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19155" windowHeight="8505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N13" i="1" l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12" i="1"/>
  <c r="N11" i="1"/>
  <c r="H7" i="2"/>
  <c r="H6" i="2"/>
  <c r="H5" i="2"/>
  <c r="H4" i="2"/>
  <c r="M562" i="1"/>
  <c r="M563" i="1"/>
  <c r="K562" i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6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11" i="1"/>
  <c r="K3657" i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11" i="1"/>
  <c r="K3599" i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598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11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11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12" i="1"/>
  <c r="G11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12" i="1"/>
  <c r="F11" i="1"/>
  <c r="F4" i="1"/>
  <c r="A5" i="1"/>
</calcChain>
</file>

<file path=xl/sharedStrings.xml><?xml version="1.0" encoding="utf-8"?>
<sst xmlns="http://schemas.openxmlformats.org/spreadsheetml/2006/main" count="37" uniqueCount="36">
  <si>
    <t>mca1</t>
  </si>
  <si>
    <t>mca2</t>
  </si>
  <si>
    <t>mca3</t>
  </si>
  <si>
    <t>gain</t>
  </si>
  <si>
    <t>reqGain</t>
  </si>
  <si>
    <t>mcsChan</t>
  </si>
  <si>
    <t>ar PSO pulse</t>
  </si>
  <si>
    <t>ar angle</t>
  </si>
  <si>
    <t>wavelength, A</t>
  </si>
  <si>
    <t>ar center</t>
  </si>
  <si>
    <t>raw clock pulses</t>
  </si>
  <si>
    <t>raw I0</t>
  </si>
  <si>
    <t>raw PD</t>
  </si>
  <si>
    <t>AR pulse positions</t>
  </si>
  <si>
    <t>ar start</t>
  </si>
  <si>
    <t>AR adjustment</t>
  </si>
  <si>
    <t>raw_ar</t>
  </si>
  <si>
    <t>&lt;raw_ar&gt;</t>
  </si>
  <si>
    <t>manual flyScan data reduction calculations</t>
  </si>
  <si>
    <t>file:</t>
  </si>
  <si>
    <t>S217_E7_600C_87min.h5</t>
  </si>
  <si>
    <t>&lt;raw_ar&gt; peak observed</t>
  </si>
  <si>
    <t>MCA clock frequency</t>
  </si>
  <si>
    <t>channel_time_s</t>
  </si>
  <si>
    <t>arr_channel</t>
  </si>
  <si>
    <t>arr_requested</t>
  </si>
  <si>
    <t>arr_actual</t>
  </si>
  <si>
    <t>ar_range</t>
  </si>
  <si>
    <t>index</t>
  </si>
  <si>
    <t>ar_req_range</t>
  </si>
  <si>
    <t>multiplier</t>
  </si>
  <si>
    <t>t, s</t>
  </si>
  <si>
    <t>r</t>
  </si>
  <si>
    <t>range</t>
  </si>
  <si>
    <t>dark</t>
  </si>
  <si>
    <t>"R"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</si>
</sst>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1" fontId="0" fillId="0" borderId="0" xfId="0" applyNumberFormat="1"/>
    <xf numFmtId="0" fontId="0" fillId="0" borderId="0" xfId="0" applyNumberForma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Sheet1!$M$10</c:f>
              <c:strCache>
                <c:ptCount val="1"/>
                <c:pt idx="0">
                  <c:v>t, s</c:v>
                </c:pt>
              </c:strCache>
            </c:strRef>
          </c:tx>
          <c:marker>
            <c:symbol val="none"/>
          </c:marker>
          <c:yVal>
            <c:numRef>
              <c:f>Sheet1!$N$11:$N$1009</c:f>
              <c:numCache>
                <c:formatCode>0.00E+00</c:formatCode>
                <c:ptCount val="999"/>
                <c:pt idx="0">
                  <c:v>7.2032564746420891E-2</c:v>
                </c:pt>
                <c:pt idx="1">
                  <c:v>6.9578636033456404E-2</c:v>
                </c:pt>
                <c:pt idx="2">
                  <c:v>7.9841335037795752E-2</c:v>
                </c:pt>
                <c:pt idx="3">
                  <c:v>7.8417063210530893E-2</c:v>
                </c:pt>
                <c:pt idx="4">
                  <c:v>8.0653413057246118E-2</c:v>
                </c:pt>
                <c:pt idx="5">
                  <c:v>9.0530737731345595E-2</c:v>
                </c:pt>
                <c:pt idx="6">
                  <c:v>8.9731399537066603E-2</c:v>
                </c:pt>
                <c:pt idx="7">
                  <c:v>9.0783954310287518E-2</c:v>
                </c:pt>
                <c:pt idx="8">
                  <c:v>9.9756313767787111E-2</c:v>
                </c:pt>
                <c:pt idx="9">
                  <c:v>0.11195700001467281</c:v>
                </c:pt>
                <c:pt idx="10">
                  <c:v>0.11281356205770475</c:v>
                </c:pt>
                <c:pt idx="11">
                  <c:v>0.13036534064167338</c:v>
                </c:pt>
                <c:pt idx="12">
                  <c:v>0.12823106263192255</c:v>
                </c:pt>
                <c:pt idx="13">
                  <c:v>0.13358016308113591</c:v>
                </c:pt>
                <c:pt idx="14">
                  <c:v>0</c:v>
                </c:pt>
                <c:pt idx="15">
                  <c:v>0</c:v>
                </c:pt>
                <c:pt idx="16">
                  <c:v>0.16497857743302222</c:v>
                </c:pt>
                <c:pt idx="17">
                  <c:v>0.17505557723270176</c:v>
                </c:pt>
                <c:pt idx="18">
                  <c:v>0.18817957681011616</c:v>
                </c:pt>
                <c:pt idx="19">
                  <c:v>0.20230316412563573</c:v>
                </c:pt>
                <c:pt idx="20">
                  <c:v>0.21601732595699175</c:v>
                </c:pt>
                <c:pt idx="21">
                  <c:v>0.23137374608296027</c:v>
                </c:pt>
                <c:pt idx="22">
                  <c:v>0.25020650034135788</c:v>
                </c:pt>
                <c:pt idx="23">
                  <c:v>0.26957405143170687</c:v>
                </c:pt>
                <c:pt idx="24">
                  <c:v>0.29193896564401745</c:v>
                </c:pt>
                <c:pt idx="25">
                  <c:v>0.32070508108692058</c:v>
                </c:pt>
                <c:pt idx="26">
                  <c:v>0.34546533684810032</c:v>
                </c:pt>
                <c:pt idx="27">
                  <c:v>0.38578195247743258</c:v>
                </c:pt>
                <c:pt idx="28">
                  <c:v>0.43313195772211716</c:v>
                </c:pt>
                <c:pt idx="29">
                  <c:v>0.4873483027171876</c:v>
                </c:pt>
                <c:pt idx="30">
                  <c:v>0.57916293761340298</c:v>
                </c:pt>
                <c:pt idx="31">
                  <c:v>0.8059656363146589</c:v>
                </c:pt>
                <c:pt idx="32">
                  <c:v>0.84992233726393274</c:v>
                </c:pt>
                <c:pt idx="33">
                  <c:v>1.1408567392175628</c:v>
                </c:pt>
                <c:pt idx="34">
                  <c:v>1.5212239988950453</c:v>
                </c:pt>
                <c:pt idx="35">
                  <c:v>2.069574865084018</c:v>
                </c:pt>
                <c:pt idx="36">
                  <c:v>2.7800120462507643</c:v>
                </c:pt>
                <c:pt idx="37">
                  <c:v>3.6828142896339959</c:v>
                </c:pt>
                <c:pt idx="38">
                  <c:v>5.2434386567322768</c:v>
                </c:pt>
                <c:pt idx="39">
                  <c:v>6.7091972401703712</c:v>
                </c:pt>
                <c:pt idx="40">
                  <c:v>0</c:v>
                </c:pt>
                <c:pt idx="41">
                  <c:v>11.060668772986459</c:v>
                </c:pt>
                <c:pt idx="42">
                  <c:v>13.449722232139251</c:v>
                </c:pt>
                <c:pt idx="43">
                  <c:v>15.889993559595093</c:v>
                </c:pt>
                <c:pt idx="44">
                  <c:v>18.386078611175574</c:v>
                </c:pt>
                <c:pt idx="45">
                  <c:v>21.08656436063508</c:v>
                </c:pt>
                <c:pt idx="46">
                  <c:v>23.645633832171509</c:v>
                </c:pt>
                <c:pt idx="47">
                  <c:v>26.33809813252396</c:v>
                </c:pt>
                <c:pt idx="48">
                  <c:v>28.905821750410627</c:v>
                </c:pt>
                <c:pt idx="49">
                  <c:v>31.622344439002113</c:v>
                </c:pt>
                <c:pt idx="50">
                  <c:v>33.980808205911387</c:v>
                </c:pt>
                <c:pt idx="51">
                  <c:v>36.591261320615551</c:v>
                </c:pt>
                <c:pt idx="52">
                  <c:v>39.13047141796185</c:v>
                </c:pt>
                <c:pt idx="53">
                  <c:v>42.005571456560368</c:v>
                </c:pt>
                <c:pt idx="54">
                  <c:v>44.785658051380551</c:v>
                </c:pt>
                <c:pt idx="55">
                  <c:v>47.135083278385146</c:v>
                </c:pt>
                <c:pt idx="56">
                  <c:v>49.607501530218748</c:v>
                </c:pt>
                <c:pt idx="57">
                  <c:v>51.96780237923884</c:v>
                </c:pt>
                <c:pt idx="58">
                  <c:v>54.013657928135466</c:v>
                </c:pt>
                <c:pt idx="59">
                  <c:v>54.839470378383268</c:v>
                </c:pt>
                <c:pt idx="60">
                  <c:v>55.277813566198851</c:v>
                </c:pt>
                <c:pt idx="61">
                  <c:v>55.524003171290438</c:v>
                </c:pt>
                <c:pt idx="62">
                  <c:v>54.995458998713083</c:v>
                </c:pt>
                <c:pt idx="63">
                  <c:v>53.888738076019081</c:v>
                </c:pt>
                <c:pt idx="64">
                  <c:v>52.918941135166328</c:v>
                </c:pt>
                <c:pt idx="65">
                  <c:v>51.1505881048963</c:v>
                </c:pt>
                <c:pt idx="66">
                  <c:v>48.922770277477376</c:v>
                </c:pt>
                <c:pt idx="67">
                  <c:v>46.731953227713433</c:v>
                </c:pt>
                <c:pt idx="68">
                  <c:v>44.159014963226895</c:v>
                </c:pt>
                <c:pt idx="69">
                  <c:v>41.61977910486543</c:v>
                </c:pt>
                <c:pt idx="70">
                  <c:v>39.175003816654957</c:v>
                </c:pt>
                <c:pt idx="71">
                  <c:v>36.343494507559711</c:v>
                </c:pt>
                <c:pt idx="72">
                  <c:v>33.99976443405901</c:v>
                </c:pt>
                <c:pt idx="73">
                  <c:v>31.357368697266303</c:v>
                </c:pt>
                <c:pt idx="74">
                  <c:v>28.961976599857181</c:v>
                </c:pt>
                <c:pt idx="75">
                  <c:v>26.351432416357472</c:v>
                </c:pt>
                <c:pt idx="76">
                  <c:v>23.73775275301784</c:v>
                </c:pt>
                <c:pt idx="77">
                  <c:v>21.179490648068814</c:v>
                </c:pt>
                <c:pt idx="78">
                  <c:v>18.90758242106401</c:v>
                </c:pt>
                <c:pt idx="79">
                  <c:v>16.44751668984344</c:v>
                </c:pt>
                <c:pt idx="80">
                  <c:v>14.18921587563872</c:v>
                </c:pt>
                <c:pt idx="81">
                  <c:v>11.763486673331601</c:v>
                </c:pt>
                <c:pt idx="82">
                  <c:v>9.5994650426142485</c:v>
                </c:pt>
                <c:pt idx="83">
                  <c:v>7.4184549747250808</c:v>
                </c:pt>
                <c:pt idx="84">
                  <c:v>5.4983088123876236</c:v>
                </c:pt>
                <c:pt idx="85">
                  <c:v>0</c:v>
                </c:pt>
                <c:pt idx="86">
                  <c:v>3.095310293493053</c:v>
                </c:pt>
                <c:pt idx="87">
                  <c:v>2.1879942987442433</c:v>
                </c:pt>
                <c:pt idx="88">
                  <c:v>1.5862990672961483</c:v>
                </c:pt>
                <c:pt idx="89">
                  <c:v>1.1548250962945137</c:v>
                </c:pt>
                <c:pt idx="90">
                  <c:v>0.89237589528574757</c:v>
                </c:pt>
                <c:pt idx="91">
                  <c:v>0.68406007938375579</c:v>
                </c:pt>
                <c:pt idx="92">
                  <c:v>0.57507892452634679</c:v>
                </c:pt>
                <c:pt idx="93">
                  <c:v>0.48644787007418794</c:v>
                </c:pt>
                <c:pt idx="94">
                  <c:v>0.42199675641431889</c:v>
                </c:pt>
                <c:pt idx="95">
                  <c:v>0.37388487809986315</c:v>
                </c:pt>
                <c:pt idx="96">
                  <c:v>0.33683832445186873</c:v>
                </c:pt>
                <c:pt idx="97">
                  <c:v>0.30869329100448889</c:v>
                </c:pt>
                <c:pt idx="98">
                  <c:v>0.28272011891034354</c:v>
                </c:pt>
                <c:pt idx="99">
                  <c:v>0.26006764020310613</c:v>
                </c:pt>
                <c:pt idx="100">
                  <c:v>0.24064744461721463</c:v>
                </c:pt>
                <c:pt idx="101">
                  <c:v>0.22577714285505285</c:v>
                </c:pt>
                <c:pt idx="102">
                  <c:v>0.20872348680466524</c:v>
                </c:pt>
                <c:pt idx="103">
                  <c:v>0.19529614844366547</c:v>
                </c:pt>
                <c:pt idx="104">
                  <c:v>0.18221126806831867</c:v>
                </c:pt>
                <c:pt idx="105">
                  <c:v>0.17045327306905045</c:v>
                </c:pt>
                <c:pt idx="106">
                  <c:v>0.1601166977669963</c:v>
                </c:pt>
                <c:pt idx="107">
                  <c:v>0.1505900337075719</c:v>
                </c:pt>
                <c:pt idx="108">
                  <c:v>0.14247920691709753</c:v>
                </c:pt>
                <c:pt idx="109">
                  <c:v>0.13191307139601499</c:v>
                </c:pt>
                <c:pt idx="110">
                  <c:v>0.12484790513202984</c:v>
                </c:pt>
                <c:pt idx="111">
                  <c:v>0.11776917782751163</c:v>
                </c:pt>
                <c:pt idx="112">
                  <c:v>0.11139968534367597</c:v>
                </c:pt>
                <c:pt idx="113">
                  <c:v>0.10542436649405419</c:v>
                </c:pt>
                <c:pt idx="114">
                  <c:v>9.9481682591735884E-2</c:v>
                </c:pt>
                <c:pt idx="115">
                  <c:v>9.4067774453025027E-2</c:v>
                </c:pt>
                <c:pt idx="116">
                  <c:v>8.9349954231970313E-2</c:v>
                </c:pt>
                <c:pt idx="117">
                  <c:v>8.4899274873361449E-2</c:v>
                </c:pt>
                <c:pt idx="118">
                  <c:v>8.0831743051082192E-2</c:v>
                </c:pt>
                <c:pt idx="119">
                  <c:v>7.6264285669635723E-2</c:v>
                </c:pt>
                <c:pt idx="120">
                  <c:v>7.3101553840699246E-2</c:v>
                </c:pt>
                <c:pt idx="121">
                  <c:v>6.9246065231207951E-2</c:v>
                </c:pt>
                <c:pt idx="122">
                  <c:v>6.6234314771852765E-2</c:v>
                </c:pt>
                <c:pt idx="123">
                  <c:v>6.3146863431770783E-2</c:v>
                </c:pt>
                <c:pt idx="124">
                  <c:v>6.0065357872980812E-2</c:v>
                </c:pt>
                <c:pt idx="125">
                  <c:v>5.7425996157262973E-2</c:v>
                </c:pt>
                <c:pt idx="126">
                  <c:v>5.4970831247502648E-2</c:v>
                </c:pt>
                <c:pt idx="127">
                  <c:v>5.2701348474627964E-2</c:v>
                </c:pt>
                <c:pt idx="128">
                  <c:v>5.0635690141757908E-2</c:v>
                </c:pt>
                <c:pt idx="129">
                  <c:v>0</c:v>
                </c:pt>
                <c:pt idx="130">
                  <c:v>4.7066621614121035E-2</c:v>
                </c:pt>
                <c:pt idx="131">
                  <c:v>4.5191817844662807E-2</c:v>
                </c:pt>
                <c:pt idx="132">
                  <c:v>4.3403948548112643E-2</c:v>
                </c:pt>
                <c:pt idx="133">
                  <c:v>4.1826329850115258E-2</c:v>
                </c:pt>
                <c:pt idx="134">
                  <c:v>4.0414766921277052E-2</c:v>
                </c:pt>
                <c:pt idx="135">
                  <c:v>3.8975617418574457E-2</c:v>
                </c:pt>
                <c:pt idx="136">
                  <c:v>3.7547254274207888E-2</c:v>
                </c:pt>
                <c:pt idx="137">
                  <c:v>3.6255154859119933E-2</c:v>
                </c:pt>
                <c:pt idx="138">
                  <c:v>3.5160797181817846E-2</c:v>
                </c:pt>
                <c:pt idx="139">
                  <c:v>3.3922391277331904E-2</c:v>
                </c:pt>
                <c:pt idx="140">
                  <c:v>3.2798616740264651E-2</c:v>
                </c:pt>
                <c:pt idx="141">
                  <c:v>3.1628192563838281E-2</c:v>
                </c:pt>
                <c:pt idx="142">
                  <c:v>3.0669519514389239E-2</c:v>
                </c:pt>
                <c:pt idx="143">
                  <c:v>2.9649349709206789E-2</c:v>
                </c:pt>
                <c:pt idx="144">
                  <c:v>2.8751944346677331E-2</c:v>
                </c:pt>
                <c:pt idx="145">
                  <c:v>2.7843390883775392E-2</c:v>
                </c:pt>
                <c:pt idx="146">
                  <c:v>2.6959550507837125E-2</c:v>
                </c:pt>
                <c:pt idx="147">
                  <c:v>2.6260001700700523E-2</c:v>
                </c:pt>
                <c:pt idx="148">
                  <c:v>2.5447959007605821E-2</c:v>
                </c:pt>
                <c:pt idx="149">
                  <c:v>2.4531361669554955E-2</c:v>
                </c:pt>
                <c:pt idx="150">
                  <c:v>2.3902020774030659E-2</c:v>
                </c:pt>
                <c:pt idx="151">
                  <c:v>2.338834250147049E-2</c:v>
                </c:pt>
                <c:pt idx="152">
                  <c:v>2.2541906231089363E-2</c:v>
                </c:pt>
                <c:pt idx="153">
                  <c:v>2.1977367119337527E-2</c:v>
                </c:pt>
                <c:pt idx="154">
                  <c:v>2.1352208930512696E-2</c:v>
                </c:pt>
                <c:pt idx="155">
                  <c:v>2.0828497637300703E-2</c:v>
                </c:pt>
                <c:pt idx="156">
                  <c:v>2.0116799042419354E-2</c:v>
                </c:pt>
                <c:pt idx="157">
                  <c:v>1.9727417728169452E-2</c:v>
                </c:pt>
                <c:pt idx="158">
                  <c:v>1.9169172547442249E-2</c:v>
                </c:pt>
                <c:pt idx="159">
                  <c:v>1.86769338607976E-2</c:v>
                </c:pt>
                <c:pt idx="160">
                  <c:v>1.8244204483716327E-2</c:v>
                </c:pt>
                <c:pt idx="161">
                  <c:v>1.7651161631789886E-2</c:v>
                </c:pt>
                <c:pt idx="162">
                  <c:v>1.7262886111134638E-2</c:v>
                </c:pt>
                <c:pt idx="163">
                  <c:v>1.694482144164065E-2</c:v>
                </c:pt>
                <c:pt idx="164">
                  <c:v>1.6423085517438606E-2</c:v>
                </c:pt>
                <c:pt idx="165">
                  <c:v>1.6049568659126719E-2</c:v>
                </c:pt>
                <c:pt idx="166">
                  <c:v>1.567373299219757E-2</c:v>
                </c:pt>
                <c:pt idx="167">
                  <c:v>1.5383831555406142E-2</c:v>
                </c:pt>
                <c:pt idx="168">
                  <c:v>1.4963757732971417E-2</c:v>
                </c:pt>
                <c:pt idx="169">
                  <c:v>1.4580525511123548E-2</c:v>
                </c:pt>
                <c:pt idx="170">
                  <c:v>1.42449620126166E-2</c:v>
                </c:pt>
                <c:pt idx="171">
                  <c:v>1.4009124577807647E-2</c:v>
                </c:pt>
                <c:pt idx="172">
                  <c:v>1.3715303778450681E-2</c:v>
                </c:pt>
                <c:pt idx="173">
                  <c:v>1.347045178285996E-2</c:v>
                </c:pt>
                <c:pt idx="174">
                  <c:v>1.3148095283143396E-2</c:v>
                </c:pt>
                <c:pt idx="175">
                  <c:v>1.2895996595351822E-2</c:v>
                </c:pt>
                <c:pt idx="176">
                  <c:v>1.2736482678382375E-2</c:v>
                </c:pt>
                <c:pt idx="177">
                  <c:v>1.243936916010637E-2</c:v>
                </c:pt>
                <c:pt idx="178">
                  <c:v>1.2119455370797063E-2</c:v>
                </c:pt>
                <c:pt idx="179">
                  <c:v>1.1938439978306147E-2</c:v>
                </c:pt>
                <c:pt idx="180">
                  <c:v>1.17354457632731E-2</c:v>
                </c:pt>
                <c:pt idx="181">
                  <c:v>1.1496418797234008E-2</c:v>
                </c:pt>
                <c:pt idx="182">
                  <c:v>1.1315609559184193E-2</c:v>
                </c:pt>
                <c:pt idx="183">
                  <c:v>1.1138412464926816E-2</c:v>
                </c:pt>
                <c:pt idx="184">
                  <c:v>1.084766980746755E-2</c:v>
                </c:pt>
                <c:pt idx="185">
                  <c:v>1.0678991280201474E-2</c:v>
                </c:pt>
                <c:pt idx="186">
                  <c:v>1.0508442616099114E-2</c:v>
                </c:pt>
                <c:pt idx="187">
                  <c:v>1.0352460048081999E-2</c:v>
                </c:pt>
                <c:pt idx="188">
                  <c:v>1.0104299340565864E-2</c:v>
                </c:pt>
                <c:pt idx="189">
                  <c:v>9.942775410759103E-3</c:v>
                </c:pt>
                <c:pt idx="190">
                  <c:v>9.78729677405594E-3</c:v>
                </c:pt>
                <c:pt idx="191">
                  <c:v>9.5838098592278421E-3</c:v>
                </c:pt>
                <c:pt idx="192">
                  <c:v>9.5034714492939314E-3</c:v>
                </c:pt>
                <c:pt idx="193">
                  <c:v>9.3042792486472542E-3</c:v>
                </c:pt>
                <c:pt idx="194">
                  <c:v>9.2181361018499695E-3</c:v>
                </c:pt>
                <c:pt idx="195">
                  <c:v>9.0331837634830426E-3</c:v>
                </c:pt>
                <c:pt idx="196">
                  <c:v>8.9239818655583864E-3</c:v>
                </c:pt>
                <c:pt idx="197">
                  <c:v>8.8002764873990301E-3</c:v>
                </c:pt>
                <c:pt idx="198">
                  <c:v>8.6625140570662767E-3</c:v>
                </c:pt>
                <c:pt idx="199">
                  <c:v>8.4858675386573768E-3</c:v>
                </c:pt>
                <c:pt idx="200">
                  <c:v>8.3962833081836913E-3</c:v>
                </c:pt>
                <c:pt idx="201">
                  <c:v>8.3541532370695615E-3</c:v>
                </c:pt>
                <c:pt idx="202">
                  <c:v>8.0870705828298296E-3</c:v>
                </c:pt>
                <c:pt idx="203">
                  <c:v>8.0122441062409552E-3</c:v>
                </c:pt>
                <c:pt idx="204">
                  <c:v>7.9119941447543321E-3</c:v>
                </c:pt>
                <c:pt idx="205">
                  <c:v>7.8049481348861751E-3</c:v>
                </c:pt>
                <c:pt idx="206">
                  <c:v>7.6639542697126747E-3</c:v>
                </c:pt>
                <c:pt idx="207">
                  <c:v>7.6156404119896541E-3</c:v>
                </c:pt>
                <c:pt idx="208">
                  <c:v>7.4357256273788093E-3</c:v>
                </c:pt>
                <c:pt idx="209">
                  <c:v>7.3449853094630863E-3</c:v>
                </c:pt>
                <c:pt idx="210">
                  <c:v>7.230214970955216E-3</c:v>
                </c:pt>
                <c:pt idx="211">
                  <c:v>7.1106439581387721E-3</c:v>
                </c:pt>
                <c:pt idx="212">
                  <c:v>6.9996007612646511E-3</c:v>
                </c:pt>
                <c:pt idx="213">
                  <c:v>6.8802243283844029E-3</c:v>
                </c:pt>
                <c:pt idx="214">
                  <c:v>6.7582331495787034E-3</c:v>
                </c:pt>
                <c:pt idx="215">
                  <c:v>6.7050603698040256E-3</c:v>
                </c:pt>
                <c:pt idx="216">
                  <c:v>6.6353743259696275E-3</c:v>
                </c:pt>
                <c:pt idx="217">
                  <c:v>6.4549719186237798E-3</c:v>
                </c:pt>
                <c:pt idx="218">
                  <c:v>6.417189452021378E-3</c:v>
                </c:pt>
                <c:pt idx="219">
                  <c:v>6.3222702783358497E-3</c:v>
                </c:pt>
                <c:pt idx="220">
                  <c:v>6.2463564590678191E-3</c:v>
                </c:pt>
                <c:pt idx="221">
                  <c:v>6.1168685782019509E-3</c:v>
                </c:pt>
                <c:pt idx="222">
                  <c:v>6.091989243802629E-3</c:v>
                </c:pt>
                <c:pt idx="223">
                  <c:v>5.9781764049288231E-3</c:v>
                </c:pt>
                <c:pt idx="224">
                  <c:v>5.9074497202938597E-3</c:v>
                </c:pt>
                <c:pt idx="225">
                  <c:v>5.8383960653956351E-3</c:v>
                </c:pt>
                <c:pt idx="226">
                  <c:v>5.779819101017371E-3</c:v>
                </c:pt>
                <c:pt idx="227">
                  <c:v>5.6688254009716983E-3</c:v>
                </c:pt>
                <c:pt idx="228">
                  <c:v>5.5912974979195366E-3</c:v>
                </c:pt>
                <c:pt idx="229">
                  <c:v>5.532257893746474E-3</c:v>
                </c:pt>
                <c:pt idx="230">
                  <c:v>5.4814311718405888E-3</c:v>
                </c:pt>
                <c:pt idx="231">
                  <c:v>5.4324890029572234E-3</c:v>
                </c:pt>
                <c:pt idx="232">
                  <c:v>5.3537945787220393E-3</c:v>
                </c:pt>
                <c:pt idx="233">
                  <c:v>5.3013634307783808E-3</c:v>
                </c:pt>
                <c:pt idx="234">
                  <c:v>5.3181117347697966E-3</c:v>
                </c:pt>
                <c:pt idx="235">
                  <c:v>5.3043654869394108E-3</c:v>
                </c:pt>
                <c:pt idx="236">
                  <c:v>5.1863126281809935E-3</c:v>
                </c:pt>
                <c:pt idx="237">
                  <c:v>5.0603340598975996E-3</c:v>
                </c:pt>
                <c:pt idx="238">
                  <c:v>4.9699465657330215E-3</c:v>
                </c:pt>
                <c:pt idx="239">
                  <c:v>4.9660487785376656E-3</c:v>
                </c:pt>
                <c:pt idx="240">
                  <c:v>4.8727210034320229E-3</c:v>
                </c:pt>
                <c:pt idx="241">
                  <c:v>4.830151123236294E-3</c:v>
                </c:pt>
                <c:pt idx="242">
                  <c:v>4.774201094364606E-3</c:v>
                </c:pt>
                <c:pt idx="243">
                  <c:v>4.6907069634334981E-3</c:v>
                </c:pt>
                <c:pt idx="244">
                  <c:v>4.6612256003105397E-3</c:v>
                </c:pt>
                <c:pt idx="245">
                  <c:v>4.6074619356775209E-3</c:v>
                </c:pt>
                <c:pt idx="246">
                  <c:v>4.5551548671720413E-3</c:v>
                </c:pt>
                <c:pt idx="247">
                  <c:v>4.5036777003905643E-3</c:v>
                </c:pt>
                <c:pt idx="248">
                  <c:v>4.441921254529687E-3</c:v>
                </c:pt>
                <c:pt idx="249">
                  <c:v>4.3961808015961232E-3</c:v>
                </c:pt>
                <c:pt idx="250">
                  <c:v>4.3410553865371434E-3</c:v>
                </c:pt>
                <c:pt idx="251">
                  <c:v>4.278675382618018E-3</c:v>
                </c:pt>
                <c:pt idx="252">
                  <c:v>4.2413882159882121E-3</c:v>
                </c:pt>
                <c:pt idx="253">
                  <c:v>4.2180885755804297E-3</c:v>
                </c:pt>
                <c:pt idx="254">
                  <c:v>4.1466561087253641E-3</c:v>
                </c:pt>
                <c:pt idx="255">
                  <c:v>4.0865637774986502E-3</c:v>
                </c:pt>
                <c:pt idx="256">
                  <c:v>4.0326846864752056E-3</c:v>
                </c:pt>
                <c:pt idx="257">
                  <c:v>4.0319826433670479E-3</c:v>
                </c:pt>
                <c:pt idx="258">
                  <c:v>4.0081025191016804E-3</c:v>
                </c:pt>
                <c:pt idx="259">
                  <c:v>3.9087747543547066E-3</c:v>
                </c:pt>
                <c:pt idx="260">
                  <c:v>3.8540144810471537E-3</c:v>
                </c:pt>
                <c:pt idx="261">
                  <c:v>3.8492968728031556E-3</c:v>
                </c:pt>
                <c:pt idx="262">
                  <c:v>3.8150261332959468E-3</c:v>
                </c:pt>
                <c:pt idx="263">
                  <c:v>3.7546422217011291E-3</c:v>
                </c:pt>
                <c:pt idx="264">
                  <c:v>3.7116824950475893E-3</c:v>
                </c:pt>
                <c:pt idx="265">
                  <c:v>3.6670216345629858E-3</c:v>
                </c:pt>
                <c:pt idx="266">
                  <c:v>3.654321779148382E-3</c:v>
                </c:pt>
                <c:pt idx="267">
                  <c:v>3.6317014778669038E-3</c:v>
                </c:pt>
                <c:pt idx="268">
                  <c:v>3.5649666522907845E-3</c:v>
                </c:pt>
                <c:pt idx="269">
                  <c:v>3.5365806126216163E-3</c:v>
                </c:pt>
                <c:pt idx="270">
                  <c:v>3.5066834294712971E-3</c:v>
                </c:pt>
                <c:pt idx="271">
                  <c:v>3.4657777283849021E-3</c:v>
                </c:pt>
                <c:pt idx="272">
                  <c:v>3.4485182476116745E-3</c:v>
                </c:pt>
                <c:pt idx="273">
                  <c:v>3.392038674456701E-3</c:v>
                </c:pt>
                <c:pt idx="274">
                  <c:v>3.3681396830559083E-3</c:v>
                </c:pt>
                <c:pt idx="275">
                  <c:v>3.3161090630588735E-3</c:v>
                </c:pt>
                <c:pt idx="276">
                  <c:v>3.3004502437790142E-3</c:v>
                </c:pt>
                <c:pt idx="277">
                  <c:v>3.2633351431006043E-3</c:v>
                </c:pt>
                <c:pt idx="278">
                  <c:v>3.2234210389673439E-3</c:v>
                </c:pt>
                <c:pt idx="279">
                  <c:v>3.1969085213633223E-3</c:v>
                </c:pt>
                <c:pt idx="280">
                  <c:v>3.1773833813997119E-3</c:v>
                </c:pt>
                <c:pt idx="281">
                  <c:v>3.1341891458291178E-3</c:v>
                </c:pt>
                <c:pt idx="282">
                  <c:v>3.0853839743866197E-3</c:v>
                </c:pt>
                <c:pt idx="283">
                  <c:v>3.0520577031875507E-3</c:v>
                </c:pt>
                <c:pt idx="284">
                  <c:v>3.0280155209936855E-3</c:v>
                </c:pt>
                <c:pt idx="285">
                  <c:v>3.0243441995558458E-3</c:v>
                </c:pt>
                <c:pt idx="286">
                  <c:v>2.9943773336274333E-3</c:v>
                </c:pt>
                <c:pt idx="287">
                  <c:v>2.9469167920186394E-3</c:v>
                </c:pt>
                <c:pt idx="288">
                  <c:v>2.9161443037682105E-3</c:v>
                </c:pt>
                <c:pt idx="289">
                  <c:v>2.9017026880878601E-3</c:v>
                </c:pt>
                <c:pt idx="290">
                  <c:v>2.8559622859831942E-3</c:v>
                </c:pt>
                <c:pt idx="291">
                  <c:v>2.84302085520811E-3</c:v>
                </c:pt>
                <c:pt idx="292">
                  <c:v>2.8115862779255034E-3</c:v>
                </c:pt>
                <c:pt idx="293">
                  <c:v>2.7743515435207792E-3</c:v>
                </c:pt>
                <c:pt idx="294">
                  <c:v>2.749091930068526E-3</c:v>
                </c:pt>
                <c:pt idx="295">
                  <c:v>2.7471994262076938E-3</c:v>
                </c:pt>
                <c:pt idx="296">
                  <c:v>2.7151806069406004E-3</c:v>
                </c:pt>
                <c:pt idx="297">
                  <c:v>2.6792860173463942E-3</c:v>
                </c:pt>
                <c:pt idx="298">
                  <c:v>2.6510318294868268E-3</c:v>
                </c:pt>
                <c:pt idx="299">
                  <c:v>2.6251408710949711E-3</c:v>
                </c:pt>
                <c:pt idx="300">
                  <c:v>2.6126870429175426E-3</c:v>
                </c:pt>
                <c:pt idx="301">
                  <c:v>2.5590776603784827E-3</c:v>
                </c:pt>
                <c:pt idx="302">
                  <c:v>2.5409390129504127E-3</c:v>
                </c:pt>
                <c:pt idx="303">
                  <c:v>2.504051201480114E-3</c:v>
                </c:pt>
                <c:pt idx="304">
                  <c:v>2.5116884122205071E-3</c:v>
                </c:pt>
                <c:pt idx="305">
                  <c:v>2.4711526563246412E-3</c:v>
                </c:pt>
                <c:pt idx="306">
                  <c:v>2.4545431248995842E-3</c:v>
                </c:pt>
                <c:pt idx="307">
                  <c:v>2.4080493356198893E-3</c:v>
                </c:pt>
                <c:pt idx="308">
                  <c:v>2.3971164544992108E-3</c:v>
                </c:pt>
                <c:pt idx="309">
                  <c:v>2.3769636035892265E-3</c:v>
                </c:pt>
                <c:pt idx="310">
                  <c:v>2.3541332555775006E-3</c:v>
                </c:pt>
                <c:pt idx="311">
                  <c:v>2.3298196082738552E-3</c:v>
                </c:pt>
                <c:pt idx="312">
                  <c:v>2.3172026479119233E-3</c:v>
                </c:pt>
                <c:pt idx="313">
                  <c:v>2.2949020133769364E-3</c:v>
                </c:pt>
                <c:pt idx="314">
                  <c:v>2.2450528672329083E-3</c:v>
                </c:pt>
                <c:pt idx="315">
                  <c:v>2.2286901330979248E-3</c:v>
                </c:pt>
                <c:pt idx="316">
                  <c:v>2.2266563028949618E-3</c:v>
                </c:pt>
                <c:pt idx="317">
                  <c:v>2.1937589409070108E-3</c:v>
                </c:pt>
                <c:pt idx="318">
                  <c:v>2.1768668929047583E-3</c:v>
                </c:pt>
                <c:pt idx="319">
                  <c:v>2.1536331561331228E-3</c:v>
                </c:pt>
                <c:pt idx="320">
                  <c:v>2.1246941542333825E-3</c:v>
                </c:pt>
                <c:pt idx="321">
                  <c:v>2.1299999014544055E-3</c:v>
                </c:pt>
                <c:pt idx="322">
                  <c:v>2.0960307110457661E-3</c:v>
                </c:pt>
                <c:pt idx="323">
                  <c:v>2.0759350429182845E-3</c:v>
                </c:pt>
                <c:pt idx="324">
                  <c:v>2.0430088795818685E-3</c:v>
                </c:pt>
                <c:pt idx="325">
                  <c:v>2.0283717985425586E-3</c:v>
                </c:pt>
                <c:pt idx="326">
                  <c:v>2.0363510201263013E-3</c:v>
                </c:pt>
                <c:pt idx="327">
                  <c:v>2.0047303423641784E-3</c:v>
                </c:pt>
                <c:pt idx="328">
                  <c:v>1.9756820078519729E-3</c:v>
                </c:pt>
                <c:pt idx="329">
                  <c:v>1.965089246042836E-3</c:v>
                </c:pt>
                <c:pt idx="330">
                  <c:v>1.9477811380351851E-3</c:v>
                </c:pt>
                <c:pt idx="331">
                  <c:v>1.9318843225143232E-3</c:v>
                </c:pt>
                <c:pt idx="332">
                  <c:v>1.9438250281628919E-3</c:v>
                </c:pt>
                <c:pt idx="333">
                  <c:v>1.8827032754013243E-3</c:v>
                </c:pt>
                <c:pt idx="334">
                  <c:v>1.8872047629750709E-3</c:v>
                </c:pt>
                <c:pt idx="335">
                  <c:v>1.8501523549551216E-3</c:v>
                </c:pt>
                <c:pt idx="336">
                  <c:v>1.8541259817133058E-3</c:v>
                </c:pt>
                <c:pt idx="337">
                  <c:v>1.8407134036811934E-3</c:v>
                </c:pt>
                <c:pt idx="338">
                  <c:v>1.8312831395709333E-3</c:v>
                </c:pt>
                <c:pt idx="339">
                  <c:v>1.7793265730809919E-3</c:v>
                </c:pt>
                <c:pt idx="340">
                  <c:v>1.7750586415486585E-3</c:v>
                </c:pt>
                <c:pt idx="341">
                  <c:v>1.7921885065477724E-3</c:v>
                </c:pt>
                <c:pt idx="342">
                  <c:v>1.7419413017613209E-3</c:v>
                </c:pt>
                <c:pt idx="343">
                  <c:v>1.7438695497231955E-3</c:v>
                </c:pt>
                <c:pt idx="344">
                  <c:v>1.7196696913317883E-3</c:v>
                </c:pt>
                <c:pt idx="345">
                  <c:v>1.6862241363854468E-3</c:v>
                </c:pt>
                <c:pt idx="346">
                  <c:v>1.691923211947997E-3</c:v>
                </c:pt>
                <c:pt idx="347">
                  <c:v>1.6800013097128758E-3</c:v>
                </c:pt>
                <c:pt idx="348">
                  <c:v>1.648410430904329E-3</c:v>
                </c:pt>
                <c:pt idx="349">
                  <c:v>1.6489583749662972E-3</c:v>
                </c:pt>
                <c:pt idx="350">
                  <c:v>1.6144033460131391E-3</c:v>
                </c:pt>
                <c:pt idx="351">
                  <c:v>1.6326972808989768E-3</c:v>
                </c:pt>
                <c:pt idx="352">
                  <c:v>1.6004585344451452E-3</c:v>
                </c:pt>
                <c:pt idx="353">
                  <c:v>1.5997253117238908E-3</c:v>
                </c:pt>
                <c:pt idx="354">
                  <c:v>1.5856733048461779E-3</c:v>
                </c:pt>
                <c:pt idx="355">
                  <c:v>1.552227618330947E-3</c:v>
                </c:pt>
                <c:pt idx="356">
                  <c:v>1.5569571513318352E-3</c:v>
                </c:pt>
                <c:pt idx="357">
                  <c:v>1.536645574919571E-3</c:v>
                </c:pt>
                <c:pt idx="358">
                  <c:v>1.526207625528503E-3</c:v>
                </c:pt>
                <c:pt idx="359">
                  <c:v>1.5049639064433856E-3</c:v>
                </c:pt>
                <c:pt idx="360">
                  <c:v>1.5118753860664323E-3</c:v>
                </c:pt>
                <c:pt idx="361">
                  <c:v>1.4960766313794605E-3</c:v>
                </c:pt>
                <c:pt idx="362">
                  <c:v>1.4741929351011227E-3</c:v>
                </c:pt>
                <c:pt idx="363">
                  <c:v>1.4737835247489012E-3</c:v>
                </c:pt>
                <c:pt idx="364">
                  <c:v>1.4642996027867561E-3</c:v>
                </c:pt>
                <c:pt idx="365">
                  <c:v>1.4527333488446605E-3</c:v>
                </c:pt>
                <c:pt idx="366">
                  <c:v>1.4545912155883899E-3</c:v>
                </c:pt>
                <c:pt idx="367">
                  <c:v>1.4340728602518626E-3</c:v>
                </c:pt>
                <c:pt idx="368">
                  <c:v>1.414751852243669E-3</c:v>
                </c:pt>
                <c:pt idx="369">
                  <c:v>1.4042442236070441E-3</c:v>
                </c:pt>
                <c:pt idx="370">
                  <c:v>1.3973394078122523E-3</c:v>
                </c:pt>
                <c:pt idx="371">
                  <c:v>1.3869396398311406E-3</c:v>
                </c:pt>
                <c:pt idx="372">
                  <c:v>1.3741902030411531E-3</c:v>
                </c:pt>
                <c:pt idx="373">
                  <c:v>1.3662368964100057E-3</c:v>
                </c:pt>
                <c:pt idx="374">
                  <c:v>1.3449523709860671E-3</c:v>
                </c:pt>
                <c:pt idx="375">
                  <c:v>1.3454397618983913E-3</c:v>
                </c:pt>
                <c:pt idx="376">
                  <c:v>1.3372424569728233E-3</c:v>
                </c:pt>
                <c:pt idx="377">
                  <c:v>1.3239604934423524E-3</c:v>
                </c:pt>
                <c:pt idx="378">
                  <c:v>1.312270346351354E-3</c:v>
                </c:pt>
                <c:pt idx="379">
                  <c:v>1.2955253944364972E-3</c:v>
                </c:pt>
                <c:pt idx="380">
                  <c:v>1.2817676448300622E-3</c:v>
                </c:pt>
                <c:pt idx="381">
                  <c:v>1.2927863563247694E-3</c:v>
                </c:pt>
                <c:pt idx="382">
                  <c:v>1.2765059153723914E-3</c:v>
                </c:pt>
                <c:pt idx="383">
                  <c:v>1.2755800298321204E-3</c:v>
                </c:pt>
                <c:pt idx="384">
                  <c:v>1.261534726837577E-3</c:v>
                </c:pt>
                <c:pt idx="385">
                  <c:v>1.2546330729338757E-3</c:v>
                </c:pt>
                <c:pt idx="386">
                  <c:v>1.240151066646134E-3</c:v>
                </c:pt>
                <c:pt idx="387">
                  <c:v>1.223202825261206E-3</c:v>
                </c:pt>
                <c:pt idx="388">
                  <c:v>1.2223137089596196E-3</c:v>
                </c:pt>
                <c:pt idx="389">
                  <c:v>1.1966568621714034E-3</c:v>
                </c:pt>
                <c:pt idx="390">
                  <c:v>1.2132886389383396E-3</c:v>
                </c:pt>
                <c:pt idx="391">
                  <c:v>1.1886437807525085E-3</c:v>
                </c:pt>
                <c:pt idx="392">
                  <c:v>1.1831991303338971E-3</c:v>
                </c:pt>
                <c:pt idx="393">
                  <c:v>1.1663900464472553E-3</c:v>
                </c:pt>
                <c:pt idx="394">
                  <c:v>1.1613868841369424E-3</c:v>
                </c:pt>
                <c:pt idx="395">
                  <c:v>1.1630352462995907E-3</c:v>
                </c:pt>
                <c:pt idx="396">
                  <c:v>1.1513753743594968E-3</c:v>
                </c:pt>
                <c:pt idx="397">
                  <c:v>1.1421533666837438E-3</c:v>
                </c:pt>
                <c:pt idx="398">
                  <c:v>1.1332895773203569E-3</c:v>
                </c:pt>
                <c:pt idx="399">
                  <c:v>1.1191312040963843E-3</c:v>
                </c:pt>
                <c:pt idx="400">
                  <c:v>1.1064971304147822E-3</c:v>
                </c:pt>
                <c:pt idx="401">
                  <c:v>1.1068622363079692E-3</c:v>
                </c:pt>
                <c:pt idx="402">
                  <c:v>1.1038244741297619E-3</c:v>
                </c:pt>
                <c:pt idx="403">
                  <c:v>1.0983797890150805E-3</c:v>
                </c:pt>
                <c:pt idx="404">
                  <c:v>1.0899925897056538E-3</c:v>
                </c:pt>
                <c:pt idx="405">
                  <c:v>1.0718337472681771E-3</c:v>
                </c:pt>
                <c:pt idx="406">
                  <c:v>1.072739641395516E-3</c:v>
                </c:pt>
                <c:pt idx="407">
                  <c:v>1.0669548128152899E-3</c:v>
                </c:pt>
                <c:pt idx="408">
                  <c:v>1.0486408783436779E-3</c:v>
                </c:pt>
                <c:pt idx="409">
                  <c:v>1.0551898933453012E-3</c:v>
                </c:pt>
                <c:pt idx="410">
                  <c:v>1.036777242872949E-3</c:v>
                </c:pt>
                <c:pt idx="411">
                  <c:v>1.0308443573698316E-3</c:v>
                </c:pt>
                <c:pt idx="412">
                  <c:v>1.0182267896692466E-3</c:v>
                </c:pt>
                <c:pt idx="413">
                  <c:v>1.0087354168090113E-3</c:v>
                </c:pt>
                <c:pt idx="414">
                  <c:v>1.0063257137641543E-3</c:v>
                </c:pt>
                <c:pt idx="415">
                  <c:v>1.0070982408284807E-3</c:v>
                </c:pt>
                <c:pt idx="416">
                  <c:v>9.9811466690816176E-4</c:v>
                </c:pt>
                <c:pt idx="417">
                  <c:v>9.9728908266020762E-4</c:v>
                </c:pt>
                <c:pt idx="418">
                  <c:v>9.847645847043385E-4</c:v>
                </c:pt>
                <c:pt idx="419">
                  <c:v>9.8444941281143768E-4</c:v>
                </c:pt>
                <c:pt idx="420">
                  <c:v>9.7724692566839196E-4</c:v>
                </c:pt>
                <c:pt idx="421">
                  <c:v>9.6285883306907512E-4</c:v>
                </c:pt>
                <c:pt idx="422">
                  <c:v>9.7906469204074565E-4</c:v>
                </c:pt>
                <c:pt idx="423">
                  <c:v>9.5013011792726288E-4</c:v>
                </c:pt>
                <c:pt idx="424">
                  <c:v>9.3619603621460687E-4</c:v>
                </c:pt>
                <c:pt idx="425">
                  <c:v>9.3265920808144873E-4</c:v>
                </c:pt>
                <c:pt idx="426">
                  <c:v>9.3419837110928709E-4</c:v>
                </c:pt>
                <c:pt idx="427">
                  <c:v>9.1898320767062837E-4</c:v>
                </c:pt>
                <c:pt idx="428">
                  <c:v>9.2503423596482009E-4</c:v>
                </c:pt>
                <c:pt idx="429">
                  <c:v>9.1500013799229491E-4</c:v>
                </c:pt>
                <c:pt idx="430">
                  <c:v>9.1551158705409689E-4</c:v>
                </c:pt>
                <c:pt idx="431">
                  <c:v>8.9837958195029604E-4</c:v>
                </c:pt>
                <c:pt idx="432">
                  <c:v>9.1152372642048921E-4</c:v>
                </c:pt>
                <c:pt idx="433">
                  <c:v>8.9906691793437696E-4</c:v>
                </c:pt>
                <c:pt idx="434">
                  <c:v>8.8810714037061331E-4</c:v>
                </c:pt>
                <c:pt idx="435">
                  <c:v>8.8209713985676558E-4</c:v>
                </c:pt>
                <c:pt idx="436">
                  <c:v>8.6994267698427849E-4</c:v>
                </c:pt>
                <c:pt idx="437">
                  <c:v>8.7842415642223318E-4</c:v>
                </c:pt>
                <c:pt idx="438">
                  <c:v>8.738764247420589E-4</c:v>
                </c:pt>
                <c:pt idx="439">
                  <c:v>8.5504081154156978E-4</c:v>
                </c:pt>
                <c:pt idx="440">
                  <c:v>8.6116572293754164E-4</c:v>
                </c:pt>
                <c:pt idx="441">
                  <c:v>8.599329457057754E-4</c:v>
                </c:pt>
                <c:pt idx="442">
                  <c:v>8.5231887189863523E-4</c:v>
                </c:pt>
                <c:pt idx="443">
                  <c:v>8.5193463812364392E-4</c:v>
                </c:pt>
                <c:pt idx="444">
                  <c:v>8.3696217273902189E-4</c:v>
                </c:pt>
                <c:pt idx="445">
                  <c:v>8.4786800223519553E-4</c:v>
                </c:pt>
                <c:pt idx="446">
                  <c:v>8.4077130972688176E-4</c:v>
                </c:pt>
                <c:pt idx="447">
                  <c:v>8.4097752042722347E-4</c:v>
                </c:pt>
                <c:pt idx="448">
                  <c:v>8.18666510487193E-4</c:v>
                </c:pt>
                <c:pt idx="449">
                  <c:v>8.2288922540823791E-4</c:v>
                </c:pt>
                <c:pt idx="450">
                  <c:v>8.0956484249301711E-4</c:v>
                </c:pt>
                <c:pt idx="451">
                  <c:v>7.9768164712664606E-4</c:v>
                </c:pt>
                <c:pt idx="452">
                  <c:v>8.0516471815162609E-4</c:v>
                </c:pt>
                <c:pt idx="453">
                  <c:v>8.0337998333037308E-4</c:v>
                </c:pt>
                <c:pt idx="454">
                  <c:v>7.9424703996464963E-4</c:v>
                </c:pt>
                <c:pt idx="455">
                  <c:v>7.8931257362353487E-4</c:v>
                </c:pt>
                <c:pt idx="456">
                  <c:v>7.9017164472038829E-4</c:v>
                </c:pt>
                <c:pt idx="457">
                  <c:v>7.7321528369863831E-4</c:v>
                </c:pt>
                <c:pt idx="458">
                  <c:v>7.7390308384516935E-4</c:v>
                </c:pt>
                <c:pt idx="459">
                  <c:v>7.7119226970130369E-4</c:v>
                </c:pt>
                <c:pt idx="460">
                  <c:v>7.5752185575462215E-4</c:v>
                </c:pt>
                <c:pt idx="461">
                  <c:v>7.6938071377646541E-4</c:v>
                </c:pt>
                <c:pt idx="462">
                  <c:v>7.5647197869807483E-4</c:v>
                </c:pt>
                <c:pt idx="463">
                  <c:v>7.5878897717618376E-4</c:v>
                </c:pt>
                <c:pt idx="464">
                  <c:v>7.5145746269066874E-4</c:v>
                </c:pt>
                <c:pt idx="465">
                  <c:v>7.4188861315461856E-4</c:v>
                </c:pt>
                <c:pt idx="466">
                  <c:v>7.3781479097977673E-4</c:v>
                </c:pt>
                <c:pt idx="467">
                  <c:v>7.3427365920333246E-4</c:v>
                </c:pt>
                <c:pt idx="468">
                  <c:v>7.2665846330682458E-4</c:v>
                </c:pt>
                <c:pt idx="469">
                  <c:v>7.3459745873282216E-4</c:v>
                </c:pt>
                <c:pt idx="470">
                  <c:v>7.2394415130286414E-4</c:v>
                </c:pt>
                <c:pt idx="471">
                  <c:v>7.3545861662919392E-4</c:v>
                </c:pt>
                <c:pt idx="472">
                  <c:v>7.1709927830015442E-4</c:v>
                </c:pt>
                <c:pt idx="473">
                  <c:v>7.1586221798365809E-4</c:v>
                </c:pt>
                <c:pt idx="474">
                  <c:v>7.0537225992605703E-4</c:v>
                </c:pt>
                <c:pt idx="475">
                  <c:v>6.9947175444374132E-4</c:v>
                </c:pt>
                <c:pt idx="476">
                  <c:v>7.0421462374042627E-4</c:v>
                </c:pt>
                <c:pt idx="477">
                  <c:v>7.092566414064488E-4</c:v>
                </c:pt>
                <c:pt idx="478">
                  <c:v>6.9937050078283528E-4</c:v>
                </c:pt>
                <c:pt idx="479">
                  <c:v>6.8673481365150353E-4</c:v>
                </c:pt>
                <c:pt idx="480">
                  <c:v>6.8703268963297471E-4</c:v>
                </c:pt>
                <c:pt idx="481">
                  <c:v>6.8423638804733402E-4</c:v>
                </c:pt>
                <c:pt idx="482">
                  <c:v>6.8665130888581312E-4</c:v>
                </c:pt>
                <c:pt idx="483">
                  <c:v>6.8546653186879903E-4</c:v>
                </c:pt>
                <c:pt idx="484">
                  <c:v>6.6939479268447808E-4</c:v>
                </c:pt>
                <c:pt idx="485">
                  <c:v>6.7619966878897531E-4</c:v>
                </c:pt>
                <c:pt idx="486">
                  <c:v>6.6920227354031749E-4</c:v>
                </c:pt>
                <c:pt idx="487">
                  <c:v>6.6688231877579422E-4</c:v>
                </c:pt>
                <c:pt idx="488">
                  <c:v>6.5981065578358774E-4</c:v>
                </c:pt>
                <c:pt idx="489">
                  <c:v>6.6096423240600015E-4</c:v>
                </c:pt>
                <c:pt idx="490">
                  <c:v>6.5527227895695967E-4</c:v>
                </c:pt>
                <c:pt idx="491">
                  <c:v>6.5322458889068783E-4</c:v>
                </c:pt>
                <c:pt idx="492">
                  <c:v>6.4435961494519584E-4</c:v>
                </c:pt>
                <c:pt idx="493">
                  <c:v>6.4368991904769864E-4</c:v>
                </c:pt>
                <c:pt idx="494">
                  <c:v>6.4395427245694077E-4</c:v>
                </c:pt>
                <c:pt idx="495">
                  <c:v>6.3327051976096475E-4</c:v>
                </c:pt>
                <c:pt idx="496">
                  <c:v>6.3682452201956226E-4</c:v>
                </c:pt>
                <c:pt idx="497">
                  <c:v>6.241004394247797E-4</c:v>
                </c:pt>
                <c:pt idx="498">
                  <c:v>6.2713401045421107E-4</c:v>
                </c:pt>
                <c:pt idx="499">
                  <c:v>6.3045426574742083E-4</c:v>
                </c:pt>
                <c:pt idx="500">
                  <c:v>6.2454295124992221E-4</c:v>
                </c:pt>
                <c:pt idx="501">
                  <c:v>6.2367841171346119E-4</c:v>
                </c:pt>
                <c:pt idx="502">
                  <c:v>6.1494311294782629E-4</c:v>
                </c:pt>
                <c:pt idx="503">
                  <c:v>6.1412364451521708E-4</c:v>
                </c:pt>
                <c:pt idx="504">
                  <c:v>6.0409717085730026E-4</c:v>
                </c:pt>
                <c:pt idx="505">
                  <c:v>6.1466250202624629E-4</c:v>
                </c:pt>
                <c:pt idx="506">
                  <c:v>5.9619412902443911E-4</c:v>
                </c:pt>
                <c:pt idx="507">
                  <c:v>6.0032920018734698E-4</c:v>
                </c:pt>
                <c:pt idx="508">
                  <c:v>5.9919324781748E-4</c:v>
                </c:pt>
                <c:pt idx="509">
                  <c:v>5.9259463406351805E-4</c:v>
                </c:pt>
                <c:pt idx="510">
                  <c:v>5.926927971249081E-4</c:v>
                </c:pt>
                <c:pt idx="511">
                  <c:v>5.8350569222166476E-4</c:v>
                </c:pt>
                <c:pt idx="512">
                  <c:v>5.7916761961287436E-4</c:v>
                </c:pt>
                <c:pt idx="513">
                  <c:v>5.7938238160951897E-4</c:v>
                </c:pt>
                <c:pt idx="514">
                  <c:v>5.7837321537816243E-4</c:v>
                </c:pt>
                <c:pt idx="515">
                  <c:v>5.8081804946498591E-4</c:v>
                </c:pt>
                <c:pt idx="516">
                  <c:v>5.6915379909548897E-4</c:v>
                </c:pt>
                <c:pt idx="517">
                  <c:v>5.6496369757752572E-4</c:v>
                </c:pt>
                <c:pt idx="518">
                  <c:v>5.5587892468887126E-4</c:v>
                </c:pt>
                <c:pt idx="519">
                  <c:v>5.6883767050997338E-4</c:v>
                </c:pt>
                <c:pt idx="520">
                  <c:v>5.6960009672965973E-4</c:v>
                </c:pt>
                <c:pt idx="521">
                  <c:v>5.6430169372867196E-4</c:v>
                </c:pt>
                <c:pt idx="522">
                  <c:v>5.5641306799166E-4</c:v>
                </c:pt>
                <c:pt idx="523">
                  <c:v>5.6478759613357162E-4</c:v>
                </c:pt>
                <c:pt idx="524">
                  <c:v>5.4719077539121155E-4</c:v>
                </c:pt>
                <c:pt idx="525">
                  <c:v>5.5387042102420403E-4</c:v>
                </c:pt>
                <c:pt idx="526">
                  <c:v>5.4392984220851025E-4</c:v>
                </c:pt>
                <c:pt idx="527">
                  <c:v>5.5161148562294878E-4</c:v>
                </c:pt>
                <c:pt idx="528">
                  <c:v>5.449931156748457E-4</c:v>
                </c:pt>
                <c:pt idx="529">
                  <c:v>5.4005711268276084E-4</c:v>
                </c:pt>
                <c:pt idx="530">
                  <c:v>5.3424693776355869E-4</c:v>
                </c:pt>
                <c:pt idx="531">
                  <c:v>5.3680080872437852E-4</c:v>
                </c:pt>
                <c:pt idx="532">
                  <c:v>5.2609678053963248E-4</c:v>
                </c:pt>
                <c:pt idx="533">
                  <c:v>5.2785583409958761E-4</c:v>
                </c:pt>
                <c:pt idx="534">
                  <c:v>5.2220704752844516E-4</c:v>
                </c:pt>
                <c:pt idx="535">
                  <c:v>5.2481524415332384E-4</c:v>
                </c:pt>
                <c:pt idx="536">
                  <c:v>5.3089261892223978E-4</c:v>
                </c:pt>
                <c:pt idx="537">
                  <c:v>5.2298289814656793E-4</c:v>
                </c:pt>
                <c:pt idx="538">
                  <c:v>5.1356949727081422E-4</c:v>
                </c:pt>
                <c:pt idx="539">
                  <c:v>5.1906180768389125E-4</c:v>
                </c:pt>
                <c:pt idx="540">
                  <c:v>5.00066494764807E-4</c:v>
                </c:pt>
                <c:pt idx="541">
                  <c:v>5.104708813911137E-4</c:v>
                </c:pt>
                <c:pt idx="542">
                  <c:v>5.0672224808061142E-4</c:v>
                </c:pt>
                <c:pt idx="543">
                  <c:v>5.0510977607183928E-4</c:v>
                </c:pt>
                <c:pt idx="544">
                  <c:v>5.074988515948542E-4</c:v>
                </c:pt>
                <c:pt idx="545">
                  <c:v>5.0010705481867311E-4</c:v>
                </c:pt>
                <c:pt idx="546">
                  <c:v>4.961232994030385E-4</c:v>
                </c:pt>
                <c:pt idx="547">
                  <c:v>5.0652868514786229E-4</c:v>
                </c:pt>
                <c:pt idx="548">
                  <c:v>4.9447920404613072E-4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4.8987430673782476E-4</c:v>
                </c:pt>
                <c:pt idx="554">
                  <c:v>4.8179690627281194E-4</c:v>
                </c:pt>
                <c:pt idx="555">
                  <c:v>4.8541015796129598E-4</c:v>
                </c:pt>
                <c:pt idx="556">
                  <c:v>4.7918315546450753E-4</c:v>
                </c:pt>
                <c:pt idx="557">
                  <c:v>4.7003800115822292E-4</c:v>
                </c:pt>
                <c:pt idx="558">
                  <c:v>4.7841832857007597E-4</c:v>
                </c:pt>
                <c:pt idx="559">
                  <c:v>4.7069629543775986E-4</c:v>
                </c:pt>
                <c:pt idx="560">
                  <c:v>4.6988747787010871E-4</c:v>
                </c:pt>
                <c:pt idx="561">
                  <c:v>4.610462386750178E-4</c:v>
                </c:pt>
                <c:pt idx="562">
                  <c:v>4.6684224286626006E-4</c:v>
                </c:pt>
                <c:pt idx="563">
                  <c:v>4.6684906038660081E-4</c:v>
                </c:pt>
                <c:pt idx="564">
                  <c:v>4.6140556333201951E-4</c:v>
                </c:pt>
                <c:pt idx="565">
                  <c:v>4.5944680219279913E-4</c:v>
                </c:pt>
                <c:pt idx="566">
                  <c:v>4.5555647532946137E-4</c:v>
                </c:pt>
                <c:pt idx="567">
                  <c:v>4.5028422392920099E-4</c:v>
                </c:pt>
                <c:pt idx="568">
                  <c:v>4.5240615703418495E-4</c:v>
                </c:pt>
                <c:pt idx="569">
                  <c:v>4.5075300256406677E-4</c:v>
                </c:pt>
                <c:pt idx="570">
                  <c:v>4.4780976315260737E-4</c:v>
                </c:pt>
                <c:pt idx="571">
                  <c:v>4.4917589238868786E-4</c:v>
                </c:pt>
                <c:pt idx="572">
                  <c:v>4.4579013612779908E-4</c:v>
                </c:pt>
                <c:pt idx="573">
                  <c:v>4.4226114717827266E-4</c:v>
                </c:pt>
                <c:pt idx="574">
                  <c:v>4.3782107944190517E-4</c:v>
                </c:pt>
                <c:pt idx="575">
                  <c:v>4.3844698907451331E-4</c:v>
                </c:pt>
                <c:pt idx="576">
                  <c:v>4.4011042372556837E-4</c:v>
                </c:pt>
                <c:pt idx="577">
                  <c:v>4.3746678904369775E-4</c:v>
                </c:pt>
                <c:pt idx="578">
                  <c:v>4.3510760284617105E-4</c:v>
                </c:pt>
                <c:pt idx="579">
                  <c:v>4.3199732038728044E-4</c:v>
                </c:pt>
                <c:pt idx="580">
                  <c:v>4.337608197530192E-4</c:v>
                </c:pt>
                <c:pt idx="581">
                  <c:v>4.3340867471510056E-4</c:v>
                </c:pt>
                <c:pt idx="582">
                  <c:v>4.3172642654834618E-4</c:v>
                </c:pt>
                <c:pt idx="583">
                  <c:v>4.3297075085037203E-4</c:v>
                </c:pt>
                <c:pt idx="584">
                  <c:v>4.2385001519570676E-4</c:v>
                </c:pt>
                <c:pt idx="585">
                  <c:v>4.2295644214750019E-4</c:v>
                </c:pt>
                <c:pt idx="586">
                  <c:v>4.2361637855476547E-4</c:v>
                </c:pt>
                <c:pt idx="587">
                  <c:v>4.2518823254916662E-4</c:v>
                </c:pt>
                <c:pt idx="588">
                  <c:v>4.2023427682974084E-4</c:v>
                </c:pt>
                <c:pt idx="589">
                  <c:v>4.1769135943078286E-4</c:v>
                </c:pt>
                <c:pt idx="590">
                  <c:v>4.1713266068868824E-4</c:v>
                </c:pt>
                <c:pt idx="591">
                  <c:v>4.1106909715571475E-4</c:v>
                </c:pt>
                <c:pt idx="592">
                  <c:v>4.0891592096863044E-4</c:v>
                </c:pt>
                <c:pt idx="593">
                  <c:v>4.1097092823839498E-4</c:v>
                </c:pt>
                <c:pt idx="594">
                  <c:v>4.0808729116132445E-4</c:v>
                </c:pt>
                <c:pt idx="595">
                  <c:v>4.0545258468982926E-4</c:v>
                </c:pt>
                <c:pt idx="596">
                  <c:v>4.0263467624183463E-4</c:v>
                </c:pt>
                <c:pt idx="597">
                  <c:v>4.0419279427012379E-4</c:v>
                </c:pt>
                <c:pt idx="598">
                  <c:v>3.9785173871070769E-4</c:v>
                </c:pt>
                <c:pt idx="599">
                  <c:v>3.9899634843747759E-4</c:v>
                </c:pt>
                <c:pt idx="600">
                  <c:v>4.0321241407627469E-4</c:v>
                </c:pt>
                <c:pt idx="601">
                  <c:v>3.9737046292153772E-4</c:v>
                </c:pt>
                <c:pt idx="602">
                  <c:v>3.9470791912999244E-4</c:v>
                </c:pt>
                <c:pt idx="603">
                  <c:v>3.8889242777711717E-4</c:v>
                </c:pt>
                <c:pt idx="604">
                  <c:v>3.9308319657047687E-4</c:v>
                </c:pt>
                <c:pt idx="605">
                  <c:v>3.9304526703234807E-4</c:v>
                </c:pt>
                <c:pt idx="606">
                  <c:v>3.9119374730770733E-4</c:v>
                </c:pt>
                <c:pt idx="607">
                  <c:v>3.9038143367007872E-4</c:v>
                </c:pt>
                <c:pt idx="608">
                  <c:v>3.9092443384244283E-4</c:v>
                </c:pt>
                <c:pt idx="609">
                  <c:v>3.8870058433443415E-4</c:v>
                </c:pt>
                <c:pt idx="610">
                  <c:v>3.8909981334394776E-4</c:v>
                </c:pt>
                <c:pt idx="611">
                  <c:v>3.82274956673861E-4</c:v>
                </c:pt>
                <c:pt idx="612">
                  <c:v>3.827973278866584E-4</c:v>
                </c:pt>
                <c:pt idx="613">
                  <c:v>3.8519696357916413E-4</c:v>
                </c:pt>
                <c:pt idx="614">
                  <c:v>3.8088946704642056E-4</c:v>
                </c:pt>
                <c:pt idx="615">
                  <c:v>3.7842667756445665E-4</c:v>
                </c:pt>
                <c:pt idx="616">
                  <c:v>3.8171571126384765E-4</c:v>
                </c:pt>
                <c:pt idx="617">
                  <c:v>3.7824926720401812E-4</c:v>
                </c:pt>
                <c:pt idx="618">
                  <c:v>3.768416095037502E-4</c:v>
                </c:pt>
                <c:pt idx="619">
                  <c:v>3.754999550401855E-4</c:v>
                </c:pt>
                <c:pt idx="620">
                  <c:v>3.7167742631107471E-4</c:v>
                </c:pt>
                <c:pt idx="621">
                  <c:v>3.7326049072205906E-4</c:v>
                </c:pt>
                <c:pt idx="622">
                  <c:v>3.7394725444222208E-4</c:v>
                </c:pt>
                <c:pt idx="623">
                  <c:v>3.7187728788316067E-4</c:v>
                </c:pt>
                <c:pt idx="624">
                  <c:v>3.6938369823144254E-4</c:v>
                </c:pt>
                <c:pt idx="625">
                  <c:v>3.6861861282935977E-4</c:v>
                </c:pt>
                <c:pt idx="626">
                  <c:v>3.6096151350879075E-4</c:v>
                </c:pt>
                <c:pt idx="627">
                  <c:v>3.6072162056597024E-4</c:v>
                </c:pt>
                <c:pt idx="628">
                  <c:v>3.6248204470754085E-4</c:v>
                </c:pt>
                <c:pt idx="629">
                  <c:v>3.5967423401524331E-4</c:v>
                </c:pt>
                <c:pt idx="630">
                  <c:v>3.6309841590780913E-4</c:v>
                </c:pt>
                <c:pt idx="631">
                  <c:v>3.6131042135209947E-4</c:v>
                </c:pt>
                <c:pt idx="632">
                  <c:v>3.5625055133164219E-4</c:v>
                </c:pt>
                <c:pt idx="633">
                  <c:v>3.569912561130982E-4</c:v>
                </c:pt>
                <c:pt idx="634">
                  <c:v>3.5515560520410082E-4</c:v>
                </c:pt>
                <c:pt idx="635">
                  <c:v>3.5404138207075164E-4</c:v>
                </c:pt>
                <c:pt idx="636">
                  <c:v>3.4930459477511484E-4</c:v>
                </c:pt>
                <c:pt idx="637">
                  <c:v>3.4619278648570983E-4</c:v>
                </c:pt>
                <c:pt idx="638">
                  <c:v>3.4957825335827757E-4</c:v>
                </c:pt>
                <c:pt idx="639">
                  <c:v>3.4763483053345119E-4</c:v>
                </c:pt>
                <c:pt idx="640">
                  <c:v>3.4783041727085473E-4</c:v>
                </c:pt>
                <c:pt idx="641">
                  <c:v>3.4648458152611598E-4</c:v>
                </c:pt>
                <c:pt idx="642">
                  <c:v>3.4500395283794557E-4</c:v>
                </c:pt>
                <c:pt idx="643">
                  <c:v>3.4014878561806504E-4</c:v>
                </c:pt>
                <c:pt idx="644">
                  <c:v>3.4111600049722323E-4</c:v>
                </c:pt>
                <c:pt idx="645">
                  <c:v>3.3783253193043773E-4</c:v>
                </c:pt>
                <c:pt idx="646">
                  <c:v>3.3828141651949322E-4</c:v>
                </c:pt>
                <c:pt idx="647">
                  <c:v>3.3282157512281527E-4</c:v>
                </c:pt>
                <c:pt idx="648">
                  <c:v>3.4033123167346598E-4</c:v>
                </c:pt>
                <c:pt idx="649">
                  <c:v>3.3854502365760858E-4</c:v>
                </c:pt>
                <c:pt idx="650">
                  <c:v>3.3210169832864292E-4</c:v>
                </c:pt>
                <c:pt idx="651">
                  <c:v>3.30612198285571E-4</c:v>
                </c:pt>
                <c:pt idx="652">
                  <c:v>3.3548328426116476E-4</c:v>
                </c:pt>
                <c:pt idx="653">
                  <c:v>3.3345233168482721E-4</c:v>
                </c:pt>
                <c:pt idx="654">
                  <c:v>3.2786854806120789E-4</c:v>
                </c:pt>
                <c:pt idx="655">
                  <c:v>3.3217866771519626E-4</c:v>
                </c:pt>
                <c:pt idx="656">
                  <c:v>3.3112361301648193E-4</c:v>
                </c:pt>
                <c:pt idx="657">
                  <c:v>3.277060503216057E-4</c:v>
                </c:pt>
                <c:pt idx="658">
                  <c:v>3.2547940037939733E-4</c:v>
                </c:pt>
                <c:pt idx="659">
                  <c:v>3.2428264567631857E-4</c:v>
                </c:pt>
                <c:pt idx="660">
                  <c:v>3.2485480285496504E-4</c:v>
                </c:pt>
                <c:pt idx="661">
                  <c:v>3.178079219005524E-4</c:v>
                </c:pt>
                <c:pt idx="662">
                  <c:v>3.1830557086513664E-4</c:v>
                </c:pt>
                <c:pt idx="663">
                  <c:v>3.1867217277717455E-4</c:v>
                </c:pt>
                <c:pt idx="664">
                  <c:v>3.1825351475277052E-4</c:v>
                </c:pt>
                <c:pt idx="665">
                  <c:v>3.1613421378715392E-4</c:v>
                </c:pt>
                <c:pt idx="666">
                  <c:v>3.1914209331586118E-4</c:v>
                </c:pt>
                <c:pt idx="667">
                  <c:v>3.1614332642181255E-4</c:v>
                </c:pt>
                <c:pt idx="668">
                  <c:v>3.1951126597446681E-4</c:v>
                </c:pt>
                <c:pt idx="669">
                  <c:v>3.1588130890548117E-4</c:v>
                </c:pt>
                <c:pt idx="670">
                  <c:v>3.1797296256221594E-4</c:v>
                </c:pt>
                <c:pt idx="671">
                  <c:v>3.160547459779693E-4</c:v>
                </c:pt>
                <c:pt idx="672">
                  <c:v>3.0953687717971337E-4</c:v>
                </c:pt>
                <c:pt idx="673">
                  <c:v>3.0889013072167598E-4</c:v>
                </c:pt>
                <c:pt idx="674">
                  <c:v>3.0719974346893623E-4</c:v>
                </c:pt>
                <c:pt idx="675">
                  <c:v>3.1070750346259119E-4</c:v>
                </c:pt>
                <c:pt idx="676">
                  <c:v>3.0713064441184975E-4</c:v>
                </c:pt>
                <c:pt idx="677">
                  <c:v>3.0510147200423052E-4</c:v>
                </c:pt>
                <c:pt idx="678">
                  <c:v>3.0821381302014291E-4</c:v>
                </c:pt>
                <c:pt idx="679">
                  <c:v>3.0204151580136789E-4</c:v>
                </c:pt>
                <c:pt idx="680">
                  <c:v>3.0261175258161079E-4</c:v>
                </c:pt>
                <c:pt idx="681">
                  <c:v>2.9925041823591908E-4</c:v>
                </c:pt>
                <c:pt idx="682">
                  <c:v>2.9811535000344311E-4</c:v>
                </c:pt>
                <c:pt idx="683">
                  <c:v>2.9757655001834166E-4</c:v>
                </c:pt>
                <c:pt idx="684">
                  <c:v>3.0123137610498803E-4</c:v>
                </c:pt>
                <c:pt idx="685">
                  <c:v>3.0078292865536949E-4</c:v>
                </c:pt>
                <c:pt idx="686">
                  <c:v>2.9812112795763986E-4</c:v>
                </c:pt>
                <c:pt idx="687">
                  <c:v>2.9704928026033872E-4</c:v>
                </c:pt>
                <c:pt idx="688">
                  <c:v>2.9502927404894075E-4</c:v>
                </c:pt>
                <c:pt idx="689">
                  <c:v>2.9563301401261654E-4</c:v>
                </c:pt>
                <c:pt idx="690">
                  <c:v>2.943798699170299E-4</c:v>
                </c:pt>
                <c:pt idx="691">
                  <c:v>2.9166918807046186E-4</c:v>
                </c:pt>
                <c:pt idx="692">
                  <c:v>2.9364465062624138E-4</c:v>
                </c:pt>
                <c:pt idx="693">
                  <c:v>2.9265553357745252E-4</c:v>
                </c:pt>
                <c:pt idx="694">
                  <c:v>2.9002319146349099E-4</c:v>
                </c:pt>
                <c:pt idx="695">
                  <c:v>2.9137345345996878E-4</c:v>
                </c:pt>
                <c:pt idx="696">
                  <c:v>2.8816661950260505E-4</c:v>
                </c:pt>
                <c:pt idx="697">
                  <c:v>2.8863613542163082E-4</c:v>
                </c:pt>
                <c:pt idx="698">
                  <c:v>2.8708565406334306E-4</c:v>
                </c:pt>
                <c:pt idx="699">
                  <c:v>2.9117228263489549E-4</c:v>
                </c:pt>
                <c:pt idx="700">
                  <c:v>2.8600636120965859E-4</c:v>
                </c:pt>
                <c:pt idx="701">
                  <c:v>2.8337052741296646E-4</c:v>
                </c:pt>
                <c:pt idx="702">
                  <c:v>2.8165106201454964E-4</c:v>
                </c:pt>
                <c:pt idx="703">
                  <c:v>2.8018467938462446E-4</c:v>
                </c:pt>
                <c:pt idx="704">
                  <c:v>2.8041906911131342E-4</c:v>
                </c:pt>
                <c:pt idx="705">
                  <c:v>2.741758936345246E-4</c:v>
                </c:pt>
                <c:pt idx="706">
                  <c:v>2.7653667297264373E-4</c:v>
                </c:pt>
                <c:pt idx="707">
                  <c:v>2.7894753010749846E-4</c:v>
                </c:pt>
                <c:pt idx="708">
                  <c:v>2.7776849713277528E-4</c:v>
                </c:pt>
                <c:pt idx="709">
                  <c:v>2.777890745454613E-4</c:v>
                </c:pt>
                <c:pt idx="710">
                  <c:v>2.7502564446902923E-4</c:v>
                </c:pt>
                <c:pt idx="711">
                  <c:v>2.7276211067020473E-4</c:v>
                </c:pt>
                <c:pt idx="712">
                  <c:v>2.7379357051553492E-4</c:v>
                </c:pt>
                <c:pt idx="713">
                  <c:v>2.7315201717118399E-4</c:v>
                </c:pt>
                <c:pt idx="714">
                  <c:v>2.7320682306538756E-4</c:v>
                </c:pt>
                <c:pt idx="715">
                  <c:v>2.7254400361280076E-4</c:v>
                </c:pt>
                <c:pt idx="716">
                  <c:v>2.6959889275181623E-4</c:v>
                </c:pt>
                <c:pt idx="717">
                  <c:v>2.690005511767256E-4</c:v>
                </c:pt>
                <c:pt idx="718">
                  <c:v>2.7152366830469795E-4</c:v>
                </c:pt>
                <c:pt idx="719">
                  <c:v>2.7101514708905322E-4</c:v>
                </c:pt>
                <c:pt idx="720">
                  <c:v>2.6690159222017096E-4</c:v>
                </c:pt>
                <c:pt idx="721">
                  <c:v>2.6728721345401998E-4</c:v>
                </c:pt>
                <c:pt idx="722">
                  <c:v>2.6570072325007166E-4</c:v>
                </c:pt>
                <c:pt idx="723">
                  <c:v>2.6187312681338757E-4</c:v>
                </c:pt>
                <c:pt idx="724">
                  <c:v>2.6309486399532029E-4</c:v>
                </c:pt>
                <c:pt idx="725">
                  <c:v>2.6299710451254418E-4</c:v>
                </c:pt>
                <c:pt idx="726">
                  <c:v>2.6229283432652629E-4</c:v>
                </c:pt>
                <c:pt idx="727">
                  <c:v>2.6067995272638356E-4</c:v>
                </c:pt>
                <c:pt idx="728">
                  <c:v>2.6031408413442348E-4</c:v>
                </c:pt>
                <c:pt idx="729">
                  <c:v>2.6056270682829543E-4</c:v>
                </c:pt>
                <c:pt idx="730">
                  <c:v>2.5958677896208653E-4</c:v>
                </c:pt>
                <c:pt idx="731">
                  <c:v>2.5970813917845401E-4</c:v>
                </c:pt>
                <c:pt idx="732">
                  <c:v>2.6295106971054971E-4</c:v>
                </c:pt>
                <c:pt idx="733">
                  <c:v>2.5431950871911856E-4</c:v>
                </c:pt>
                <c:pt idx="734">
                  <c:v>2.5774940370701377E-4</c:v>
                </c:pt>
                <c:pt idx="735">
                  <c:v>2.5140982869829143E-4</c:v>
                </c:pt>
                <c:pt idx="736">
                  <c:v>2.5320538236605646E-4</c:v>
                </c:pt>
                <c:pt idx="737">
                  <c:v>2.5114557130750557E-4</c:v>
                </c:pt>
                <c:pt idx="738">
                  <c:v>2.5257040073446203E-4</c:v>
                </c:pt>
                <c:pt idx="739">
                  <c:v>2.494994307087114E-4</c:v>
                </c:pt>
                <c:pt idx="740">
                  <c:v>2.4965707087723244E-4</c:v>
                </c:pt>
                <c:pt idx="741">
                  <c:v>2.5149959044802497E-4</c:v>
                </c:pt>
                <c:pt idx="742">
                  <c:v>2.5084520517791619E-4</c:v>
                </c:pt>
                <c:pt idx="743">
                  <c:v>2.4793827999059208E-4</c:v>
                </c:pt>
                <c:pt idx="744">
                  <c:v>2.4989109340458737E-4</c:v>
                </c:pt>
                <c:pt idx="745">
                  <c:v>2.5149540726377144E-4</c:v>
                </c:pt>
                <c:pt idx="746">
                  <c:v>2.4853395663903535E-4</c:v>
                </c:pt>
                <c:pt idx="747">
                  <c:v>2.5144198348376343E-4</c:v>
                </c:pt>
                <c:pt idx="748">
                  <c:v>2.4868205301531335E-4</c:v>
                </c:pt>
                <c:pt idx="749">
                  <c:v>2.4686078201298069E-4</c:v>
                </c:pt>
                <c:pt idx="750">
                  <c:v>2.4314497877594296E-4</c:v>
                </c:pt>
                <c:pt idx="751">
                  <c:v>2.442697195662547E-4</c:v>
                </c:pt>
                <c:pt idx="752">
                  <c:v>2.3956615025483074E-4</c:v>
                </c:pt>
                <c:pt idx="753">
                  <c:v>2.422714200064663E-4</c:v>
                </c:pt>
                <c:pt idx="754">
                  <c:v>2.3942798830880083E-4</c:v>
                </c:pt>
                <c:pt idx="755">
                  <c:v>2.4025155189061407E-4</c:v>
                </c:pt>
                <c:pt idx="756">
                  <c:v>2.4288292002729581E-4</c:v>
                </c:pt>
                <c:pt idx="757">
                  <c:v>2.4029119931915895E-4</c:v>
                </c:pt>
                <c:pt idx="758">
                  <c:v>2.4349080757889841E-4</c:v>
                </c:pt>
                <c:pt idx="759">
                  <c:v>2.3709041546155101E-4</c:v>
                </c:pt>
                <c:pt idx="760">
                  <c:v>2.3770519866594348E-4</c:v>
                </c:pt>
                <c:pt idx="761">
                  <c:v>2.3915803871846848E-4</c:v>
                </c:pt>
                <c:pt idx="762">
                  <c:v>2.3482491249019816E-4</c:v>
                </c:pt>
                <c:pt idx="763">
                  <c:v>2.3659205301450046E-4</c:v>
                </c:pt>
                <c:pt idx="764">
                  <c:v>2.3068473797249232E-4</c:v>
                </c:pt>
                <c:pt idx="765">
                  <c:v>2.3504707541507539E-4</c:v>
                </c:pt>
                <c:pt idx="766">
                  <c:v>2.3317684024635039E-4</c:v>
                </c:pt>
                <c:pt idx="767">
                  <c:v>2.3290131634961283E-4</c:v>
                </c:pt>
                <c:pt idx="768">
                  <c:v>2.3028288684155777E-4</c:v>
                </c:pt>
                <c:pt idx="769">
                  <c:v>2.3484723376034837E-4</c:v>
                </c:pt>
                <c:pt idx="770">
                  <c:v>2.3595290431265568E-4</c:v>
                </c:pt>
                <c:pt idx="771">
                  <c:v>2.334611555788026E-4</c:v>
                </c:pt>
                <c:pt idx="772">
                  <c:v>2.3289810127137046E-4</c:v>
                </c:pt>
                <c:pt idx="773">
                  <c:v>2.2817491836012012E-4</c:v>
                </c:pt>
                <c:pt idx="774">
                  <c:v>2.2752830295972912E-4</c:v>
                </c:pt>
                <c:pt idx="775">
                  <c:v>2.2813661892840821E-4</c:v>
                </c:pt>
                <c:pt idx="776">
                  <c:v>2.2869440710176998E-4</c:v>
                </c:pt>
                <c:pt idx="777">
                  <c:v>2.2958474053411002E-4</c:v>
                </c:pt>
                <c:pt idx="778">
                  <c:v>2.3063891700277406E-4</c:v>
                </c:pt>
                <c:pt idx="779">
                  <c:v>2.310435547354666E-4</c:v>
                </c:pt>
                <c:pt idx="780">
                  <c:v>2.2632328808882166E-4</c:v>
                </c:pt>
                <c:pt idx="781">
                  <c:v>2.2315495828690183E-4</c:v>
                </c:pt>
                <c:pt idx="782">
                  <c:v>2.2379024785976054E-4</c:v>
                </c:pt>
                <c:pt idx="783">
                  <c:v>2.242953713566674E-4</c:v>
                </c:pt>
                <c:pt idx="784">
                  <c:v>2.2240448574356947E-4</c:v>
                </c:pt>
                <c:pt idx="785">
                  <c:v>2.2117407027944855E-4</c:v>
                </c:pt>
                <c:pt idx="786">
                  <c:v>2.2637402344605811E-4</c:v>
                </c:pt>
                <c:pt idx="787">
                  <c:v>2.2375975477901647E-4</c:v>
                </c:pt>
                <c:pt idx="788">
                  <c:v>2.2547726044201422E-4</c:v>
                </c:pt>
                <c:pt idx="789">
                  <c:v>2.298636242995344E-4</c:v>
                </c:pt>
                <c:pt idx="790">
                  <c:v>2.2360627413643973E-4</c:v>
                </c:pt>
                <c:pt idx="791">
                  <c:v>2.2078364878697922E-4</c:v>
                </c:pt>
                <c:pt idx="792">
                  <c:v>2.1821275384971124E-4</c:v>
                </c:pt>
                <c:pt idx="793">
                  <c:v>2.2083754335877799E-4</c:v>
                </c:pt>
                <c:pt idx="794">
                  <c:v>2.2097732668841037E-4</c:v>
                </c:pt>
                <c:pt idx="795">
                  <c:v>2.2037022822949483E-4</c:v>
                </c:pt>
                <c:pt idx="796">
                  <c:v>2.1833542151507957E-4</c:v>
                </c:pt>
                <c:pt idx="797">
                  <c:v>2.1472511163953323E-4</c:v>
                </c:pt>
                <c:pt idx="798">
                  <c:v>2.1573160683122672E-4</c:v>
                </c:pt>
                <c:pt idx="799">
                  <c:v>2.1269906461701853E-4</c:v>
                </c:pt>
                <c:pt idx="800">
                  <c:v>2.1244634394621876E-4</c:v>
                </c:pt>
                <c:pt idx="801">
                  <c:v>2.1578651272050026E-4</c:v>
                </c:pt>
                <c:pt idx="802">
                  <c:v>2.153038927199501E-4</c:v>
                </c:pt>
                <c:pt idx="803">
                  <c:v>2.1435369196741007E-4</c:v>
                </c:pt>
                <c:pt idx="804">
                  <c:v>2.0921595231673768E-4</c:v>
                </c:pt>
                <c:pt idx="805">
                  <c:v>2.1202927482829966E-4</c:v>
                </c:pt>
                <c:pt idx="806">
                  <c:v>2.1264185878953172E-4</c:v>
                </c:pt>
                <c:pt idx="807">
                  <c:v>2.1015928218949141E-4</c:v>
                </c:pt>
                <c:pt idx="808">
                  <c:v>2.0699376932019659E-4</c:v>
                </c:pt>
                <c:pt idx="809">
                  <c:v>2.1002681991330615E-4</c:v>
                </c:pt>
                <c:pt idx="810">
                  <c:v>2.0942744261335012E-4</c:v>
                </c:pt>
                <c:pt idx="811">
                  <c:v>2.1118895307645425E-4</c:v>
                </c:pt>
                <c:pt idx="812">
                  <c:v>2.0942421554626299E-4</c:v>
                </c:pt>
                <c:pt idx="813">
                  <c:v>2.0790583719574346E-4</c:v>
                </c:pt>
                <c:pt idx="814">
                  <c:v>2.0789679445632058E-4</c:v>
                </c:pt>
                <c:pt idx="815">
                  <c:v>2.0346282849852202E-4</c:v>
                </c:pt>
                <c:pt idx="816">
                  <c:v>2.0458677878967669E-4</c:v>
                </c:pt>
                <c:pt idx="817">
                  <c:v>2.0801395476191447E-4</c:v>
                </c:pt>
                <c:pt idx="818">
                  <c:v>2.0300524885292982E-4</c:v>
                </c:pt>
                <c:pt idx="819">
                  <c:v>2.0259276632093556E-4</c:v>
                </c:pt>
                <c:pt idx="820">
                  <c:v>2.044481379656458E-4</c:v>
                </c:pt>
                <c:pt idx="821">
                  <c:v>2.0170544405997693E-4</c:v>
                </c:pt>
                <c:pt idx="822">
                  <c:v>2.0285796648035904E-4</c:v>
                </c:pt>
                <c:pt idx="823">
                  <c:v>2.0116004714362267E-4</c:v>
                </c:pt>
                <c:pt idx="824">
                  <c:v>2.0121496340968947E-4</c:v>
                </c:pt>
                <c:pt idx="825">
                  <c:v>2.0604754675643903E-4</c:v>
                </c:pt>
                <c:pt idx="826">
                  <c:v>2.062456742693978E-4</c:v>
                </c:pt>
                <c:pt idx="827">
                  <c:v>2.005361709337873E-4</c:v>
                </c:pt>
                <c:pt idx="828">
                  <c:v>2.0054352346751599E-4</c:v>
                </c:pt>
                <c:pt idx="829">
                  <c:v>1.9977736445686087E-4</c:v>
                </c:pt>
                <c:pt idx="830">
                  <c:v>2.0150521794880355E-4</c:v>
                </c:pt>
                <c:pt idx="831">
                  <c:v>2.0031593104801436E-4</c:v>
                </c:pt>
                <c:pt idx="832">
                  <c:v>2.0231003548223117E-4</c:v>
                </c:pt>
                <c:pt idx="833">
                  <c:v>1.9343789881306296E-4</c:v>
                </c:pt>
                <c:pt idx="834">
                  <c:v>1.9511908789723043E-4</c:v>
                </c:pt>
                <c:pt idx="835">
                  <c:v>1.9516918292827905E-4</c:v>
                </c:pt>
                <c:pt idx="836">
                  <c:v>1.9158076880745716E-4</c:v>
                </c:pt>
                <c:pt idx="837">
                  <c:v>1.9890954042624026E-4</c:v>
                </c:pt>
                <c:pt idx="838">
                  <c:v>1.9523731505336592E-4</c:v>
                </c:pt>
                <c:pt idx="839">
                  <c:v>1.9486139579946469E-4</c:v>
                </c:pt>
                <c:pt idx="840">
                  <c:v>1.9458462610914755E-4</c:v>
                </c:pt>
                <c:pt idx="841">
                  <c:v>1.9282101124651994E-4</c:v>
                </c:pt>
                <c:pt idx="842">
                  <c:v>1.9216317496742995E-4</c:v>
                </c:pt>
                <c:pt idx="843">
                  <c:v>1.9815378205322731E-4</c:v>
                </c:pt>
                <c:pt idx="844">
                  <c:v>1.906141857570208E-4</c:v>
                </c:pt>
                <c:pt idx="845">
                  <c:v>1.9029845388920374E-4</c:v>
                </c:pt>
                <c:pt idx="846">
                  <c:v>1.9078527415782251E-4</c:v>
                </c:pt>
                <c:pt idx="847">
                  <c:v>1.9079493300119886E-4</c:v>
                </c:pt>
                <c:pt idx="848">
                  <c:v>1.9120981004152736E-4</c:v>
                </c:pt>
                <c:pt idx="849">
                  <c:v>1.874185111534364E-4</c:v>
                </c:pt>
                <c:pt idx="850">
                  <c:v>1.8801322926776455E-4</c:v>
                </c:pt>
                <c:pt idx="851">
                  <c:v>1.8665906367354188E-4</c:v>
                </c:pt>
                <c:pt idx="852">
                  <c:v>1.8574638898995996E-4</c:v>
                </c:pt>
                <c:pt idx="853">
                  <c:v>1.8823873018182995E-4</c:v>
                </c:pt>
                <c:pt idx="854">
                  <c:v>1.8921357687918494E-4</c:v>
                </c:pt>
                <c:pt idx="855">
                  <c:v>1.8674119242285663E-4</c:v>
                </c:pt>
                <c:pt idx="856">
                  <c:v>1.8990422314416196E-4</c:v>
                </c:pt>
                <c:pt idx="857">
                  <c:v>1.8673893103465073E-4</c:v>
                </c:pt>
                <c:pt idx="858">
                  <c:v>1.8451119441367146E-4</c:v>
                </c:pt>
                <c:pt idx="859">
                  <c:v>1.8348824986280947E-4</c:v>
                </c:pt>
                <c:pt idx="860">
                  <c:v>1.8537671901566231E-4</c:v>
                </c:pt>
                <c:pt idx="861">
                  <c:v>1.8123175082584604E-4</c:v>
                </c:pt>
                <c:pt idx="862">
                  <c:v>1.8329664999651281E-4</c:v>
                </c:pt>
                <c:pt idx="863">
                  <c:v>1.8050157189124704E-4</c:v>
                </c:pt>
                <c:pt idx="864">
                  <c:v>1.8108100325278629E-4</c:v>
                </c:pt>
                <c:pt idx="865">
                  <c:v>1.8218420931872791E-4</c:v>
                </c:pt>
                <c:pt idx="866">
                  <c:v>1.8411553094033469E-4</c:v>
                </c:pt>
                <c:pt idx="867">
                  <c:v>1.8335628042797554E-4</c:v>
                </c:pt>
                <c:pt idx="868">
                  <c:v>1.8118118107010646E-4</c:v>
                </c:pt>
                <c:pt idx="869">
                  <c:v>1.8136547044342674E-4</c:v>
                </c:pt>
                <c:pt idx="870">
                  <c:v>1.8239659646507271E-4</c:v>
                </c:pt>
                <c:pt idx="871">
                  <c:v>1.8246084185252433E-4</c:v>
                </c:pt>
                <c:pt idx="872">
                  <c:v>1.8044439562221935E-4</c:v>
                </c:pt>
                <c:pt idx="873">
                  <c:v>1.7673916978441502E-4</c:v>
                </c:pt>
                <c:pt idx="874">
                  <c:v>1.7709033297148806E-4</c:v>
                </c:pt>
                <c:pt idx="875">
                  <c:v>1.7843212367506296E-4</c:v>
                </c:pt>
                <c:pt idx="876">
                  <c:v>1.7596385242192849E-4</c:v>
                </c:pt>
                <c:pt idx="877">
                  <c:v>1.7610104818466596E-4</c:v>
                </c:pt>
                <c:pt idx="878">
                  <c:v>1.7822381320479908E-4</c:v>
                </c:pt>
                <c:pt idx="879">
                  <c:v>1.7656012713104926E-4</c:v>
                </c:pt>
                <c:pt idx="880">
                  <c:v>1.7297635708027611E-4</c:v>
                </c:pt>
                <c:pt idx="881">
                  <c:v>1.7520918209511216E-4</c:v>
                </c:pt>
                <c:pt idx="882">
                  <c:v>1.7681228218143272E-4</c:v>
                </c:pt>
                <c:pt idx="883">
                  <c:v>1.7082931505596745E-4</c:v>
                </c:pt>
                <c:pt idx="884">
                  <c:v>1.7422495741461775E-4</c:v>
                </c:pt>
                <c:pt idx="885">
                  <c:v>1.7043060673574415E-4</c:v>
                </c:pt>
                <c:pt idx="886">
                  <c:v>1.6959951789936645E-4</c:v>
                </c:pt>
                <c:pt idx="887">
                  <c:v>1.6959834629442998E-4</c:v>
                </c:pt>
                <c:pt idx="888">
                  <c:v>1.7213518088893994E-4</c:v>
                </c:pt>
                <c:pt idx="889">
                  <c:v>1.7266507156405263E-4</c:v>
                </c:pt>
                <c:pt idx="890">
                  <c:v>1.691399770363574E-4</c:v>
                </c:pt>
                <c:pt idx="891">
                  <c:v>1.6980358306019683E-4</c:v>
                </c:pt>
                <c:pt idx="892">
                  <c:v>1.7290080415509793E-4</c:v>
                </c:pt>
                <c:pt idx="893">
                  <c:v>1.7071850948082961E-4</c:v>
                </c:pt>
                <c:pt idx="894">
                  <c:v>1.7027056553527527E-4</c:v>
                </c:pt>
                <c:pt idx="895">
                  <c:v>1.6716857389517784E-4</c:v>
                </c:pt>
                <c:pt idx="896">
                  <c:v>1.6770285113623616E-4</c:v>
                </c:pt>
                <c:pt idx="897">
                  <c:v>1.6835948276526931E-4</c:v>
                </c:pt>
                <c:pt idx="898">
                  <c:v>1.6801675963363968E-4</c:v>
                </c:pt>
                <c:pt idx="899">
                  <c:v>1.6699126944326697E-4</c:v>
                </c:pt>
                <c:pt idx="900">
                  <c:v>1.6999931906935066E-4</c:v>
                </c:pt>
                <c:pt idx="901">
                  <c:v>1.6480472192314849E-4</c:v>
                </c:pt>
                <c:pt idx="902">
                  <c:v>1.6599808792711214E-4</c:v>
                </c:pt>
                <c:pt idx="903">
                  <c:v>1.6383202926063348E-4</c:v>
                </c:pt>
                <c:pt idx="904">
                  <c:v>1.6422474752030686E-4</c:v>
                </c:pt>
                <c:pt idx="905">
                  <c:v>1.6559233671471793E-4</c:v>
                </c:pt>
                <c:pt idx="906">
                  <c:v>1.6352362974798846E-4</c:v>
                </c:pt>
                <c:pt idx="907">
                  <c:v>1.6553779667109606E-4</c:v>
                </c:pt>
                <c:pt idx="908">
                  <c:v>1.6146584270579261E-4</c:v>
                </c:pt>
                <c:pt idx="909">
                  <c:v>1.6117614099775895E-4</c:v>
                </c:pt>
                <c:pt idx="910">
                  <c:v>1.6163653939925296E-4</c:v>
                </c:pt>
                <c:pt idx="911">
                  <c:v>1.6447420470576079E-4</c:v>
                </c:pt>
                <c:pt idx="912">
                  <c:v>1.6480390834151877E-4</c:v>
                </c:pt>
                <c:pt idx="913">
                  <c:v>1.6446667905818934E-4</c:v>
                </c:pt>
                <c:pt idx="914">
                  <c:v>1.6435638678756717E-4</c:v>
                </c:pt>
                <c:pt idx="915">
                  <c:v>1.6167388767802655E-4</c:v>
                </c:pt>
                <c:pt idx="916">
                  <c:v>1.59048774007657E-4</c:v>
                </c:pt>
                <c:pt idx="917">
                  <c:v>1.6163221852408008E-4</c:v>
                </c:pt>
                <c:pt idx="918">
                  <c:v>1.6352210639112788E-4</c:v>
                </c:pt>
                <c:pt idx="919">
                  <c:v>1.5954298849656063E-4</c:v>
                </c:pt>
                <c:pt idx="920">
                  <c:v>1.5452070758544459E-4</c:v>
                </c:pt>
                <c:pt idx="921">
                  <c:v>1.5791682167929532E-4</c:v>
                </c:pt>
                <c:pt idx="922">
                  <c:v>1.6077015349841699E-4</c:v>
                </c:pt>
                <c:pt idx="923">
                  <c:v>1.6065450774133006E-4</c:v>
                </c:pt>
                <c:pt idx="924">
                  <c:v>1.5732535395053998E-4</c:v>
                </c:pt>
                <c:pt idx="925">
                  <c:v>1.5833645389249303E-4</c:v>
                </c:pt>
                <c:pt idx="926">
                  <c:v>1.6081473854040649E-4</c:v>
                </c:pt>
                <c:pt idx="927">
                  <c:v>1.5592473260591942E-4</c:v>
                </c:pt>
                <c:pt idx="928">
                  <c:v>1.5929792916481825E-4</c:v>
                </c:pt>
                <c:pt idx="929">
                  <c:v>1.5703142411115843E-4</c:v>
                </c:pt>
                <c:pt idx="930">
                  <c:v>1.560905783317403E-4</c:v>
                </c:pt>
                <c:pt idx="931">
                  <c:v>1.5875194424001305E-4</c:v>
                </c:pt>
                <c:pt idx="932">
                  <c:v>1.5287669636049382E-4</c:v>
                </c:pt>
                <c:pt idx="933">
                  <c:v>1.5624075115770977E-4</c:v>
                </c:pt>
                <c:pt idx="934">
                  <c:v>1.5160082355509169E-4</c:v>
                </c:pt>
                <c:pt idx="935">
                  <c:v>1.5367847950983668E-4</c:v>
                </c:pt>
                <c:pt idx="936">
                  <c:v>1.5452508698998591E-4</c:v>
                </c:pt>
                <c:pt idx="937">
                  <c:v>1.5071563648565227E-4</c:v>
                </c:pt>
                <c:pt idx="938">
                  <c:v>1.5408599134778908E-4</c:v>
                </c:pt>
                <c:pt idx="939">
                  <c:v>1.5491688466038548E-4</c:v>
                </c:pt>
                <c:pt idx="940">
                  <c:v>1.5816935106351186E-4</c:v>
                </c:pt>
                <c:pt idx="941">
                  <c:v>1.5514646599976996E-4</c:v>
                </c:pt>
                <c:pt idx="942">
                  <c:v>1.5091075941716579E-4</c:v>
                </c:pt>
                <c:pt idx="943">
                  <c:v>1.542998446776419E-4</c:v>
                </c:pt>
                <c:pt idx="944">
                  <c:v>1.5125443049203958E-4</c:v>
                </c:pt>
                <c:pt idx="945">
                  <c:v>1.517491834580496E-4</c:v>
                </c:pt>
                <c:pt idx="946">
                  <c:v>1.5046921499573603E-4</c:v>
                </c:pt>
                <c:pt idx="947">
                  <c:v>1.5222728727644312E-4</c:v>
                </c:pt>
                <c:pt idx="948">
                  <c:v>1.5352279486913745E-4</c:v>
                </c:pt>
                <c:pt idx="949">
                  <c:v>1.4890886505097755E-4</c:v>
                </c:pt>
                <c:pt idx="950">
                  <c:v>1.5174280397166998E-4</c:v>
                </c:pt>
                <c:pt idx="951">
                  <c:v>1.4792747590737602E-4</c:v>
                </c:pt>
                <c:pt idx="952">
                  <c:v>1.4899268581048617E-4</c:v>
                </c:pt>
                <c:pt idx="953">
                  <c:v>1.5065148776466697E-4</c:v>
                </c:pt>
                <c:pt idx="954">
                  <c:v>1.4880977942075609E-4</c:v>
                </c:pt>
                <c:pt idx="955">
                  <c:v>1.4859811002059531E-4</c:v>
                </c:pt>
                <c:pt idx="956">
                  <c:v>1.5012384697238779E-4</c:v>
                </c:pt>
                <c:pt idx="957">
                  <c:v>1.4580031007899966E-4</c:v>
                </c:pt>
                <c:pt idx="958">
                  <c:v>1.4724598151309286E-4</c:v>
                </c:pt>
                <c:pt idx="959">
                  <c:v>1.4870822682549147E-4</c:v>
                </c:pt>
                <c:pt idx="960">
                  <c:v>1.452853849624873E-4</c:v>
                </c:pt>
                <c:pt idx="961">
                  <c:v>1.4750052797820668E-4</c:v>
                </c:pt>
                <c:pt idx="962">
                  <c:v>1.4446302696176567E-4</c:v>
                </c:pt>
                <c:pt idx="963">
                  <c:v>1.4359115223569737E-4</c:v>
                </c:pt>
                <c:pt idx="964">
                  <c:v>1.429277551655183E-4</c:v>
                </c:pt>
                <c:pt idx="965">
                  <c:v>1.4353083660437248E-4</c:v>
                </c:pt>
                <c:pt idx="966">
                  <c:v>1.4427286324758271E-4</c:v>
                </c:pt>
                <c:pt idx="967">
                  <c:v>1.4472945666781995E-4</c:v>
                </c:pt>
                <c:pt idx="968">
                  <c:v>1.4393524663728661E-4</c:v>
                </c:pt>
                <c:pt idx="969">
                  <c:v>1.4125932732459971E-4</c:v>
                </c:pt>
                <c:pt idx="970">
                  <c:v>1.4330155557959603E-4</c:v>
                </c:pt>
                <c:pt idx="971">
                  <c:v>1.4487210561057637E-4</c:v>
                </c:pt>
                <c:pt idx="972">
                  <c:v>1.4436051485629278E-4</c:v>
                </c:pt>
                <c:pt idx="973">
                  <c:v>1.410591709556494E-4</c:v>
                </c:pt>
                <c:pt idx="974">
                  <c:v>1.4065112773950709E-4</c:v>
                </c:pt>
                <c:pt idx="975">
                  <c:v>1.4507075484088979E-4</c:v>
                </c:pt>
                <c:pt idx="976">
                  <c:v>1.4411577782822658E-4</c:v>
                </c:pt>
                <c:pt idx="977">
                  <c:v>1.4093420167116946E-4</c:v>
                </c:pt>
                <c:pt idx="978">
                  <c:v>1.3991947465812632E-4</c:v>
                </c:pt>
                <c:pt idx="979">
                  <c:v>1.383072211318358E-4</c:v>
                </c:pt>
                <c:pt idx="980">
                  <c:v>1.3831154252707517E-4</c:v>
                </c:pt>
                <c:pt idx="981">
                  <c:v>1.3646341746025026E-4</c:v>
                </c:pt>
                <c:pt idx="982">
                  <c:v>1.412896597943529E-4</c:v>
                </c:pt>
                <c:pt idx="983">
                  <c:v>1.40414164449913E-4</c:v>
                </c:pt>
                <c:pt idx="984">
                  <c:v>1.3566597875064299E-4</c:v>
                </c:pt>
                <c:pt idx="985">
                  <c:v>1.4169402341396664E-4</c:v>
                </c:pt>
                <c:pt idx="986">
                  <c:v>1.3712454602889758E-4</c:v>
                </c:pt>
                <c:pt idx="987">
                  <c:v>1.3506461523967982E-4</c:v>
                </c:pt>
                <c:pt idx="988">
                  <c:v>1.3905187498449036E-4</c:v>
                </c:pt>
                <c:pt idx="989">
                  <c:v>1.3584540159426083E-4</c:v>
                </c:pt>
                <c:pt idx="990">
                  <c:v>1.3740463126214636E-4</c:v>
                </c:pt>
                <c:pt idx="991">
                  <c:v>1.3706733028689876E-4</c:v>
                </c:pt>
                <c:pt idx="992">
                  <c:v>1.3814078853054755E-4</c:v>
                </c:pt>
                <c:pt idx="993">
                  <c:v>1.3789097607864667E-4</c:v>
                </c:pt>
                <c:pt idx="994">
                  <c:v>1.331536345535727E-4</c:v>
                </c:pt>
                <c:pt idx="995">
                  <c:v>1.3516266244046165E-4</c:v>
                </c:pt>
                <c:pt idx="996">
                  <c:v>1.35801173025925E-4</c:v>
                </c:pt>
                <c:pt idx="997">
                  <c:v>1.3858310537410973E-4</c:v>
                </c:pt>
                <c:pt idx="998">
                  <c:v>1.3617348611560861E-4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Sheet1!$M$10</c:f>
              <c:strCache>
                <c:ptCount val="1"/>
                <c:pt idx="0">
                  <c:v>t, s</c:v>
                </c:pt>
              </c:strCache>
            </c:strRef>
          </c:tx>
          <c:marker>
            <c:symbol val="none"/>
          </c:marker>
          <c:yVal>
            <c:numRef>
              <c:f>Sheet1!$O$11:$O$1009</c:f>
              <c:numCache>
                <c:formatCode>0.00E+00</c:formatCode>
                <c:ptCount val="999"/>
                <c:pt idx="0">
                  <c:v>1.9993422829041801E-6</c:v>
                </c:pt>
                <c:pt idx="1">
                  <c:v>1.9360538064745599E-6</c:v>
                </c:pt>
                <c:pt idx="2">
                  <c:v>2.2201508994396899E-6</c:v>
                </c:pt>
                <c:pt idx="3">
                  <c:v>2.1773884015171198E-6</c:v>
                </c:pt>
                <c:pt idx="4">
                  <c:v>2.2478520171878698E-6</c:v>
                </c:pt>
                <c:pt idx="5">
                  <c:v>2.51711099306085E-6</c:v>
                </c:pt>
                <c:pt idx="6">
                  <c:v>2.6821247876316599E-6</c:v>
                </c:pt>
                <c:pt idx="7">
                  <c:v>2.5345612782457499E-6</c:v>
                </c:pt>
                <c:pt idx="8">
                  <c:v>2.7500005198105502E-6</c:v>
                </c:pt>
                <c:pt idx="9">
                  <c:v>3.1035550872435699E-6</c:v>
                </c:pt>
                <c:pt idx="10">
                  <c:v>3.11517425756378E-6</c:v>
                </c:pt>
                <c:pt idx="11">
                  <c:v>3.5852857961053802E-6</c:v>
                </c:pt>
                <c:pt idx="12">
                  <c:v>3.5431493557717499E-6</c:v>
                </c:pt>
                <c:pt idx="13">
                  <c:v>4.29361858342167E-6</c:v>
                </c:pt>
                <c:pt idx="14">
                  <c:v>4.5521941080535304E-6</c:v>
                </c:pt>
                <c:pt idx="15">
                  <c:v>4.84392796326812E-6</c:v>
                </c:pt>
                <c:pt idx="16">
                  <c:v>5.1968821069637603E-6</c:v>
                </c:pt>
                <c:pt idx="17">
                  <c:v>5.6091830621936997E-6</c:v>
                </c:pt>
                <c:pt idx="18">
                  <c:v>5.9755048255845203E-6</c:v>
                </c:pt>
                <c:pt idx="19">
                  <c:v>6.3957390579660302E-6</c:v>
                </c:pt>
                <c:pt idx="20">
                  <c:v>6.9431215686776102E-6</c:v>
                </c:pt>
                <c:pt idx="21">
                  <c:v>7.4636460487975096E-6</c:v>
                </c:pt>
                <c:pt idx="22">
                  <c:v>8.0739563567949504E-6</c:v>
                </c:pt>
                <c:pt idx="23">
                  <c:v>8.8647412126423805E-6</c:v>
                </c:pt>
                <c:pt idx="24">
                  <c:v>9.5922804798015605E-6</c:v>
                </c:pt>
                <c:pt idx="25">
                  <c:v>1.0706247405855501E-5</c:v>
                </c:pt>
                <c:pt idx="26">
                  <c:v>1.2017561612532501E-5</c:v>
                </c:pt>
                <c:pt idx="27">
                  <c:v>1.34953583331748E-5</c:v>
                </c:pt>
                <c:pt idx="28">
                  <c:v>1.6026808753178501E-5</c:v>
                </c:pt>
                <c:pt idx="29">
                  <c:v>2.2115484029909501E-5</c:v>
                </c:pt>
                <c:pt idx="30">
                  <c:v>2.3580544230875898E-5</c:v>
                </c:pt>
                <c:pt idx="31">
                  <c:v>3.16108159492028E-5</c:v>
                </c:pt>
                <c:pt idx="32">
                  <c:v>4.1848424261553403E-5</c:v>
                </c:pt>
                <c:pt idx="33">
                  <c:v>5.72797524186211E-5</c:v>
                </c:pt>
                <c:pt idx="34">
                  <c:v>7.7023632740941996E-5</c:v>
                </c:pt>
                <c:pt idx="35">
                  <c:v>1.02461221778272E-4</c:v>
                </c:pt>
                <c:pt idx="36">
                  <c:v>1.45090964119478E-4</c:v>
                </c:pt>
                <c:pt idx="37" formatCode="General">
                  <c:v>1.1906359388544899E-2</c:v>
                </c:pt>
                <c:pt idx="38">
                  <c:v>3.0628047706158899E-4</c:v>
                </c:pt>
                <c:pt idx="39">
                  <c:v>3.74384829153896E-4</c:v>
                </c:pt>
                <c:pt idx="40">
                  <c:v>4.4038734130984902E-4</c:v>
                </c:pt>
                <c:pt idx="41">
                  <c:v>5.1213304563080297E-4</c:v>
                </c:pt>
                <c:pt idx="42">
                  <c:v>5.8608048199790101E-4</c:v>
                </c:pt>
                <c:pt idx="43">
                  <c:v>6.5699883429960304E-4</c:v>
                </c:pt>
                <c:pt idx="44">
                  <c:v>7.2931015597807805E-4</c:v>
                </c:pt>
                <c:pt idx="45">
                  <c:v>8.0302507561986602E-4</c:v>
                </c:pt>
                <c:pt idx="46">
                  <c:v>8.76430411941531E-4</c:v>
                </c:pt>
                <c:pt idx="47">
                  <c:v>9.4474613978583698E-4</c:v>
                </c:pt>
                <c:pt idx="48" formatCode="General">
                  <c:v>1.0134186553997901E-3</c:v>
                </c:pt>
                <c:pt idx="49" formatCode="General">
                  <c:v>1.0841628165875999E-3</c:v>
                </c:pt>
                <c:pt idx="50" formatCode="General">
                  <c:v>1.1630194584035E-3</c:v>
                </c:pt>
                <c:pt idx="51" formatCode="General">
                  <c:v>1.2392475125452801E-3</c:v>
                </c:pt>
                <c:pt idx="52" formatCode="General">
                  <c:v>1.3103999974680401E-3</c:v>
                </c:pt>
                <c:pt idx="53" formatCode="General">
                  <c:v>1.3783056077562501E-3</c:v>
                </c:pt>
                <c:pt idx="54" formatCode="General">
                  <c:v>1.4386928233637601E-3</c:v>
                </c:pt>
                <c:pt idx="55" formatCode="General">
                  <c:v>1.49639838840327E-3</c:v>
                </c:pt>
                <c:pt idx="56" formatCode="General">
                  <c:v>1.5282247417452101E-3</c:v>
                </c:pt>
                <c:pt idx="57" formatCode="General">
                  <c:v>1.5381960818023101E-3</c:v>
                </c:pt>
                <c:pt idx="58" formatCode="General">
                  <c:v>1.54308099547887E-3</c:v>
                </c:pt>
                <c:pt idx="59" formatCode="General">
                  <c:v>1.5256786568963101E-3</c:v>
                </c:pt>
                <c:pt idx="60" formatCode="General">
                  <c:v>1.49737894077396E-3</c:v>
                </c:pt>
                <c:pt idx="61" formatCode="General">
                  <c:v>1.46546127654592E-3</c:v>
                </c:pt>
                <c:pt idx="62" formatCode="General">
                  <c:v>1.41672657297381E-3</c:v>
                </c:pt>
                <c:pt idx="63" formatCode="General">
                  <c:v>1.3602770156956501E-3</c:v>
                </c:pt>
                <c:pt idx="64" formatCode="General">
                  <c:v>1.29380679778574E-3</c:v>
                </c:pt>
                <c:pt idx="65" formatCode="General">
                  <c:v>1.2230060046827501E-3</c:v>
                </c:pt>
                <c:pt idx="66" formatCode="General">
                  <c:v>1.15572805656742E-3</c:v>
                </c:pt>
                <c:pt idx="67" formatCode="General">
                  <c:v>1.0842794255619501E-3</c:v>
                </c:pt>
                <c:pt idx="68" formatCode="General">
                  <c:v>1.00977180102793E-3</c:v>
                </c:pt>
                <c:pt idx="69">
                  <c:v>9.3883095009101604E-4</c:v>
                </c:pt>
                <c:pt idx="70">
                  <c:v>8.7123815502260704E-4</c:v>
                </c:pt>
                <c:pt idx="71">
                  <c:v>8.0169957103530998E-4</c:v>
                </c:pt>
                <c:pt idx="72">
                  <c:v>7.28368427841833E-4</c:v>
                </c:pt>
                <c:pt idx="73">
                  <c:v>6.5829755352959799E-4</c:v>
                </c:pt>
                <c:pt idx="74">
                  <c:v>5.8834095297981498E-4</c:v>
                </c:pt>
                <c:pt idx="75">
                  <c:v>5.2126709055223298E-4</c:v>
                </c:pt>
                <c:pt idx="76">
                  <c:v>4.5486072578105902E-4</c:v>
                </c:pt>
                <c:pt idx="77">
                  <c:v>3.9287106063104E-4</c:v>
                </c:pt>
                <c:pt idx="78">
                  <c:v>3.25004202320304E-4</c:v>
                </c:pt>
                <c:pt idx="79">
                  <c:v>2.6464022783809601E-4</c:v>
                </c:pt>
                <c:pt idx="80">
                  <c:v>2.0560652234781699E-4</c:v>
                </c:pt>
                <c:pt idx="81">
                  <c:v>4.7980612795698901E-5</c:v>
                </c:pt>
                <c:pt idx="82">
                  <c:v>8.5211517796447302E-5</c:v>
                </c:pt>
                <c:pt idx="83">
                  <c:v>6.0499451418875097E-5</c:v>
                </c:pt>
                <c:pt idx="84">
                  <c:v>4.3770348548984497E-5</c:v>
                </c:pt>
                <c:pt idx="85">
                  <c:v>3.1944652950567697E-5</c:v>
                </c:pt>
                <c:pt idx="86">
                  <c:v>2.46522579031334E-5</c:v>
                </c:pt>
                <c:pt idx="87">
                  <c:v>1.8897254462861198E-5</c:v>
                </c:pt>
                <c:pt idx="88">
                  <c:v>1.5838644867942601E-5</c:v>
                </c:pt>
                <c:pt idx="89">
                  <c:v>1.33678207173827E-5</c:v>
                </c:pt>
                <c:pt idx="90">
                  <c:v>1.16265806537834E-5</c:v>
                </c:pt>
                <c:pt idx="91">
                  <c:v>1.03066527502601E-5</c:v>
                </c:pt>
                <c:pt idx="92">
                  <c:v>9.3291173170122398E-6</c:v>
                </c:pt>
                <c:pt idx="93">
                  <c:v>8.5063660236500602E-6</c:v>
                </c:pt>
                <c:pt idx="94">
                  <c:v>7.7759996977623506E-6</c:v>
                </c:pt>
                <c:pt idx="95">
                  <c:v>7.1488932385774102E-6</c:v>
                </c:pt>
                <c:pt idx="96">
                  <c:v>6.6199862597768897E-6</c:v>
                </c:pt>
                <c:pt idx="97">
                  <c:v>6.1927354296606202E-6</c:v>
                </c:pt>
                <c:pt idx="98">
                  <c:v>5.7817531794304003E-6</c:v>
                </c:pt>
                <c:pt idx="99">
                  <c:v>5.3786886578313202E-6</c:v>
                </c:pt>
                <c:pt idx="100">
                  <c:v>5.0470516935759099E-6</c:v>
                </c:pt>
                <c:pt idx="101">
                  <c:v>4.7055489508933699E-6</c:v>
                </c:pt>
                <c:pt idx="102">
                  <c:v>4.42368810209754E-6</c:v>
                </c:pt>
                <c:pt idx="103">
                  <c:v>4.1571374729799197E-6</c:v>
                </c:pt>
                <c:pt idx="104">
                  <c:v>3.9112003830227701E-6</c:v>
                </c:pt>
                <c:pt idx="105">
                  <c:v>3.6312624001898699E-6</c:v>
                </c:pt>
                <c:pt idx="106">
                  <c:v>3.4359081360569501E-6</c:v>
                </c:pt>
                <c:pt idx="107">
                  <c:v>3.2538884350812499E-6</c:v>
                </c:pt>
                <c:pt idx="108">
                  <c:v>3.0789427559365102E-6</c:v>
                </c:pt>
                <c:pt idx="109">
                  <c:v>2.9057759532133499E-6</c:v>
                </c:pt>
                <c:pt idx="110">
                  <c:v>2.7540337652687799E-6</c:v>
                </c:pt>
                <c:pt idx="111">
                  <c:v>2.5945689357359702E-6</c:v>
                </c:pt>
                <c:pt idx="112">
                  <c:v>2.4713999860495598E-6</c:v>
                </c:pt>
                <c:pt idx="113">
                  <c:v>2.3419701361398801E-6</c:v>
                </c:pt>
                <c:pt idx="114">
                  <c:v>2.2238741536103501E-6</c:v>
                </c:pt>
                <c:pt idx="115">
                  <c:v>2.1088082873604601E-6</c:v>
                </c:pt>
                <c:pt idx="116">
                  <c:v>2.01230264545888E-6</c:v>
                </c:pt>
                <c:pt idx="117">
                  <c:v>1.9219965019446898E-6</c:v>
                </c:pt>
                <c:pt idx="118">
                  <c:v>1.83063172643999E-6</c:v>
                </c:pt>
                <c:pt idx="119">
                  <c:v>1.7486954084409299E-6</c:v>
                </c:pt>
                <c:pt idx="120">
                  <c:v>1.6675351936775101E-6</c:v>
                </c:pt>
                <c:pt idx="121">
                  <c:v>1.59231506769825E-6</c:v>
                </c:pt>
                <c:pt idx="122">
                  <c:v>1.52676311016471E-6</c:v>
                </c:pt>
                <c:pt idx="123">
                  <c:v>1.4673993888632401E-6</c:v>
                </c:pt>
                <c:pt idx="124">
                  <c:v>1.0728614633537099E-6</c:v>
                </c:pt>
                <c:pt idx="125">
                  <c:v>1.3012497674610601E-6</c:v>
                </c:pt>
                <c:pt idx="126">
                  <c:v>1.2507241529266101E-6</c:v>
                </c:pt>
                <c:pt idx="127">
                  <c:v>1.20739870122372E-6</c:v>
                </c:pt>
                <c:pt idx="128">
                  <c:v>1.1580158857971401E-6</c:v>
                </c:pt>
                <c:pt idx="129">
                  <c:v>1.11796503122253E-6</c:v>
                </c:pt>
                <c:pt idx="130">
                  <c:v>1.07820862914316E-6</c:v>
                </c:pt>
                <c:pt idx="131">
                  <c:v>1.0388596974141899E-6</c:v>
                </c:pt>
                <c:pt idx="132">
                  <c:v>1.00197183752296E-6</c:v>
                </c:pt>
                <c:pt idx="133">
                  <c:v>9.7023436497773794E-7</c:v>
                </c:pt>
                <c:pt idx="134">
                  <c:v>9.3936256425927001E-7</c:v>
                </c:pt>
                <c:pt idx="135">
                  <c:v>9.0797872333294497E-7</c:v>
                </c:pt>
                <c:pt idx="136">
                  <c:v>8.7685394985057402E-7</c:v>
                </c:pt>
                <c:pt idx="137">
                  <c:v>8.4704915442388303E-7</c:v>
                </c:pt>
                <c:pt idx="138">
                  <c:v>8.2035806270648205E-7</c:v>
                </c:pt>
                <c:pt idx="139">
                  <c:v>7.966590985823E-7</c:v>
                </c:pt>
                <c:pt idx="140">
                  <c:v>7.7031196688288802E-7</c:v>
                </c:pt>
                <c:pt idx="141">
                  <c:v>7.4689296073923199E-7</c:v>
                </c:pt>
                <c:pt idx="142">
                  <c:v>7.2542028402394103E-7</c:v>
                </c:pt>
                <c:pt idx="143">
                  <c:v>7.0359832092543005E-7</c:v>
                </c:pt>
                <c:pt idx="144">
                  <c:v>6.8334242565607703E-7</c:v>
                </c:pt>
                <c:pt idx="145">
                  <c:v>6.6215701164051605E-7</c:v>
                </c:pt>
                <c:pt idx="146">
                  <c:v>6.4722634249958498E-7</c:v>
                </c:pt>
                <c:pt idx="147">
                  <c:v>6.2736683180644004E-7</c:v>
                </c:pt>
                <c:pt idx="148">
                  <c:v>6.1027443889507796E-7</c:v>
                </c:pt>
                <c:pt idx="149">
                  <c:v>5.8887322281371305E-7</c:v>
                </c:pt>
                <c:pt idx="150">
                  <c:v>5.7691549775357803E-7</c:v>
                </c:pt>
                <c:pt idx="151">
                  <c:v>5.5990851406916596E-7</c:v>
                </c:pt>
                <c:pt idx="152">
                  <c:v>5.4412879519170003E-7</c:v>
                </c:pt>
                <c:pt idx="153">
                  <c:v>5.3209149264251897E-7</c:v>
                </c:pt>
                <c:pt idx="154">
                  <c:v>5.1744201243101499E-7</c:v>
                </c:pt>
                <c:pt idx="155">
                  <c:v>5.0222009306806204E-7</c:v>
                </c:pt>
                <c:pt idx="156">
                  <c:v>4.9314374551830302E-7</c:v>
                </c:pt>
                <c:pt idx="157">
                  <c:v>4.7807366905112904E-7</c:v>
                </c:pt>
                <c:pt idx="158">
                  <c:v>4.6831379872234499E-7</c:v>
                </c:pt>
                <c:pt idx="159">
                  <c:v>4.5539781391225398E-7</c:v>
                </c:pt>
                <c:pt idx="160">
                  <c:v>4.4462438928271001E-7</c:v>
                </c:pt>
                <c:pt idx="161">
                  <c:v>4.3488178451070401E-7</c:v>
                </c:pt>
                <c:pt idx="162">
                  <c:v>4.2413444680284102E-7</c:v>
                </c:pt>
                <c:pt idx="163">
                  <c:v>4.1589277157704601E-7</c:v>
                </c:pt>
                <c:pt idx="164">
                  <c:v>4.0451743825390702E-7</c:v>
                </c:pt>
                <c:pt idx="165">
                  <c:v>3.9668562785291401E-7</c:v>
                </c:pt>
                <c:pt idx="166">
                  <c:v>3.8780004630790598E-7</c:v>
                </c:pt>
                <c:pt idx="167">
                  <c:v>3.8083156428712099E-7</c:v>
                </c:pt>
                <c:pt idx="168">
                  <c:v>3.7371884709322899E-7</c:v>
                </c:pt>
                <c:pt idx="169">
                  <c:v>3.66599477367412E-7</c:v>
                </c:pt>
                <c:pt idx="170">
                  <c:v>3.5806341411751498E-7</c:v>
                </c:pt>
                <c:pt idx="171">
                  <c:v>3.50075959149623E-7</c:v>
                </c:pt>
                <c:pt idx="172">
                  <c:v>3.4526605523504598E-7</c:v>
                </c:pt>
                <c:pt idx="173">
                  <c:v>3.38568056656859E-7</c:v>
                </c:pt>
                <c:pt idx="174">
                  <c:v>3.3190604499660701E-7</c:v>
                </c:pt>
                <c:pt idx="175">
                  <c:v>3.24593500223385E-7</c:v>
                </c:pt>
                <c:pt idx="176">
                  <c:v>3.1943440495025898E-7</c:v>
                </c:pt>
                <c:pt idx="177">
                  <c:v>3.12951678950032E-7</c:v>
                </c:pt>
                <c:pt idx="178">
                  <c:v>3.0774877323023799E-7</c:v>
                </c:pt>
                <c:pt idx="179">
                  <c:v>3.01314455805425E-7</c:v>
                </c:pt>
                <c:pt idx="180">
                  <c:v>2.9541939270891898E-7</c:v>
                </c:pt>
                <c:pt idx="181">
                  <c:v>2.9132374964215202E-7</c:v>
                </c:pt>
                <c:pt idx="182">
                  <c:v>2.8546054541764302E-7</c:v>
                </c:pt>
                <c:pt idx="183">
                  <c:v>2.80730670541689E-7</c:v>
                </c:pt>
                <c:pt idx="184">
                  <c:v>2.76006548608416E-7</c:v>
                </c:pt>
                <c:pt idx="185">
                  <c:v>2.7057912282604699E-7</c:v>
                </c:pt>
                <c:pt idx="186">
                  <c:v>2.6640493649518299E-7</c:v>
                </c:pt>
                <c:pt idx="187">
                  <c:v>2.6284888731203703E-7</c:v>
                </c:pt>
                <c:pt idx="188">
                  <c:v>2.5806927256680902E-7</c:v>
                </c:pt>
                <c:pt idx="189">
                  <c:v>2.5528317647861599E-7</c:v>
                </c:pt>
                <c:pt idx="190">
                  <c:v>2.4955682753773802E-7</c:v>
                </c:pt>
                <c:pt idx="191">
                  <c:v>2.47244919093567E-7</c:v>
                </c:pt>
                <c:pt idx="192">
                  <c:v>2.42436673579162E-7</c:v>
                </c:pt>
                <c:pt idx="193">
                  <c:v>2.3845806976517798E-7</c:v>
                </c:pt>
                <c:pt idx="194">
                  <c:v>2.34832454023749E-7</c:v>
                </c:pt>
                <c:pt idx="195">
                  <c:v>2.3199309807003799E-7</c:v>
                </c:pt>
                <c:pt idx="196">
                  <c:v>2.2825918831693601E-7</c:v>
                </c:pt>
                <c:pt idx="197">
                  <c:v>2.2495236766282699E-7</c:v>
                </c:pt>
                <c:pt idx="198">
                  <c:v>2.2149833950952499E-7</c:v>
                </c:pt>
                <c:pt idx="199">
                  <c:v>2.1781048237490601E-7</c:v>
                </c:pt>
                <c:pt idx="200">
                  <c:v>2.1469547296539899E-7</c:v>
                </c:pt>
                <c:pt idx="201">
                  <c:v>2.1185942997536801E-7</c:v>
                </c:pt>
                <c:pt idx="202">
                  <c:v>2.0879667974727699E-7</c:v>
                </c:pt>
                <c:pt idx="203">
                  <c:v>2.0469758258128699E-7</c:v>
                </c:pt>
                <c:pt idx="204">
                  <c:v>2.02360064575616E-7</c:v>
                </c:pt>
                <c:pt idx="205">
                  <c:v>1.98524688748264E-7</c:v>
                </c:pt>
                <c:pt idx="206">
                  <c:v>1.9545320277859299E-7</c:v>
                </c:pt>
                <c:pt idx="207">
                  <c:v>1.9309021748858799E-7</c:v>
                </c:pt>
                <c:pt idx="208">
                  <c:v>1.90129359273359E-7</c:v>
                </c:pt>
                <c:pt idx="209">
                  <c:v>1.8761705878236799E-7</c:v>
                </c:pt>
                <c:pt idx="210">
                  <c:v>1.84276650531107E-7</c:v>
                </c:pt>
                <c:pt idx="211">
                  <c:v>1.82785109620103E-7</c:v>
                </c:pt>
                <c:pt idx="212">
                  <c:v>1.79801311367724E-7</c:v>
                </c:pt>
                <c:pt idx="213">
                  <c:v>1.7695958699517001E-7</c:v>
                </c:pt>
                <c:pt idx="214">
                  <c:v>1.7422025640047499E-7</c:v>
                </c:pt>
                <c:pt idx="215">
                  <c:v>1.7247375010078499E-7</c:v>
                </c:pt>
                <c:pt idx="216">
                  <c:v>1.6946838197039901E-7</c:v>
                </c:pt>
                <c:pt idx="217">
                  <c:v>1.6765562800458301E-7</c:v>
                </c:pt>
                <c:pt idx="218">
                  <c:v>1.6529501210823799E-7</c:v>
                </c:pt>
                <c:pt idx="219">
                  <c:v>1.63054050793123E-7</c:v>
                </c:pt>
                <c:pt idx="220">
                  <c:v>1.6091290147789799E-7</c:v>
                </c:pt>
                <c:pt idx="221">
                  <c:v>1.5957575473330801E-7</c:v>
                </c:pt>
                <c:pt idx="222">
                  <c:v>1.57092208354795E-7</c:v>
                </c:pt>
                <c:pt idx="223">
                  <c:v>1.5494831558077399E-7</c:v>
                </c:pt>
                <c:pt idx="224">
                  <c:v>1.5377970973896001E-7</c:v>
                </c:pt>
                <c:pt idx="225">
                  <c:v>1.51035404674939E-7</c:v>
                </c:pt>
                <c:pt idx="226">
                  <c:v>1.5007181098426099E-7</c:v>
                </c:pt>
                <c:pt idx="227">
                  <c:v>1.48220840684492E-7</c:v>
                </c:pt>
                <c:pt idx="228">
                  <c:v>1.4670773101740801E-7</c:v>
                </c:pt>
                <c:pt idx="229">
                  <c:v>1.45702808980393E-7</c:v>
                </c:pt>
                <c:pt idx="230">
                  <c:v>1.4473340114363199E-7</c:v>
                </c:pt>
                <c:pt idx="231">
                  <c:v>1.4151726010186699E-7</c:v>
                </c:pt>
                <c:pt idx="232">
                  <c:v>1.3973651496086299E-7</c:v>
                </c:pt>
                <c:pt idx="233">
                  <c:v>1.3815201808855001E-7</c:v>
                </c:pt>
                <c:pt idx="234">
                  <c:v>1.3617147305358601E-7</c:v>
                </c:pt>
                <c:pt idx="235">
                  <c:v>1.3426506494982099E-7</c:v>
                </c:pt>
                <c:pt idx="236">
                  <c:v>1.3329041926529801E-7</c:v>
                </c:pt>
                <c:pt idx="237">
                  <c:v>1.31463582596945E-7</c:v>
                </c:pt>
                <c:pt idx="238">
                  <c:v>1.29867919701719E-7</c:v>
                </c:pt>
                <c:pt idx="239">
                  <c:v>1.2888458809501999E-7</c:v>
                </c:pt>
                <c:pt idx="240">
                  <c:v>1.2714644345025001E-7</c:v>
                </c:pt>
                <c:pt idx="241">
                  <c:v>1.2587878198703901E-7</c:v>
                </c:pt>
                <c:pt idx="242">
                  <c:v>1.2376205562259501E-7</c:v>
                </c:pt>
                <c:pt idx="243">
                  <c:v>1.22791450435215E-7</c:v>
                </c:pt>
                <c:pt idx="244">
                  <c:v>1.2093120864503899E-7</c:v>
                </c:pt>
                <c:pt idx="245">
                  <c:v>1.1989265384844999E-7</c:v>
                </c:pt>
                <c:pt idx="246">
                  <c:v>1.17967453754348E-7</c:v>
                </c:pt>
                <c:pt idx="247">
                  <c:v>1.16786524057033E-7</c:v>
                </c:pt>
                <c:pt idx="248">
                  <c:v>1.15690420113101E-7</c:v>
                </c:pt>
                <c:pt idx="249">
                  <c:v>1.1431269775270801E-7</c:v>
                </c:pt>
                <c:pt idx="250">
                  <c:v>1.12869400183848E-7</c:v>
                </c:pt>
                <c:pt idx="251">
                  <c:v>1.1129967790872E-7</c:v>
                </c:pt>
                <c:pt idx="252">
                  <c:v>1.1062784863192E-7</c:v>
                </c:pt>
                <c:pt idx="253">
                  <c:v>1.08985762566026E-7</c:v>
                </c:pt>
                <c:pt idx="254">
                  <c:v>1.07808509978746E-7</c:v>
                </c:pt>
                <c:pt idx="255">
                  <c:v>1.07203392661108E-7</c:v>
                </c:pt>
                <c:pt idx="256">
                  <c:v>1.0616509648451401E-7</c:v>
                </c:pt>
                <c:pt idx="257">
                  <c:v>1.048117695433E-7</c:v>
                </c:pt>
                <c:pt idx="258">
                  <c:v>1.03565682658322E-7</c:v>
                </c:pt>
                <c:pt idx="259">
                  <c:v>1.01931794080415E-7</c:v>
                </c:pt>
                <c:pt idx="260">
                  <c:v>1.0151997716872E-7</c:v>
                </c:pt>
                <c:pt idx="261">
                  <c:v>1.00324491886926E-7</c:v>
                </c:pt>
                <c:pt idx="262">
                  <c:v>9.9353028297145099E-8</c:v>
                </c:pt>
                <c:pt idx="263">
                  <c:v>9.88623069904113E-8</c:v>
                </c:pt>
                <c:pt idx="264">
                  <c:v>9.7213461175747005E-8</c:v>
                </c:pt>
                <c:pt idx="265">
                  <c:v>9.6207400829194504E-8</c:v>
                </c:pt>
                <c:pt idx="266">
                  <c:v>9.5559552572933502E-8</c:v>
                </c:pt>
                <c:pt idx="267">
                  <c:v>9.4362991936923501E-8</c:v>
                </c:pt>
                <c:pt idx="268">
                  <c:v>9.3666556845529905E-8</c:v>
                </c:pt>
                <c:pt idx="269">
                  <c:v>9.2468010146103894E-8</c:v>
                </c:pt>
                <c:pt idx="270">
                  <c:v>9.1390983277609098E-8</c:v>
                </c:pt>
                <c:pt idx="271">
                  <c:v>9.0588889009692306E-8</c:v>
                </c:pt>
                <c:pt idx="272">
                  <c:v>8.9655507195017098E-8</c:v>
                </c:pt>
                <c:pt idx="273">
                  <c:v>8.8865809897004204E-8</c:v>
                </c:pt>
                <c:pt idx="274">
                  <c:v>8.7420110370815301E-8</c:v>
                </c:pt>
                <c:pt idx="275">
                  <c:v>8.7386004082279894E-8</c:v>
                </c:pt>
                <c:pt idx="276">
                  <c:v>8.6090931987625594E-8</c:v>
                </c:pt>
                <c:pt idx="277">
                  <c:v>8.5366693377118203E-8</c:v>
                </c:pt>
                <c:pt idx="278">
                  <c:v>8.3901994586081297E-8</c:v>
                </c:pt>
                <c:pt idx="279">
                  <c:v>8.3292373266949599E-8</c:v>
                </c:pt>
                <c:pt idx="280">
                  <c:v>8.2634671997210098E-8</c:v>
                </c:pt>
                <c:pt idx="281">
                  <c:v>8.1825775578072205E-8</c:v>
                </c:pt>
                <c:pt idx="282">
                  <c:v>8.1329706281581194E-8</c:v>
                </c:pt>
                <c:pt idx="283">
                  <c:v>8.0005628810189101E-8</c:v>
                </c:pt>
                <c:pt idx="284">
                  <c:v>7.9674317902314607E-8</c:v>
                </c:pt>
                <c:pt idx="285">
                  <c:v>7.8501127872779195E-8</c:v>
                </c:pt>
                <c:pt idx="286">
                  <c:v>7.7911794616295902E-8</c:v>
                </c:pt>
                <c:pt idx="287">
                  <c:v>7.7304298409770596E-8</c:v>
                </c:pt>
                <c:pt idx="288">
                  <c:v>7.61546474258888E-8</c:v>
                </c:pt>
                <c:pt idx="289">
                  <c:v>7.5708122619291395E-8</c:v>
                </c:pt>
                <c:pt idx="290">
                  <c:v>7.5497991500249598E-8</c:v>
                </c:pt>
                <c:pt idx="291">
                  <c:v>7.44034321841677E-8</c:v>
                </c:pt>
                <c:pt idx="292">
                  <c:v>7.3228115504428905E-8</c:v>
                </c:pt>
                <c:pt idx="293">
                  <c:v>7.3063968852018902E-8</c:v>
                </c:pt>
                <c:pt idx="294">
                  <c:v>7.1694163631687197E-8</c:v>
                </c:pt>
                <c:pt idx="295">
                  <c:v>7.1531186707455397E-8</c:v>
                </c:pt>
                <c:pt idx="296">
                  <c:v>7.0582297119679596E-8</c:v>
                </c:pt>
                <c:pt idx="297">
                  <c:v>7.0032507718476296E-8</c:v>
                </c:pt>
                <c:pt idx="298">
                  <c:v>6.9101667314677401E-8</c:v>
                </c:pt>
                <c:pt idx="299">
                  <c:v>6.8578641246658406E-8</c:v>
                </c:pt>
                <c:pt idx="300">
                  <c:v>6.7953333887026299E-8</c:v>
                </c:pt>
                <c:pt idx="301">
                  <c:v>6.7088566968349996E-8</c:v>
                </c:pt>
                <c:pt idx="302">
                  <c:v>6.6580118679549105E-8</c:v>
                </c:pt>
                <c:pt idx="303">
                  <c:v>6.5860237305271106E-8</c:v>
                </c:pt>
                <c:pt idx="304">
                  <c:v>6.5434790374918801E-8</c:v>
                </c:pt>
                <c:pt idx="305">
                  <c:v>6.4698796858666895E-8</c:v>
                </c:pt>
                <c:pt idx="306">
                  <c:v>6.4218157984943106E-8</c:v>
                </c:pt>
                <c:pt idx="307">
                  <c:v>6.3484298851802401E-8</c:v>
                </c:pt>
                <c:pt idx="308">
                  <c:v>6.2934968009492702E-8</c:v>
                </c:pt>
                <c:pt idx="309">
                  <c:v>6.2027222516198701E-8</c:v>
                </c:pt>
                <c:pt idx="310">
                  <c:v>6.1522195970539502E-8</c:v>
                </c:pt>
                <c:pt idx="311">
                  <c:v>6.0816426794341903E-8</c:v>
                </c:pt>
                <c:pt idx="312">
                  <c:v>6.0498918797447399E-8</c:v>
                </c:pt>
                <c:pt idx="313">
                  <c:v>6.0499758473944502E-8</c:v>
                </c:pt>
                <c:pt idx="314">
                  <c:v>5.9309772799287897E-8</c:v>
                </c:pt>
                <c:pt idx="315">
                  <c:v>5.8507728555521102E-8</c:v>
                </c:pt>
                <c:pt idx="316">
                  <c:v>5.7963702003148501E-8</c:v>
                </c:pt>
                <c:pt idx="317">
                  <c:v>5.83956844822218E-8</c:v>
                </c:pt>
                <c:pt idx="318">
                  <c:v>5.7035621816198503E-8</c:v>
                </c:pt>
                <c:pt idx="319">
                  <c:v>5.6769264791307498E-8</c:v>
                </c:pt>
                <c:pt idx="320">
                  <c:v>5.61890720272967E-8</c:v>
                </c:pt>
                <c:pt idx="321">
                  <c:v>5.6049407552171403E-8</c:v>
                </c:pt>
                <c:pt idx="322">
                  <c:v>5.5245765229332501E-8</c:v>
                </c:pt>
                <c:pt idx="323">
                  <c:v>5.4533788432857701E-8</c:v>
                </c:pt>
                <c:pt idx="324">
                  <c:v>5.4269671947950398E-8</c:v>
                </c:pt>
                <c:pt idx="325">
                  <c:v>5.37870177312905E-8</c:v>
                </c:pt>
                <c:pt idx="326">
                  <c:v>5.3302051143297E-8</c:v>
                </c:pt>
                <c:pt idx="327">
                  <c:v>5.3087725807922803E-8</c:v>
                </c:pt>
                <c:pt idx="328">
                  <c:v>5.2502933131345302E-8</c:v>
                </c:pt>
                <c:pt idx="329">
                  <c:v>5.22216667164674E-8</c:v>
                </c:pt>
                <c:pt idx="330">
                  <c:v>5.1302162916340403E-8</c:v>
                </c:pt>
                <c:pt idx="331">
                  <c:v>5.1034243064007203E-8</c:v>
                </c:pt>
                <c:pt idx="332">
                  <c:v>5.0918299975630501E-8</c:v>
                </c:pt>
                <c:pt idx="333">
                  <c:v>5.0202935557160298E-8</c:v>
                </c:pt>
                <c:pt idx="334">
                  <c:v>4.9409862556955198E-8</c:v>
                </c:pt>
                <c:pt idx="335">
                  <c:v>4.9041516578947299E-8</c:v>
                </c:pt>
                <c:pt idx="336">
                  <c:v>4.8977865809518001E-8</c:v>
                </c:pt>
                <c:pt idx="337">
                  <c:v>4.8290986040907801E-8</c:v>
                </c:pt>
                <c:pt idx="338">
                  <c:v>4.74930784211197E-8</c:v>
                </c:pt>
                <c:pt idx="339">
                  <c:v>4.7431464609599599E-8</c:v>
                </c:pt>
                <c:pt idx="340">
                  <c:v>4.6945228602390603E-8</c:v>
                </c:pt>
                <c:pt idx="341">
                  <c:v>4.6602362263129401E-8</c:v>
                </c:pt>
                <c:pt idx="342">
                  <c:v>4.6602085091996599E-8</c:v>
                </c:pt>
                <c:pt idx="343">
                  <c:v>4.5664840753957897E-8</c:v>
                </c:pt>
                <c:pt idx="344">
                  <c:v>4.52135135899108E-8</c:v>
                </c:pt>
                <c:pt idx="345">
                  <c:v>4.4857901843774698E-8</c:v>
                </c:pt>
                <c:pt idx="346">
                  <c:v>4.47259240204524E-8</c:v>
                </c:pt>
                <c:pt idx="347">
                  <c:v>4.4315497497645601E-8</c:v>
                </c:pt>
                <c:pt idx="348">
                  <c:v>4.3848692324080403E-8</c:v>
                </c:pt>
                <c:pt idx="349">
                  <c:v>4.3650186619837002E-8</c:v>
                </c:pt>
                <c:pt idx="350">
                  <c:v>4.3215784880492097E-8</c:v>
                </c:pt>
                <c:pt idx="351">
                  <c:v>4.2756776623045002E-8</c:v>
                </c:pt>
                <c:pt idx="352">
                  <c:v>4.2611346505359399E-8</c:v>
                </c:pt>
                <c:pt idx="353">
                  <c:v>4.2312689280279503E-8</c:v>
                </c:pt>
                <c:pt idx="354">
                  <c:v>4.1524362871579497E-8</c:v>
                </c:pt>
                <c:pt idx="355">
                  <c:v>4.1509222658530102E-8</c:v>
                </c:pt>
                <c:pt idx="356">
                  <c:v>4.1538449957999602E-8</c:v>
                </c:pt>
                <c:pt idx="357">
                  <c:v>4.0766198418868102E-8</c:v>
                </c:pt>
                <c:pt idx="358">
                  <c:v>4.0703237418365901E-8</c:v>
                </c:pt>
                <c:pt idx="359">
                  <c:v>4.0452244519639899E-8</c:v>
                </c:pt>
                <c:pt idx="360">
                  <c:v>3.9950586143598798E-8</c:v>
                </c:pt>
                <c:pt idx="361">
                  <c:v>3.9895730000000002E-8</c:v>
                </c:pt>
                <c:pt idx="362">
                  <c:v>3.94429542071307E-8</c:v>
                </c:pt>
                <c:pt idx="363">
                  <c:v>3.9222676642785103E-8</c:v>
                </c:pt>
                <c:pt idx="364">
                  <c:v>3.8604534950514199E-8</c:v>
                </c:pt>
                <c:pt idx="365">
                  <c:v>3.8332050176678399E-8</c:v>
                </c:pt>
                <c:pt idx="366">
                  <c:v>3.8308676840202399E-8</c:v>
                </c:pt>
                <c:pt idx="367">
                  <c:v>3.7589206568400598E-8</c:v>
                </c:pt>
                <c:pt idx="368">
                  <c:v>3.7629545085824102E-8</c:v>
                </c:pt>
                <c:pt idx="369">
                  <c:v>3.72241727870853E-8</c:v>
                </c:pt>
                <c:pt idx="370">
                  <c:v>3.7137208761819498E-8</c:v>
                </c:pt>
                <c:pt idx="371">
                  <c:v>3.6581133070866099E-8</c:v>
                </c:pt>
                <c:pt idx="372">
                  <c:v>3.6353520521992499E-8</c:v>
                </c:pt>
                <c:pt idx="373">
                  <c:v>3.6155147214925497E-8</c:v>
                </c:pt>
                <c:pt idx="374">
                  <c:v>3.5752924819404398E-8</c:v>
                </c:pt>
                <c:pt idx="375">
                  <c:v>3.5542030937452197E-8</c:v>
                </c:pt>
                <c:pt idx="376">
                  <c:v>3.5499970550859398E-8</c:v>
                </c:pt>
                <c:pt idx="377">
                  <c:v>3.5198941937046001E-8</c:v>
                </c:pt>
                <c:pt idx="378">
                  <c:v>3.5008443369220997E-8</c:v>
                </c:pt>
                <c:pt idx="379">
                  <c:v>3.4628019987538898E-8</c:v>
                </c:pt>
                <c:pt idx="380">
                  <c:v>3.4523707950939698E-8</c:v>
                </c:pt>
                <c:pt idx="381">
                  <c:v>3.3994498524546699E-8</c:v>
                </c:pt>
                <c:pt idx="382">
                  <c:v>3.4171690578098898E-8</c:v>
                </c:pt>
                <c:pt idx="383">
                  <c:v>3.35469137384677E-8</c:v>
                </c:pt>
                <c:pt idx="384">
                  <c:v>3.3083581449275297E-8</c:v>
                </c:pt>
                <c:pt idx="385">
                  <c:v>3.3057841535732301E-8</c:v>
                </c:pt>
                <c:pt idx="386">
                  <c:v>3.2642190658724503E-8</c:v>
                </c:pt>
                <c:pt idx="387">
                  <c:v>3.2623101635446601E-8</c:v>
                </c:pt>
                <c:pt idx="388">
                  <c:v>3.23116554572745E-8</c:v>
                </c:pt>
                <c:pt idx="389">
                  <c:v>3.2044618623087598E-8</c:v>
                </c:pt>
                <c:pt idx="390">
                  <c:v>3.2093813755576503E-8</c:v>
                </c:pt>
                <c:pt idx="391">
                  <c:v>3.1537284257721597E-8</c:v>
                </c:pt>
                <c:pt idx="392">
                  <c:v>3.1199897235370701E-8</c:v>
                </c:pt>
                <c:pt idx="393">
                  <c:v>3.1238291387432799E-8</c:v>
                </c:pt>
                <c:pt idx="394">
                  <c:v>3.10346346369498E-8</c:v>
                </c:pt>
                <c:pt idx="395">
                  <c:v>3.0611911344093097E-8</c:v>
                </c:pt>
                <c:pt idx="396">
                  <c:v>3.04796707879011E-8</c:v>
                </c:pt>
                <c:pt idx="397">
                  <c:v>3.05173350564617E-8</c:v>
                </c:pt>
                <c:pt idx="398">
                  <c:v>3.0004629866935701E-8</c:v>
                </c:pt>
                <c:pt idx="399">
                  <c:v>3.0081869233324403E-8</c:v>
                </c:pt>
                <c:pt idx="400">
                  <c:v>2.9616674465489099E-8</c:v>
                </c:pt>
                <c:pt idx="401">
                  <c:v>2.9453567821982399E-8</c:v>
                </c:pt>
                <c:pt idx="402">
                  <c:v>2.9518688640783599E-8</c:v>
                </c:pt>
                <c:pt idx="403">
                  <c:v>2.8976587849709399E-8</c:v>
                </c:pt>
                <c:pt idx="404">
                  <c:v>2.8837091043959701E-8</c:v>
                </c:pt>
                <c:pt idx="405">
                  <c:v>2.87694679368535E-8</c:v>
                </c:pt>
                <c:pt idx="406">
                  <c:v>2.85496575637825E-8</c:v>
                </c:pt>
                <c:pt idx="407">
                  <c:v>2.8166070674630999E-8</c:v>
                </c:pt>
                <c:pt idx="408">
                  <c:v>2.8102896737866799E-8</c:v>
                </c:pt>
                <c:pt idx="409">
                  <c:v>2.7854372366193501E-8</c:v>
                </c:pt>
                <c:pt idx="410">
                  <c:v>2.7515542011066299E-8</c:v>
                </c:pt>
                <c:pt idx="411">
                  <c:v>2.7460991043771001E-8</c:v>
                </c:pt>
                <c:pt idx="412">
                  <c:v>2.75065687798371E-8</c:v>
                </c:pt>
                <c:pt idx="413">
                  <c:v>2.7177640406039201E-8</c:v>
                </c:pt>
                <c:pt idx="414">
                  <c:v>2.6946002414872502E-8</c:v>
                </c:pt>
                <c:pt idx="415">
                  <c:v>2.6841660726855301E-8</c:v>
                </c:pt>
                <c:pt idx="416">
                  <c:v>2.67079143500406E-8</c:v>
                </c:pt>
                <c:pt idx="417">
                  <c:v>2.6691529455070301E-8</c:v>
                </c:pt>
                <c:pt idx="418">
                  <c:v>2.6133129572326102E-8</c:v>
                </c:pt>
                <c:pt idx="419">
                  <c:v>2.62898141118669E-8</c:v>
                </c:pt>
                <c:pt idx="420">
                  <c:v>2.5693851195471101E-8</c:v>
                </c:pt>
                <c:pt idx="421">
                  <c:v>2.57335095652173E-8</c:v>
                </c:pt>
                <c:pt idx="422">
                  <c:v>2.53200808915946E-8</c:v>
                </c:pt>
                <c:pt idx="423">
                  <c:v>2.5270514478286199E-8</c:v>
                </c:pt>
                <c:pt idx="424">
                  <c:v>2.5151333140132001E-8</c:v>
                </c:pt>
                <c:pt idx="425">
                  <c:v>2.5177554398320502E-8</c:v>
                </c:pt>
                <c:pt idx="426">
                  <c:v>2.4732516036424301E-8</c:v>
                </c:pt>
                <c:pt idx="427">
                  <c:v>2.4851959301075201E-8</c:v>
                </c:pt>
                <c:pt idx="428">
                  <c:v>2.4724860614264299E-8</c:v>
                </c:pt>
                <c:pt idx="429">
                  <c:v>2.4382650955734401E-8</c:v>
                </c:pt>
                <c:pt idx="430">
                  <c:v>2.4171671665459799E-8</c:v>
                </c:pt>
                <c:pt idx="431">
                  <c:v>2.4023600182655001E-8</c:v>
                </c:pt>
                <c:pt idx="432">
                  <c:v>2.42033424286708E-8</c:v>
                </c:pt>
                <c:pt idx="433">
                  <c:v>2.4044894255818899E-8</c:v>
                </c:pt>
                <c:pt idx="434">
                  <c:v>2.36071580469664E-8</c:v>
                </c:pt>
                <c:pt idx="435">
                  <c:v>2.3668952684998499E-8</c:v>
                </c:pt>
                <c:pt idx="436">
                  <c:v>2.36770062926018E-8</c:v>
                </c:pt>
                <c:pt idx="437">
                  <c:v>2.3309729027101601E-8</c:v>
                </c:pt>
                <c:pt idx="438">
                  <c:v>2.3384536071297299E-8</c:v>
                </c:pt>
                <c:pt idx="439">
                  <c:v>2.30230582613432E-8</c:v>
                </c:pt>
                <c:pt idx="440">
                  <c:v>2.3089656052765801E-8</c:v>
                </c:pt>
                <c:pt idx="441">
                  <c:v>2.29604166875969E-8</c:v>
                </c:pt>
                <c:pt idx="442">
                  <c:v>2.2869402436974699E-8</c:v>
                </c:pt>
                <c:pt idx="443">
                  <c:v>2.25022482388059E-8</c:v>
                </c:pt>
                <c:pt idx="444">
                  <c:v>2.2448745899554899E-8</c:v>
                </c:pt>
                <c:pt idx="445">
                  <c:v>2.2158293392166801E-8</c:v>
                </c:pt>
                <c:pt idx="446">
                  <c:v>2.21681503928794E-8</c:v>
                </c:pt>
                <c:pt idx="447">
                  <c:v>2.2119679188441401E-8</c:v>
                </c:pt>
                <c:pt idx="448">
                  <c:v>2.2121440834265601E-8</c:v>
                </c:pt>
                <c:pt idx="449">
                  <c:v>2.1706578388357901E-8</c:v>
                </c:pt>
                <c:pt idx="450">
                  <c:v>2.1616483500395601E-8</c:v>
                </c:pt>
                <c:pt idx="451">
                  <c:v>2.17421440055547E-8</c:v>
                </c:pt>
                <c:pt idx="452">
                  <c:v>2.1429129725866099E-8</c:v>
                </c:pt>
                <c:pt idx="453">
                  <c:v>2.1284205048404399E-8</c:v>
                </c:pt>
                <c:pt idx="454">
                  <c:v>2.12839430640352E-8</c:v>
                </c:pt>
                <c:pt idx="455">
                  <c:v>2.0860626276652899E-8</c:v>
                </c:pt>
                <c:pt idx="456">
                  <c:v>2.1068155539151999E-8</c:v>
                </c:pt>
                <c:pt idx="457">
                  <c:v>2.0692334260695001E-8</c:v>
                </c:pt>
                <c:pt idx="458">
                  <c:v>2.0711740708584201E-8</c:v>
                </c:pt>
                <c:pt idx="459">
                  <c:v>2.0649403150957601E-8</c:v>
                </c:pt>
                <c:pt idx="460">
                  <c:v>2.04371963467925E-8</c:v>
                </c:pt>
                <c:pt idx="461">
                  <c:v>2.0349403966263901E-8</c:v>
                </c:pt>
                <c:pt idx="462">
                  <c:v>2.0184745652781601E-8</c:v>
                </c:pt>
                <c:pt idx="463">
                  <c:v>2.00895192636848E-8</c:v>
                </c:pt>
                <c:pt idx="464">
                  <c:v>2.0166480802740302E-8</c:v>
                </c:pt>
                <c:pt idx="465">
                  <c:v>1.98779062272693E-8</c:v>
                </c:pt>
                <c:pt idx="466">
                  <c:v>2.0089932455447198E-8</c:v>
                </c:pt>
                <c:pt idx="467">
                  <c:v>1.9615681589856098E-8</c:v>
                </c:pt>
                <c:pt idx="468">
                  <c:v>1.97442388893724E-8</c:v>
                </c:pt>
                <c:pt idx="469">
                  <c:v>1.9422578358376301E-8</c:v>
                </c:pt>
                <c:pt idx="470">
                  <c:v>1.9169935823544301E-8</c:v>
                </c:pt>
                <c:pt idx="471">
                  <c:v>1.9303013082342199E-8</c:v>
                </c:pt>
                <c:pt idx="472">
                  <c:v>1.94254937639772E-8</c:v>
                </c:pt>
                <c:pt idx="473">
                  <c:v>1.9074915985083101E-8</c:v>
                </c:pt>
                <c:pt idx="474">
                  <c:v>1.8866967708068701E-8</c:v>
                </c:pt>
                <c:pt idx="475">
                  <c:v>1.90957354165192E-8</c:v>
                </c:pt>
                <c:pt idx="476">
                  <c:v>1.8740756564057901E-8</c:v>
                </c:pt>
                <c:pt idx="477">
                  <c:v>1.87363567166666E-8</c:v>
                </c:pt>
                <c:pt idx="478">
                  <c:v>1.8677325119813701E-8</c:v>
                </c:pt>
                <c:pt idx="479">
                  <c:v>1.84271412498835E-8</c:v>
                </c:pt>
                <c:pt idx="480">
                  <c:v>1.8361599629804099E-8</c:v>
                </c:pt>
                <c:pt idx="481">
                  <c:v>1.8288906919453201E-8</c:v>
                </c:pt>
                <c:pt idx="482">
                  <c:v>1.8408165667361799E-8</c:v>
                </c:pt>
                <c:pt idx="483">
                  <c:v>1.80237526499406E-8</c:v>
                </c:pt>
                <c:pt idx="484">
                  <c:v>1.80711207159798E-8</c:v>
                </c:pt>
                <c:pt idx="485">
                  <c:v>1.7835525204054101E-8</c:v>
                </c:pt>
                <c:pt idx="486">
                  <c:v>1.7926579181616901E-8</c:v>
                </c:pt>
                <c:pt idx="487">
                  <c:v>1.7627694183985799E-8</c:v>
                </c:pt>
                <c:pt idx="488">
                  <c:v>1.7659875449234601E-8</c:v>
                </c:pt>
                <c:pt idx="489">
                  <c:v>1.7604901102204401E-8</c:v>
                </c:pt>
                <c:pt idx="490">
                  <c:v>1.7645403403435499E-8</c:v>
                </c:pt>
                <c:pt idx="491">
                  <c:v>1.74529257100255E-8</c:v>
                </c:pt>
                <c:pt idx="492">
                  <c:v>1.7172425914069E-8</c:v>
                </c:pt>
                <c:pt idx="493">
                  <c:v>1.72364215517868E-8</c:v>
                </c:pt>
                <c:pt idx="494">
                  <c:v>1.7141516217933402E-8</c:v>
                </c:pt>
                <c:pt idx="495">
                  <c:v>1.7124020681920102E-8</c:v>
                </c:pt>
                <c:pt idx="496">
                  <c:v>1.7033886082739299E-8</c:v>
                </c:pt>
                <c:pt idx="497">
                  <c:v>1.67082690894039E-8</c:v>
                </c:pt>
                <c:pt idx="498">
                  <c:v>1.67285658321173E-8</c:v>
                </c:pt>
                <c:pt idx="499">
                  <c:v>1.6657154449858901E-8</c:v>
                </c:pt>
                <c:pt idx="500">
                  <c:v>1.67857086464968E-8</c:v>
                </c:pt>
                <c:pt idx="501">
                  <c:v>1.6363027204072899E-8</c:v>
                </c:pt>
                <c:pt idx="502">
                  <c:v>1.63922991682563E-8</c:v>
                </c:pt>
                <c:pt idx="503">
                  <c:v>1.62894125648414E-8</c:v>
                </c:pt>
                <c:pt idx="504">
                  <c:v>1.63114613236235E-8</c:v>
                </c:pt>
                <c:pt idx="505">
                  <c:v>1.6169539080657601E-8</c:v>
                </c:pt>
                <c:pt idx="506">
                  <c:v>1.5927822541393901E-8</c:v>
                </c:pt>
                <c:pt idx="507">
                  <c:v>1.6044128229359101E-8</c:v>
                </c:pt>
                <c:pt idx="508">
                  <c:v>1.58494359326263E-8</c:v>
                </c:pt>
                <c:pt idx="509">
                  <c:v>1.6005071279761899E-8</c:v>
                </c:pt>
                <c:pt idx="510">
                  <c:v>1.5807194306077602E-8</c:v>
                </c:pt>
                <c:pt idx="511">
                  <c:v>1.5775614851258501E-8</c:v>
                </c:pt>
                <c:pt idx="512">
                  <c:v>1.5417577440121099E-8</c:v>
                </c:pt>
                <c:pt idx="513">
                  <c:v>1.5445405205377101E-8</c:v>
                </c:pt>
                <c:pt idx="514">
                  <c:v>1.5572858034819001E-8</c:v>
                </c:pt>
                <c:pt idx="515">
                  <c:v>1.5587284164652399E-8</c:v>
                </c:pt>
                <c:pt idx="516">
                  <c:v>1.5351197028245398E-8</c:v>
                </c:pt>
                <c:pt idx="517">
                  <c:v>1.5241280015981401E-8</c:v>
                </c:pt>
                <c:pt idx="518">
                  <c:v>1.5381169777106101E-8</c:v>
                </c:pt>
                <c:pt idx="519">
                  <c:v>1.5009002682104601E-8</c:v>
                </c:pt>
                <c:pt idx="520">
                  <c:v>1.5172525290574299E-8</c:v>
                </c:pt>
                <c:pt idx="521">
                  <c:v>1.4934313405275699E-8</c:v>
                </c:pt>
                <c:pt idx="522">
                  <c:v>1.5139209662332799E-8</c:v>
                </c:pt>
                <c:pt idx="523">
                  <c:v>1.5001530308647599E-8</c:v>
                </c:pt>
                <c:pt idx="524">
                  <c:v>1.47559762436622E-8</c:v>
                </c:pt>
                <c:pt idx="525">
                  <c:v>1.46345243545165E-8</c:v>
                </c:pt>
                <c:pt idx="526">
                  <c:v>1.46560439617641E-8</c:v>
                </c:pt>
                <c:pt idx="527">
                  <c:v>1.4571968681772301E-8</c:v>
                </c:pt>
                <c:pt idx="528">
                  <c:v>1.44867332675372E-8</c:v>
                </c:pt>
                <c:pt idx="529">
                  <c:v>1.4356650853242299E-8</c:v>
                </c:pt>
                <c:pt idx="530">
                  <c:v>1.44253254006652E-8</c:v>
                </c:pt>
                <c:pt idx="531">
                  <c:v>1.4481825194052101E-8</c:v>
                </c:pt>
                <c:pt idx="532">
                  <c:v>1.43443240600879E-8</c:v>
                </c:pt>
                <c:pt idx="533">
                  <c:v>1.41459700356113E-8</c:v>
                </c:pt>
                <c:pt idx="534">
                  <c:v>1.4184949519752701E-8</c:v>
                </c:pt>
                <c:pt idx="535">
                  <c:v>1.38223391208976E-8</c:v>
                </c:pt>
                <c:pt idx="536">
                  <c:v>1.3990489358490501E-8</c:v>
                </c:pt>
                <c:pt idx="537">
                  <c:v>1.40102640323378E-8</c:v>
                </c:pt>
                <c:pt idx="538">
                  <c:v>1.39515711546026E-8</c:v>
                </c:pt>
                <c:pt idx="539">
                  <c:v>1.3881437974002599E-8</c:v>
                </c:pt>
                <c:pt idx="540">
                  <c:v>1.3764722590657799E-8</c:v>
                </c:pt>
                <c:pt idx="541">
                  <c:v>1.36327516245822E-8</c:v>
                </c:pt>
                <c:pt idx="542">
                  <c:v>1.3803300345423101E-8</c:v>
                </c:pt>
                <c:pt idx="543">
                  <c:v>1.29513329338882E-8</c:v>
                </c:pt>
                <c:pt idx="544">
                  <c:v>1.3549481381695801E-8</c:v>
                </c:pt>
                <c:pt idx="545">
                  <c:v>1.3341276946243401E-8</c:v>
                </c:pt>
                <c:pt idx="546">
                  <c:v>1.3276790518230601E-8</c:v>
                </c:pt>
                <c:pt idx="547">
                  <c:v>1.32426415638639E-8</c:v>
                </c:pt>
                <c:pt idx="548">
                  <c:v>1.3265741939104001E-8</c:v>
                </c:pt>
                <c:pt idx="549">
                  <c:v>1.31488677356631E-8</c:v>
                </c:pt>
                <c:pt idx="550">
                  <c:v>1.29583884944028E-8</c:v>
                </c:pt>
                <c:pt idx="551">
                  <c:v>1.3044275393441E-8</c:v>
                </c:pt>
                <c:pt idx="552">
                  <c:v>1.30205175292204E-8</c:v>
                </c:pt>
                <c:pt idx="553">
                  <c:v>1.2947869456451101E-8</c:v>
                </c:pt>
                <c:pt idx="554">
                  <c:v>1.2612362812407E-8</c:v>
                </c:pt>
                <c:pt idx="555">
                  <c:v>1.2943695944360301E-8</c:v>
                </c:pt>
                <c:pt idx="556">
                  <c:v>1.2704708266489199E-8</c:v>
                </c:pt>
                <c:pt idx="557">
                  <c:v>1.2690748446137301E-8</c:v>
                </c:pt>
                <c:pt idx="558">
                  <c:v>1.26447323924263E-8</c:v>
                </c:pt>
                <c:pt idx="559">
                  <c:v>1.2521573969789701E-8</c:v>
                </c:pt>
                <c:pt idx="560">
                  <c:v>1.2393457430097599E-8</c:v>
                </c:pt>
                <c:pt idx="561">
                  <c:v>1.23288789004793E-8</c:v>
                </c:pt>
                <c:pt idx="562">
                  <c:v>1.24194137325106E-8</c:v>
                </c:pt>
                <c:pt idx="563">
                  <c:v>1.23068684267664E-8</c:v>
                </c:pt>
                <c:pt idx="564">
                  <c:v>1.21315233992701E-8</c:v>
                </c:pt>
                <c:pt idx="565">
                  <c:v>1.23194410957471E-8</c:v>
                </c:pt>
                <c:pt idx="566">
                  <c:v>1.2137766120435101E-8</c:v>
                </c:pt>
                <c:pt idx="567">
                  <c:v>1.20859656695106E-8</c:v>
                </c:pt>
                <c:pt idx="568">
                  <c:v>1.2109825587469199E-8</c:v>
                </c:pt>
                <c:pt idx="569">
                  <c:v>1.20923010356102E-8</c:v>
                </c:pt>
                <c:pt idx="570">
                  <c:v>1.20537326720715E-8</c:v>
                </c:pt>
                <c:pt idx="571">
                  <c:v>1.1870895480988401E-8</c:v>
                </c:pt>
                <c:pt idx="572">
                  <c:v>1.18736644436036E-8</c:v>
                </c:pt>
                <c:pt idx="573">
                  <c:v>1.1945352669852801E-8</c:v>
                </c:pt>
                <c:pt idx="574">
                  <c:v>1.18688497863527E-8</c:v>
                </c:pt>
                <c:pt idx="575">
                  <c:v>1.1838796019006201E-8</c:v>
                </c:pt>
                <c:pt idx="576">
                  <c:v>1.1962173169615699E-8</c:v>
                </c:pt>
                <c:pt idx="577">
                  <c:v>1.16888260513101E-8</c:v>
                </c:pt>
                <c:pt idx="578">
                  <c:v>1.15778245997148E-8</c:v>
                </c:pt>
                <c:pt idx="579">
                  <c:v>1.16618497342576E-8</c:v>
                </c:pt>
                <c:pt idx="580">
                  <c:v>1.1708082383482E-8</c:v>
                </c:pt>
                <c:pt idx="581">
                  <c:v>1.13922007666756E-8</c:v>
                </c:pt>
                <c:pt idx="582">
                  <c:v>1.1606825731436999E-8</c:v>
                </c:pt>
                <c:pt idx="583">
                  <c:v>1.1484526535433001E-8</c:v>
                </c:pt>
                <c:pt idx="584">
                  <c:v>1.1329670978314099E-8</c:v>
                </c:pt>
                <c:pt idx="585">
                  <c:v>1.12688874374183E-8</c:v>
                </c:pt>
                <c:pt idx="586">
                  <c:v>1.1362018783456501E-8</c:v>
                </c:pt>
                <c:pt idx="587">
                  <c:v>1.1212973207884301E-8</c:v>
                </c:pt>
                <c:pt idx="588">
                  <c:v>1.1122151660714201E-8</c:v>
                </c:pt>
                <c:pt idx="589">
                  <c:v>1.1133941654689601E-8</c:v>
                </c:pt>
                <c:pt idx="590">
                  <c:v>1.11120184395369E-8</c:v>
                </c:pt>
                <c:pt idx="591">
                  <c:v>1.10057568887123E-8</c:v>
                </c:pt>
                <c:pt idx="592">
                  <c:v>1.0977891405763301E-8</c:v>
                </c:pt>
                <c:pt idx="593">
                  <c:v>1.11585277192689E-8</c:v>
                </c:pt>
                <c:pt idx="594">
                  <c:v>1.0953524106926201E-8</c:v>
                </c:pt>
                <c:pt idx="595">
                  <c:v>1.0831256290212601E-8</c:v>
                </c:pt>
                <c:pt idx="596">
                  <c:v>1.0769498926254799E-8</c:v>
                </c:pt>
                <c:pt idx="597">
                  <c:v>1.0909096085592E-8</c:v>
                </c:pt>
                <c:pt idx="598">
                  <c:v>1.08030542455217E-8</c:v>
                </c:pt>
                <c:pt idx="599">
                  <c:v>1.07653068082661E-8</c:v>
                </c:pt>
                <c:pt idx="600">
                  <c:v>1.0750477925825501E-8</c:v>
                </c:pt>
                <c:pt idx="601">
                  <c:v>1.07620616003917E-8</c:v>
                </c:pt>
                <c:pt idx="602">
                  <c:v>1.07262109848665E-8</c:v>
                </c:pt>
                <c:pt idx="603">
                  <c:v>1.07399994463182E-8</c:v>
                </c:pt>
                <c:pt idx="604">
                  <c:v>1.05765495858337E-8</c:v>
                </c:pt>
                <c:pt idx="605">
                  <c:v>1.0509208688754999E-8</c:v>
                </c:pt>
                <c:pt idx="606">
                  <c:v>1.05254824877475E-8</c:v>
                </c:pt>
                <c:pt idx="607">
                  <c:v>1.0366730660890401E-8</c:v>
                </c:pt>
                <c:pt idx="608">
                  <c:v>1.0429033216652799E-8</c:v>
                </c:pt>
                <c:pt idx="609">
                  <c:v>1.0379838100739399E-8</c:v>
                </c:pt>
                <c:pt idx="610">
                  <c:v>1.04490422160976E-8</c:v>
                </c:pt>
                <c:pt idx="611">
                  <c:v>1.03198035480988E-8</c:v>
                </c:pt>
                <c:pt idx="612">
                  <c:v>1.03456234093777E-8</c:v>
                </c:pt>
                <c:pt idx="613">
                  <c:v>1.0240987880650201E-8</c:v>
                </c:pt>
                <c:pt idx="614">
                  <c:v>1.02762156845878E-8</c:v>
                </c:pt>
                <c:pt idx="615">
                  <c:v>1.02760438591152E-8</c:v>
                </c:pt>
                <c:pt idx="616">
                  <c:v>1.03163692537313E-8</c:v>
                </c:pt>
                <c:pt idx="617">
                  <c:v>1.00889350229403E-8</c:v>
                </c:pt>
                <c:pt idx="618">
                  <c:v>1.01434579490591E-8</c:v>
                </c:pt>
                <c:pt idx="619">
                  <c:v>9.9614300637501104E-9</c:v>
                </c:pt>
                <c:pt idx="620">
                  <c:v>1.00657876025179E-8</c:v>
                </c:pt>
                <c:pt idx="621">
                  <c:v>1.00212404426215E-8</c:v>
                </c:pt>
                <c:pt idx="622">
                  <c:v>9.92279490399624E-9</c:v>
                </c:pt>
                <c:pt idx="623">
                  <c:v>9.9990714833170694E-9</c:v>
                </c:pt>
                <c:pt idx="624">
                  <c:v>9.9886796232439305E-9</c:v>
                </c:pt>
                <c:pt idx="625">
                  <c:v>9.7104962534896607E-9</c:v>
                </c:pt>
                <c:pt idx="626">
                  <c:v>9.7699733642828893E-9</c:v>
                </c:pt>
                <c:pt idx="627">
                  <c:v>9.7952618476598292E-9</c:v>
                </c:pt>
                <c:pt idx="628">
                  <c:v>9.8100860998980607E-9</c:v>
                </c:pt>
                <c:pt idx="629">
                  <c:v>9.7197033110941597E-9</c:v>
                </c:pt>
                <c:pt idx="630">
                  <c:v>9.5438741215403098E-9</c:v>
                </c:pt>
                <c:pt idx="631">
                  <c:v>9.5702204598172994E-9</c:v>
                </c:pt>
                <c:pt idx="632">
                  <c:v>9.59997777407334E-9</c:v>
                </c:pt>
                <c:pt idx="633">
                  <c:v>9.6088799389666803E-9</c:v>
                </c:pt>
                <c:pt idx="634">
                  <c:v>9.64718292006033E-9</c:v>
                </c:pt>
                <c:pt idx="635">
                  <c:v>9.4591261328226998E-9</c:v>
                </c:pt>
                <c:pt idx="636">
                  <c:v>9.4520901219580898E-9</c:v>
                </c:pt>
                <c:pt idx="637">
                  <c:v>9.3723462923154101E-9</c:v>
                </c:pt>
                <c:pt idx="638">
                  <c:v>9.2206278096192395E-9</c:v>
                </c:pt>
                <c:pt idx="639">
                  <c:v>9.3403480850642893E-9</c:v>
                </c:pt>
                <c:pt idx="640">
                  <c:v>9.0983987699124297E-9</c:v>
                </c:pt>
                <c:pt idx="641">
                  <c:v>9.4223612748171307E-9</c:v>
                </c:pt>
                <c:pt idx="642">
                  <c:v>9.2699653720906997E-9</c:v>
                </c:pt>
                <c:pt idx="643">
                  <c:v>9.11086206214807E-9</c:v>
                </c:pt>
                <c:pt idx="644">
                  <c:v>9.0324596133526807E-9</c:v>
                </c:pt>
                <c:pt idx="645">
                  <c:v>9.2613247159425302E-9</c:v>
                </c:pt>
                <c:pt idx="646">
                  <c:v>9.2997824525007604E-9</c:v>
                </c:pt>
                <c:pt idx="647">
                  <c:v>8.9829403866848995E-9</c:v>
                </c:pt>
                <c:pt idx="648">
                  <c:v>9.19995751771571E-9</c:v>
                </c:pt>
                <c:pt idx="649">
                  <c:v>9.0147744261972592E-9</c:v>
                </c:pt>
                <c:pt idx="650">
                  <c:v>9.0871217283435799E-9</c:v>
                </c:pt>
                <c:pt idx="651">
                  <c:v>8.9181484110858996E-9</c:v>
                </c:pt>
                <c:pt idx="652">
                  <c:v>8.9503160985283305E-9</c:v>
                </c:pt>
                <c:pt idx="653">
                  <c:v>8.8752105958549196E-9</c:v>
                </c:pt>
                <c:pt idx="654">
                  <c:v>8.7784554553831604E-9</c:v>
                </c:pt>
                <c:pt idx="655">
                  <c:v>8.8370247898811405E-9</c:v>
                </c:pt>
                <c:pt idx="656">
                  <c:v>8.9000648103109001E-9</c:v>
                </c:pt>
                <c:pt idx="657">
                  <c:v>8.7953341876126305E-9</c:v>
                </c:pt>
                <c:pt idx="658">
                  <c:v>8.7010371345699804E-9</c:v>
                </c:pt>
                <c:pt idx="659">
                  <c:v>8.8265584665643804E-9</c:v>
                </c:pt>
                <c:pt idx="660">
                  <c:v>8.6900948872610307E-9</c:v>
                </c:pt>
                <c:pt idx="661">
                  <c:v>8.8760028466036903E-9</c:v>
                </c:pt>
                <c:pt idx="662">
                  <c:v>8.5969342884413401E-9</c:v>
                </c:pt>
                <c:pt idx="663">
                  <c:v>8.7532139075121096E-9</c:v>
                </c:pt>
                <c:pt idx="664">
                  <c:v>8.6462447127924296E-9</c:v>
                </c:pt>
                <c:pt idx="665">
                  <c:v>8.6472467762245202E-9</c:v>
                </c:pt>
                <c:pt idx="666">
                  <c:v>8.4860134310972397E-9</c:v>
                </c:pt>
                <c:pt idx="667">
                  <c:v>8.4450167588850895E-9</c:v>
                </c:pt>
                <c:pt idx="668">
                  <c:v>8.5785178629805198E-9</c:v>
                </c:pt>
                <c:pt idx="669">
                  <c:v>8.4530763913171505E-9</c:v>
                </c:pt>
                <c:pt idx="670">
                  <c:v>8.3912611594788398E-9</c:v>
                </c:pt>
                <c:pt idx="671">
                  <c:v>8.5288146247634998E-9</c:v>
                </c:pt>
                <c:pt idx="672">
                  <c:v>8.2921695838339694E-9</c:v>
                </c:pt>
                <c:pt idx="673">
                  <c:v>8.45591155762334E-9</c:v>
                </c:pt>
                <c:pt idx="674">
                  <c:v>8.1929200560494707E-9</c:v>
                </c:pt>
                <c:pt idx="675">
                  <c:v>8.2570894580949106E-9</c:v>
                </c:pt>
                <c:pt idx="676">
                  <c:v>8.2683877222726796E-9</c:v>
                </c:pt>
                <c:pt idx="677">
                  <c:v>8.34475432587492E-9</c:v>
                </c:pt>
                <c:pt idx="678">
                  <c:v>8.2692163019037899E-9</c:v>
                </c:pt>
                <c:pt idx="679">
                  <c:v>8.1686183382381801E-9</c:v>
                </c:pt>
                <c:pt idx="680">
                  <c:v>8.1822000784064395E-9</c:v>
                </c:pt>
                <c:pt idx="681">
                  <c:v>8.0949508141019305E-9</c:v>
                </c:pt>
                <c:pt idx="682">
                  <c:v>8.1196442034717597E-9</c:v>
                </c:pt>
                <c:pt idx="683">
                  <c:v>8.1275245611904003E-9</c:v>
                </c:pt>
                <c:pt idx="684">
                  <c:v>8.0357488048561997E-9</c:v>
                </c:pt>
                <c:pt idx="685">
                  <c:v>8.0796887380574999E-9</c:v>
                </c:pt>
                <c:pt idx="686">
                  <c:v>8.0981668306122399E-9</c:v>
                </c:pt>
                <c:pt idx="687">
                  <c:v>7.9651896518923202E-9</c:v>
                </c:pt>
                <c:pt idx="688">
                  <c:v>8.0759537522032104E-9</c:v>
                </c:pt>
                <c:pt idx="689">
                  <c:v>7.8834520740887397E-9</c:v>
                </c:pt>
                <c:pt idx="690">
                  <c:v>8.1010498752388399E-9</c:v>
                </c:pt>
                <c:pt idx="691">
                  <c:v>7.8642393200309895E-9</c:v>
                </c:pt>
                <c:pt idx="692">
                  <c:v>8.0100419261130401E-9</c:v>
                </c:pt>
                <c:pt idx="693">
                  <c:v>7.9026421589110403E-9</c:v>
                </c:pt>
                <c:pt idx="694">
                  <c:v>7.8725584169884107E-9</c:v>
                </c:pt>
                <c:pt idx="695">
                  <c:v>7.8249050783196095E-9</c:v>
                </c:pt>
                <c:pt idx="696">
                  <c:v>7.7530973071443106E-9</c:v>
                </c:pt>
                <c:pt idx="697">
                  <c:v>7.7817901519956195E-9</c:v>
                </c:pt>
                <c:pt idx="698">
                  <c:v>7.6093584578509E-9</c:v>
                </c:pt>
                <c:pt idx="699">
                  <c:v>7.65184288651877E-9</c:v>
                </c:pt>
                <c:pt idx="700">
                  <c:v>7.7071640555787701E-9</c:v>
                </c:pt>
                <c:pt idx="701">
                  <c:v>7.6726439199745896E-9</c:v>
                </c:pt>
                <c:pt idx="702">
                  <c:v>7.6230010716827607E-9</c:v>
                </c:pt>
                <c:pt idx="703">
                  <c:v>7.6064016013400303E-9</c:v>
                </c:pt>
                <c:pt idx="704">
                  <c:v>7.5675168409880304E-9</c:v>
                </c:pt>
                <c:pt idx="705">
                  <c:v>7.6102324870751206E-9</c:v>
                </c:pt>
                <c:pt idx="706">
                  <c:v>7.4832714470623901E-9</c:v>
                </c:pt>
                <c:pt idx="707">
                  <c:v>7.5672460540540493E-9</c:v>
                </c:pt>
                <c:pt idx="708">
                  <c:v>7.4940894414674305E-9</c:v>
                </c:pt>
                <c:pt idx="709">
                  <c:v>7.4000824670349004E-9</c:v>
                </c:pt>
                <c:pt idx="710">
                  <c:v>7.4263140398976901E-9</c:v>
                </c:pt>
                <c:pt idx="711">
                  <c:v>7.4350026823892397E-9</c:v>
                </c:pt>
                <c:pt idx="712">
                  <c:v>7.4463485048264504E-9</c:v>
                </c:pt>
                <c:pt idx="713">
                  <c:v>7.39145260158419E-9</c:v>
                </c:pt>
                <c:pt idx="714">
                  <c:v>7.3517025506216599E-9</c:v>
                </c:pt>
                <c:pt idx="715">
                  <c:v>7.3810617818974897E-9</c:v>
                </c:pt>
                <c:pt idx="716">
                  <c:v>7.2329899010781301E-9</c:v>
                </c:pt>
                <c:pt idx="717">
                  <c:v>7.2912267126988801E-9</c:v>
                </c:pt>
                <c:pt idx="718">
                  <c:v>7.1993665140797397E-9</c:v>
                </c:pt>
                <c:pt idx="719">
                  <c:v>7.2389976808924302E-9</c:v>
                </c:pt>
                <c:pt idx="720">
                  <c:v>7.1971634312044496E-9</c:v>
                </c:pt>
                <c:pt idx="721">
                  <c:v>7.2232010273177902E-9</c:v>
                </c:pt>
                <c:pt idx="722">
                  <c:v>7.1699861787467096E-9</c:v>
                </c:pt>
                <c:pt idx="723">
                  <c:v>7.1538435100244501E-9</c:v>
                </c:pt>
                <c:pt idx="724">
                  <c:v>7.2661321702127599E-9</c:v>
                </c:pt>
                <c:pt idx="725">
                  <c:v>7.2670610002965296E-9</c:v>
                </c:pt>
                <c:pt idx="726">
                  <c:v>7.0320019442939199E-9</c:v>
                </c:pt>
                <c:pt idx="727">
                  <c:v>7.0781480874292599E-9</c:v>
                </c:pt>
                <c:pt idx="728">
                  <c:v>6.98770374538745E-9</c:v>
                </c:pt>
                <c:pt idx="729">
                  <c:v>7.0294174780893896E-9</c:v>
                </c:pt>
                <c:pt idx="730">
                  <c:v>6.9422822705109103E-9</c:v>
                </c:pt>
                <c:pt idx="731">
                  <c:v>6.97840644192447E-9</c:v>
                </c:pt>
                <c:pt idx="732">
                  <c:v>6.9007901501149898E-9</c:v>
                </c:pt>
                <c:pt idx="733">
                  <c:v>6.8996146320959397E-9</c:v>
                </c:pt>
                <c:pt idx="734">
                  <c:v>7.0136007879459297E-9</c:v>
                </c:pt>
                <c:pt idx="735">
                  <c:v>6.8753490836020799E-9</c:v>
                </c:pt>
                <c:pt idx="736">
                  <c:v>6.9114892017899802E-9</c:v>
                </c:pt>
                <c:pt idx="737">
                  <c:v>6.8914699203363499E-9</c:v>
                </c:pt>
                <c:pt idx="738">
                  <c:v>6.8908205740457998E-9</c:v>
                </c:pt>
                <c:pt idx="739">
                  <c:v>6.85460066569079E-9</c:v>
                </c:pt>
                <c:pt idx="740">
                  <c:v>6.9057934879518003E-9</c:v>
                </c:pt>
                <c:pt idx="741">
                  <c:v>6.8688071919191898E-9</c:v>
                </c:pt>
                <c:pt idx="742">
                  <c:v>6.82486316030686E-9</c:v>
                </c:pt>
                <c:pt idx="743">
                  <c:v>6.75420342377069E-9</c:v>
                </c:pt>
                <c:pt idx="744">
                  <c:v>6.7828021179326297E-9</c:v>
                </c:pt>
                <c:pt idx="745">
                  <c:v>6.63229586441473E-9</c:v>
                </c:pt>
                <c:pt idx="746">
                  <c:v>6.7026395622423696E-9</c:v>
                </c:pt>
                <c:pt idx="747">
                  <c:v>6.6573415189048201E-9</c:v>
                </c:pt>
                <c:pt idx="748">
                  <c:v>6.5857577061149897E-9</c:v>
                </c:pt>
                <c:pt idx="749">
                  <c:v>6.7363288243846397E-9</c:v>
                </c:pt>
                <c:pt idx="750">
                  <c:v>6.6242128722323702E-9</c:v>
                </c:pt>
                <c:pt idx="751">
                  <c:v>6.6487878348009399E-9</c:v>
                </c:pt>
                <c:pt idx="752">
                  <c:v>6.4798096922909601E-9</c:v>
                </c:pt>
                <c:pt idx="753">
                  <c:v>6.5962431404782203E-9</c:v>
                </c:pt>
                <c:pt idx="754">
                  <c:v>6.6289130001058499E-9</c:v>
                </c:pt>
                <c:pt idx="755">
                  <c:v>6.4566956265732699E-9</c:v>
                </c:pt>
                <c:pt idx="756">
                  <c:v>6.5815284874619098E-9</c:v>
                </c:pt>
                <c:pt idx="757">
                  <c:v>6.4736157470103597E-9</c:v>
                </c:pt>
                <c:pt idx="758">
                  <c:v>6.5206680390285297E-9</c:v>
                </c:pt>
                <c:pt idx="759">
                  <c:v>6.4085348302929797E-9</c:v>
                </c:pt>
                <c:pt idx="760">
                  <c:v>6.4635239783831398E-9</c:v>
                </c:pt>
                <c:pt idx="761">
                  <c:v>6.4219305024630499E-9</c:v>
                </c:pt>
                <c:pt idx="762">
                  <c:v>6.4490086341562097E-9</c:v>
                </c:pt>
                <c:pt idx="763">
                  <c:v>6.4711864089490102E-9</c:v>
                </c:pt>
                <c:pt idx="764">
                  <c:v>6.5585290246928598E-9</c:v>
                </c:pt>
                <c:pt idx="765">
                  <c:v>6.3940999278057297E-9</c:v>
                </c:pt>
                <c:pt idx="766">
                  <c:v>6.3278690439446997E-9</c:v>
                </c:pt>
                <c:pt idx="767">
                  <c:v>6.2979471457858697E-9</c:v>
                </c:pt>
                <c:pt idx="768">
                  <c:v>6.3342174300585503E-9</c:v>
                </c:pt>
                <c:pt idx="769">
                  <c:v>6.3228905829461204E-9</c:v>
                </c:pt>
                <c:pt idx="770">
                  <c:v>6.3544928813719598E-9</c:v>
                </c:pt>
                <c:pt idx="771">
                  <c:v>6.3839575771018101E-9</c:v>
                </c:pt>
                <c:pt idx="772">
                  <c:v>6.35824347323243E-9</c:v>
                </c:pt>
                <c:pt idx="773">
                  <c:v>6.1798824639335699E-9</c:v>
                </c:pt>
                <c:pt idx="774">
                  <c:v>6.1882095931097397E-9</c:v>
                </c:pt>
                <c:pt idx="775">
                  <c:v>6.1621369574898696E-9</c:v>
                </c:pt>
                <c:pt idx="776">
                  <c:v>6.1196082603396803E-9</c:v>
                </c:pt>
                <c:pt idx="777">
                  <c:v>6.1600812860196597E-9</c:v>
                </c:pt>
                <c:pt idx="778">
                  <c:v>6.1368866005019299E-9</c:v>
                </c:pt>
                <c:pt idx="779">
                  <c:v>6.1348795551977396E-9</c:v>
                </c:pt>
                <c:pt idx="780">
                  <c:v>6.1108729955998799E-9</c:v>
                </c:pt>
                <c:pt idx="781">
                  <c:v>6.2452894892293998E-9</c:v>
                </c:pt>
                <c:pt idx="782">
                  <c:v>6.3101691290939696E-9</c:v>
                </c:pt>
                <c:pt idx="783">
                  <c:v>6.1431780079068198E-9</c:v>
                </c:pt>
                <c:pt idx="784">
                  <c:v>6.0769302117543404E-9</c:v>
                </c:pt>
                <c:pt idx="785">
                  <c:v>6.0883764099632396E-9</c:v>
                </c:pt>
                <c:pt idx="786">
                  <c:v>6.0574362946576699E-9</c:v>
                </c:pt>
                <c:pt idx="787">
                  <c:v>6.1526124623877E-9</c:v>
                </c:pt>
                <c:pt idx="788">
                  <c:v>6.1206365204560597E-9</c:v>
                </c:pt>
                <c:pt idx="789">
                  <c:v>6.0305966803779797E-9</c:v>
                </c:pt>
                <c:pt idx="790">
                  <c:v>5.9262268950006701E-9</c:v>
                </c:pt>
                <c:pt idx="791">
                  <c:v>5.9807377431833997E-9</c:v>
                </c:pt>
                <c:pt idx="792">
                  <c:v>5.9599720722100603E-9</c:v>
                </c:pt>
                <c:pt idx="793">
                  <c:v>5.8214064702406002E-9</c:v>
                </c:pt>
                <c:pt idx="794">
                  <c:v>5.8622503121272298E-9</c:v>
                </c:pt>
                <c:pt idx="795">
                  <c:v>6.0203645068285198E-9</c:v>
                </c:pt>
                <c:pt idx="796">
                  <c:v>5.8879560154201996E-9</c:v>
                </c:pt>
                <c:pt idx="797">
                  <c:v>5.7434958482184099E-9</c:v>
                </c:pt>
                <c:pt idx="798">
                  <c:v>5.8563977982969103E-9</c:v>
                </c:pt>
                <c:pt idx="799">
                  <c:v>5.8272705716829897E-9</c:v>
                </c:pt>
                <c:pt idx="800">
                  <c:v>5.7696400062002596E-9</c:v>
                </c:pt>
                <c:pt idx="801">
                  <c:v>5.7546586714336704E-9</c:v>
                </c:pt>
                <c:pt idx="802">
                  <c:v>5.7761169064039396E-9</c:v>
                </c:pt>
                <c:pt idx="803">
                  <c:v>5.6870243131250702E-9</c:v>
                </c:pt>
                <c:pt idx="804">
                  <c:v>5.8770912893450597E-9</c:v>
                </c:pt>
                <c:pt idx="805">
                  <c:v>5.7583389490403703E-9</c:v>
                </c:pt>
                <c:pt idx="806">
                  <c:v>5.7064958254662598E-9</c:v>
                </c:pt>
                <c:pt idx="807">
                  <c:v>5.7524541978926904E-9</c:v>
                </c:pt>
                <c:pt idx="808">
                  <c:v>5.5728836995149601E-9</c:v>
                </c:pt>
                <c:pt idx="809">
                  <c:v>5.6899597531914799E-9</c:v>
                </c:pt>
                <c:pt idx="810">
                  <c:v>5.7476256331040702E-9</c:v>
                </c:pt>
                <c:pt idx="811">
                  <c:v>5.5951974407379601E-9</c:v>
                </c:pt>
                <c:pt idx="812">
                  <c:v>5.5839697378208003E-9</c:v>
                </c:pt>
                <c:pt idx="813">
                  <c:v>5.62505859115426E-9</c:v>
                </c:pt>
                <c:pt idx="814">
                  <c:v>5.54521401455347E-9</c:v>
                </c:pt>
                <c:pt idx="815">
                  <c:v>5.63223834662007E-9</c:v>
                </c:pt>
                <c:pt idx="816">
                  <c:v>5.4787842181924501E-9</c:v>
                </c:pt>
                <c:pt idx="817">
                  <c:v>5.5450679041006696E-9</c:v>
                </c:pt>
                <c:pt idx="818">
                  <c:v>5.6895059956195903E-9</c:v>
                </c:pt>
                <c:pt idx="819">
                  <c:v>5.6649850739597703E-9</c:v>
                </c:pt>
                <c:pt idx="820">
                  <c:v>5.5408628309549902E-9</c:v>
                </c:pt>
                <c:pt idx="821">
                  <c:v>5.5326019742904402E-9</c:v>
                </c:pt>
                <c:pt idx="822">
                  <c:v>5.4813381944877799E-9</c:v>
                </c:pt>
                <c:pt idx="823">
                  <c:v>5.5255189323566402E-9</c:v>
                </c:pt>
                <c:pt idx="824">
                  <c:v>5.56821972336238E-9</c:v>
                </c:pt>
                <c:pt idx="825">
                  <c:v>5.5203272959487201E-9</c:v>
                </c:pt>
                <c:pt idx="826">
                  <c:v>5.37926442165107E-9</c:v>
                </c:pt>
                <c:pt idx="827">
                  <c:v>5.3766171546174102E-9</c:v>
                </c:pt>
                <c:pt idx="828">
                  <c:v>5.2926916108232496E-9</c:v>
                </c:pt>
                <c:pt idx="829">
                  <c:v>5.3845125977938498E-9</c:v>
                </c:pt>
                <c:pt idx="830">
                  <c:v>5.4936702944718099E-9</c:v>
                </c:pt>
                <c:pt idx="831">
                  <c:v>5.3818588068803704E-9</c:v>
                </c:pt>
                <c:pt idx="832">
                  <c:v>5.3714708804224797E-9</c:v>
                </c:pt>
                <c:pt idx="833">
                  <c:v>5.3996124188117697E-9</c:v>
                </c:pt>
                <c:pt idx="834">
                  <c:v>5.2965474160583896E-9</c:v>
                </c:pt>
                <c:pt idx="835">
                  <c:v>5.2349259552055102E-9</c:v>
                </c:pt>
                <c:pt idx="836">
                  <c:v>5.4499835826812696E-9</c:v>
                </c:pt>
                <c:pt idx="837">
                  <c:v>5.3237349387940801E-9</c:v>
                </c:pt>
                <c:pt idx="838">
                  <c:v>5.2008115144347798E-9</c:v>
                </c:pt>
                <c:pt idx="839">
                  <c:v>5.2816274502216804E-9</c:v>
                </c:pt>
                <c:pt idx="840">
                  <c:v>5.3003357820407201E-9</c:v>
                </c:pt>
                <c:pt idx="841">
                  <c:v>5.2630984807388998E-9</c:v>
                </c:pt>
                <c:pt idx="842">
                  <c:v>5.2099879329943101E-9</c:v>
                </c:pt>
                <c:pt idx="843">
                  <c:v>5.1898594663251104E-9</c:v>
                </c:pt>
                <c:pt idx="844">
                  <c:v>5.1508884665614704E-9</c:v>
                </c:pt>
                <c:pt idx="845">
                  <c:v>5.0826024223194701E-9</c:v>
                </c:pt>
                <c:pt idx="846">
                  <c:v>5.2795201405895599E-9</c:v>
                </c:pt>
                <c:pt idx="847">
                  <c:v>5.1129010231046003E-9</c:v>
                </c:pt>
                <c:pt idx="848">
                  <c:v>5.1237827423664104E-9</c:v>
                </c:pt>
                <c:pt idx="849">
                  <c:v>5.3534421583803797E-9</c:v>
                </c:pt>
                <c:pt idx="850">
                  <c:v>5.0522316247803101E-9</c:v>
                </c:pt>
                <c:pt idx="851">
                  <c:v>5.0332745516037503E-9</c:v>
                </c:pt>
                <c:pt idx="852">
                  <c:v>5.1961526638322802E-9</c:v>
                </c:pt>
                <c:pt idx="853">
                  <c:v>5.0515133634832796E-9</c:v>
                </c:pt>
                <c:pt idx="854">
                  <c:v>5.0268602249301196E-9</c:v>
                </c:pt>
                <c:pt idx="855">
                  <c:v>5.1584211447539304E-9</c:v>
                </c:pt>
                <c:pt idx="856">
                  <c:v>4.93184311555873E-9</c:v>
                </c:pt>
                <c:pt idx="857">
                  <c:v>5.04355154932686E-9</c:v>
                </c:pt>
                <c:pt idx="858">
                  <c:v>5.0345460687424098E-9</c:v>
                </c:pt>
                <c:pt idx="859">
                  <c:v>5.04551607640046E-9</c:v>
                </c:pt>
                <c:pt idx="860">
                  <c:v>5.0472599526525298E-9</c:v>
                </c:pt>
                <c:pt idx="861">
                  <c:v>5.0222835572998396E-9</c:v>
                </c:pt>
                <c:pt idx="862">
                  <c:v>4.9072926640964997E-9</c:v>
                </c:pt>
                <c:pt idx="863">
                  <c:v>4.9938424351464403E-9</c:v>
                </c:pt>
                <c:pt idx="864">
                  <c:v>5.05047265942029E-9</c:v>
                </c:pt>
                <c:pt idx="865">
                  <c:v>5.0026545767320199E-9</c:v>
                </c:pt>
                <c:pt idx="866">
                  <c:v>4.8509961010752598E-9</c:v>
                </c:pt>
                <c:pt idx="867">
                  <c:v>4.8943072652735196E-9</c:v>
                </c:pt>
                <c:pt idx="868">
                  <c:v>4.8934117042967699E-9</c:v>
                </c:pt>
                <c:pt idx="869">
                  <c:v>4.8579523037806696E-9</c:v>
                </c:pt>
                <c:pt idx="870">
                  <c:v>4.8811917758264398E-9</c:v>
                </c:pt>
                <c:pt idx="871">
                  <c:v>4.8972431010631104E-9</c:v>
                </c:pt>
                <c:pt idx="872">
                  <c:v>4.84964652346331E-9</c:v>
                </c:pt>
                <c:pt idx="873">
                  <c:v>4.7624161559917301E-9</c:v>
                </c:pt>
                <c:pt idx="874">
                  <c:v>4.8663737416111904E-9</c:v>
                </c:pt>
                <c:pt idx="875">
                  <c:v>4.8710867408742604E-9</c:v>
                </c:pt>
                <c:pt idx="876">
                  <c:v>4.7460443122519097E-9</c:v>
                </c:pt>
                <c:pt idx="877">
                  <c:v>4.7854007987030502E-9</c:v>
                </c:pt>
                <c:pt idx="878">
                  <c:v>4.7795767456159299E-9</c:v>
                </c:pt>
                <c:pt idx="879">
                  <c:v>4.6796142067684101E-9</c:v>
                </c:pt>
                <c:pt idx="880">
                  <c:v>4.6736031751295297E-9</c:v>
                </c:pt>
                <c:pt idx="881">
                  <c:v>4.7609869849857301E-9</c:v>
                </c:pt>
                <c:pt idx="882">
                  <c:v>4.6861125781208396E-9</c:v>
                </c:pt>
                <c:pt idx="883">
                  <c:v>4.7319819206500898E-9</c:v>
                </c:pt>
                <c:pt idx="884">
                  <c:v>4.7244507577400303E-9</c:v>
                </c:pt>
                <c:pt idx="885">
                  <c:v>4.6794105624999996E-9</c:v>
                </c:pt>
                <c:pt idx="886">
                  <c:v>4.6939399473188996E-9</c:v>
                </c:pt>
                <c:pt idx="887">
                  <c:v>4.7756009606299196E-9</c:v>
                </c:pt>
                <c:pt idx="888">
                  <c:v>4.5568404809972603E-9</c:v>
                </c:pt>
                <c:pt idx="889">
                  <c:v>4.6811644254810499E-9</c:v>
                </c:pt>
                <c:pt idx="890">
                  <c:v>4.6553777589244299E-9</c:v>
                </c:pt>
                <c:pt idx="891">
                  <c:v>4.6422224021947799E-9</c:v>
                </c:pt>
                <c:pt idx="892">
                  <c:v>4.6778392593710603E-9</c:v>
                </c:pt>
                <c:pt idx="893">
                  <c:v>4.6486835493676701E-9</c:v>
                </c:pt>
                <c:pt idx="894">
                  <c:v>4.6052832591954003E-9</c:v>
                </c:pt>
                <c:pt idx="895">
                  <c:v>4.5817782848305098E-9</c:v>
                </c:pt>
                <c:pt idx="896">
                  <c:v>4.5285615482159398E-9</c:v>
                </c:pt>
                <c:pt idx="897">
                  <c:v>4.5817419952386299E-9</c:v>
                </c:pt>
                <c:pt idx="898">
                  <c:v>4.5551484517759703E-9</c:v>
                </c:pt>
                <c:pt idx="899">
                  <c:v>4.5724960983111301E-9</c:v>
                </c:pt>
                <c:pt idx="900">
                  <c:v>4.6025084267265501E-9</c:v>
                </c:pt>
                <c:pt idx="901">
                  <c:v>4.4242732849162001E-9</c:v>
                </c:pt>
                <c:pt idx="902">
                  <c:v>4.56720074452554E-9</c:v>
                </c:pt>
                <c:pt idx="903">
                  <c:v>4.4856159915564898E-9</c:v>
                </c:pt>
                <c:pt idx="904">
                  <c:v>4.5179172209032598E-9</c:v>
                </c:pt>
                <c:pt idx="905">
                  <c:v>4.54917804038772E-9</c:v>
                </c:pt>
                <c:pt idx="906">
                  <c:v>4.57113751890034E-9</c:v>
                </c:pt>
                <c:pt idx="907">
                  <c:v>4.5677849270262397E-9</c:v>
                </c:pt>
                <c:pt idx="908">
                  <c:v>4.4684179869151897E-9</c:v>
                </c:pt>
                <c:pt idx="909">
                  <c:v>4.3815071004522403E-9</c:v>
                </c:pt>
                <c:pt idx="910">
                  <c:v>4.4993348230787596E-9</c:v>
                </c:pt>
                <c:pt idx="911">
                  <c:v>4.5391791112172897E-9</c:v>
                </c:pt>
                <c:pt idx="912">
                  <c:v>4.4075898678203701E-9</c:v>
                </c:pt>
                <c:pt idx="913">
                  <c:v>4.3114624435275903E-9</c:v>
                </c:pt>
                <c:pt idx="914">
                  <c:v>4.2906212682926801E-9</c:v>
                </c:pt>
                <c:pt idx="915">
                  <c:v>4.4623421662414303E-9</c:v>
                </c:pt>
                <c:pt idx="916">
                  <c:v>4.4259783868272298E-9</c:v>
                </c:pt>
                <c:pt idx="917">
                  <c:v>4.3590406297049798E-9</c:v>
                </c:pt>
                <c:pt idx="918">
                  <c:v>4.4166956465538999E-9</c:v>
                </c:pt>
                <c:pt idx="919">
                  <c:v>4.3469420521790697E-9</c:v>
                </c:pt>
                <c:pt idx="920">
                  <c:v>4.3376011001985398E-9</c:v>
                </c:pt>
                <c:pt idx="921">
                  <c:v>4.3845832331454799E-9</c:v>
                </c:pt>
                <c:pt idx="922">
                  <c:v>4.2910089791062099E-9</c:v>
                </c:pt>
                <c:pt idx="923">
                  <c:v>4.4238747254616096E-9</c:v>
                </c:pt>
                <c:pt idx="924">
                  <c:v>4.3894878790974797E-9</c:v>
                </c:pt>
                <c:pt idx="925">
                  <c:v>4.2294250804839498E-9</c:v>
                </c:pt>
                <c:pt idx="926">
                  <c:v>4.4226180214362201E-9</c:v>
                </c:pt>
                <c:pt idx="927">
                  <c:v>4.1704895057398699E-9</c:v>
                </c:pt>
                <c:pt idx="928">
                  <c:v>4.2591239109754502E-9</c:v>
                </c:pt>
                <c:pt idx="929">
                  <c:v>4.2680616897594697E-9</c:v>
                </c:pt>
                <c:pt idx="930">
                  <c:v>4.1713432929707499E-9</c:v>
                </c:pt>
                <c:pt idx="931">
                  <c:v>4.2610465159344202E-9</c:v>
                </c:pt>
                <c:pt idx="932">
                  <c:v>4.2526280655044896E-9</c:v>
                </c:pt>
                <c:pt idx="933">
                  <c:v>4.3775873874224503E-9</c:v>
                </c:pt>
                <c:pt idx="934">
                  <c:v>4.2402126431330702E-9</c:v>
                </c:pt>
                <c:pt idx="935">
                  <c:v>4.1679679989664E-9</c:v>
                </c:pt>
                <c:pt idx="936">
                  <c:v>4.2744276715643899E-9</c:v>
                </c:pt>
                <c:pt idx="937">
                  <c:v>4.1380238078651597E-9</c:v>
                </c:pt>
                <c:pt idx="938">
                  <c:v>4.2148206835641404E-9</c:v>
                </c:pt>
                <c:pt idx="939">
                  <c:v>4.1190784245295403E-9</c:v>
                </c:pt>
                <c:pt idx="940">
                  <c:v>4.2700492252155102E-9</c:v>
                </c:pt>
                <c:pt idx="941">
                  <c:v>4.2634429378718601E-9</c:v>
                </c:pt>
                <c:pt idx="942">
                  <c:v>4.0944531956624202E-9</c:v>
                </c:pt>
                <c:pt idx="943">
                  <c:v>4.2440461501265103E-9</c:v>
                </c:pt>
                <c:pt idx="944">
                  <c:v>4.0500408518469103E-9</c:v>
                </c:pt>
                <c:pt idx="945">
                  <c:v>4.0943835289146996E-9</c:v>
                </c:pt>
                <c:pt idx="946">
                  <c:v>4.1813821106150704E-9</c:v>
                </c:pt>
                <c:pt idx="947">
                  <c:v>4.0538415016015302E-9</c:v>
                </c:pt>
                <c:pt idx="948">
                  <c:v>4.1675851854651096E-9</c:v>
                </c:pt>
                <c:pt idx="949">
                  <c:v>4.1223087648965298E-9</c:v>
                </c:pt>
                <c:pt idx="950">
                  <c:v>4.0472666726742601E-9</c:v>
                </c:pt>
                <c:pt idx="951">
                  <c:v>4.1176966569963301E-9</c:v>
                </c:pt>
                <c:pt idx="952">
                  <c:v>4.0984794155271201E-9</c:v>
                </c:pt>
                <c:pt idx="953">
                  <c:v>4.0771998737213404E-9</c:v>
                </c:pt>
                <c:pt idx="954">
                  <c:v>4.0618069835844303E-9</c:v>
                </c:pt>
                <c:pt idx="955">
                  <c:v>3.9676761189905503E-9</c:v>
                </c:pt>
                <c:pt idx="956">
                  <c:v>4.0095837411537902E-9</c:v>
                </c:pt>
                <c:pt idx="957">
                  <c:v>3.9023603333811497E-9</c:v>
                </c:pt>
                <c:pt idx="958">
                  <c:v>3.9698089662789298E-9</c:v>
                </c:pt>
                <c:pt idx="959">
                  <c:v>3.9684632428528402E-9</c:v>
                </c:pt>
                <c:pt idx="960">
                  <c:v>4.0302336373759297E-9</c:v>
                </c:pt>
                <c:pt idx="961">
                  <c:v>4.0274331607717E-9</c:v>
                </c:pt>
                <c:pt idx="962">
                  <c:v>3.9240623096064803E-9</c:v>
                </c:pt>
                <c:pt idx="963">
                  <c:v>3.9792010391633202E-9</c:v>
                </c:pt>
                <c:pt idx="964">
                  <c:v>4.0361771305753002E-9</c:v>
                </c:pt>
                <c:pt idx="965">
                  <c:v>3.97328623739742E-9</c:v>
                </c:pt>
                <c:pt idx="966">
                  <c:v>3.9430640315392501E-9</c:v>
                </c:pt>
                <c:pt idx="967">
                  <c:v>3.9302076645569596E-9</c:v>
                </c:pt>
                <c:pt idx="968">
                  <c:v>4.01701496424893E-9</c:v>
                </c:pt>
                <c:pt idx="969">
                  <c:v>3.98279267778189E-9</c:v>
                </c:pt>
                <c:pt idx="970">
                  <c:v>3.9459234927899603E-9</c:v>
                </c:pt>
                <c:pt idx="971">
                  <c:v>3.8377633118435298E-9</c:v>
                </c:pt>
                <c:pt idx="972">
                  <c:v>3.81765984173362E-9</c:v>
                </c:pt>
                <c:pt idx="973">
                  <c:v>3.8171345460804198E-9</c:v>
                </c:pt>
                <c:pt idx="974">
                  <c:v>3.8043871738629801E-9</c:v>
                </c:pt>
                <c:pt idx="975">
                  <c:v>3.9669921001264197E-9</c:v>
                </c:pt>
                <c:pt idx="976">
                  <c:v>3.8505475161244804E-9</c:v>
                </c:pt>
                <c:pt idx="977">
                  <c:v>3.7823214061194204E-9</c:v>
                </c:pt>
                <c:pt idx="978">
                  <c:v>3.8878933246573397E-9</c:v>
                </c:pt>
                <c:pt idx="979">
                  <c:v>3.7837575684270304E-9</c:v>
                </c:pt>
                <c:pt idx="980">
                  <c:v>3.7594365235555496E-9</c:v>
                </c:pt>
                <c:pt idx="981">
                  <c:v>3.8183640563729196E-9</c:v>
                </c:pt>
                <c:pt idx="982">
                  <c:v>3.7697480725600401E-9</c:v>
                </c:pt>
                <c:pt idx="983">
                  <c:v>3.7735628759367196E-9</c:v>
                </c:pt>
                <c:pt idx="984">
                  <c:v>3.7971004502446897E-9</c:v>
                </c:pt>
                <c:pt idx="985">
                  <c:v>3.8253069467380999E-9</c:v>
                </c:pt>
                <c:pt idx="986">
                  <c:v>3.7800734107100699E-9</c:v>
                </c:pt>
                <c:pt idx="987">
                  <c:v>3.7291763116548596E-9</c:v>
                </c:pt>
                <c:pt idx="988">
                  <c:v>3.72411421785925E-9</c:v>
                </c:pt>
                <c:pt idx="989">
                  <c:v>3.7724362689905497E-9</c:v>
                </c:pt>
                <c:pt idx="990">
                  <c:v>3.8377178723060299E-9</c:v>
                </c:pt>
                <c:pt idx="991">
                  <c:v>3.8022630633459597E-9</c:v>
                </c:pt>
                <c:pt idx="992">
                  <c:v>3.7597508721868297E-9</c:v>
                </c:pt>
                <c:pt idx="993">
                  <c:v>3.7843754938990003E-9</c:v>
                </c:pt>
                <c:pt idx="994">
                  <c:v>3.7076606559829E-9</c:v>
                </c:pt>
                <c:pt idx="995">
                  <c:v>3.7057890450137499E-9</c:v>
                </c:pt>
                <c:pt idx="996">
                  <c:v>3.7147545259107201E-9</c:v>
                </c:pt>
                <c:pt idx="997">
                  <c:v>3.68332830172754E-9</c:v>
                </c:pt>
                <c:pt idx="998">
                  <c:v>3.68425127599189E-9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25984"/>
        <c:axId val="123224448"/>
      </c:scatterChart>
      <c:valAx>
        <c:axId val="123225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23224448"/>
        <c:crosses val="autoZero"/>
        <c:crossBetween val="midCat"/>
      </c:valAx>
      <c:valAx>
        <c:axId val="123224448"/>
        <c:scaling>
          <c:logBase val="10"/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23225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219074</xdr:colOff>
      <xdr:row>17</xdr:row>
      <xdr:rowOff>28575</xdr:rowOff>
    </xdr:from>
    <xdr:to>
      <xdr:col>16</xdr:col>
      <xdr:colOff>123824</xdr:colOff>
      <xdr:row>31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010"/>
  <sheetViews>
    <sheetView tabSelected="1" topLeftCell="A7" workbookViewId="0">
      <pane ySplit="8400" topLeftCell="A14"/>
      <selection activeCell="O11" sqref="O11:O7995"/>
      <selection pane="bottomLeft" activeCell="O7995" sqref="O7995"/>
    </sheetView>
  </sheetViews>
  <sheetFormatPr defaultRowHeight="15" x14ac:dyDescent="0.25"/>
  <cols>
    <col min="5" max="5" width="17.5703125" bestFit="1" customWidth="1"/>
    <col min="7" max="7" width="12.7109375" bestFit="1" customWidth="1"/>
    <col min="8" max="8" width="15.140625" bestFit="1" customWidth="1"/>
    <col min="12" max="12" width="9.85546875" bestFit="1" customWidth="1"/>
  </cols>
  <sheetData>
    <row r="1" spans="1:15" x14ac:dyDescent="0.25">
      <c r="A1" t="s">
        <v>18</v>
      </c>
    </row>
    <row r="2" spans="1:15" x14ac:dyDescent="0.25">
      <c r="A2" t="s">
        <v>19</v>
      </c>
      <c r="B2" t="s">
        <v>20</v>
      </c>
    </row>
    <row r="4" spans="1:15" x14ac:dyDescent="0.25">
      <c r="A4" t="e">
        <v>#NUM!</v>
      </c>
      <c r="C4">
        <v>0.68880064971840504</v>
      </c>
      <c r="D4" t="s">
        <v>8</v>
      </c>
      <c r="F4">
        <f>E11-C6</f>
        <v>1.2779999999992242E-3</v>
      </c>
      <c r="G4" t="s">
        <v>15</v>
      </c>
    </row>
    <row r="5" spans="1:15" x14ac:dyDescent="0.25">
      <c r="A5" t="e">
        <f>1/0</f>
        <v>#DIV/0!</v>
      </c>
      <c r="C5">
        <v>10.337056</v>
      </c>
      <c r="D5" t="s">
        <v>9</v>
      </c>
      <c r="F5" s="2">
        <v>50000000</v>
      </c>
      <c r="G5" t="s">
        <v>22</v>
      </c>
    </row>
    <row r="6" spans="1:15" x14ac:dyDescent="0.25">
      <c r="C6">
        <v>10.338312382677101</v>
      </c>
      <c r="D6" t="s">
        <v>14</v>
      </c>
    </row>
    <row r="7" spans="1:15" x14ac:dyDescent="0.25">
      <c r="C7">
        <v>10.337505896672951</v>
      </c>
      <c r="D7" t="s">
        <v>21</v>
      </c>
    </row>
    <row r="9" spans="1:15" s="1" customFormat="1" x14ac:dyDescent="0.25">
      <c r="B9" s="1" t="s">
        <v>10</v>
      </c>
      <c r="C9" s="1" t="s">
        <v>11</v>
      </c>
      <c r="D9" s="1" t="s">
        <v>12</v>
      </c>
    </row>
    <row r="10" spans="1:15" s="1" customFormat="1" x14ac:dyDescent="0.25">
      <c r="A10" s="1" t="s">
        <v>28</v>
      </c>
      <c r="B10" s="1" t="s">
        <v>0</v>
      </c>
      <c r="C10" s="1" t="s">
        <v>1</v>
      </c>
      <c r="D10" s="1" t="s">
        <v>2</v>
      </c>
      <c r="E10" s="1" t="s">
        <v>13</v>
      </c>
      <c r="F10" s="1" t="s">
        <v>16</v>
      </c>
      <c r="G10" s="1" t="s">
        <v>17</v>
      </c>
      <c r="H10" s="1" t="s">
        <v>23</v>
      </c>
      <c r="I10" s="1" t="s">
        <v>27</v>
      </c>
      <c r="J10" s="1" t="s">
        <v>29</v>
      </c>
      <c r="L10" s="1" t="s">
        <v>30</v>
      </c>
      <c r="M10" s="1" t="s">
        <v>31</v>
      </c>
      <c r="N10" s="1" t="s">
        <v>32</v>
      </c>
      <c r="O10" s="4" t="s">
        <v>35</v>
      </c>
    </row>
    <row r="11" spans="1:15" x14ac:dyDescent="0.25">
      <c r="A11">
        <v>0</v>
      </c>
      <c r="B11">
        <v>4543533</v>
      </c>
      <c r="C11">
        <v>32739</v>
      </c>
      <c r="D11">
        <v>7</v>
      </c>
      <c r="E11">
        <v>10.3395903826771</v>
      </c>
      <c r="F11">
        <f>E11-$F$4</f>
        <v>10.338312382677101</v>
      </c>
      <c r="G11">
        <f>(F12+F11)/2</f>
        <v>10.338302078516101</v>
      </c>
      <c r="H11" s="2">
        <f>B11/$F$5</f>
        <v>9.0870660000000006E-2</v>
      </c>
      <c r="I11">
        <f>VLOOKUP(A11,Sheet2!$B$2:$D$15,2)</f>
        <v>0</v>
      </c>
      <c r="J11">
        <f>VLOOKUP(A11,Sheet2!$B$2:$D$15,3)</f>
        <v>0</v>
      </c>
      <c r="L11">
        <f>IF(I11=J11,1,#NUM!)</f>
        <v>1</v>
      </c>
      <c r="M11" s="2">
        <f>H11*L11</f>
        <v>9.0870660000000006E-2</v>
      </c>
      <c r="N11" s="2">
        <f>(D11-H11*VLOOKUP(I11,Sheet2!$G$3:$I$7,3))/M11/VLOOKUP(I11,Sheet2!$G$3:$H$7,2)</f>
        <v>7.2032564746420891E-2</v>
      </c>
      <c r="O11" s="2">
        <v>1.9993422829041801E-6</v>
      </c>
    </row>
    <row r="12" spans="1:15" x14ac:dyDescent="0.25">
      <c r="A12">
        <v>1</v>
      </c>
      <c r="B12">
        <v>4693033</v>
      </c>
      <c r="C12">
        <v>33732</v>
      </c>
      <c r="D12">
        <v>7</v>
      </c>
      <c r="E12">
        <v>10.3395697743551</v>
      </c>
      <c r="F12">
        <f>E12-$F$4</f>
        <v>10.338291774355101</v>
      </c>
      <c r="G12">
        <f>(F13+F12)/2</f>
        <v>10.338281475183251</v>
      </c>
      <c r="H12" s="2">
        <f t="shared" ref="H12:H75" si="0">B12/$F$5</f>
        <v>9.3860659999999999E-2</v>
      </c>
      <c r="I12">
        <f>VLOOKUP(A12,Sheet2!$B$2:$D$15,2)</f>
        <v>0</v>
      </c>
      <c r="J12">
        <f>VLOOKUP(A12,Sheet2!$B$2:$D$15,3)</f>
        <v>0</v>
      </c>
      <c r="L12">
        <f t="shared" ref="L12:L75" si="1">IF(I12=J12,1,#NUM!)</f>
        <v>1</v>
      </c>
      <c r="M12" s="2">
        <f t="shared" ref="M12:M75" si="2">H12*L12</f>
        <v>9.3860659999999999E-2</v>
      </c>
      <c r="N12" s="2">
        <f>(D12-H12*VLOOKUP(I12,Sheet2!$G$3:$I$7,3))/M12/VLOOKUP(I12,Sheet2!$G$3:$H$7,2)</f>
        <v>6.9578636033456404E-2</v>
      </c>
      <c r="O12" s="2">
        <v>1.9360538064745599E-6</v>
      </c>
    </row>
    <row r="13" spans="1:15" x14ac:dyDescent="0.25">
      <c r="A13">
        <v>2</v>
      </c>
      <c r="B13">
        <v>4714683</v>
      </c>
      <c r="C13">
        <v>33910</v>
      </c>
      <c r="D13">
        <v>8</v>
      </c>
      <c r="E13">
        <v>10.339549176011399</v>
      </c>
      <c r="F13">
        <f t="shared" ref="F13:F76" si="3">E13-$F$4</f>
        <v>10.3382711760114</v>
      </c>
      <c r="G13">
        <f t="shared" ref="G13:G76" si="4">(F14+F13)/2</f>
        <v>10.338260881826201</v>
      </c>
      <c r="H13" s="2">
        <f t="shared" si="0"/>
        <v>9.4293660000000001E-2</v>
      </c>
      <c r="I13">
        <f>VLOOKUP(A13,Sheet2!$B$2:$D$15,2)</f>
        <v>0</v>
      </c>
      <c r="J13">
        <f>VLOOKUP(A13,Sheet2!$B$2:$D$15,3)</f>
        <v>0</v>
      </c>
      <c r="L13">
        <f t="shared" si="1"/>
        <v>1</v>
      </c>
      <c r="M13" s="2">
        <f t="shared" si="2"/>
        <v>9.4293660000000001E-2</v>
      </c>
      <c r="N13" s="2">
        <f>(D13-H13*VLOOKUP(I13,Sheet2!$G$3:$I$7,3))/M13/VLOOKUP(I13,Sheet2!$G$3:$H$7,2)</f>
        <v>7.9841335037795752E-2</v>
      </c>
      <c r="O13" s="2">
        <v>2.2201508994396899E-6</v>
      </c>
    </row>
    <row r="14" spans="1:15" x14ac:dyDescent="0.25">
      <c r="A14">
        <v>3</v>
      </c>
      <c r="B14">
        <v>4795182</v>
      </c>
      <c r="C14">
        <v>34539</v>
      </c>
      <c r="D14">
        <v>8</v>
      </c>
      <c r="E14">
        <v>10.339528587641</v>
      </c>
      <c r="F14">
        <f t="shared" si="3"/>
        <v>10.338250587641001</v>
      </c>
      <c r="G14">
        <f t="shared" si="4"/>
        <v>10.338240298440102</v>
      </c>
      <c r="H14" s="2">
        <f t="shared" si="0"/>
        <v>9.5903639999999998E-2</v>
      </c>
      <c r="I14">
        <f>VLOOKUP(A14,Sheet2!$B$2:$D$15,2)</f>
        <v>0</v>
      </c>
      <c r="J14">
        <f>VLOOKUP(A14,Sheet2!$B$2:$D$15,3)</f>
        <v>0</v>
      </c>
      <c r="L14">
        <f t="shared" si="1"/>
        <v>1</v>
      </c>
      <c r="M14" s="2">
        <f t="shared" si="2"/>
        <v>9.5903639999999998E-2</v>
      </c>
      <c r="N14" s="2">
        <f>(D14-H14*VLOOKUP(I14,Sheet2!$G$3:$I$7,3))/M14/VLOOKUP(I14,Sheet2!$G$3:$H$7,2)</f>
        <v>7.8417063210530893E-2</v>
      </c>
      <c r="O14" s="2">
        <v>2.1773884015171198E-6</v>
      </c>
    </row>
    <row r="15" spans="1:15" x14ac:dyDescent="0.25">
      <c r="A15">
        <v>4</v>
      </c>
      <c r="B15">
        <v>5837479</v>
      </c>
      <c r="C15">
        <v>41890</v>
      </c>
      <c r="D15">
        <v>10</v>
      </c>
      <c r="E15">
        <v>10.3395080092392</v>
      </c>
      <c r="F15">
        <f t="shared" si="3"/>
        <v>10.338230009239201</v>
      </c>
      <c r="G15">
        <f t="shared" si="4"/>
        <v>10.338219725020201</v>
      </c>
      <c r="H15" s="2">
        <f t="shared" si="0"/>
        <v>0.11674958000000001</v>
      </c>
      <c r="I15">
        <f>VLOOKUP(A15,Sheet2!$B$2:$D$15,2)</f>
        <v>0</v>
      </c>
      <c r="J15">
        <f>VLOOKUP(A15,Sheet2!$B$2:$D$15,3)</f>
        <v>0</v>
      </c>
      <c r="L15">
        <f t="shared" si="1"/>
        <v>1</v>
      </c>
      <c r="M15" s="2">
        <f t="shared" si="2"/>
        <v>0.11674958000000001</v>
      </c>
      <c r="N15" s="2">
        <f>(D15-H15*VLOOKUP(I15,Sheet2!$G$3:$I$7,3))/M15/VLOOKUP(I15,Sheet2!$G$3:$H$7,2)</f>
        <v>8.0653413057246118E-2</v>
      </c>
      <c r="O15" s="2">
        <v>2.2478520171878698E-6</v>
      </c>
    </row>
    <row r="16" spans="1:15" x14ac:dyDescent="0.25">
      <c r="A16">
        <v>5</v>
      </c>
      <c r="B16">
        <v>4187134</v>
      </c>
      <c r="C16">
        <v>30119</v>
      </c>
      <c r="D16">
        <v>8</v>
      </c>
      <c r="E16">
        <v>10.3394874408012</v>
      </c>
      <c r="F16">
        <f t="shared" si="3"/>
        <v>10.338209440801201</v>
      </c>
      <c r="G16">
        <f t="shared" si="4"/>
        <v>10.3381991615617</v>
      </c>
      <c r="H16" s="2">
        <f t="shared" si="0"/>
        <v>8.374268E-2</v>
      </c>
      <c r="I16">
        <f>VLOOKUP(A16,Sheet2!$B$2:$D$15,2)</f>
        <v>0</v>
      </c>
      <c r="J16">
        <f>VLOOKUP(A16,Sheet2!$B$2:$D$15,3)</f>
        <v>0</v>
      </c>
      <c r="L16">
        <f t="shared" si="1"/>
        <v>1</v>
      </c>
      <c r="M16" s="2">
        <f t="shared" si="2"/>
        <v>8.374268E-2</v>
      </c>
      <c r="N16" s="2">
        <f>(D16-H16*VLOOKUP(I16,Sheet2!$G$3:$I$7,3))/M16/VLOOKUP(I16,Sheet2!$G$3:$H$7,2)</f>
        <v>9.0530737731345595E-2</v>
      </c>
      <c r="O16" s="2">
        <v>2.51711099306085E-6</v>
      </c>
    </row>
    <row r="17" spans="1:15" x14ac:dyDescent="0.25">
      <c r="A17">
        <v>6</v>
      </c>
      <c r="B17">
        <v>5278081</v>
      </c>
      <c r="C17">
        <v>35316</v>
      </c>
      <c r="D17">
        <v>10</v>
      </c>
      <c r="E17">
        <v>10.339466882322199</v>
      </c>
      <c r="F17">
        <f t="shared" si="3"/>
        <v>10.3381888823222</v>
      </c>
      <c r="G17">
        <f t="shared" si="4"/>
        <v>10.3381786080597</v>
      </c>
      <c r="H17" s="2">
        <f t="shared" si="0"/>
        <v>0.10556161999999999</v>
      </c>
      <c r="I17">
        <f>VLOOKUP(A17,Sheet2!$B$2:$D$15,2)</f>
        <v>0</v>
      </c>
      <c r="J17">
        <f>VLOOKUP(A17,Sheet2!$B$2:$D$15,3)</f>
        <v>0</v>
      </c>
      <c r="L17">
        <f t="shared" si="1"/>
        <v>1</v>
      </c>
      <c r="M17" s="2">
        <f t="shared" si="2"/>
        <v>0.10556161999999999</v>
      </c>
      <c r="N17" s="2">
        <f>(D17-H17*VLOOKUP(I17,Sheet2!$G$3:$I$7,3))/M17/VLOOKUP(I17,Sheet2!$G$3:$H$7,2)</f>
        <v>8.9731399537066603E-2</v>
      </c>
      <c r="O17" s="2">
        <v>2.6821247876316599E-6</v>
      </c>
    </row>
    <row r="18" spans="1:15" x14ac:dyDescent="0.25">
      <c r="A18">
        <v>7</v>
      </c>
      <c r="B18">
        <v>5220081</v>
      </c>
      <c r="C18">
        <v>37395</v>
      </c>
      <c r="D18">
        <v>10</v>
      </c>
      <c r="E18">
        <v>10.3394463337972</v>
      </c>
      <c r="F18">
        <f t="shared" si="3"/>
        <v>10.338168333797201</v>
      </c>
      <c r="G18">
        <f t="shared" si="4"/>
        <v>10.338158064509351</v>
      </c>
      <c r="H18" s="2">
        <f t="shared" si="0"/>
        <v>0.10440162</v>
      </c>
      <c r="I18">
        <f>VLOOKUP(A18,Sheet2!$B$2:$D$15,2)</f>
        <v>0</v>
      </c>
      <c r="J18">
        <f>VLOOKUP(A18,Sheet2!$B$2:$D$15,3)</f>
        <v>0</v>
      </c>
      <c r="L18">
        <f t="shared" si="1"/>
        <v>1</v>
      </c>
      <c r="M18" s="2">
        <f t="shared" si="2"/>
        <v>0.10440162</v>
      </c>
      <c r="N18" s="2">
        <f>(D18-H18*VLOOKUP(I18,Sheet2!$G$3:$I$7,3))/M18/VLOOKUP(I18,Sheet2!$G$3:$H$7,2)</f>
        <v>9.0783954310287518E-2</v>
      </c>
      <c r="O18" s="2">
        <v>2.5345612782457499E-6</v>
      </c>
    </row>
    <row r="19" spans="1:15" x14ac:dyDescent="0.25">
      <c r="A19">
        <v>8</v>
      </c>
      <c r="B19">
        <v>4772982</v>
      </c>
      <c r="C19">
        <v>34628</v>
      </c>
      <c r="D19">
        <v>10</v>
      </c>
      <c r="E19">
        <v>10.3394257952215</v>
      </c>
      <c r="F19">
        <f t="shared" si="3"/>
        <v>10.3381477952215</v>
      </c>
      <c r="G19">
        <f t="shared" si="4"/>
        <v>10.3381375309059</v>
      </c>
      <c r="H19" s="2">
        <f t="shared" si="0"/>
        <v>9.5459639999999998E-2</v>
      </c>
      <c r="I19">
        <f>VLOOKUP(A19,Sheet2!$B$2:$D$15,2)</f>
        <v>0</v>
      </c>
      <c r="J19">
        <f>VLOOKUP(A19,Sheet2!$B$2:$D$15,3)</f>
        <v>0</v>
      </c>
      <c r="L19">
        <f t="shared" si="1"/>
        <v>1</v>
      </c>
      <c r="M19" s="2">
        <f t="shared" si="2"/>
        <v>9.5459639999999998E-2</v>
      </c>
      <c r="N19" s="2">
        <f>(D19-H19*VLOOKUP(I19,Sheet2!$G$3:$I$7,3))/M19/VLOOKUP(I19,Sheet2!$G$3:$H$7,2)</f>
        <v>9.9756313767787111E-2</v>
      </c>
      <c r="O19" s="2">
        <v>2.7500005198105502E-6</v>
      </c>
    </row>
    <row r="20" spans="1:15" x14ac:dyDescent="0.25">
      <c r="A20">
        <v>9</v>
      </c>
      <c r="B20">
        <v>4702583</v>
      </c>
      <c r="C20">
        <v>33928</v>
      </c>
      <c r="D20">
        <v>11</v>
      </c>
      <c r="E20">
        <v>10.339405266590299</v>
      </c>
      <c r="F20">
        <f t="shared" si="3"/>
        <v>10.3381272665903</v>
      </c>
      <c r="G20">
        <f t="shared" si="4"/>
        <v>10.33811700724455</v>
      </c>
      <c r="H20" s="2">
        <f t="shared" si="0"/>
        <v>9.4051659999999995E-2</v>
      </c>
      <c r="I20">
        <f>VLOOKUP(A20,Sheet2!$B$2:$D$15,2)</f>
        <v>0</v>
      </c>
      <c r="J20">
        <f>VLOOKUP(A20,Sheet2!$B$2:$D$15,3)</f>
        <v>0</v>
      </c>
      <c r="L20">
        <f t="shared" si="1"/>
        <v>1</v>
      </c>
      <c r="M20" s="2">
        <f t="shared" si="2"/>
        <v>9.4051659999999995E-2</v>
      </c>
      <c r="N20" s="2">
        <f>(D20-H20*VLOOKUP(I20,Sheet2!$G$3:$I$7,3))/M20/VLOOKUP(I20,Sheet2!$G$3:$H$7,2)</f>
        <v>0.11195700001467281</v>
      </c>
      <c r="O20" s="2">
        <v>3.1035550872435699E-6</v>
      </c>
    </row>
    <row r="21" spans="1:15" x14ac:dyDescent="0.25">
      <c r="A21">
        <v>10</v>
      </c>
      <c r="B21">
        <v>5941591</v>
      </c>
      <c r="C21">
        <v>43034</v>
      </c>
      <c r="D21">
        <v>14</v>
      </c>
      <c r="E21">
        <v>10.3393847478988</v>
      </c>
      <c r="F21">
        <f t="shared" si="3"/>
        <v>10.3381067478988</v>
      </c>
      <c r="G21">
        <f t="shared" si="4"/>
        <v>10.33809649352045</v>
      </c>
      <c r="H21" s="2">
        <f t="shared" si="0"/>
        <v>0.11883182</v>
      </c>
      <c r="I21">
        <f>VLOOKUP(A21,Sheet2!$B$2:$D$15,2)</f>
        <v>0</v>
      </c>
      <c r="J21">
        <f>VLOOKUP(A21,Sheet2!$B$2:$D$15,3)</f>
        <v>0</v>
      </c>
      <c r="L21">
        <f t="shared" si="1"/>
        <v>1</v>
      </c>
      <c r="M21" s="2">
        <f t="shared" si="2"/>
        <v>0.11883182</v>
      </c>
      <c r="N21" s="2">
        <f>(D21-H21*VLOOKUP(I21,Sheet2!$G$3:$I$7,3))/M21/VLOOKUP(I21,Sheet2!$G$3:$H$7,2)</f>
        <v>0.11281356205770475</v>
      </c>
      <c r="O21" s="2">
        <v>3.11517425756378E-6</v>
      </c>
    </row>
    <row r="22" spans="1:15" x14ac:dyDescent="0.25">
      <c r="A22">
        <v>11</v>
      </c>
      <c r="B22">
        <v>4801820</v>
      </c>
      <c r="C22">
        <v>34920</v>
      </c>
      <c r="D22">
        <v>13</v>
      </c>
      <c r="E22">
        <v>10.3393642391421</v>
      </c>
      <c r="F22">
        <f t="shared" si="3"/>
        <v>10.3380862391421</v>
      </c>
      <c r="G22">
        <f t="shared" si="4"/>
        <v>10.3380759897288</v>
      </c>
      <c r="H22" s="2">
        <f t="shared" si="0"/>
        <v>9.6036399999999994E-2</v>
      </c>
      <c r="I22">
        <f>VLOOKUP(A22,Sheet2!$B$2:$D$15,2)</f>
        <v>0</v>
      </c>
      <c r="J22">
        <f>VLOOKUP(A22,Sheet2!$B$2:$D$15,3)</f>
        <v>0</v>
      </c>
      <c r="L22">
        <f t="shared" si="1"/>
        <v>1</v>
      </c>
      <c r="M22" s="2">
        <f t="shared" si="2"/>
        <v>9.6036399999999994E-2</v>
      </c>
      <c r="N22" s="2">
        <f>(D22-H22*VLOOKUP(I22,Sheet2!$G$3:$I$7,3))/M22/VLOOKUP(I22,Sheet2!$G$3:$H$7,2)</f>
        <v>0.13036534064167338</v>
      </c>
      <c r="O22" s="2">
        <v>3.5852857961053802E-6</v>
      </c>
    </row>
    <row r="23" spans="1:15" x14ac:dyDescent="0.25">
      <c r="A23">
        <v>12</v>
      </c>
      <c r="B23">
        <v>5254030</v>
      </c>
      <c r="C23">
        <v>38030</v>
      </c>
      <c r="D23">
        <v>14</v>
      </c>
      <c r="E23">
        <v>10.339343740315501</v>
      </c>
      <c r="F23">
        <f t="shared" si="3"/>
        <v>10.338065740315502</v>
      </c>
      <c r="G23">
        <f t="shared" si="4"/>
        <v>10.338055495864801</v>
      </c>
      <c r="H23" s="2">
        <f t="shared" si="0"/>
        <v>0.1050806</v>
      </c>
      <c r="I23">
        <f>VLOOKUP(A23,Sheet2!$B$2:$D$15,2)</f>
        <v>0</v>
      </c>
      <c r="J23">
        <f>VLOOKUP(A23,Sheet2!$B$2:$D$15,3)</f>
        <v>0</v>
      </c>
      <c r="L23">
        <f t="shared" si="1"/>
        <v>1</v>
      </c>
      <c r="M23" s="2">
        <f t="shared" si="2"/>
        <v>0.1050806</v>
      </c>
      <c r="N23" s="2">
        <f>(D23-H23*VLOOKUP(I23,Sheet2!$G$3:$I$7,3))/M23/VLOOKUP(I23,Sheet2!$G$3:$H$7,2)</f>
        <v>0.12823106263192255</v>
      </c>
      <c r="O23" s="2">
        <v>3.5431493557717499E-6</v>
      </c>
    </row>
    <row r="24" spans="1:15" x14ac:dyDescent="0.25">
      <c r="A24">
        <v>13</v>
      </c>
      <c r="B24">
        <v>5412030</v>
      </c>
      <c r="C24">
        <v>39265</v>
      </c>
      <c r="D24">
        <v>15</v>
      </c>
      <c r="E24">
        <v>10.3393232514141</v>
      </c>
      <c r="F24">
        <f t="shared" si="3"/>
        <v>10.338045251414101</v>
      </c>
      <c r="G24">
        <f t="shared" si="4"/>
        <v>10.338035011923601</v>
      </c>
      <c r="H24" s="2">
        <f t="shared" si="0"/>
        <v>0.10824060000000001</v>
      </c>
      <c r="I24">
        <f>VLOOKUP(A24,Sheet2!$B$2:$D$15,2)</f>
        <v>0</v>
      </c>
      <c r="J24">
        <f>VLOOKUP(A24,Sheet2!$B$2:$D$15,3)</f>
        <v>0</v>
      </c>
      <c r="L24">
        <f t="shared" si="1"/>
        <v>1</v>
      </c>
      <c r="M24" s="2">
        <f t="shared" si="2"/>
        <v>0.10824060000000001</v>
      </c>
      <c r="N24" s="2">
        <f>(D24-H24*VLOOKUP(I24,Sheet2!$G$3:$I$7,3))/M24/VLOOKUP(I24,Sheet2!$G$3:$H$7,2)</f>
        <v>0.13358016308113591</v>
      </c>
      <c r="O24" s="2">
        <v>4.29361858342167E-6</v>
      </c>
    </row>
    <row r="25" spans="1:15" x14ac:dyDescent="0.25">
      <c r="A25">
        <v>14</v>
      </c>
      <c r="B25">
        <v>5314131</v>
      </c>
      <c r="C25">
        <v>38344</v>
      </c>
      <c r="D25">
        <v>394</v>
      </c>
      <c r="E25">
        <v>10.339302772433101</v>
      </c>
      <c r="F25">
        <f t="shared" si="3"/>
        <v>10.338024772433101</v>
      </c>
      <c r="G25">
        <f t="shared" si="4"/>
        <v>10.338014537900401</v>
      </c>
      <c r="H25" s="2">
        <f t="shared" si="0"/>
        <v>0.10628261999999999</v>
      </c>
      <c r="I25">
        <f>VLOOKUP(A25,Sheet2!$B$2:$D$15,2)</f>
        <v>0</v>
      </c>
      <c r="J25">
        <f>VLOOKUP(A25,Sheet2!$B$2:$D$15,3)</f>
        <v>1</v>
      </c>
      <c r="L25" t="e">
        <f t="shared" si="1"/>
        <v>#NUM!</v>
      </c>
      <c r="M25" s="2" t="e">
        <f t="shared" si="2"/>
        <v>#NUM!</v>
      </c>
      <c r="N25" s="2" t="e">
        <f>(D25-H25*VLOOKUP(I25,Sheet2!$G$3:$I$7,3))/M25/VLOOKUP(I25,Sheet2!$G$3:$H$7,2)</f>
        <v>#NUM!</v>
      </c>
      <c r="O25" s="2">
        <v>4.5521941080535304E-6</v>
      </c>
    </row>
    <row r="26" spans="1:15" x14ac:dyDescent="0.25">
      <c r="A26">
        <v>15</v>
      </c>
      <c r="B26">
        <v>4841782</v>
      </c>
      <c r="C26">
        <v>34901</v>
      </c>
      <c r="D26">
        <v>1499</v>
      </c>
      <c r="E26">
        <v>10.3392823033677</v>
      </c>
      <c r="F26">
        <f t="shared" si="3"/>
        <v>10.3380043033677</v>
      </c>
      <c r="G26">
        <f t="shared" si="4"/>
        <v>10.337994073790451</v>
      </c>
      <c r="H26" s="2">
        <f t="shared" si="0"/>
        <v>9.6835640000000001E-2</v>
      </c>
      <c r="I26">
        <f>VLOOKUP(A26,Sheet2!$B$2:$D$15,2)</f>
        <v>1</v>
      </c>
      <c r="J26">
        <f>VLOOKUP(A26,Sheet2!$B$2:$D$15,3)</f>
        <v>1</v>
      </c>
      <c r="L26" t="e">
        <v>#NUM!</v>
      </c>
      <c r="M26" s="2" t="e">
        <f t="shared" si="2"/>
        <v>#NUM!</v>
      </c>
      <c r="N26" s="2" t="e">
        <f>(D26-H26*VLOOKUP(I26,Sheet2!$G$3:$I$7,3))/M26/VLOOKUP(I26,Sheet2!$G$3:$H$7,2)</f>
        <v>#NUM!</v>
      </c>
      <c r="O26" s="2">
        <v>4.84392796326812E-6</v>
      </c>
    </row>
    <row r="27" spans="1:15" x14ac:dyDescent="0.25">
      <c r="A27">
        <v>16</v>
      </c>
      <c r="B27">
        <v>5329380</v>
      </c>
      <c r="C27">
        <v>38629</v>
      </c>
      <c r="D27">
        <v>1759</v>
      </c>
      <c r="E27">
        <v>10.339261844213199</v>
      </c>
      <c r="F27">
        <f t="shared" si="3"/>
        <v>10.3379838442132</v>
      </c>
      <c r="G27">
        <f t="shared" si="4"/>
        <v>10.337973619588951</v>
      </c>
      <c r="H27" s="2">
        <f t="shared" si="0"/>
        <v>0.1065876</v>
      </c>
      <c r="I27">
        <f>VLOOKUP(A27,Sheet2!$B$2:$D$15,2)</f>
        <v>1</v>
      </c>
      <c r="J27">
        <f>VLOOKUP(A27,Sheet2!$B$2:$D$15,3)</f>
        <v>1</v>
      </c>
      <c r="L27">
        <f t="shared" si="1"/>
        <v>1</v>
      </c>
      <c r="M27" s="2">
        <f t="shared" si="2"/>
        <v>0.1065876</v>
      </c>
      <c r="N27" s="2">
        <f>(D27-H27*VLOOKUP(I27,Sheet2!$G$3:$I$7,3))/M27/VLOOKUP(I27,Sheet2!$G$3:$H$7,2)</f>
        <v>0.16497857743302222</v>
      </c>
      <c r="O27" s="2">
        <v>5.1968821069637603E-6</v>
      </c>
    </row>
    <row r="28" spans="1:15" x14ac:dyDescent="0.25">
      <c r="A28">
        <v>17</v>
      </c>
      <c r="B28">
        <v>5205431</v>
      </c>
      <c r="C28">
        <v>37624</v>
      </c>
      <c r="D28">
        <v>1823</v>
      </c>
      <c r="E28">
        <v>10.3392413949647</v>
      </c>
      <c r="F28">
        <f t="shared" si="3"/>
        <v>10.337963394964701</v>
      </c>
      <c r="G28">
        <f t="shared" si="4"/>
        <v>10.337953175291052</v>
      </c>
      <c r="H28" s="2">
        <f t="shared" si="0"/>
        <v>0.10410862</v>
      </c>
      <c r="I28">
        <f>VLOOKUP(A28,Sheet2!$B$2:$D$15,2)</f>
        <v>1</v>
      </c>
      <c r="J28">
        <f>VLOOKUP(A28,Sheet2!$B$2:$D$15,3)</f>
        <v>1</v>
      </c>
      <c r="L28">
        <f t="shared" si="1"/>
        <v>1</v>
      </c>
      <c r="M28" s="2">
        <f t="shared" si="2"/>
        <v>0.10410862</v>
      </c>
      <c r="N28" s="2">
        <f>(D28-H28*VLOOKUP(I28,Sheet2!$G$3:$I$7,3))/M28/VLOOKUP(I28,Sheet2!$G$3:$H$7,2)</f>
        <v>0.17505557723270176</v>
      </c>
      <c r="O28" s="2">
        <v>5.6091830621936997E-6</v>
      </c>
    </row>
    <row r="29" spans="1:15" x14ac:dyDescent="0.25">
      <c r="A29">
        <v>18</v>
      </c>
      <c r="B29">
        <v>5341881</v>
      </c>
      <c r="C29">
        <v>38686</v>
      </c>
      <c r="D29">
        <v>2011</v>
      </c>
      <c r="E29">
        <v>10.3392209556174</v>
      </c>
      <c r="F29">
        <f t="shared" si="3"/>
        <v>10.3379429556174</v>
      </c>
      <c r="G29">
        <f t="shared" si="4"/>
        <v>10.337932740891951</v>
      </c>
      <c r="H29" s="2">
        <f t="shared" si="0"/>
        <v>0.10683761999999999</v>
      </c>
      <c r="I29">
        <f>VLOOKUP(A29,Sheet2!$B$2:$D$15,2)</f>
        <v>1</v>
      </c>
      <c r="J29">
        <f>VLOOKUP(A29,Sheet2!$B$2:$D$15,3)</f>
        <v>1</v>
      </c>
      <c r="L29">
        <f t="shared" si="1"/>
        <v>1</v>
      </c>
      <c r="M29" s="2">
        <f t="shared" si="2"/>
        <v>0.10683761999999999</v>
      </c>
      <c r="N29" s="2">
        <f>(D29-H29*VLOOKUP(I29,Sheet2!$G$3:$I$7,3))/M29/VLOOKUP(I29,Sheet2!$G$3:$H$7,2)</f>
        <v>0.18817957681011616</v>
      </c>
      <c r="O29" s="2">
        <v>5.9755048255845203E-6</v>
      </c>
    </row>
    <row r="30" spans="1:15" x14ac:dyDescent="0.25">
      <c r="A30">
        <v>19</v>
      </c>
      <c r="B30">
        <v>5487930</v>
      </c>
      <c r="C30">
        <v>39586</v>
      </c>
      <c r="D30">
        <v>2221</v>
      </c>
      <c r="E30">
        <v>10.339200526166501</v>
      </c>
      <c r="F30">
        <f t="shared" si="3"/>
        <v>10.337922526166501</v>
      </c>
      <c r="G30">
        <f t="shared" si="4"/>
        <v>10.337912316386902</v>
      </c>
      <c r="H30" s="2">
        <f t="shared" si="0"/>
        <v>0.1097586</v>
      </c>
      <c r="I30">
        <f>VLOOKUP(A30,Sheet2!$B$2:$D$15,2)</f>
        <v>1</v>
      </c>
      <c r="J30">
        <f>VLOOKUP(A30,Sheet2!$B$2:$D$15,3)</f>
        <v>1</v>
      </c>
      <c r="L30">
        <f t="shared" si="1"/>
        <v>1</v>
      </c>
      <c r="M30" s="2">
        <f t="shared" si="2"/>
        <v>0.1097586</v>
      </c>
      <c r="N30" s="2">
        <f>(D30-H30*VLOOKUP(I30,Sheet2!$G$3:$I$7,3))/M30/VLOOKUP(I30,Sheet2!$G$3:$H$7,2)</f>
        <v>0.20230316412563573</v>
      </c>
      <c r="O30" s="2">
        <v>6.3957390579660302E-6</v>
      </c>
    </row>
    <row r="31" spans="1:15" x14ac:dyDescent="0.25">
      <c r="A31">
        <v>20</v>
      </c>
      <c r="B31">
        <v>5146544</v>
      </c>
      <c r="C31">
        <v>37210</v>
      </c>
      <c r="D31">
        <v>2224</v>
      </c>
      <c r="E31">
        <v>10.3391801066073</v>
      </c>
      <c r="F31">
        <f t="shared" si="3"/>
        <v>10.3379021066073</v>
      </c>
      <c r="G31">
        <f t="shared" si="4"/>
        <v>10.337891901771101</v>
      </c>
      <c r="H31" s="2">
        <f t="shared" si="0"/>
        <v>0.10293088</v>
      </c>
      <c r="I31">
        <f>VLOOKUP(A31,Sheet2!$B$2:$D$15,2)</f>
        <v>1</v>
      </c>
      <c r="J31">
        <f>VLOOKUP(A31,Sheet2!$B$2:$D$15,3)</f>
        <v>1</v>
      </c>
      <c r="L31">
        <f t="shared" si="1"/>
        <v>1</v>
      </c>
      <c r="M31" s="2">
        <f t="shared" si="2"/>
        <v>0.10293088</v>
      </c>
      <c r="N31" s="2">
        <f>(D31-H31*VLOOKUP(I31,Sheet2!$G$3:$I$7,3))/M31/VLOOKUP(I31,Sheet2!$G$3:$H$7,2)</f>
        <v>0.21601732595699175</v>
      </c>
      <c r="O31" s="2">
        <v>6.9431215686776102E-6</v>
      </c>
    </row>
    <row r="32" spans="1:15" x14ac:dyDescent="0.25">
      <c r="A32">
        <v>21</v>
      </c>
      <c r="B32">
        <v>6030064</v>
      </c>
      <c r="C32">
        <v>43629</v>
      </c>
      <c r="D32">
        <v>2791</v>
      </c>
      <c r="E32">
        <v>10.3391596969349</v>
      </c>
      <c r="F32">
        <f t="shared" si="3"/>
        <v>10.3378816969349</v>
      </c>
      <c r="G32">
        <f t="shared" si="4"/>
        <v>10.33787149703975</v>
      </c>
      <c r="H32" s="2">
        <f t="shared" si="0"/>
        <v>0.12060128000000001</v>
      </c>
      <c r="I32">
        <f>VLOOKUP(A32,Sheet2!$B$2:$D$15,2)</f>
        <v>1</v>
      </c>
      <c r="J32">
        <f>VLOOKUP(A32,Sheet2!$B$2:$D$15,3)</f>
        <v>1</v>
      </c>
      <c r="L32">
        <f t="shared" si="1"/>
        <v>1</v>
      </c>
      <c r="M32" s="2">
        <f t="shared" si="2"/>
        <v>0.12060128000000001</v>
      </c>
      <c r="N32" s="2">
        <f>(D32-H32*VLOOKUP(I32,Sheet2!$G$3:$I$7,3))/M32/VLOOKUP(I32,Sheet2!$G$3:$H$7,2)</f>
        <v>0.23137374608296027</v>
      </c>
      <c r="O32" s="2">
        <v>7.4636460487975096E-6</v>
      </c>
    </row>
    <row r="33" spans="1:15" x14ac:dyDescent="0.25">
      <c r="A33">
        <v>22</v>
      </c>
      <c r="B33">
        <v>5965879</v>
      </c>
      <c r="C33">
        <v>42998</v>
      </c>
      <c r="D33">
        <v>2986</v>
      </c>
      <c r="E33">
        <v>10.3391392971446</v>
      </c>
      <c r="F33">
        <f t="shared" si="3"/>
        <v>10.337861297144601</v>
      </c>
      <c r="G33">
        <f t="shared" si="4"/>
        <v>10.3378511021881</v>
      </c>
      <c r="H33" s="2">
        <f t="shared" si="0"/>
        <v>0.11931758000000001</v>
      </c>
      <c r="I33">
        <f>VLOOKUP(A33,Sheet2!$B$2:$D$15,2)</f>
        <v>1</v>
      </c>
      <c r="J33">
        <f>VLOOKUP(A33,Sheet2!$B$2:$D$15,3)</f>
        <v>1</v>
      </c>
      <c r="L33">
        <f t="shared" si="1"/>
        <v>1</v>
      </c>
      <c r="M33" s="2">
        <f t="shared" si="2"/>
        <v>0.11931758000000001</v>
      </c>
      <c r="N33" s="2">
        <f>(D33-H33*VLOOKUP(I33,Sheet2!$G$3:$I$7,3))/M33/VLOOKUP(I33,Sheet2!$G$3:$H$7,2)</f>
        <v>0.25020650034135788</v>
      </c>
      <c r="O33" s="2">
        <v>8.0739563567949504E-6</v>
      </c>
    </row>
    <row r="34" spans="1:15" x14ac:dyDescent="0.25">
      <c r="A34">
        <v>23</v>
      </c>
      <c r="B34">
        <v>4760332</v>
      </c>
      <c r="C34">
        <v>34387</v>
      </c>
      <c r="D34">
        <v>2567</v>
      </c>
      <c r="E34">
        <v>10.339118907231599</v>
      </c>
      <c r="F34">
        <f t="shared" si="3"/>
        <v>10.3378409072316</v>
      </c>
      <c r="G34">
        <f t="shared" si="4"/>
        <v>10.3378307172113</v>
      </c>
      <c r="H34" s="2">
        <f t="shared" si="0"/>
        <v>9.5206639999999995E-2</v>
      </c>
      <c r="I34">
        <f>VLOOKUP(A34,Sheet2!$B$2:$D$15,2)</f>
        <v>1</v>
      </c>
      <c r="J34">
        <f>VLOOKUP(A34,Sheet2!$B$2:$D$15,3)</f>
        <v>1</v>
      </c>
      <c r="L34">
        <f t="shared" si="1"/>
        <v>1</v>
      </c>
      <c r="M34" s="2">
        <f t="shared" si="2"/>
        <v>9.5206639999999995E-2</v>
      </c>
      <c r="N34" s="2">
        <f>(D34-H34*VLOOKUP(I34,Sheet2!$G$3:$I$7,3))/M34/VLOOKUP(I34,Sheet2!$G$3:$H$7,2)</f>
        <v>0.26957405143170687</v>
      </c>
      <c r="O34" s="2">
        <v>8.8647412126423805E-6</v>
      </c>
    </row>
    <row r="35" spans="1:15" x14ac:dyDescent="0.25">
      <c r="A35">
        <v>24</v>
      </c>
      <c r="B35">
        <v>6614976</v>
      </c>
      <c r="C35">
        <v>47837</v>
      </c>
      <c r="D35">
        <v>3863</v>
      </c>
      <c r="E35">
        <v>10.339098527191</v>
      </c>
      <c r="F35">
        <f t="shared" si="3"/>
        <v>10.337820527191001</v>
      </c>
      <c r="G35">
        <f t="shared" si="4"/>
        <v>10.3378103421046</v>
      </c>
      <c r="H35" s="2">
        <f t="shared" si="0"/>
        <v>0.13229952</v>
      </c>
      <c r="I35">
        <f>VLOOKUP(A35,Sheet2!$B$2:$D$15,2)</f>
        <v>1</v>
      </c>
      <c r="J35">
        <f>VLOOKUP(A35,Sheet2!$B$2:$D$15,3)</f>
        <v>1</v>
      </c>
      <c r="L35">
        <f t="shared" si="1"/>
        <v>1</v>
      </c>
      <c r="M35" s="2">
        <f t="shared" si="2"/>
        <v>0.13229952</v>
      </c>
      <c r="N35" s="2">
        <f>(D35-H35*VLOOKUP(I35,Sheet2!$G$3:$I$7,3))/M35/VLOOKUP(I35,Sheet2!$G$3:$H$7,2)</f>
        <v>0.29193896564401745</v>
      </c>
      <c r="O35" s="2">
        <v>9.5922804798015605E-6</v>
      </c>
    </row>
    <row r="36" spans="1:15" x14ac:dyDescent="0.25">
      <c r="A36">
        <v>25</v>
      </c>
      <c r="B36">
        <v>5544729</v>
      </c>
      <c r="C36">
        <v>40119</v>
      </c>
      <c r="D36">
        <v>3557</v>
      </c>
      <c r="E36">
        <v>10.3390781570182</v>
      </c>
      <c r="F36">
        <f t="shared" si="3"/>
        <v>10.337800157018201</v>
      </c>
      <c r="G36">
        <f t="shared" si="4"/>
        <v>10.337789976863251</v>
      </c>
      <c r="H36" s="2">
        <f t="shared" si="0"/>
        <v>0.11089458000000001</v>
      </c>
      <c r="I36">
        <f>VLOOKUP(A36,Sheet2!$B$2:$D$15,2)</f>
        <v>1</v>
      </c>
      <c r="J36">
        <f>VLOOKUP(A36,Sheet2!$B$2:$D$15,3)</f>
        <v>1</v>
      </c>
      <c r="L36">
        <f t="shared" si="1"/>
        <v>1</v>
      </c>
      <c r="M36" s="2">
        <f t="shared" si="2"/>
        <v>0.11089458000000001</v>
      </c>
      <c r="N36" s="2">
        <f>(D36-H36*VLOOKUP(I36,Sheet2!$G$3:$I$7,3))/M36/VLOOKUP(I36,Sheet2!$G$3:$H$7,2)</f>
        <v>0.32070508108692058</v>
      </c>
      <c r="O36" s="2">
        <v>1.0706247405855501E-5</v>
      </c>
    </row>
    <row r="37" spans="1:15" x14ac:dyDescent="0.25">
      <c r="A37">
        <v>26</v>
      </c>
      <c r="B37">
        <v>5876729</v>
      </c>
      <c r="C37">
        <v>42330</v>
      </c>
      <c r="D37">
        <v>4061</v>
      </c>
      <c r="E37">
        <v>10.3390577967083</v>
      </c>
      <c r="F37">
        <f t="shared" si="3"/>
        <v>10.3377797967083</v>
      </c>
      <c r="G37">
        <f t="shared" si="4"/>
        <v>10.337769621482451</v>
      </c>
      <c r="H37" s="2">
        <f t="shared" si="0"/>
        <v>0.11753458</v>
      </c>
      <c r="I37">
        <f>VLOOKUP(A37,Sheet2!$B$2:$D$15,2)</f>
        <v>1</v>
      </c>
      <c r="J37">
        <f>VLOOKUP(A37,Sheet2!$B$2:$D$15,3)</f>
        <v>1</v>
      </c>
      <c r="L37">
        <f t="shared" si="1"/>
        <v>1</v>
      </c>
      <c r="M37" s="2">
        <f t="shared" si="2"/>
        <v>0.11753458</v>
      </c>
      <c r="N37" s="2">
        <f>(D37-H37*VLOOKUP(I37,Sheet2!$G$3:$I$7,3))/M37/VLOOKUP(I37,Sheet2!$G$3:$H$7,2)</f>
        <v>0.34546533684810032</v>
      </c>
      <c r="O37" s="2">
        <v>1.2017561612532501E-5</v>
      </c>
    </row>
    <row r="38" spans="1:15" x14ac:dyDescent="0.25">
      <c r="A38">
        <v>27</v>
      </c>
      <c r="B38">
        <v>5365030</v>
      </c>
      <c r="C38">
        <v>38664</v>
      </c>
      <c r="D38">
        <v>4140</v>
      </c>
      <c r="E38">
        <v>10.339037446256601</v>
      </c>
      <c r="F38">
        <f t="shared" si="3"/>
        <v>10.337759446256602</v>
      </c>
      <c r="G38">
        <f t="shared" si="4"/>
        <v>10.337749275957451</v>
      </c>
      <c r="H38" s="2">
        <f t="shared" si="0"/>
        <v>0.1073006</v>
      </c>
      <c r="I38">
        <f>VLOOKUP(A38,Sheet2!$B$2:$D$15,2)</f>
        <v>1</v>
      </c>
      <c r="J38">
        <f>VLOOKUP(A38,Sheet2!$B$2:$D$15,3)</f>
        <v>1</v>
      </c>
      <c r="L38">
        <f t="shared" si="1"/>
        <v>1</v>
      </c>
      <c r="M38" s="2">
        <f t="shared" si="2"/>
        <v>0.1073006</v>
      </c>
      <c r="N38" s="2">
        <f>(D38-H38*VLOOKUP(I38,Sheet2!$G$3:$I$7,3))/M38/VLOOKUP(I38,Sheet2!$G$3:$H$7,2)</f>
        <v>0.38578195247743258</v>
      </c>
      <c r="O38" s="2">
        <v>1.34953583331748E-5</v>
      </c>
    </row>
    <row r="39" spans="1:15" x14ac:dyDescent="0.25">
      <c r="A39">
        <v>28</v>
      </c>
      <c r="B39">
        <v>5915528</v>
      </c>
      <c r="C39">
        <v>42641</v>
      </c>
      <c r="D39">
        <v>5125</v>
      </c>
      <c r="E39">
        <v>10.3390171056583</v>
      </c>
      <c r="F39">
        <f t="shared" si="3"/>
        <v>10.337739105658301</v>
      </c>
      <c r="G39">
        <f t="shared" si="4"/>
        <v>10.337728940283402</v>
      </c>
      <c r="H39" s="2">
        <f t="shared" si="0"/>
        <v>0.11831056</v>
      </c>
      <c r="I39">
        <f>VLOOKUP(A39,Sheet2!$B$2:$D$15,2)</f>
        <v>1</v>
      </c>
      <c r="J39">
        <f>VLOOKUP(A39,Sheet2!$B$2:$D$15,3)</f>
        <v>1</v>
      </c>
      <c r="L39">
        <f t="shared" si="1"/>
        <v>1</v>
      </c>
      <c r="M39" s="2">
        <f t="shared" si="2"/>
        <v>0.11831056</v>
      </c>
      <c r="N39" s="2">
        <f>(D39-H39*VLOOKUP(I39,Sheet2!$G$3:$I$7,3))/M39/VLOOKUP(I39,Sheet2!$G$3:$H$7,2)</f>
        <v>0.43313195772211716</v>
      </c>
      <c r="O39" s="2">
        <v>1.6026808753178501E-5</v>
      </c>
    </row>
    <row r="40" spans="1:15" x14ac:dyDescent="0.25">
      <c r="A40">
        <v>29</v>
      </c>
      <c r="B40">
        <v>5823779</v>
      </c>
      <c r="C40">
        <v>42062</v>
      </c>
      <c r="D40">
        <v>5677</v>
      </c>
      <c r="E40">
        <v>10.3389967749085</v>
      </c>
      <c r="F40">
        <f t="shared" si="3"/>
        <v>10.337718774908501</v>
      </c>
      <c r="G40">
        <f t="shared" si="4"/>
        <v>10.3377086144556</v>
      </c>
      <c r="H40" s="2">
        <f t="shared" si="0"/>
        <v>0.11647558</v>
      </c>
      <c r="I40">
        <f>VLOOKUP(A40,Sheet2!$B$2:$D$15,2)</f>
        <v>1</v>
      </c>
      <c r="J40">
        <f>VLOOKUP(A40,Sheet2!$B$2:$D$15,3)</f>
        <v>1</v>
      </c>
      <c r="L40">
        <f t="shared" si="1"/>
        <v>1</v>
      </c>
      <c r="M40" s="2">
        <f t="shared" si="2"/>
        <v>0.11647558</v>
      </c>
      <c r="N40" s="2">
        <f>(D40-H40*VLOOKUP(I40,Sheet2!$G$3:$I$7,3))/M40/VLOOKUP(I40,Sheet2!$G$3:$H$7,2)</f>
        <v>0.4873483027171876</v>
      </c>
      <c r="O40" s="2">
        <v>2.2115484029909501E-5</v>
      </c>
    </row>
    <row r="41" spans="1:15" x14ac:dyDescent="0.25">
      <c r="A41">
        <v>30</v>
      </c>
      <c r="B41">
        <v>5005931</v>
      </c>
      <c r="C41">
        <v>36180</v>
      </c>
      <c r="D41">
        <v>5799</v>
      </c>
      <c r="E41">
        <v>10.338976454002699</v>
      </c>
      <c r="F41">
        <f t="shared" si="3"/>
        <v>10.3376984540027</v>
      </c>
      <c r="G41">
        <f t="shared" si="4"/>
        <v>10.337688298469299</v>
      </c>
      <c r="H41" s="2">
        <f t="shared" si="0"/>
        <v>0.10011862000000001</v>
      </c>
      <c r="I41">
        <f>VLOOKUP(A41,Sheet2!$B$2:$D$15,2)</f>
        <v>1</v>
      </c>
      <c r="J41">
        <f>VLOOKUP(A41,Sheet2!$B$2:$D$15,3)</f>
        <v>1</v>
      </c>
      <c r="L41">
        <f t="shared" si="1"/>
        <v>1</v>
      </c>
      <c r="M41" s="2">
        <f t="shared" si="2"/>
        <v>0.10011862000000001</v>
      </c>
      <c r="N41" s="2">
        <f>(D41-H41*VLOOKUP(I41,Sheet2!$G$3:$I$7,3))/M41/VLOOKUP(I41,Sheet2!$G$3:$H$7,2)</f>
        <v>0.57916293761340298</v>
      </c>
      <c r="O41" s="2">
        <v>2.3580544230875898E-5</v>
      </c>
    </row>
    <row r="42" spans="1:15" x14ac:dyDescent="0.25">
      <c r="A42">
        <v>31</v>
      </c>
      <c r="B42">
        <v>5917379</v>
      </c>
      <c r="C42">
        <v>43130</v>
      </c>
      <c r="D42">
        <v>9539</v>
      </c>
      <c r="E42">
        <v>10.338956142935899</v>
      </c>
      <c r="F42">
        <f t="shared" si="3"/>
        <v>10.3376781429359</v>
      </c>
      <c r="G42">
        <f t="shared" si="4"/>
        <v>10.33766799231965</v>
      </c>
      <c r="H42" s="2">
        <f t="shared" si="0"/>
        <v>0.11834757999999999</v>
      </c>
      <c r="I42">
        <f>VLOOKUP(A42,Sheet2!$B$2:$D$15,2)</f>
        <v>1</v>
      </c>
      <c r="J42">
        <f>VLOOKUP(A42,Sheet2!$B$2:$D$15,3)</f>
        <v>1</v>
      </c>
      <c r="L42">
        <f t="shared" si="1"/>
        <v>1</v>
      </c>
      <c r="M42" s="2">
        <f t="shared" si="2"/>
        <v>0.11834757999999999</v>
      </c>
      <c r="N42" s="2">
        <f>(D42-H42*VLOOKUP(I42,Sheet2!$G$3:$I$7,3))/M42/VLOOKUP(I42,Sheet2!$G$3:$H$7,2)</f>
        <v>0.8059656363146589</v>
      </c>
      <c r="O42" s="2">
        <v>3.16108159492028E-5</v>
      </c>
    </row>
    <row r="43" spans="1:15" x14ac:dyDescent="0.25">
      <c r="A43">
        <v>32</v>
      </c>
      <c r="B43">
        <v>5500179</v>
      </c>
      <c r="C43">
        <v>39649</v>
      </c>
      <c r="D43">
        <v>9350</v>
      </c>
      <c r="E43">
        <v>10.3389358417034</v>
      </c>
      <c r="F43">
        <f t="shared" si="3"/>
        <v>10.3376578417034</v>
      </c>
      <c r="G43">
        <f t="shared" si="4"/>
        <v>10.337647696001952</v>
      </c>
      <c r="H43" s="2">
        <f t="shared" si="0"/>
        <v>0.11000358</v>
      </c>
      <c r="I43">
        <f>VLOOKUP(A43,Sheet2!$B$2:$D$15,2)</f>
        <v>1</v>
      </c>
      <c r="J43">
        <f>VLOOKUP(A43,Sheet2!$B$2:$D$15,3)</f>
        <v>1</v>
      </c>
      <c r="L43">
        <f t="shared" si="1"/>
        <v>1</v>
      </c>
      <c r="M43" s="2">
        <f t="shared" si="2"/>
        <v>0.11000358</v>
      </c>
      <c r="N43" s="2">
        <f>(D43-H43*VLOOKUP(I43,Sheet2!$G$3:$I$7,3))/M43/VLOOKUP(I43,Sheet2!$G$3:$H$7,2)</f>
        <v>0.84992233726393274</v>
      </c>
      <c r="O43" s="2">
        <v>4.1848424261553403E-5</v>
      </c>
    </row>
    <row r="44" spans="1:15" x14ac:dyDescent="0.25">
      <c r="A44">
        <v>33</v>
      </c>
      <c r="B44">
        <v>6621926</v>
      </c>
      <c r="C44">
        <v>47798</v>
      </c>
      <c r="D44">
        <v>15110</v>
      </c>
      <c r="E44">
        <v>10.3389155503005</v>
      </c>
      <c r="F44">
        <f t="shared" si="3"/>
        <v>10.337637550300501</v>
      </c>
      <c r="G44">
        <f t="shared" si="4"/>
        <v>10.337627409511452</v>
      </c>
      <c r="H44" s="2">
        <f t="shared" si="0"/>
        <v>0.13243852</v>
      </c>
      <c r="I44">
        <f>VLOOKUP(A44,Sheet2!$B$2:$D$15,2)</f>
        <v>1</v>
      </c>
      <c r="J44">
        <f>VLOOKUP(A44,Sheet2!$B$2:$D$15,3)</f>
        <v>1</v>
      </c>
      <c r="L44">
        <f t="shared" si="1"/>
        <v>1</v>
      </c>
      <c r="M44" s="2">
        <f t="shared" si="2"/>
        <v>0.13243852</v>
      </c>
      <c r="N44" s="2">
        <f>(D44-H44*VLOOKUP(I44,Sheet2!$G$3:$I$7,3))/M44/VLOOKUP(I44,Sheet2!$G$3:$H$7,2)</f>
        <v>1.1408567392175628</v>
      </c>
      <c r="O44" s="2">
        <v>5.72797524186211E-5</v>
      </c>
    </row>
    <row r="45" spans="1:15" x14ac:dyDescent="0.25">
      <c r="A45">
        <v>34</v>
      </c>
      <c r="B45">
        <v>6628326</v>
      </c>
      <c r="C45">
        <v>48189</v>
      </c>
      <c r="D45">
        <v>20167</v>
      </c>
      <c r="E45">
        <v>10.3388952687224</v>
      </c>
      <c r="F45">
        <f t="shared" si="3"/>
        <v>10.337617268722401</v>
      </c>
      <c r="G45">
        <f t="shared" si="4"/>
        <v>10.3376071328434</v>
      </c>
      <c r="H45" s="2">
        <f t="shared" si="0"/>
        <v>0.13256651999999999</v>
      </c>
      <c r="I45">
        <f>VLOOKUP(A45,Sheet2!$B$2:$D$15,2)</f>
        <v>1</v>
      </c>
      <c r="J45">
        <f>VLOOKUP(A45,Sheet2!$B$2:$D$15,3)</f>
        <v>1</v>
      </c>
      <c r="L45">
        <f t="shared" si="1"/>
        <v>1</v>
      </c>
      <c r="M45" s="2">
        <f t="shared" si="2"/>
        <v>0.13256651999999999</v>
      </c>
      <c r="N45" s="2">
        <f>(D45-H45*VLOOKUP(I45,Sheet2!$G$3:$I$7,3))/M45/VLOOKUP(I45,Sheet2!$G$3:$H$7,2)</f>
        <v>1.5212239988950453</v>
      </c>
      <c r="O45" s="2">
        <v>7.7023632740941996E-5</v>
      </c>
    </row>
    <row r="46" spans="1:15" x14ac:dyDescent="0.25">
      <c r="A46">
        <v>35</v>
      </c>
      <c r="B46">
        <v>5475630</v>
      </c>
      <c r="C46">
        <v>39568</v>
      </c>
      <c r="D46">
        <v>22665</v>
      </c>
      <c r="E46">
        <v>10.3388749969644</v>
      </c>
      <c r="F46">
        <f t="shared" si="3"/>
        <v>10.3375969969644</v>
      </c>
      <c r="G46">
        <f t="shared" si="4"/>
        <v>10.337586865993</v>
      </c>
      <c r="H46" s="2">
        <f t="shared" si="0"/>
        <v>0.1095126</v>
      </c>
      <c r="I46">
        <f>VLOOKUP(A46,Sheet2!$B$2:$D$15,2)</f>
        <v>1</v>
      </c>
      <c r="J46">
        <f>VLOOKUP(A46,Sheet2!$B$2:$D$15,3)</f>
        <v>1</v>
      </c>
      <c r="L46">
        <f t="shared" si="1"/>
        <v>1</v>
      </c>
      <c r="M46" s="2">
        <f t="shared" si="2"/>
        <v>0.1095126</v>
      </c>
      <c r="N46" s="2">
        <f>(D46-H46*VLOOKUP(I46,Sheet2!$G$3:$I$7,3))/M46/VLOOKUP(I46,Sheet2!$G$3:$H$7,2)</f>
        <v>2.069574865084018</v>
      </c>
      <c r="O46" s="2">
        <v>1.02461221778272E-4</v>
      </c>
    </row>
    <row r="47" spans="1:15" x14ac:dyDescent="0.25">
      <c r="A47">
        <v>36</v>
      </c>
      <c r="B47">
        <v>6522876</v>
      </c>
      <c r="C47">
        <v>47086</v>
      </c>
      <c r="D47">
        <v>36268</v>
      </c>
      <c r="E47">
        <v>10.3388547350216</v>
      </c>
      <c r="F47">
        <f t="shared" si="3"/>
        <v>10.337576735021601</v>
      </c>
      <c r="G47">
        <f t="shared" si="4"/>
        <v>10.337566608955502</v>
      </c>
      <c r="H47" s="2">
        <f t="shared" si="0"/>
        <v>0.13045751999999999</v>
      </c>
      <c r="I47">
        <f>VLOOKUP(A47,Sheet2!$B$2:$D$15,2)</f>
        <v>1</v>
      </c>
      <c r="J47">
        <f>VLOOKUP(A47,Sheet2!$B$2:$D$15,3)</f>
        <v>1</v>
      </c>
      <c r="L47">
        <f t="shared" si="1"/>
        <v>1</v>
      </c>
      <c r="M47" s="2">
        <f t="shared" si="2"/>
        <v>0.13045751999999999</v>
      </c>
      <c r="N47" s="2">
        <f>(D47-H47*VLOOKUP(I47,Sheet2!$G$3:$I$7,3))/M47/VLOOKUP(I47,Sheet2!$G$3:$H$7,2)</f>
        <v>2.7800120462507643</v>
      </c>
      <c r="O47" s="2">
        <v>1.45090964119478E-4</v>
      </c>
    </row>
    <row r="48" spans="1:15" x14ac:dyDescent="0.25">
      <c r="A48">
        <v>37</v>
      </c>
      <c r="B48">
        <v>6055477</v>
      </c>
      <c r="C48">
        <v>43531</v>
      </c>
      <c r="D48">
        <v>44603</v>
      </c>
      <c r="E48">
        <v>10.3388344828894</v>
      </c>
      <c r="F48">
        <f t="shared" si="3"/>
        <v>10.337556482889401</v>
      </c>
      <c r="G48">
        <f t="shared" si="4"/>
        <v>10.337546361726151</v>
      </c>
      <c r="H48" s="2">
        <f t="shared" si="0"/>
        <v>0.12110954</v>
      </c>
      <c r="I48">
        <f>VLOOKUP(A48,Sheet2!$B$2:$D$15,2)</f>
        <v>1</v>
      </c>
      <c r="J48">
        <f>VLOOKUP(A48,Sheet2!$B$2:$D$15,3)</f>
        <v>1</v>
      </c>
      <c r="L48">
        <f t="shared" si="1"/>
        <v>1</v>
      </c>
      <c r="M48" s="2">
        <f t="shared" si="2"/>
        <v>0.12110954</v>
      </c>
      <c r="N48" s="2">
        <f>(D48-H48*VLOOKUP(I48,Sheet2!$G$3:$I$7,3))/M48/VLOOKUP(I48,Sheet2!$G$3:$H$7,2)</f>
        <v>3.6828142896339959</v>
      </c>
      <c r="O48">
        <v>1.1906359388544899E-2</v>
      </c>
    </row>
    <row r="49" spans="1:15" x14ac:dyDescent="0.25">
      <c r="A49">
        <v>38</v>
      </c>
      <c r="B49">
        <v>5910378</v>
      </c>
      <c r="C49">
        <v>42719</v>
      </c>
      <c r="D49">
        <v>61982</v>
      </c>
      <c r="E49">
        <v>10.3388142405629</v>
      </c>
      <c r="F49">
        <f t="shared" si="3"/>
        <v>10.337536240562901</v>
      </c>
      <c r="G49">
        <f t="shared" si="4"/>
        <v>10.337526124300201</v>
      </c>
      <c r="H49" s="2">
        <f t="shared" si="0"/>
        <v>0.11820756</v>
      </c>
      <c r="I49">
        <f>VLOOKUP(A49,Sheet2!$B$2:$D$15,2)</f>
        <v>1</v>
      </c>
      <c r="J49">
        <f>VLOOKUP(A49,Sheet2!$B$2:$D$15,3)</f>
        <v>1</v>
      </c>
      <c r="L49">
        <f t="shared" si="1"/>
        <v>1</v>
      </c>
      <c r="M49" s="2">
        <f t="shared" si="2"/>
        <v>0.11820756</v>
      </c>
      <c r="N49" s="2">
        <f>(D49-H49*VLOOKUP(I49,Sheet2!$G$3:$I$7,3))/M49/VLOOKUP(I49,Sheet2!$G$3:$H$7,2)</f>
        <v>5.2434386567322768</v>
      </c>
      <c r="O49" s="2">
        <v>3.0628047706158899E-4</v>
      </c>
    </row>
    <row r="50" spans="1:15" x14ac:dyDescent="0.25">
      <c r="A50">
        <v>39</v>
      </c>
      <c r="B50">
        <v>5522080</v>
      </c>
      <c r="C50">
        <v>39861</v>
      </c>
      <c r="D50">
        <v>74098</v>
      </c>
      <c r="E50">
        <v>10.3387940080375</v>
      </c>
      <c r="F50">
        <f t="shared" si="3"/>
        <v>10.3375160080375</v>
      </c>
      <c r="G50">
        <f t="shared" si="4"/>
        <v>10.337505896672951</v>
      </c>
      <c r="H50" s="2">
        <f t="shared" si="0"/>
        <v>0.1104416</v>
      </c>
      <c r="I50">
        <f>VLOOKUP(A50,Sheet2!$B$2:$D$15,2)</f>
        <v>1</v>
      </c>
      <c r="J50">
        <f>VLOOKUP(A50,Sheet2!$B$2:$D$15,3)</f>
        <v>1</v>
      </c>
      <c r="L50">
        <f t="shared" si="1"/>
        <v>1</v>
      </c>
      <c r="M50" s="2">
        <f t="shared" si="2"/>
        <v>0.1104416</v>
      </c>
      <c r="N50" s="2">
        <f>(D50-H50*VLOOKUP(I50,Sheet2!$G$3:$I$7,3))/M50/VLOOKUP(I50,Sheet2!$G$3:$H$7,2)</f>
        <v>6.7091972401703712</v>
      </c>
      <c r="O50" s="2">
        <v>3.74384829153896E-4</v>
      </c>
    </row>
    <row r="51" spans="1:15" x14ac:dyDescent="0.25">
      <c r="A51">
        <v>40</v>
      </c>
      <c r="B51">
        <v>6041628</v>
      </c>
      <c r="C51">
        <v>43614</v>
      </c>
      <c r="D51">
        <v>51929</v>
      </c>
      <c r="E51">
        <v>10.338773785308399</v>
      </c>
      <c r="F51">
        <f t="shared" si="3"/>
        <v>10.3374957853084</v>
      </c>
      <c r="G51">
        <f t="shared" si="4"/>
        <v>10.337485678839601</v>
      </c>
      <c r="H51" s="2">
        <f t="shared" si="0"/>
        <v>0.12083256000000001</v>
      </c>
      <c r="I51">
        <f>VLOOKUP(A51,Sheet2!$B$2:$D$15,2)</f>
        <v>0</v>
      </c>
      <c r="J51">
        <f>VLOOKUP(A51,Sheet2!$B$2:$D$15,3)</f>
        <v>0</v>
      </c>
      <c r="L51" t="e">
        <v>#NUM!</v>
      </c>
      <c r="M51" s="2" t="e">
        <f t="shared" si="2"/>
        <v>#NUM!</v>
      </c>
      <c r="N51" s="2" t="e">
        <f>(D51-H51*VLOOKUP(I51,Sheet2!$G$3:$I$7,3))/M51/VLOOKUP(I51,Sheet2!$G$3:$H$7,2)</f>
        <v>#NUM!</v>
      </c>
      <c r="O51" s="2">
        <v>4.4038734130984902E-4</v>
      </c>
    </row>
    <row r="52" spans="1:15" x14ac:dyDescent="0.25">
      <c r="A52">
        <v>41</v>
      </c>
      <c r="B52">
        <v>7243123</v>
      </c>
      <c r="C52">
        <v>52314</v>
      </c>
      <c r="D52">
        <v>1603</v>
      </c>
      <c r="E52">
        <v>10.3387535723708</v>
      </c>
      <c r="F52">
        <f t="shared" si="3"/>
        <v>10.337475572370801</v>
      </c>
      <c r="G52">
        <f t="shared" si="4"/>
        <v>10.337465470795401</v>
      </c>
      <c r="H52" s="2">
        <f t="shared" si="0"/>
        <v>0.14486246</v>
      </c>
      <c r="I52">
        <f>VLOOKUP(A52,Sheet2!$B$2:$D$15,2)</f>
        <v>0</v>
      </c>
      <c r="J52">
        <f>VLOOKUP(A52,Sheet2!$B$2:$D$15,3)</f>
        <v>0</v>
      </c>
      <c r="L52">
        <f t="shared" si="1"/>
        <v>1</v>
      </c>
      <c r="M52" s="2">
        <f t="shared" si="2"/>
        <v>0.14486246</v>
      </c>
      <c r="N52" s="2">
        <f>(D52-H52*VLOOKUP(I52,Sheet2!$G$3:$I$7,3))/M52/VLOOKUP(I52,Sheet2!$G$3:$H$7,2)</f>
        <v>11.060668772986459</v>
      </c>
      <c r="O52" s="2">
        <v>5.1213304563080297E-4</v>
      </c>
    </row>
    <row r="53" spans="1:15" x14ac:dyDescent="0.25">
      <c r="A53">
        <v>42</v>
      </c>
      <c r="B53">
        <v>5994178</v>
      </c>
      <c r="C53">
        <v>43068</v>
      </c>
      <c r="D53">
        <v>1613</v>
      </c>
      <c r="E53">
        <v>10.33873336922</v>
      </c>
      <c r="F53">
        <f t="shared" si="3"/>
        <v>10.337455369220001</v>
      </c>
      <c r="G53">
        <f t="shared" si="4"/>
        <v>10.33744527253565</v>
      </c>
      <c r="H53" s="2">
        <f t="shared" si="0"/>
        <v>0.11988356</v>
      </c>
      <c r="I53">
        <f>VLOOKUP(A53,Sheet2!$B$2:$D$15,2)</f>
        <v>0</v>
      </c>
      <c r="J53">
        <f>VLOOKUP(A53,Sheet2!$B$2:$D$15,3)</f>
        <v>0</v>
      </c>
      <c r="L53">
        <f t="shared" si="1"/>
        <v>1</v>
      </c>
      <c r="M53" s="2">
        <f t="shared" si="2"/>
        <v>0.11988356</v>
      </c>
      <c r="N53" s="2">
        <f>(D53-H53*VLOOKUP(I53,Sheet2!$G$3:$I$7,3))/M53/VLOOKUP(I53,Sheet2!$G$3:$H$7,2)</f>
        <v>13.449722232139251</v>
      </c>
      <c r="O53" s="2">
        <v>5.8608048199790101E-4</v>
      </c>
    </row>
    <row r="54" spans="1:15" x14ac:dyDescent="0.25">
      <c r="A54">
        <v>43</v>
      </c>
      <c r="B54">
        <v>6734825</v>
      </c>
      <c r="C54">
        <v>48601</v>
      </c>
      <c r="D54">
        <v>2141</v>
      </c>
      <c r="E54">
        <v>10.3387131758513</v>
      </c>
      <c r="F54">
        <f t="shared" si="3"/>
        <v>10.337435175851301</v>
      </c>
      <c r="G54">
        <f t="shared" si="4"/>
        <v>10.337425084055599</v>
      </c>
      <c r="H54" s="2">
        <f t="shared" si="0"/>
        <v>0.1346965</v>
      </c>
      <c r="I54">
        <f>VLOOKUP(A54,Sheet2!$B$2:$D$15,2)</f>
        <v>0</v>
      </c>
      <c r="J54">
        <f>VLOOKUP(A54,Sheet2!$B$2:$D$15,3)</f>
        <v>0</v>
      </c>
      <c r="L54">
        <f t="shared" si="1"/>
        <v>1</v>
      </c>
      <c r="M54" s="2">
        <f t="shared" si="2"/>
        <v>0.1346965</v>
      </c>
      <c r="N54" s="2">
        <f>(D54-H54*VLOOKUP(I54,Sheet2!$G$3:$I$7,3))/M54/VLOOKUP(I54,Sheet2!$G$3:$H$7,2)</f>
        <v>15.889993559595093</v>
      </c>
      <c r="O54" s="2">
        <v>6.5699883429960304E-4</v>
      </c>
    </row>
    <row r="55" spans="1:15" x14ac:dyDescent="0.25">
      <c r="A55">
        <v>44</v>
      </c>
      <c r="B55">
        <v>6644526</v>
      </c>
      <c r="C55">
        <v>47709</v>
      </c>
      <c r="D55">
        <v>2444</v>
      </c>
      <c r="E55">
        <v>10.338692992259899</v>
      </c>
      <c r="F55">
        <f t="shared" si="3"/>
        <v>10.3374149922599</v>
      </c>
      <c r="G55">
        <f t="shared" si="4"/>
        <v>10.337404905350549</v>
      </c>
      <c r="H55" s="2">
        <f t="shared" si="0"/>
        <v>0.13289052000000001</v>
      </c>
      <c r="I55">
        <f>VLOOKUP(A55,Sheet2!$B$2:$D$15,2)</f>
        <v>0</v>
      </c>
      <c r="J55">
        <f>VLOOKUP(A55,Sheet2!$B$2:$D$15,3)</f>
        <v>0</v>
      </c>
      <c r="L55">
        <f t="shared" si="1"/>
        <v>1</v>
      </c>
      <c r="M55" s="2">
        <f t="shared" si="2"/>
        <v>0.13289052000000001</v>
      </c>
      <c r="N55" s="2">
        <f>(D55-H55*VLOOKUP(I55,Sheet2!$G$3:$I$7,3))/M55/VLOOKUP(I55,Sheet2!$G$3:$H$7,2)</f>
        <v>18.386078611175574</v>
      </c>
      <c r="O55" s="2">
        <v>7.2931015597807805E-4</v>
      </c>
    </row>
    <row r="56" spans="1:15" x14ac:dyDescent="0.25">
      <c r="A56">
        <v>45</v>
      </c>
      <c r="B56">
        <v>6488376</v>
      </c>
      <c r="C56">
        <v>46689</v>
      </c>
      <c r="D56">
        <v>2737</v>
      </c>
      <c r="E56">
        <v>10.3386728184412</v>
      </c>
      <c r="F56">
        <f t="shared" si="3"/>
        <v>10.337394818441201</v>
      </c>
      <c r="G56">
        <f t="shared" si="4"/>
        <v>10.33738473641575</v>
      </c>
      <c r="H56" s="2">
        <f t="shared" si="0"/>
        <v>0.12976752</v>
      </c>
      <c r="I56">
        <f>VLOOKUP(A56,Sheet2!$B$2:$D$15,2)</f>
        <v>0</v>
      </c>
      <c r="J56">
        <f>VLOOKUP(A56,Sheet2!$B$2:$D$15,3)</f>
        <v>0</v>
      </c>
      <c r="L56">
        <f t="shared" si="1"/>
        <v>1</v>
      </c>
      <c r="M56" s="2">
        <f t="shared" si="2"/>
        <v>0.12976752</v>
      </c>
      <c r="N56" s="2">
        <f>(D56-H56*VLOOKUP(I56,Sheet2!$G$3:$I$7,3))/M56/VLOOKUP(I56,Sheet2!$G$3:$H$7,2)</f>
        <v>21.08656436063508</v>
      </c>
      <c r="O56" s="2">
        <v>8.0302507561986602E-4</v>
      </c>
    </row>
    <row r="57" spans="1:15" x14ac:dyDescent="0.25">
      <c r="A57">
        <v>46</v>
      </c>
      <c r="B57">
        <v>6230277</v>
      </c>
      <c r="C57">
        <v>44846</v>
      </c>
      <c r="D57">
        <v>2947</v>
      </c>
      <c r="E57">
        <v>10.3386526543903</v>
      </c>
      <c r="F57">
        <f t="shared" si="3"/>
        <v>10.337374654390301</v>
      </c>
      <c r="G57">
        <f t="shared" si="4"/>
        <v>10.337364577246401</v>
      </c>
      <c r="H57" s="2">
        <f t="shared" si="0"/>
        <v>0.12460554</v>
      </c>
      <c r="I57">
        <f>VLOOKUP(A57,Sheet2!$B$2:$D$15,2)</f>
        <v>0</v>
      </c>
      <c r="J57">
        <f>VLOOKUP(A57,Sheet2!$B$2:$D$15,3)</f>
        <v>0</v>
      </c>
      <c r="L57">
        <f t="shared" si="1"/>
        <v>1</v>
      </c>
      <c r="M57" s="2">
        <f t="shared" si="2"/>
        <v>0.12460554</v>
      </c>
      <c r="N57" s="2">
        <f>(D57-H57*VLOOKUP(I57,Sheet2!$G$3:$I$7,3))/M57/VLOOKUP(I57,Sheet2!$G$3:$H$7,2)</f>
        <v>23.645633832171509</v>
      </c>
      <c r="O57" s="2">
        <v>8.76430411941531E-4</v>
      </c>
    </row>
    <row r="58" spans="1:15" x14ac:dyDescent="0.25">
      <c r="A58">
        <v>47</v>
      </c>
      <c r="B58">
        <v>6189477</v>
      </c>
      <c r="C58">
        <v>44705</v>
      </c>
      <c r="D58">
        <v>3261</v>
      </c>
      <c r="E58">
        <v>10.3386325001025</v>
      </c>
      <c r="F58">
        <f t="shared" si="3"/>
        <v>10.337354500102501</v>
      </c>
      <c r="G58">
        <f t="shared" si="4"/>
        <v>10.337344427837801</v>
      </c>
      <c r="H58" s="2">
        <f t="shared" si="0"/>
        <v>0.12378954</v>
      </c>
      <c r="I58">
        <f>VLOOKUP(A58,Sheet2!$B$2:$D$15,2)</f>
        <v>0</v>
      </c>
      <c r="J58">
        <f>VLOOKUP(A58,Sheet2!$B$2:$D$15,3)</f>
        <v>0</v>
      </c>
      <c r="L58">
        <f t="shared" si="1"/>
        <v>1</v>
      </c>
      <c r="M58" s="2">
        <f t="shared" si="2"/>
        <v>0.12378954</v>
      </c>
      <c r="N58" s="2">
        <f>(D58-H58*VLOOKUP(I58,Sheet2!$G$3:$I$7,3))/M58/VLOOKUP(I58,Sheet2!$G$3:$H$7,2)</f>
        <v>26.33809813252396</v>
      </c>
      <c r="O58" s="2">
        <v>9.4474613978583698E-4</v>
      </c>
    </row>
    <row r="59" spans="1:15" x14ac:dyDescent="0.25">
      <c r="A59">
        <v>48</v>
      </c>
      <c r="B59">
        <v>7305223</v>
      </c>
      <c r="C59">
        <v>52592</v>
      </c>
      <c r="D59">
        <v>4224</v>
      </c>
      <c r="E59">
        <v>10.338612355573099</v>
      </c>
      <c r="F59">
        <f t="shared" si="3"/>
        <v>10.3373343555731</v>
      </c>
      <c r="G59">
        <f t="shared" si="4"/>
        <v>10.3373242881853</v>
      </c>
      <c r="H59" s="2">
        <f t="shared" si="0"/>
        <v>0.14610445999999999</v>
      </c>
      <c r="I59">
        <f>VLOOKUP(A59,Sheet2!$B$2:$D$15,2)</f>
        <v>0</v>
      </c>
      <c r="J59">
        <f>VLOOKUP(A59,Sheet2!$B$2:$D$15,3)</f>
        <v>0</v>
      </c>
      <c r="L59">
        <f t="shared" si="1"/>
        <v>1</v>
      </c>
      <c r="M59" s="2">
        <f t="shared" si="2"/>
        <v>0.14610445999999999</v>
      </c>
      <c r="N59" s="2">
        <f>(D59-H59*VLOOKUP(I59,Sheet2!$G$3:$I$7,3))/M59/VLOOKUP(I59,Sheet2!$G$3:$H$7,2)</f>
        <v>28.905821750410627</v>
      </c>
      <c r="O59">
        <v>1.0134186553997901E-3</v>
      </c>
    </row>
    <row r="60" spans="1:15" x14ac:dyDescent="0.25">
      <c r="A60">
        <v>49</v>
      </c>
      <c r="B60">
        <v>6039078</v>
      </c>
      <c r="C60">
        <v>43579</v>
      </c>
      <c r="D60">
        <v>3820</v>
      </c>
      <c r="E60">
        <v>10.3385922207975</v>
      </c>
      <c r="F60">
        <f t="shared" si="3"/>
        <v>10.3373142207975</v>
      </c>
      <c r="G60">
        <f t="shared" si="4"/>
        <v>10.337304158284102</v>
      </c>
      <c r="H60" s="2">
        <f t="shared" si="0"/>
        <v>0.12078156</v>
      </c>
      <c r="I60">
        <f>VLOOKUP(A60,Sheet2!$B$2:$D$15,2)</f>
        <v>0</v>
      </c>
      <c r="J60">
        <f>VLOOKUP(A60,Sheet2!$B$2:$D$15,3)</f>
        <v>0</v>
      </c>
      <c r="L60">
        <f t="shared" si="1"/>
        <v>1</v>
      </c>
      <c r="M60" s="2">
        <f t="shared" si="2"/>
        <v>0.12078156</v>
      </c>
      <c r="N60" s="2">
        <f>(D60-H60*VLOOKUP(I60,Sheet2!$G$3:$I$7,3))/M60/VLOOKUP(I60,Sheet2!$G$3:$H$7,2)</f>
        <v>31.622344439002113</v>
      </c>
      <c r="O60">
        <v>1.0841628165875999E-3</v>
      </c>
    </row>
    <row r="61" spans="1:15" x14ac:dyDescent="0.25">
      <c r="A61">
        <v>50</v>
      </c>
      <c r="B61">
        <v>6711625</v>
      </c>
      <c r="C61">
        <v>48281</v>
      </c>
      <c r="D61">
        <v>4562</v>
      </c>
      <c r="E61">
        <v>10.338572095770701</v>
      </c>
      <c r="F61">
        <f t="shared" si="3"/>
        <v>10.337294095770702</v>
      </c>
      <c r="G61">
        <f t="shared" si="4"/>
        <v>10.3372840381295</v>
      </c>
      <c r="H61" s="2">
        <f t="shared" si="0"/>
        <v>0.1342325</v>
      </c>
      <c r="I61">
        <f>VLOOKUP(A61,Sheet2!$B$2:$D$15,2)</f>
        <v>0</v>
      </c>
      <c r="J61">
        <f>VLOOKUP(A61,Sheet2!$B$2:$D$15,3)</f>
        <v>0</v>
      </c>
      <c r="L61">
        <f t="shared" si="1"/>
        <v>1</v>
      </c>
      <c r="M61" s="2">
        <f t="shared" si="2"/>
        <v>0.1342325</v>
      </c>
      <c r="N61" s="2">
        <f>(D61-H61*VLOOKUP(I61,Sheet2!$G$3:$I$7,3))/M61/VLOOKUP(I61,Sheet2!$G$3:$H$7,2)</f>
        <v>33.980808205911387</v>
      </c>
      <c r="O61">
        <v>1.1630194584035E-3</v>
      </c>
    </row>
    <row r="62" spans="1:15" x14ac:dyDescent="0.25">
      <c r="A62">
        <v>51</v>
      </c>
      <c r="B62">
        <v>6006078</v>
      </c>
      <c r="C62">
        <v>43372</v>
      </c>
      <c r="D62">
        <v>4396</v>
      </c>
      <c r="E62">
        <v>10.338551980488299</v>
      </c>
      <c r="F62">
        <f t="shared" si="3"/>
        <v>10.3372739804883</v>
      </c>
      <c r="G62">
        <f t="shared" si="4"/>
        <v>10.337263927716801</v>
      </c>
      <c r="H62" s="2">
        <f t="shared" si="0"/>
        <v>0.12012156</v>
      </c>
      <c r="I62">
        <f>VLOOKUP(A62,Sheet2!$B$2:$D$15,2)</f>
        <v>0</v>
      </c>
      <c r="J62">
        <f>VLOOKUP(A62,Sheet2!$B$2:$D$15,3)</f>
        <v>0</v>
      </c>
      <c r="L62">
        <f t="shared" si="1"/>
        <v>1</v>
      </c>
      <c r="M62" s="2">
        <f t="shared" si="2"/>
        <v>0.12012156</v>
      </c>
      <c r="N62" s="2">
        <f>(D62-H62*VLOOKUP(I62,Sheet2!$G$3:$I$7,3))/M62/VLOOKUP(I62,Sheet2!$G$3:$H$7,2)</f>
        <v>36.591261320615551</v>
      </c>
      <c r="O62">
        <v>1.2392475125452801E-3</v>
      </c>
    </row>
    <row r="63" spans="1:15" x14ac:dyDescent="0.25">
      <c r="A63">
        <v>52</v>
      </c>
      <c r="B63">
        <v>7417823</v>
      </c>
      <c r="C63">
        <v>53546</v>
      </c>
      <c r="D63">
        <v>5806</v>
      </c>
      <c r="E63">
        <v>10.3385318749453</v>
      </c>
      <c r="F63">
        <f t="shared" si="3"/>
        <v>10.337253874945301</v>
      </c>
      <c r="G63">
        <f t="shared" si="4"/>
        <v>10.337243827041251</v>
      </c>
      <c r="H63" s="2">
        <f t="shared" si="0"/>
        <v>0.14835646</v>
      </c>
      <c r="I63">
        <f>VLOOKUP(A63,Sheet2!$B$2:$D$15,2)</f>
        <v>0</v>
      </c>
      <c r="J63">
        <f>VLOOKUP(A63,Sheet2!$B$2:$D$15,3)</f>
        <v>0</v>
      </c>
      <c r="L63">
        <f t="shared" si="1"/>
        <v>1</v>
      </c>
      <c r="M63" s="2">
        <f t="shared" si="2"/>
        <v>0.14835646</v>
      </c>
      <c r="N63" s="2">
        <f>(D63-H63*VLOOKUP(I63,Sheet2!$G$3:$I$7,3))/M63/VLOOKUP(I63,Sheet2!$G$3:$H$7,2)</f>
        <v>39.13047141796185</v>
      </c>
      <c r="O63">
        <v>1.3103999974680401E-3</v>
      </c>
    </row>
    <row r="64" spans="1:15" x14ac:dyDescent="0.25">
      <c r="A64">
        <v>53</v>
      </c>
      <c r="B64">
        <v>7890871</v>
      </c>
      <c r="C64">
        <v>57000</v>
      </c>
      <c r="D64">
        <v>6630</v>
      </c>
      <c r="E64">
        <v>10.3385117791372</v>
      </c>
      <c r="F64">
        <f t="shared" si="3"/>
        <v>10.3372337791372</v>
      </c>
      <c r="G64">
        <f t="shared" si="4"/>
        <v>10.337223736098149</v>
      </c>
      <c r="H64" s="2">
        <f t="shared" si="0"/>
        <v>0.15781742000000001</v>
      </c>
      <c r="I64">
        <f>VLOOKUP(A64,Sheet2!$B$2:$D$15,2)</f>
        <v>0</v>
      </c>
      <c r="J64">
        <f>VLOOKUP(A64,Sheet2!$B$2:$D$15,3)</f>
        <v>0</v>
      </c>
      <c r="L64">
        <f t="shared" si="1"/>
        <v>1</v>
      </c>
      <c r="M64" s="2">
        <f t="shared" si="2"/>
        <v>0.15781742000000001</v>
      </c>
      <c r="N64" s="2">
        <f>(D64-H64*VLOOKUP(I64,Sheet2!$G$3:$I$7,3))/M64/VLOOKUP(I64,Sheet2!$G$3:$H$7,2)</f>
        <v>42.005571456560368</v>
      </c>
      <c r="O64">
        <v>1.3783056077562501E-3</v>
      </c>
    </row>
    <row r="65" spans="1:15" x14ac:dyDescent="0.25">
      <c r="A65">
        <v>54</v>
      </c>
      <c r="B65">
        <v>7218023</v>
      </c>
      <c r="C65">
        <v>52171</v>
      </c>
      <c r="D65">
        <v>6466</v>
      </c>
      <c r="E65">
        <v>10.338491693059099</v>
      </c>
      <c r="F65">
        <f t="shared" si="3"/>
        <v>10.3372136930591</v>
      </c>
      <c r="G65">
        <f t="shared" si="4"/>
        <v>10.337203654882799</v>
      </c>
      <c r="H65" s="2">
        <f t="shared" si="0"/>
        <v>0.14436046</v>
      </c>
      <c r="I65">
        <f>VLOOKUP(A65,Sheet2!$B$2:$D$15,2)</f>
        <v>0</v>
      </c>
      <c r="J65">
        <f>VLOOKUP(A65,Sheet2!$B$2:$D$15,3)</f>
        <v>0</v>
      </c>
      <c r="L65">
        <f t="shared" si="1"/>
        <v>1</v>
      </c>
      <c r="M65" s="2">
        <f t="shared" si="2"/>
        <v>0.14436046</v>
      </c>
      <c r="N65" s="2">
        <f>(D65-H65*VLOOKUP(I65,Sheet2!$G$3:$I$7,3))/M65/VLOOKUP(I65,Sheet2!$G$3:$H$7,2)</f>
        <v>44.785658051380551</v>
      </c>
      <c r="O65">
        <v>1.4386928233637601E-3</v>
      </c>
    </row>
    <row r="66" spans="1:15" x14ac:dyDescent="0.25">
      <c r="A66">
        <v>55</v>
      </c>
      <c r="B66">
        <v>6862525</v>
      </c>
      <c r="C66">
        <v>49369</v>
      </c>
      <c r="D66">
        <v>6470</v>
      </c>
      <c r="E66">
        <v>10.338471616706499</v>
      </c>
      <c r="F66">
        <f t="shared" si="3"/>
        <v>10.3371936167065</v>
      </c>
      <c r="G66">
        <f t="shared" si="4"/>
        <v>10.337183583390502</v>
      </c>
      <c r="H66" s="2">
        <f t="shared" si="0"/>
        <v>0.1372505</v>
      </c>
      <c r="I66">
        <f>VLOOKUP(A66,Sheet2!$B$2:$D$15,2)</f>
        <v>0</v>
      </c>
      <c r="J66">
        <f>VLOOKUP(A66,Sheet2!$B$2:$D$15,3)</f>
        <v>0</v>
      </c>
      <c r="L66">
        <f t="shared" si="1"/>
        <v>1</v>
      </c>
      <c r="M66" s="2">
        <f t="shared" si="2"/>
        <v>0.1372505</v>
      </c>
      <c r="N66" s="2">
        <f>(D66-H66*VLOOKUP(I66,Sheet2!$G$3:$I$7,3))/M66/VLOOKUP(I66,Sheet2!$G$3:$H$7,2)</f>
        <v>47.135083278385146</v>
      </c>
      <c r="O66">
        <v>1.49639838840327E-3</v>
      </c>
    </row>
    <row r="67" spans="1:15" x14ac:dyDescent="0.25">
      <c r="A67">
        <v>56</v>
      </c>
      <c r="B67">
        <v>6584026</v>
      </c>
      <c r="C67">
        <v>47394</v>
      </c>
      <c r="D67">
        <v>6533</v>
      </c>
      <c r="E67">
        <v>10.338451550074501</v>
      </c>
      <c r="F67">
        <f t="shared" si="3"/>
        <v>10.337173550074501</v>
      </c>
      <c r="G67">
        <f t="shared" si="4"/>
        <v>10.337163521616501</v>
      </c>
      <c r="H67" s="2">
        <f t="shared" si="0"/>
        <v>0.13168052</v>
      </c>
      <c r="I67">
        <f>VLOOKUP(A67,Sheet2!$B$2:$D$15,2)</f>
        <v>0</v>
      </c>
      <c r="J67">
        <f>VLOOKUP(A67,Sheet2!$B$2:$D$15,3)</f>
        <v>0</v>
      </c>
      <c r="L67">
        <f t="shared" si="1"/>
        <v>1</v>
      </c>
      <c r="M67" s="2">
        <f t="shared" si="2"/>
        <v>0.13168052</v>
      </c>
      <c r="N67" s="2">
        <f>(D67-H67*VLOOKUP(I67,Sheet2!$G$3:$I$7,3))/M67/VLOOKUP(I67,Sheet2!$G$3:$H$7,2)</f>
        <v>49.607501530218748</v>
      </c>
      <c r="O67">
        <v>1.5282247417452101E-3</v>
      </c>
    </row>
    <row r="68" spans="1:15" x14ac:dyDescent="0.25">
      <c r="A68">
        <v>57</v>
      </c>
      <c r="B68">
        <v>7324023</v>
      </c>
      <c r="C68">
        <v>52911</v>
      </c>
      <c r="D68">
        <v>7613</v>
      </c>
      <c r="E68">
        <v>10.338431493158501</v>
      </c>
      <c r="F68">
        <f t="shared" si="3"/>
        <v>10.337153493158501</v>
      </c>
      <c r="G68">
        <f t="shared" si="4"/>
        <v>10.3371434695561</v>
      </c>
      <c r="H68" s="2">
        <f t="shared" si="0"/>
        <v>0.14648046000000001</v>
      </c>
      <c r="I68">
        <f>VLOOKUP(A68,Sheet2!$B$2:$D$15,2)</f>
        <v>0</v>
      </c>
      <c r="J68">
        <f>VLOOKUP(A68,Sheet2!$B$2:$D$15,3)</f>
        <v>0</v>
      </c>
      <c r="L68">
        <f t="shared" si="1"/>
        <v>1</v>
      </c>
      <c r="M68" s="2">
        <f t="shared" si="2"/>
        <v>0.14648046000000001</v>
      </c>
      <c r="N68" s="2">
        <f>(D68-H68*VLOOKUP(I68,Sheet2!$G$3:$I$7,3))/M68/VLOOKUP(I68,Sheet2!$G$3:$H$7,2)</f>
        <v>51.96780237923884</v>
      </c>
      <c r="O68">
        <v>1.5381960818023101E-3</v>
      </c>
    </row>
    <row r="69" spans="1:15" x14ac:dyDescent="0.25">
      <c r="A69">
        <v>58</v>
      </c>
      <c r="B69">
        <v>7479823</v>
      </c>
      <c r="C69">
        <v>53998</v>
      </c>
      <c r="D69">
        <v>8081</v>
      </c>
      <c r="E69">
        <v>10.3384114459537</v>
      </c>
      <c r="F69">
        <f t="shared" si="3"/>
        <v>10.3371334459537</v>
      </c>
      <c r="G69">
        <f t="shared" si="4"/>
        <v>10.337123427204601</v>
      </c>
      <c r="H69" s="2">
        <f t="shared" si="0"/>
        <v>0.14959645999999999</v>
      </c>
      <c r="I69">
        <f>VLOOKUP(A69,Sheet2!$B$2:$D$15,2)</f>
        <v>0</v>
      </c>
      <c r="J69">
        <f>VLOOKUP(A69,Sheet2!$B$2:$D$15,3)</f>
        <v>0</v>
      </c>
      <c r="L69">
        <f t="shared" si="1"/>
        <v>1</v>
      </c>
      <c r="M69" s="2">
        <f t="shared" si="2"/>
        <v>0.14959645999999999</v>
      </c>
      <c r="N69" s="2">
        <f>(D69-H69*VLOOKUP(I69,Sheet2!$G$3:$I$7,3))/M69/VLOOKUP(I69,Sheet2!$G$3:$H$7,2)</f>
        <v>54.013657928135466</v>
      </c>
      <c r="O69">
        <v>1.54308099547887E-3</v>
      </c>
    </row>
    <row r="70" spans="1:15" x14ac:dyDescent="0.25">
      <c r="A70">
        <v>59</v>
      </c>
      <c r="B70">
        <v>7228623</v>
      </c>
      <c r="C70">
        <v>51879</v>
      </c>
      <c r="D70">
        <v>7929</v>
      </c>
      <c r="E70">
        <v>10.3383914084555</v>
      </c>
      <c r="F70">
        <f t="shared" si="3"/>
        <v>10.337113408455501</v>
      </c>
      <c r="G70">
        <f t="shared" si="4"/>
        <v>10.337103394557351</v>
      </c>
      <c r="H70" s="2">
        <f t="shared" si="0"/>
        <v>0.14457246000000001</v>
      </c>
      <c r="I70">
        <f>VLOOKUP(A70,Sheet2!$B$2:$D$15,2)</f>
        <v>0</v>
      </c>
      <c r="J70">
        <f>VLOOKUP(A70,Sheet2!$B$2:$D$15,3)</f>
        <v>0</v>
      </c>
      <c r="L70">
        <f t="shared" si="1"/>
        <v>1</v>
      </c>
      <c r="M70" s="2">
        <f t="shared" si="2"/>
        <v>0.14457246000000001</v>
      </c>
      <c r="N70" s="2">
        <f>(D70-H70*VLOOKUP(I70,Sheet2!$G$3:$I$7,3))/M70/VLOOKUP(I70,Sheet2!$G$3:$H$7,2)</f>
        <v>54.839470378383268</v>
      </c>
      <c r="O70">
        <v>1.5256786568963101E-3</v>
      </c>
    </row>
    <row r="71" spans="1:15" x14ac:dyDescent="0.25">
      <c r="A71">
        <v>60</v>
      </c>
      <c r="B71">
        <v>6777875</v>
      </c>
      <c r="C71">
        <v>48715</v>
      </c>
      <c r="D71">
        <v>7494</v>
      </c>
      <c r="E71">
        <v>10.338371380659201</v>
      </c>
      <c r="F71">
        <f t="shared" si="3"/>
        <v>10.337093380659201</v>
      </c>
      <c r="G71">
        <f t="shared" si="4"/>
        <v>10.337083371609602</v>
      </c>
      <c r="H71" s="2">
        <f t="shared" si="0"/>
        <v>0.1355575</v>
      </c>
      <c r="I71">
        <f>VLOOKUP(A71,Sheet2!$B$2:$D$15,2)</f>
        <v>0</v>
      </c>
      <c r="J71">
        <f>VLOOKUP(A71,Sheet2!$B$2:$D$15,3)</f>
        <v>0</v>
      </c>
      <c r="L71">
        <f t="shared" si="1"/>
        <v>1</v>
      </c>
      <c r="M71" s="2">
        <f t="shared" si="2"/>
        <v>0.1355575</v>
      </c>
      <c r="N71" s="2">
        <f>(D71-H71*VLOOKUP(I71,Sheet2!$G$3:$I$7,3))/M71/VLOOKUP(I71,Sheet2!$G$3:$H$7,2)</f>
        <v>55.277813566198851</v>
      </c>
      <c r="O71">
        <v>1.49737894077396E-3</v>
      </c>
    </row>
    <row r="72" spans="1:15" x14ac:dyDescent="0.25">
      <c r="A72">
        <v>61</v>
      </c>
      <c r="B72">
        <v>8513569</v>
      </c>
      <c r="C72">
        <v>61268</v>
      </c>
      <c r="D72">
        <v>9455</v>
      </c>
      <c r="E72">
        <v>10.338351362559999</v>
      </c>
      <c r="F72">
        <f t="shared" si="3"/>
        <v>10.33707336256</v>
      </c>
      <c r="G72">
        <f t="shared" si="4"/>
        <v>10.337063358356652</v>
      </c>
      <c r="H72" s="2">
        <f t="shared" si="0"/>
        <v>0.17027138</v>
      </c>
      <c r="I72">
        <f>VLOOKUP(A72,Sheet2!$B$2:$D$15,2)</f>
        <v>0</v>
      </c>
      <c r="J72">
        <f>VLOOKUP(A72,Sheet2!$B$2:$D$15,3)</f>
        <v>0</v>
      </c>
      <c r="L72">
        <f t="shared" si="1"/>
        <v>1</v>
      </c>
      <c r="M72" s="2">
        <f t="shared" si="2"/>
        <v>0.17027138</v>
      </c>
      <c r="N72" s="2">
        <f>(D72-H72*VLOOKUP(I72,Sheet2!$G$3:$I$7,3))/M72/VLOOKUP(I72,Sheet2!$G$3:$H$7,2)</f>
        <v>55.524003171290438</v>
      </c>
      <c r="O72">
        <v>1.46546127654592E-3</v>
      </c>
    </row>
    <row r="73" spans="1:15" x14ac:dyDescent="0.25">
      <c r="A73">
        <v>62</v>
      </c>
      <c r="B73">
        <v>6928124</v>
      </c>
      <c r="C73">
        <v>49947</v>
      </c>
      <c r="D73">
        <v>7621</v>
      </c>
      <c r="E73">
        <v>10.338331354153301</v>
      </c>
      <c r="F73">
        <f t="shared" si="3"/>
        <v>10.337053354153301</v>
      </c>
      <c r="G73">
        <f t="shared" si="4"/>
        <v>10.337043353512801</v>
      </c>
      <c r="H73" s="2">
        <f t="shared" si="0"/>
        <v>0.13856247999999999</v>
      </c>
      <c r="I73">
        <f>VLOOKUP(A73,Sheet2!$B$2:$D$15,2)</f>
        <v>0</v>
      </c>
      <c r="J73">
        <f>VLOOKUP(A73,Sheet2!$B$2:$D$15,3)</f>
        <v>0</v>
      </c>
      <c r="L73">
        <f t="shared" si="1"/>
        <v>1</v>
      </c>
      <c r="M73" s="2">
        <f t="shared" si="2"/>
        <v>0.13856247999999999</v>
      </c>
      <c r="N73" s="2">
        <f>(D73-H73*VLOOKUP(I73,Sheet2!$G$3:$I$7,3))/M73/VLOOKUP(I73,Sheet2!$G$3:$H$7,2)</f>
        <v>54.995458998713083</v>
      </c>
      <c r="O73">
        <v>1.41672657297381E-3</v>
      </c>
    </row>
    <row r="74" spans="1:15" x14ac:dyDescent="0.25">
      <c r="A74">
        <v>63</v>
      </c>
      <c r="B74">
        <v>7248523</v>
      </c>
      <c r="C74">
        <v>52173</v>
      </c>
      <c r="D74">
        <v>7813</v>
      </c>
      <c r="E74">
        <v>10.338311352872299</v>
      </c>
      <c r="F74">
        <f t="shared" si="3"/>
        <v>10.3370333528723</v>
      </c>
      <c r="G74">
        <f t="shared" si="4"/>
        <v>10.3370233473896</v>
      </c>
      <c r="H74" s="2">
        <f t="shared" si="0"/>
        <v>0.14497046</v>
      </c>
      <c r="I74">
        <f>VLOOKUP(A74,Sheet2!$B$2:$D$15,2)</f>
        <v>0</v>
      </c>
      <c r="J74">
        <f>VLOOKUP(A74,Sheet2!$B$2:$D$15,3)</f>
        <v>0</v>
      </c>
      <c r="L74">
        <f t="shared" si="1"/>
        <v>1</v>
      </c>
      <c r="M74" s="2">
        <f t="shared" si="2"/>
        <v>0.14497046</v>
      </c>
      <c r="N74" s="2">
        <f>(D74-H74*VLOOKUP(I74,Sheet2!$G$3:$I$7,3))/M74/VLOOKUP(I74,Sheet2!$G$3:$H$7,2)</f>
        <v>53.888738076019081</v>
      </c>
      <c r="O74">
        <v>1.3602770156956501E-3</v>
      </c>
    </row>
    <row r="75" spans="1:15" x14ac:dyDescent="0.25">
      <c r="A75">
        <v>64</v>
      </c>
      <c r="B75">
        <v>6800325</v>
      </c>
      <c r="C75">
        <v>49113</v>
      </c>
      <c r="D75">
        <v>7198</v>
      </c>
      <c r="E75">
        <v>10.338291341906899</v>
      </c>
      <c r="F75">
        <f t="shared" si="3"/>
        <v>10.3370133419069</v>
      </c>
      <c r="G75">
        <f t="shared" si="4"/>
        <v>10.33700333157965</v>
      </c>
      <c r="H75" s="2">
        <f t="shared" si="0"/>
        <v>0.1360065</v>
      </c>
      <c r="I75">
        <f>VLOOKUP(A75,Sheet2!$B$2:$D$15,2)</f>
        <v>0</v>
      </c>
      <c r="J75">
        <f>VLOOKUP(A75,Sheet2!$B$2:$D$15,3)</f>
        <v>0</v>
      </c>
      <c r="L75">
        <f t="shared" si="1"/>
        <v>1</v>
      </c>
      <c r="M75" s="2">
        <f t="shared" si="2"/>
        <v>0.1360065</v>
      </c>
      <c r="N75" s="2">
        <f>(D75-H75*VLOOKUP(I75,Sheet2!$G$3:$I$7,3))/M75/VLOOKUP(I75,Sheet2!$G$3:$H$7,2)</f>
        <v>52.918941135166328</v>
      </c>
      <c r="O75">
        <v>1.29380679778574E-3</v>
      </c>
    </row>
    <row r="76" spans="1:15" x14ac:dyDescent="0.25">
      <c r="A76">
        <v>65</v>
      </c>
      <c r="B76">
        <v>8027471</v>
      </c>
      <c r="C76">
        <v>57966</v>
      </c>
      <c r="D76">
        <v>8213</v>
      </c>
      <c r="E76">
        <v>10.3382713212524</v>
      </c>
      <c r="F76">
        <f t="shared" si="3"/>
        <v>10.3369933212524</v>
      </c>
      <c r="G76">
        <f t="shared" si="4"/>
        <v>10.33698330607835</v>
      </c>
      <c r="H76" s="2">
        <f t="shared" ref="H76:H139" si="5">B76/$F$5</f>
        <v>0.16054942</v>
      </c>
      <c r="I76">
        <f>VLOOKUP(A76,Sheet2!$B$2:$D$15,2)</f>
        <v>0</v>
      </c>
      <c r="J76">
        <f>VLOOKUP(A76,Sheet2!$B$2:$D$15,3)</f>
        <v>0</v>
      </c>
      <c r="L76">
        <f t="shared" ref="L76:L139" si="6">IF(I76=J76,1,#NUM!)</f>
        <v>1</v>
      </c>
      <c r="M76" s="2">
        <f t="shared" ref="M76:M139" si="7">H76*L76</f>
        <v>0.16054942</v>
      </c>
      <c r="N76" s="2">
        <f>(D76-H76*VLOOKUP(I76,Sheet2!$G$3:$I$7,3))/M76/VLOOKUP(I76,Sheet2!$G$3:$H$7,2)</f>
        <v>51.1505881048963</v>
      </c>
      <c r="O76">
        <v>1.2230060046827501E-3</v>
      </c>
    </row>
    <row r="77" spans="1:15" x14ac:dyDescent="0.25">
      <c r="A77">
        <v>66</v>
      </c>
      <c r="B77">
        <v>7378223</v>
      </c>
      <c r="C77">
        <v>53072</v>
      </c>
      <c r="D77">
        <v>7220</v>
      </c>
      <c r="E77">
        <v>10.338251290904299</v>
      </c>
      <c r="F77">
        <f t="shared" ref="F77:F140" si="8">E77-$F$4</f>
        <v>10.3369732909043</v>
      </c>
      <c r="G77">
        <f t="shared" ref="G77:G140" si="9">(F78+F77)/2</f>
        <v>10.33696327088105</v>
      </c>
      <c r="H77" s="2">
        <f t="shared" si="5"/>
        <v>0.14756446000000001</v>
      </c>
      <c r="I77">
        <f>VLOOKUP(A77,Sheet2!$B$2:$D$15,2)</f>
        <v>0</v>
      </c>
      <c r="J77">
        <f>VLOOKUP(A77,Sheet2!$B$2:$D$15,3)</f>
        <v>0</v>
      </c>
      <c r="L77">
        <f t="shared" si="6"/>
        <v>1</v>
      </c>
      <c r="M77" s="2">
        <f t="shared" si="7"/>
        <v>0.14756446000000001</v>
      </c>
      <c r="N77" s="2">
        <f>(D77-H77*VLOOKUP(I77,Sheet2!$G$3:$I$7,3))/M77/VLOOKUP(I77,Sheet2!$G$3:$H$7,2)</f>
        <v>48.922770277477376</v>
      </c>
      <c r="O77">
        <v>1.15572805656742E-3</v>
      </c>
    </row>
    <row r="78" spans="1:15" x14ac:dyDescent="0.25">
      <c r="A78">
        <v>67</v>
      </c>
      <c r="B78">
        <v>7839621</v>
      </c>
      <c r="C78">
        <v>56633</v>
      </c>
      <c r="D78">
        <v>7328</v>
      </c>
      <c r="E78">
        <v>10.338231250857801</v>
      </c>
      <c r="F78">
        <f t="shared" si="8"/>
        <v>10.336953250857801</v>
      </c>
      <c r="G78">
        <f t="shared" si="9"/>
        <v>10.336943225983001</v>
      </c>
      <c r="H78" s="2">
        <f t="shared" si="5"/>
        <v>0.15679241999999999</v>
      </c>
      <c r="I78">
        <f>VLOOKUP(A78,Sheet2!$B$2:$D$15,2)</f>
        <v>0</v>
      </c>
      <c r="J78">
        <f>VLOOKUP(A78,Sheet2!$B$2:$D$15,3)</f>
        <v>0</v>
      </c>
      <c r="L78">
        <f t="shared" si="6"/>
        <v>1</v>
      </c>
      <c r="M78" s="2">
        <f t="shared" si="7"/>
        <v>0.15679241999999999</v>
      </c>
      <c r="N78" s="2">
        <f>(D78-H78*VLOOKUP(I78,Sheet2!$G$3:$I$7,3))/M78/VLOOKUP(I78,Sheet2!$G$3:$H$7,2)</f>
        <v>46.731953227713433</v>
      </c>
      <c r="O78">
        <v>1.0842794255619501E-3</v>
      </c>
    </row>
    <row r="79" spans="1:15" x14ac:dyDescent="0.25">
      <c r="A79">
        <v>68</v>
      </c>
      <c r="B79">
        <v>6890225</v>
      </c>
      <c r="C79">
        <v>49757</v>
      </c>
      <c r="D79">
        <v>6086</v>
      </c>
      <c r="E79">
        <v>10.3382112011082</v>
      </c>
      <c r="F79">
        <f t="shared" si="8"/>
        <v>10.3369332011082</v>
      </c>
      <c r="G79">
        <f t="shared" si="9"/>
        <v>10.33692317137945</v>
      </c>
      <c r="H79" s="2">
        <f t="shared" si="5"/>
        <v>0.1378045</v>
      </c>
      <c r="I79">
        <f>VLOOKUP(A79,Sheet2!$B$2:$D$15,2)</f>
        <v>0</v>
      </c>
      <c r="J79">
        <f>VLOOKUP(A79,Sheet2!$B$2:$D$15,3)</f>
        <v>0</v>
      </c>
      <c r="L79">
        <f t="shared" si="6"/>
        <v>1</v>
      </c>
      <c r="M79" s="2">
        <f t="shared" si="7"/>
        <v>0.1378045</v>
      </c>
      <c r="N79" s="2">
        <f>(D79-H79*VLOOKUP(I79,Sheet2!$G$3:$I$7,3))/M79/VLOOKUP(I79,Sheet2!$G$3:$H$7,2)</f>
        <v>44.159014963226895</v>
      </c>
      <c r="O79">
        <v>1.00977180102793E-3</v>
      </c>
    </row>
    <row r="80" spans="1:15" x14ac:dyDescent="0.25">
      <c r="A80">
        <v>69</v>
      </c>
      <c r="B80">
        <v>7135173</v>
      </c>
      <c r="C80">
        <v>51390</v>
      </c>
      <c r="D80">
        <v>5940</v>
      </c>
      <c r="E80">
        <v>10.3381911416507</v>
      </c>
      <c r="F80">
        <f t="shared" si="8"/>
        <v>10.336913141650701</v>
      </c>
      <c r="G80">
        <f t="shared" si="9"/>
        <v>10.336903107065751</v>
      </c>
      <c r="H80" s="2">
        <f t="shared" si="5"/>
        <v>0.14270346</v>
      </c>
      <c r="I80">
        <f>VLOOKUP(A80,Sheet2!$B$2:$D$15,2)</f>
        <v>0</v>
      </c>
      <c r="J80">
        <f>VLOOKUP(A80,Sheet2!$B$2:$D$15,3)</f>
        <v>0</v>
      </c>
      <c r="L80">
        <f t="shared" si="6"/>
        <v>1</v>
      </c>
      <c r="M80" s="2">
        <f t="shared" si="7"/>
        <v>0.14270346</v>
      </c>
      <c r="N80" s="2">
        <f>(D80-H80*VLOOKUP(I80,Sheet2!$G$3:$I$7,3))/M80/VLOOKUP(I80,Sheet2!$G$3:$H$7,2)</f>
        <v>41.61977910486543</v>
      </c>
      <c r="O80" s="2">
        <v>9.3883095009101604E-4</v>
      </c>
    </row>
    <row r="81" spans="1:15" x14ac:dyDescent="0.25">
      <c r="A81">
        <v>70</v>
      </c>
      <c r="B81">
        <v>7252424</v>
      </c>
      <c r="C81">
        <v>52406</v>
      </c>
      <c r="D81">
        <v>5683</v>
      </c>
      <c r="E81">
        <v>10.338171072480799</v>
      </c>
      <c r="F81">
        <f t="shared" si="8"/>
        <v>10.3368930724808</v>
      </c>
      <c r="G81">
        <f t="shared" si="9"/>
        <v>10.33688303303725</v>
      </c>
      <c r="H81" s="2">
        <f t="shared" si="5"/>
        <v>0.14504848000000001</v>
      </c>
      <c r="I81">
        <f>VLOOKUP(A81,Sheet2!$B$2:$D$15,2)</f>
        <v>0</v>
      </c>
      <c r="J81">
        <f>VLOOKUP(A81,Sheet2!$B$2:$D$15,3)</f>
        <v>0</v>
      </c>
      <c r="L81">
        <f t="shared" si="6"/>
        <v>1</v>
      </c>
      <c r="M81" s="2">
        <f t="shared" si="7"/>
        <v>0.14504848000000001</v>
      </c>
      <c r="N81" s="2">
        <f>(D81-H81*VLOOKUP(I81,Sheet2!$G$3:$I$7,3))/M81/VLOOKUP(I81,Sheet2!$G$3:$H$7,2)</f>
        <v>39.175003816654957</v>
      </c>
      <c r="O81" s="2">
        <v>8.7123815502260704E-4</v>
      </c>
    </row>
    <row r="82" spans="1:15" x14ac:dyDescent="0.25">
      <c r="A82">
        <v>71</v>
      </c>
      <c r="B82">
        <v>6784325</v>
      </c>
      <c r="C82">
        <v>48836</v>
      </c>
      <c r="D82">
        <v>4932</v>
      </c>
      <c r="E82">
        <v>10.3381509935937</v>
      </c>
      <c r="F82">
        <f t="shared" si="8"/>
        <v>10.336872993593701</v>
      </c>
      <c r="G82">
        <f t="shared" si="9"/>
        <v>10.336862949289202</v>
      </c>
      <c r="H82" s="2">
        <f t="shared" si="5"/>
        <v>0.13568649999999999</v>
      </c>
      <c r="I82">
        <f>VLOOKUP(A82,Sheet2!$B$2:$D$15,2)</f>
        <v>0</v>
      </c>
      <c r="J82">
        <f>VLOOKUP(A82,Sheet2!$B$2:$D$15,3)</f>
        <v>0</v>
      </c>
      <c r="L82">
        <f t="shared" si="6"/>
        <v>1</v>
      </c>
      <c r="M82" s="2">
        <f t="shared" si="7"/>
        <v>0.13568649999999999</v>
      </c>
      <c r="N82" s="2">
        <f>(D82-H82*VLOOKUP(I82,Sheet2!$G$3:$I$7,3))/M82/VLOOKUP(I82,Sheet2!$G$3:$H$7,2)</f>
        <v>36.343494507559711</v>
      </c>
      <c r="O82" s="2">
        <v>8.0169957103530998E-4</v>
      </c>
    </row>
    <row r="83" spans="1:15" x14ac:dyDescent="0.25">
      <c r="A83">
        <v>72</v>
      </c>
      <c r="B83">
        <v>6901974</v>
      </c>
      <c r="C83">
        <v>49991</v>
      </c>
      <c r="D83">
        <v>4694</v>
      </c>
      <c r="E83">
        <v>10.3381309049847</v>
      </c>
      <c r="F83">
        <f t="shared" si="8"/>
        <v>10.336852904984701</v>
      </c>
      <c r="G83">
        <f t="shared" si="9"/>
        <v>10.336842855816901</v>
      </c>
      <c r="H83" s="2">
        <f t="shared" si="5"/>
        <v>0.13803947999999999</v>
      </c>
      <c r="I83">
        <f>VLOOKUP(A83,Sheet2!$B$2:$D$15,2)</f>
        <v>0</v>
      </c>
      <c r="J83">
        <f>VLOOKUP(A83,Sheet2!$B$2:$D$15,3)</f>
        <v>0</v>
      </c>
      <c r="L83">
        <f t="shared" si="6"/>
        <v>1</v>
      </c>
      <c r="M83" s="2">
        <f t="shared" si="7"/>
        <v>0.13803947999999999</v>
      </c>
      <c r="N83" s="2">
        <f>(D83-H83*VLOOKUP(I83,Sheet2!$G$3:$I$7,3))/M83/VLOOKUP(I83,Sheet2!$G$3:$H$7,2)</f>
        <v>33.99976443405901</v>
      </c>
      <c r="O83" s="2">
        <v>7.28368427841833E-4</v>
      </c>
    </row>
    <row r="84" spans="1:15" x14ac:dyDescent="0.25">
      <c r="A84">
        <v>73</v>
      </c>
      <c r="B84">
        <v>6667226</v>
      </c>
      <c r="C84">
        <v>47993</v>
      </c>
      <c r="D84">
        <v>4182</v>
      </c>
      <c r="E84">
        <v>10.3381108066491</v>
      </c>
      <c r="F84">
        <f t="shared" si="8"/>
        <v>10.336832806649101</v>
      </c>
      <c r="G84">
        <f t="shared" si="9"/>
        <v>10.3368227526156</v>
      </c>
      <c r="H84" s="2">
        <f t="shared" si="5"/>
        <v>0.13334451999999999</v>
      </c>
      <c r="I84">
        <f>VLOOKUP(A84,Sheet2!$B$2:$D$15,2)</f>
        <v>0</v>
      </c>
      <c r="J84">
        <f>VLOOKUP(A84,Sheet2!$B$2:$D$15,3)</f>
        <v>0</v>
      </c>
      <c r="L84">
        <f t="shared" si="6"/>
        <v>1</v>
      </c>
      <c r="M84" s="2">
        <f t="shared" si="7"/>
        <v>0.13334451999999999</v>
      </c>
      <c r="N84" s="2">
        <f>(D84-H84*VLOOKUP(I84,Sheet2!$G$3:$I$7,3))/M84/VLOOKUP(I84,Sheet2!$G$3:$H$7,2)</f>
        <v>31.357368697266303</v>
      </c>
      <c r="O84" s="2">
        <v>6.5829755352959799E-4</v>
      </c>
    </row>
    <row r="85" spans="1:15" x14ac:dyDescent="0.25">
      <c r="A85">
        <v>74</v>
      </c>
      <c r="B85">
        <v>6686925</v>
      </c>
      <c r="C85">
        <v>48314</v>
      </c>
      <c r="D85">
        <v>3874</v>
      </c>
      <c r="E85">
        <v>10.3380906985821</v>
      </c>
      <c r="F85">
        <f t="shared" si="8"/>
        <v>10.336812698582101</v>
      </c>
      <c r="G85">
        <f t="shared" si="9"/>
        <v>10.336802639680652</v>
      </c>
      <c r="H85" s="2">
        <f t="shared" si="5"/>
        <v>0.13373850000000001</v>
      </c>
      <c r="I85">
        <f>VLOOKUP(A85,Sheet2!$B$2:$D$15,2)</f>
        <v>0</v>
      </c>
      <c r="J85">
        <f>VLOOKUP(A85,Sheet2!$B$2:$D$15,3)</f>
        <v>0</v>
      </c>
      <c r="L85">
        <f t="shared" si="6"/>
        <v>1</v>
      </c>
      <c r="M85" s="2">
        <f t="shared" si="7"/>
        <v>0.13373850000000001</v>
      </c>
      <c r="N85" s="2">
        <f>(D85-H85*VLOOKUP(I85,Sheet2!$G$3:$I$7,3))/M85/VLOOKUP(I85,Sheet2!$G$3:$H$7,2)</f>
        <v>28.961976599857181</v>
      </c>
      <c r="O85" s="2">
        <v>5.8834095297981498E-4</v>
      </c>
    </row>
    <row r="86" spans="1:15" x14ac:dyDescent="0.25">
      <c r="A86">
        <v>75</v>
      </c>
      <c r="B86">
        <v>7982871</v>
      </c>
      <c r="C86">
        <v>57762</v>
      </c>
      <c r="D86">
        <v>4208</v>
      </c>
      <c r="E86">
        <v>10.338070580779201</v>
      </c>
      <c r="F86">
        <f t="shared" si="8"/>
        <v>10.336792580779202</v>
      </c>
      <c r="G86">
        <f t="shared" si="9"/>
        <v>10.33678251700735</v>
      </c>
      <c r="H86" s="2">
        <f t="shared" si="5"/>
        <v>0.15965741999999999</v>
      </c>
      <c r="I86">
        <f>VLOOKUP(A86,Sheet2!$B$2:$D$15,2)</f>
        <v>0</v>
      </c>
      <c r="J86">
        <f>VLOOKUP(A86,Sheet2!$B$2:$D$15,3)</f>
        <v>0</v>
      </c>
      <c r="L86">
        <f t="shared" si="6"/>
        <v>1</v>
      </c>
      <c r="M86" s="2">
        <f t="shared" si="7"/>
        <v>0.15965741999999999</v>
      </c>
      <c r="N86" s="2">
        <f>(D86-H86*VLOOKUP(I86,Sheet2!$G$3:$I$7,3))/M86/VLOOKUP(I86,Sheet2!$G$3:$H$7,2)</f>
        <v>26.351432416357472</v>
      </c>
      <c r="O86" s="2">
        <v>5.2126709055223298E-4</v>
      </c>
    </row>
    <row r="87" spans="1:15" x14ac:dyDescent="0.25">
      <c r="A87">
        <v>76</v>
      </c>
      <c r="B87">
        <v>6570426</v>
      </c>
      <c r="C87">
        <v>47385</v>
      </c>
      <c r="D87">
        <v>3120</v>
      </c>
      <c r="E87">
        <v>10.3380504532355</v>
      </c>
      <c r="F87">
        <f t="shared" si="8"/>
        <v>10.336772453235501</v>
      </c>
      <c r="G87">
        <f t="shared" si="9"/>
        <v>10.336762384590902</v>
      </c>
      <c r="H87" s="2">
        <f t="shared" si="5"/>
        <v>0.13140852</v>
      </c>
      <c r="I87">
        <f>VLOOKUP(A87,Sheet2!$B$2:$D$15,2)</f>
        <v>0</v>
      </c>
      <c r="J87">
        <f>VLOOKUP(A87,Sheet2!$B$2:$D$15,3)</f>
        <v>0</v>
      </c>
      <c r="L87">
        <f t="shared" si="6"/>
        <v>1</v>
      </c>
      <c r="M87" s="2">
        <f t="shared" si="7"/>
        <v>0.13140852</v>
      </c>
      <c r="N87" s="2">
        <f>(D87-H87*VLOOKUP(I87,Sheet2!$G$3:$I$7,3))/M87/VLOOKUP(I87,Sheet2!$G$3:$H$7,2)</f>
        <v>23.73775275301784</v>
      </c>
      <c r="O87" s="2">
        <v>4.5486072578105902E-4</v>
      </c>
    </row>
    <row r="88" spans="1:15" x14ac:dyDescent="0.25">
      <c r="A88">
        <v>77</v>
      </c>
      <c r="B88">
        <v>6681775</v>
      </c>
      <c r="C88">
        <v>48107</v>
      </c>
      <c r="D88">
        <v>2831</v>
      </c>
      <c r="E88">
        <v>10.3380303159463</v>
      </c>
      <c r="F88">
        <f t="shared" si="8"/>
        <v>10.336752315946301</v>
      </c>
      <c r="G88">
        <f t="shared" si="9"/>
        <v>10.336742242426601</v>
      </c>
      <c r="H88" s="2">
        <f t="shared" si="5"/>
        <v>0.13363549999999999</v>
      </c>
      <c r="I88">
        <f>VLOOKUP(A88,Sheet2!$B$2:$D$15,2)</f>
        <v>0</v>
      </c>
      <c r="J88">
        <f>VLOOKUP(A88,Sheet2!$B$2:$D$15,3)</f>
        <v>0</v>
      </c>
      <c r="L88">
        <f t="shared" si="6"/>
        <v>1</v>
      </c>
      <c r="M88" s="2">
        <f t="shared" si="7"/>
        <v>0.13363549999999999</v>
      </c>
      <c r="N88" s="2">
        <f>(D88-H88*VLOOKUP(I88,Sheet2!$G$3:$I$7,3))/M88/VLOOKUP(I88,Sheet2!$G$3:$H$7,2)</f>
        <v>21.179490648068814</v>
      </c>
      <c r="O88" s="2">
        <v>3.9287106063104E-4</v>
      </c>
    </row>
    <row r="89" spans="1:15" x14ac:dyDescent="0.25">
      <c r="A89">
        <v>78</v>
      </c>
      <c r="B89">
        <v>6707175</v>
      </c>
      <c r="C89">
        <v>48657</v>
      </c>
      <c r="D89">
        <v>2537</v>
      </c>
      <c r="E89">
        <v>10.3380101689069</v>
      </c>
      <c r="F89">
        <f t="shared" si="8"/>
        <v>10.3367321689069</v>
      </c>
      <c r="G89">
        <f t="shared" si="9"/>
        <v>10.336722090509801</v>
      </c>
      <c r="H89" s="2">
        <f t="shared" si="5"/>
        <v>0.1341435</v>
      </c>
      <c r="I89">
        <f>VLOOKUP(A89,Sheet2!$B$2:$D$15,2)</f>
        <v>0</v>
      </c>
      <c r="J89">
        <f>VLOOKUP(A89,Sheet2!$B$2:$D$15,3)</f>
        <v>0</v>
      </c>
      <c r="L89">
        <f t="shared" si="6"/>
        <v>1</v>
      </c>
      <c r="M89" s="2">
        <f t="shared" si="7"/>
        <v>0.1341435</v>
      </c>
      <c r="N89" s="2">
        <f>(D89-H89*VLOOKUP(I89,Sheet2!$G$3:$I$7,3))/M89/VLOOKUP(I89,Sheet2!$G$3:$H$7,2)</f>
        <v>18.90758242106401</v>
      </c>
      <c r="O89" s="2">
        <v>3.25004202320304E-4</v>
      </c>
    </row>
    <row r="90" spans="1:15" x14ac:dyDescent="0.25">
      <c r="A90">
        <v>79</v>
      </c>
      <c r="B90">
        <v>6236128</v>
      </c>
      <c r="C90">
        <v>45099</v>
      </c>
      <c r="D90">
        <v>2052</v>
      </c>
      <c r="E90">
        <v>10.3379900121127</v>
      </c>
      <c r="F90">
        <f t="shared" si="8"/>
        <v>10.336712012112701</v>
      </c>
      <c r="G90">
        <f t="shared" si="9"/>
        <v>10.336701928835751</v>
      </c>
      <c r="H90" s="2">
        <f t="shared" si="5"/>
        <v>0.12472256</v>
      </c>
      <c r="I90">
        <f>VLOOKUP(A90,Sheet2!$B$2:$D$15,2)</f>
        <v>0</v>
      </c>
      <c r="J90">
        <f>VLOOKUP(A90,Sheet2!$B$2:$D$15,3)</f>
        <v>0</v>
      </c>
      <c r="L90">
        <f t="shared" si="6"/>
        <v>1</v>
      </c>
      <c r="M90" s="2">
        <f t="shared" si="7"/>
        <v>0.12472256</v>
      </c>
      <c r="N90" s="2">
        <f>(D90-H90*VLOOKUP(I90,Sheet2!$G$3:$I$7,3))/M90/VLOOKUP(I90,Sheet2!$G$3:$H$7,2)</f>
        <v>16.44751668984344</v>
      </c>
      <c r="O90" s="2">
        <v>2.6464022783809601E-4</v>
      </c>
    </row>
    <row r="91" spans="1:15" x14ac:dyDescent="0.25">
      <c r="A91">
        <v>80</v>
      </c>
      <c r="B91">
        <v>6717525</v>
      </c>
      <c r="C91">
        <v>48523</v>
      </c>
      <c r="D91">
        <v>1907</v>
      </c>
      <c r="E91">
        <v>10.337969845558799</v>
      </c>
      <c r="F91">
        <f t="shared" si="8"/>
        <v>10.3366918455588</v>
      </c>
      <c r="G91">
        <f t="shared" si="9"/>
        <v>10.336681757399701</v>
      </c>
      <c r="H91" s="2">
        <f t="shared" si="5"/>
        <v>0.13435050000000001</v>
      </c>
      <c r="I91">
        <f>VLOOKUP(A91,Sheet2!$B$2:$D$15,2)</f>
        <v>0</v>
      </c>
      <c r="J91">
        <f>VLOOKUP(A91,Sheet2!$B$2:$D$15,3)</f>
        <v>0</v>
      </c>
      <c r="L91">
        <f t="shared" si="6"/>
        <v>1</v>
      </c>
      <c r="M91" s="2">
        <f t="shared" si="7"/>
        <v>0.13435050000000001</v>
      </c>
      <c r="N91" s="2">
        <f>(D91-H91*VLOOKUP(I91,Sheet2!$G$3:$I$7,3))/M91/VLOOKUP(I91,Sheet2!$G$3:$H$7,2)</f>
        <v>14.18921587563872</v>
      </c>
      <c r="O91" s="2">
        <v>2.0560652234781699E-4</v>
      </c>
    </row>
    <row r="92" spans="1:15" x14ac:dyDescent="0.25">
      <c r="A92">
        <v>81</v>
      </c>
      <c r="B92">
        <v>6453676</v>
      </c>
      <c r="C92">
        <v>46718</v>
      </c>
      <c r="D92">
        <v>1519</v>
      </c>
      <c r="E92">
        <v>10.337949669240601</v>
      </c>
      <c r="F92">
        <f t="shared" si="8"/>
        <v>10.336671669240602</v>
      </c>
      <c r="G92">
        <f t="shared" si="9"/>
        <v>10.336661576196951</v>
      </c>
      <c r="H92" s="2">
        <f t="shared" si="5"/>
        <v>0.12907352</v>
      </c>
      <c r="I92">
        <f>VLOOKUP(A92,Sheet2!$B$2:$D$15,2)</f>
        <v>0</v>
      </c>
      <c r="J92">
        <f>VLOOKUP(A92,Sheet2!$B$2:$D$15,3)</f>
        <v>0</v>
      </c>
      <c r="L92">
        <f t="shared" si="6"/>
        <v>1</v>
      </c>
      <c r="M92" s="2">
        <f t="shared" si="7"/>
        <v>0.12907352</v>
      </c>
      <c r="N92" s="2">
        <f>(D92-H92*VLOOKUP(I92,Sheet2!$G$3:$I$7,3))/M92/VLOOKUP(I92,Sheet2!$G$3:$H$7,2)</f>
        <v>11.763486673331601</v>
      </c>
      <c r="O92" s="2">
        <v>4.7980612795698901E-5</v>
      </c>
    </row>
    <row r="93" spans="1:15" x14ac:dyDescent="0.25">
      <c r="A93">
        <v>82</v>
      </c>
      <c r="B93">
        <v>6627126</v>
      </c>
      <c r="C93">
        <v>48078</v>
      </c>
      <c r="D93">
        <v>1273</v>
      </c>
      <c r="E93">
        <v>10.3379294831533</v>
      </c>
      <c r="F93">
        <f t="shared" si="8"/>
        <v>10.3366514831533</v>
      </c>
      <c r="G93">
        <f t="shared" si="9"/>
        <v>10.336641385222752</v>
      </c>
      <c r="H93" s="2">
        <f t="shared" si="5"/>
        <v>0.13254252</v>
      </c>
      <c r="I93">
        <f>VLOOKUP(A93,Sheet2!$B$2:$D$15,2)</f>
        <v>0</v>
      </c>
      <c r="J93">
        <f>VLOOKUP(A93,Sheet2!$B$2:$D$15,3)</f>
        <v>0</v>
      </c>
      <c r="L93">
        <f t="shared" si="6"/>
        <v>1</v>
      </c>
      <c r="M93" s="2">
        <f t="shared" si="7"/>
        <v>0.13254252</v>
      </c>
      <c r="N93" s="2">
        <f>(D93-H93*VLOOKUP(I93,Sheet2!$G$3:$I$7,3))/M93/VLOOKUP(I93,Sheet2!$G$3:$H$7,2)</f>
        <v>9.5994650426142485</v>
      </c>
      <c r="O93" s="2">
        <v>8.5211517796447302E-5</v>
      </c>
    </row>
    <row r="94" spans="1:15" x14ac:dyDescent="0.25">
      <c r="A94">
        <v>83</v>
      </c>
      <c r="B94">
        <v>6681525</v>
      </c>
      <c r="C94">
        <v>48215</v>
      </c>
      <c r="D94">
        <v>992</v>
      </c>
      <c r="E94">
        <v>10.3379092872922</v>
      </c>
      <c r="F94">
        <f t="shared" si="8"/>
        <v>10.336631287292201</v>
      </c>
      <c r="G94">
        <f t="shared" si="9"/>
        <v>10.336621184472351</v>
      </c>
      <c r="H94" s="2">
        <f t="shared" si="5"/>
        <v>0.13363050000000001</v>
      </c>
      <c r="I94">
        <f>VLOOKUP(A94,Sheet2!$B$2:$D$15,2)</f>
        <v>0</v>
      </c>
      <c r="J94">
        <f>VLOOKUP(A94,Sheet2!$B$2:$D$15,3)</f>
        <v>0</v>
      </c>
      <c r="L94">
        <f t="shared" si="6"/>
        <v>1</v>
      </c>
      <c r="M94" s="2">
        <f t="shared" si="7"/>
        <v>0.13363050000000001</v>
      </c>
      <c r="N94" s="2">
        <f>(D94-H94*VLOOKUP(I94,Sheet2!$G$3:$I$7,3))/M94/VLOOKUP(I94,Sheet2!$G$3:$H$7,2)</f>
        <v>7.4184549747250808</v>
      </c>
      <c r="O94" s="2">
        <v>6.0499451418875097E-5</v>
      </c>
    </row>
    <row r="95" spans="1:15" x14ac:dyDescent="0.25">
      <c r="A95">
        <v>84</v>
      </c>
      <c r="B95">
        <v>6005478</v>
      </c>
      <c r="C95">
        <v>43380</v>
      </c>
      <c r="D95">
        <v>661</v>
      </c>
      <c r="E95">
        <v>10.3378890816525</v>
      </c>
      <c r="F95">
        <f t="shared" si="8"/>
        <v>10.336611081652501</v>
      </c>
      <c r="G95">
        <f t="shared" si="9"/>
        <v>10.336600973941051</v>
      </c>
      <c r="H95" s="2">
        <f t="shared" si="5"/>
        <v>0.12010956</v>
      </c>
      <c r="I95">
        <f>VLOOKUP(A95,Sheet2!$B$2:$D$15,2)</f>
        <v>0</v>
      </c>
      <c r="J95">
        <f>VLOOKUP(A95,Sheet2!$B$2:$D$15,3)</f>
        <v>0</v>
      </c>
      <c r="L95">
        <f t="shared" si="6"/>
        <v>1</v>
      </c>
      <c r="M95" s="2">
        <f t="shared" si="7"/>
        <v>0.12010956</v>
      </c>
      <c r="N95" s="2">
        <f>(D95-H95*VLOOKUP(I95,Sheet2!$G$3:$I$7,3))/M95/VLOOKUP(I95,Sheet2!$G$3:$H$7,2)</f>
        <v>5.4983088123876236</v>
      </c>
      <c r="O95" s="2">
        <v>4.3770348548984497E-5</v>
      </c>
    </row>
    <row r="96" spans="1:15" x14ac:dyDescent="0.25">
      <c r="A96">
        <v>85</v>
      </c>
      <c r="B96">
        <v>5529430</v>
      </c>
      <c r="C96">
        <v>39990</v>
      </c>
      <c r="D96">
        <v>19188</v>
      </c>
      <c r="E96">
        <v>10.3378688662296</v>
      </c>
      <c r="F96">
        <f t="shared" si="8"/>
        <v>10.336590866229601</v>
      </c>
      <c r="G96">
        <f t="shared" si="9"/>
        <v>10.336580753624151</v>
      </c>
      <c r="H96" s="2">
        <f t="shared" si="5"/>
        <v>0.1105886</v>
      </c>
      <c r="I96">
        <f>VLOOKUP(A96,Sheet2!$B$2:$D$15,2)</f>
        <v>1</v>
      </c>
      <c r="J96">
        <f>VLOOKUP(A96,Sheet2!$B$2:$D$15,3)</f>
        <v>1</v>
      </c>
      <c r="L96" t="e">
        <v>#NUM!</v>
      </c>
      <c r="M96" s="2" t="e">
        <f t="shared" si="7"/>
        <v>#NUM!</v>
      </c>
      <c r="N96" s="2" t="e">
        <f>(D96-H96*VLOOKUP(I96,Sheet2!$G$3:$I$7,3))/M96/VLOOKUP(I96,Sheet2!$G$3:$H$7,2)</f>
        <v>#NUM!</v>
      </c>
      <c r="O96" s="2">
        <v>3.1944652950567697E-5</v>
      </c>
    </row>
    <row r="97" spans="1:15" x14ac:dyDescent="0.25">
      <c r="A97">
        <v>86</v>
      </c>
      <c r="B97">
        <v>6733788</v>
      </c>
      <c r="C97">
        <v>48921</v>
      </c>
      <c r="D97">
        <v>41687</v>
      </c>
      <c r="E97">
        <v>10.3378486410187</v>
      </c>
      <c r="F97">
        <f t="shared" si="8"/>
        <v>10.336570641018701</v>
      </c>
      <c r="G97">
        <f t="shared" si="9"/>
        <v>10.336560523516852</v>
      </c>
      <c r="H97" s="2">
        <f t="shared" si="5"/>
        <v>0.13467576000000001</v>
      </c>
      <c r="I97">
        <f>VLOOKUP(A97,Sheet2!$B$2:$D$15,2)</f>
        <v>1</v>
      </c>
      <c r="J97">
        <f>VLOOKUP(A97,Sheet2!$B$2:$D$15,3)</f>
        <v>1</v>
      </c>
      <c r="L97">
        <f t="shared" si="6"/>
        <v>1</v>
      </c>
      <c r="M97" s="2">
        <f t="shared" si="7"/>
        <v>0.13467576000000001</v>
      </c>
      <c r="N97" s="2">
        <f>(D97-H97*VLOOKUP(I97,Sheet2!$G$3:$I$7,3))/M97/VLOOKUP(I97,Sheet2!$G$3:$H$7,2)</f>
        <v>3.095310293493053</v>
      </c>
      <c r="O97" s="2">
        <v>2.46522579031334E-5</v>
      </c>
    </row>
    <row r="98" spans="1:15" x14ac:dyDescent="0.25">
      <c r="A98">
        <v>87</v>
      </c>
      <c r="B98">
        <v>5968115</v>
      </c>
      <c r="C98">
        <v>43168</v>
      </c>
      <c r="D98">
        <v>26117</v>
      </c>
      <c r="E98">
        <v>10.337828406014999</v>
      </c>
      <c r="F98">
        <f t="shared" si="8"/>
        <v>10.336550406015</v>
      </c>
      <c r="G98">
        <f t="shared" si="9"/>
        <v>10.336540283614401</v>
      </c>
      <c r="H98" s="2">
        <f t="shared" si="5"/>
        <v>0.1193623</v>
      </c>
      <c r="I98">
        <f>VLOOKUP(A98,Sheet2!$B$2:$D$15,2)</f>
        <v>1</v>
      </c>
      <c r="J98">
        <f>VLOOKUP(A98,Sheet2!$B$2:$D$15,3)</f>
        <v>1</v>
      </c>
      <c r="L98">
        <f t="shared" si="6"/>
        <v>1</v>
      </c>
      <c r="M98" s="2">
        <f t="shared" si="7"/>
        <v>0.1193623</v>
      </c>
      <c r="N98" s="2">
        <f>(D98-H98*VLOOKUP(I98,Sheet2!$G$3:$I$7,3))/M98/VLOOKUP(I98,Sheet2!$G$3:$H$7,2)</f>
        <v>2.1879942987442433</v>
      </c>
      <c r="O98" s="2">
        <v>1.8897254462861198E-5</v>
      </c>
    </row>
    <row r="99" spans="1:15" x14ac:dyDescent="0.25">
      <c r="A99">
        <v>88</v>
      </c>
      <c r="B99">
        <v>7262273</v>
      </c>
      <c r="C99">
        <v>52639</v>
      </c>
      <c r="D99">
        <v>23041</v>
      </c>
      <c r="E99">
        <v>10.3378081612138</v>
      </c>
      <c r="F99">
        <f t="shared" si="8"/>
        <v>10.336530161213801</v>
      </c>
      <c r="G99">
        <f t="shared" si="9"/>
        <v>10.336520033912102</v>
      </c>
      <c r="H99" s="2">
        <f t="shared" si="5"/>
        <v>0.14524545999999999</v>
      </c>
      <c r="I99">
        <f>VLOOKUP(A99,Sheet2!$B$2:$D$15,2)</f>
        <v>1</v>
      </c>
      <c r="J99">
        <f>VLOOKUP(A99,Sheet2!$B$2:$D$15,3)</f>
        <v>1</v>
      </c>
      <c r="L99">
        <f t="shared" si="6"/>
        <v>1</v>
      </c>
      <c r="M99" s="2">
        <f t="shared" si="7"/>
        <v>0.14524545999999999</v>
      </c>
      <c r="N99" s="2">
        <f>(D99-H99*VLOOKUP(I99,Sheet2!$G$3:$I$7,3))/M99/VLOOKUP(I99,Sheet2!$G$3:$H$7,2)</f>
        <v>1.5862990672961483</v>
      </c>
      <c r="O99" s="2">
        <v>1.5838644867942601E-5</v>
      </c>
    </row>
    <row r="100" spans="1:15" x14ac:dyDescent="0.25">
      <c r="A100">
        <v>89</v>
      </c>
      <c r="B100">
        <v>5310531</v>
      </c>
      <c r="C100">
        <v>38396</v>
      </c>
      <c r="D100">
        <v>12266</v>
      </c>
      <c r="E100">
        <v>10.3377879066104</v>
      </c>
      <c r="F100">
        <f t="shared" si="8"/>
        <v>10.3365099066104</v>
      </c>
      <c r="G100">
        <f t="shared" si="9"/>
        <v>10.336499774405201</v>
      </c>
      <c r="H100" s="2">
        <f t="shared" si="5"/>
        <v>0.10621062000000001</v>
      </c>
      <c r="I100">
        <f>VLOOKUP(A100,Sheet2!$B$2:$D$15,2)</f>
        <v>1</v>
      </c>
      <c r="J100">
        <f>VLOOKUP(A100,Sheet2!$B$2:$D$15,3)</f>
        <v>1</v>
      </c>
      <c r="L100">
        <f t="shared" si="6"/>
        <v>1</v>
      </c>
      <c r="M100" s="2">
        <f t="shared" si="7"/>
        <v>0.10621062000000001</v>
      </c>
      <c r="N100" s="2">
        <f>(D100-H100*VLOOKUP(I100,Sheet2!$G$3:$I$7,3))/M100/VLOOKUP(I100,Sheet2!$G$3:$H$7,2)</f>
        <v>1.1548250962945137</v>
      </c>
      <c r="O100" s="2">
        <v>1.33678207173827E-5</v>
      </c>
    </row>
    <row r="101" spans="1:15" x14ac:dyDescent="0.25">
      <c r="A101">
        <v>90</v>
      </c>
      <c r="B101">
        <v>7238136</v>
      </c>
      <c r="C101">
        <v>52402</v>
      </c>
      <c r="D101">
        <v>12919</v>
      </c>
      <c r="E101">
        <v>10.337767642199999</v>
      </c>
      <c r="F101">
        <f t="shared" si="8"/>
        <v>10.3364896422</v>
      </c>
      <c r="G101">
        <f t="shared" si="9"/>
        <v>10.336479505088951</v>
      </c>
      <c r="H101" s="2">
        <f t="shared" si="5"/>
        <v>0.14476272000000001</v>
      </c>
      <c r="I101">
        <f>VLOOKUP(A101,Sheet2!$B$2:$D$15,2)</f>
        <v>1</v>
      </c>
      <c r="J101">
        <f>VLOOKUP(A101,Sheet2!$B$2:$D$15,3)</f>
        <v>1</v>
      </c>
      <c r="L101">
        <f t="shared" si="6"/>
        <v>1</v>
      </c>
      <c r="M101" s="2">
        <f t="shared" si="7"/>
        <v>0.14476272000000001</v>
      </c>
      <c r="N101" s="2">
        <f>(D101-H101*VLOOKUP(I101,Sheet2!$G$3:$I$7,3))/M101/VLOOKUP(I101,Sheet2!$G$3:$H$7,2)</f>
        <v>0.89237589528574757</v>
      </c>
      <c r="O101" s="2">
        <v>1.16265806537834E-5</v>
      </c>
    </row>
    <row r="102" spans="1:15" x14ac:dyDescent="0.25">
      <c r="A102">
        <v>91</v>
      </c>
      <c r="B102">
        <v>5558316</v>
      </c>
      <c r="C102">
        <v>40241</v>
      </c>
      <c r="D102">
        <v>7605</v>
      </c>
      <c r="E102">
        <v>10.337747367977901</v>
      </c>
      <c r="F102">
        <f t="shared" si="8"/>
        <v>10.336469367977902</v>
      </c>
      <c r="G102">
        <f t="shared" si="9"/>
        <v>10.336459225958601</v>
      </c>
      <c r="H102" s="2">
        <f t="shared" si="5"/>
        <v>0.11116632</v>
      </c>
      <c r="I102">
        <f>VLOOKUP(A102,Sheet2!$B$2:$D$15,2)</f>
        <v>1</v>
      </c>
      <c r="J102">
        <f>VLOOKUP(A102,Sheet2!$B$2:$D$15,3)</f>
        <v>1</v>
      </c>
      <c r="L102">
        <f t="shared" si="6"/>
        <v>1</v>
      </c>
      <c r="M102" s="2">
        <f t="shared" si="7"/>
        <v>0.11116632</v>
      </c>
      <c r="N102" s="2">
        <f>(D102-H102*VLOOKUP(I102,Sheet2!$G$3:$I$7,3))/M102/VLOOKUP(I102,Sheet2!$G$3:$H$7,2)</f>
        <v>0.68406007938375579</v>
      </c>
      <c r="O102" s="2">
        <v>1.03066527502601E-5</v>
      </c>
    </row>
    <row r="103" spans="1:15" x14ac:dyDescent="0.25">
      <c r="A103">
        <v>92</v>
      </c>
      <c r="B103">
        <v>6022128</v>
      </c>
      <c r="C103">
        <v>43731</v>
      </c>
      <c r="D103">
        <v>6927</v>
      </c>
      <c r="E103">
        <v>10.337727083939299</v>
      </c>
      <c r="F103">
        <f t="shared" si="8"/>
        <v>10.3364490839393</v>
      </c>
      <c r="G103">
        <f t="shared" si="9"/>
        <v>10.336438937009401</v>
      </c>
      <c r="H103" s="2">
        <f t="shared" si="5"/>
        <v>0.12044256</v>
      </c>
      <c r="I103">
        <f>VLOOKUP(A103,Sheet2!$B$2:$D$15,2)</f>
        <v>1</v>
      </c>
      <c r="J103">
        <f>VLOOKUP(A103,Sheet2!$B$2:$D$15,3)</f>
        <v>1</v>
      </c>
      <c r="L103">
        <f t="shared" si="6"/>
        <v>1</v>
      </c>
      <c r="M103" s="2">
        <f t="shared" si="7"/>
        <v>0.12044256</v>
      </c>
      <c r="N103" s="2">
        <f>(D103-H103*VLOOKUP(I103,Sheet2!$G$3:$I$7,3))/M103/VLOOKUP(I103,Sheet2!$G$3:$H$7,2)</f>
        <v>0.57507892452634679</v>
      </c>
      <c r="O103" s="2">
        <v>9.3291173170122398E-6</v>
      </c>
    </row>
    <row r="104" spans="1:15" x14ac:dyDescent="0.25">
      <c r="A104">
        <v>93</v>
      </c>
      <c r="B104">
        <v>5926028</v>
      </c>
      <c r="C104">
        <v>43129</v>
      </c>
      <c r="D104">
        <v>5766</v>
      </c>
      <c r="E104">
        <v>10.337706790079499</v>
      </c>
      <c r="F104">
        <f t="shared" si="8"/>
        <v>10.3364287900795</v>
      </c>
      <c r="G104">
        <f t="shared" si="9"/>
        <v>10.336418638236601</v>
      </c>
      <c r="H104" s="2">
        <f t="shared" si="5"/>
        <v>0.11852056</v>
      </c>
      <c r="I104">
        <f>VLOOKUP(A104,Sheet2!$B$2:$D$15,2)</f>
        <v>1</v>
      </c>
      <c r="J104">
        <f>VLOOKUP(A104,Sheet2!$B$2:$D$15,3)</f>
        <v>1</v>
      </c>
      <c r="L104">
        <f t="shared" si="6"/>
        <v>1</v>
      </c>
      <c r="M104" s="2">
        <f t="shared" si="7"/>
        <v>0.11852056</v>
      </c>
      <c r="N104" s="2">
        <f>(D104-H104*VLOOKUP(I104,Sheet2!$G$3:$I$7,3))/M104/VLOOKUP(I104,Sheet2!$G$3:$H$7,2)</f>
        <v>0.48644787007418794</v>
      </c>
      <c r="O104" s="2">
        <v>8.5063660236500602E-6</v>
      </c>
    </row>
    <row r="105" spans="1:15" x14ac:dyDescent="0.25">
      <c r="A105">
        <v>94</v>
      </c>
      <c r="B105">
        <v>6251677</v>
      </c>
      <c r="C105">
        <v>45382</v>
      </c>
      <c r="D105">
        <v>5277</v>
      </c>
      <c r="E105">
        <v>10.3376864863937</v>
      </c>
      <c r="F105">
        <f t="shared" si="8"/>
        <v>10.336408486393701</v>
      </c>
      <c r="G105">
        <f t="shared" si="9"/>
        <v>10.336398329635401</v>
      </c>
      <c r="H105" s="2">
        <f t="shared" si="5"/>
        <v>0.12503354</v>
      </c>
      <c r="I105">
        <f>VLOOKUP(A105,Sheet2!$B$2:$D$15,2)</f>
        <v>1</v>
      </c>
      <c r="J105">
        <f>VLOOKUP(A105,Sheet2!$B$2:$D$15,3)</f>
        <v>1</v>
      </c>
      <c r="L105">
        <f t="shared" si="6"/>
        <v>1</v>
      </c>
      <c r="M105" s="2">
        <f t="shared" si="7"/>
        <v>0.12503354</v>
      </c>
      <c r="N105" s="2">
        <f>(D105-H105*VLOOKUP(I105,Sheet2!$G$3:$I$7,3))/M105/VLOOKUP(I105,Sheet2!$G$3:$H$7,2)</f>
        <v>0.42199675641431889</v>
      </c>
      <c r="O105" s="2">
        <v>7.7759996977623506E-6</v>
      </c>
    </row>
    <row r="106" spans="1:15" x14ac:dyDescent="0.25">
      <c r="A106">
        <v>95</v>
      </c>
      <c r="B106">
        <v>5696179</v>
      </c>
      <c r="C106">
        <v>41327</v>
      </c>
      <c r="D106">
        <v>4260</v>
      </c>
      <c r="E106">
        <v>10.3376661728771</v>
      </c>
      <c r="F106">
        <f t="shared" si="8"/>
        <v>10.336388172877101</v>
      </c>
      <c r="G106">
        <f t="shared" si="9"/>
        <v>10.336378011201051</v>
      </c>
      <c r="H106" s="2">
        <f t="shared" si="5"/>
        <v>0.11392358</v>
      </c>
      <c r="I106">
        <f>VLOOKUP(A106,Sheet2!$B$2:$D$15,2)</f>
        <v>1</v>
      </c>
      <c r="J106">
        <f>VLOOKUP(A106,Sheet2!$B$2:$D$15,3)</f>
        <v>1</v>
      </c>
      <c r="L106">
        <f t="shared" si="6"/>
        <v>1</v>
      </c>
      <c r="M106" s="2">
        <f t="shared" si="7"/>
        <v>0.11392358</v>
      </c>
      <c r="N106" s="2">
        <f>(D106-H106*VLOOKUP(I106,Sheet2!$G$3:$I$7,3))/M106/VLOOKUP(I106,Sheet2!$G$3:$H$7,2)</f>
        <v>0.37388487809986315</v>
      </c>
      <c r="O106" s="2">
        <v>7.1488932385774102E-6</v>
      </c>
    </row>
    <row r="107" spans="1:15" x14ac:dyDescent="0.25">
      <c r="A107">
        <v>96</v>
      </c>
      <c r="B107">
        <v>5543380</v>
      </c>
      <c r="C107">
        <v>40030</v>
      </c>
      <c r="D107">
        <v>3735</v>
      </c>
      <c r="E107">
        <v>10.337645849525</v>
      </c>
      <c r="F107">
        <f t="shared" si="8"/>
        <v>10.336367849525001</v>
      </c>
      <c r="G107">
        <f t="shared" si="9"/>
        <v>10.336357682928851</v>
      </c>
      <c r="H107" s="2">
        <f t="shared" si="5"/>
        <v>0.1108676</v>
      </c>
      <c r="I107">
        <f>VLOOKUP(A107,Sheet2!$B$2:$D$15,2)</f>
        <v>1</v>
      </c>
      <c r="J107">
        <f>VLOOKUP(A107,Sheet2!$B$2:$D$15,3)</f>
        <v>1</v>
      </c>
      <c r="L107">
        <f t="shared" si="6"/>
        <v>1</v>
      </c>
      <c r="M107" s="2">
        <f t="shared" si="7"/>
        <v>0.1108676</v>
      </c>
      <c r="N107" s="2">
        <f>(D107-H107*VLOOKUP(I107,Sheet2!$G$3:$I$7,3))/M107/VLOOKUP(I107,Sheet2!$G$3:$H$7,2)</f>
        <v>0.33683832445186873</v>
      </c>
      <c r="O107" s="2">
        <v>6.6199862597768897E-6</v>
      </c>
    </row>
    <row r="108" spans="1:15" x14ac:dyDescent="0.25">
      <c r="A108">
        <v>97</v>
      </c>
      <c r="B108">
        <v>6583139</v>
      </c>
      <c r="C108">
        <v>47780</v>
      </c>
      <c r="D108">
        <v>4065</v>
      </c>
      <c r="E108">
        <v>10.3376255163327</v>
      </c>
      <c r="F108">
        <f t="shared" si="8"/>
        <v>10.336347516332701</v>
      </c>
      <c r="G108">
        <f t="shared" si="9"/>
        <v>10.336337344814002</v>
      </c>
      <c r="H108" s="2">
        <f t="shared" si="5"/>
        <v>0.13166278000000001</v>
      </c>
      <c r="I108">
        <f>VLOOKUP(A108,Sheet2!$B$2:$D$15,2)</f>
        <v>1</v>
      </c>
      <c r="J108">
        <f>VLOOKUP(A108,Sheet2!$B$2:$D$15,3)</f>
        <v>1</v>
      </c>
      <c r="L108">
        <f t="shared" si="6"/>
        <v>1</v>
      </c>
      <c r="M108" s="2">
        <f t="shared" si="7"/>
        <v>0.13166278000000001</v>
      </c>
      <c r="N108" s="2">
        <f>(D108-H108*VLOOKUP(I108,Sheet2!$G$3:$I$7,3))/M108/VLOOKUP(I108,Sheet2!$G$3:$H$7,2)</f>
        <v>0.30869329100448889</v>
      </c>
      <c r="O108" s="2">
        <v>6.1927354296606202E-6</v>
      </c>
    </row>
    <row r="109" spans="1:15" x14ac:dyDescent="0.25">
      <c r="A109">
        <v>98</v>
      </c>
      <c r="B109">
        <v>5309967</v>
      </c>
      <c r="C109">
        <v>38612</v>
      </c>
      <c r="D109">
        <v>3003</v>
      </c>
      <c r="E109">
        <v>10.3376051732953</v>
      </c>
      <c r="F109">
        <f t="shared" si="8"/>
        <v>10.336327173295301</v>
      </c>
      <c r="G109">
        <f t="shared" si="9"/>
        <v>10.3363169968517</v>
      </c>
      <c r="H109" s="2">
        <f t="shared" si="5"/>
        <v>0.10619934</v>
      </c>
      <c r="I109">
        <f>VLOOKUP(A109,Sheet2!$B$2:$D$15,2)</f>
        <v>1</v>
      </c>
      <c r="J109">
        <f>VLOOKUP(A109,Sheet2!$B$2:$D$15,3)</f>
        <v>1</v>
      </c>
      <c r="L109">
        <f t="shared" si="6"/>
        <v>1</v>
      </c>
      <c r="M109" s="2">
        <f t="shared" si="7"/>
        <v>0.10619934</v>
      </c>
      <c r="N109" s="2">
        <f>(D109-H109*VLOOKUP(I109,Sheet2!$G$3:$I$7,3))/M109/VLOOKUP(I109,Sheet2!$G$3:$H$7,2)</f>
        <v>0.28272011891034354</v>
      </c>
      <c r="O109" s="2">
        <v>5.7817531794304003E-6</v>
      </c>
    </row>
    <row r="110" spans="1:15" x14ac:dyDescent="0.25">
      <c r="A110">
        <v>99</v>
      </c>
      <c r="B110">
        <v>6623926</v>
      </c>
      <c r="C110">
        <v>48194</v>
      </c>
      <c r="D110">
        <v>3446</v>
      </c>
      <c r="E110">
        <v>10.3375848204081</v>
      </c>
      <c r="F110">
        <f t="shared" si="8"/>
        <v>10.336306820408101</v>
      </c>
      <c r="G110">
        <f t="shared" si="9"/>
        <v>10.336296639037251</v>
      </c>
      <c r="H110" s="2">
        <f t="shared" si="5"/>
        <v>0.13247851999999999</v>
      </c>
      <c r="I110">
        <f>VLOOKUP(A110,Sheet2!$B$2:$D$15,2)</f>
        <v>1</v>
      </c>
      <c r="J110">
        <f>VLOOKUP(A110,Sheet2!$B$2:$D$15,3)</f>
        <v>1</v>
      </c>
      <c r="L110">
        <f t="shared" si="6"/>
        <v>1</v>
      </c>
      <c r="M110" s="2">
        <f t="shared" si="7"/>
        <v>0.13247851999999999</v>
      </c>
      <c r="N110" s="2">
        <f>(D110-H110*VLOOKUP(I110,Sheet2!$G$3:$I$7,3))/M110/VLOOKUP(I110,Sheet2!$G$3:$H$7,2)</f>
        <v>0.26006764020310613</v>
      </c>
      <c r="O110" s="2">
        <v>5.3786886578313202E-6</v>
      </c>
    </row>
    <row r="111" spans="1:15" x14ac:dyDescent="0.25">
      <c r="A111">
        <v>100</v>
      </c>
      <c r="B111">
        <v>5363580</v>
      </c>
      <c r="C111">
        <v>38995</v>
      </c>
      <c r="D111">
        <v>2582</v>
      </c>
      <c r="E111">
        <v>10.337564457666399</v>
      </c>
      <c r="F111">
        <f t="shared" si="8"/>
        <v>10.3362864576664</v>
      </c>
      <c r="G111">
        <f t="shared" si="9"/>
        <v>10.33627627136585</v>
      </c>
      <c r="H111" s="2">
        <f t="shared" si="5"/>
        <v>0.10727159999999999</v>
      </c>
      <c r="I111">
        <f>VLOOKUP(A111,Sheet2!$B$2:$D$15,2)</f>
        <v>1</v>
      </c>
      <c r="J111">
        <f>VLOOKUP(A111,Sheet2!$B$2:$D$15,3)</f>
        <v>1</v>
      </c>
      <c r="L111">
        <f t="shared" si="6"/>
        <v>1</v>
      </c>
      <c r="M111" s="2">
        <f t="shared" si="7"/>
        <v>0.10727159999999999</v>
      </c>
      <c r="N111" s="2">
        <f>(D111-H111*VLOOKUP(I111,Sheet2!$G$3:$I$7,3))/M111/VLOOKUP(I111,Sheet2!$G$3:$H$7,2)</f>
        <v>0.24064744461721463</v>
      </c>
      <c r="O111" s="2">
        <v>5.0470516935759099E-6</v>
      </c>
    </row>
    <row r="112" spans="1:15" x14ac:dyDescent="0.25">
      <c r="A112">
        <v>101</v>
      </c>
      <c r="B112">
        <v>4784633</v>
      </c>
      <c r="C112">
        <v>34888</v>
      </c>
      <c r="D112">
        <v>2161</v>
      </c>
      <c r="E112">
        <v>10.3375440850653</v>
      </c>
      <c r="F112">
        <f t="shared" si="8"/>
        <v>10.336266085065301</v>
      </c>
      <c r="G112">
        <f t="shared" si="9"/>
        <v>10.3362558938327</v>
      </c>
      <c r="H112" s="2">
        <f t="shared" si="5"/>
        <v>9.5692659999999999E-2</v>
      </c>
      <c r="I112">
        <f>VLOOKUP(A112,Sheet2!$B$2:$D$15,2)</f>
        <v>1</v>
      </c>
      <c r="J112">
        <f>VLOOKUP(A112,Sheet2!$B$2:$D$15,3)</f>
        <v>1</v>
      </c>
      <c r="L112">
        <f t="shared" si="6"/>
        <v>1</v>
      </c>
      <c r="M112" s="2">
        <f t="shared" si="7"/>
        <v>9.5692659999999999E-2</v>
      </c>
      <c r="N112" s="2">
        <f>(D112-H112*VLOOKUP(I112,Sheet2!$G$3:$I$7,3))/M112/VLOOKUP(I112,Sheet2!$G$3:$H$7,2)</f>
        <v>0.22577714285505285</v>
      </c>
      <c r="O112" s="2">
        <v>4.7055489508933699E-6</v>
      </c>
    </row>
    <row r="113" spans="1:15" x14ac:dyDescent="0.25">
      <c r="A113">
        <v>102</v>
      </c>
      <c r="B113">
        <v>5879578</v>
      </c>
      <c r="C113">
        <v>42451</v>
      </c>
      <c r="D113">
        <v>2455</v>
      </c>
      <c r="E113">
        <v>10.3375237026001</v>
      </c>
      <c r="F113">
        <f t="shared" si="8"/>
        <v>10.336245702600101</v>
      </c>
      <c r="G113">
        <f t="shared" si="9"/>
        <v>10.33623550643305</v>
      </c>
      <c r="H113" s="2">
        <f t="shared" si="5"/>
        <v>0.11759156</v>
      </c>
      <c r="I113">
        <f>VLOOKUP(A113,Sheet2!$B$2:$D$15,2)</f>
        <v>1</v>
      </c>
      <c r="J113">
        <f>VLOOKUP(A113,Sheet2!$B$2:$D$15,3)</f>
        <v>1</v>
      </c>
      <c r="L113">
        <f t="shared" si="6"/>
        <v>1</v>
      </c>
      <c r="M113" s="2">
        <f t="shared" si="7"/>
        <v>0.11759156</v>
      </c>
      <c r="N113" s="2">
        <f>(D113-H113*VLOOKUP(I113,Sheet2!$G$3:$I$7,3))/M113/VLOOKUP(I113,Sheet2!$G$3:$H$7,2)</f>
        <v>0.20872348680466524</v>
      </c>
      <c r="O113" s="2">
        <v>4.42368810209754E-6</v>
      </c>
    </row>
    <row r="114" spans="1:15" x14ac:dyDescent="0.25">
      <c r="A114">
        <v>103</v>
      </c>
      <c r="B114">
        <v>6286277</v>
      </c>
      <c r="C114">
        <v>45650</v>
      </c>
      <c r="D114">
        <v>2456</v>
      </c>
      <c r="E114">
        <v>10.337503310265999</v>
      </c>
      <c r="F114">
        <f t="shared" si="8"/>
        <v>10.336225310266</v>
      </c>
      <c r="G114">
        <f t="shared" si="9"/>
        <v>10.336215109162151</v>
      </c>
      <c r="H114" s="2">
        <f t="shared" si="5"/>
        <v>0.12572554</v>
      </c>
      <c r="I114">
        <f>VLOOKUP(A114,Sheet2!$B$2:$D$15,2)</f>
        <v>1</v>
      </c>
      <c r="J114">
        <f>VLOOKUP(A114,Sheet2!$B$2:$D$15,3)</f>
        <v>1</v>
      </c>
      <c r="L114">
        <f t="shared" si="6"/>
        <v>1</v>
      </c>
      <c r="M114" s="2">
        <f t="shared" si="7"/>
        <v>0.12572554</v>
      </c>
      <c r="N114" s="2">
        <f>(D114-H114*VLOOKUP(I114,Sheet2!$G$3:$I$7,3))/M114/VLOOKUP(I114,Sheet2!$G$3:$H$7,2)</f>
        <v>0.19529614844366547</v>
      </c>
      <c r="O114" s="2">
        <v>4.1571374729799197E-6</v>
      </c>
    </row>
    <row r="115" spans="1:15" x14ac:dyDescent="0.25">
      <c r="A115">
        <v>104</v>
      </c>
      <c r="B115">
        <v>5275394</v>
      </c>
      <c r="C115">
        <v>38091</v>
      </c>
      <c r="D115">
        <v>1923</v>
      </c>
      <c r="E115">
        <v>10.3374829080583</v>
      </c>
      <c r="F115">
        <f t="shared" si="8"/>
        <v>10.336204908058301</v>
      </c>
      <c r="G115">
        <f t="shared" si="9"/>
        <v>10.336194702015201</v>
      </c>
      <c r="H115" s="2">
        <f t="shared" si="5"/>
        <v>0.10550788</v>
      </c>
      <c r="I115">
        <f>VLOOKUP(A115,Sheet2!$B$2:$D$15,2)</f>
        <v>1</v>
      </c>
      <c r="J115">
        <f>VLOOKUP(A115,Sheet2!$B$2:$D$15,3)</f>
        <v>1</v>
      </c>
      <c r="L115">
        <f t="shared" si="6"/>
        <v>1</v>
      </c>
      <c r="M115" s="2">
        <f t="shared" si="7"/>
        <v>0.10550788</v>
      </c>
      <c r="N115" s="2">
        <f>(D115-H115*VLOOKUP(I115,Sheet2!$G$3:$I$7,3))/M115/VLOOKUP(I115,Sheet2!$G$3:$H$7,2)</f>
        <v>0.18221126806831867</v>
      </c>
      <c r="O115" s="2">
        <v>3.9112003830227701E-6</v>
      </c>
    </row>
    <row r="116" spans="1:15" x14ac:dyDescent="0.25">
      <c r="A116">
        <v>105</v>
      </c>
      <c r="B116">
        <v>5894315</v>
      </c>
      <c r="C116">
        <v>42703</v>
      </c>
      <c r="D116">
        <v>2010</v>
      </c>
      <c r="E116">
        <v>10.337462495972099</v>
      </c>
      <c r="F116">
        <f t="shared" si="8"/>
        <v>10.3361844959721</v>
      </c>
      <c r="G116">
        <f t="shared" si="9"/>
        <v>10.336174284987401</v>
      </c>
      <c r="H116" s="2">
        <f t="shared" si="5"/>
        <v>0.1178863</v>
      </c>
      <c r="I116">
        <f>VLOOKUP(A116,Sheet2!$B$2:$D$15,2)</f>
        <v>1</v>
      </c>
      <c r="J116">
        <f>VLOOKUP(A116,Sheet2!$B$2:$D$15,3)</f>
        <v>1</v>
      </c>
      <c r="L116">
        <f t="shared" si="6"/>
        <v>1</v>
      </c>
      <c r="M116" s="2">
        <f t="shared" si="7"/>
        <v>0.1178863</v>
      </c>
      <c r="N116" s="2">
        <f>(D116-H116*VLOOKUP(I116,Sheet2!$G$3:$I$7,3))/M116/VLOOKUP(I116,Sheet2!$G$3:$H$7,2)</f>
        <v>0.17045327306905045</v>
      </c>
      <c r="O116" s="2">
        <v>3.6312624001898699E-6</v>
      </c>
    </row>
    <row r="117" spans="1:15" x14ac:dyDescent="0.25">
      <c r="A117">
        <v>106</v>
      </c>
      <c r="B117">
        <v>5466180</v>
      </c>
      <c r="C117">
        <v>39570</v>
      </c>
      <c r="D117">
        <v>1751</v>
      </c>
      <c r="E117">
        <v>10.3374420740027</v>
      </c>
      <c r="F117">
        <f t="shared" si="8"/>
        <v>10.336164074002701</v>
      </c>
      <c r="G117">
        <f t="shared" si="9"/>
        <v>10.336153858073951</v>
      </c>
      <c r="H117" s="2">
        <f t="shared" si="5"/>
        <v>0.10932360000000001</v>
      </c>
      <c r="I117">
        <f>VLOOKUP(A117,Sheet2!$B$2:$D$15,2)</f>
        <v>1</v>
      </c>
      <c r="J117">
        <f>VLOOKUP(A117,Sheet2!$B$2:$D$15,3)</f>
        <v>1</v>
      </c>
      <c r="L117">
        <f t="shared" si="6"/>
        <v>1</v>
      </c>
      <c r="M117" s="2">
        <f t="shared" si="7"/>
        <v>0.10932360000000001</v>
      </c>
      <c r="N117" s="2">
        <f>(D117-H117*VLOOKUP(I117,Sheet2!$G$3:$I$7,3))/M117/VLOOKUP(I117,Sheet2!$G$3:$H$7,2)</f>
        <v>0.1601166977669963</v>
      </c>
      <c r="O117" s="2">
        <v>3.4359081360569501E-6</v>
      </c>
    </row>
    <row r="118" spans="1:15" x14ac:dyDescent="0.25">
      <c r="A118">
        <v>107</v>
      </c>
      <c r="B118">
        <v>5363780</v>
      </c>
      <c r="C118">
        <v>38860</v>
      </c>
      <c r="D118">
        <v>1616</v>
      </c>
      <c r="E118">
        <v>10.3374216421452</v>
      </c>
      <c r="F118">
        <f t="shared" si="8"/>
        <v>10.336143642145201</v>
      </c>
      <c r="G118">
        <f t="shared" si="9"/>
        <v>10.336133421270102</v>
      </c>
      <c r="H118" s="2">
        <f t="shared" si="5"/>
        <v>0.1072756</v>
      </c>
      <c r="I118">
        <f>VLOOKUP(A118,Sheet2!$B$2:$D$15,2)</f>
        <v>1</v>
      </c>
      <c r="J118">
        <f>VLOOKUP(A118,Sheet2!$B$2:$D$15,3)</f>
        <v>1</v>
      </c>
      <c r="L118">
        <f t="shared" si="6"/>
        <v>1</v>
      </c>
      <c r="M118" s="2">
        <f t="shared" si="7"/>
        <v>0.1072756</v>
      </c>
      <c r="N118" s="2">
        <f>(D118-H118*VLOOKUP(I118,Sheet2!$G$3:$I$7,3))/M118/VLOOKUP(I118,Sheet2!$G$3:$H$7,2)</f>
        <v>0.1505900337075719</v>
      </c>
      <c r="O118" s="2">
        <v>3.2538884350812499E-6</v>
      </c>
    </row>
    <row r="119" spans="1:15" x14ac:dyDescent="0.25">
      <c r="A119">
        <v>108</v>
      </c>
      <c r="B119">
        <v>5833892</v>
      </c>
      <c r="C119">
        <v>42504</v>
      </c>
      <c r="D119">
        <v>1663</v>
      </c>
      <c r="E119">
        <v>10.337401200395</v>
      </c>
      <c r="F119">
        <f t="shared" si="8"/>
        <v>10.336123200395001</v>
      </c>
      <c r="G119">
        <f t="shared" si="9"/>
        <v>10.336112974571051</v>
      </c>
      <c r="H119" s="2">
        <f t="shared" si="5"/>
        <v>0.11667784</v>
      </c>
      <c r="I119">
        <f>VLOOKUP(A119,Sheet2!$B$2:$D$15,2)</f>
        <v>1</v>
      </c>
      <c r="J119">
        <f>VLOOKUP(A119,Sheet2!$B$2:$D$15,3)</f>
        <v>1</v>
      </c>
      <c r="L119">
        <f t="shared" si="6"/>
        <v>1</v>
      </c>
      <c r="M119" s="2">
        <f t="shared" si="7"/>
        <v>0.11667784</v>
      </c>
      <c r="N119" s="2">
        <f>(D119-H119*VLOOKUP(I119,Sheet2!$G$3:$I$7,3))/M119/VLOOKUP(I119,Sheet2!$G$3:$H$7,2)</f>
        <v>0.14247920691709753</v>
      </c>
      <c r="O119" s="2">
        <v>3.0789427559365102E-6</v>
      </c>
    </row>
    <row r="120" spans="1:15" x14ac:dyDescent="0.25">
      <c r="A120">
        <v>109</v>
      </c>
      <c r="B120">
        <v>5509117</v>
      </c>
      <c r="C120">
        <v>40026</v>
      </c>
      <c r="D120">
        <v>1454</v>
      </c>
      <c r="E120">
        <v>10.337380748747099</v>
      </c>
      <c r="F120">
        <f t="shared" si="8"/>
        <v>10.3361027487471</v>
      </c>
      <c r="G120">
        <f t="shared" si="9"/>
        <v>10.336092517972</v>
      </c>
      <c r="H120" s="2">
        <f t="shared" si="5"/>
        <v>0.11018234</v>
      </c>
      <c r="I120">
        <f>VLOOKUP(A120,Sheet2!$B$2:$D$15,2)</f>
        <v>1</v>
      </c>
      <c r="J120">
        <f>VLOOKUP(A120,Sheet2!$B$2:$D$15,3)</f>
        <v>1</v>
      </c>
      <c r="L120">
        <f t="shared" si="6"/>
        <v>1</v>
      </c>
      <c r="M120" s="2">
        <f t="shared" si="7"/>
        <v>0.11018234</v>
      </c>
      <c r="N120" s="2">
        <f>(D120-H120*VLOOKUP(I120,Sheet2!$G$3:$I$7,3))/M120/VLOOKUP(I120,Sheet2!$G$3:$H$7,2)</f>
        <v>0.13191307139601499</v>
      </c>
      <c r="O120" s="2">
        <v>2.9057759532133499E-6</v>
      </c>
    </row>
    <row r="121" spans="1:15" x14ac:dyDescent="0.25">
      <c r="A121">
        <v>110</v>
      </c>
      <c r="B121">
        <v>5180231</v>
      </c>
      <c r="C121">
        <v>37646</v>
      </c>
      <c r="D121">
        <v>1294</v>
      </c>
      <c r="E121">
        <v>10.337360287196899</v>
      </c>
      <c r="F121">
        <f t="shared" si="8"/>
        <v>10.3360822871969</v>
      </c>
      <c r="G121">
        <f t="shared" si="9"/>
        <v>10.33607205146815</v>
      </c>
      <c r="H121" s="2">
        <f t="shared" si="5"/>
        <v>0.10360461999999999</v>
      </c>
      <c r="I121">
        <f>VLOOKUP(A121,Sheet2!$B$2:$D$15,2)</f>
        <v>1</v>
      </c>
      <c r="J121">
        <f>VLOOKUP(A121,Sheet2!$B$2:$D$15,3)</f>
        <v>1</v>
      </c>
      <c r="L121">
        <f t="shared" si="6"/>
        <v>1</v>
      </c>
      <c r="M121" s="2">
        <f t="shared" si="7"/>
        <v>0.10360461999999999</v>
      </c>
      <c r="N121" s="2">
        <f>(D121-H121*VLOOKUP(I121,Sheet2!$G$3:$I$7,3))/M121/VLOOKUP(I121,Sheet2!$G$3:$H$7,2)</f>
        <v>0.12484790513202984</v>
      </c>
      <c r="O121" s="2">
        <v>2.7540337652687799E-6</v>
      </c>
    </row>
    <row r="122" spans="1:15" x14ac:dyDescent="0.25">
      <c r="A122">
        <v>111</v>
      </c>
      <c r="B122">
        <v>5550879</v>
      </c>
      <c r="C122">
        <v>40181</v>
      </c>
      <c r="D122">
        <v>1308</v>
      </c>
      <c r="E122">
        <v>10.3373398157394</v>
      </c>
      <c r="F122">
        <f t="shared" si="8"/>
        <v>10.3360618157394</v>
      </c>
      <c r="G122">
        <f t="shared" si="9"/>
        <v>10.3360515750547</v>
      </c>
      <c r="H122" s="2">
        <f t="shared" si="5"/>
        <v>0.11101758</v>
      </c>
      <c r="I122">
        <f>VLOOKUP(A122,Sheet2!$B$2:$D$15,2)</f>
        <v>1</v>
      </c>
      <c r="J122">
        <f>VLOOKUP(A122,Sheet2!$B$2:$D$15,3)</f>
        <v>1</v>
      </c>
      <c r="L122">
        <f t="shared" si="6"/>
        <v>1</v>
      </c>
      <c r="M122" s="2">
        <f t="shared" si="7"/>
        <v>0.11101758</v>
      </c>
      <c r="N122" s="2">
        <f>(D122-H122*VLOOKUP(I122,Sheet2!$G$3:$I$7,3))/M122/VLOOKUP(I122,Sheet2!$G$3:$H$7,2)</f>
        <v>0.11776917782751163</v>
      </c>
      <c r="O122" s="2">
        <v>2.5945689357359702E-6</v>
      </c>
    </row>
    <row r="123" spans="1:15" x14ac:dyDescent="0.25">
      <c r="A123">
        <v>112</v>
      </c>
      <c r="B123">
        <v>4562597</v>
      </c>
      <c r="C123">
        <v>33016</v>
      </c>
      <c r="D123">
        <v>1017</v>
      </c>
      <c r="E123">
        <v>10.337319334369999</v>
      </c>
      <c r="F123">
        <f t="shared" si="8"/>
        <v>10.33604133437</v>
      </c>
      <c r="G123">
        <f t="shared" si="9"/>
        <v>10.336031088726951</v>
      </c>
      <c r="H123" s="2">
        <f t="shared" si="5"/>
        <v>9.1251940000000004E-2</v>
      </c>
      <c r="I123">
        <f>VLOOKUP(A123,Sheet2!$B$2:$D$15,2)</f>
        <v>1</v>
      </c>
      <c r="J123">
        <f>VLOOKUP(A123,Sheet2!$B$2:$D$15,3)</f>
        <v>1</v>
      </c>
      <c r="L123">
        <f t="shared" si="6"/>
        <v>1</v>
      </c>
      <c r="M123" s="2">
        <f t="shared" si="7"/>
        <v>9.1251940000000004E-2</v>
      </c>
      <c r="N123" s="2">
        <f>(D123-H123*VLOOKUP(I123,Sheet2!$G$3:$I$7,3))/M123/VLOOKUP(I123,Sheet2!$G$3:$H$7,2)</f>
        <v>0.11139968534367597</v>
      </c>
      <c r="O123" s="2">
        <v>2.4713999860495598E-6</v>
      </c>
    </row>
    <row r="124" spans="1:15" x14ac:dyDescent="0.25">
      <c r="A124">
        <v>113</v>
      </c>
      <c r="B124">
        <v>5873465</v>
      </c>
      <c r="C124">
        <v>42619</v>
      </c>
      <c r="D124">
        <v>1239</v>
      </c>
      <c r="E124">
        <v>10.3372988430839</v>
      </c>
      <c r="F124">
        <f t="shared" si="8"/>
        <v>10.336020843083901</v>
      </c>
      <c r="G124">
        <f t="shared" si="9"/>
        <v>10.336010592480001</v>
      </c>
      <c r="H124" s="2">
        <f t="shared" si="5"/>
        <v>0.1174693</v>
      </c>
      <c r="I124">
        <f>VLOOKUP(A124,Sheet2!$B$2:$D$15,2)</f>
        <v>1</v>
      </c>
      <c r="J124">
        <f>VLOOKUP(A124,Sheet2!$B$2:$D$15,3)</f>
        <v>1</v>
      </c>
      <c r="L124">
        <f t="shared" si="6"/>
        <v>1</v>
      </c>
      <c r="M124" s="2">
        <f t="shared" si="7"/>
        <v>0.1174693</v>
      </c>
      <c r="N124" s="2">
        <f>(D124-H124*VLOOKUP(I124,Sheet2!$G$3:$I$7,3))/M124/VLOOKUP(I124,Sheet2!$G$3:$H$7,2)</f>
        <v>0.10542436649405419</v>
      </c>
      <c r="O124" s="2">
        <v>2.3419701361398801E-6</v>
      </c>
    </row>
    <row r="125" spans="1:15" x14ac:dyDescent="0.25">
      <c r="A125">
        <v>114</v>
      </c>
      <c r="B125">
        <v>4918032</v>
      </c>
      <c r="C125">
        <v>35530</v>
      </c>
      <c r="D125">
        <v>979</v>
      </c>
      <c r="E125">
        <v>10.3372783418761</v>
      </c>
      <c r="F125">
        <f t="shared" si="8"/>
        <v>10.336000341876101</v>
      </c>
      <c r="G125">
        <f t="shared" si="9"/>
        <v>10.335990086309051</v>
      </c>
      <c r="H125" s="2">
        <f t="shared" si="5"/>
        <v>9.8360639999999999E-2</v>
      </c>
      <c r="I125">
        <f>VLOOKUP(A125,Sheet2!$B$2:$D$15,2)</f>
        <v>1</v>
      </c>
      <c r="J125">
        <f>VLOOKUP(A125,Sheet2!$B$2:$D$15,3)</f>
        <v>1</v>
      </c>
      <c r="L125">
        <f t="shared" si="6"/>
        <v>1</v>
      </c>
      <c r="M125" s="2">
        <f t="shared" si="7"/>
        <v>9.8360639999999999E-2</v>
      </c>
      <c r="N125" s="2">
        <f>(D125-H125*VLOOKUP(I125,Sheet2!$G$3:$I$7,3))/M125/VLOOKUP(I125,Sheet2!$G$3:$H$7,2)</f>
        <v>9.9481682591735884E-2</v>
      </c>
      <c r="O125" s="2">
        <v>2.2238741536103501E-6</v>
      </c>
    </row>
    <row r="126" spans="1:15" x14ac:dyDescent="0.25">
      <c r="A126">
        <v>115</v>
      </c>
      <c r="B126">
        <v>5540930</v>
      </c>
      <c r="C126">
        <v>40178</v>
      </c>
      <c r="D126">
        <v>1043</v>
      </c>
      <c r="E126">
        <v>10.337257830742001</v>
      </c>
      <c r="F126">
        <f t="shared" si="8"/>
        <v>10.335979830742001</v>
      </c>
      <c r="G126">
        <f t="shared" si="9"/>
        <v>10.33596957020935</v>
      </c>
      <c r="H126" s="2">
        <f t="shared" si="5"/>
        <v>0.1108186</v>
      </c>
      <c r="I126">
        <f>VLOOKUP(A126,Sheet2!$B$2:$D$15,2)</f>
        <v>1</v>
      </c>
      <c r="J126">
        <f>VLOOKUP(A126,Sheet2!$B$2:$D$15,3)</f>
        <v>1</v>
      </c>
      <c r="L126">
        <f t="shared" si="6"/>
        <v>1</v>
      </c>
      <c r="M126" s="2">
        <f t="shared" si="7"/>
        <v>0.1108186</v>
      </c>
      <c r="N126" s="2">
        <f>(D126-H126*VLOOKUP(I126,Sheet2!$G$3:$I$7,3))/M126/VLOOKUP(I126,Sheet2!$G$3:$H$7,2)</f>
        <v>9.4067774453025027E-2</v>
      </c>
      <c r="O126" s="2">
        <v>2.1088082873604601E-6</v>
      </c>
    </row>
    <row r="127" spans="1:15" x14ac:dyDescent="0.25">
      <c r="A127">
        <v>116</v>
      </c>
      <c r="B127">
        <v>5055931</v>
      </c>
      <c r="C127">
        <v>36558</v>
      </c>
      <c r="D127">
        <v>904</v>
      </c>
      <c r="E127">
        <v>10.3372373096767</v>
      </c>
      <c r="F127">
        <f t="shared" si="8"/>
        <v>10.335959309676701</v>
      </c>
      <c r="G127">
        <f t="shared" si="9"/>
        <v>10.335949044176001</v>
      </c>
      <c r="H127" s="2">
        <f t="shared" si="5"/>
        <v>0.10111862000000001</v>
      </c>
      <c r="I127">
        <f>VLOOKUP(A127,Sheet2!$B$2:$D$15,2)</f>
        <v>1</v>
      </c>
      <c r="J127">
        <f>VLOOKUP(A127,Sheet2!$B$2:$D$15,3)</f>
        <v>1</v>
      </c>
      <c r="L127">
        <f t="shared" si="6"/>
        <v>1</v>
      </c>
      <c r="M127" s="2">
        <f t="shared" si="7"/>
        <v>0.10111862000000001</v>
      </c>
      <c r="N127" s="2">
        <f>(D127-H127*VLOOKUP(I127,Sheet2!$G$3:$I$7,3))/M127/VLOOKUP(I127,Sheet2!$G$3:$H$7,2)</f>
        <v>8.9349954231970313E-2</v>
      </c>
      <c r="O127" s="2">
        <v>2.01230264545888E-6</v>
      </c>
    </row>
    <row r="128" spans="1:15" x14ac:dyDescent="0.25">
      <c r="A128">
        <v>117</v>
      </c>
      <c r="B128">
        <v>5379681</v>
      </c>
      <c r="C128">
        <v>39004</v>
      </c>
      <c r="D128">
        <v>914</v>
      </c>
      <c r="E128">
        <v>10.3372167786753</v>
      </c>
      <c r="F128">
        <f t="shared" si="8"/>
        <v>10.335938778675301</v>
      </c>
      <c r="G128">
        <f t="shared" si="9"/>
        <v>10.335928508204251</v>
      </c>
      <c r="H128" s="2">
        <f t="shared" si="5"/>
        <v>0.10759362</v>
      </c>
      <c r="I128">
        <f>VLOOKUP(A128,Sheet2!$B$2:$D$15,2)</f>
        <v>1</v>
      </c>
      <c r="J128">
        <f>VLOOKUP(A128,Sheet2!$B$2:$D$15,3)</f>
        <v>1</v>
      </c>
      <c r="L128">
        <f t="shared" si="6"/>
        <v>1</v>
      </c>
      <c r="M128" s="2">
        <f t="shared" si="7"/>
        <v>0.10759362</v>
      </c>
      <c r="N128" s="2">
        <f>(D128-H128*VLOOKUP(I128,Sheet2!$G$3:$I$7,3))/M128/VLOOKUP(I128,Sheet2!$G$3:$H$7,2)</f>
        <v>8.4899274873361449E-2</v>
      </c>
      <c r="O128" s="2">
        <v>1.9219965019446898E-6</v>
      </c>
    </row>
    <row r="129" spans="1:15" x14ac:dyDescent="0.25">
      <c r="A129">
        <v>118</v>
      </c>
      <c r="B129">
        <v>4846582</v>
      </c>
      <c r="C129">
        <v>35232</v>
      </c>
      <c r="D129">
        <v>784</v>
      </c>
      <c r="E129">
        <v>10.337196237733201</v>
      </c>
      <c r="F129">
        <f t="shared" si="8"/>
        <v>10.335918237733202</v>
      </c>
      <c r="G129">
        <f t="shared" si="9"/>
        <v>10.335907962289301</v>
      </c>
      <c r="H129" s="2">
        <f t="shared" si="5"/>
        <v>9.6931639999999999E-2</v>
      </c>
      <c r="I129">
        <f>VLOOKUP(A129,Sheet2!$B$2:$D$15,2)</f>
        <v>1</v>
      </c>
      <c r="J129">
        <f>VLOOKUP(A129,Sheet2!$B$2:$D$15,3)</f>
        <v>1</v>
      </c>
      <c r="L129">
        <f t="shared" si="6"/>
        <v>1</v>
      </c>
      <c r="M129" s="2">
        <f t="shared" si="7"/>
        <v>9.6931639999999999E-2</v>
      </c>
      <c r="N129" s="2">
        <f>(D129-H129*VLOOKUP(I129,Sheet2!$G$3:$I$7,3))/M129/VLOOKUP(I129,Sheet2!$G$3:$H$7,2)</f>
        <v>8.0831743051082192E-2</v>
      </c>
      <c r="O129" s="2">
        <v>1.83063172643999E-6</v>
      </c>
    </row>
    <row r="130" spans="1:15" x14ac:dyDescent="0.25">
      <c r="A130">
        <v>119</v>
      </c>
      <c r="B130">
        <v>5759079</v>
      </c>
      <c r="C130">
        <v>41655</v>
      </c>
      <c r="D130">
        <v>879</v>
      </c>
      <c r="E130">
        <v>10.3371756868454</v>
      </c>
      <c r="F130">
        <f t="shared" si="8"/>
        <v>10.335897686845401</v>
      </c>
      <c r="G130">
        <f t="shared" si="9"/>
        <v>10.335887406426302</v>
      </c>
      <c r="H130" s="2">
        <f t="shared" si="5"/>
        <v>0.11518158000000001</v>
      </c>
      <c r="I130">
        <f>VLOOKUP(A130,Sheet2!$B$2:$D$15,2)</f>
        <v>1</v>
      </c>
      <c r="J130">
        <f>VLOOKUP(A130,Sheet2!$B$2:$D$15,3)</f>
        <v>1</v>
      </c>
      <c r="L130">
        <f t="shared" si="6"/>
        <v>1</v>
      </c>
      <c r="M130" s="2">
        <f t="shared" si="7"/>
        <v>0.11518158000000001</v>
      </c>
      <c r="N130" s="2">
        <f>(D130-H130*VLOOKUP(I130,Sheet2!$G$3:$I$7,3))/M130/VLOOKUP(I130,Sheet2!$G$3:$H$7,2)</f>
        <v>7.6264285669635723E-2</v>
      </c>
      <c r="O130" s="2">
        <v>1.7486954084409299E-6</v>
      </c>
    </row>
    <row r="131" spans="1:15" x14ac:dyDescent="0.25">
      <c r="A131">
        <v>120</v>
      </c>
      <c r="B131">
        <v>4326634</v>
      </c>
      <c r="C131">
        <v>31435</v>
      </c>
      <c r="D131">
        <v>633</v>
      </c>
      <c r="E131">
        <v>10.3371551260072</v>
      </c>
      <c r="F131">
        <f t="shared" si="8"/>
        <v>10.335877126007201</v>
      </c>
      <c r="G131">
        <f t="shared" si="9"/>
        <v>10.3358668406105</v>
      </c>
      <c r="H131" s="2">
        <f t="shared" si="5"/>
        <v>8.6532680000000001E-2</v>
      </c>
      <c r="I131">
        <f>VLOOKUP(A131,Sheet2!$B$2:$D$15,2)</f>
        <v>1</v>
      </c>
      <c r="J131">
        <f>VLOOKUP(A131,Sheet2!$B$2:$D$15,3)</f>
        <v>1</v>
      </c>
      <c r="L131">
        <f t="shared" si="6"/>
        <v>1</v>
      </c>
      <c r="M131" s="2">
        <f t="shared" si="7"/>
        <v>8.6532680000000001E-2</v>
      </c>
      <c r="N131" s="2">
        <f>(D131-H131*VLOOKUP(I131,Sheet2!$G$3:$I$7,3))/M131/VLOOKUP(I131,Sheet2!$G$3:$H$7,2)</f>
        <v>7.3101553840699246E-2</v>
      </c>
      <c r="O131" s="2">
        <v>1.6675351936775101E-6</v>
      </c>
    </row>
    <row r="132" spans="1:15" x14ac:dyDescent="0.25">
      <c r="A132">
        <v>121</v>
      </c>
      <c r="B132">
        <v>5209531</v>
      </c>
      <c r="C132">
        <v>37538</v>
      </c>
      <c r="D132">
        <v>722</v>
      </c>
      <c r="E132">
        <v>10.337134555213799</v>
      </c>
      <c r="F132">
        <f t="shared" si="8"/>
        <v>10.3358565552138</v>
      </c>
      <c r="G132">
        <f t="shared" si="9"/>
        <v>10.33584626483705</v>
      </c>
      <c r="H132" s="2">
        <f t="shared" si="5"/>
        <v>0.10419062</v>
      </c>
      <c r="I132">
        <f>VLOOKUP(A132,Sheet2!$B$2:$D$15,2)</f>
        <v>1</v>
      </c>
      <c r="J132">
        <f>VLOOKUP(A132,Sheet2!$B$2:$D$15,3)</f>
        <v>1</v>
      </c>
      <c r="L132">
        <f t="shared" si="6"/>
        <v>1</v>
      </c>
      <c r="M132" s="2">
        <f t="shared" si="7"/>
        <v>0.10419062</v>
      </c>
      <c r="N132" s="2">
        <f>(D132-H132*VLOOKUP(I132,Sheet2!$G$3:$I$7,3))/M132/VLOOKUP(I132,Sheet2!$G$3:$H$7,2)</f>
        <v>6.9246065231207951E-2</v>
      </c>
      <c r="O132" s="2">
        <v>1.59231506769825E-6</v>
      </c>
    </row>
    <row r="133" spans="1:15" x14ac:dyDescent="0.25">
      <c r="A133">
        <v>122</v>
      </c>
      <c r="B133">
        <v>5340630</v>
      </c>
      <c r="C133">
        <v>38646</v>
      </c>
      <c r="D133">
        <v>708</v>
      </c>
      <c r="E133">
        <v>10.3371139744603</v>
      </c>
      <c r="F133">
        <f t="shared" si="8"/>
        <v>10.3358359744603</v>
      </c>
      <c r="G133">
        <f t="shared" si="9"/>
        <v>10.335825679101051</v>
      </c>
      <c r="H133" s="2">
        <f t="shared" si="5"/>
        <v>0.10681259999999999</v>
      </c>
      <c r="I133">
        <f>VLOOKUP(A133,Sheet2!$B$2:$D$15,2)</f>
        <v>1</v>
      </c>
      <c r="J133">
        <f>VLOOKUP(A133,Sheet2!$B$2:$D$15,3)</f>
        <v>1</v>
      </c>
      <c r="L133">
        <f t="shared" si="6"/>
        <v>1</v>
      </c>
      <c r="M133" s="2">
        <f t="shared" si="7"/>
        <v>0.10681259999999999</v>
      </c>
      <c r="N133" s="2">
        <f>(D133-H133*VLOOKUP(I133,Sheet2!$G$3:$I$7,3))/M133/VLOOKUP(I133,Sheet2!$G$3:$H$7,2)</f>
        <v>6.6234314771852765E-2</v>
      </c>
      <c r="O133" s="2">
        <v>1.52676311016471E-6</v>
      </c>
    </row>
    <row r="134" spans="1:15" x14ac:dyDescent="0.25">
      <c r="A134">
        <v>123</v>
      </c>
      <c r="B134">
        <v>5190131</v>
      </c>
      <c r="C134">
        <v>37484</v>
      </c>
      <c r="D134">
        <v>656</v>
      </c>
      <c r="E134">
        <v>10.3370933837418</v>
      </c>
      <c r="F134">
        <f t="shared" si="8"/>
        <v>10.335815383741801</v>
      </c>
      <c r="G134">
        <f t="shared" si="9"/>
        <v>10.335805083397752</v>
      </c>
      <c r="H134" s="2">
        <f t="shared" si="5"/>
        <v>0.10380262</v>
      </c>
      <c r="I134">
        <f>VLOOKUP(A134,Sheet2!$B$2:$D$15,2)</f>
        <v>1</v>
      </c>
      <c r="J134">
        <f>VLOOKUP(A134,Sheet2!$B$2:$D$15,3)</f>
        <v>1</v>
      </c>
      <c r="L134">
        <f t="shared" si="6"/>
        <v>1</v>
      </c>
      <c r="M134" s="2">
        <f t="shared" si="7"/>
        <v>0.10380262</v>
      </c>
      <c r="N134" s="2">
        <f>(D134-H134*VLOOKUP(I134,Sheet2!$G$3:$I$7,3))/M134/VLOOKUP(I134,Sheet2!$G$3:$H$7,2)</f>
        <v>6.3146863431770783E-2</v>
      </c>
      <c r="O134" s="2">
        <v>1.4673993888632401E-6</v>
      </c>
    </row>
    <row r="135" spans="1:15" x14ac:dyDescent="0.25">
      <c r="A135">
        <v>124</v>
      </c>
      <c r="B135">
        <v>4715933</v>
      </c>
      <c r="C135">
        <v>33974</v>
      </c>
      <c r="D135">
        <v>567</v>
      </c>
      <c r="E135">
        <v>10.337072783053699</v>
      </c>
      <c r="F135">
        <f t="shared" si="8"/>
        <v>10.3357947830537</v>
      </c>
      <c r="G135">
        <f t="shared" si="9"/>
        <v>10.335784477722349</v>
      </c>
      <c r="H135" s="2">
        <f t="shared" si="5"/>
        <v>9.4318659999999999E-2</v>
      </c>
      <c r="I135">
        <f>VLOOKUP(A135,Sheet2!$B$2:$D$15,2)</f>
        <v>1</v>
      </c>
      <c r="J135">
        <f>VLOOKUP(A135,Sheet2!$B$2:$D$15,3)</f>
        <v>1</v>
      </c>
      <c r="L135">
        <f t="shared" si="6"/>
        <v>1</v>
      </c>
      <c r="M135" s="2">
        <f t="shared" si="7"/>
        <v>9.4318659999999999E-2</v>
      </c>
      <c r="N135" s="2">
        <f>(D135-H135*VLOOKUP(I135,Sheet2!$G$3:$I$7,3))/M135/VLOOKUP(I135,Sheet2!$G$3:$H$7,2)</f>
        <v>6.0065357872980812E-2</v>
      </c>
      <c r="O135" s="2">
        <v>1.0728614633537099E-6</v>
      </c>
    </row>
    <row r="136" spans="1:15" x14ac:dyDescent="0.25">
      <c r="A136">
        <v>125</v>
      </c>
      <c r="B136">
        <v>5089081</v>
      </c>
      <c r="C136">
        <v>36707</v>
      </c>
      <c r="D136">
        <v>585</v>
      </c>
      <c r="E136">
        <v>10.337052172390999</v>
      </c>
      <c r="F136">
        <f t="shared" si="8"/>
        <v>10.335774172391</v>
      </c>
      <c r="G136">
        <f t="shared" si="9"/>
        <v>10.33576386206995</v>
      </c>
      <c r="H136" s="2">
        <f t="shared" si="5"/>
        <v>0.10178162</v>
      </c>
      <c r="I136">
        <f>VLOOKUP(A136,Sheet2!$B$2:$D$15,2)</f>
        <v>1</v>
      </c>
      <c r="J136">
        <f>VLOOKUP(A136,Sheet2!$B$2:$D$15,3)</f>
        <v>1</v>
      </c>
      <c r="L136">
        <f t="shared" si="6"/>
        <v>1</v>
      </c>
      <c r="M136" s="2">
        <f t="shared" si="7"/>
        <v>0.10178162</v>
      </c>
      <c r="N136" s="2">
        <f>(D136-H136*VLOOKUP(I136,Sheet2!$G$3:$I$7,3))/M136/VLOOKUP(I136,Sheet2!$G$3:$H$7,2)</f>
        <v>5.7425996157262973E-2</v>
      </c>
      <c r="O136" s="2">
        <v>1.3012497674610601E-6</v>
      </c>
    </row>
    <row r="137" spans="1:15" x14ac:dyDescent="0.25">
      <c r="A137">
        <v>126</v>
      </c>
      <c r="B137">
        <v>4434684</v>
      </c>
      <c r="C137">
        <v>31934</v>
      </c>
      <c r="D137">
        <v>488</v>
      </c>
      <c r="E137">
        <v>10.3370315517489</v>
      </c>
      <c r="F137">
        <f t="shared" si="8"/>
        <v>10.335753551748901</v>
      </c>
      <c r="G137">
        <f t="shared" si="9"/>
        <v>10.33574323643575</v>
      </c>
      <c r="H137" s="2">
        <f t="shared" si="5"/>
        <v>8.8693679999999997E-2</v>
      </c>
      <c r="I137">
        <f>VLOOKUP(A137,Sheet2!$B$2:$D$15,2)</f>
        <v>1</v>
      </c>
      <c r="J137">
        <f>VLOOKUP(A137,Sheet2!$B$2:$D$15,3)</f>
        <v>1</v>
      </c>
      <c r="L137">
        <f t="shared" si="6"/>
        <v>1</v>
      </c>
      <c r="M137" s="2">
        <f t="shared" si="7"/>
        <v>8.8693679999999997E-2</v>
      </c>
      <c r="N137" s="2">
        <f>(D137-H137*VLOOKUP(I137,Sheet2!$G$3:$I$7,3))/M137/VLOOKUP(I137,Sheet2!$G$3:$H$7,2)</f>
        <v>5.4970831247502648E-2</v>
      </c>
      <c r="O137" s="2">
        <v>1.2507241529266101E-6</v>
      </c>
    </row>
    <row r="138" spans="1:15" x14ac:dyDescent="0.25">
      <c r="A138">
        <v>127</v>
      </c>
      <c r="B138">
        <v>5127831</v>
      </c>
      <c r="C138">
        <v>36833</v>
      </c>
      <c r="D138">
        <v>541</v>
      </c>
      <c r="E138">
        <v>10.3370109211226</v>
      </c>
      <c r="F138">
        <f t="shared" si="8"/>
        <v>10.335732921122601</v>
      </c>
      <c r="G138">
        <f t="shared" si="9"/>
        <v>10.33572260081495</v>
      </c>
      <c r="H138" s="2">
        <f t="shared" si="5"/>
        <v>0.10255662</v>
      </c>
      <c r="I138">
        <f>VLOOKUP(A138,Sheet2!$B$2:$D$15,2)</f>
        <v>1</v>
      </c>
      <c r="J138">
        <f>VLOOKUP(A138,Sheet2!$B$2:$D$15,3)</f>
        <v>1</v>
      </c>
      <c r="L138">
        <f t="shared" si="6"/>
        <v>1</v>
      </c>
      <c r="M138" s="2">
        <f t="shared" si="7"/>
        <v>0.10255662</v>
      </c>
      <c r="N138" s="2">
        <f>(D138-H138*VLOOKUP(I138,Sheet2!$G$3:$I$7,3))/M138/VLOOKUP(I138,Sheet2!$G$3:$H$7,2)</f>
        <v>5.2701348474627964E-2</v>
      </c>
      <c r="O138" s="2">
        <v>1.20739870122372E-6</v>
      </c>
    </row>
    <row r="139" spans="1:15" x14ac:dyDescent="0.25">
      <c r="A139">
        <v>128</v>
      </c>
      <c r="B139">
        <v>4813982</v>
      </c>
      <c r="C139">
        <v>34699</v>
      </c>
      <c r="D139">
        <v>488</v>
      </c>
      <c r="E139">
        <v>10.336990280507299</v>
      </c>
      <c r="F139">
        <f t="shared" si="8"/>
        <v>10.3357122805073</v>
      </c>
      <c r="G139">
        <f t="shared" si="9"/>
        <v>10.335701955202701</v>
      </c>
      <c r="H139" s="2">
        <f t="shared" si="5"/>
        <v>9.627964E-2</v>
      </c>
      <c r="I139">
        <f>VLOOKUP(A139,Sheet2!$B$2:$D$15,2)</f>
        <v>1</v>
      </c>
      <c r="J139">
        <f>VLOOKUP(A139,Sheet2!$B$2:$D$15,3)</f>
        <v>1</v>
      </c>
      <c r="L139">
        <f t="shared" si="6"/>
        <v>1</v>
      </c>
      <c r="M139" s="2">
        <f t="shared" si="7"/>
        <v>9.627964E-2</v>
      </c>
      <c r="N139" s="2">
        <f>(D139-H139*VLOOKUP(I139,Sheet2!$G$3:$I$7,3))/M139/VLOOKUP(I139,Sheet2!$G$3:$H$7,2)</f>
        <v>5.0635690141757908E-2</v>
      </c>
      <c r="O139" s="2">
        <v>1.1580158857971401E-6</v>
      </c>
    </row>
    <row r="140" spans="1:15" x14ac:dyDescent="0.25">
      <c r="A140">
        <v>129</v>
      </c>
      <c r="B140">
        <v>4780382</v>
      </c>
      <c r="C140">
        <v>34511</v>
      </c>
      <c r="D140">
        <v>37026</v>
      </c>
      <c r="E140">
        <v>10.3369696298981</v>
      </c>
      <c r="F140">
        <f t="shared" si="8"/>
        <v>10.335691629898101</v>
      </c>
      <c r="G140">
        <f t="shared" si="9"/>
        <v>10.3356812995941</v>
      </c>
      <c r="H140" s="2">
        <f t="shared" ref="H140:H203" si="10">B140/$F$5</f>
        <v>9.5607639999999994E-2</v>
      </c>
      <c r="I140">
        <f>VLOOKUP(A140,Sheet2!$B$2:$D$15,2)</f>
        <v>2</v>
      </c>
      <c r="J140">
        <f>VLOOKUP(A140,Sheet2!$B$2:$D$15,3)</f>
        <v>2</v>
      </c>
      <c r="L140" t="e">
        <v>#NUM!</v>
      </c>
      <c r="M140" s="2" t="e">
        <f t="shared" ref="M140:M203" si="11">H140*L140</f>
        <v>#NUM!</v>
      </c>
      <c r="N140" s="2" t="e">
        <f>(D140-H140*VLOOKUP(I140,Sheet2!$G$3:$I$7,3))/M140/VLOOKUP(I140,Sheet2!$G$3:$H$7,2)</f>
        <v>#NUM!</v>
      </c>
      <c r="O140" s="2">
        <v>1.11796503122253E-6</v>
      </c>
    </row>
    <row r="141" spans="1:15" x14ac:dyDescent="0.25">
      <c r="A141">
        <v>130</v>
      </c>
      <c r="B141">
        <v>4704133</v>
      </c>
      <c r="C141">
        <v>34030</v>
      </c>
      <c r="D141">
        <v>44282</v>
      </c>
      <c r="E141">
        <v>10.3369489692901</v>
      </c>
      <c r="F141">
        <f t="shared" ref="F141:F204" si="12">E141-$F$4</f>
        <v>10.335670969290101</v>
      </c>
      <c r="G141">
        <f t="shared" ref="G141:G204" si="13">(F142+F141)/2</f>
        <v>10.33566063398435</v>
      </c>
      <c r="H141" s="2">
        <f t="shared" si="10"/>
        <v>9.4082659999999999E-2</v>
      </c>
      <c r="I141">
        <f>VLOOKUP(A141,Sheet2!$B$2:$D$15,2)</f>
        <v>2</v>
      </c>
      <c r="J141">
        <f>VLOOKUP(A141,Sheet2!$B$2:$D$15,3)</f>
        <v>2</v>
      </c>
      <c r="L141">
        <f t="shared" ref="L140:L203" si="14">IF(I141=J141,1,#NUM!)</f>
        <v>1</v>
      </c>
      <c r="M141" s="2">
        <f t="shared" si="11"/>
        <v>9.4082659999999999E-2</v>
      </c>
      <c r="N141" s="2">
        <f>(D141-H141*VLOOKUP(I141,Sheet2!$G$3:$I$7,3))/M141/VLOOKUP(I141,Sheet2!$G$3:$H$7,2)</f>
        <v>4.7066621614121035E-2</v>
      </c>
      <c r="O141" s="2">
        <v>1.07820862914316E-6</v>
      </c>
    </row>
    <row r="142" spans="1:15" x14ac:dyDescent="0.25">
      <c r="A142">
        <v>131</v>
      </c>
      <c r="B142">
        <v>4640833</v>
      </c>
      <c r="C142">
        <v>33537</v>
      </c>
      <c r="D142">
        <v>41946</v>
      </c>
      <c r="E142">
        <v>10.3369282986786</v>
      </c>
      <c r="F142">
        <f t="shared" si="12"/>
        <v>10.335650298678601</v>
      </c>
      <c r="G142">
        <f t="shared" si="13"/>
        <v>10.335639958368651</v>
      </c>
      <c r="H142" s="2">
        <f t="shared" si="10"/>
        <v>9.2816659999999995E-2</v>
      </c>
      <c r="I142">
        <f>VLOOKUP(A142,Sheet2!$B$2:$D$15,2)</f>
        <v>2</v>
      </c>
      <c r="J142">
        <f>VLOOKUP(A142,Sheet2!$B$2:$D$15,3)</f>
        <v>2</v>
      </c>
      <c r="L142">
        <f t="shared" si="14"/>
        <v>1</v>
      </c>
      <c r="M142" s="2">
        <f t="shared" si="11"/>
        <v>9.2816659999999995E-2</v>
      </c>
      <c r="N142" s="2">
        <f>(D142-H142*VLOOKUP(I142,Sheet2!$G$3:$I$7,3))/M142/VLOOKUP(I142,Sheet2!$G$3:$H$7,2)</f>
        <v>4.5191817844662807E-2</v>
      </c>
      <c r="O142" s="2">
        <v>1.0388596974141899E-6</v>
      </c>
    </row>
    <row r="143" spans="1:15" x14ac:dyDescent="0.25">
      <c r="A143">
        <v>132</v>
      </c>
      <c r="B143">
        <v>5148781</v>
      </c>
      <c r="C143">
        <v>37018</v>
      </c>
      <c r="D143">
        <v>44696</v>
      </c>
      <c r="E143">
        <v>10.336907618058699</v>
      </c>
      <c r="F143">
        <f t="shared" si="12"/>
        <v>10.3356296180587</v>
      </c>
      <c r="G143">
        <f t="shared" si="13"/>
        <v>10.33561927274215</v>
      </c>
      <c r="H143" s="2">
        <f t="shared" si="10"/>
        <v>0.10297562</v>
      </c>
      <c r="I143">
        <f>VLOOKUP(A143,Sheet2!$B$2:$D$15,2)</f>
        <v>2</v>
      </c>
      <c r="J143">
        <f>VLOOKUP(A143,Sheet2!$B$2:$D$15,3)</f>
        <v>2</v>
      </c>
      <c r="L143">
        <f t="shared" si="14"/>
        <v>1</v>
      </c>
      <c r="M143" s="2">
        <f t="shared" si="11"/>
        <v>0.10297562</v>
      </c>
      <c r="N143" s="2">
        <f>(D143-H143*VLOOKUP(I143,Sheet2!$G$3:$I$7,3))/M143/VLOOKUP(I143,Sheet2!$G$3:$H$7,2)</f>
        <v>4.3403948548112643E-2</v>
      </c>
      <c r="O143" s="2">
        <v>1.00197183752296E-6</v>
      </c>
    </row>
    <row r="144" spans="1:15" x14ac:dyDescent="0.25">
      <c r="A144">
        <v>133</v>
      </c>
      <c r="B144">
        <v>4749583</v>
      </c>
      <c r="C144">
        <v>34310</v>
      </c>
      <c r="D144">
        <v>39732</v>
      </c>
      <c r="E144">
        <v>10.336886927425599</v>
      </c>
      <c r="F144">
        <f t="shared" si="12"/>
        <v>10.3356089274256</v>
      </c>
      <c r="G144">
        <f t="shared" si="13"/>
        <v>10.335598577099951</v>
      </c>
      <c r="H144" s="2">
        <f t="shared" si="10"/>
        <v>9.4991660000000006E-2</v>
      </c>
      <c r="I144">
        <f>VLOOKUP(A144,Sheet2!$B$2:$D$15,2)</f>
        <v>2</v>
      </c>
      <c r="J144">
        <f>VLOOKUP(A144,Sheet2!$B$2:$D$15,3)</f>
        <v>2</v>
      </c>
      <c r="L144">
        <f t="shared" si="14"/>
        <v>1</v>
      </c>
      <c r="M144" s="2">
        <f t="shared" si="11"/>
        <v>9.4991660000000006E-2</v>
      </c>
      <c r="N144" s="2">
        <f>(D144-H144*VLOOKUP(I144,Sheet2!$G$3:$I$7,3))/M144/VLOOKUP(I144,Sheet2!$G$3:$H$7,2)</f>
        <v>4.1826329850115258E-2</v>
      </c>
      <c r="O144" s="2">
        <v>9.7023436497773794E-7</v>
      </c>
    </row>
    <row r="145" spans="1:15" x14ac:dyDescent="0.25">
      <c r="A145">
        <v>134</v>
      </c>
      <c r="B145">
        <v>4658883</v>
      </c>
      <c r="C145">
        <v>33684</v>
      </c>
      <c r="D145">
        <v>37658</v>
      </c>
      <c r="E145">
        <v>10.336866226774299</v>
      </c>
      <c r="F145">
        <f t="shared" si="12"/>
        <v>10.3355882267743</v>
      </c>
      <c r="G145">
        <f t="shared" si="13"/>
        <v>10.3355778714372</v>
      </c>
      <c r="H145" s="2">
        <f t="shared" si="10"/>
        <v>9.3177659999999995E-2</v>
      </c>
      <c r="I145">
        <f>VLOOKUP(A145,Sheet2!$B$2:$D$15,2)</f>
        <v>2</v>
      </c>
      <c r="J145">
        <f>VLOOKUP(A145,Sheet2!$B$2:$D$15,3)</f>
        <v>2</v>
      </c>
      <c r="L145">
        <f t="shared" si="14"/>
        <v>1</v>
      </c>
      <c r="M145" s="2">
        <f t="shared" si="11"/>
        <v>9.3177659999999995E-2</v>
      </c>
      <c r="N145" s="2">
        <f>(D145-H145*VLOOKUP(I145,Sheet2!$G$3:$I$7,3))/M145/VLOOKUP(I145,Sheet2!$G$3:$H$7,2)</f>
        <v>4.0414766921277052E-2</v>
      </c>
      <c r="O145" s="2">
        <v>9.3936256425927001E-7</v>
      </c>
    </row>
    <row r="146" spans="1:15" x14ac:dyDescent="0.25">
      <c r="A146">
        <v>135</v>
      </c>
      <c r="B146">
        <v>4634633</v>
      </c>
      <c r="C146">
        <v>33507</v>
      </c>
      <c r="D146">
        <v>36128</v>
      </c>
      <c r="E146">
        <v>10.3368455161001</v>
      </c>
      <c r="F146">
        <f t="shared" si="12"/>
        <v>10.335567516100101</v>
      </c>
      <c r="G146">
        <f t="shared" si="13"/>
        <v>10.3355571557491</v>
      </c>
      <c r="H146" s="2">
        <f t="shared" si="10"/>
        <v>9.2692659999999996E-2</v>
      </c>
      <c r="I146">
        <f>VLOOKUP(A146,Sheet2!$B$2:$D$15,2)</f>
        <v>2</v>
      </c>
      <c r="J146">
        <f>VLOOKUP(A146,Sheet2!$B$2:$D$15,3)</f>
        <v>2</v>
      </c>
      <c r="L146">
        <f t="shared" si="14"/>
        <v>1</v>
      </c>
      <c r="M146" s="2">
        <f t="shared" si="11"/>
        <v>9.2692659999999996E-2</v>
      </c>
      <c r="N146" s="2">
        <f>(D146-H146*VLOOKUP(I146,Sheet2!$G$3:$I$7,3))/M146/VLOOKUP(I146,Sheet2!$G$3:$H$7,2)</f>
        <v>3.8975617418574457E-2</v>
      </c>
      <c r="O146" s="2">
        <v>9.0797872333294497E-7</v>
      </c>
    </row>
    <row r="147" spans="1:15" x14ac:dyDescent="0.25">
      <c r="A147">
        <v>136</v>
      </c>
      <c r="B147">
        <v>4804282</v>
      </c>
      <c r="C147">
        <v>34728</v>
      </c>
      <c r="D147">
        <v>36078</v>
      </c>
      <c r="E147">
        <v>10.336824795398099</v>
      </c>
      <c r="F147">
        <f t="shared" si="12"/>
        <v>10.3355467953981</v>
      </c>
      <c r="G147">
        <f t="shared" si="13"/>
        <v>10.33553643003075</v>
      </c>
      <c r="H147" s="2">
        <f t="shared" si="10"/>
        <v>9.608564E-2</v>
      </c>
      <c r="I147">
        <f>VLOOKUP(A147,Sheet2!$B$2:$D$15,2)</f>
        <v>2</v>
      </c>
      <c r="J147">
        <f>VLOOKUP(A147,Sheet2!$B$2:$D$15,3)</f>
        <v>2</v>
      </c>
      <c r="L147">
        <f t="shared" si="14"/>
        <v>1</v>
      </c>
      <c r="M147" s="2">
        <f t="shared" si="11"/>
        <v>9.608564E-2</v>
      </c>
      <c r="N147" s="2">
        <f>(D147-H147*VLOOKUP(I147,Sheet2!$G$3:$I$7,3))/M147/VLOOKUP(I147,Sheet2!$G$3:$H$7,2)</f>
        <v>3.7547254274207888E-2</v>
      </c>
      <c r="O147" s="2">
        <v>8.7685394985057402E-7</v>
      </c>
    </row>
    <row r="148" spans="1:15" x14ac:dyDescent="0.25">
      <c r="A148">
        <v>137</v>
      </c>
      <c r="B148">
        <v>4662583</v>
      </c>
      <c r="C148">
        <v>33742</v>
      </c>
      <c r="D148">
        <v>33809</v>
      </c>
      <c r="E148">
        <v>10.336804064663401</v>
      </c>
      <c r="F148">
        <f t="shared" si="12"/>
        <v>10.335526064663402</v>
      </c>
      <c r="G148">
        <f t="shared" si="13"/>
        <v>10.335515694277301</v>
      </c>
      <c r="H148" s="2">
        <f t="shared" si="10"/>
        <v>9.325166E-2</v>
      </c>
      <c r="I148">
        <f>VLOOKUP(A148,Sheet2!$B$2:$D$15,2)</f>
        <v>2</v>
      </c>
      <c r="J148">
        <f>VLOOKUP(A148,Sheet2!$B$2:$D$15,3)</f>
        <v>2</v>
      </c>
      <c r="L148">
        <f t="shared" si="14"/>
        <v>1</v>
      </c>
      <c r="M148" s="2">
        <f t="shared" si="11"/>
        <v>9.325166E-2</v>
      </c>
      <c r="N148" s="2">
        <f>(D148-H148*VLOOKUP(I148,Sheet2!$G$3:$I$7,3))/M148/VLOOKUP(I148,Sheet2!$G$3:$H$7,2)</f>
        <v>3.6255154859119933E-2</v>
      </c>
      <c r="O148" s="2">
        <v>8.4704915442388303E-7</v>
      </c>
    </row>
    <row r="149" spans="1:15" x14ac:dyDescent="0.25">
      <c r="A149">
        <v>138</v>
      </c>
      <c r="B149">
        <v>3997435</v>
      </c>
      <c r="C149">
        <v>28973</v>
      </c>
      <c r="D149">
        <v>28111</v>
      </c>
      <c r="E149">
        <v>10.336783323891201</v>
      </c>
      <c r="F149">
        <f t="shared" si="12"/>
        <v>10.335505323891201</v>
      </c>
      <c r="G149">
        <f t="shared" si="13"/>
        <v>10.335494948483952</v>
      </c>
      <c r="H149" s="2">
        <f t="shared" si="10"/>
        <v>7.9948699999999998E-2</v>
      </c>
      <c r="I149">
        <f>VLOOKUP(A149,Sheet2!$B$2:$D$15,2)</f>
        <v>2</v>
      </c>
      <c r="J149">
        <f>VLOOKUP(A149,Sheet2!$B$2:$D$15,3)</f>
        <v>2</v>
      </c>
      <c r="L149">
        <f t="shared" si="14"/>
        <v>1</v>
      </c>
      <c r="M149" s="2">
        <f t="shared" si="11"/>
        <v>7.9948699999999998E-2</v>
      </c>
      <c r="N149" s="2">
        <f>(D149-H149*VLOOKUP(I149,Sheet2!$G$3:$I$7,3))/M149/VLOOKUP(I149,Sheet2!$G$3:$H$7,2)</f>
        <v>3.5160797181817846E-2</v>
      </c>
      <c r="O149" s="2">
        <v>8.2035806270648205E-7</v>
      </c>
    </row>
    <row r="150" spans="1:15" x14ac:dyDescent="0.25">
      <c r="A150">
        <v>139</v>
      </c>
      <c r="B150">
        <v>4787033</v>
      </c>
      <c r="C150">
        <v>34574</v>
      </c>
      <c r="D150">
        <v>32478</v>
      </c>
      <c r="E150">
        <v>10.336762573076699</v>
      </c>
      <c r="F150">
        <f t="shared" si="12"/>
        <v>10.3354845730767</v>
      </c>
      <c r="G150">
        <f t="shared" si="13"/>
        <v>10.335474192645801</v>
      </c>
      <c r="H150" s="2">
        <f t="shared" si="10"/>
        <v>9.5740660000000005E-2</v>
      </c>
      <c r="I150">
        <f>VLOOKUP(A150,Sheet2!$B$2:$D$15,2)</f>
        <v>2</v>
      </c>
      <c r="J150">
        <f>VLOOKUP(A150,Sheet2!$B$2:$D$15,3)</f>
        <v>2</v>
      </c>
      <c r="L150">
        <f t="shared" si="14"/>
        <v>1</v>
      </c>
      <c r="M150" s="2">
        <f t="shared" si="11"/>
        <v>9.5740660000000005E-2</v>
      </c>
      <c r="N150" s="2">
        <f>(D150-H150*VLOOKUP(I150,Sheet2!$G$3:$I$7,3))/M150/VLOOKUP(I150,Sheet2!$G$3:$H$7,2)</f>
        <v>3.3922391277331904E-2</v>
      </c>
      <c r="O150" s="2">
        <v>7.966590985823E-7</v>
      </c>
    </row>
    <row r="151" spans="1:15" x14ac:dyDescent="0.25">
      <c r="A151">
        <v>140</v>
      </c>
      <c r="B151">
        <v>4765982</v>
      </c>
      <c r="C151">
        <v>34432</v>
      </c>
      <c r="D151">
        <v>31264</v>
      </c>
      <c r="E151">
        <v>10.3367418122149</v>
      </c>
      <c r="F151">
        <f t="shared" si="12"/>
        <v>10.335463812214901</v>
      </c>
      <c r="G151">
        <f t="shared" si="13"/>
        <v>10.335453426757901</v>
      </c>
      <c r="H151" s="2">
        <f t="shared" si="10"/>
        <v>9.5319639999999997E-2</v>
      </c>
      <c r="I151">
        <f>VLOOKUP(A151,Sheet2!$B$2:$D$15,2)</f>
        <v>2</v>
      </c>
      <c r="J151">
        <f>VLOOKUP(A151,Sheet2!$B$2:$D$15,3)</f>
        <v>2</v>
      </c>
      <c r="L151">
        <f t="shared" si="14"/>
        <v>1</v>
      </c>
      <c r="M151" s="2">
        <f t="shared" si="11"/>
        <v>9.5319639999999997E-2</v>
      </c>
      <c r="N151" s="2">
        <f>(D151-H151*VLOOKUP(I151,Sheet2!$G$3:$I$7,3))/M151/VLOOKUP(I151,Sheet2!$G$3:$H$7,2)</f>
        <v>3.2798616740264651E-2</v>
      </c>
      <c r="O151" s="2">
        <v>7.7031196688288802E-7</v>
      </c>
    </row>
    <row r="152" spans="1:15" x14ac:dyDescent="0.25">
      <c r="A152">
        <v>141</v>
      </c>
      <c r="B152">
        <v>4592033</v>
      </c>
      <c r="C152">
        <v>33127</v>
      </c>
      <c r="D152">
        <v>29048</v>
      </c>
      <c r="E152">
        <v>10.336721041300899</v>
      </c>
      <c r="F152">
        <f t="shared" si="12"/>
        <v>10.3354430413009</v>
      </c>
      <c r="G152">
        <f t="shared" si="13"/>
        <v>10.3354326508155</v>
      </c>
      <c r="H152" s="2">
        <f t="shared" si="10"/>
        <v>9.1840660000000005E-2</v>
      </c>
      <c r="I152">
        <f>VLOOKUP(A152,Sheet2!$B$2:$D$15,2)</f>
        <v>2</v>
      </c>
      <c r="J152">
        <f>VLOOKUP(A152,Sheet2!$B$2:$D$15,3)</f>
        <v>2</v>
      </c>
      <c r="L152">
        <f t="shared" si="14"/>
        <v>1</v>
      </c>
      <c r="M152" s="2">
        <f t="shared" si="11"/>
        <v>9.1840660000000005E-2</v>
      </c>
      <c r="N152" s="2">
        <f>(D152-H152*VLOOKUP(I152,Sheet2!$G$3:$I$7,3))/M152/VLOOKUP(I152,Sheet2!$G$3:$H$7,2)</f>
        <v>3.1628192563838281E-2</v>
      </c>
      <c r="O152" s="2">
        <v>7.4689296073923199E-7</v>
      </c>
    </row>
    <row r="153" spans="1:15" x14ac:dyDescent="0.25">
      <c r="A153">
        <v>142</v>
      </c>
      <c r="B153">
        <v>4708833</v>
      </c>
      <c r="C153">
        <v>34099</v>
      </c>
      <c r="D153">
        <v>28884</v>
      </c>
      <c r="E153">
        <v>10.336700260330099</v>
      </c>
      <c r="F153">
        <f t="shared" si="12"/>
        <v>10.3354222603301</v>
      </c>
      <c r="G153">
        <f t="shared" si="13"/>
        <v>10.3354118648137</v>
      </c>
      <c r="H153" s="2">
        <f t="shared" si="10"/>
        <v>9.4176659999999995E-2</v>
      </c>
      <c r="I153">
        <f>VLOOKUP(A153,Sheet2!$B$2:$D$15,2)</f>
        <v>2</v>
      </c>
      <c r="J153">
        <f>VLOOKUP(A153,Sheet2!$B$2:$D$15,3)</f>
        <v>2</v>
      </c>
      <c r="L153">
        <f t="shared" si="14"/>
        <v>1</v>
      </c>
      <c r="M153" s="2">
        <f t="shared" si="11"/>
        <v>9.4176659999999995E-2</v>
      </c>
      <c r="N153" s="2">
        <f>(D153-H153*VLOOKUP(I153,Sheet2!$G$3:$I$7,3))/M153/VLOOKUP(I153,Sheet2!$G$3:$H$7,2)</f>
        <v>3.0669519514389239E-2</v>
      </c>
      <c r="O153" s="2">
        <v>7.2542028402394103E-7</v>
      </c>
    </row>
    <row r="154" spans="1:15" x14ac:dyDescent="0.25">
      <c r="A154">
        <v>143</v>
      </c>
      <c r="B154">
        <v>4530883</v>
      </c>
      <c r="C154">
        <v>32751</v>
      </c>
      <c r="D154">
        <v>26868</v>
      </c>
      <c r="E154">
        <v>10.3366794692973</v>
      </c>
      <c r="F154">
        <f t="shared" si="12"/>
        <v>10.335401469297301</v>
      </c>
      <c r="G154">
        <f t="shared" si="13"/>
        <v>10.335391068747601</v>
      </c>
      <c r="H154" s="2">
        <f t="shared" si="10"/>
        <v>9.0617660000000003E-2</v>
      </c>
      <c r="I154">
        <f>VLOOKUP(A154,Sheet2!$B$2:$D$15,2)</f>
        <v>2</v>
      </c>
      <c r="J154">
        <f>VLOOKUP(A154,Sheet2!$B$2:$D$15,3)</f>
        <v>2</v>
      </c>
      <c r="L154">
        <f t="shared" si="14"/>
        <v>1</v>
      </c>
      <c r="M154" s="2">
        <f t="shared" si="11"/>
        <v>9.0617660000000003E-2</v>
      </c>
      <c r="N154" s="2">
        <f>(D154-H154*VLOOKUP(I154,Sheet2!$G$3:$I$7,3))/M154/VLOOKUP(I154,Sheet2!$G$3:$H$7,2)</f>
        <v>2.9649349709206789E-2</v>
      </c>
      <c r="O154" s="2">
        <v>7.0359832092543005E-7</v>
      </c>
    </row>
    <row r="155" spans="1:15" x14ac:dyDescent="0.25">
      <c r="A155">
        <v>144</v>
      </c>
      <c r="B155">
        <v>4114085</v>
      </c>
      <c r="C155">
        <v>29696</v>
      </c>
      <c r="D155">
        <v>23658</v>
      </c>
      <c r="E155">
        <v>10.3366586681979</v>
      </c>
      <c r="F155">
        <f t="shared" si="12"/>
        <v>10.335380668197901</v>
      </c>
      <c r="G155">
        <f t="shared" si="13"/>
        <v>10.3353702626124</v>
      </c>
      <c r="H155" s="2">
        <f t="shared" si="10"/>
        <v>8.2281699999999999E-2</v>
      </c>
      <c r="I155">
        <f>VLOOKUP(A155,Sheet2!$B$2:$D$15,2)</f>
        <v>2</v>
      </c>
      <c r="J155">
        <f>VLOOKUP(A155,Sheet2!$B$2:$D$15,3)</f>
        <v>2</v>
      </c>
      <c r="L155">
        <f t="shared" si="14"/>
        <v>1</v>
      </c>
      <c r="M155" s="2">
        <f t="shared" si="11"/>
        <v>8.2281699999999999E-2</v>
      </c>
      <c r="N155" s="2">
        <f>(D155-H155*VLOOKUP(I155,Sheet2!$G$3:$I$7,3))/M155/VLOOKUP(I155,Sheet2!$G$3:$H$7,2)</f>
        <v>2.8751944346677331E-2</v>
      </c>
      <c r="O155" s="2">
        <v>6.8334242565607703E-7</v>
      </c>
    </row>
    <row r="156" spans="1:15" x14ac:dyDescent="0.25">
      <c r="A156">
        <v>145</v>
      </c>
      <c r="B156">
        <v>4712883</v>
      </c>
      <c r="C156">
        <v>34070</v>
      </c>
      <c r="D156">
        <v>26245</v>
      </c>
      <c r="E156">
        <v>10.336637857026901</v>
      </c>
      <c r="F156">
        <f t="shared" si="12"/>
        <v>10.335359857026901</v>
      </c>
      <c r="G156">
        <f t="shared" si="13"/>
        <v>10.33534944640315</v>
      </c>
      <c r="H156" s="2">
        <f t="shared" si="10"/>
        <v>9.4257659999999993E-2</v>
      </c>
      <c r="I156">
        <f>VLOOKUP(A156,Sheet2!$B$2:$D$15,2)</f>
        <v>2</v>
      </c>
      <c r="J156">
        <f>VLOOKUP(A156,Sheet2!$B$2:$D$15,3)</f>
        <v>2</v>
      </c>
      <c r="L156">
        <f t="shared" si="14"/>
        <v>1</v>
      </c>
      <c r="M156" s="2">
        <f t="shared" si="11"/>
        <v>9.4257659999999993E-2</v>
      </c>
      <c r="N156" s="2">
        <f>(D156-H156*VLOOKUP(I156,Sheet2!$G$3:$I$7,3))/M156/VLOOKUP(I156,Sheet2!$G$3:$H$7,2)</f>
        <v>2.7843390883775392E-2</v>
      </c>
      <c r="O156" s="2">
        <v>6.6215701164051605E-7</v>
      </c>
    </row>
    <row r="157" spans="1:15" x14ac:dyDescent="0.25">
      <c r="A157">
        <v>146</v>
      </c>
      <c r="B157">
        <v>4422284</v>
      </c>
      <c r="C157">
        <v>31925</v>
      </c>
      <c r="D157">
        <v>23845</v>
      </c>
      <c r="E157">
        <v>10.336617035779399</v>
      </c>
      <c r="F157">
        <f t="shared" si="12"/>
        <v>10.3353390357794</v>
      </c>
      <c r="G157">
        <f t="shared" si="13"/>
        <v>10.335328620115</v>
      </c>
      <c r="H157" s="2">
        <f t="shared" si="10"/>
        <v>8.8445679999999999E-2</v>
      </c>
      <c r="I157">
        <f>VLOOKUP(A157,Sheet2!$B$2:$D$15,2)</f>
        <v>2</v>
      </c>
      <c r="J157">
        <f>VLOOKUP(A157,Sheet2!$B$2:$D$15,3)</f>
        <v>2</v>
      </c>
      <c r="L157">
        <f t="shared" si="14"/>
        <v>1</v>
      </c>
      <c r="M157" s="2">
        <f t="shared" si="11"/>
        <v>8.8445679999999999E-2</v>
      </c>
      <c r="N157" s="2">
        <f>(D157-H157*VLOOKUP(I157,Sheet2!$G$3:$I$7,3))/M157/VLOOKUP(I157,Sheet2!$G$3:$H$7,2)</f>
        <v>2.6959550507837125E-2</v>
      </c>
      <c r="O157" s="2">
        <v>6.4722634249958498E-7</v>
      </c>
    </row>
    <row r="158" spans="1:15" x14ac:dyDescent="0.25">
      <c r="A158">
        <v>147</v>
      </c>
      <c r="B158">
        <v>4200034</v>
      </c>
      <c r="C158">
        <v>30408</v>
      </c>
      <c r="D158">
        <v>22059</v>
      </c>
      <c r="E158">
        <v>10.336596204450601</v>
      </c>
      <c r="F158">
        <f t="shared" si="12"/>
        <v>10.335318204450601</v>
      </c>
      <c r="G158">
        <f t="shared" si="13"/>
        <v>10.335307783743051</v>
      </c>
      <c r="H158" s="2">
        <f t="shared" si="10"/>
        <v>8.4000679999999994E-2</v>
      </c>
      <c r="I158">
        <f>VLOOKUP(A158,Sheet2!$B$2:$D$15,2)</f>
        <v>2</v>
      </c>
      <c r="J158">
        <f>VLOOKUP(A158,Sheet2!$B$2:$D$15,3)</f>
        <v>2</v>
      </c>
      <c r="L158">
        <f t="shared" si="14"/>
        <v>1</v>
      </c>
      <c r="M158" s="2">
        <f t="shared" si="11"/>
        <v>8.4000679999999994E-2</v>
      </c>
      <c r="N158" s="2">
        <f>(D158-H158*VLOOKUP(I158,Sheet2!$G$3:$I$7,3))/M158/VLOOKUP(I158,Sheet2!$G$3:$H$7,2)</f>
        <v>2.6260001700700523E-2</v>
      </c>
      <c r="O158" s="2">
        <v>6.2736683180644004E-7</v>
      </c>
    </row>
    <row r="159" spans="1:15" x14ac:dyDescent="0.25">
      <c r="A159">
        <v>148</v>
      </c>
      <c r="B159">
        <v>4753333</v>
      </c>
      <c r="C159">
        <v>34384</v>
      </c>
      <c r="D159">
        <v>24193</v>
      </c>
      <c r="E159">
        <v>10.3365753630355</v>
      </c>
      <c r="F159">
        <f t="shared" si="12"/>
        <v>10.335297363035501</v>
      </c>
      <c r="G159">
        <f t="shared" si="13"/>
        <v>10.335286937282451</v>
      </c>
      <c r="H159" s="2">
        <f t="shared" si="10"/>
        <v>9.5066659999999997E-2</v>
      </c>
      <c r="I159">
        <f>VLOOKUP(A159,Sheet2!$B$2:$D$15,2)</f>
        <v>2</v>
      </c>
      <c r="J159">
        <f>VLOOKUP(A159,Sheet2!$B$2:$D$15,3)</f>
        <v>2</v>
      </c>
      <c r="L159">
        <f t="shared" si="14"/>
        <v>1</v>
      </c>
      <c r="M159" s="2">
        <f t="shared" si="11"/>
        <v>9.5066659999999997E-2</v>
      </c>
      <c r="N159" s="2">
        <f>(D159-H159*VLOOKUP(I159,Sheet2!$G$3:$I$7,3))/M159/VLOOKUP(I159,Sheet2!$G$3:$H$7,2)</f>
        <v>2.5447959007605821E-2</v>
      </c>
      <c r="O159" s="2">
        <v>6.1027443889507796E-7</v>
      </c>
    </row>
    <row r="160" spans="1:15" x14ac:dyDescent="0.25">
      <c r="A160">
        <v>149</v>
      </c>
      <c r="B160">
        <v>4436883</v>
      </c>
      <c r="C160">
        <v>31856</v>
      </c>
      <c r="D160">
        <v>21769</v>
      </c>
      <c r="E160">
        <v>10.3365545115294</v>
      </c>
      <c r="F160">
        <f t="shared" si="12"/>
        <v>10.335276511529401</v>
      </c>
      <c r="G160">
        <f t="shared" si="13"/>
        <v>10.335266080728299</v>
      </c>
      <c r="H160" s="2">
        <f t="shared" si="10"/>
        <v>8.8737659999999996E-2</v>
      </c>
      <c r="I160">
        <f>VLOOKUP(A160,Sheet2!$B$2:$D$15,2)</f>
        <v>2</v>
      </c>
      <c r="J160">
        <f>VLOOKUP(A160,Sheet2!$B$2:$D$15,3)</f>
        <v>2</v>
      </c>
      <c r="L160">
        <f t="shared" si="14"/>
        <v>1</v>
      </c>
      <c r="M160" s="2">
        <f t="shared" si="11"/>
        <v>8.8737659999999996E-2</v>
      </c>
      <c r="N160" s="2">
        <f>(D160-H160*VLOOKUP(I160,Sheet2!$G$3:$I$7,3))/M160/VLOOKUP(I160,Sheet2!$G$3:$H$7,2)</f>
        <v>2.4531361669554955E-2</v>
      </c>
      <c r="O160" s="2">
        <v>5.8887322281371305E-7</v>
      </c>
    </row>
    <row r="161" spans="1:15" x14ac:dyDescent="0.25">
      <c r="A161">
        <v>150</v>
      </c>
      <c r="B161">
        <v>4087435</v>
      </c>
      <c r="C161">
        <v>29509</v>
      </c>
      <c r="D161">
        <v>19540</v>
      </c>
      <c r="E161">
        <v>10.336533649927199</v>
      </c>
      <c r="F161">
        <f t="shared" si="12"/>
        <v>10.3352556499272</v>
      </c>
      <c r="G161">
        <f t="shared" si="13"/>
        <v>10.335245214075702</v>
      </c>
      <c r="H161" s="2">
        <f t="shared" si="10"/>
        <v>8.1748699999999994E-2</v>
      </c>
      <c r="I161">
        <f>VLOOKUP(A161,Sheet2!$B$2:$D$15,2)</f>
        <v>2</v>
      </c>
      <c r="J161">
        <f>VLOOKUP(A161,Sheet2!$B$2:$D$15,3)</f>
        <v>2</v>
      </c>
      <c r="L161">
        <f t="shared" si="14"/>
        <v>1</v>
      </c>
      <c r="M161" s="2">
        <f t="shared" si="11"/>
        <v>8.1748699999999994E-2</v>
      </c>
      <c r="N161" s="2">
        <f>(D161-H161*VLOOKUP(I161,Sheet2!$G$3:$I$7,3))/M161/VLOOKUP(I161,Sheet2!$G$3:$H$7,2)</f>
        <v>2.3902020774030659E-2</v>
      </c>
      <c r="O161" s="2">
        <v>5.7691549775357803E-7</v>
      </c>
    </row>
    <row r="162" spans="1:15" x14ac:dyDescent="0.25">
      <c r="A162">
        <v>151</v>
      </c>
      <c r="B162">
        <v>4173785</v>
      </c>
      <c r="C162">
        <v>30165</v>
      </c>
      <c r="D162">
        <v>19524</v>
      </c>
      <c r="E162">
        <v>10.336512778224201</v>
      </c>
      <c r="F162">
        <f t="shared" si="12"/>
        <v>10.335234778224201</v>
      </c>
      <c r="G162">
        <f t="shared" si="13"/>
        <v>10.335224337319801</v>
      </c>
      <c r="H162" s="2">
        <f t="shared" si="10"/>
        <v>8.34757E-2</v>
      </c>
      <c r="I162">
        <f>VLOOKUP(A162,Sheet2!$B$2:$D$15,2)</f>
        <v>2</v>
      </c>
      <c r="J162">
        <f>VLOOKUP(A162,Sheet2!$B$2:$D$15,3)</f>
        <v>2</v>
      </c>
      <c r="L162">
        <f t="shared" si="14"/>
        <v>1</v>
      </c>
      <c r="M162" s="2">
        <f t="shared" si="11"/>
        <v>8.34757E-2</v>
      </c>
      <c r="N162" s="2">
        <f>(D162-H162*VLOOKUP(I162,Sheet2!$G$3:$I$7,3))/M162/VLOOKUP(I162,Sheet2!$G$3:$H$7,2)</f>
        <v>2.338834250147049E-2</v>
      </c>
      <c r="O162" s="2">
        <v>5.5990851406916596E-7</v>
      </c>
    </row>
    <row r="163" spans="1:15" x14ac:dyDescent="0.25">
      <c r="A163">
        <v>152</v>
      </c>
      <c r="B163">
        <v>4040385</v>
      </c>
      <c r="C163">
        <v>29035</v>
      </c>
      <c r="D163">
        <v>18216</v>
      </c>
      <c r="E163">
        <v>10.336491896415399</v>
      </c>
      <c r="F163">
        <f t="shared" si="12"/>
        <v>10.3352138964154</v>
      </c>
      <c r="G163">
        <f t="shared" si="13"/>
        <v>10.335203450455651</v>
      </c>
      <c r="H163" s="2">
        <f t="shared" si="10"/>
        <v>8.0807699999999996E-2</v>
      </c>
      <c r="I163">
        <f>VLOOKUP(A163,Sheet2!$B$2:$D$15,2)</f>
        <v>2</v>
      </c>
      <c r="J163">
        <f>VLOOKUP(A163,Sheet2!$B$2:$D$15,3)</f>
        <v>2</v>
      </c>
      <c r="L163">
        <f t="shared" si="14"/>
        <v>1</v>
      </c>
      <c r="M163" s="2">
        <f t="shared" si="11"/>
        <v>8.0807699999999996E-2</v>
      </c>
      <c r="N163" s="2">
        <f>(D163-H163*VLOOKUP(I163,Sheet2!$G$3:$I$7,3))/M163/VLOOKUP(I163,Sheet2!$G$3:$H$7,2)</f>
        <v>2.2541906231089363E-2</v>
      </c>
      <c r="O163" s="2">
        <v>5.4412879519170003E-7</v>
      </c>
    </row>
    <row r="164" spans="1:15" x14ac:dyDescent="0.25">
      <c r="A164">
        <v>153</v>
      </c>
      <c r="B164">
        <v>5109231</v>
      </c>
      <c r="C164">
        <v>36799</v>
      </c>
      <c r="D164">
        <v>22458</v>
      </c>
      <c r="E164">
        <v>10.3364710044959</v>
      </c>
      <c r="F164">
        <f t="shared" si="12"/>
        <v>10.335193004495901</v>
      </c>
      <c r="G164">
        <f t="shared" si="13"/>
        <v>10.335182553478401</v>
      </c>
      <c r="H164" s="2">
        <f t="shared" si="10"/>
        <v>0.10218462</v>
      </c>
      <c r="I164">
        <f>VLOOKUP(A164,Sheet2!$B$2:$D$15,2)</f>
        <v>2</v>
      </c>
      <c r="J164">
        <f>VLOOKUP(A164,Sheet2!$B$2:$D$15,3)</f>
        <v>2</v>
      </c>
      <c r="L164">
        <f t="shared" si="14"/>
        <v>1</v>
      </c>
      <c r="M164" s="2">
        <f t="shared" si="11"/>
        <v>0.10218462</v>
      </c>
      <c r="N164" s="2">
        <f>(D164-H164*VLOOKUP(I164,Sheet2!$G$3:$I$7,3))/M164/VLOOKUP(I164,Sheet2!$G$3:$H$7,2)</f>
        <v>2.1977367119337527E-2</v>
      </c>
      <c r="O164" s="2">
        <v>5.3209149264251897E-7</v>
      </c>
    </row>
    <row r="165" spans="1:15" x14ac:dyDescent="0.25">
      <c r="A165">
        <v>154</v>
      </c>
      <c r="B165">
        <v>4082386</v>
      </c>
      <c r="C165">
        <v>29605</v>
      </c>
      <c r="D165">
        <v>17434</v>
      </c>
      <c r="E165">
        <v>10.336450102460899</v>
      </c>
      <c r="F165">
        <f t="shared" si="12"/>
        <v>10.3351721024609</v>
      </c>
      <c r="G165">
        <f t="shared" si="13"/>
        <v>10.335161646383151</v>
      </c>
      <c r="H165" s="2">
        <f t="shared" si="10"/>
        <v>8.1647719999999993E-2</v>
      </c>
      <c r="I165">
        <f>VLOOKUP(A165,Sheet2!$B$2:$D$15,2)</f>
        <v>2</v>
      </c>
      <c r="J165">
        <f>VLOOKUP(A165,Sheet2!$B$2:$D$15,3)</f>
        <v>2</v>
      </c>
      <c r="L165">
        <f t="shared" si="14"/>
        <v>1</v>
      </c>
      <c r="M165" s="2">
        <f t="shared" si="11"/>
        <v>8.1647719999999993E-2</v>
      </c>
      <c r="N165" s="2">
        <f>(D165-H165*VLOOKUP(I165,Sheet2!$G$3:$I$7,3))/M165/VLOOKUP(I165,Sheet2!$G$3:$H$7,2)</f>
        <v>2.1352208930512696E-2</v>
      </c>
      <c r="O165" s="2">
        <v>5.1744201243101499E-7</v>
      </c>
    </row>
    <row r="166" spans="1:15" x14ac:dyDescent="0.25">
      <c r="A166">
        <v>155</v>
      </c>
      <c r="B166">
        <v>4247684</v>
      </c>
      <c r="C166">
        <v>30671</v>
      </c>
      <c r="D166">
        <v>17695</v>
      </c>
      <c r="E166">
        <v>10.336429190305401</v>
      </c>
      <c r="F166">
        <f t="shared" si="12"/>
        <v>10.335151190305401</v>
      </c>
      <c r="G166">
        <f t="shared" si="13"/>
        <v>10.335140729165001</v>
      </c>
      <c r="H166" s="2">
        <f t="shared" si="10"/>
        <v>8.4953680000000004E-2</v>
      </c>
      <c r="I166">
        <f>VLOOKUP(A166,Sheet2!$B$2:$D$15,2)</f>
        <v>2</v>
      </c>
      <c r="J166">
        <f>VLOOKUP(A166,Sheet2!$B$2:$D$15,3)</f>
        <v>2</v>
      </c>
      <c r="L166">
        <f t="shared" si="14"/>
        <v>1</v>
      </c>
      <c r="M166" s="2">
        <f t="shared" si="11"/>
        <v>8.4953680000000004E-2</v>
      </c>
      <c r="N166" s="2">
        <f>(D166-H166*VLOOKUP(I166,Sheet2!$G$3:$I$7,3))/M166/VLOOKUP(I166,Sheet2!$G$3:$H$7,2)</f>
        <v>2.0828497637300703E-2</v>
      </c>
      <c r="O166" s="2">
        <v>5.0222009306806204E-7</v>
      </c>
    </row>
    <row r="167" spans="1:15" x14ac:dyDescent="0.25">
      <c r="A167">
        <v>156</v>
      </c>
      <c r="B167">
        <v>4305747</v>
      </c>
      <c r="C167">
        <v>30940</v>
      </c>
      <c r="D167">
        <v>17324</v>
      </c>
      <c r="E167">
        <v>10.3364082680246</v>
      </c>
      <c r="F167">
        <f t="shared" si="12"/>
        <v>10.335130268024601</v>
      </c>
      <c r="G167">
        <f t="shared" si="13"/>
        <v>10.335119801819051</v>
      </c>
      <c r="H167" s="2">
        <f t="shared" si="10"/>
        <v>8.6114940000000001E-2</v>
      </c>
      <c r="I167">
        <f>VLOOKUP(A167,Sheet2!$B$2:$D$15,2)</f>
        <v>2</v>
      </c>
      <c r="J167">
        <f>VLOOKUP(A167,Sheet2!$B$2:$D$15,3)</f>
        <v>2</v>
      </c>
      <c r="L167">
        <f t="shared" si="14"/>
        <v>1</v>
      </c>
      <c r="M167" s="2">
        <f t="shared" si="11"/>
        <v>8.6114940000000001E-2</v>
      </c>
      <c r="N167" s="2">
        <f>(D167-H167*VLOOKUP(I167,Sheet2!$G$3:$I$7,3))/M167/VLOOKUP(I167,Sheet2!$G$3:$H$7,2)</f>
        <v>2.0116799042419354E-2</v>
      </c>
      <c r="O167" s="2">
        <v>4.9314374551830302E-7</v>
      </c>
    </row>
    <row r="168" spans="1:15" x14ac:dyDescent="0.25">
      <c r="A168">
        <v>157</v>
      </c>
      <c r="B168">
        <v>4147422</v>
      </c>
      <c r="C168">
        <v>30073</v>
      </c>
      <c r="D168">
        <v>16364</v>
      </c>
      <c r="E168">
        <v>10.3363873356135</v>
      </c>
      <c r="F168">
        <f t="shared" si="12"/>
        <v>10.335109335613501</v>
      </c>
      <c r="G168">
        <f t="shared" si="13"/>
        <v>10.335098864340351</v>
      </c>
      <c r="H168" s="2">
        <f t="shared" si="10"/>
        <v>8.2948439999999998E-2</v>
      </c>
      <c r="I168">
        <f>VLOOKUP(A168,Sheet2!$B$2:$D$15,2)</f>
        <v>2</v>
      </c>
      <c r="J168">
        <f>VLOOKUP(A168,Sheet2!$B$2:$D$15,3)</f>
        <v>2</v>
      </c>
      <c r="L168">
        <f t="shared" si="14"/>
        <v>1</v>
      </c>
      <c r="M168" s="2">
        <f t="shared" si="11"/>
        <v>8.2948439999999998E-2</v>
      </c>
      <c r="N168" s="2">
        <f>(D168-H168*VLOOKUP(I168,Sheet2!$G$3:$I$7,3))/M168/VLOOKUP(I168,Sheet2!$G$3:$H$7,2)</f>
        <v>1.9727417728169452E-2</v>
      </c>
      <c r="O168" s="2">
        <v>4.7807366905112904E-7</v>
      </c>
    </row>
    <row r="169" spans="1:15" x14ac:dyDescent="0.25">
      <c r="A169">
        <v>158</v>
      </c>
      <c r="B169">
        <v>4046235</v>
      </c>
      <c r="C169">
        <v>29154</v>
      </c>
      <c r="D169">
        <v>15513</v>
      </c>
      <c r="E169">
        <v>10.3363663930672</v>
      </c>
      <c r="F169">
        <f t="shared" si="12"/>
        <v>10.335088393067201</v>
      </c>
      <c r="G169">
        <f t="shared" si="13"/>
        <v>10.33507791672405</v>
      </c>
      <c r="H169" s="2">
        <f t="shared" si="10"/>
        <v>8.0924700000000002E-2</v>
      </c>
      <c r="I169">
        <f>VLOOKUP(A169,Sheet2!$B$2:$D$15,2)</f>
        <v>2</v>
      </c>
      <c r="J169">
        <f>VLOOKUP(A169,Sheet2!$B$2:$D$15,3)</f>
        <v>2</v>
      </c>
      <c r="L169">
        <f t="shared" si="14"/>
        <v>1</v>
      </c>
      <c r="M169" s="2">
        <f t="shared" si="11"/>
        <v>8.0924700000000002E-2</v>
      </c>
      <c r="N169" s="2">
        <f>(D169-H169*VLOOKUP(I169,Sheet2!$G$3:$I$7,3))/M169/VLOOKUP(I169,Sheet2!$G$3:$H$7,2)</f>
        <v>1.9169172547442249E-2</v>
      </c>
      <c r="O169" s="2">
        <v>4.6831379872234499E-7</v>
      </c>
    </row>
    <row r="170" spans="1:15" x14ac:dyDescent="0.25">
      <c r="A170">
        <v>159</v>
      </c>
      <c r="B170">
        <v>4543183</v>
      </c>
      <c r="C170">
        <v>32797</v>
      </c>
      <c r="D170">
        <v>16971</v>
      </c>
      <c r="E170">
        <v>10.336345440380899</v>
      </c>
      <c r="F170">
        <f t="shared" si="12"/>
        <v>10.3350674403809</v>
      </c>
      <c r="G170">
        <f t="shared" si="13"/>
        <v>10.33505695896525</v>
      </c>
      <c r="H170" s="2">
        <f t="shared" si="10"/>
        <v>9.0863659999999999E-2</v>
      </c>
      <c r="I170">
        <f>VLOOKUP(A170,Sheet2!$B$2:$D$15,2)</f>
        <v>2</v>
      </c>
      <c r="J170">
        <f>VLOOKUP(A170,Sheet2!$B$2:$D$15,3)</f>
        <v>2</v>
      </c>
      <c r="L170">
        <f t="shared" si="14"/>
        <v>1</v>
      </c>
      <c r="M170" s="2">
        <f t="shared" si="11"/>
        <v>9.0863659999999999E-2</v>
      </c>
      <c r="N170" s="2">
        <f>(D170-H170*VLOOKUP(I170,Sheet2!$G$3:$I$7,3))/M170/VLOOKUP(I170,Sheet2!$G$3:$H$7,2)</f>
        <v>1.86769338607976E-2</v>
      </c>
      <c r="O170" s="2">
        <v>4.5539781391225398E-7</v>
      </c>
    </row>
    <row r="171" spans="1:15" x14ac:dyDescent="0.25">
      <c r="A171">
        <v>160</v>
      </c>
      <c r="B171">
        <v>3943336</v>
      </c>
      <c r="C171">
        <v>28650</v>
      </c>
      <c r="D171">
        <v>14389</v>
      </c>
      <c r="E171">
        <v>10.336324477549599</v>
      </c>
      <c r="F171">
        <f t="shared" si="12"/>
        <v>10.3350464775496</v>
      </c>
      <c r="G171">
        <f t="shared" si="13"/>
        <v>10.335035991059002</v>
      </c>
      <c r="H171" s="2">
        <f t="shared" si="10"/>
        <v>7.8866720000000001E-2</v>
      </c>
      <c r="I171">
        <f>VLOOKUP(A171,Sheet2!$B$2:$D$15,2)</f>
        <v>2</v>
      </c>
      <c r="J171">
        <f>VLOOKUP(A171,Sheet2!$B$2:$D$15,3)</f>
        <v>2</v>
      </c>
      <c r="L171">
        <f t="shared" si="14"/>
        <v>1</v>
      </c>
      <c r="M171" s="2">
        <f t="shared" si="11"/>
        <v>7.8866720000000001E-2</v>
      </c>
      <c r="N171" s="2">
        <f>(D171-H171*VLOOKUP(I171,Sheet2!$G$3:$I$7,3))/M171/VLOOKUP(I171,Sheet2!$G$3:$H$7,2)</f>
        <v>1.8244204483716327E-2</v>
      </c>
      <c r="O171" s="2">
        <v>4.4462438928271001E-7</v>
      </c>
    </row>
    <row r="172" spans="1:15" x14ac:dyDescent="0.25">
      <c r="A172">
        <v>161</v>
      </c>
      <c r="B172">
        <v>4083185</v>
      </c>
      <c r="C172">
        <v>29230</v>
      </c>
      <c r="D172">
        <v>14415</v>
      </c>
      <c r="E172">
        <v>10.3363035045684</v>
      </c>
      <c r="F172">
        <f t="shared" si="12"/>
        <v>10.335025504568401</v>
      </c>
      <c r="G172">
        <f t="shared" si="13"/>
        <v>10.335015013000351</v>
      </c>
      <c r="H172" s="2">
        <f t="shared" si="10"/>
        <v>8.1663700000000006E-2</v>
      </c>
      <c r="I172">
        <f>VLOOKUP(A172,Sheet2!$B$2:$D$15,2)</f>
        <v>2</v>
      </c>
      <c r="J172">
        <f>VLOOKUP(A172,Sheet2!$B$2:$D$15,3)</f>
        <v>2</v>
      </c>
      <c r="L172">
        <f t="shared" si="14"/>
        <v>1</v>
      </c>
      <c r="M172" s="2">
        <f t="shared" si="11"/>
        <v>8.1663700000000006E-2</v>
      </c>
      <c r="N172" s="2">
        <f>(D172-H172*VLOOKUP(I172,Sheet2!$G$3:$I$7,3))/M172/VLOOKUP(I172,Sheet2!$G$3:$H$7,2)</f>
        <v>1.7651161631789886E-2</v>
      </c>
      <c r="O172" s="2">
        <v>4.3488178451070401E-7</v>
      </c>
    </row>
    <row r="173" spans="1:15" x14ac:dyDescent="0.25">
      <c r="A173">
        <v>162</v>
      </c>
      <c r="B173">
        <v>4132735</v>
      </c>
      <c r="C173">
        <v>29846</v>
      </c>
      <c r="D173">
        <v>14269</v>
      </c>
      <c r="E173">
        <v>10.336282521432301</v>
      </c>
      <c r="F173">
        <f t="shared" si="12"/>
        <v>10.335004521432301</v>
      </c>
      <c r="G173">
        <f t="shared" si="13"/>
        <v>10.33499402478445</v>
      </c>
      <c r="H173" s="2">
        <f t="shared" si="10"/>
        <v>8.2654699999999998E-2</v>
      </c>
      <c r="I173">
        <f>VLOOKUP(A173,Sheet2!$B$2:$D$15,2)</f>
        <v>2</v>
      </c>
      <c r="J173">
        <f>VLOOKUP(A173,Sheet2!$B$2:$D$15,3)</f>
        <v>2</v>
      </c>
      <c r="L173">
        <f t="shared" si="14"/>
        <v>1</v>
      </c>
      <c r="M173" s="2">
        <f t="shared" si="11"/>
        <v>8.2654699999999998E-2</v>
      </c>
      <c r="N173" s="2">
        <f>(D173-H173*VLOOKUP(I173,Sheet2!$G$3:$I$7,3))/M173/VLOOKUP(I173,Sheet2!$G$3:$H$7,2)</f>
        <v>1.7262886111134638E-2</v>
      </c>
      <c r="O173" s="2">
        <v>4.2413444680284102E-7</v>
      </c>
    </row>
    <row r="174" spans="1:15" x14ac:dyDescent="0.25">
      <c r="A174">
        <v>163</v>
      </c>
      <c r="B174">
        <v>4109984</v>
      </c>
      <c r="C174">
        <v>29742</v>
      </c>
      <c r="D174">
        <v>13929</v>
      </c>
      <c r="E174">
        <v>10.3362615281366</v>
      </c>
      <c r="F174">
        <f t="shared" si="12"/>
        <v>10.3349835281366</v>
      </c>
      <c r="G174">
        <f t="shared" si="13"/>
        <v>10.3349730264064</v>
      </c>
      <c r="H174" s="2">
        <f t="shared" si="10"/>
        <v>8.2199679999999997E-2</v>
      </c>
      <c r="I174">
        <f>VLOOKUP(A174,Sheet2!$B$2:$D$15,2)</f>
        <v>2</v>
      </c>
      <c r="J174">
        <f>VLOOKUP(A174,Sheet2!$B$2:$D$15,3)</f>
        <v>2</v>
      </c>
      <c r="L174">
        <f t="shared" si="14"/>
        <v>1</v>
      </c>
      <c r="M174" s="2">
        <f t="shared" si="11"/>
        <v>8.2199679999999997E-2</v>
      </c>
      <c r="N174" s="2">
        <f>(D174-H174*VLOOKUP(I174,Sheet2!$G$3:$I$7,3))/M174/VLOOKUP(I174,Sheet2!$G$3:$H$7,2)</f>
        <v>1.694482144164065E-2</v>
      </c>
      <c r="O174" s="2">
        <v>4.1589277157704601E-7</v>
      </c>
    </row>
    <row r="175" spans="1:15" x14ac:dyDescent="0.25">
      <c r="A175">
        <v>164</v>
      </c>
      <c r="B175">
        <v>3972336</v>
      </c>
      <c r="C175">
        <v>28651</v>
      </c>
      <c r="D175">
        <v>13048</v>
      </c>
      <c r="E175">
        <v>10.336240524676199</v>
      </c>
      <c r="F175">
        <f t="shared" si="12"/>
        <v>10.3349625246762</v>
      </c>
      <c r="G175">
        <f t="shared" si="13"/>
        <v>10.334952017861202</v>
      </c>
      <c r="H175" s="2">
        <f t="shared" si="10"/>
        <v>7.9446719999999998E-2</v>
      </c>
      <c r="I175">
        <f>VLOOKUP(A175,Sheet2!$B$2:$D$15,2)</f>
        <v>2</v>
      </c>
      <c r="J175">
        <f>VLOOKUP(A175,Sheet2!$B$2:$D$15,3)</f>
        <v>2</v>
      </c>
      <c r="L175">
        <f t="shared" si="14"/>
        <v>1</v>
      </c>
      <c r="M175" s="2">
        <f t="shared" si="11"/>
        <v>7.9446719999999998E-2</v>
      </c>
      <c r="N175" s="2">
        <f>(D175-H175*VLOOKUP(I175,Sheet2!$G$3:$I$7,3))/M175/VLOOKUP(I175,Sheet2!$G$3:$H$7,2)</f>
        <v>1.6423085517438606E-2</v>
      </c>
      <c r="O175" s="2">
        <v>4.0451743825390702E-7</v>
      </c>
    </row>
    <row r="176" spans="1:15" x14ac:dyDescent="0.25">
      <c r="A176">
        <v>165</v>
      </c>
      <c r="B176">
        <v>4447333</v>
      </c>
      <c r="C176">
        <v>32107</v>
      </c>
      <c r="D176">
        <v>14276</v>
      </c>
      <c r="E176">
        <v>10.336219511046201</v>
      </c>
      <c r="F176">
        <f t="shared" si="12"/>
        <v>10.334941511046202</v>
      </c>
      <c r="G176">
        <f t="shared" si="13"/>
        <v>10.334930999144001</v>
      </c>
      <c r="H176" s="2">
        <f t="shared" si="10"/>
        <v>8.8946659999999997E-2</v>
      </c>
      <c r="I176">
        <f>VLOOKUP(A176,Sheet2!$B$2:$D$15,2)</f>
        <v>2</v>
      </c>
      <c r="J176">
        <f>VLOOKUP(A176,Sheet2!$B$2:$D$15,3)</f>
        <v>2</v>
      </c>
      <c r="L176">
        <f t="shared" si="14"/>
        <v>1</v>
      </c>
      <c r="M176" s="2">
        <f t="shared" si="11"/>
        <v>8.8946659999999997E-2</v>
      </c>
      <c r="N176" s="2">
        <f>(D176-H176*VLOOKUP(I176,Sheet2!$G$3:$I$7,3))/M176/VLOOKUP(I176,Sheet2!$G$3:$H$7,2)</f>
        <v>1.6049568659126719E-2</v>
      </c>
      <c r="O176" s="2">
        <v>3.9668562785291401E-7</v>
      </c>
    </row>
    <row r="177" spans="1:15" x14ac:dyDescent="0.25">
      <c r="A177">
        <v>166</v>
      </c>
      <c r="B177">
        <v>4108335</v>
      </c>
      <c r="C177">
        <v>29614</v>
      </c>
      <c r="D177">
        <v>12879</v>
      </c>
      <c r="E177">
        <v>10.3361984872418</v>
      </c>
      <c r="F177">
        <f t="shared" si="12"/>
        <v>10.334920487241801</v>
      </c>
      <c r="G177">
        <f t="shared" si="13"/>
        <v>10.33490997024985</v>
      </c>
      <c r="H177" s="2">
        <f t="shared" si="10"/>
        <v>8.2166699999999995E-2</v>
      </c>
      <c r="I177">
        <f>VLOOKUP(A177,Sheet2!$B$2:$D$15,2)</f>
        <v>2</v>
      </c>
      <c r="J177">
        <f>VLOOKUP(A177,Sheet2!$B$2:$D$15,3)</f>
        <v>2</v>
      </c>
      <c r="L177">
        <f t="shared" si="14"/>
        <v>1</v>
      </c>
      <c r="M177" s="2">
        <f t="shared" si="11"/>
        <v>8.2166699999999995E-2</v>
      </c>
      <c r="N177" s="2">
        <f>(D177-H177*VLOOKUP(I177,Sheet2!$G$3:$I$7,3))/M177/VLOOKUP(I177,Sheet2!$G$3:$H$7,2)</f>
        <v>1.567373299219757E-2</v>
      </c>
      <c r="O177" s="2">
        <v>3.8780004630790598E-7</v>
      </c>
    </row>
    <row r="178" spans="1:15" x14ac:dyDescent="0.25">
      <c r="A178">
        <v>167</v>
      </c>
      <c r="B178">
        <v>3414838</v>
      </c>
      <c r="C178">
        <v>24772</v>
      </c>
      <c r="D178">
        <v>10507</v>
      </c>
      <c r="E178">
        <v>10.3361774532579</v>
      </c>
      <c r="F178">
        <f t="shared" si="12"/>
        <v>10.334899453257901</v>
      </c>
      <c r="G178">
        <f t="shared" si="13"/>
        <v>10.334888931173801</v>
      </c>
      <c r="H178" s="2">
        <f t="shared" si="10"/>
        <v>6.8296759999999998E-2</v>
      </c>
      <c r="I178">
        <f>VLOOKUP(A178,Sheet2!$B$2:$D$15,2)</f>
        <v>2</v>
      </c>
      <c r="J178">
        <f>VLOOKUP(A178,Sheet2!$B$2:$D$15,3)</f>
        <v>2</v>
      </c>
      <c r="L178">
        <f t="shared" si="14"/>
        <v>1</v>
      </c>
      <c r="M178" s="2">
        <f t="shared" si="11"/>
        <v>6.8296759999999998E-2</v>
      </c>
      <c r="N178" s="2">
        <f>(D178-H178*VLOOKUP(I178,Sheet2!$G$3:$I$7,3))/M178/VLOOKUP(I178,Sheet2!$G$3:$H$7,2)</f>
        <v>1.5383831555406142E-2</v>
      </c>
      <c r="O178" s="2">
        <v>3.8083156428712099E-7</v>
      </c>
    </row>
    <row r="179" spans="1:15" x14ac:dyDescent="0.25">
      <c r="A179">
        <v>168</v>
      </c>
      <c r="B179">
        <v>4693183</v>
      </c>
      <c r="C179">
        <v>33772</v>
      </c>
      <c r="D179">
        <v>14046</v>
      </c>
      <c r="E179">
        <v>10.3361564090897</v>
      </c>
      <c r="F179">
        <f t="shared" si="12"/>
        <v>10.334878409089701</v>
      </c>
      <c r="G179">
        <f t="shared" si="13"/>
        <v>10.334867881910951</v>
      </c>
      <c r="H179" s="2">
        <f t="shared" si="10"/>
        <v>9.3863660000000002E-2</v>
      </c>
      <c r="I179">
        <f>VLOOKUP(A179,Sheet2!$B$2:$D$15,2)</f>
        <v>2</v>
      </c>
      <c r="J179">
        <f>VLOOKUP(A179,Sheet2!$B$2:$D$15,3)</f>
        <v>2</v>
      </c>
      <c r="L179">
        <f t="shared" si="14"/>
        <v>1</v>
      </c>
      <c r="M179" s="2">
        <f t="shared" si="11"/>
        <v>9.3863660000000002E-2</v>
      </c>
      <c r="N179" s="2">
        <f>(D179-H179*VLOOKUP(I179,Sheet2!$G$3:$I$7,3))/M179/VLOOKUP(I179,Sheet2!$G$3:$H$7,2)</f>
        <v>1.4963757732971417E-2</v>
      </c>
      <c r="O179" s="2">
        <v>3.7371884709322899E-7</v>
      </c>
    </row>
    <row r="180" spans="1:15" x14ac:dyDescent="0.25">
      <c r="A180">
        <v>169</v>
      </c>
      <c r="B180">
        <v>3967485</v>
      </c>
      <c r="C180">
        <v>28601</v>
      </c>
      <c r="D180">
        <v>11570</v>
      </c>
      <c r="E180">
        <v>10.3361353547322</v>
      </c>
      <c r="F180">
        <f t="shared" si="12"/>
        <v>10.3348573547322</v>
      </c>
      <c r="G180">
        <f t="shared" si="13"/>
        <v>10.334846822456351</v>
      </c>
      <c r="H180" s="2">
        <f t="shared" si="10"/>
        <v>7.9349699999999995E-2</v>
      </c>
      <c r="I180">
        <f>VLOOKUP(A180,Sheet2!$B$2:$D$15,2)</f>
        <v>2</v>
      </c>
      <c r="J180">
        <f>VLOOKUP(A180,Sheet2!$B$2:$D$15,3)</f>
        <v>2</v>
      </c>
      <c r="L180">
        <f t="shared" si="14"/>
        <v>1</v>
      </c>
      <c r="M180" s="2">
        <f t="shared" si="11"/>
        <v>7.9349699999999995E-2</v>
      </c>
      <c r="N180" s="2">
        <f>(D180-H180*VLOOKUP(I180,Sheet2!$G$3:$I$7,3))/M180/VLOOKUP(I180,Sheet2!$G$3:$H$7,2)</f>
        <v>1.4580525511123548E-2</v>
      </c>
      <c r="O180" s="2">
        <v>3.66599477367412E-7</v>
      </c>
    </row>
    <row r="181" spans="1:15" x14ac:dyDescent="0.25">
      <c r="A181">
        <v>170</v>
      </c>
      <c r="B181">
        <v>3881236</v>
      </c>
      <c r="C181">
        <v>27875</v>
      </c>
      <c r="D181">
        <v>11058</v>
      </c>
      <c r="E181">
        <v>10.3361142901805</v>
      </c>
      <c r="F181">
        <f t="shared" si="12"/>
        <v>10.334836290180501</v>
      </c>
      <c r="G181">
        <f t="shared" si="13"/>
        <v>10.334825752805051</v>
      </c>
      <c r="H181" s="2">
        <f t="shared" si="10"/>
        <v>7.7624719999999994E-2</v>
      </c>
      <c r="I181">
        <f>VLOOKUP(A181,Sheet2!$B$2:$D$15,2)</f>
        <v>2</v>
      </c>
      <c r="J181">
        <f>VLOOKUP(A181,Sheet2!$B$2:$D$15,3)</f>
        <v>2</v>
      </c>
      <c r="L181">
        <f t="shared" si="14"/>
        <v>1</v>
      </c>
      <c r="M181" s="2">
        <f t="shared" si="11"/>
        <v>7.7624719999999994E-2</v>
      </c>
      <c r="N181" s="2">
        <f>(D181-H181*VLOOKUP(I181,Sheet2!$G$3:$I$7,3))/M181/VLOOKUP(I181,Sheet2!$G$3:$H$7,2)</f>
        <v>1.42449620126166E-2</v>
      </c>
      <c r="O181" s="2">
        <v>3.5806341411751498E-7</v>
      </c>
    </row>
    <row r="182" spans="1:15" x14ac:dyDescent="0.25">
      <c r="A182">
        <v>171</v>
      </c>
      <c r="B182">
        <v>4084335</v>
      </c>
      <c r="C182">
        <v>29509</v>
      </c>
      <c r="D182">
        <v>11444</v>
      </c>
      <c r="E182">
        <v>10.336093215429599</v>
      </c>
      <c r="F182">
        <f t="shared" si="12"/>
        <v>10.3348152154296</v>
      </c>
      <c r="G182">
        <f t="shared" si="13"/>
        <v>10.334804672952149</v>
      </c>
      <c r="H182" s="2">
        <f t="shared" si="10"/>
        <v>8.1686700000000001E-2</v>
      </c>
      <c r="I182">
        <f>VLOOKUP(A182,Sheet2!$B$2:$D$15,2)</f>
        <v>2</v>
      </c>
      <c r="J182">
        <f>VLOOKUP(A182,Sheet2!$B$2:$D$15,3)</f>
        <v>2</v>
      </c>
      <c r="L182">
        <f t="shared" si="14"/>
        <v>1</v>
      </c>
      <c r="M182" s="2">
        <f t="shared" si="11"/>
        <v>8.1686700000000001E-2</v>
      </c>
      <c r="N182" s="2">
        <f>(D182-H182*VLOOKUP(I182,Sheet2!$G$3:$I$7,3))/M182/VLOOKUP(I182,Sheet2!$G$3:$H$7,2)</f>
        <v>1.4009124577807647E-2</v>
      </c>
      <c r="O182" s="2">
        <v>3.50075959149623E-7</v>
      </c>
    </row>
    <row r="183" spans="1:15" x14ac:dyDescent="0.25">
      <c r="A183">
        <v>172</v>
      </c>
      <c r="B183">
        <v>3524037</v>
      </c>
      <c r="C183">
        <v>25383</v>
      </c>
      <c r="D183">
        <v>9667</v>
      </c>
      <c r="E183">
        <v>10.336072130474699</v>
      </c>
      <c r="F183">
        <f t="shared" si="12"/>
        <v>10.3347941304747</v>
      </c>
      <c r="G183">
        <f t="shared" si="13"/>
        <v>10.334783582892701</v>
      </c>
      <c r="H183" s="2">
        <f t="shared" si="10"/>
        <v>7.048074E-2</v>
      </c>
      <c r="I183">
        <f>VLOOKUP(A183,Sheet2!$B$2:$D$15,2)</f>
        <v>2</v>
      </c>
      <c r="J183">
        <f>VLOOKUP(A183,Sheet2!$B$2:$D$15,3)</f>
        <v>2</v>
      </c>
      <c r="L183">
        <f t="shared" si="14"/>
        <v>1</v>
      </c>
      <c r="M183" s="2">
        <f t="shared" si="11"/>
        <v>7.048074E-2</v>
      </c>
      <c r="N183" s="2">
        <f>(D183-H183*VLOOKUP(I183,Sheet2!$G$3:$I$7,3))/M183/VLOOKUP(I183,Sheet2!$G$3:$H$7,2)</f>
        <v>1.3715303778450681E-2</v>
      </c>
      <c r="O183" s="2">
        <v>3.4526605523504598E-7</v>
      </c>
    </row>
    <row r="184" spans="1:15" x14ac:dyDescent="0.25">
      <c r="A184">
        <v>173</v>
      </c>
      <c r="B184">
        <v>3913235</v>
      </c>
      <c r="C184">
        <v>28210</v>
      </c>
      <c r="D184">
        <v>10543</v>
      </c>
      <c r="E184">
        <v>10.3360510353107</v>
      </c>
      <c r="F184">
        <f t="shared" si="12"/>
        <v>10.3347730353107</v>
      </c>
      <c r="G184">
        <f t="shared" si="13"/>
        <v>10.33476248262175</v>
      </c>
      <c r="H184" s="2">
        <f t="shared" si="10"/>
        <v>7.8264700000000006E-2</v>
      </c>
      <c r="I184">
        <f>VLOOKUP(A184,Sheet2!$B$2:$D$15,2)</f>
        <v>2</v>
      </c>
      <c r="J184">
        <f>VLOOKUP(A184,Sheet2!$B$2:$D$15,3)</f>
        <v>2</v>
      </c>
      <c r="L184">
        <f t="shared" si="14"/>
        <v>1</v>
      </c>
      <c r="M184" s="2">
        <f t="shared" si="11"/>
        <v>7.8264700000000006E-2</v>
      </c>
      <c r="N184" s="2">
        <f>(D184-H184*VLOOKUP(I184,Sheet2!$G$3:$I$7,3))/M184/VLOOKUP(I184,Sheet2!$G$3:$H$7,2)</f>
        <v>1.347045178285996E-2</v>
      </c>
      <c r="O184" s="2">
        <v>3.38568056656859E-7</v>
      </c>
    </row>
    <row r="185" spans="1:15" x14ac:dyDescent="0.25">
      <c r="A185">
        <v>174</v>
      </c>
      <c r="B185">
        <v>4363584</v>
      </c>
      <c r="C185">
        <v>31300</v>
      </c>
      <c r="D185">
        <v>11475</v>
      </c>
      <c r="E185">
        <v>10.336029929932799</v>
      </c>
      <c r="F185">
        <f t="shared" si="12"/>
        <v>10.3347519299328</v>
      </c>
      <c r="G185">
        <f t="shared" si="13"/>
        <v>10.334741372134399</v>
      </c>
      <c r="H185" s="2">
        <f t="shared" si="10"/>
        <v>8.7271680000000004E-2</v>
      </c>
      <c r="I185">
        <f>VLOOKUP(A185,Sheet2!$B$2:$D$15,2)</f>
        <v>2</v>
      </c>
      <c r="J185">
        <f>VLOOKUP(A185,Sheet2!$B$2:$D$15,3)</f>
        <v>2</v>
      </c>
      <c r="L185">
        <f t="shared" si="14"/>
        <v>1</v>
      </c>
      <c r="M185" s="2">
        <f t="shared" si="11"/>
        <v>8.7271680000000004E-2</v>
      </c>
      <c r="N185" s="2">
        <f>(D185-H185*VLOOKUP(I185,Sheet2!$G$3:$I$7,3))/M185/VLOOKUP(I185,Sheet2!$G$3:$H$7,2)</f>
        <v>1.3148095283143396E-2</v>
      </c>
      <c r="O185" s="2">
        <v>3.3190604499660701E-7</v>
      </c>
    </row>
    <row r="186" spans="1:15" x14ac:dyDescent="0.25">
      <c r="A186">
        <v>175</v>
      </c>
      <c r="B186">
        <v>3714187</v>
      </c>
      <c r="C186">
        <v>26754</v>
      </c>
      <c r="D186">
        <v>9580</v>
      </c>
      <c r="E186">
        <v>10.336008814335999</v>
      </c>
      <c r="F186">
        <f t="shared" si="12"/>
        <v>10.334730814336</v>
      </c>
      <c r="G186">
        <f t="shared" si="13"/>
        <v>10.334720251425651</v>
      </c>
      <c r="H186" s="2">
        <f t="shared" si="10"/>
        <v>7.4283740000000001E-2</v>
      </c>
      <c r="I186">
        <f>VLOOKUP(A186,Sheet2!$B$2:$D$15,2)</f>
        <v>2</v>
      </c>
      <c r="J186">
        <f>VLOOKUP(A186,Sheet2!$B$2:$D$15,3)</f>
        <v>2</v>
      </c>
      <c r="L186">
        <f t="shared" si="14"/>
        <v>1</v>
      </c>
      <c r="M186" s="2">
        <f t="shared" si="11"/>
        <v>7.4283740000000001E-2</v>
      </c>
      <c r="N186" s="2">
        <f>(D186-H186*VLOOKUP(I186,Sheet2!$G$3:$I$7,3))/M186/VLOOKUP(I186,Sheet2!$G$3:$H$7,2)</f>
        <v>1.2895996595351822E-2</v>
      </c>
      <c r="O186" s="2">
        <v>3.24593500223385E-7</v>
      </c>
    </row>
    <row r="187" spans="1:15" x14ac:dyDescent="0.25">
      <c r="A187">
        <v>176</v>
      </c>
      <c r="B187">
        <v>3830185</v>
      </c>
      <c r="C187">
        <v>27870</v>
      </c>
      <c r="D187">
        <v>9757</v>
      </c>
      <c r="E187">
        <v>10.335987688515299</v>
      </c>
      <c r="F187">
        <f t="shared" si="12"/>
        <v>10.3347096885153</v>
      </c>
      <c r="G187">
        <f t="shared" si="13"/>
        <v>10.334699120490502</v>
      </c>
      <c r="H187" s="2">
        <f t="shared" si="10"/>
        <v>7.6603699999999997E-2</v>
      </c>
      <c r="I187">
        <f>VLOOKUP(A187,Sheet2!$B$2:$D$15,2)</f>
        <v>2</v>
      </c>
      <c r="J187">
        <f>VLOOKUP(A187,Sheet2!$B$2:$D$15,3)</f>
        <v>2</v>
      </c>
      <c r="L187">
        <f t="shared" si="14"/>
        <v>1</v>
      </c>
      <c r="M187" s="2">
        <f t="shared" si="11"/>
        <v>7.6603699999999997E-2</v>
      </c>
      <c r="N187" s="2">
        <f>(D187-H187*VLOOKUP(I187,Sheet2!$G$3:$I$7,3))/M187/VLOOKUP(I187,Sheet2!$G$3:$H$7,2)</f>
        <v>1.2736482678382375E-2</v>
      </c>
      <c r="O187" s="2">
        <v>3.1943440495025898E-7</v>
      </c>
    </row>
    <row r="188" spans="1:15" x14ac:dyDescent="0.25">
      <c r="A188">
        <v>177</v>
      </c>
      <c r="B188">
        <v>3988386</v>
      </c>
      <c r="C188">
        <v>28739</v>
      </c>
      <c r="D188">
        <v>9923</v>
      </c>
      <c r="E188">
        <v>10.335966552465701</v>
      </c>
      <c r="F188">
        <f t="shared" si="12"/>
        <v>10.334688552465702</v>
      </c>
      <c r="G188">
        <f t="shared" si="13"/>
        <v>10.334677979324102</v>
      </c>
      <c r="H188" s="2">
        <f t="shared" si="10"/>
        <v>7.976772E-2</v>
      </c>
      <c r="I188">
        <f>VLOOKUP(A188,Sheet2!$B$2:$D$15,2)</f>
        <v>2</v>
      </c>
      <c r="J188">
        <f>VLOOKUP(A188,Sheet2!$B$2:$D$15,3)</f>
        <v>2</v>
      </c>
      <c r="L188">
        <f t="shared" si="14"/>
        <v>1</v>
      </c>
      <c r="M188" s="2">
        <f t="shared" si="11"/>
        <v>7.976772E-2</v>
      </c>
      <c r="N188" s="2">
        <f>(D188-H188*VLOOKUP(I188,Sheet2!$G$3:$I$7,3))/M188/VLOOKUP(I188,Sheet2!$G$3:$H$7,2)</f>
        <v>1.243936916010637E-2</v>
      </c>
      <c r="O188" s="2">
        <v>3.12951678950032E-7</v>
      </c>
    </row>
    <row r="189" spans="1:15" x14ac:dyDescent="0.25">
      <c r="A189">
        <v>178</v>
      </c>
      <c r="B189">
        <v>3370887</v>
      </c>
      <c r="C189">
        <v>24133</v>
      </c>
      <c r="D189">
        <v>8171</v>
      </c>
      <c r="E189">
        <v>10.3359454061825</v>
      </c>
      <c r="F189">
        <f t="shared" si="12"/>
        <v>10.334667406182501</v>
      </c>
      <c r="G189">
        <f t="shared" si="13"/>
        <v>10.334656827921501</v>
      </c>
      <c r="H189" s="2">
        <f t="shared" si="10"/>
        <v>6.7417740000000004E-2</v>
      </c>
      <c r="I189">
        <f>VLOOKUP(A189,Sheet2!$B$2:$D$15,2)</f>
        <v>2</v>
      </c>
      <c r="J189">
        <f>VLOOKUP(A189,Sheet2!$B$2:$D$15,3)</f>
        <v>2</v>
      </c>
      <c r="L189">
        <f t="shared" si="14"/>
        <v>1</v>
      </c>
      <c r="M189" s="2">
        <f t="shared" si="11"/>
        <v>6.7417740000000004E-2</v>
      </c>
      <c r="N189" s="2">
        <f>(D189-H189*VLOOKUP(I189,Sheet2!$G$3:$I$7,3))/M189/VLOOKUP(I189,Sheet2!$G$3:$H$7,2)</f>
        <v>1.2119455370797063E-2</v>
      </c>
      <c r="O189" s="2">
        <v>3.0774877323023799E-7</v>
      </c>
    </row>
    <row r="190" spans="1:15" x14ac:dyDescent="0.25">
      <c r="A190">
        <v>179</v>
      </c>
      <c r="B190">
        <v>4097935</v>
      </c>
      <c r="C190">
        <v>29480</v>
      </c>
      <c r="D190">
        <v>9785</v>
      </c>
      <c r="E190">
        <v>10.335924249660501</v>
      </c>
      <c r="F190">
        <f t="shared" si="12"/>
        <v>10.334646249660501</v>
      </c>
      <c r="G190">
        <f t="shared" si="13"/>
        <v>10.334635666277652</v>
      </c>
      <c r="H190" s="2">
        <f t="shared" si="10"/>
        <v>8.1958699999999995E-2</v>
      </c>
      <c r="I190">
        <f>VLOOKUP(A190,Sheet2!$B$2:$D$15,2)</f>
        <v>2</v>
      </c>
      <c r="J190">
        <f>VLOOKUP(A190,Sheet2!$B$2:$D$15,3)</f>
        <v>2</v>
      </c>
      <c r="L190">
        <f t="shared" si="14"/>
        <v>1</v>
      </c>
      <c r="M190" s="2">
        <f t="shared" si="11"/>
        <v>8.1958699999999995E-2</v>
      </c>
      <c r="N190" s="2">
        <f>(D190-H190*VLOOKUP(I190,Sheet2!$G$3:$I$7,3))/M190/VLOOKUP(I190,Sheet2!$G$3:$H$7,2)</f>
        <v>1.1938439978306147E-2</v>
      </c>
      <c r="O190" s="2">
        <v>3.01314455805425E-7</v>
      </c>
    </row>
    <row r="191" spans="1:15" x14ac:dyDescent="0.25">
      <c r="A191">
        <v>180</v>
      </c>
      <c r="B191">
        <v>3962186</v>
      </c>
      <c r="C191">
        <v>28650</v>
      </c>
      <c r="D191">
        <v>9300</v>
      </c>
      <c r="E191">
        <v>10.3359030828948</v>
      </c>
      <c r="F191">
        <f t="shared" si="12"/>
        <v>10.334625082894801</v>
      </c>
      <c r="G191">
        <f t="shared" si="13"/>
        <v>10.334614494387651</v>
      </c>
      <c r="H191" s="2">
        <f t="shared" si="10"/>
        <v>7.9243720000000004E-2</v>
      </c>
      <c r="I191">
        <f>VLOOKUP(A191,Sheet2!$B$2:$D$15,2)</f>
        <v>2</v>
      </c>
      <c r="J191">
        <f>VLOOKUP(A191,Sheet2!$B$2:$D$15,3)</f>
        <v>2</v>
      </c>
      <c r="L191">
        <f t="shared" si="14"/>
        <v>1</v>
      </c>
      <c r="M191" s="2">
        <f t="shared" si="11"/>
        <v>7.9243720000000004E-2</v>
      </c>
      <c r="N191" s="2">
        <f>(D191-H191*VLOOKUP(I191,Sheet2!$G$3:$I$7,3))/M191/VLOOKUP(I191,Sheet2!$G$3:$H$7,2)</f>
        <v>1.17354457632731E-2</v>
      </c>
      <c r="O191" s="2">
        <v>2.9541939270891898E-7</v>
      </c>
    </row>
    <row r="192" spans="1:15" x14ac:dyDescent="0.25">
      <c r="A192">
        <v>181</v>
      </c>
      <c r="B192">
        <v>3505287</v>
      </c>
      <c r="C192">
        <v>25231</v>
      </c>
      <c r="D192">
        <v>8060</v>
      </c>
      <c r="E192">
        <v>10.3358819058805</v>
      </c>
      <c r="F192">
        <f t="shared" si="12"/>
        <v>10.334603905880501</v>
      </c>
      <c r="G192">
        <f t="shared" si="13"/>
        <v>10.33459331224655</v>
      </c>
      <c r="H192" s="2">
        <f t="shared" si="10"/>
        <v>7.010574E-2</v>
      </c>
      <c r="I192">
        <f>VLOOKUP(A192,Sheet2!$B$2:$D$15,2)</f>
        <v>2</v>
      </c>
      <c r="J192">
        <f>VLOOKUP(A192,Sheet2!$B$2:$D$15,3)</f>
        <v>2</v>
      </c>
      <c r="L192">
        <f t="shared" si="14"/>
        <v>1</v>
      </c>
      <c r="M192" s="2">
        <f t="shared" si="11"/>
        <v>7.010574E-2</v>
      </c>
      <c r="N192" s="2">
        <f>(D192-H192*VLOOKUP(I192,Sheet2!$G$3:$I$7,3))/M192/VLOOKUP(I192,Sheet2!$G$3:$H$7,2)</f>
        <v>1.1496418797234008E-2</v>
      </c>
      <c r="O192" s="2">
        <v>2.9132374964215202E-7</v>
      </c>
    </row>
    <row r="193" spans="1:15" x14ac:dyDescent="0.25">
      <c r="A193">
        <v>182</v>
      </c>
      <c r="B193">
        <v>3824636</v>
      </c>
      <c r="C193">
        <v>27658</v>
      </c>
      <c r="D193">
        <v>8656</v>
      </c>
      <c r="E193">
        <v>10.335860718612601</v>
      </c>
      <c r="F193">
        <f t="shared" si="12"/>
        <v>10.334582718612602</v>
      </c>
      <c r="G193">
        <f t="shared" si="13"/>
        <v>10.334572119849351</v>
      </c>
      <c r="H193" s="2">
        <f t="shared" si="10"/>
        <v>7.649272E-2</v>
      </c>
      <c r="I193">
        <f>VLOOKUP(A193,Sheet2!$B$2:$D$15,2)</f>
        <v>2</v>
      </c>
      <c r="J193">
        <f>VLOOKUP(A193,Sheet2!$B$2:$D$15,3)</f>
        <v>2</v>
      </c>
      <c r="L193">
        <f t="shared" si="14"/>
        <v>1</v>
      </c>
      <c r="M193" s="2">
        <f t="shared" si="11"/>
        <v>7.649272E-2</v>
      </c>
      <c r="N193" s="2">
        <f>(D193-H193*VLOOKUP(I193,Sheet2!$G$3:$I$7,3))/M193/VLOOKUP(I193,Sheet2!$G$3:$H$7,2)</f>
        <v>1.1315609559184193E-2</v>
      </c>
      <c r="O193" s="2">
        <v>2.8546054541764302E-7</v>
      </c>
    </row>
    <row r="194" spans="1:15" x14ac:dyDescent="0.25">
      <c r="A194">
        <v>183</v>
      </c>
      <c r="B194">
        <v>4082535</v>
      </c>
      <c r="C194">
        <v>29552</v>
      </c>
      <c r="D194">
        <v>9095</v>
      </c>
      <c r="E194">
        <v>10.3358395210861</v>
      </c>
      <c r="F194">
        <f t="shared" si="12"/>
        <v>10.334561521086101</v>
      </c>
      <c r="G194">
        <f t="shared" si="13"/>
        <v>10.334550917191102</v>
      </c>
      <c r="H194" s="2">
        <f t="shared" si="10"/>
        <v>8.1650700000000007E-2</v>
      </c>
      <c r="I194">
        <f>VLOOKUP(A194,Sheet2!$B$2:$D$15,2)</f>
        <v>2</v>
      </c>
      <c r="J194">
        <f>VLOOKUP(A194,Sheet2!$B$2:$D$15,3)</f>
        <v>2</v>
      </c>
      <c r="L194">
        <f t="shared" si="14"/>
        <v>1</v>
      </c>
      <c r="M194" s="2">
        <f t="shared" si="11"/>
        <v>8.1650700000000007E-2</v>
      </c>
      <c r="N194" s="2">
        <f>(D194-H194*VLOOKUP(I194,Sheet2!$G$3:$I$7,3))/M194/VLOOKUP(I194,Sheet2!$G$3:$H$7,2)</f>
        <v>1.1138412464926816E-2</v>
      </c>
      <c r="O194" s="2">
        <v>2.80730670541689E-7</v>
      </c>
    </row>
    <row r="195" spans="1:15" x14ac:dyDescent="0.25">
      <c r="A195">
        <v>184</v>
      </c>
      <c r="B195">
        <v>3711686</v>
      </c>
      <c r="C195">
        <v>26725</v>
      </c>
      <c r="D195">
        <v>8053</v>
      </c>
      <c r="E195">
        <v>10.3358183132961</v>
      </c>
      <c r="F195">
        <f t="shared" si="12"/>
        <v>10.334540313296101</v>
      </c>
      <c r="G195">
        <f t="shared" si="13"/>
        <v>10.334529704266851</v>
      </c>
      <c r="H195" s="2">
        <f t="shared" si="10"/>
        <v>7.4233720000000003E-2</v>
      </c>
      <c r="I195">
        <f>VLOOKUP(A195,Sheet2!$B$2:$D$15,2)</f>
        <v>2</v>
      </c>
      <c r="J195">
        <f>VLOOKUP(A195,Sheet2!$B$2:$D$15,3)</f>
        <v>2</v>
      </c>
      <c r="L195">
        <f t="shared" si="14"/>
        <v>1</v>
      </c>
      <c r="M195" s="2">
        <f t="shared" si="11"/>
        <v>7.4233720000000003E-2</v>
      </c>
      <c r="N195" s="2">
        <f>(D195-H195*VLOOKUP(I195,Sheet2!$G$3:$I$7,3))/M195/VLOOKUP(I195,Sheet2!$G$3:$H$7,2)</f>
        <v>1.084766980746755E-2</v>
      </c>
      <c r="O195" s="2">
        <v>2.76006548608416E-7</v>
      </c>
    </row>
    <row r="196" spans="1:15" x14ac:dyDescent="0.25">
      <c r="A196">
        <v>185</v>
      </c>
      <c r="B196">
        <v>3686037</v>
      </c>
      <c r="C196">
        <v>26649</v>
      </c>
      <c r="D196">
        <v>7873</v>
      </c>
      <c r="E196">
        <v>10.3357970952376</v>
      </c>
      <c r="F196">
        <f t="shared" si="12"/>
        <v>10.334519095237601</v>
      </c>
      <c r="G196">
        <f t="shared" si="13"/>
        <v>10.334508481071602</v>
      </c>
      <c r="H196" s="2">
        <f t="shared" si="10"/>
        <v>7.3720740000000007E-2</v>
      </c>
      <c r="I196">
        <f>VLOOKUP(A196,Sheet2!$B$2:$D$15,2)</f>
        <v>2</v>
      </c>
      <c r="J196">
        <f>VLOOKUP(A196,Sheet2!$B$2:$D$15,3)</f>
        <v>2</v>
      </c>
      <c r="L196">
        <f t="shared" si="14"/>
        <v>1</v>
      </c>
      <c r="M196" s="2">
        <f t="shared" si="11"/>
        <v>7.3720740000000007E-2</v>
      </c>
      <c r="N196" s="2">
        <f>(D196-H196*VLOOKUP(I196,Sheet2!$G$3:$I$7,3))/M196/VLOOKUP(I196,Sheet2!$G$3:$H$7,2)</f>
        <v>1.0678991280201474E-2</v>
      </c>
      <c r="O196" s="2">
        <v>2.7057912282604699E-7</v>
      </c>
    </row>
    <row r="197" spans="1:15" x14ac:dyDescent="0.25">
      <c r="A197">
        <v>186</v>
      </c>
      <c r="B197">
        <v>3369987</v>
      </c>
      <c r="C197">
        <v>24312</v>
      </c>
      <c r="D197">
        <v>7083</v>
      </c>
      <c r="E197">
        <v>10.3357758669056</v>
      </c>
      <c r="F197">
        <f t="shared" si="12"/>
        <v>10.3344978669056</v>
      </c>
      <c r="G197">
        <f t="shared" si="13"/>
        <v>10.3344872476004</v>
      </c>
      <c r="H197" s="2">
        <f t="shared" si="10"/>
        <v>6.739974E-2</v>
      </c>
      <c r="I197">
        <f>VLOOKUP(A197,Sheet2!$B$2:$D$15,2)</f>
        <v>2</v>
      </c>
      <c r="J197">
        <f>VLOOKUP(A197,Sheet2!$B$2:$D$15,3)</f>
        <v>2</v>
      </c>
      <c r="L197">
        <f t="shared" si="14"/>
        <v>1</v>
      </c>
      <c r="M197" s="2">
        <f t="shared" si="11"/>
        <v>6.739974E-2</v>
      </c>
      <c r="N197" s="2">
        <f>(D197-H197*VLOOKUP(I197,Sheet2!$G$3:$I$7,3))/M197/VLOOKUP(I197,Sheet2!$G$3:$H$7,2)</f>
        <v>1.0508442616099114E-2</v>
      </c>
      <c r="O197" s="2">
        <v>2.6640493649518299E-7</v>
      </c>
    </row>
    <row r="198" spans="1:15" x14ac:dyDescent="0.25">
      <c r="A198">
        <v>187</v>
      </c>
      <c r="B198">
        <v>3939936</v>
      </c>
      <c r="C198">
        <v>28577</v>
      </c>
      <c r="D198">
        <v>8158</v>
      </c>
      <c r="E198">
        <v>10.3357546282952</v>
      </c>
      <c r="F198">
        <f t="shared" si="12"/>
        <v>10.334476628295201</v>
      </c>
      <c r="G198">
        <f t="shared" si="13"/>
        <v>10.334466003848252</v>
      </c>
      <c r="H198" s="2">
        <f t="shared" si="10"/>
        <v>7.8798720000000003E-2</v>
      </c>
      <c r="I198">
        <f>VLOOKUP(A198,Sheet2!$B$2:$D$15,2)</f>
        <v>2</v>
      </c>
      <c r="J198">
        <f>VLOOKUP(A198,Sheet2!$B$2:$D$15,3)</f>
        <v>2</v>
      </c>
      <c r="L198">
        <f t="shared" si="14"/>
        <v>1</v>
      </c>
      <c r="M198" s="2">
        <f t="shared" si="11"/>
        <v>7.8798720000000003E-2</v>
      </c>
      <c r="N198" s="2">
        <f>(D198-H198*VLOOKUP(I198,Sheet2!$G$3:$I$7,3))/M198/VLOOKUP(I198,Sheet2!$G$3:$H$7,2)</f>
        <v>1.0352460048081999E-2</v>
      </c>
      <c r="O198" s="2">
        <v>2.6284888731203703E-7</v>
      </c>
    </row>
    <row r="199" spans="1:15" x14ac:dyDescent="0.25">
      <c r="A199">
        <v>188</v>
      </c>
      <c r="B199">
        <v>3985235</v>
      </c>
      <c r="C199">
        <v>28688</v>
      </c>
      <c r="D199">
        <v>8054</v>
      </c>
      <c r="E199">
        <v>10.335733379401301</v>
      </c>
      <c r="F199">
        <f t="shared" si="12"/>
        <v>10.334455379401302</v>
      </c>
      <c r="G199">
        <f t="shared" si="13"/>
        <v>10.334444749810201</v>
      </c>
      <c r="H199" s="2">
        <f t="shared" si="10"/>
        <v>7.9704700000000003E-2</v>
      </c>
      <c r="I199">
        <f>VLOOKUP(A199,Sheet2!$B$2:$D$15,2)</f>
        <v>2</v>
      </c>
      <c r="J199">
        <f>VLOOKUP(A199,Sheet2!$B$2:$D$15,3)</f>
        <v>2</v>
      </c>
      <c r="L199">
        <f t="shared" si="14"/>
        <v>1</v>
      </c>
      <c r="M199" s="2">
        <f t="shared" si="11"/>
        <v>7.9704700000000003E-2</v>
      </c>
      <c r="N199" s="2">
        <f>(D199-H199*VLOOKUP(I199,Sheet2!$G$3:$I$7,3))/M199/VLOOKUP(I199,Sheet2!$G$3:$H$7,2)</f>
        <v>1.0104299340565864E-2</v>
      </c>
      <c r="O199" s="2">
        <v>2.5806927256680902E-7</v>
      </c>
    </row>
    <row r="200" spans="1:15" x14ac:dyDescent="0.25">
      <c r="A200">
        <v>189</v>
      </c>
      <c r="B200">
        <v>3505887</v>
      </c>
      <c r="C200">
        <v>25259</v>
      </c>
      <c r="D200">
        <v>6972</v>
      </c>
      <c r="E200">
        <v>10.3357121202191</v>
      </c>
      <c r="F200">
        <f t="shared" si="12"/>
        <v>10.3344341202191</v>
      </c>
      <c r="G200">
        <f t="shared" si="13"/>
        <v>10.334423485481301</v>
      </c>
      <c r="H200" s="2">
        <f t="shared" si="10"/>
        <v>7.0117739999999998E-2</v>
      </c>
      <c r="I200">
        <f>VLOOKUP(A200,Sheet2!$B$2:$D$15,2)</f>
        <v>2</v>
      </c>
      <c r="J200">
        <f>VLOOKUP(A200,Sheet2!$B$2:$D$15,3)</f>
        <v>2</v>
      </c>
      <c r="L200">
        <f t="shared" si="14"/>
        <v>1</v>
      </c>
      <c r="M200" s="2">
        <f t="shared" si="11"/>
        <v>7.0117739999999998E-2</v>
      </c>
      <c r="N200" s="2">
        <f>(D200-H200*VLOOKUP(I200,Sheet2!$G$3:$I$7,3))/M200/VLOOKUP(I200,Sheet2!$G$3:$H$7,2)</f>
        <v>9.942775410759103E-3</v>
      </c>
      <c r="O200" s="2">
        <v>2.5528317647861599E-7</v>
      </c>
    </row>
    <row r="201" spans="1:15" x14ac:dyDescent="0.25">
      <c r="A201">
        <v>190</v>
      </c>
      <c r="B201">
        <v>3797586</v>
      </c>
      <c r="C201">
        <v>27473</v>
      </c>
      <c r="D201">
        <v>7434</v>
      </c>
      <c r="E201">
        <v>10.3356908507435</v>
      </c>
      <c r="F201">
        <f t="shared" si="12"/>
        <v>10.334412850743501</v>
      </c>
      <c r="G201">
        <f t="shared" si="13"/>
        <v>10.334402210856501</v>
      </c>
      <c r="H201" s="2">
        <f t="shared" si="10"/>
        <v>7.595172E-2</v>
      </c>
      <c r="I201">
        <f>VLOOKUP(A201,Sheet2!$B$2:$D$15,2)</f>
        <v>2</v>
      </c>
      <c r="J201">
        <f>VLOOKUP(A201,Sheet2!$B$2:$D$15,3)</f>
        <v>2</v>
      </c>
      <c r="L201">
        <f t="shared" si="14"/>
        <v>1</v>
      </c>
      <c r="M201" s="2">
        <f t="shared" si="11"/>
        <v>7.595172E-2</v>
      </c>
      <c r="N201" s="2">
        <f>(D201-H201*VLOOKUP(I201,Sheet2!$G$3:$I$7,3))/M201/VLOOKUP(I201,Sheet2!$G$3:$H$7,2)</f>
        <v>9.78729677405594E-3</v>
      </c>
      <c r="O201" s="2">
        <v>2.4955682753773802E-7</v>
      </c>
    </row>
    <row r="202" spans="1:15" x14ac:dyDescent="0.25">
      <c r="A202">
        <v>191</v>
      </c>
      <c r="B202">
        <v>3477037</v>
      </c>
      <c r="C202">
        <v>25017</v>
      </c>
      <c r="D202">
        <v>6665</v>
      </c>
      <c r="E202">
        <v>10.3356695709695</v>
      </c>
      <c r="F202">
        <f t="shared" si="12"/>
        <v>10.334391570969501</v>
      </c>
      <c r="G202">
        <f t="shared" si="13"/>
        <v>10.334380925930802</v>
      </c>
      <c r="H202" s="2">
        <f t="shared" si="10"/>
        <v>6.9540740000000004E-2</v>
      </c>
      <c r="I202">
        <f>VLOOKUP(A202,Sheet2!$B$2:$D$15,2)</f>
        <v>2</v>
      </c>
      <c r="J202">
        <f>VLOOKUP(A202,Sheet2!$B$2:$D$15,3)</f>
        <v>2</v>
      </c>
      <c r="L202">
        <f t="shared" si="14"/>
        <v>1</v>
      </c>
      <c r="M202" s="2">
        <f t="shared" si="11"/>
        <v>6.9540740000000004E-2</v>
      </c>
      <c r="N202" s="2">
        <f>(D202-H202*VLOOKUP(I202,Sheet2!$G$3:$I$7,3))/M202/VLOOKUP(I202,Sheet2!$G$3:$H$7,2)</f>
        <v>9.5838098592278421E-3</v>
      </c>
      <c r="O202" s="2">
        <v>2.47244919093567E-7</v>
      </c>
    </row>
    <row r="203" spans="1:15" x14ac:dyDescent="0.25">
      <c r="A203">
        <v>192</v>
      </c>
      <c r="B203">
        <v>3402788</v>
      </c>
      <c r="C203">
        <v>24606</v>
      </c>
      <c r="D203">
        <v>6468</v>
      </c>
      <c r="E203">
        <v>10.3356482808921</v>
      </c>
      <c r="F203">
        <f t="shared" si="12"/>
        <v>10.334370280892101</v>
      </c>
      <c r="G203">
        <f t="shared" si="13"/>
        <v>10.33435963069925</v>
      </c>
      <c r="H203" s="2">
        <f t="shared" si="10"/>
        <v>6.8055760000000007E-2</v>
      </c>
      <c r="I203">
        <f>VLOOKUP(A203,Sheet2!$B$2:$D$15,2)</f>
        <v>2</v>
      </c>
      <c r="J203">
        <f>VLOOKUP(A203,Sheet2!$B$2:$D$15,3)</f>
        <v>2</v>
      </c>
      <c r="L203">
        <f t="shared" si="14"/>
        <v>1</v>
      </c>
      <c r="M203" s="2">
        <f t="shared" si="11"/>
        <v>6.8055760000000007E-2</v>
      </c>
      <c r="N203" s="2">
        <f>(D203-H203*VLOOKUP(I203,Sheet2!$G$3:$I$7,3))/M203/VLOOKUP(I203,Sheet2!$G$3:$H$7,2)</f>
        <v>9.5034714492939314E-3</v>
      </c>
      <c r="O203" s="2">
        <v>2.42436673579162E-7</v>
      </c>
    </row>
    <row r="204" spans="1:15" x14ac:dyDescent="0.25">
      <c r="A204">
        <v>193</v>
      </c>
      <c r="B204">
        <v>3362788</v>
      </c>
      <c r="C204">
        <v>24248</v>
      </c>
      <c r="D204">
        <v>6258</v>
      </c>
      <c r="E204">
        <v>10.335626980506399</v>
      </c>
      <c r="F204">
        <f t="shared" si="12"/>
        <v>10.3343489805064</v>
      </c>
      <c r="G204">
        <f t="shared" si="13"/>
        <v>10.334338325156899</v>
      </c>
      <c r="H204" s="2">
        <f t="shared" ref="H204:H267" si="15">B204/$F$5</f>
        <v>6.7255759999999998E-2</v>
      </c>
      <c r="I204">
        <f>VLOOKUP(A204,Sheet2!$B$2:$D$15,2)</f>
        <v>2</v>
      </c>
      <c r="J204">
        <f>VLOOKUP(A204,Sheet2!$B$2:$D$15,3)</f>
        <v>2</v>
      </c>
      <c r="L204">
        <f t="shared" ref="L204:L267" si="16">IF(I204=J204,1,#NUM!)</f>
        <v>1</v>
      </c>
      <c r="M204" s="2">
        <f t="shared" ref="M204:M267" si="17">H204*L204</f>
        <v>6.7255759999999998E-2</v>
      </c>
      <c r="N204" s="2">
        <f>(D204-H204*VLOOKUP(I204,Sheet2!$G$3:$I$7,3))/M204/VLOOKUP(I204,Sheet2!$G$3:$H$7,2)</f>
        <v>9.3042792486472542E-3</v>
      </c>
      <c r="O204" s="2">
        <v>2.3845806976517798E-7</v>
      </c>
    </row>
    <row r="205" spans="1:15" x14ac:dyDescent="0.25">
      <c r="A205">
        <v>194</v>
      </c>
      <c r="B205">
        <v>4260934</v>
      </c>
      <c r="C205">
        <v>30772</v>
      </c>
      <c r="D205">
        <v>7856</v>
      </c>
      <c r="E205">
        <v>10.3356056698074</v>
      </c>
      <c r="F205">
        <f t="shared" ref="F205:F268" si="18">E205-$F$4</f>
        <v>10.334327669807401</v>
      </c>
      <c r="G205">
        <f t="shared" ref="G205:G268" si="19">(F206+F205)/2</f>
        <v>10.334317009298701</v>
      </c>
      <c r="H205" s="2">
        <f t="shared" si="15"/>
        <v>8.5218680000000005E-2</v>
      </c>
      <c r="I205">
        <f>VLOOKUP(A205,Sheet2!$B$2:$D$15,2)</f>
        <v>2</v>
      </c>
      <c r="J205">
        <f>VLOOKUP(A205,Sheet2!$B$2:$D$15,3)</f>
        <v>2</v>
      </c>
      <c r="L205">
        <f t="shared" si="16"/>
        <v>1</v>
      </c>
      <c r="M205" s="2">
        <f t="shared" si="17"/>
        <v>8.5218680000000005E-2</v>
      </c>
      <c r="N205" s="2">
        <f>(D205-H205*VLOOKUP(I205,Sheet2!$G$3:$I$7,3))/M205/VLOOKUP(I205,Sheet2!$G$3:$H$7,2)</f>
        <v>9.2181361018499695E-3</v>
      </c>
      <c r="O205" s="2">
        <v>2.34832454023749E-7</v>
      </c>
    </row>
    <row r="206" spans="1:15" x14ac:dyDescent="0.25">
      <c r="A206">
        <v>195</v>
      </c>
      <c r="B206">
        <v>3056339</v>
      </c>
      <c r="C206">
        <v>22126</v>
      </c>
      <c r="D206">
        <v>5522</v>
      </c>
      <c r="E206">
        <v>10.33558434879</v>
      </c>
      <c r="F206">
        <f t="shared" si="18"/>
        <v>10.334306348790001</v>
      </c>
      <c r="G206">
        <f t="shared" si="19"/>
        <v>10.334295683119702</v>
      </c>
      <c r="H206" s="2">
        <f t="shared" si="15"/>
        <v>6.1126779999999999E-2</v>
      </c>
      <c r="I206">
        <f>VLOOKUP(A206,Sheet2!$B$2:$D$15,2)</f>
        <v>2</v>
      </c>
      <c r="J206">
        <f>VLOOKUP(A206,Sheet2!$B$2:$D$15,3)</f>
        <v>2</v>
      </c>
      <c r="L206">
        <f t="shared" si="16"/>
        <v>1</v>
      </c>
      <c r="M206" s="2">
        <f t="shared" si="17"/>
        <v>6.1126779999999999E-2</v>
      </c>
      <c r="N206" s="2">
        <f>(D206-H206*VLOOKUP(I206,Sheet2!$G$3:$I$7,3))/M206/VLOOKUP(I206,Sheet2!$G$3:$H$7,2)</f>
        <v>9.0331837634830426E-3</v>
      </c>
      <c r="O206" s="2">
        <v>2.3199309807003799E-7</v>
      </c>
    </row>
    <row r="207" spans="1:15" x14ac:dyDescent="0.25">
      <c r="A207">
        <v>196</v>
      </c>
      <c r="B207">
        <v>3790136</v>
      </c>
      <c r="C207">
        <v>27360</v>
      </c>
      <c r="D207">
        <v>6765</v>
      </c>
      <c r="E207">
        <v>10.335563017449401</v>
      </c>
      <c r="F207">
        <f t="shared" si="18"/>
        <v>10.334285017449401</v>
      </c>
      <c r="G207">
        <f t="shared" si="19"/>
        <v>10.334274346614901</v>
      </c>
      <c r="H207" s="2">
        <f t="shared" si="15"/>
        <v>7.5802720000000004E-2</v>
      </c>
      <c r="I207">
        <f>VLOOKUP(A207,Sheet2!$B$2:$D$15,2)</f>
        <v>2</v>
      </c>
      <c r="J207">
        <f>VLOOKUP(A207,Sheet2!$B$2:$D$15,3)</f>
        <v>2</v>
      </c>
      <c r="L207">
        <f t="shared" si="16"/>
        <v>1</v>
      </c>
      <c r="M207" s="2">
        <f t="shared" si="17"/>
        <v>7.5802720000000004E-2</v>
      </c>
      <c r="N207" s="2">
        <f>(D207-H207*VLOOKUP(I207,Sheet2!$G$3:$I$7,3))/M207/VLOOKUP(I207,Sheet2!$G$3:$H$7,2)</f>
        <v>8.9239818655583864E-3</v>
      </c>
      <c r="O207" s="2">
        <v>2.2825918831693601E-7</v>
      </c>
    </row>
    <row r="208" spans="1:15" x14ac:dyDescent="0.25">
      <c r="A208">
        <v>197</v>
      </c>
      <c r="B208">
        <v>3982035</v>
      </c>
      <c r="C208">
        <v>28909</v>
      </c>
      <c r="D208">
        <v>7009</v>
      </c>
      <c r="E208">
        <v>10.3355416757804</v>
      </c>
      <c r="F208">
        <f t="shared" si="18"/>
        <v>10.334263675780401</v>
      </c>
      <c r="G208">
        <f t="shared" si="19"/>
        <v>10.334252999779201</v>
      </c>
      <c r="H208" s="2">
        <f t="shared" si="15"/>
        <v>7.9640699999999995E-2</v>
      </c>
      <c r="I208">
        <f>VLOOKUP(A208,Sheet2!$B$2:$D$15,2)</f>
        <v>2</v>
      </c>
      <c r="J208">
        <f>VLOOKUP(A208,Sheet2!$B$2:$D$15,3)</f>
        <v>2</v>
      </c>
      <c r="L208">
        <f t="shared" si="16"/>
        <v>1</v>
      </c>
      <c r="M208" s="2">
        <f t="shared" si="17"/>
        <v>7.9640699999999995E-2</v>
      </c>
      <c r="N208" s="2">
        <f>(D208-H208*VLOOKUP(I208,Sheet2!$G$3:$I$7,3))/M208/VLOOKUP(I208,Sheet2!$G$3:$H$7,2)</f>
        <v>8.8002764873990301E-3</v>
      </c>
      <c r="O208" s="2">
        <v>2.2495236766282699E-7</v>
      </c>
    </row>
    <row r="209" spans="1:15" x14ac:dyDescent="0.25">
      <c r="A209">
        <v>198</v>
      </c>
      <c r="B209">
        <v>3393738</v>
      </c>
      <c r="C209">
        <v>24657</v>
      </c>
      <c r="D209">
        <v>5880</v>
      </c>
      <c r="E209">
        <v>10.335520323778001</v>
      </c>
      <c r="F209">
        <f t="shared" si="18"/>
        <v>10.334242323778001</v>
      </c>
      <c r="G209">
        <f t="shared" si="19"/>
        <v>10.334231642607701</v>
      </c>
      <c r="H209" s="2">
        <f t="shared" si="15"/>
        <v>6.7874760000000006E-2</v>
      </c>
      <c r="I209">
        <f>VLOOKUP(A209,Sheet2!$B$2:$D$15,2)</f>
        <v>2</v>
      </c>
      <c r="J209">
        <f>VLOOKUP(A209,Sheet2!$B$2:$D$15,3)</f>
        <v>2</v>
      </c>
      <c r="L209">
        <f t="shared" si="16"/>
        <v>1</v>
      </c>
      <c r="M209" s="2">
        <f t="shared" si="17"/>
        <v>6.7874760000000006E-2</v>
      </c>
      <c r="N209" s="2">
        <f>(D209-H209*VLOOKUP(I209,Sheet2!$G$3:$I$7,3))/M209/VLOOKUP(I209,Sheet2!$G$3:$H$7,2)</f>
        <v>8.6625140570662767E-3</v>
      </c>
      <c r="O209" s="2">
        <v>2.2149833950952499E-7</v>
      </c>
    </row>
    <row r="210" spans="1:15" x14ac:dyDescent="0.25">
      <c r="A210">
        <v>199</v>
      </c>
      <c r="B210">
        <v>3344187</v>
      </c>
      <c r="C210">
        <v>24169</v>
      </c>
      <c r="D210">
        <v>5676</v>
      </c>
      <c r="E210">
        <v>10.3354989614374</v>
      </c>
      <c r="F210">
        <f t="shared" si="18"/>
        <v>10.334220961437401</v>
      </c>
      <c r="G210">
        <f t="shared" si="19"/>
        <v>10.334210275095401</v>
      </c>
      <c r="H210" s="2">
        <f t="shared" si="15"/>
        <v>6.6883739999999997E-2</v>
      </c>
      <c r="I210">
        <f>VLOOKUP(A210,Sheet2!$B$2:$D$15,2)</f>
        <v>2</v>
      </c>
      <c r="J210">
        <f>VLOOKUP(A210,Sheet2!$B$2:$D$15,3)</f>
        <v>2</v>
      </c>
      <c r="L210">
        <f t="shared" si="16"/>
        <v>1</v>
      </c>
      <c r="M210" s="2">
        <f t="shared" si="17"/>
        <v>6.6883739999999997E-2</v>
      </c>
      <c r="N210" s="2">
        <f>(D210-H210*VLOOKUP(I210,Sheet2!$G$3:$I$7,3))/M210/VLOOKUP(I210,Sheet2!$G$3:$H$7,2)</f>
        <v>8.4858675386573768E-3</v>
      </c>
      <c r="O210" s="2">
        <v>2.1781048237490601E-7</v>
      </c>
    </row>
    <row r="211" spans="1:15" x14ac:dyDescent="0.25">
      <c r="A211">
        <v>200</v>
      </c>
      <c r="B211">
        <v>3357238</v>
      </c>
      <c r="C211">
        <v>24301</v>
      </c>
      <c r="D211">
        <v>5638</v>
      </c>
      <c r="E211">
        <v>10.335477588753401</v>
      </c>
      <c r="F211">
        <f t="shared" si="18"/>
        <v>10.334199588753401</v>
      </c>
      <c r="G211">
        <f t="shared" si="19"/>
        <v>10.334188897237251</v>
      </c>
      <c r="H211" s="2">
        <f t="shared" si="15"/>
        <v>6.7144759999999998E-2</v>
      </c>
      <c r="I211">
        <f>VLOOKUP(A211,Sheet2!$B$2:$D$15,2)</f>
        <v>2</v>
      </c>
      <c r="J211">
        <f>VLOOKUP(A211,Sheet2!$B$2:$D$15,3)</f>
        <v>2</v>
      </c>
      <c r="L211">
        <f t="shared" si="16"/>
        <v>1</v>
      </c>
      <c r="M211" s="2">
        <f t="shared" si="17"/>
        <v>6.7144759999999998E-2</v>
      </c>
      <c r="N211" s="2">
        <f>(D211-H211*VLOOKUP(I211,Sheet2!$G$3:$I$7,3))/M211/VLOOKUP(I211,Sheet2!$G$3:$H$7,2)</f>
        <v>8.3962833081836913E-3</v>
      </c>
      <c r="O211" s="2">
        <v>2.1469547296539899E-7</v>
      </c>
    </row>
    <row r="212" spans="1:15" x14ac:dyDescent="0.25">
      <c r="A212">
        <v>201</v>
      </c>
      <c r="B212">
        <v>3346638</v>
      </c>
      <c r="C212">
        <v>24497</v>
      </c>
      <c r="D212">
        <v>5592</v>
      </c>
      <c r="E212">
        <v>10.335456205721099</v>
      </c>
      <c r="F212">
        <f t="shared" si="18"/>
        <v>10.3341782057211</v>
      </c>
      <c r="G212">
        <f t="shared" si="19"/>
        <v>10.334167509028251</v>
      </c>
      <c r="H212" s="2">
        <f t="shared" si="15"/>
        <v>6.6932759999999994E-2</v>
      </c>
      <c r="I212">
        <f>VLOOKUP(A212,Sheet2!$B$2:$D$15,2)</f>
        <v>2</v>
      </c>
      <c r="J212">
        <f>VLOOKUP(A212,Sheet2!$B$2:$D$15,3)</f>
        <v>2</v>
      </c>
      <c r="L212">
        <f t="shared" si="16"/>
        <v>1</v>
      </c>
      <c r="M212" s="2">
        <f t="shared" si="17"/>
        <v>6.6932759999999994E-2</v>
      </c>
      <c r="N212" s="2">
        <f>(D212-H212*VLOOKUP(I212,Sheet2!$G$3:$I$7,3))/M212/VLOOKUP(I212,Sheet2!$G$3:$H$7,2)</f>
        <v>8.3541532370695615E-3</v>
      </c>
      <c r="O212" s="2">
        <v>2.1185942997536801E-7</v>
      </c>
    </row>
    <row r="213" spans="1:15" x14ac:dyDescent="0.25">
      <c r="A213">
        <v>202</v>
      </c>
      <c r="B213">
        <v>4020985</v>
      </c>
      <c r="C213">
        <v>28911</v>
      </c>
      <c r="D213">
        <v>6504</v>
      </c>
      <c r="E213">
        <v>10.3354348123354</v>
      </c>
      <c r="F213">
        <f t="shared" si="18"/>
        <v>10.334156812335401</v>
      </c>
      <c r="G213">
        <f t="shared" si="19"/>
        <v>10.334146110463401</v>
      </c>
      <c r="H213" s="2">
        <f t="shared" si="15"/>
        <v>8.0419699999999997E-2</v>
      </c>
      <c r="I213">
        <f>VLOOKUP(A213,Sheet2!$B$2:$D$15,2)</f>
        <v>2</v>
      </c>
      <c r="J213">
        <f>VLOOKUP(A213,Sheet2!$B$2:$D$15,3)</f>
        <v>2</v>
      </c>
      <c r="L213">
        <f t="shared" si="16"/>
        <v>1</v>
      </c>
      <c r="M213" s="2">
        <f t="shared" si="17"/>
        <v>8.0419699999999997E-2</v>
      </c>
      <c r="N213" s="2">
        <f>(D213-H213*VLOOKUP(I213,Sheet2!$G$3:$I$7,3))/M213/VLOOKUP(I213,Sheet2!$G$3:$H$7,2)</f>
        <v>8.0870705828298296E-3</v>
      </c>
      <c r="O213" s="2">
        <v>2.0879667974727699E-7</v>
      </c>
    </row>
    <row r="214" spans="1:15" x14ac:dyDescent="0.25">
      <c r="A214">
        <v>203</v>
      </c>
      <c r="B214">
        <v>3460737</v>
      </c>
      <c r="C214">
        <v>25037</v>
      </c>
      <c r="D214">
        <v>5546</v>
      </c>
      <c r="E214">
        <v>10.3354134085914</v>
      </c>
      <c r="F214">
        <f t="shared" si="18"/>
        <v>10.334135408591401</v>
      </c>
      <c r="G214">
        <f t="shared" si="19"/>
        <v>10.3341247015377</v>
      </c>
      <c r="H214" s="2">
        <f t="shared" si="15"/>
        <v>6.9214739999999997E-2</v>
      </c>
      <c r="I214">
        <f>VLOOKUP(A214,Sheet2!$B$2:$D$15,2)</f>
        <v>2</v>
      </c>
      <c r="J214">
        <f>VLOOKUP(A214,Sheet2!$B$2:$D$15,3)</f>
        <v>2</v>
      </c>
      <c r="L214">
        <f t="shared" si="16"/>
        <v>1</v>
      </c>
      <c r="M214" s="2">
        <f t="shared" si="17"/>
        <v>6.9214739999999997E-2</v>
      </c>
      <c r="N214" s="2">
        <f>(D214-H214*VLOOKUP(I214,Sheet2!$G$3:$I$7,3))/M214/VLOOKUP(I214,Sheet2!$G$3:$H$7,2)</f>
        <v>8.0122441062409552E-3</v>
      </c>
      <c r="O214" s="2">
        <v>2.0469758258128699E-7</v>
      </c>
    </row>
    <row r="215" spans="1:15" x14ac:dyDescent="0.25">
      <c r="A215">
        <v>204</v>
      </c>
      <c r="B215">
        <v>3317538</v>
      </c>
      <c r="C215">
        <v>24102</v>
      </c>
      <c r="D215">
        <v>5250</v>
      </c>
      <c r="E215">
        <v>10.335391994484</v>
      </c>
      <c r="F215">
        <f t="shared" si="18"/>
        <v>10.334113994484001</v>
      </c>
      <c r="G215">
        <f t="shared" si="19"/>
        <v>10.334103282246101</v>
      </c>
      <c r="H215" s="2">
        <f t="shared" si="15"/>
        <v>6.6350759999999995E-2</v>
      </c>
      <c r="I215">
        <f>VLOOKUP(A215,Sheet2!$B$2:$D$15,2)</f>
        <v>2</v>
      </c>
      <c r="J215">
        <f>VLOOKUP(A215,Sheet2!$B$2:$D$15,3)</f>
        <v>2</v>
      </c>
      <c r="L215">
        <f t="shared" si="16"/>
        <v>1</v>
      </c>
      <c r="M215" s="2">
        <f t="shared" si="17"/>
        <v>6.6350759999999995E-2</v>
      </c>
      <c r="N215" s="2">
        <f>(D215-H215*VLOOKUP(I215,Sheet2!$G$3:$I$7,3))/M215/VLOOKUP(I215,Sheet2!$G$3:$H$7,2)</f>
        <v>7.9119941447543321E-3</v>
      </c>
      <c r="O215" s="2">
        <v>2.02360064575616E-7</v>
      </c>
    </row>
    <row r="216" spans="1:15" x14ac:dyDescent="0.25">
      <c r="A216">
        <v>205</v>
      </c>
      <c r="B216">
        <v>3386737</v>
      </c>
      <c r="C216">
        <v>24624</v>
      </c>
      <c r="D216">
        <v>5287</v>
      </c>
      <c r="E216">
        <v>10.3353705700082</v>
      </c>
      <c r="F216">
        <f t="shared" si="18"/>
        <v>10.334092570008201</v>
      </c>
      <c r="G216">
        <f t="shared" si="19"/>
        <v>10.334081852583601</v>
      </c>
      <c r="H216" s="2">
        <f t="shared" si="15"/>
        <v>6.7734740000000002E-2</v>
      </c>
      <c r="I216">
        <f>VLOOKUP(A216,Sheet2!$B$2:$D$15,2)</f>
        <v>2</v>
      </c>
      <c r="J216">
        <f>VLOOKUP(A216,Sheet2!$B$2:$D$15,3)</f>
        <v>2</v>
      </c>
      <c r="L216">
        <f t="shared" si="16"/>
        <v>1</v>
      </c>
      <c r="M216" s="2">
        <f t="shared" si="17"/>
        <v>6.7734740000000002E-2</v>
      </c>
      <c r="N216" s="2">
        <f>(D216-H216*VLOOKUP(I216,Sheet2!$G$3:$I$7,3))/M216/VLOOKUP(I216,Sheet2!$G$3:$H$7,2)</f>
        <v>7.8049481348861751E-3</v>
      </c>
      <c r="O216" s="2">
        <v>1.98524688748264E-7</v>
      </c>
    </row>
    <row r="217" spans="1:15" x14ac:dyDescent="0.25">
      <c r="A217">
        <v>206</v>
      </c>
      <c r="B217">
        <v>3310738</v>
      </c>
      <c r="C217">
        <v>23953</v>
      </c>
      <c r="D217">
        <v>5075</v>
      </c>
      <c r="E217">
        <v>10.335349135158999</v>
      </c>
      <c r="F217">
        <f t="shared" si="18"/>
        <v>10.334071135159</v>
      </c>
      <c r="G217">
        <f t="shared" si="19"/>
        <v>10.334060412545149</v>
      </c>
      <c r="H217" s="2">
        <f t="shared" si="15"/>
        <v>6.6214759999999998E-2</v>
      </c>
      <c r="I217">
        <f>VLOOKUP(A217,Sheet2!$B$2:$D$15,2)</f>
        <v>2</v>
      </c>
      <c r="J217">
        <f>VLOOKUP(A217,Sheet2!$B$2:$D$15,3)</f>
        <v>2</v>
      </c>
      <c r="L217">
        <f t="shared" si="16"/>
        <v>1</v>
      </c>
      <c r="M217" s="2">
        <f t="shared" si="17"/>
        <v>6.6214759999999998E-2</v>
      </c>
      <c r="N217" s="2">
        <f>(D217-H217*VLOOKUP(I217,Sheet2!$G$3:$I$7,3))/M217/VLOOKUP(I217,Sheet2!$G$3:$H$7,2)</f>
        <v>7.6639542697126747E-3</v>
      </c>
      <c r="O217" s="2">
        <v>1.9545320277859299E-7</v>
      </c>
    </row>
    <row r="218" spans="1:15" x14ac:dyDescent="0.25">
      <c r="A218">
        <v>207</v>
      </c>
      <c r="B218">
        <v>3927186</v>
      </c>
      <c r="C218">
        <v>28648</v>
      </c>
      <c r="D218">
        <v>5982</v>
      </c>
      <c r="E218">
        <v>10.335327689931299</v>
      </c>
      <c r="F218">
        <f t="shared" si="18"/>
        <v>10.3340496899313</v>
      </c>
      <c r="G218">
        <f t="shared" si="19"/>
        <v>10.334038962125749</v>
      </c>
      <c r="H218" s="2">
        <f t="shared" si="15"/>
        <v>7.8543719999999997E-2</v>
      </c>
      <c r="I218">
        <f>VLOOKUP(A218,Sheet2!$B$2:$D$15,2)</f>
        <v>2</v>
      </c>
      <c r="J218">
        <f>VLOOKUP(A218,Sheet2!$B$2:$D$15,3)</f>
        <v>2</v>
      </c>
      <c r="L218">
        <f t="shared" si="16"/>
        <v>1</v>
      </c>
      <c r="M218" s="2">
        <f t="shared" si="17"/>
        <v>7.8543719999999997E-2</v>
      </c>
      <c r="N218" s="2">
        <f>(D218-H218*VLOOKUP(I218,Sheet2!$G$3:$I$7,3))/M218/VLOOKUP(I218,Sheet2!$G$3:$H$7,2)</f>
        <v>7.6156404119896541E-3</v>
      </c>
      <c r="O218" s="2">
        <v>1.9309021748858799E-7</v>
      </c>
    </row>
    <row r="219" spans="1:15" x14ac:dyDescent="0.25">
      <c r="A219">
        <v>208</v>
      </c>
      <c r="B219">
        <v>3318888</v>
      </c>
      <c r="C219">
        <v>24112</v>
      </c>
      <c r="D219">
        <v>4936</v>
      </c>
      <c r="E219">
        <v>10.3353062343202</v>
      </c>
      <c r="F219">
        <f t="shared" si="18"/>
        <v>10.334028234320201</v>
      </c>
      <c r="G219">
        <f t="shared" si="19"/>
        <v>10.3340175013204</v>
      </c>
      <c r="H219" s="2">
        <f t="shared" si="15"/>
        <v>6.6377759999999994E-2</v>
      </c>
      <c r="I219">
        <f>VLOOKUP(A219,Sheet2!$B$2:$D$15,2)</f>
        <v>2</v>
      </c>
      <c r="J219">
        <f>VLOOKUP(A219,Sheet2!$B$2:$D$15,3)</f>
        <v>2</v>
      </c>
      <c r="L219">
        <f t="shared" si="16"/>
        <v>1</v>
      </c>
      <c r="M219" s="2">
        <f t="shared" si="17"/>
        <v>6.6377759999999994E-2</v>
      </c>
      <c r="N219" s="2">
        <f>(D219-H219*VLOOKUP(I219,Sheet2!$G$3:$I$7,3))/M219/VLOOKUP(I219,Sheet2!$G$3:$H$7,2)</f>
        <v>7.4357256273788093E-3</v>
      </c>
      <c r="O219" s="2">
        <v>1.90129359273359E-7</v>
      </c>
    </row>
    <row r="220" spans="1:15" x14ac:dyDescent="0.25">
      <c r="A220">
        <v>209</v>
      </c>
      <c r="B220">
        <v>3458587</v>
      </c>
      <c r="C220">
        <v>25107</v>
      </c>
      <c r="D220">
        <v>5081</v>
      </c>
      <c r="E220">
        <v>10.3352847683206</v>
      </c>
      <c r="F220">
        <f t="shared" si="18"/>
        <v>10.334006768320601</v>
      </c>
      <c r="G220">
        <f t="shared" si="19"/>
        <v>10.333996030124002</v>
      </c>
      <c r="H220" s="2">
        <f t="shared" si="15"/>
        <v>6.9171739999999995E-2</v>
      </c>
      <c r="I220">
        <f>VLOOKUP(A220,Sheet2!$B$2:$D$15,2)</f>
        <v>2</v>
      </c>
      <c r="J220">
        <f>VLOOKUP(A220,Sheet2!$B$2:$D$15,3)</f>
        <v>2</v>
      </c>
      <c r="L220">
        <f t="shared" si="16"/>
        <v>1</v>
      </c>
      <c r="M220" s="2">
        <f t="shared" si="17"/>
        <v>6.9171739999999995E-2</v>
      </c>
      <c r="N220" s="2">
        <f>(D220-H220*VLOOKUP(I220,Sheet2!$G$3:$I$7,3))/M220/VLOOKUP(I220,Sheet2!$G$3:$H$7,2)</f>
        <v>7.3449853094630863E-3</v>
      </c>
      <c r="O220" s="2">
        <v>1.8761705878236799E-7</v>
      </c>
    </row>
    <row r="221" spans="1:15" x14ac:dyDescent="0.25">
      <c r="A221">
        <v>210</v>
      </c>
      <c r="B221">
        <v>3362738</v>
      </c>
      <c r="C221">
        <v>24494</v>
      </c>
      <c r="D221">
        <v>4863</v>
      </c>
      <c r="E221">
        <v>10.335263291927401</v>
      </c>
      <c r="F221">
        <f t="shared" si="18"/>
        <v>10.333985291927402</v>
      </c>
      <c r="G221">
        <f t="shared" si="19"/>
        <v>10.3339745485316</v>
      </c>
      <c r="H221" s="2">
        <f t="shared" si="15"/>
        <v>6.7254759999999997E-2</v>
      </c>
      <c r="I221">
        <f>VLOOKUP(A221,Sheet2!$B$2:$D$15,2)</f>
        <v>2</v>
      </c>
      <c r="J221">
        <f>VLOOKUP(A221,Sheet2!$B$2:$D$15,3)</f>
        <v>2</v>
      </c>
      <c r="L221">
        <f t="shared" si="16"/>
        <v>1</v>
      </c>
      <c r="M221" s="2">
        <f t="shared" si="17"/>
        <v>6.7254759999999997E-2</v>
      </c>
      <c r="N221" s="2">
        <f>(D221-H221*VLOOKUP(I221,Sheet2!$G$3:$I$7,3))/M221/VLOOKUP(I221,Sheet2!$G$3:$H$7,2)</f>
        <v>7.230214970955216E-3</v>
      </c>
      <c r="O221" s="2">
        <v>1.84276650531107E-7</v>
      </c>
    </row>
    <row r="222" spans="1:15" x14ac:dyDescent="0.25">
      <c r="A222">
        <v>211</v>
      </c>
      <c r="B222">
        <v>3274438</v>
      </c>
      <c r="C222">
        <v>23825</v>
      </c>
      <c r="D222">
        <v>4657</v>
      </c>
      <c r="E222">
        <v>10.3352418051358</v>
      </c>
      <c r="F222">
        <f t="shared" si="18"/>
        <v>10.3339638051358</v>
      </c>
      <c r="G222">
        <f t="shared" si="19"/>
        <v>10.333953056538149</v>
      </c>
      <c r="H222" s="2">
        <f t="shared" si="15"/>
        <v>6.5488759999999993E-2</v>
      </c>
      <c r="I222">
        <f>VLOOKUP(A222,Sheet2!$B$2:$D$15,2)</f>
        <v>2</v>
      </c>
      <c r="J222">
        <f>VLOOKUP(A222,Sheet2!$B$2:$D$15,3)</f>
        <v>2</v>
      </c>
      <c r="L222">
        <f t="shared" si="16"/>
        <v>1</v>
      </c>
      <c r="M222" s="2">
        <f t="shared" si="17"/>
        <v>6.5488759999999993E-2</v>
      </c>
      <c r="N222" s="2">
        <f>(D222-H222*VLOOKUP(I222,Sheet2!$G$3:$I$7,3))/M222/VLOOKUP(I222,Sheet2!$G$3:$H$7,2)</f>
        <v>7.1106439581387721E-3</v>
      </c>
      <c r="O222" s="2">
        <v>1.82785109620103E-7</v>
      </c>
    </row>
    <row r="223" spans="1:15" x14ac:dyDescent="0.25">
      <c r="A223">
        <v>212</v>
      </c>
      <c r="B223">
        <v>3384237</v>
      </c>
      <c r="C223">
        <v>24536</v>
      </c>
      <c r="D223">
        <v>4738</v>
      </c>
      <c r="E223">
        <v>10.335220307940499</v>
      </c>
      <c r="F223">
        <f t="shared" si="18"/>
        <v>10.3339423079405</v>
      </c>
      <c r="G223">
        <f t="shared" si="19"/>
        <v>10.333931554138552</v>
      </c>
      <c r="H223" s="2">
        <f t="shared" si="15"/>
        <v>6.7684739999999993E-2</v>
      </c>
      <c r="I223">
        <f>VLOOKUP(A223,Sheet2!$B$2:$D$15,2)</f>
        <v>2</v>
      </c>
      <c r="J223">
        <f>VLOOKUP(A223,Sheet2!$B$2:$D$15,3)</f>
        <v>2</v>
      </c>
      <c r="L223">
        <f t="shared" si="16"/>
        <v>1</v>
      </c>
      <c r="M223" s="2">
        <f t="shared" si="17"/>
        <v>6.7684739999999993E-2</v>
      </c>
      <c r="N223" s="2">
        <f>(D223-H223*VLOOKUP(I223,Sheet2!$G$3:$I$7,3))/M223/VLOOKUP(I223,Sheet2!$G$3:$H$7,2)</f>
        <v>6.9996007612646511E-3</v>
      </c>
      <c r="O223" s="2">
        <v>1.79801311367724E-7</v>
      </c>
    </row>
    <row r="224" spans="1:15" x14ac:dyDescent="0.25">
      <c r="A224">
        <v>213</v>
      </c>
      <c r="B224">
        <v>3339038</v>
      </c>
      <c r="C224">
        <v>24166</v>
      </c>
      <c r="D224">
        <v>4595</v>
      </c>
      <c r="E224">
        <v>10.335198800336601</v>
      </c>
      <c r="F224">
        <f t="shared" si="18"/>
        <v>10.333920800336601</v>
      </c>
      <c r="G224">
        <f t="shared" si="19"/>
        <v>10.333910041327801</v>
      </c>
      <c r="H224" s="2">
        <f t="shared" si="15"/>
        <v>6.6780759999999995E-2</v>
      </c>
      <c r="I224">
        <f>VLOOKUP(A224,Sheet2!$B$2:$D$15,2)</f>
        <v>2</v>
      </c>
      <c r="J224">
        <f>VLOOKUP(A224,Sheet2!$B$2:$D$15,3)</f>
        <v>2</v>
      </c>
      <c r="L224">
        <f t="shared" si="16"/>
        <v>1</v>
      </c>
      <c r="M224" s="2">
        <f t="shared" si="17"/>
        <v>6.6780759999999995E-2</v>
      </c>
      <c r="N224" s="2">
        <f>(D224-H224*VLOOKUP(I224,Sheet2!$G$3:$I$7,3))/M224/VLOOKUP(I224,Sheet2!$G$3:$H$7,2)</f>
        <v>6.8802243283844029E-3</v>
      </c>
      <c r="O224" s="2">
        <v>1.7695958699517001E-7</v>
      </c>
    </row>
    <row r="225" spans="1:15" x14ac:dyDescent="0.25">
      <c r="A225">
        <v>214</v>
      </c>
      <c r="B225">
        <v>3312751</v>
      </c>
      <c r="C225">
        <v>23866</v>
      </c>
      <c r="D225">
        <v>4478</v>
      </c>
      <c r="E225">
        <v>10.335177282319</v>
      </c>
      <c r="F225">
        <f t="shared" si="18"/>
        <v>10.333899282319001</v>
      </c>
      <c r="G225">
        <f t="shared" si="19"/>
        <v>10.333888518100851</v>
      </c>
      <c r="H225" s="2">
        <f t="shared" si="15"/>
        <v>6.6255019999999998E-2</v>
      </c>
      <c r="I225">
        <f>VLOOKUP(A225,Sheet2!$B$2:$D$15,2)</f>
        <v>2</v>
      </c>
      <c r="J225">
        <f>VLOOKUP(A225,Sheet2!$B$2:$D$15,3)</f>
        <v>2</v>
      </c>
      <c r="L225">
        <f t="shared" si="16"/>
        <v>1</v>
      </c>
      <c r="M225" s="2">
        <f t="shared" si="17"/>
        <v>6.6255019999999998E-2</v>
      </c>
      <c r="N225" s="2">
        <f>(D225-H225*VLOOKUP(I225,Sheet2!$G$3:$I$7,3))/M225/VLOOKUP(I225,Sheet2!$G$3:$H$7,2)</f>
        <v>6.7582331495787034E-3</v>
      </c>
      <c r="O225" s="2">
        <v>1.7422025640047499E-7</v>
      </c>
    </row>
    <row r="226" spans="1:15" x14ac:dyDescent="0.25">
      <c r="A226">
        <v>215</v>
      </c>
      <c r="B226">
        <v>3441174</v>
      </c>
      <c r="C226">
        <v>25042</v>
      </c>
      <c r="D226">
        <v>4615</v>
      </c>
      <c r="E226">
        <v>10.335155753882701</v>
      </c>
      <c r="F226">
        <f t="shared" si="18"/>
        <v>10.333877753882701</v>
      </c>
      <c r="G226">
        <f t="shared" si="19"/>
        <v>10.333866984452701</v>
      </c>
      <c r="H226" s="2">
        <f t="shared" si="15"/>
        <v>6.8823480000000006E-2</v>
      </c>
      <c r="I226">
        <f>VLOOKUP(A226,Sheet2!$B$2:$D$15,2)</f>
        <v>2</v>
      </c>
      <c r="J226">
        <f>VLOOKUP(A226,Sheet2!$B$2:$D$15,3)</f>
        <v>2</v>
      </c>
      <c r="L226">
        <f t="shared" si="16"/>
        <v>1</v>
      </c>
      <c r="M226" s="2">
        <f t="shared" si="17"/>
        <v>6.8823480000000006E-2</v>
      </c>
      <c r="N226" s="2">
        <f>(D226-H226*VLOOKUP(I226,Sheet2!$G$3:$I$7,3))/M226/VLOOKUP(I226,Sheet2!$G$3:$H$7,2)</f>
        <v>6.7050603698040256E-3</v>
      </c>
      <c r="O226" s="2">
        <v>1.7247375010078499E-7</v>
      </c>
    </row>
    <row r="227" spans="1:15" x14ac:dyDescent="0.25">
      <c r="A227">
        <v>216</v>
      </c>
      <c r="B227">
        <v>3255788</v>
      </c>
      <c r="C227">
        <v>23638</v>
      </c>
      <c r="D227">
        <v>4321</v>
      </c>
      <c r="E227">
        <v>10.3351342150227</v>
      </c>
      <c r="F227">
        <f t="shared" si="18"/>
        <v>10.333856215022701</v>
      </c>
      <c r="G227">
        <f t="shared" si="19"/>
        <v>10.333845440378301</v>
      </c>
      <c r="H227" s="2">
        <f t="shared" si="15"/>
        <v>6.5115759999999995E-2</v>
      </c>
      <c r="I227">
        <f>VLOOKUP(A227,Sheet2!$B$2:$D$15,2)</f>
        <v>2</v>
      </c>
      <c r="J227">
        <f>VLOOKUP(A227,Sheet2!$B$2:$D$15,3)</f>
        <v>2</v>
      </c>
      <c r="L227">
        <f t="shared" si="16"/>
        <v>1</v>
      </c>
      <c r="M227" s="2">
        <f t="shared" si="17"/>
        <v>6.5115759999999995E-2</v>
      </c>
      <c r="N227" s="2">
        <f>(D227-H227*VLOOKUP(I227,Sheet2!$G$3:$I$7,3))/M227/VLOOKUP(I227,Sheet2!$G$3:$H$7,2)</f>
        <v>6.6353743259696275E-3</v>
      </c>
      <c r="O227" s="2">
        <v>1.6946838197039901E-7</v>
      </c>
    </row>
    <row r="228" spans="1:15" x14ac:dyDescent="0.25">
      <c r="A228">
        <v>217</v>
      </c>
      <c r="B228">
        <v>3407187</v>
      </c>
      <c r="C228">
        <v>24464</v>
      </c>
      <c r="D228">
        <v>4399</v>
      </c>
      <c r="E228">
        <v>10.335112665733901</v>
      </c>
      <c r="F228">
        <f t="shared" si="18"/>
        <v>10.333834665733901</v>
      </c>
      <c r="G228">
        <f t="shared" si="19"/>
        <v>10.333823885872551</v>
      </c>
      <c r="H228" s="2">
        <f t="shared" si="15"/>
        <v>6.8143739999999994E-2</v>
      </c>
      <c r="I228">
        <f>VLOOKUP(A228,Sheet2!$B$2:$D$15,2)</f>
        <v>2</v>
      </c>
      <c r="J228">
        <f>VLOOKUP(A228,Sheet2!$B$2:$D$15,3)</f>
        <v>2</v>
      </c>
      <c r="L228">
        <f t="shared" si="16"/>
        <v>1</v>
      </c>
      <c r="M228" s="2">
        <f t="shared" si="17"/>
        <v>6.8143739999999994E-2</v>
      </c>
      <c r="N228" s="2">
        <f>(D228-H228*VLOOKUP(I228,Sheet2!$G$3:$I$7,3))/M228/VLOOKUP(I228,Sheet2!$G$3:$H$7,2)</f>
        <v>6.4549719186237798E-3</v>
      </c>
      <c r="O228" s="2">
        <v>1.6765562800458301E-7</v>
      </c>
    </row>
    <row r="229" spans="1:15" x14ac:dyDescent="0.25">
      <c r="A229">
        <v>218</v>
      </c>
      <c r="B229">
        <v>3226239</v>
      </c>
      <c r="C229">
        <v>23399</v>
      </c>
      <c r="D229">
        <v>4141</v>
      </c>
      <c r="E229">
        <v>10.3350911060112</v>
      </c>
      <c r="F229">
        <f t="shared" si="18"/>
        <v>10.333813106011201</v>
      </c>
      <c r="G229">
        <f t="shared" si="19"/>
        <v>10.333802320930401</v>
      </c>
      <c r="H229" s="2">
        <f t="shared" si="15"/>
        <v>6.4524780000000004E-2</v>
      </c>
      <c r="I229">
        <f>VLOOKUP(A229,Sheet2!$B$2:$D$15,2)</f>
        <v>2</v>
      </c>
      <c r="J229">
        <f>VLOOKUP(A229,Sheet2!$B$2:$D$15,3)</f>
        <v>2</v>
      </c>
      <c r="L229">
        <f t="shared" si="16"/>
        <v>1</v>
      </c>
      <c r="M229" s="2">
        <f t="shared" si="17"/>
        <v>6.4524780000000004E-2</v>
      </c>
      <c r="N229" s="2">
        <f>(D229-H229*VLOOKUP(I229,Sheet2!$G$3:$I$7,3))/M229/VLOOKUP(I229,Sheet2!$G$3:$H$7,2)</f>
        <v>6.417189452021378E-3</v>
      </c>
      <c r="O229" s="2">
        <v>1.6529501210823799E-7</v>
      </c>
    </row>
    <row r="230" spans="1:15" x14ac:dyDescent="0.25">
      <c r="A230">
        <v>219</v>
      </c>
      <c r="B230">
        <v>3359287</v>
      </c>
      <c r="C230">
        <v>24381</v>
      </c>
      <c r="D230">
        <v>4248</v>
      </c>
      <c r="E230">
        <v>10.3350695358496</v>
      </c>
      <c r="F230">
        <f t="shared" si="18"/>
        <v>10.333791535849601</v>
      </c>
      <c r="G230">
        <f t="shared" si="19"/>
        <v>10.33378074554685</v>
      </c>
      <c r="H230" s="2">
        <f t="shared" si="15"/>
        <v>6.7185739999999994E-2</v>
      </c>
      <c r="I230">
        <f>VLOOKUP(A230,Sheet2!$B$2:$D$15,2)</f>
        <v>2</v>
      </c>
      <c r="J230">
        <f>VLOOKUP(A230,Sheet2!$B$2:$D$15,3)</f>
        <v>2</v>
      </c>
      <c r="L230">
        <f t="shared" si="16"/>
        <v>1</v>
      </c>
      <c r="M230" s="2">
        <f t="shared" si="17"/>
        <v>6.7185739999999994E-2</v>
      </c>
      <c r="N230" s="2">
        <f>(D230-H230*VLOOKUP(I230,Sheet2!$G$3:$I$7,3))/M230/VLOOKUP(I230,Sheet2!$G$3:$H$7,2)</f>
        <v>6.3222702783358497E-3</v>
      </c>
      <c r="O230" s="2">
        <v>1.63054050793123E-7</v>
      </c>
    </row>
    <row r="231" spans="1:15" x14ac:dyDescent="0.25">
      <c r="A231">
        <v>220</v>
      </c>
      <c r="B231">
        <v>3356088</v>
      </c>
      <c r="C231">
        <v>24309</v>
      </c>
      <c r="D231">
        <v>4193</v>
      </c>
      <c r="E231">
        <v>10.3350479552441</v>
      </c>
      <c r="F231">
        <f t="shared" si="18"/>
        <v>10.333769955244101</v>
      </c>
      <c r="G231">
        <f t="shared" si="19"/>
        <v>10.333759159716802</v>
      </c>
      <c r="H231" s="2">
        <f t="shared" si="15"/>
        <v>6.7121760000000003E-2</v>
      </c>
      <c r="I231">
        <f>VLOOKUP(A231,Sheet2!$B$2:$D$15,2)</f>
        <v>2</v>
      </c>
      <c r="J231">
        <f>VLOOKUP(A231,Sheet2!$B$2:$D$15,3)</f>
        <v>2</v>
      </c>
      <c r="L231">
        <f t="shared" si="16"/>
        <v>1</v>
      </c>
      <c r="M231" s="2">
        <f t="shared" si="17"/>
        <v>6.7121760000000003E-2</v>
      </c>
      <c r="N231" s="2">
        <f>(D231-H231*VLOOKUP(I231,Sheet2!$G$3:$I$7,3))/M231/VLOOKUP(I231,Sheet2!$G$3:$H$7,2)</f>
        <v>6.2463564590678191E-3</v>
      </c>
      <c r="O231" s="2">
        <v>1.6091290147789799E-7</v>
      </c>
    </row>
    <row r="232" spans="1:15" x14ac:dyDescent="0.25">
      <c r="A232">
        <v>221</v>
      </c>
      <c r="B232">
        <v>2779790</v>
      </c>
      <c r="C232">
        <v>20067</v>
      </c>
      <c r="D232">
        <v>3401</v>
      </c>
      <c r="E232">
        <v>10.335026364189501</v>
      </c>
      <c r="F232">
        <f t="shared" si="18"/>
        <v>10.333748364189502</v>
      </c>
      <c r="G232">
        <f t="shared" si="19"/>
        <v>10.3337375634352</v>
      </c>
      <c r="H232" s="2">
        <f t="shared" si="15"/>
        <v>5.5595800000000001E-2</v>
      </c>
      <c r="I232">
        <f>VLOOKUP(A232,Sheet2!$B$2:$D$15,2)</f>
        <v>2</v>
      </c>
      <c r="J232">
        <f>VLOOKUP(A232,Sheet2!$B$2:$D$15,3)</f>
        <v>2</v>
      </c>
      <c r="L232">
        <f t="shared" si="16"/>
        <v>1</v>
      </c>
      <c r="M232" s="2">
        <f t="shared" si="17"/>
        <v>5.5595800000000001E-2</v>
      </c>
      <c r="N232" s="2">
        <f>(D232-H232*VLOOKUP(I232,Sheet2!$G$3:$I$7,3))/M232/VLOOKUP(I232,Sheet2!$G$3:$H$7,2)</f>
        <v>6.1168685782019509E-3</v>
      </c>
      <c r="O232" s="2">
        <v>1.5957575473330801E-7</v>
      </c>
    </row>
    <row r="233" spans="1:15" x14ac:dyDescent="0.25">
      <c r="A233">
        <v>222</v>
      </c>
      <c r="B233">
        <v>3842436</v>
      </c>
      <c r="C233">
        <v>27924</v>
      </c>
      <c r="D233">
        <v>4682</v>
      </c>
      <c r="E233">
        <v>10.335004762680899</v>
      </c>
      <c r="F233">
        <f t="shared" si="18"/>
        <v>10.3337267626809</v>
      </c>
      <c r="G233">
        <f t="shared" si="19"/>
        <v>10.33371595669705</v>
      </c>
      <c r="H233" s="2">
        <f t="shared" si="15"/>
        <v>7.6848719999999995E-2</v>
      </c>
      <c r="I233">
        <f>VLOOKUP(A233,Sheet2!$B$2:$D$15,2)</f>
        <v>2</v>
      </c>
      <c r="J233">
        <f>VLOOKUP(A233,Sheet2!$B$2:$D$15,3)</f>
        <v>2</v>
      </c>
      <c r="L233">
        <f t="shared" si="16"/>
        <v>1</v>
      </c>
      <c r="M233" s="2">
        <f t="shared" si="17"/>
        <v>7.6848719999999995E-2</v>
      </c>
      <c r="N233" s="2">
        <f>(D233-H233*VLOOKUP(I233,Sheet2!$G$3:$I$7,3))/M233/VLOOKUP(I233,Sheet2!$G$3:$H$7,2)</f>
        <v>6.091989243802629E-3</v>
      </c>
      <c r="O233" s="2">
        <v>1.57092208354795E-7</v>
      </c>
    </row>
    <row r="234" spans="1:15" x14ac:dyDescent="0.25">
      <c r="A234">
        <v>223</v>
      </c>
      <c r="B234">
        <v>3325987</v>
      </c>
      <c r="C234">
        <v>24058</v>
      </c>
      <c r="D234">
        <v>3977</v>
      </c>
      <c r="E234">
        <v>10.3349831507132</v>
      </c>
      <c r="F234">
        <f t="shared" si="18"/>
        <v>10.3337051507132</v>
      </c>
      <c r="G234">
        <f t="shared" si="19"/>
        <v>10.3336943394972</v>
      </c>
      <c r="H234" s="2">
        <f t="shared" si="15"/>
        <v>6.6519739999999994E-2</v>
      </c>
      <c r="I234">
        <f>VLOOKUP(A234,Sheet2!$B$2:$D$15,2)</f>
        <v>2</v>
      </c>
      <c r="J234">
        <f>VLOOKUP(A234,Sheet2!$B$2:$D$15,3)</f>
        <v>2</v>
      </c>
      <c r="L234">
        <f t="shared" si="16"/>
        <v>1</v>
      </c>
      <c r="M234" s="2">
        <f t="shared" si="17"/>
        <v>6.6519739999999994E-2</v>
      </c>
      <c r="N234" s="2">
        <f>(D234-H234*VLOOKUP(I234,Sheet2!$G$3:$I$7,3))/M234/VLOOKUP(I234,Sheet2!$G$3:$H$7,2)</f>
        <v>5.9781764049288231E-3</v>
      </c>
      <c r="O234" s="2">
        <v>1.5494831558077399E-7</v>
      </c>
    </row>
    <row r="235" spans="1:15" x14ac:dyDescent="0.25">
      <c r="A235">
        <v>224</v>
      </c>
      <c r="B235">
        <v>3323488</v>
      </c>
      <c r="C235">
        <v>24082</v>
      </c>
      <c r="D235">
        <v>3927</v>
      </c>
      <c r="E235">
        <v>10.3349615282812</v>
      </c>
      <c r="F235">
        <f t="shared" si="18"/>
        <v>10.333683528281201</v>
      </c>
      <c r="G235">
        <f t="shared" si="19"/>
        <v>10.333672711830602</v>
      </c>
      <c r="H235" s="2">
        <f t="shared" si="15"/>
        <v>6.6469760000000003E-2</v>
      </c>
      <c r="I235">
        <f>VLOOKUP(A235,Sheet2!$B$2:$D$15,2)</f>
        <v>2</v>
      </c>
      <c r="J235">
        <f>VLOOKUP(A235,Sheet2!$B$2:$D$15,3)</f>
        <v>2</v>
      </c>
      <c r="L235">
        <f t="shared" si="16"/>
        <v>1</v>
      </c>
      <c r="M235" s="2">
        <f t="shared" si="17"/>
        <v>6.6469760000000003E-2</v>
      </c>
      <c r="N235" s="2">
        <f>(D235-H235*VLOOKUP(I235,Sheet2!$G$3:$I$7,3))/M235/VLOOKUP(I235,Sheet2!$G$3:$H$7,2)</f>
        <v>5.9074497202938597E-3</v>
      </c>
      <c r="O235" s="2">
        <v>1.5377970973896001E-7</v>
      </c>
    </row>
    <row r="236" spans="1:15" x14ac:dyDescent="0.25">
      <c r="A236">
        <v>225</v>
      </c>
      <c r="B236">
        <v>3105039</v>
      </c>
      <c r="C236">
        <v>22532</v>
      </c>
      <c r="D236">
        <v>3626</v>
      </c>
      <c r="E236">
        <v>10.33493989538</v>
      </c>
      <c r="F236">
        <f t="shared" si="18"/>
        <v>10.333661895380001</v>
      </c>
      <c r="G236">
        <f t="shared" si="19"/>
        <v>10.333651073692252</v>
      </c>
      <c r="H236" s="2">
        <f t="shared" si="15"/>
        <v>6.2100780000000001E-2</v>
      </c>
      <c r="I236">
        <f>VLOOKUP(A236,Sheet2!$B$2:$D$15,2)</f>
        <v>2</v>
      </c>
      <c r="J236">
        <f>VLOOKUP(A236,Sheet2!$B$2:$D$15,3)</f>
        <v>2</v>
      </c>
      <c r="L236">
        <f t="shared" si="16"/>
        <v>1</v>
      </c>
      <c r="M236" s="2">
        <f t="shared" si="17"/>
        <v>6.2100780000000001E-2</v>
      </c>
      <c r="N236" s="2">
        <f>(D236-H236*VLOOKUP(I236,Sheet2!$G$3:$I$7,3))/M236/VLOOKUP(I236,Sheet2!$G$3:$H$7,2)</f>
        <v>5.8383960653956351E-3</v>
      </c>
      <c r="O236" s="2">
        <v>1.51035404674939E-7</v>
      </c>
    </row>
    <row r="237" spans="1:15" x14ac:dyDescent="0.25">
      <c r="A237">
        <v>226</v>
      </c>
      <c r="B237">
        <v>2919389</v>
      </c>
      <c r="C237">
        <v>21148</v>
      </c>
      <c r="D237">
        <v>3375</v>
      </c>
      <c r="E237">
        <v>10.334918252004501</v>
      </c>
      <c r="F237">
        <f t="shared" si="18"/>
        <v>10.333640252004502</v>
      </c>
      <c r="G237">
        <f t="shared" si="19"/>
        <v>10.333629425077001</v>
      </c>
      <c r="H237" s="2">
        <f t="shared" si="15"/>
        <v>5.838778E-2</v>
      </c>
      <c r="I237">
        <f>VLOOKUP(A237,Sheet2!$B$2:$D$15,2)</f>
        <v>2</v>
      </c>
      <c r="J237">
        <f>VLOOKUP(A237,Sheet2!$B$2:$D$15,3)</f>
        <v>2</v>
      </c>
      <c r="L237">
        <f t="shared" si="16"/>
        <v>1</v>
      </c>
      <c r="M237" s="2">
        <f t="shared" si="17"/>
        <v>5.838778E-2</v>
      </c>
      <c r="N237" s="2">
        <f>(D237-H237*VLOOKUP(I237,Sheet2!$G$3:$I$7,3))/M237/VLOOKUP(I237,Sheet2!$G$3:$H$7,2)</f>
        <v>5.779819101017371E-3</v>
      </c>
      <c r="O237" s="2">
        <v>1.5007181098426099E-7</v>
      </c>
    </row>
    <row r="238" spans="1:15" x14ac:dyDescent="0.25">
      <c r="A238">
        <v>227</v>
      </c>
      <c r="B238">
        <v>3550687</v>
      </c>
      <c r="C238">
        <v>25626</v>
      </c>
      <c r="D238">
        <v>4026</v>
      </c>
      <c r="E238">
        <v>10.3348965981495</v>
      </c>
      <c r="F238">
        <f t="shared" si="18"/>
        <v>10.333618598149501</v>
      </c>
      <c r="G238">
        <f t="shared" si="19"/>
        <v>10.333607765979801</v>
      </c>
      <c r="H238" s="2">
        <f t="shared" si="15"/>
        <v>7.1013740000000006E-2</v>
      </c>
      <c r="I238">
        <f>VLOOKUP(A238,Sheet2!$B$2:$D$15,2)</f>
        <v>2</v>
      </c>
      <c r="J238">
        <f>VLOOKUP(A238,Sheet2!$B$2:$D$15,3)</f>
        <v>2</v>
      </c>
      <c r="L238">
        <f t="shared" si="16"/>
        <v>1</v>
      </c>
      <c r="M238" s="2">
        <f t="shared" si="17"/>
        <v>7.1013740000000006E-2</v>
      </c>
      <c r="N238" s="2">
        <f>(D238-H238*VLOOKUP(I238,Sheet2!$G$3:$I$7,3))/M238/VLOOKUP(I238,Sheet2!$G$3:$H$7,2)</f>
        <v>5.6688254009716983E-3</v>
      </c>
      <c r="O238" s="2">
        <v>1.48220840684492E-7</v>
      </c>
    </row>
    <row r="239" spans="1:15" x14ac:dyDescent="0.25">
      <c r="A239">
        <v>228</v>
      </c>
      <c r="B239">
        <v>3113489</v>
      </c>
      <c r="C239">
        <v>22470</v>
      </c>
      <c r="D239">
        <v>3482</v>
      </c>
      <c r="E239">
        <v>10.3348749338101</v>
      </c>
      <c r="F239">
        <f t="shared" si="18"/>
        <v>10.333596933810101</v>
      </c>
      <c r="G239">
        <f t="shared" si="19"/>
        <v>10.333586096395601</v>
      </c>
      <c r="H239" s="2">
        <f t="shared" si="15"/>
        <v>6.2269779999999997E-2</v>
      </c>
      <c r="I239">
        <f>VLOOKUP(A239,Sheet2!$B$2:$D$15,2)</f>
        <v>2</v>
      </c>
      <c r="J239">
        <f>VLOOKUP(A239,Sheet2!$B$2:$D$15,3)</f>
        <v>2</v>
      </c>
      <c r="L239">
        <f t="shared" si="16"/>
        <v>1</v>
      </c>
      <c r="M239" s="2">
        <f t="shared" si="17"/>
        <v>6.2269779999999997E-2</v>
      </c>
      <c r="N239" s="2">
        <f>(D239-H239*VLOOKUP(I239,Sheet2!$G$3:$I$7,3))/M239/VLOOKUP(I239,Sheet2!$G$3:$H$7,2)</f>
        <v>5.5912974979195366E-3</v>
      </c>
      <c r="O239" s="2">
        <v>1.4670773101740801E-7</v>
      </c>
    </row>
    <row r="240" spans="1:15" x14ac:dyDescent="0.25">
      <c r="A240">
        <v>229</v>
      </c>
      <c r="B240">
        <v>2848489</v>
      </c>
      <c r="C240">
        <v>20495</v>
      </c>
      <c r="D240">
        <v>3152</v>
      </c>
      <c r="E240">
        <v>10.3348532589811</v>
      </c>
      <c r="F240">
        <f t="shared" si="18"/>
        <v>10.333575258981101</v>
      </c>
      <c r="G240">
        <f t="shared" si="19"/>
        <v>10.333564416319302</v>
      </c>
      <c r="H240" s="2">
        <f t="shared" si="15"/>
        <v>5.6969779999999998E-2</v>
      </c>
      <c r="I240">
        <f>VLOOKUP(A240,Sheet2!$B$2:$D$15,2)</f>
        <v>2</v>
      </c>
      <c r="J240">
        <f>VLOOKUP(A240,Sheet2!$B$2:$D$15,3)</f>
        <v>2</v>
      </c>
      <c r="L240">
        <f t="shared" si="16"/>
        <v>1</v>
      </c>
      <c r="M240" s="2">
        <f t="shared" si="17"/>
        <v>5.6969779999999998E-2</v>
      </c>
      <c r="N240" s="2">
        <f>(D240-H240*VLOOKUP(I240,Sheet2!$G$3:$I$7,3))/M240/VLOOKUP(I240,Sheet2!$G$3:$H$7,2)</f>
        <v>5.532257893746474E-3</v>
      </c>
      <c r="O240" s="2">
        <v>1.45702808980393E-7</v>
      </c>
    </row>
    <row r="241" spans="1:15" x14ac:dyDescent="0.25">
      <c r="A241">
        <v>230</v>
      </c>
      <c r="B241">
        <v>3341888</v>
      </c>
      <c r="C241">
        <v>24257</v>
      </c>
      <c r="D241">
        <v>3664</v>
      </c>
      <c r="E241">
        <v>10.3348315736575</v>
      </c>
      <c r="F241">
        <f t="shared" si="18"/>
        <v>10.3335535736575</v>
      </c>
      <c r="G241">
        <f t="shared" si="19"/>
        <v>10.333542725745851</v>
      </c>
      <c r="H241" s="2">
        <f t="shared" si="15"/>
        <v>6.6837759999999996E-2</v>
      </c>
      <c r="I241">
        <f>VLOOKUP(A241,Sheet2!$B$2:$D$15,2)</f>
        <v>2</v>
      </c>
      <c r="J241">
        <f>VLOOKUP(A241,Sheet2!$B$2:$D$15,3)</f>
        <v>2</v>
      </c>
      <c r="L241">
        <f t="shared" si="16"/>
        <v>1</v>
      </c>
      <c r="M241" s="2">
        <f t="shared" si="17"/>
        <v>6.6837759999999996E-2</v>
      </c>
      <c r="N241" s="2">
        <f>(D241-H241*VLOOKUP(I241,Sheet2!$G$3:$I$7,3))/M241/VLOOKUP(I241,Sheet2!$G$3:$H$7,2)</f>
        <v>5.4814311718405888E-3</v>
      </c>
      <c r="O241" s="2">
        <v>1.4473340114363199E-7</v>
      </c>
    </row>
    <row r="242" spans="1:15" x14ac:dyDescent="0.25">
      <c r="A242">
        <v>231</v>
      </c>
      <c r="B242">
        <v>3387638</v>
      </c>
      <c r="C242">
        <v>24526</v>
      </c>
      <c r="D242">
        <v>3681</v>
      </c>
      <c r="E242">
        <v>10.3348098778342</v>
      </c>
      <c r="F242">
        <f t="shared" si="18"/>
        <v>10.333531877834201</v>
      </c>
      <c r="G242">
        <f t="shared" si="19"/>
        <v>10.333521024670151</v>
      </c>
      <c r="H242" s="2">
        <f t="shared" si="15"/>
        <v>6.7752759999999995E-2</v>
      </c>
      <c r="I242">
        <f>VLOOKUP(A242,Sheet2!$B$2:$D$15,2)</f>
        <v>2</v>
      </c>
      <c r="J242">
        <f>VLOOKUP(A242,Sheet2!$B$2:$D$15,3)</f>
        <v>2</v>
      </c>
      <c r="L242">
        <f t="shared" si="16"/>
        <v>1</v>
      </c>
      <c r="M242" s="2">
        <f t="shared" si="17"/>
        <v>6.7752759999999995E-2</v>
      </c>
      <c r="N242" s="2">
        <f>(D242-H242*VLOOKUP(I242,Sheet2!$G$3:$I$7,3))/M242/VLOOKUP(I242,Sheet2!$G$3:$H$7,2)</f>
        <v>5.4324890029572234E-3</v>
      </c>
      <c r="O242" s="2">
        <v>1.4151726010186699E-7</v>
      </c>
    </row>
    <row r="243" spans="1:15" x14ac:dyDescent="0.25">
      <c r="A243">
        <v>232</v>
      </c>
      <c r="B243">
        <v>3199301</v>
      </c>
      <c r="C243">
        <v>23112</v>
      </c>
      <c r="D243">
        <v>3426</v>
      </c>
      <c r="E243">
        <v>10.3347881715061</v>
      </c>
      <c r="F243">
        <f t="shared" si="18"/>
        <v>10.3335101715061</v>
      </c>
      <c r="G243">
        <f t="shared" si="19"/>
        <v>10.333499313087101</v>
      </c>
      <c r="H243" s="2">
        <f t="shared" si="15"/>
        <v>6.3986020000000005E-2</v>
      </c>
      <c r="I243">
        <f>VLOOKUP(A243,Sheet2!$B$2:$D$15,2)</f>
        <v>2</v>
      </c>
      <c r="J243">
        <f>VLOOKUP(A243,Sheet2!$B$2:$D$15,3)</f>
        <v>2</v>
      </c>
      <c r="L243">
        <f t="shared" si="16"/>
        <v>1</v>
      </c>
      <c r="M243" s="2">
        <f t="shared" si="17"/>
        <v>6.3986020000000005E-2</v>
      </c>
      <c r="N243" s="2">
        <f>(D243-H243*VLOOKUP(I243,Sheet2!$G$3:$I$7,3))/M243/VLOOKUP(I243,Sheet2!$G$3:$H$7,2)</f>
        <v>5.3537945787220393E-3</v>
      </c>
      <c r="O243" s="2">
        <v>1.3973651496086299E-7</v>
      </c>
    </row>
    <row r="244" spans="1:15" x14ac:dyDescent="0.25">
      <c r="A244">
        <v>233</v>
      </c>
      <c r="B244">
        <v>2654727</v>
      </c>
      <c r="C244">
        <v>19186</v>
      </c>
      <c r="D244">
        <v>2815</v>
      </c>
      <c r="E244">
        <v>10.334766454668101</v>
      </c>
      <c r="F244">
        <f t="shared" si="18"/>
        <v>10.333488454668101</v>
      </c>
      <c r="G244">
        <f t="shared" si="19"/>
        <v>10.333477590991601</v>
      </c>
      <c r="H244" s="2">
        <f t="shared" si="15"/>
        <v>5.3094540000000003E-2</v>
      </c>
      <c r="I244">
        <f>VLOOKUP(A244,Sheet2!$B$2:$D$15,2)</f>
        <v>2</v>
      </c>
      <c r="J244">
        <f>VLOOKUP(A244,Sheet2!$B$2:$D$15,3)</f>
        <v>2</v>
      </c>
      <c r="L244">
        <f t="shared" si="16"/>
        <v>1</v>
      </c>
      <c r="M244" s="2">
        <f t="shared" si="17"/>
        <v>5.3094540000000003E-2</v>
      </c>
      <c r="N244" s="2">
        <f>(D244-H244*VLOOKUP(I244,Sheet2!$G$3:$I$7,3))/M244/VLOOKUP(I244,Sheet2!$G$3:$H$7,2)</f>
        <v>5.3013634307783808E-3</v>
      </c>
      <c r="O244" s="2">
        <v>1.3815201808855001E-7</v>
      </c>
    </row>
    <row r="245" spans="1:15" x14ac:dyDescent="0.25">
      <c r="A245">
        <v>234</v>
      </c>
      <c r="B245">
        <v>3346738</v>
      </c>
      <c r="C245">
        <v>24431</v>
      </c>
      <c r="D245">
        <v>3560</v>
      </c>
      <c r="E245">
        <v>10.334744727315099</v>
      </c>
      <c r="F245">
        <f t="shared" si="18"/>
        <v>10.3334667273151</v>
      </c>
      <c r="G245">
        <f t="shared" si="19"/>
        <v>10.333455858378549</v>
      </c>
      <c r="H245" s="2">
        <f t="shared" si="15"/>
        <v>6.6934759999999996E-2</v>
      </c>
      <c r="I245">
        <f>VLOOKUP(A245,Sheet2!$B$2:$D$15,2)</f>
        <v>2</v>
      </c>
      <c r="J245">
        <f>VLOOKUP(A245,Sheet2!$B$2:$D$15,3)</f>
        <v>2</v>
      </c>
      <c r="L245">
        <f t="shared" si="16"/>
        <v>1</v>
      </c>
      <c r="M245" s="2">
        <f t="shared" si="17"/>
        <v>6.6934759999999996E-2</v>
      </c>
      <c r="N245" s="2">
        <f>(D245-H245*VLOOKUP(I245,Sheet2!$G$3:$I$7,3))/M245/VLOOKUP(I245,Sheet2!$G$3:$H$7,2)</f>
        <v>5.3181117347697966E-3</v>
      </c>
      <c r="O245" s="2">
        <v>1.3617147305358601E-7</v>
      </c>
    </row>
    <row r="246" spans="1:15" x14ac:dyDescent="0.25">
      <c r="A246">
        <v>235</v>
      </c>
      <c r="B246">
        <v>2815340</v>
      </c>
      <c r="C246">
        <v>20636</v>
      </c>
      <c r="D246">
        <v>2987</v>
      </c>
      <c r="E246">
        <v>10.334722989442</v>
      </c>
      <c r="F246">
        <f t="shared" si="18"/>
        <v>10.333444989442</v>
      </c>
      <c r="G246">
        <f t="shared" si="19"/>
        <v>10.333434115242902</v>
      </c>
      <c r="H246" s="2">
        <f t="shared" si="15"/>
        <v>5.6306799999999997E-2</v>
      </c>
      <c r="I246">
        <f>VLOOKUP(A246,Sheet2!$B$2:$D$15,2)</f>
        <v>2</v>
      </c>
      <c r="J246">
        <f>VLOOKUP(A246,Sheet2!$B$2:$D$15,3)</f>
        <v>2</v>
      </c>
      <c r="L246">
        <f t="shared" si="16"/>
        <v>1</v>
      </c>
      <c r="M246" s="2">
        <f t="shared" si="17"/>
        <v>5.6306799999999997E-2</v>
      </c>
      <c r="N246" s="2">
        <f>(D246-H246*VLOOKUP(I246,Sheet2!$G$3:$I$7,3))/M246/VLOOKUP(I246,Sheet2!$G$3:$H$7,2)</f>
        <v>5.3043654869394108E-3</v>
      </c>
      <c r="O246" s="2">
        <v>1.3426506494982099E-7</v>
      </c>
    </row>
    <row r="247" spans="1:15" x14ac:dyDescent="0.25">
      <c r="A247">
        <v>236</v>
      </c>
      <c r="B247">
        <v>3776886</v>
      </c>
      <c r="C247">
        <v>27683</v>
      </c>
      <c r="D247">
        <v>3918</v>
      </c>
      <c r="E247">
        <v>10.334701241043801</v>
      </c>
      <c r="F247">
        <f t="shared" si="18"/>
        <v>10.333423241043802</v>
      </c>
      <c r="G247">
        <f t="shared" si="19"/>
        <v>10.333412361579601</v>
      </c>
      <c r="H247" s="2">
        <f t="shared" si="15"/>
        <v>7.5537720000000003E-2</v>
      </c>
      <c r="I247">
        <f>VLOOKUP(A247,Sheet2!$B$2:$D$15,2)</f>
        <v>2</v>
      </c>
      <c r="J247">
        <f>VLOOKUP(A247,Sheet2!$B$2:$D$15,3)</f>
        <v>2</v>
      </c>
      <c r="L247">
        <f t="shared" si="16"/>
        <v>1</v>
      </c>
      <c r="M247" s="2">
        <f t="shared" si="17"/>
        <v>7.5537720000000003E-2</v>
      </c>
      <c r="N247" s="2">
        <f>(D247-H247*VLOOKUP(I247,Sheet2!$G$3:$I$7,3))/M247/VLOOKUP(I247,Sheet2!$G$3:$H$7,2)</f>
        <v>5.1863126281809935E-3</v>
      </c>
      <c r="O247" s="2">
        <v>1.3329041926529801E-7</v>
      </c>
    </row>
    <row r="248" spans="1:15" x14ac:dyDescent="0.25">
      <c r="A248">
        <v>237</v>
      </c>
      <c r="B248">
        <v>2787090</v>
      </c>
      <c r="C248">
        <v>20186</v>
      </c>
      <c r="D248">
        <v>2821</v>
      </c>
      <c r="E248">
        <v>10.3346794821154</v>
      </c>
      <c r="F248">
        <f t="shared" si="18"/>
        <v>10.3334014821154</v>
      </c>
      <c r="G248">
        <f t="shared" si="19"/>
        <v>10.333390597383501</v>
      </c>
      <c r="H248" s="2">
        <f t="shared" si="15"/>
        <v>5.5741800000000001E-2</v>
      </c>
      <c r="I248">
        <f>VLOOKUP(A248,Sheet2!$B$2:$D$15,2)</f>
        <v>2</v>
      </c>
      <c r="J248">
        <f>VLOOKUP(A248,Sheet2!$B$2:$D$15,3)</f>
        <v>2</v>
      </c>
      <c r="L248">
        <f t="shared" si="16"/>
        <v>1</v>
      </c>
      <c r="M248" s="2">
        <f t="shared" si="17"/>
        <v>5.5741800000000001E-2</v>
      </c>
      <c r="N248" s="2">
        <f>(D248-H248*VLOOKUP(I248,Sheet2!$G$3:$I$7,3))/M248/VLOOKUP(I248,Sheet2!$G$3:$H$7,2)</f>
        <v>5.0603340598975996E-3</v>
      </c>
      <c r="O248" s="2">
        <v>1.31463582596945E-7</v>
      </c>
    </row>
    <row r="249" spans="1:15" x14ac:dyDescent="0.25">
      <c r="A249">
        <v>238</v>
      </c>
      <c r="B249">
        <v>3305538</v>
      </c>
      <c r="C249">
        <v>23783</v>
      </c>
      <c r="D249">
        <v>3286</v>
      </c>
      <c r="E249">
        <v>10.3346577126516</v>
      </c>
      <c r="F249">
        <f t="shared" si="18"/>
        <v>10.333379712651601</v>
      </c>
      <c r="G249">
        <f t="shared" si="19"/>
        <v>10.333368822649451</v>
      </c>
      <c r="H249" s="2">
        <f t="shared" si="15"/>
        <v>6.6110760000000005E-2</v>
      </c>
      <c r="I249">
        <f>VLOOKUP(A249,Sheet2!$B$2:$D$15,2)</f>
        <v>2</v>
      </c>
      <c r="J249">
        <f>VLOOKUP(A249,Sheet2!$B$2:$D$15,3)</f>
        <v>2</v>
      </c>
      <c r="L249">
        <f t="shared" si="16"/>
        <v>1</v>
      </c>
      <c r="M249" s="2">
        <f t="shared" si="17"/>
        <v>6.6110760000000005E-2</v>
      </c>
      <c r="N249" s="2">
        <f>(D249-H249*VLOOKUP(I249,Sheet2!$G$3:$I$7,3))/M249/VLOOKUP(I249,Sheet2!$G$3:$H$7,2)</f>
        <v>4.9699465657330215E-3</v>
      </c>
      <c r="O249" s="2">
        <v>1.29867919701719E-7</v>
      </c>
    </row>
    <row r="250" spans="1:15" x14ac:dyDescent="0.25">
      <c r="A250">
        <v>239</v>
      </c>
      <c r="B250">
        <v>2688990</v>
      </c>
      <c r="C250">
        <v>19613</v>
      </c>
      <c r="D250">
        <v>2671</v>
      </c>
      <c r="E250">
        <v>10.3346359326473</v>
      </c>
      <c r="F250">
        <f t="shared" si="18"/>
        <v>10.333357932647301</v>
      </c>
      <c r="G250">
        <f t="shared" si="19"/>
        <v>10.333347037372402</v>
      </c>
      <c r="H250" s="2">
        <f t="shared" si="15"/>
        <v>5.3779800000000003E-2</v>
      </c>
      <c r="I250">
        <f>VLOOKUP(A250,Sheet2!$B$2:$D$15,2)</f>
        <v>2</v>
      </c>
      <c r="J250">
        <f>VLOOKUP(A250,Sheet2!$B$2:$D$15,3)</f>
        <v>2</v>
      </c>
      <c r="L250">
        <f t="shared" si="16"/>
        <v>1</v>
      </c>
      <c r="M250" s="2">
        <f t="shared" si="17"/>
        <v>5.3779800000000003E-2</v>
      </c>
      <c r="N250" s="2">
        <f>(D250-H250*VLOOKUP(I250,Sheet2!$G$3:$I$7,3))/M250/VLOOKUP(I250,Sheet2!$G$3:$H$7,2)</f>
        <v>4.9660487785376656E-3</v>
      </c>
      <c r="O250" s="2">
        <v>1.2888458809501999E-7</v>
      </c>
    </row>
    <row r="251" spans="1:15" x14ac:dyDescent="0.25">
      <c r="A251">
        <v>240</v>
      </c>
      <c r="B251">
        <v>3322238</v>
      </c>
      <c r="C251">
        <v>24114</v>
      </c>
      <c r="D251">
        <v>3238</v>
      </c>
      <c r="E251">
        <v>10.3346141420975</v>
      </c>
      <c r="F251">
        <f t="shared" si="18"/>
        <v>10.333336142097501</v>
      </c>
      <c r="G251">
        <f t="shared" si="19"/>
        <v>10.33332524154725</v>
      </c>
      <c r="H251" s="2">
        <f t="shared" si="15"/>
        <v>6.6444760000000005E-2</v>
      </c>
      <c r="I251">
        <f>VLOOKUP(A251,Sheet2!$B$2:$D$15,2)</f>
        <v>2</v>
      </c>
      <c r="J251">
        <f>VLOOKUP(A251,Sheet2!$B$2:$D$15,3)</f>
        <v>2</v>
      </c>
      <c r="L251">
        <f t="shared" si="16"/>
        <v>1</v>
      </c>
      <c r="M251" s="2">
        <f t="shared" si="17"/>
        <v>6.6444760000000005E-2</v>
      </c>
      <c r="N251" s="2">
        <f>(D251-H251*VLOOKUP(I251,Sheet2!$G$3:$I$7,3))/M251/VLOOKUP(I251,Sheet2!$G$3:$H$7,2)</f>
        <v>4.8727210034320229E-3</v>
      </c>
      <c r="O251" s="2">
        <v>1.2714644345025001E-7</v>
      </c>
    </row>
    <row r="252" spans="1:15" x14ac:dyDescent="0.25">
      <c r="A252">
        <v>241</v>
      </c>
      <c r="B252">
        <v>2843302</v>
      </c>
      <c r="C252">
        <v>20607</v>
      </c>
      <c r="D252">
        <v>2747</v>
      </c>
      <c r="E252">
        <v>10.334592340997</v>
      </c>
      <c r="F252">
        <f t="shared" si="18"/>
        <v>10.333314340997001</v>
      </c>
      <c r="G252">
        <f t="shared" si="19"/>
        <v>10.333303435168851</v>
      </c>
      <c r="H252" s="2">
        <f t="shared" si="15"/>
        <v>5.686604E-2</v>
      </c>
      <c r="I252">
        <f>VLOOKUP(A252,Sheet2!$B$2:$D$15,2)</f>
        <v>2</v>
      </c>
      <c r="J252">
        <f>VLOOKUP(A252,Sheet2!$B$2:$D$15,3)</f>
        <v>2</v>
      </c>
      <c r="L252">
        <f t="shared" si="16"/>
        <v>1</v>
      </c>
      <c r="M252" s="2">
        <f t="shared" si="17"/>
        <v>5.686604E-2</v>
      </c>
      <c r="N252" s="2">
        <f>(D252-H252*VLOOKUP(I252,Sheet2!$G$3:$I$7,3))/M252/VLOOKUP(I252,Sheet2!$G$3:$H$7,2)</f>
        <v>4.830151123236294E-3</v>
      </c>
      <c r="O252" s="2">
        <v>1.2587878198703901E-7</v>
      </c>
    </row>
    <row r="253" spans="1:15" x14ac:dyDescent="0.25">
      <c r="A253">
        <v>242</v>
      </c>
      <c r="B253">
        <v>3209625</v>
      </c>
      <c r="C253">
        <v>23312</v>
      </c>
      <c r="D253">
        <v>3065</v>
      </c>
      <c r="E253">
        <v>10.3345705293407</v>
      </c>
      <c r="F253">
        <f t="shared" si="18"/>
        <v>10.333292529340701</v>
      </c>
      <c r="G253">
        <f t="shared" si="19"/>
        <v>10.333281618232151</v>
      </c>
      <c r="H253" s="2">
        <f t="shared" si="15"/>
        <v>6.41925E-2</v>
      </c>
      <c r="I253">
        <f>VLOOKUP(A253,Sheet2!$B$2:$D$15,2)</f>
        <v>2</v>
      </c>
      <c r="J253">
        <f>VLOOKUP(A253,Sheet2!$B$2:$D$15,3)</f>
        <v>2</v>
      </c>
      <c r="L253">
        <f t="shared" si="16"/>
        <v>1</v>
      </c>
      <c r="M253" s="2">
        <f t="shared" si="17"/>
        <v>6.41925E-2</v>
      </c>
      <c r="N253" s="2">
        <f>(D253-H253*VLOOKUP(I253,Sheet2!$G$3:$I$7,3))/M253/VLOOKUP(I253,Sheet2!$G$3:$H$7,2)</f>
        <v>4.774201094364606E-3</v>
      </c>
      <c r="O253" s="2">
        <v>1.2376205562259501E-7</v>
      </c>
    </row>
    <row r="254" spans="1:15" x14ac:dyDescent="0.25">
      <c r="A254">
        <v>243</v>
      </c>
      <c r="B254">
        <v>3090889</v>
      </c>
      <c r="C254">
        <v>22328</v>
      </c>
      <c r="D254">
        <v>2900</v>
      </c>
      <c r="E254">
        <v>10.3345487071236</v>
      </c>
      <c r="F254">
        <f t="shared" si="18"/>
        <v>10.333270707123601</v>
      </c>
      <c r="G254">
        <f t="shared" si="19"/>
        <v>10.333259790732001</v>
      </c>
      <c r="H254" s="2">
        <f t="shared" si="15"/>
        <v>6.1817780000000003E-2</v>
      </c>
      <c r="I254">
        <f>VLOOKUP(A254,Sheet2!$B$2:$D$15,2)</f>
        <v>2</v>
      </c>
      <c r="J254">
        <f>VLOOKUP(A254,Sheet2!$B$2:$D$15,3)</f>
        <v>2</v>
      </c>
      <c r="L254">
        <f t="shared" si="16"/>
        <v>1</v>
      </c>
      <c r="M254" s="2">
        <f t="shared" si="17"/>
        <v>6.1817780000000003E-2</v>
      </c>
      <c r="N254" s="2">
        <f>(D254-H254*VLOOKUP(I254,Sheet2!$G$3:$I$7,3))/M254/VLOOKUP(I254,Sheet2!$G$3:$H$7,2)</f>
        <v>4.6907069634334981E-3</v>
      </c>
      <c r="O254" s="2">
        <v>1.22791450435215E-7</v>
      </c>
    </row>
    <row r="255" spans="1:15" x14ac:dyDescent="0.25">
      <c r="A255">
        <v>244</v>
      </c>
      <c r="B255">
        <v>3032139</v>
      </c>
      <c r="C255">
        <v>21932</v>
      </c>
      <c r="D255">
        <v>2827</v>
      </c>
      <c r="E255">
        <v>10.3345268743404</v>
      </c>
      <c r="F255">
        <f t="shared" si="18"/>
        <v>10.3332488743404</v>
      </c>
      <c r="G255">
        <f t="shared" si="19"/>
        <v>10.3332379526633</v>
      </c>
      <c r="H255" s="2">
        <f t="shared" si="15"/>
        <v>6.064278E-2</v>
      </c>
      <c r="I255">
        <f>VLOOKUP(A255,Sheet2!$B$2:$D$15,2)</f>
        <v>2</v>
      </c>
      <c r="J255">
        <f>VLOOKUP(A255,Sheet2!$B$2:$D$15,3)</f>
        <v>2</v>
      </c>
      <c r="L255">
        <f t="shared" si="16"/>
        <v>1</v>
      </c>
      <c r="M255" s="2">
        <f t="shared" si="17"/>
        <v>6.064278E-2</v>
      </c>
      <c r="N255" s="2">
        <f>(D255-H255*VLOOKUP(I255,Sheet2!$G$3:$I$7,3))/M255/VLOOKUP(I255,Sheet2!$G$3:$H$7,2)</f>
        <v>4.6612256003105397E-3</v>
      </c>
      <c r="O255" s="2">
        <v>1.2093120864503899E-7</v>
      </c>
    </row>
    <row r="256" spans="1:15" x14ac:dyDescent="0.25">
      <c r="A256">
        <v>245</v>
      </c>
      <c r="B256">
        <v>2698590</v>
      </c>
      <c r="C256">
        <v>19558</v>
      </c>
      <c r="D256">
        <v>2487</v>
      </c>
      <c r="E256">
        <v>10.3345050309862</v>
      </c>
      <c r="F256">
        <f t="shared" si="18"/>
        <v>10.333227030986201</v>
      </c>
      <c r="G256">
        <f t="shared" si="19"/>
        <v>10.333216104020952</v>
      </c>
      <c r="H256" s="2">
        <f t="shared" si="15"/>
        <v>5.39718E-2</v>
      </c>
      <c r="I256">
        <f>VLOOKUP(A256,Sheet2!$B$2:$D$15,2)</f>
        <v>2</v>
      </c>
      <c r="J256">
        <f>VLOOKUP(A256,Sheet2!$B$2:$D$15,3)</f>
        <v>2</v>
      </c>
      <c r="L256">
        <f t="shared" si="16"/>
        <v>1</v>
      </c>
      <c r="M256" s="2">
        <f t="shared" si="17"/>
        <v>5.39718E-2</v>
      </c>
      <c r="N256" s="2">
        <f>(D256-H256*VLOOKUP(I256,Sheet2!$G$3:$I$7,3))/M256/VLOOKUP(I256,Sheet2!$G$3:$H$7,2)</f>
        <v>4.6074619356775209E-3</v>
      </c>
      <c r="O256" s="2">
        <v>1.1989265384844999E-7</v>
      </c>
    </row>
    <row r="257" spans="1:15" x14ac:dyDescent="0.25">
      <c r="A257">
        <v>246</v>
      </c>
      <c r="B257">
        <v>3347488</v>
      </c>
      <c r="C257">
        <v>24227</v>
      </c>
      <c r="D257">
        <v>3050</v>
      </c>
      <c r="E257">
        <v>10.3344831770557</v>
      </c>
      <c r="F257">
        <f t="shared" si="18"/>
        <v>10.333205177055701</v>
      </c>
      <c r="G257">
        <f t="shared" si="19"/>
        <v>10.333194244799751</v>
      </c>
      <c r="H257" s="2">
        <f t="shared" si="15"/>
        <v>6.6949759999999997E-2</v>
      </c>
      <c r="I257">
        <f>VLOOKUP(A257,Sheet2!$B$2:$D$15,2)</f>
        <v>2</v>
      </c>
      <c r="J257">
        <f>VLOOKUP(A257,Sheet2!$B$2:$D$15,3)</f>
        <v>2</v>
      </c>
      <c r="L257">
        <f t="shared" si="16"/>
        <v>1</v>
      </c>
      <c r="M257" s="2">
        <f t="shared" si="17"/>
        <v>6.6949759999999997E-2</v>
      </c>
      <c r="N257" s="2">
        <f>(D257-H257*VLOOKUP(I257,Sheet2!$G$3:$I$7,3))/M257/VLOOKUP(I257,Sheet2!$G$3:$H$7,2)</f>
        <v>4.5551548671720413E-3</v>
      </c>
      <c r="O257" s="2">
        <v>1.17967453754348E-7</v>
      </c>
    </row>
    <row r="258" spans="1:15" x14ac:dyDescent="0.25">
      <c r="A258">
        <v>247</v>
      </c>
      <c r="B258">
        <v>3142638</v>
      </c>
      <c r="C258">
        <v>22872</v>
      </c>
      <c r="D258">
        <v>2831</v>
      </c>
      <c r="E258">
        <v>10.3344613125438</v>
      </c>
      <c r="F258">
        <f t="shared" si="18"/>
        <v>10.333183312543801</v>
      </c>
      <c r="G258">
        <f t="shared" si="19"/>
        <v>10.33317237499465</v>
      </c>
      <c r="H258" s="2">
        <f t="shared" si="15"/>
        <v>6.2852759999999994E-2</v>
      </c>
      <c r="I258">
        <f>VLOOKUP(A258,Sheet2!$B$2:$D$15,2)</f>
        <v>2</v>
      </c>
      <c r="J258">
        <f>VLOOKUP(A258,Sheet2!$B$2:$D$15,3)</f>
        <v>2</v>
      </c>
      <c r="L258">
        <f t="shared" si="16"/>
        <v>1</v>
      </c>
      <c r="M258" s="2">
        <f t="shared" si="17"/>
        <v>6.2852759999999994E-2</v>
      </c>
      <c r="N258" s="2">
        <f>(D258-H258*VLOOKUP(I258,Sheet2!$G$3:$I$7,3))/M258/VLOOKUP(I258,Sheet2!$G$3:$H$7,2)</f>
        <v>4.5036777003905643E-3</v>
      </c>
      <c r="O258" s="2">
        <v>1.16786524057033E-7</v>
      </c>
    </row>
    <row r="259" spans="1:15" x14ac:dyDescent="0.25">
      <c r="A259">
        <v>248</v>
      </c>
      <c r="B259">
        <v>2778890</v>
      </c>
      <c r="C259">
        <v>20105</v>
      </c>
      <c r="D259">
        <v>2469</v>
      </c>
      <c r="E259">
        <v>10.3344394374455</v>
      </c>
      <c r="F259">
        <f t="shared" si="18"/>
        <v>10.333161437445501</v>
      </c>
      <c r="G259">
        <f t="shared" si="19"/>
        <v>10.333150494600551</v>
      </c>
      <c r="H259" s="2">
        <f t="shared" si="15"/>
        <v>5.5577799999999997E-2</v>
      </c>
      <c r="I259">
        <f>VLOOKUP(A259,Sheet2!$B$2:$D$15,2)</f>
        <v>2</v>
      </c>
      <c r="J259">
        <f>VLOOKUP(A259,Sheet2!$B$2:$D$15,3)</f>
        <v>2</v>
      </c>
      <c r="L259">
        <f t="shared" si="16"/>
        <v>1</v>
      </c>
      <c r="M259" s="2">
        <f t="shared" si="17"/>
        <v>5.5577799999999997E-2</v>
      </c>
      <c r="N259" s="2">
        <f>(D259-H259*VLOOKUP(I259,Sheet2!$G$3:$I$7,3))/M259/VLOOKUP(I259,Sheet2!$G$3:$H$7,2)</f>
        <v>4.441921254529687E-3</v>
      </c>
      <c r="O259" s="2">
        <v>1.15690420113101E-7</v>
      </c>
    </row>
    <row r="260" spans="1:15" x14ac:dyDescent="0.25">
      <c r="A260">
        <v>249</v>
      </c>
      <c r="B260">
        <v>3213788</v>
      </c>
      <c r="C260">
        <v>23366</v>
      </c>
      <c r="D260">
        <v>2826</v>
      </c>
      <c r="E260">
        <v>10.3344175517556</v>
      </c>
      <c r="F260">
        <f t="shared" si="18"/>
        <v>10.3331395517556</v>
      </c>
      <c r="G260">
        <f t="shared" si="19"/>
        <v>10.333128603612302</v>
      </c>
      <c r="H260" s="2">
        <f t="shared" si="15"/>
        <v>6.4275760000000001E-2</v>
      </c>
      <c r="I260">
        <f>VLOOKUP(A260,Sheet2!$B$2:$D$15,2)</f>
        <v>2</v>
      </c>
      <c r="J260">
        <f>VLOOKUP(A260,Sheet2!$B$2:$D$15,3)</f>
        <v>2</v>
      </c>
      <c r="L260">
        <f t="shared" si="16"/>
        <v>1</v>
      </c>
      <c r="M260" s="2">
        <f t="shared" si="17"/>
        <v>6.4275760000000001E-2</v>
      </c>
      <c r="N260" s="2">
        <f>(D260-H260*VLOOKUP(I260,Sheet2!$G$3:$I$7,3))/M260/VLOOKUP(I260,Sheet2!$G$3:$H$7,2)</f>
        <v>4.3961808015961232E-3</v>
      </c>
      <c r="O260" s="2">
        <v>1.1431269775270801E-7</v>
      </c>
    </row>
    <row r="261" spans="1:15" x14ac:dyDescent="0.25">
      <c r="A261">
        <v>250</v>
      </c>
      <c r="B261">
        <v>2775503</v>
      </c>
      <c r="C261">
        <v>20099</v>
      </c>
      <c r="D261">
        <v>2410</v>
      </c>
      <c r="E261">
        <v>10.334395655469001</v>
      </c>
      <c r="F261">
        <f t="shared" si="18"/>
        <v>10.333117655469001</v>
      </c>
      <c r="G261">
        <f t="shared" si="19"/>
        <v>10.33310670202475</v>
      </c>
      <c r="H261" s="2">
        <f t="shared" si="15"/>
        <v>5.551006E-2</v>
      </c>
      <c r="I261">
        <f>VLOOKUP(A261,Sheet2!$B$2:$D$15,2)</f>
        <v>2</v>
      </c>
      <c r="J261">
        <f>VLOOKUP(A261,Sheet2!$B$2:$D$15,3)</f>
        <v>2</v>
      </c>
      <c r="L261">
        <f t="shared" si="16"/>
        <v>1</v>
      </c>
      <c r="M261" s="2">
        <f t="shared" si="17"/>
        <v>5.551006E-2</v>
      </c>
      <c r="N261" s="2">
        <f>(D261-H261*VLOOKUP(I261,Sheet2!$G$3:$I$7,3))/M261/VLOOKUP(I261,Sheet2!$G$3:$H$7,2)</f>
        <v>4.3410553865371434E-3</v>
      </c>
      <c r="O261" s="2">
        <v>1.12869400183848E-7</v>
      </c>
    </row>
    <row r="262" spans="1:15" x14ac:dyDescent="0.25">
      <c r="A262">
        <v>251</v>
      </c>
      <c r="B262">
        <v>3130276</v>
      </c>
      <c r="C262">
        <v>22707</v>
      </c>
      <c r="D262">
        <v>2679</v>
      </c>
      <c r="E262">
        <v>10.3343737485805</v>
      </c>
      <c r="F262">
        <f t="shared" si="18"/>
        <v>10.333095748580501</v>
      </c>
      <c r="G262">
        <f t="shared" si="19"/>
        <v>10.33308478983275</v>
      </c>
      <c r="H262" s="2">
        <f t="shared" si="15"/>
        <v>6.2605519999999998E-2</v>
      </c>
      <c r="I262">
        <f>VLOOKUP(A262,Sheet2!$B$2:$D$15,2)</f>
        <v>2</v>
      </c>
      <c r="J262">
        <f>VLOOKUP(A262,Sheet2!$B$2:$D$15,3)</f>
        <v>2</v>
      </c>
      <c r="L262">
        <f t="shared" si="16"/>
        <v>1</v>
      </c>
      <c r="M262" s="2">
        <f t="shared" si="17"/>
        <v>6.2605519999999998E-2</v>
      </c>
      <c r="N262" s="2">
        <f>(D262-H262*VLOOKUP(I262,Sheet2!$G$3:$I$7,3))/M262/VLOOKUP(I262,Sheet2!$G$3:$H$7,2)</f>
        <v>4.278675382618018E-3</v>
      </c>
      <c r="O262" s="2">
        <v>1.1129967790872E-7</v>
      </c>
    </row>
    <row r="263" spans="1:15" x14ac:dyDescent="0.25">
      <c r="A263">
        <v>252</v>
      </c>
      <c r="B263">
        <v>3022239</v>
      </c>
      <c r="C263">
        <v>21952</v>
      </c>
      <c r="D263">
        <v>2564</v>
      </c>
      <c r="E263">
        <v>10.334351831085</v>
      </c>
      <c r="F263">
        <f t="shared" si="18"/>
        <v>10.333073831085001</v>
      </c>
      <c r="G263">
        <f t="shared" si="19"/>
        <v>10.333062867031201</v>
      </c>
      <c r="H263" s="2">
        <f t="shared" si="15"/>
        <v>6.0444779999999997E-2</v>
      </c>
      <c r="I263">
        <f>VLOOKUP(A263,Sheet2!$B$2:$D$15,2)</f>
        <v>2</v>
      </c>
      <c r="J263">
        <f>VLOOKUP(A263,Sheet2!$B$2:$D$15,3)</f>
        <v>2</v>
      </c>
      <c r="L263">
        <f t="shared" si="16"/>
        <v>1</v>
      </c>
      <c r="M263" s="2">
        <f t="shared" si="17"/>
        <v>6.0444779999999997E-2</v>
      </c>
      <c r="N263" s="2">
        <f>(D263-H263*VLOOKUP(I263,Sheet2!$G$3:$I$7,3))/M263/VLOOKUP(I263,Sheet2!$G$3:$H$7,2)</f>
        <v>4.2413882159882121E-3</v>
      </c>
      <c r="O263" s="2">
        <v>1.1062784863192E-7</v>
      </c>
    </row>
    <row r="264" spans="1:15" x14ac:dyDescent="0.25">
      <c r="A264">
        <v>253</v>
      </c>
      <c r="B264">
        <v>2740253</v>
      </c>
      <c r="C264">
        <v>19982</v>
      </c>
      <c r="D264">
        <v>2312</v>
      </c>
      <c r="E264">
        <v>10.3343299029774</v>
      </c>
      <c r="F264">
        <f t="shared" si="18"/>
        <v>10.333051902977401</v>
      </c>
      <c r="G264">
        <f t="shared" si="19"/>
        <v>10.333040933614951</v>
      </c>
      <c r="H264" s="2">
        <f t="shared" si="15"/>
        <v>5.4805060000000003E-2</v>
      </c>
      <c r="I264">
        <f>VLOOKUP(A264,Sheet2!$B$2:$D$15,2)</f>
        <v>2</v>
      </c>
      <c r="J264">
        <f>VLOOKUP(A264,Sheet2!$B$2:$D$15,3)</f>
        <v>2</v>
      </c>
      <c r="L264">
        <f t="shared" si="16"/>
        <v>1</v>
      </c>
      <c r="M264" s="2">
        <f t="shared" si="17"/>
        <v>5.4805060000000003E-2</v>
      </c>
      <c r="N264" s="2">
        <f>(D264-H264*VLOOKUP(I264,Sheet2!$G$3:$I$7,3))/M264/VLOOKUP(I264,Sheet2!$G$3:$H$7,2)</f>
        <v>4.2180885755804297E-3</v>
      </c>
      <c r="O264" s="2">
        <v>1.08985762566026E-7</v>
      </c>
    </row>
    <row r="265" spans="1:15" x14ac:dyDescent="0.25">
      <c r="A265">
        <v>254</v>
      </c>
      <c r="B265">
        <v>3091275</v>
      </c>
      <c r="C265">
        <v>22427</v>
      </c>
      <c r="D265">
        <v>2564</v>
      </c>
      <c r="E265">
        <v>10.334307964252501</v>
      </c>
      <c r="F265">
        <f t="shared" si="18"/>
        <v>10.333029964252502</v>
      </c>
      <c r="G265">
        <f t="shared" si="19"/>
        <v>10.33301898957885</v>
      </c>
      <c r="H265" s="2">
        <f t="shared" si="15"/>
        <v>6.1825499999999999E-2</v>
      </c>
      <c r="I265">
        <f>VLOOKUP(A265,Sheet2!$B$2:$D$15,2)</f>
        <v>2</v>
      </c>
      <c r="J265">
        <f>VLOOKUP(A265,Sheet2!$B$2:$D$15,3)</f>
        <v>2</v>
      </c>
      <c r="L265">
        <f t="shared" si="16"/>
        <v>1</v>
      </c>
      <c r="M265" s="2">
        <f t="shared" si="17"/>
        <v>6.1825499999999999E-2</v>
      </c>
      <c r="N265" s="2">
        <f>(D265-H265*VLOOKUP(I265,Sheet2!$G$3:$I$7,3))/M265/VLOOKUP(I265,Sheet2!$G$3:$H$7,2)</f>
        <v>4.1466561087253641E-3</v>
      </c>
      <c r="O265" s="2">
        <v>1.07808509978746E-7</v>
      </c>
    </row>
    <row r="266" spans="1:15" x14ac:dyDescent="0.25">
      <c r="A266">
        <v>255</v>
      </c>
      <c r="B266">
        <v>3004602</v>
      </c>
      <c r="C266">
        <v>21757</v>
      </c>
      <c r="D266">
        <v>2456</v>
      </c>
      <c r="E266">
        <v>10.334286014905199</v>
      </c>
      <c r="F266">
        <f t="shared" si="18"/>
        <v>10.3330080149052</v>
      </c>
      <c r="G266">
        <f t="shared" si="19"/>
        <v>10.332997034917749</v>
      </c>
      <c r="H266" s="2">
        <f t="shared" si="15"/>
        <v>6.0092039999999999E-2</v>
      </c>
      <c r="I266">
        <f>VLOOKUP(A266,Sheet2!$B$2:$D$15,2)</f>
        <v>2</v>
      </c>
      <c r="J266">
        <f>VLOOKUP(A266,Sheet2!$B$2:$D$15,3)</f>
        <v>2</v>
      </c>
      <c r="L266">
        <f t="shared" si="16"/>
        <v>1</v>
      </c>
      <c r="M266" s="2">
        <f t="shared" si="17"/>
        <v>6.0092039999999999E-2</v>
      </c>
      <c r="N266" s="2">
        <f>(D266-H266*VLOOKUP(I266,Sheet2!$G$3:$I$7,3))/M266/VLOOKUP(I266,Sheet2!$G$3:$H$7,2)</f>
        <v>4.0865637774986502E-3</v>
      </c>
      <c r="O266" s="2">
        <v>1.07203392661108E-7</v>
      </c>
    </row>
    <row r="267" spans="1:15" x14ac:dyDescent="0.25">
      <c r="A267">
        <v>256</v>
      </c>
      <c r="B267">
        <v>2576128</v>
      </c>
      <c r="C267">
        <v>18668</v>
      </c>
      <c r="D267">
        <v>2078</v>
      </c>
      <c r="E267">
        <v>10.3342640549303</v>
      </c>
      <c r="F267">
        <f t="shared" si="18"/>
        <v>10.3329860549303</v>
      </c>
      <c r="G267">
        <f t="shared" si="19"/>
        <v>10.332975069626549</v>
      </c>
      <c r="H267" s="2">
        <f t="shared" si="15"/>
        <v>5.1522560000000002E-2</v>
      </c>
      <c r="I267">
        <f>VLOOKUP(A267,Sheet2!$B$2:$D$15,2)</f>
        <v>2</v>
      </c>
      <c r="J267">
        <f>VLOOKUP(A267,Sheet2!$B$2:$D$15,3)</f>
        <v>2</v>
      </c>
      <c r="L267">
        <f t="shared" si="16"/>
        <v>1</v>
      </c>
      <c r="M267" s="2">
        <f t="shared" si="17"/>
        <v>5.1522560000000002E-2</v>
      </c>
      <c r="N267" s="2">
        <f>(D267-H267*VLOOKUP(I267,Sheet2!$G$3:$I$7,3))/M267/VLOOKUP(I267,Sheet2!$G$3:$H$7,2)</f>
        <v>4.0326846864752056E-3</v>
      </c>
      <c r="O267" s="2">
        <v>1.0616509648451401E-7</v>
      </c>
    </row>
    <row r="268" spans="1:15" x14ac:dyDescent="0.25">
      <c r="A268">
        <v>257</v>
      </c>
      <c r="B268">
        <v>3213901</v>
      </c>
      <c r="C268">
        <v>23427</v>
      </c>
      <c r="D268">
        <v>2592</v>
      </c>
      <c r="E268">
        <v>10.334242084322799</v>
      </c>
      <c r="F268">
        <f t="shared" si="18"/>
        <v>10.3329640843228</v>
      </c>
      <c r="G268">
        <f t="shared" si="19"/>
        <v>10.3329530937001</v>
      </c>
      <c r="H268" s="2">
        <f t="shared" ref="H268:H331" si="20">B268/$F$5</f>
        <v>6.4278020000000005E-2</v>
      </c>
      <c r="I268">
        <f>VLOOKUP(A268,Sheet2!$B$2:$D$15,2)</f>
        <v>2</v>
      </c>
      <c r="J268">
        <f>VLOOKUP(A268,Sheet2!$B$2:$D$15,3)</f>
        <v>2</v>
      </c>
      <c r="L268">
        <f t="shared" ref="L268:L331" si="21">IF(I268=J268,1,#NUM!)</f>
        <v>1</v>
      </c>
      <c r="M268" s="2">
        <f t="shared" ref="M268:M331" si="22">H268*L268</f>
        <v>6.4278020000000005E-2</v>
      </c>
      <c r="N268" s="2">
        <f>(D268-H268*VLOOKUP(I268,Sheet2!$G$3:$I$7,3))/M268/VLOOKUP(I268,Sheet2!$G$3:$H$7,2)</f>
        <v>4.0319826433670479E-3</v>
      </c>
      <c r="O268" s="2">
        <v>1.048117695433E-7</v>
      </c>
    </row>
    <row r="269" spans="1:15" x14ac:dyDescent="0.25">
      <c r="A269">
        <v>258</v>
      </c>
      <c r="B269">
        <v>2754077</v>
      </c>
      <c r="C269">
        <v>20257</v>
      </c>
      <c r="D269">
        <v>2208</v>
      </c>
      <c r="E269">
        <v>10.334220103077399</v>
      </c>
      <c r="F269">
        <f t="shared" ref="F269:F332" si="23">E269-$F$4</f>
        <v>10.3329421030774</v>
      </c>
      <c r="G269">
        <f t="shared" ref="G269:G332" si="24">(F270+F269)/2</f>
        <v>10.3329311071332</v>
      </c>
      <c r="H269" s="2">
        <f t="shared" si="20"/>
        <v>5.5081539999999998E-2</v>
      </c>
      <c r="I269">
        <f>VLOOKUP(A269,Sheet2!$B$2:$D$15,2)</f>
        <v>2</v>
      </c>
      <c r="J269">
        <f>VLOOKUP(A269,Sheet2!$B$2:$D$15,3)</f>
        <v>2</v>
      </c>
      <c r="L269">
        <f t="shared" si="21"/>
        <v>1</v>
      </c>
      <c r="M269" s="2">
        <f t="shared" si="22"/>
        <v>5.5081539999999998E-2</v>
      </c>
      <c r="N269" s="2">
        <f>(D269-H269*VLOOKUP(I269,Sheet2!$G$3:$I$7,3))/M269/VLOOKUP(I269,Sheet2!$G$3:$H$7,2)</f>
        <v>4.0081025191016804E-3</v>
      </c>
      <c r="O269" s="2">
        <v>1.03565682658322E-7</v>
      </c>
    </row>
    <row r="270" spans="1:15" x14ac:dyDescent="0.25">
      <c r="A270">
        <v>259</v>
      </c>
      <c r="B270">
        <v>2660340</v>
      </c>
      <c r="C270">
        <v>19291</v>
      </c>
      <c r="D270">
        <v>2080</v>
      </c>
      <c r="E270">
        <v>10.334198111189</v>
      </c>
      <c r="F270">
        <f t="shared" si="23"/>
        <v>10.332920111189001</v>
      </c>
      <c r="G270">
        <f t="shared" si="24"/>
        <v>10.332909109920751</v>
      </c>
      <c r="H270" s="2">
        <f t="shared" si="20"/>
        <v>5.3206799999999999E-2</v>
      </c>
      <c r="I270">
        <f>VLOOKUP(A270,Sheet2!$B$2:$D$15,2)</f>
        <v>2</v>
      </c>
      <c r="J270">
        <f>VLOOKUP(A270,Sheet2!$B$2:$D$15,3)</f>
        <v>2</v>
      </c>
      <c r="L270">
        <f t="shared" si="21"/>
        <v>1</v>
      </c>
      <c r="M270" s="2">
        <f t="shared" si="22"/>
        <v>5.3206799999999999E-2</v>
      </c>
      <c r="N270" s="2">
        <f>(D270-H270*VLOOKUP(I270,Sheet2!$G$3:$I$7,3))/M270/VLOOKUP(I270,Sheet2!$G$3:$H$7,2)</f>
        <v>3.9087747543547066E-3</v>
      </c>
      <c r="O270" s="2">
        <v>1.01931794080415E-7</v>
      </c>
    </row>
    <row r="271" spans="1:15" x14ac:dyDescent="0.25">
      <c r="A271">
        <v>260</v>
      </c>
      <c r="B271">
        <v>3202738</v>
      </c>
      <c r="C271">
        <v>23028</v>
      </c>
      <c r="D271">
        <v>2469</v>
      </c>
      <c r="E271">
        <v>10.3341761086525</v>
      </c>
      <c r="F271">
        <f t="shared" si="23"/>
        <v>10.3328981086525</v>
      </c>
      <c r="G271">
        <f t="shared" si="24"/>
        <v>10.332887102057551</v>
      </c>
      <c r="H271" s="2">
        <f t="shared" si="20"/>
        <v>6.4054760000000002E-2</v>
      </c>
      <c r="I271">
        <f>VLOOKUP(A271,Sheet2!$B$2:$D$15,2)</f>
        <v>2</v>
      </c>
      <c r="J271">
        <f>VLOOKUP(A271,Sheet2!$B$2:$D$15,3)</f>
        <v>2</v>
      </c>
      <c r="L271">
        <f t="shared" si="21"/>
        <v>1</v>
      </c>
      <c r="M271" s="2">
        <f t="shared" si="22"/>
        <v>6.4054760000000002E-2</v>
      </c>
      <c r="N271" s="2">
        <f>(D271-H271*VLOOKUP(I271,Sheet2!$G$3:$I$7,3))/M271/VLOOKUP(I271,Sheet2!$G$3:$H$7,2)</f>
        <v>3.8540144810471537E-3</v>
      </c>
      <c r="O271" s="2">
        <v>1.0151997716872E-7</v>
      </c>
    </row>
    <row r="272" spans="1:15" x14ac:dyDescent="0.25">
      <c r="A272">
        <v>261</v>
      </c>
      <c r="B272">
        <v>2702740</v>
      </c>
      <c r="C272">
        <v>19599</v>
      </c>
      <c r="D272">
        <v>2081</v>
      </c>
      <c r="E272">
        <v>10.334154095462599</v>
      </c>
      <c r="F272">
        <f t="shared" si="23"/>
        <v>10.3328760954626</v>
      </c>
      <c r="G272">
        <f t="shared" si="24"/>
        <v>10.332865083538451</v>
      </c>
      <c r="H272" s="2">
        <f t="shared" si="20"/>
        <v>5.40548E-2</v>
      </c>
      <c r="I272">
        <f>VLOOKUP(A272,Sheet2!$B$2:$D$15,2)</f>
        <v>2</v>
      </c>
      <c r="J272">
        <f>VLOOKUP(A272,Sheet2!$B$2:$D$15,3)</f>
        <v>2</v>
      </c>
      <c r="L272">
        <f t="shared" si="21"/>
        <v>1</v>
      </c>
      <c r="M272" s="2">
        <f t="shared" si="22"/>
        <v>5.40548E-2</v>
      </c>
      <c r="N272" s="2">
        <f>(D272-H272*VLOOKUP(I272,Sheet2!$G$3:$I$7,3))/M272/VLOOKUP(I272,Sheet2!$G$3:$H$7,2)</f>
        <v>3.8492968728031556E-3</v>
      </c>
      <c r="O272" s="2">
        <v>1.00324491886926E-7</v>
      </c>
    </row>
    <row r="273" spans="1:15" x14ac:dyDescent="0.25">
      <c r="A273">
        <v>262</v>
      </c>
      <c r="B273">
        <v>3188289</v>
      </c>
      <c r="C273">
        <v>23210</v>
      </c>
      <c r="D273">
        <v>2433</v>
      </c>
      <c r="E273">
        <v>10.334132071614301</v>
      </c>
      <c r="F273">
        <f t="shared" si="23"/>
        <v>10.332854071614301</v>
      </c>
      <c r="G273">
        <f t="shared" si="24"/>
        <v>10.332843054358351</v>
      </c>
      <c r="H273" s="2">
        <f t="shared" si="20"/>
        <v>6.3765779999999994E-2</v>
      </c>
      <c r="I273">
        <f>VLOOKUP(A273,Sheet2!$B$2:$D$15,2)</f>
        <v>2</v>
      </c>
      <c r="J273">
        <f>VLOOKUP(A273,Sheet2!$B$2:$D$15,3)</f>
        <v>2</v>
      </c>
      <c r="L273">
        <f t="shared" si="21"/>
        <v>1</v>
      </c>
      <c r="M273" s="2">
        <f t="shared" si="22"/>
        <v>6.3765779999999994E-2</v>
      </c>
      <c r="N273" s="2">
        <f>(D273-H273*VLOOKUP(I273,Sheet2!$G$3:$I$7,3))/M273/VLOOKUP(I273,Sheet2!$G$3:$H$7,2)</f>
        <v>3.8150261332959468E-3</v>
      </c>
      <c r="O273" s="2">
        <v>9.9353028297145099E-8</v>
      </c>
    </row>
    <row r="274" spans="1:15" x14ac:dyDescent="0.25">
      <c r="A274">
        <v>263</v>
      </c>
      <c r="B274">
        <v>2754889</v>
      </c>
      <c r="C274">
        <v>19975</v>
      </c>
      <c r="D274">
        <v>2069</v>
      </c>
      <c r="E274">
        <v>10.3341100371024</v>
      </c>
      <c r="F274">
        <f t="shared" si="23"/>
        <v>10.332832037102401</v>
      </c>
      <c r="G274">
        <f t="shared" si="24"/>
        <v>10.332821014512051</v>
      </c>
      <c r="H274" s="2">
        <f t="shared" si="20"/>
        <v>5.5097779999999999E-2</v>
      </c>
      <c r="I274">
        <f>VLOOKUP(A274,Sheet2!$B$2:$D$15,2)</f>
        <v>2</v>
      </c>
      <c r="J274">
        <f>VLOOKUP(A274,Sheet2!$B$2:$D$15,3)</f>
        <v>2</v>
      </c>
      <c r="L274">
        <f t="shared" si="21"/>
        <v>1</v>
      </c>
      <c r="M274" s="2">
        <f t="shared" si="22"/>
        <v>5.5097779999999999E-2</v>
      </c>
      <c r="N274" s="2">
        <f>(D274-H274*VLOOKUP(I274,Sheet2!$G$3:$I$7,3))/M274/VLOOKUP(I274,Sheet2!$G$3:$H$7,2)</f>
        <v>3.7546422217011291E-3</v>
      </c>
      <c r="O274" s="2">
        <v>9.88623069904113E-8</v>
      </c>
    </row>
    <row r="275" spans="1:15" x14ac:dyDescent="0.25">
      <c r="A275">
        <v>264</v>
      </c>
      <c r="B275">
        <v>2646691</v>
      </c>
      <c r="C275">
        <v>19275</v>
      </c>
      <c r="D275">
        <v>1965</v>
      </c>
      <c r="E275">
        <v>10.334087991921701</v>
      </c>
      <c r="F275">
        <f t="shared" si="23"/>
        <v>10.332809991921701</v>
      </c>
      <c r="G275">
        <f t="shared" si="24"/>
        <v>10.332798963994351</v>
      </c>
      <c r="H275" s="2">
        <f t="shared" si="20"/>
        <v>5.2933819999999999E-2</v>
      </c>
      <c r="I275">
        <f>VLOOKUP(A275,Sheet2!$B$2:$D$15,2)</f>
        <v>2</v>
      </c>
      <c r="J275">
        <f>VLOOKUP(A275,Sheet2!$B$2:$D$15,3)</f>
        <v>2</v>
      </c>
      <c r="L275">
        <f t="shared" si="21"/>
        <v>1</v>
      </c>
      <c r="M275" s="2">
        <f t="shared" si="22"/>
        <v>5.2933819999999999E-2</v>
      </c>
      <c r="N275" s="2">
        <f>(D275-H275*VLOOKUP(I275,Sheet2!$G$3:$I$7,3))/M275/VLOOKUP(I275,Sheet2!$G$3:$H$7,2)</f>
        <v>3.7116824950475893E-3</v>
      </c>
      <c r="O275" s="2">
        <v>9.7213461175747005E-8</v>
      </c>
    </row>
    <row r="276" spans="1:15" x14ac:dyDescent="0.25">
      <c r="A276">
        <v>265</v>
      </c>
      <c r="B276">
        <v>2752540</v>
      </c>
      <c r="C276">
        <v>19885</v>
      </c>
      <c r="D276">
        <v>2019</v>
      </c>
      <c r="E276">
        <v>10.334065936067001</v>
      </c>
      <c r="F276">
        <f t="shared" si="23"/>
        <v>10.332787936067001</v>
      </c>
      <c r="G276">
        <f t="shared" si="24"/>
        <v>10.332776902800102</v>
      </c>
      <c r="H276" s="2">
        <f t="shared" si="20"/>
        <v>5.5050799999999997E-2</v>
      </c>
      <c r="I276">
        <f>VLOOKUP(A276,Sheet2!$B$2:$D$15,2)</f>
        <v>2</v>
      </c>
      <c r="J276">
        <f>VLOOKUP(A276,Sheet2!$B$2:$D$15,3)</f>
        <v>2</v>
      </c>
      <c r="L276">
        <f t="shared" si="21"/>
        <v>1</v>
      </c>
      <c r="M276" s="2">
        <f t="shared" si="22"/>
        <v>5.5050799999999997E-2</v>
      </c>
      <c r="N276" s="2">
        <f>(D276-H276*VLOOKUP(I276,Sheet2!$G$3:$I$7,3))/M276/VLOOKUP(I276,Sheet2!$G$3:$H$7,2)</f>
        <v>3.6670216345629858E-3</v>
      </c>
      <c r="O276" s="2">
        <v>9.6207400829194504E-8</v>
      </c>
    </row>
    <row r="277" spans="1:15" x14ac:dyDescent="0.25">
      <c r="A277">
        <v>266</v>
      </c>
      <c r="B277">
        <v>3287438</v>
      </c>
      <c r="C277">
        <v>23949</v>
      </c>
      <c r="D277">
        <v>2403</v>
      </c>
      <c r="E277">
        <v>10.3340438695332</v>
      </c>
      <c r="F277">
        <f t="shared" si="23"/>
        <v>10.332765869533201</v>
      </c>
      <c r="G277">
        <f t="shared" si="24"/>
        <v>10.332754830924152</v>
      </c>
      <c r="H277" s="2">
        <f t="shared" si="20"/>
        <v>6.5748760000000003E-2</v>
      </c>
      <c r="I277">
        <f>VLOOKUP(A277,Sheet2!$B$2:$D$15,2)</f>
        <v>2</v>
      </c>
      <c r="J277">
        <f>VLOOKUP(A277,Sheet2!$B$2:$D$15,3)</f>
        <v>2</v>
      </c>
      <c r="L277">
        <f t="shared" si="21"/>
        <v>1</v>
      </c>
      <c r="M277" s="2">
        <f t="shared" si="22"/>
        <v>6.5748760000000003E-2</v>
      </c>
      <c r="N277" s="2">
        <f>(D277-H277*VLOOKUP(I277,Sheet2!$G$3:$I$7,3))/M277/VLOOKUP(I277,Sheet2!$G$3:$H$7,2)</f>
        <v>3.654321779148382E-3</v>
      </c>
      <c r="O277" s="2">
        <v>9.5559552572933502E-8</v>
      </c>
    </row>
    <row r="278" spans="1:15" x14ac:dyDescent="0.25">
      <c r="A278">
        <v>267</v>
      </c>
      <c r="B278">
        <v>2721490</v>
      </c>
      <c r="C278">
        <v>19896</v>
      </c>
      <c r="D278">
        <v>1977</v>
      </c>
      <c r="E278">
        <v>10.334021792315101</v>
      </c>
      <c r="F278">
        <f t="shared" si="23"/>
        <v>10.332743792315101</v>
      </c>
      <c r="G278">
        <f t="shared" si="24"/>
        <v>10.332732748361352</v>
      </c>
      <c r="H278" s="2">
        <f t="shared" si="20"/>
        <v>5.44298E-2</v>
      </c>
      <c r="I278">
        <f>VLOOKUP(A278,Sheet2!$B$2:$D$15,2)</f>
        <v>2</v>
      </c>
      <c r="J278">
        <f>VLOOKUP(A278,Sheet2!$B$2:$D$15,3)</f>
        <v>2</v>
      </c>
      <c r="L278">
        <f t="shared" si="21"/>
        <v>1</v>
      </c>
      <c r="M278" s="2">
        <f t="shared" si="22"/>
        <v>5.44298E-2</v>
      </c>
      <c r="N278" s="2">
        <f>(D278-H278*VLOOKUP(I278,Sheet2!$G$3:$I$7,3))/M278/VLOOKUP(I278,Sheet2!$G$3:$H$7,2)</f>
        <v>3.6317014778669038E-3</v>
      </c>
      <c r="O278" s="2">
        <v>9.4362991936923501E-8</v>
      </c>
    </row>
    <row r="279" spans="1:15" x14ac:dyDescent="0.25">
      <c r="A279">
        <v>268</v>
      </c>
      <c r="B279">
        <v>2689690</v>
      </c>
      <c r="C279">
        <v>19398</v>
      </c>
      <c r="D279">
        <v>1918</v>
      </c>
      <c r="E279">
        <v>10.333999704407599</v>
      </c>
      <c r="F279">
        <f t="shared" si="23"/>
        <v>10.3327217044076</v>
      </c>
      <c r="G279">
        <f t="shared" si="24"/>
        <v>10.332710655106499</v>
      </c>
      <c r="H279" s="2">
        <f t="shared" si="20"/>
        <v>5.3793800000000003E-2</v>
      </c>
      <c r="I279">
        <f>VLOOKUP(A279,Sheet2!$B$2:$D$15,2)</f>
        <v>2</v>
      </c>
      <c r="J279">
        <f>VLOOKUP(A279,Sheet2!$B$2:$D$15,3)</f>
        <v>2</v>
      </c>
      <c r="L279">
        <f t="shared" si="21"/>
        <v>1</v>
      </c>
      <c r="M279" s="2">
        <f t="shared" si="22"/>
        <v>5.3793800000000003E-2</v>
      </c>
      <c r="N279" s="2">
        <f>(D279-H279*VLOOKUP(I279,Sheet2!$G$3:$I$7,3))/M279/VLOOKUP(I279,Sheet2!$G$3:$H$7,2)</f>
        <v>3.5649666522907845E-3</v>
      </c>
      <c r="O279" s="2">
        <v>9.3666556845529905E-8</v>
      </c>
    </row>
    <row r="280" spans="1:15" x14ac:dyDescent="0.25">
      <c r="A280">
        <v>269</v>
      </c>
      <c r="B280">
        <v>2681590</v>
      </c>
      <c r="C280">
        <v>19511</v>
      </c>
      <c r="D280">
        <v>1897</v>
      </c>
      <c r="E280">
        <v>10.3339776058054</v>
      </c>
      <c r="F280">
        <f t="shared" si="23"/>
        <v>10.3326996058054</v>
      </c>
      <c r="G280">
        <f t="shared" si="24"/>
        <v>10.332688551154401</v>
      </c>
      <c r="H280" s="2">
        <f t="shared" si="20"/>
        <v>5.36318E-2</v>
      </c>
      <c r="I280">
        <f>VLOOKUP(A280,Sheet2!$B$2:$D$15,2)</f>
        <v>2</v>
      </c>
      <c r="J280">
        <f>VLOOKUP(A280,Sheet2!$B$2:$D$15,3)</f>
        <v>2</v>
      </c>
      <c r="L280">
        <f t="shared" si="21"/>
        <v>1</v>
      </c>
      <c r="M280" s="2">
        <f t="shared" si="22"/>
        <v>5.36318E-2</v>
      </c>
      <c r="N280" s="2">
        <f>(D280-H280*VLOOKUP(I280,Sheet2!$G$3:$I$7,3))/M280/VLOOKUP(I280,Sheet2!$G$3:$H$7,2)</f>
        <v>3.5365806126216163E-3</v>
      </c>
      <c r="O280" s="2">
        <v>9.2468010146103894E-8</v>
      </c>
    </row>
    <row r="281" spans="1:15" x14ac:dyDescent="0.25">
      <c r="A281">
        <v>270</v>
      </c>
      <c r="B281">
        <v>3176338</v>
      </c>
      <c r="C281">
        <v>23155</v>
      </c>
      <c r="D281">
        <v>2228</v>
      </c>
      <c r="E281">
        <v>10.3339554965034</v>
      </c>
      <c r="F281">
        <f t="shared" si="23"/>
        <v>10.332677496503401</v>
      </c>
      <c r="G281">
        <f t="shared" si="24"/>
        <v>10.332666436499901</v>
      </c>
      <c r="H281" s="2">
        <f t="shared" si="20"/>
        <v>6.3526760000000002E-2</v>
      </c>
      <c r="I281">
        <f>VLOOKUP(A281,Sheet2!$B$2:$D$15,2)</f>
        <v>2</v>
      </c>
      <c r="J281">
        <f>VLOOKUP(A281,Sheet2!$B$2:$D$15,3)</f>
        <v>2</v>
      </c>
      <c r="L281">
        <f t="shared" si="21"/>
        <v>1</v>
      </c>
      <c r="M281" s="2">
        <f t="shared" si="22"/>
        <v>6.3526760000000002E-2</v>
      </c>
      <c r="N281" s="2">
        <f>(D281-H281*VLOOKUP(I281,Sheet2!$G$3:$I$7,3))/M281/VLOOKUP(I281,Sheet2!$G$3:$H$7,2)</f>
        <v>3.5066834294712971E-3</v>
      </c>
      <c r="O281" s="2">
        <v>9.1390983277609098E-8</v>
      </c>
    </row>
    <row r="282" spans="1:15" x14ac:dyDescent="0.25">
      <c r="A282">
        <v>271</v>
      </c>
      <c r="B282">
        <v>2721940</v>
      </c>
      <c r="C282">
        <v>19744</v>
      </c>
      <c r="D282">
        <v>1887</v>
      </c>
      <c r="E282">
        <v>10.3339333764964</v>
      </c>
      <c r="F282">
        <f t="shared" si="23"/>
        <v>10.332655376496401</v>
      </c>
      <c r="G282">
        <f t="shared" si="24"/>
        <v>10.332644311137802</v>
      </c>
      <c r="H282" s="2">
        <f t="shared" si="20"/>
        <v>5.4438800000000002E-2</v>
      </c>
      <c r="I282">
        <f>VLOOKUP(A282,Sheet2!$B$2:$D$15,2)</f>
        <v>2</v>
      </c>
      <c r="J282">
        <f>VLOOKUP(A282,Sheet2!$B$2:$D$15,3)</f>
        <v>2</v>
      </c>
      <c r="L282">
        <f t="shared" si="21"/>
        <v>1</v>
      </c>
      <c r="M282" s="2">
        <f t="shared" si="22"/>
        <v>5.4438800000000002E-2</v>
      </c>
      <c r="N282" s="2">
        <f>(D282-H282*VLOOKUP(I282,Sheet2!$G$3:$I$7,3))/M282/VLOOKUP(I282,Sheet2!$G$3:$H$7,2)</f>
        <v>3.4657777283849021E-3</v>
      </c>
      <c r="O282" s="2">
        <v>9.0588889009692306E-8</v>
      </c>
    </row>
    <row r="283" spans="1:15" x14ac:dyDescent="0.25">
      <c r="A283">
        <v>272</v>
      </c>
      <c r="B283">
        <v>2299205</v>
      </c>
      <c r="C283">
        <v>16805</v>
      </c>
      <c r="D283">
        <v>1586</v>
      </c>
      <c r="E283">
        <v>10.3339112457792</v>
      </c>
      <c r="F283">
        <f t="shared" si="23"/>
        <v>10.332633245779201</v>
      </c>
      <c r="G283">
        <f t="shared" si="24"/>
        <v>10.332622175062951</v>
      </c>
      <c r="H283" s="2">
        <f t="shared" si="20"/>
        <v>4.59841E-2</v>
      </c>
      <c r="I283">
        <f>VLOOKUP(A283,Sheet2!$B$2:$D$15,2)</f>
        <v>2</v>
      </c>
      <c r="J283">
        <f>VLOOKUP(A283,Sheet2!$B$2:$D$15,3)</f>
        <v>2</v>
      </c>
      <c r="L283">
        <f t="shared" si="21"/>
        <v>1</v>
      </c>
      <c r="M283" s="2">
        <f t="shared" si="22"/>
        <v>4.59841E-2</v>
      </c>
      <c r="N283" s="2">
        <f>(D283-H283*VLOOKUP(I283,Sheet2!$G$3:$I$7,3))/M283/VLOOKUP(I283,Sheet2!$G$3:$H$7,2)</f>
        <v>3.4485182476116745E-3</v>
      </c>
      <c r="O283" s="2">
        <v>8.9655507195017098E-8</v>
      </c>
    </row>
    <row r="284" spans="1:15" x14ac:dyDescent="0.25">
      <c r="A284">
        <v>273</v>
      </c>
      <c r="B284">
        <v>3097975</v>
      </c>
      <c r="C284">
        <v>22438</v>
      </c>
      <c r="D284">
        <v>2102</v>
      </c>
      <c r="E284">
        <v>10.333889104346699</v>
      </c>
      <c r="F284">
        <f t="shared" si="23"/>
        <v>10.3326111043467</v>
      </c>
      <c r="G284">
        <f t="shared" si="24"/>
        <v>10.33260002827015</v>
      </c>
      <c r="H284" s="2">
        <f t="shared" si="20"/>
        <v>6.1959500000000001E-2</v>
      </c>
      <c r="I284">
        <f>VLOOKUP(A284,Sheet2!$B$2:$D$15,2)</f>
        <v>2</v>
      </c>
      <c r="J284">
        <f>VLOOKUP(A284,Sheet2!$B$2:$D$15,3)</f>
        <v>2</v>
      </c>
      <c r="L284">
        <f t="shared" si="21"/>
        <v>1</v>
      </c>
      <c r="M284" s="2">
        <f t="shared" si="22"/>
        <v>6.1959500000000001E-2</v>
      </c>
      <c r="N284" s="2">
        <f>(D284-H284*VLOOKUP(I284,Sheet2!$G$3:$I$7,3))/M284/VLOOKUP(I284,Sheet2!$G$3:$H$7,2)</f>
        <v>3.392038674456701E-3</v>
      </c>
      <c r="O284" s="2">
        <v>8.8865809897004204E-8</v>
      </c>
    </row>
    <row r="285" spans="1:15" x14ac:dyDescent="0.25">
      <c r="A285">
        <v>274</v>
      </c>
      <c r="B285">
        <v>2705840</v>
      </c>
      <c r="C285">
        <v>19712</v>
      </c>
      <c r="D285">
        <v>1823</v>
      </c>
      <c r="E285">
        <v>10.333866952193601</v>
      </c>
      <c r="F285">
        <f t="shared" si="23"/>
        <v>10.332588952193602</v>
      </c>
      <c r="G285">
        <f t="shared" si="24"/>
        <v>10.33257787075415</v>
      </c>
      <c r="H285" s="2">
        <f t="shared" si="20"/>
        <v>5.41168E-2</v>
      </c>
      <c r="I285">
        <f>VLOOKUP(A285,Sheet2!$B$2:$D$15,2)</f>
        <v>2</v>
      </c>
      <c r="J285">
        <f>VLOOKUP(A285,Sheet2!$B$2:$D$15,3)</f>
        <v>2</v>
      </c>
      <c r="L285">
        <f t="shared" si="21"/>
        <v>1</v>
      </c>
      <c r="M285" s="2">
        <f t="shared" si="22"/>
        <v>5.41168E-2</v>
      </c>
      <c r="N285" s="2">
        <f>(D285-H285*VLOOKUP(I285,Sheet2!$G$3:$I$7,3))/M285/VLOOKUP(I285,Sheet2!$G$3:$H$7,2)</f>
        <v>3.3681396830559083E-3</v>
      </c>
      <c r="O285" s="2">
        <v>8.7420110370815301E-8</v>
      </c>
    </row>
    <row r="286" spans="1:15" x14ac:dyDescent="0.25">
      <c r="A286">
        <v>275</v>
      </c>
      <c r="B286">
        <v>2678941</v>
      </c>
      <c r="C286">
        <v>19441</v>
      </c>
      <c r="D286">
        <v>1777</v>
      </c>
      <c r="E286">
        <v>10.3338447893147</v>
      </c>
      <c r="F286">
        <f t="shared" si="23"/>
        <v>10.332566789314701</v>
      </c>
      <c r="G286">
        <f t="shared" si="24"/>
        <v>10.332555702509801</v>
      </c>
      <c r="H286" s="2">
        <f t="shared" si="20"/>
        <v>5.3578819999999999E-2</v>
      </c>
      <c r="I286">
        <f>VLOOKUP(A286,Sheet2!$B$2:$D$15,2)</f>
        <v>2</v>
      </c>
      <c r="J286">
        <f>VLOOKUP(A286,Sheet2!$B$2:$D$15,3)</f>
        <v>2</v>
      </c>
      <c r="L286">
        <f t="shared" si="21"/>
        <v>1</v>
      </c>
      <c r="M286" s="2">
        <f t="shared" si="22"/>
        <v>5.3578819999999999E-2</v>
      </c>
      <c r="N286" s="2">
        <f>(D286-H286*VLOOKUP(I286,Sheet2!$G$3:$I$7,3))/M286/VLOOKUP(I286,Sheet2!$G$3:$H$7,2)</f>
        <v>3.3161090630588735E-3</v>
      </c>
      <c r="O286" s="2">
        <v>8.7386004082279894E-8</v>
      </c>
    </row>
    <row r="287" spans="1:15" x14ac:dyDescent="0.25">
      <c r="A287">
        <v>276</v>
      </c>
      <c r="B287">
        <v>3256638</v>
      </c>
      <c r="C287">
        <v>23730</v>
      </c>
      <c r="D287">
        <v>2150</v>
      </c>
      <c r="E287">
        <v>10.3338226157049</v>
      </c>
      <c r="F287">
        <f t="shared" si="23"/>
        <v>10.332544615704901</v>
      </c>
      <c r="G287">
        <f t="shared" si="24"/>
        <v>10.33253352353195</v>
      </c>
      <c r="H287" s="2">
        <f t="shared" si="20"/>
        <v>6.5132759999999998E-2</v>
      </c>
      <c r="I287">
        <f>VLOOKUP(A287,Sheet2!$B$2:$D$15,2)</f>
        <v>2</v>
      </c>
      <c r="J287">
        <f>VLOOKUP(A287,Sheet2!$B$2:$D$15,3)</f>
        <v>2</v>
      </c>
      <c r="L287">
        <f t="shared" si="21"/>
        <v>1</v>
      </c>
      <c r="M287" s="2">
        <f t="shared" si="22"/>
        <v>6.5132759999999998E-2</v>
      </c>
      <c r="N287" s="2">
        <f>(D287-H287*VLOOKUP(I287,Sheet2!$G$3:$I$7,3))/M287/VLOOKUP(I287,Sheet2!$G$3:$H$7,2)</f>
        <v>3.3004502437790142E-3</v>
      </c>
      <c r="O287" s="2">
        <v>8.6090931987625594E-8</v>
      </c>
    </row>
    <row r="288" spans="1:15" x14ac:dyDescent="0.25">
      <c r="A288">
        <v>277</v>
      </c>
      <c r="B288">
        <v>2558340</v>
      </c>
      <c r="C288">
        <v>18624</v>
      </c>
      <c r="D288">
        <v>1670</v>
      </c>
      <c r="E288">
        <v>10.333800431359</v>
      </c>
      <c r="F288">
        <f t="shared" si="23"/>
        <v>10.332522431359001</v>
      </c>
      <c r="G288">
        <f t="shared" si="24"/>
        <v>10.332511333815351</v>
      </c>
      <c r="H288" s="2">
        <f t="shared" si="20"/>
        <v>5.1166799999999998E-2</v>
      </c>
      <c r="I288">
        <f>VLOOKUP(A288,Sheet2!$B$2:$D$15,2)</f>
        <v>2</v>
      </c>
      <c r="J288">
        <f>VLOOKUP(A288,Sheet2!$B$2:$D$15,3)</f>
        <v>2</v>
      </c>
      <c r="L288">
        <f t="shared" si="21"/>
        <v>1</v>
      </c>
      <c r="M288" s="2">
        <f t="shared" si="22"/>
        <v>5.1166799999999998E-2</v>
      </c>
      <c r="N288" s="2">
        <f>(D288-H288*VLOOKUP(I288,Sheet2!$G$3:$I$7,3))/M288/VLOOKUP(I288,Sheet2!$G$3:$H$7,2)</f>
        <v>3.2633351431006043E-3</v>
      </c>
      <c r="O288" s="2">
        <v>8.5366693377118203E-8</v>
      </c>
    </row>
    <row r="289" spans="1:15" x14ac:dyDescent="0.25">
      <c r="A289">
        <v>278</v>
      </c>
      <c r="B289">
        <v>2636541</v>
      </c>
      <c r="C289">
        <v>19127</v>
      </c>
      <c r="D289">
        <v>1700</v>
      </c>
      <c r="E289">
        <v>10.3337782362717</v>
      </c>
      <c r="F289">
        <f t="shared" si="23"/>
        <v>10.3325002362717</v>
      </c>
      <c r="G289">
        <f t="shared" si="24"/>
        <v>10.332489133354802</v>
      </c>
      <c r="H289" s="2">
        <f t="shared" si="20"/>
        <v>5.2730819999999998E-2</v>
      </c>
      <c r="I289">
        <f>VLOOKUP(A289,Sheet2!$B$2:$D$15,2)</f>
        <v>2</v>
      </c>
      <c r="J289">
        <f>VLOOKUP(A289,Sheet2!$B$2:$D$15,3)</f>
        <v>2</v>
      </c>
      <c r="L289">
        <f t="shared" si="21"/>
        <v>1</v>
      </c>
      <c r="M289" s="2">
        <f t="shared" si="22"/>
        <v>5.2730819999999998E-2</v>
      </c>
      <c r="N289" s="2">
        <f>(D289-H289*VLOOKUP(I289,Sheet2!$G$3:$I$7,3))/M289/VLOOKUP(I289,Sheet2!$G$3:$H$7,2)</f>
        <v>3.2234210389673439E-3</v>
      </c>
      <c r="O289" s="2">
        <v>8.3901994586081297E-8</v>
      </c>
    </row>
    <row r="290" spans="1:15" x14ac:dyDescent="0.25">
      <c r="A290">
        <v>279</v>
      </c>
      <c r="B290">
        <v>2503590</v>
      </c>
      <c r="C290">
        <v>18311</v>
      </c>
      <c r="D290">
        <v>1601</v>
      </c>
      <c r="E290">
        <v>10.3337560304379</v>
      </c>
      <c r="F290">
        <f t="shared" si="23"/>
        <v>10.332478030437901</v>
      </c>
      <c r="G290">
        <f t="shared" si="24"/>
        <v>10.332466922145151</v>
      </c>
      <c r="H290" s="2">
        <f t="shared" si="20"/>
        <v>5.00718E-2</v>
      </c>
      <c r="I290">
        <f>VLOOKUP(A290,Sheet2!$B$2:$D$15,2)</f>
        <v>2</v>
      </c>
      <c r="J290">
        <f>VLOOKUP(A290,Sheet2!$B$2:$D$15,3)</f>
        <v>2</v>
      </c>
      <c r="L290">
        <f t="shared" si="21"/>
        <v>1</v>
      </c>
      <c r="M290" s="2">
        <f t="shared" si="22"/>
        <v>5.00718E-2</v>
      </c>
      <c r="N290" s="2">
        <f>(D290-H290*VLOOKUP(I290,Sheet2!$G$3:$I$7,3))/M290/VLOOKUP(I290,Sheet2!$G$3:$H$7,2)</f>
        <v>3.1969085213633223E-3</v>
      </c>
      <c r="O290" s="2">
        <v>8.3292373266949599E-8</v>
      </c>
    </row>
    <row r="291" spans="1:15" x14ac:dyDescent="0.25">
      <c r="A291">
        <v>280</v>
      </c>
      <c r="B291">
        <v>3035039</v>
      </c>
      <c r="C291">
        <v>22071</v>
      </c>
      <c r="D291">
        <v>1929</v>
      </c>
      <c r="E291">
        <v>10.333733813852399</v>
      </c>
      <c r="F291">
        <f t="shared" si="23"/>
        <v>10.3324558138524</v>
      </c>
      <c r="G291">
        <f t="shared" si="24"/>
        <v>10.332444700181149</v>
      </c>
      <c r="H291" s="2">
        <f t="shared" si="20"/>
        <v>6.0700780000000003E-2</v>
      </c>
      <c r="I291">
        <f>VLOOKUP(A291,Sheet2!$B$2:$D$15,2)</f>
        <v>2</v>
      </c>
      <c r="J291">
        <f>VLOOKUP(A291,Sheet2!$B$2:$D$15,3)</f>
        <v>2</v>
      </c>
      <c r="L291">
        <f t="shared" si="21"/>
        <v>1</v>
      </c>
      <c r="M291" s="2">
        <f t="shared" si="22"/>
        <v>6.0700780000000003E-2</v>
      </c>
      <c r="N291" s="2">
        <f>(D291-H291*VLOOKUP(I291,Sheet2!$G$3:$I$7,3))/M291/VLOOKUP(I291,Sheet2!$G$3:$H$7,2)</f>
        <v>3.1773833813997119E-3</v>
      </c>
      <c r="O291" s="2">
        <v>8.2634671997210098E-8</v>
      </c>
    </row>
    <row r="292" spans="1:15" x14ac:dyDescent="0.25">
      <c r="A292">
        <v>281</v>
      </c>
      <c r="B292">
        <v>2663741</v>
      </c>
      <c r="C292">
        <v>19395</v>
      </c>
      <c r="D292">
        <v>1670</v>
      </c>
      <c r="E292">
        <v>10.333711586509899</v>
      </c>
      <c r="F292">
        <f t="shared" si="23"/>
        <v>10.3324335865099</v>
      </c>
      <c r="G292">
        <f t="shared" si="24"/>
        <v>10.332422467457601</v>
      </c>
      <c r="H292" s="2">
        <f t="shared" si="20"/>
        <v>5.3274820000000001E-2</v>
      </c>
      <c r="I292">
        <f>VLOOKUP(A292,Sheet2!$B$2:$D$15,2)</f>
        <v>2</v>
      </c>
      <c r="J292">
        <f>VLOOKUP(A292,Sheet2!$B$2:$D$15,3)</f>
        <v>2</v>
      </c>
      <c r="L292">
        <f t="shared" si="21"/>
        <v>1</v>
      </c>
      <c r="M292" s="2">
        <f t="shared" si="22"/>
        <v>5.3274820000000001E-2</v>
      </c>
      <c r="N292" s="2">
        <f>(D292-H292*VLOOKUP(I292,Sheet2!$G$3:$I$7,3))/M292/VLOOKUP(I292,Sheet2!$G$3:$H$7,2)</f>
        <v>3.1341891458291178E-3</v>
      </c>
      <c r="O292" s="2">
        <v>8.1825775578072205E-8</v>
      </c>
    </row>
    <row r="293" spans="1:15" x14ac:dyDescent="0.25">
      <c r="A293">
        <v>282</v>
      </c>
      <c r="B293">
        <v>2759339</v>
      </c>
      <c r="C293">
        <v>19946</v>
      </c>
      <c r="D293">
        <v>1703</v>
      </c>
      <c r="E293">
        <v>10.333689348405301</v>
      </c>
      <c r="F293">
        <f t="shared" si="23"/>
        <v>10.332411348405302</v>
      </c>
      <c r="G293">
        <f t="shared" si="24"/>
        <v>10.332400223969302</v>
      </c>
      <c r="H293" s="2">
        <f t="shared" si="20"/>
        <v>5.5186779999999998E-2</v>
      </c>
      <c r="I293">
        <f>VLOOKUP(A293,Sheet2!$B$2:$D$15,2)</f>
        <v>2</v>
      </c>
      <c r="J293">
        <f>VLOOKUP(A293,Sheet2!$B$2:$D$15,3)</f>
        <v>2</v>
      </c>
      <c r="L293">
        <f t="shared" si="21"/>
        <v>1</v>
      </c>
      <c r="M293" s="2">
        <f t="shared" si="22"/>
        <v>5.5186779999999998E-2</v>
      </c>
      <c r="N293" s="2">
        <f>(D293-H293*VLOOKUP(I293,Sheet2!$G$3:$I$7,3))/M293/VLOOKUP(I293,Sheet2!$G$3:$H$7,2)</f>
        <v>3.0853839743866197E-3</v>
      </c>
      <c r="O293" s="2">
        <v>8.1329706281581194E-8</v>
      </c>
    </row>
    <row r="294" spans="1:15" x14ac:dyDescent="0.25">
      <c r="A294">
        <v>283</v>
      </c>
      <c r="B294">
        <v>2792740</v>
      </c>
      <c r="C294">
        <v>20318</v>
      </c>
      <c r="D294">
        <v>1705</v>
      </c>
      <c r="E294">
        <v>10.333667099533301</v>
      </c>
      <c r="F294">
        <f t="shared" si="23"/>
        <v>10.332389099533302</v>
      </c>
      <c r="G294">
        <f t="shared" si="24"/>
        <v>10.332377969711001</v>
      </c>
      <c r="H294" s="2">
        <f t="shared" si="20"/>
        <v>5.5854800000000003E-2</v>
      </c>
      <c r="I294">
        <f>VLOOKUP(A294,Sheet2!$B$2:$D$15,2)</f>
        <v>2</v>
      </c>
      <c r="J294">
        <f>VLOOKUP(A294,Sheet2!$B$2:$D$15,3)</f>
        <v>2</v>
      </c>
      <c r="L294">
        <f t="shared" si="21"/>
        <v>1</v>
      </c>
      <c r="M294" s="2">
        <f t="shared" si="22"/>
        <v>5.5854800000000003E-2</v>
      </c>
      <c r="N294" s="2">
        <f>(D294-H294*VLOOKUP(I294,Sheet2!$G$3:$I$7,3))/M294/VLOOKUP(I294,Sheet2!$G$3:$H$7,2)</f>
        <v>3.0520577031875507E-3</v>
      </c>
      <c r="O294" s="2">
        <v>8.0005628810189101E-8</v>
      </c>
    </row>
    <row r="295" spans="1:15" x14ac:dyDescent="0.25">
      <c r="A295">
        <v>284</v>
      </c>
      <c r="B295">
        <v>2527641</v>
      </c>
      <c r="C295">
        <v>18378</v>
      </c>
      <c r="D295">
        <v>1531</v>
      </c>
      <c r="E295">
        <v>10.3336448398887</v>
      </c>
      <c r="F295">
        <f t="shared" si="23"/>
        <v>10.332366839888701</v>
      </c>
      <c r="G295">
        <f t="shared" si="24"/>
        <v>10.33235570467755</v>
      </c>
      <c r="H295" s="2">
        <f t="shared" si="20"/>
        <v>5.0552819999999998E-2</v>
      </c>
      <c r="I295">
        <f>VLOOKUP(A295,Sheet2!$B$2:$D$15,2)</f>
        <v>2</v>
      </c>
      <c r="J295">
        <f>VLOOKUP(A295,Sheet2!$B$2:$D$15,3)</f>
        <v>2</v>
      </c>
      <c r="L295">
        <f t="shared" si="21"/>
        <v>1</v>
      </c>
      <c r="M295" s="2">
        <f t="shared" si="22"/>
        <v>5.0552819999999998E-2</v>
      </c>
      <c r="N295" s="2">
        <f>(D295-H295*VLOOKUP(I295,Sheet2!$G$3:$I$7,3))/M295/VLOOKUP(I295,Sheet2!$G$3:$H$7,2)</f>
        <v>3.0280155209936855E-3</v>
      </c>
      <c r="O295" s="2">
        <v>7.9674317902314607E-8</v>
      </c>
    </row>
    <row r="296" spans="1:15" x14ac:dyDescent="0.25">
      <c r="A296">
        <v>285</v>
      </c>
      <c r="B296">
        <v>2742290</v>
      </c>
      <c r="C296">
        <v>20073</v>
      </c>
      <c r="D296">
        <v>1659</v>
      </c>
      <c r="E296">
        <v>10.333622569466399</v>
      </c>
      <c r="F296">
        <f t="shared" si="23"/>
        <v>10.3323445694664</v>
      </c>
      <c r="G296">
        <f t="shared" si="24"/>
        <v>10.3323334288637</v>
      </c>
      <c r="H296" s="2">
        <f t="shared" si="20"/>
        <v>5.48458E-2</v>
      </c>
      <c r="I296">
        <f>VLOOKUP(A296,Sheet2!$B$2:$D$15,2)</f>
        <v>2</v>
      </c>
      <c r="J296">
        <f>VLOOKUP(A296,Sheet2!$B$2:$D$15,3)</f>
        <v>2</v>
      </c>
      <c r="L296">
        <f t="shared" si="21"/>
        <v>1</v>
      </c>
      <c r="M296" s="2">
        <f t="shared" si="22"/>
        <v>5.48458E-2</v>
      </c>
      <c r="N296" s="2">
        <f>(D296-H296*VLOOKUP(I296,Sheet2!$G$3:$I$7,3))/M296/VLOOKUP(I296,Sheet2!$G$3:$H$7,2)</f>
        <v>3.0243441995558458E-3</v>
      </c>
      <c r="O296" s="2">
        <v>7.8501127872779195E-8</v>
      </c>
    </row>
    <row r="297" spans="1:15" x14ac:dyDescent="0.25">
      <c r="A297">
        <v>286</v>
      </c>
      <c r="B297">
        <v>2629490</v>
      </c>
      <c r="C297">
        <v>19245</v>
      </c>
      <c r="D297">
        <v>1575</v>
      </c>
      <c r="E297">
        <v>10.333600288261</v>
      </c>
      <c r="F297">
        <f t="shared" si="23"/>
        <v>10.332322288261</v>
      </c>
      <c r="G297">
        <f t="shared" si="24"/>
        <v>10.332311142264199</v>
      </c>
      <c r="H297" s="2">
        <f t="shared" si="20"/>
        <v>5.2589799999999999E-2</v>
      </c>
      <c r="I297">
        <f>VLOOKUP(A297,Sheet2!$B$2:$D$15,2)</f>
        <v>2</v>
      </c>
      <c r="J297">
        <f>VLOOKUP(A297,Sheet2!$B$2:$D$15,3)</f>
        <v>2</v>
      </c>
      <c r="L297">
        <f t="shared" si="21"/>
        <v>1</v>
      </c>
      <c r="M297" s="2">
        <f t="shared" si="22"/>
        <v>5.2589799999999999E-2</v>
      </c>
      <c r="N297" s="2">
        <f>(D297-H297*VLOOKUP(I297,Sheet2!$G$3:$I$7,3))/M297/VLOOKUP(I297,Sheet2!$G$3:$H$7,2)</f>
        <v>2.9943773336274333E-3</v>
      </c>
      <c r="O297" s="2">
        <v>7.7911794616295902E-8</v>
      </c>
    </row>
    <row r="298" spans="1:15" x14ac:dyDescent="0.25">
      <c r="A298">
        <v>287</v>
      </c>
      <c r="B298">
        <v>2785490</v>
      </c>
      <c r="C298">
        <v>20186</v>
      </c>
      <c r="D298">
        <v>1642</v>
      </c>
      <c r="E298">
        <v>10.333577996267399</v>
      </c>
      <c r="F298">
        <f t="shared" si="23"/>
        <v>10.3322999962674</v>
      </c>
      <c r="G298">
        <f t="shared" si="24"/>
        <v>10.332288844873851</v>
      </c>
      <c r="H298" s="2">
        <f t="shared" si="20"/>
        <v>5.5709799999999997E-2</v>
      </c>
      <c r="I298">
        <f>VLOOKUP(A298,Sheet2!$B$2:$D$15,2)</f>
        <v>2</v>
      </c>
      <c r="J298">
        <f>VLOOKUP(A298,Sheet2!$B$2:$D$15,3)</f>
        <v>2</v>
      </c>
      <c r="L298">
        <f t="shared" si="21"/>
        <v>1</v>
      </c>
      <c r="M298" s="2">
        <f t="shared" si="22"/>
        <v>5.5709799999999997E-2</v>
      </c>
      <c r="N298" s="2">
        <f>(D298-H298*VLOOKUP(I298,Sheet2!$G$3:$I$7,3))/M298/VLOOKUP(I298,Sheet2!$G$3:$H$7,2)</f>
        <v>2.9469167920186394E-3</v>
      </c>
      <c r="O298" s="2">
        <v>7.7304298409770596E-8</v>
      </c>
    </row>
    <row r="299" spans="1:15" x14ac:dyDescent="0.25">
      <c r="A299">
        <v>288</v>
      </c>
      <c r="B299">
        <v>2552591</v>
      </c>
      <c r="C299">
        <v>18608</v>
      </c>
      <c r="D299">
        <v>1489</v>
      </c>
      <c r="E299">
        <v>10.333555693480299</v>
      </c>
      <c r="F299">
        <f t="shared" si="23"/>
        <v>10.3322776934803</v>
      </c>
      <c r="G299">
        <f t="shared" si="24"/>
        <v>10.332266536687451</v>
      </c>
      <c r="H299" s="2">
        <f t="shared" si="20"/>
        <v>5.1051819999999998E-2</v>
      </c>
      <c r="I299">
        <f>VLOOKUP(A299,Sheet2!$B$2:$D$15,2)</f>
        <v>2</v>
      </c>
      <c r="J299">
        <f>VLOOKUP(A299,Sheet2!$B$2:$D$15,3)</f>
        <v>2</v>
      </c>
      <c r="L299">
        <f t="shared" si="21"/>
        <v>1</v>
      </c>
      <c r="M299" s="2">
        <f t="shared" si="22"/>
        <v>5.1051819999999998E-2</v>
      </c>
      <c r="N299" s="2">
        <f>(D299-H299*VLOOKUP(I299,Sheet2!$G$3:$I$7,3))/M299/VLOOKUP(I299,Sheet2!$G$3:$H$7,2)</f>
        <v>2.9161443037682105E-3</v>
      </c>
      <c r="O299" s="2">
        <v>7.61546474258888E-8</v>
      </c>
    </row>
    <row r="300" spans="1:15" x14ac:dyDescent="0.25">
      <c r="A300">
        <v>289</v>
      </c>
      <c r="B300">
        <v>2746190</v>
      </c>
      <c r="C300">
        <v>20003</v>
      </c>
      <c r="D300">
        <v>1594</v>
      </c>
      <c r="E300">
        <v>10.3335333798946</v>
      </c>
      <c r="F300">
        <f t="shared" si="23"/>
        <v>10.332255379894601</v>
      </c>
      <c r="G300">
        <f t="shared" si="24"/>
        <v>10.332244217699751</v>
      </c>
      <c r="H300" s="2">
        <f t="shared" si="20"/>
        <v>5.4923800000000002E-2</v>
      </c>
      <c r="I300">
        <f>VLOOKUP(A300,Sheet2!$B$2:$D$15,2)</f>
        <v>2</v>
      </c>
      <c r="J300">
        <f>VLOOKUP(A300,Sheet2!$B$2:$D$15,3)</f>
        <v>2</v>
      </c>
      <c r="L300">
        <f t="shared" si="21"/>
        <v>1</v>
      </c>
      <c r="M300" s="2">
        <f t="shared" si="22"/>
        <v>5.4923800000000002E-2</v>
      </c>
      <c r="N300" s="2">
        <f>(D300-H300*VLOOKUP(I300,Sheet2!$G$3:$I$7,3))/M300/VLOOKUP(I300,Sheet2!$G$3:$H$7,2)</f>
        <v>2.9017026880878601E-3</v>
      </c>
      <c r="O300" s="2">
        <v>7.5708122619291395E-8</v>
      </c>
    </row>
    <row r="301" spans="1:15" x14ac:dyDescent="0.25">
      <c r="A301">
        <v>290</v>
      </c>
      <c r="B301">
        <v>2065492</v>
      </c>
      <c r="C301">
        <v>15029</v>
      </c>
      <c r="D301">
        <v>1180</v>
      </c>
      <c r="E301">
        <v>10.3335110555049</v>
      </c>
      <c r="F301">
        <f t="shared" si="23"/>
        <v>10.332233055504901</v>
      </c>
      <c r="G301">
        <f t="shared" si="24"/>
        <v>10.332221887905501</v>
      </c>
      <c r="H301" s="2">
        <f t="shared" si="20"/>
        <v>4.130984E-2</v>
      </c>
      <c r="I301">
        <f>VLOOKUP(A301,Sheet2!$B$2:$D$15,2)</f>
        <v>2</v>
      </c>
      <c r="J301">
        <f>VLOOKUP(A301,Sheet2!$B$2:$D$15,3)</f>
        <v>2</v>
      </c>
      <c r="L301">
        <f t="shared" si="21"/>
        <v>1</v>
      </c>
      <c r="M301" s="2">
        <f t="shared" si="22"/>
        <v>4.130984E-2</v>
      </c>
      <c r="N301" s="2">
        <f>(D301-H301*VLOOKUP(I301,Sheet2!$G$3:$I$7,3))/M301/VLOOKUP(I301,Sheet2!$G$3:$H$7,2)</f>
        <v>2.8559622859831942E-3</v>
      </c>
      <c r="O301" s="2">
        <v>7.5497991500249598E-8</v>
      </c>
    </row>
    <row r="302" spans="1:15" x14ac:dyDescent="0.25">
      <c r="A302">
        <v>291</v>
      </c>
      <c r="B302">
        <v>3122889</v>
      </c>
      <c r="C302">
        <v>22791</v>
      </c>
      <c r="D302">
        <v>1776</v>
      </c>
      <c r="E302">
        <v>10.3334887203061</v>
      </c>
      <c r="F302">
        <f t="shared" si="23"/>
        <v>10.332210720306101</v>
      </c>
      <c r="G302">
        <f t="shared" si="24"/>
        <v>10.332199547299551</v>
      </c>
      <c r="H302" s="2">
        <f t="shared" si="20"/>
        <v>6.2457779999999997E-2</v>
      </c>
      <c r="I302">
        <f>VLOOKUP(A302,Sheet2!$B$2:$D$15,2)</f>
        <v>2</v>
      </c>
      <c r="J302">
        <f>VLOOKUP(A302,Sheet2!$B$2:$D$15,3)</f>
        <v>2</v>
      </c>
      <c r="L302">
        <f t="shared" si="21"/>
        <v>1</v>
      </c>
      <c r="M302" s="2">
        <f t="shared" si="22"/>
        <v>6.2457779999999997E-2</v>
      </c>
      <c r="N302" s="2">
        <f>(D302-H302*VLOOKUP(I302,Sheet2!$G$3:$I$7,3))/M302/VLOOKUP(I302,Sheet2!$G$3:$H$7,2)</f>
        <v>2.84302085520811E-3</v>
      </c>
      <c r="O302" s="2">
        <v>7.44034321841677E-8</v>
      </c>
    </row>
    <row r="303" spans="1:15" x14ac:dyDescent="0.25">
      <c r="A303">
        <v>292</v>
      </c>
      <c r="B303">
        <v>2757739</v>
      </c>
      <c r="C303">
        <v>20060</v>
      </c>
      <c r="D303">
        <v>1551</v>
      </c>
      <c r="E303">
        <v>10.333466374293</v>
      </c>
      <c r="F303">
        <f t="shared" si="23"/>
        <v>10.332188374293001</v>
      </c>
      <c r="G303">
        <f t="shared" si="24"/>
        <v>10.3321771958766</v>
      </c>
      <c r="H303" s="2">
        <f t="shared" si="20"/>
        <v>5.515478E-2</v>
      </c>
      <c r="I303">
        <f>VLOOKUP(A303,Sheet2!$B$2:$D$15,2)</f>
        <v>2</v>
      </c>
      <c r="J303">
        <f>VLOOKUP(A303,Sheet2!$B$2:$D$15,3)</f>
        <v>2</v>
      </c>
      <c r="L303">
        <f t="shared" si="21"/>
        <v>1</v>
      </c>
      <c r="M303" s="2">
        <f t="shared" si="22"/>
        <v>5.515478E-2</v>
      </c>
      <c r="N303" s="2">
        <f>(D303-H303*VLOOKUP(I303,Sheet2!$G$3:$I$7,3))/M303/VLOOKUP(I303,Sheet2!$G$3:$H$7,2)</f>
        <v>2.8115862779255034E-3</v>
      </c>
      <c r="O303" s="2">
        <v>7.3228115504428905E-8</v>
      </c>
    </row>
    <row r="304" spans="1:15" x14ac:dyDescent="0.25">
      <c r="A304">
        <v>293</v>
      </c>
      <c r="B304">
        <v>2601941</v>
      </c>
      <c r="C304">
        <v>18958</v>
      </c>
      <c r="D304">
        <v>1444</v>
      </c>
      <c r="E304">
        <v>10.3334440174602</v>
      </c>
      <c r="F304">
        <f t="shared" si="23"/>
        <v>10.332166017460201</v>
      </c>
      <c r="G304">
        <f t="shared" si="24"/>
        <v>10.33215483363135</v>
      </c>
      <c r="H304" s="2">
        <f t="shared" si="20"/>
        <v>5.203882E-2</v>
      </c>
      <c r="I304">
        <f>VLOOKUP(A304,Sheet2!$B$2:$D$15,2)</f>
        <v>2</v>
      </c>
      <c r="J304">
        <f>VLOOKUP(A304,Sheet2!$B$2:$D$15,3)</f>
        <v>2</v>
      </c>
      <c r="L304">
        <f t="shared" si="21"/>
        <v>1</v>
      </c>
      <c r="M304" s="2">
        <f t="shared" si="22"/>
        <v>5.203882E-2</v>
      </c>
      <c r="N304" s="2">
        <f>(D304-H304*VLOOKUP(I304,Sheet2!$G$3:$I$7,3))/M304/VLOOKUP(I304,Sheet2!$G$3:$H$7,2)</f>
        <v>2.7743515435207792E-3</v>
      </c>
      <c r="O304" s="2">
        <v>7.3063968852018902E-8</v>
      </c>
    </row>
    <row r="305" spans="1:15" x14ac:dyDescent="0.25">
      <c r="A305">
        <v>294</v>
      </c>
      <c r="B305">
        <v>2689490</v>
      </c>
      <c r="C305">
        <v>19532</v>
      </c>
      <c r="D305">
        <v>1479</v>
      </c>
      <c r="E305">
        <v>10.333421649802499</v>
      </c>
      <c r="F305">
        <f t="shared" si="23"/>
        <v>10.3321436498025</v>
      </c>
      <c r="G305">
        <f t="shared" si="24"/>
        <v>10.33213246055865</v>
      </c>
      <c r="H305" s="2">
        <f t="shared" si="20"/>
        <v>5.3789799999999999E-2</v>
      </c>
      <c r="I305">
        <f>VLOOKUP(A305,Sheet2!$B$2:$D$15,2)</f>
        <v>2</v>
      </c>
      <c r="J305">
        <f>VLOOKUP(A305,Sheet2!$B$2:$D$15,3)</f>
        <v>2</v>
      </c>
      <c r="L305">
        <f t="shared" si="21"/>
        <v>1</v>
      </c>
      <c r="M305" s="2">
        <f t="shared" si="22"/>
        <v>5.3789799999999999E-2</v>
      </c>
      <c r="N305" s="2">
        <f>(D305-H305*VLOOKUP(I305,Sheet2!$G$3:$I$7,3))/M305/VLOOKUP(I305,Sheet2!$G$3:$H$7,2)</f>
        <v>2.749091930068526E-3</v>
      </c>
      <c r="O305" s="2">
        <v>7.1694163631687197E-8</v>
      </c>
    </row>
    <row r="306" spans="1:15" x14ac:dyDescent="0.25">
      <c r="A306">
        <v>295</v>
      </c>
      <c r="B306">
        <v>2201842</v>
      </c>
      <c r="C306">
        <v>16024</v>
      </c>
      <c r="D306">
        <v>1210</v>
      </c>
      <c r="E306">
        <v>10.3333992713148</v>
      </c>
      <c r="F306">
        <f t="shared" si="23"/>
        <v>10.332121271314801</v>
      </c>
      <c r="G306">
        <f t="shared" si="24"/>
        <v>10.332110076653301</v>
      </c>
      <c r="H306" s="2">
        <f t="shared" si="20"/>
        <v>4.4036840000000001E-2</v>
      </c>
      <c r="I306">
        <f>VLOOKUP(A306,Sheet2!$B$2:$D$15,2)</f>
        <v>2</v>
      </c>
      <c r="J306">
        <f>VLOOKUP(A306,Sheet2!$B$2:$D$15,3)</f>
        <v>2</v>
      </c>
      <c r="L306">
        <f t="shared" si="21"/>
        <v>1</v>
      </c>
      <c r="M306" s="2">
        <f t="shared" si="22"/>
        <v>4.4036840000000001E-2</v>
      </c>
      <c r="N306" s="2">
        <f>(D306-H306*VLOOKUP(I306,Sheet2!$G$3:$I$7,3))/M306/VLOOKUP(I306,Sheet2!$G$3:$H$7,2)</f>
        <v>2.7471994262076938E-3</v>
      </c>
      <c r="O306" s="2">
        <v>7.1531186707455397E-8</v>
      </c>
    </row>
    <row r="307" spans="1:15" x14ac:dyDescent="0.25">
      <c r="A307">
        <v>296</v>
      </c>
      <c r="B307">
        <v>3032389</v>
      </c>
      <c r="C307">
        <v>22132</v>
      </c>
      <c r="D307">
        <v>1647</v>
      </c>
      <c r="E307">
        <v>10.3333768819918</v>
      </c>
      <c r="F307">
        <f t="shared" si="23"/>
        <v>10.332098881991801</v>
      </c>
      <c r="G307">
        <f t="shared" si="24"/>
        <v>10.33208768190995</v>
      </c>
      <c r="H307" s="2">
        <f t="shared" si="20"/>
        <v>6.0647779999999998E-2</v>
      </c>
      <c r="I307">
        <f>VLOOKUP(A307,Sheet2!$B$2:$D$15,2)</f>
        <v>2</v>
      </c>
      <c r="J307">
        <f>VLOOKUP(A307,Sheet2!$B$2:$D$15,3)</f>
        <v>2</v>
      </c>
      <c r="L307">
        <f t="shared" si="21"/>
        <v>1</v>
      </c>
      <c r="M307" s="2">
        <f t="shared" si="22"/>
        <v>6.0647779999999998E-2</v>
      </c>
      <c r="N307" s="2">
        <f>(D307-H307*VLOOKUP(I307,Sheet2!$G$3:$I$7,3))/M307/VLOOKUP(I307,Sheet2!$G$3:$H$7,2)</f>
        <v>2.7151806069406004E-3</v>
      </c>
      <c r="O307" s="2">
        <v>7.0582297119679596E-8</v>
      </c>
    </row>
    <row r="308" spans="1:15" x14ac:dyDescent="0.25">
      <c r="A308">
        <v>297</v>
      </c>
      <c r="B308">
        <v>2298691</v>
      </c>
      <c r="C308">
        <v>16821</v>
      </c>
      <c r="D308">
        <v>1232</v>
      </c>
      <c r="E308">
        <v>10.333354481828099</v>
      </c>
      <c r="F308">
        <f t="shared" si="23"/>
        <v>10.3320764818281</v>
      </c>
      <c r="G308">
        <f t="shared" si="24"/>
        <v>10.332065276323402</v>
      </c>
      <c r="H308" s="2">
        <f t="shared" si="20"/>
        <v>4.5973819999999999E-2</v>
      </c>
      <c r="I308">
        <f>VLOOKUP(A308,Sheet2!$B$2:$D$15,2)</f>
        <v>2</v>
      </c>
      <c r="J308">
        <f>VLOOKUP(A308,Sheet2!$B$2:$D$15,3)</f>
        <v>2</v>
      </c>
      <c r="L308">
        <f t="shared" si="21"/>
        <v>1</v>
      </c>
      <c r="M308" s="2">
        <f t="shared" si="22"/>
        <v>4.5973819999999999E-2</v>
      </c>
      <c r="N308" s="2">
        <f>(D308-H308*VLOOKUP(I308,Sheet2!$G$3:$I$7,3))/M308/VLOOKUP(I308,Sheet2!$G$3:$H$7,2)</f>
        <v>2.6792860173463942E-3</v>
      </c>
      <c r="O308" s="2">
        <v>7.0032507718476296E-8</v>
      </c>
    </row>
    <row r="309" spans="1:15" x14ac:dyDescent="0.25">
      <c r="A309">
        <v>298</v>
      </c>
      <c r="B309">
        <v>2566441</v>
      </c>
      <c r="C309">
        <v>18624</v>
      </c>
      <c r="D309">
        <v>1361</v>
      </c>
      <c r="E309">
        <v>10.333332070818701</v>
      </c>
      <c r="F309">
        <f t="shared" si="23"/>
        <v>10.332054070818701</v>
      </c>
      <c r="G309">
        <f t="shared" si="24"/>
        <v>10.3320428598884</v>
      </c>
      <c r="H309" s="2">
        <f t="shared" si="20"/>
        <v>5.1328819999999997E-2</v>
      </c>
      <c r="I309">
        <f>VLOOKUP(A309,Sheet2!$B$2:$D$15,2)</f>
        <v>2</v>
      </c>
      <c r="J309">
        <f>VLOOKUP(A309,Sheet2!$B$2:$D$15,3)</f>
        <v>2</v>
      </c>
      <c r="L309">
        <f t="shared" si="21"/>
        <v>1</v>
      </c>
      <c r="M309" s="2">
        <f t="shared" si="22"/>
        <v>5.1328819999999997E-2</v>
      </c>
      <c r="N309" s="2">
        <f>(D309-H309*VLOOKUP(I309,Sheet2!$G$3:$I$7,3))/M309/VLOOKUP(I309,Sheet2!$G$3:$H$7,2)</f>
        <v>2.6510318294868268E-3</v>
      </c>
      <c r="O309" s="2">
        <v>6.9101667314677401E-8</v>
      </c>
    </row>
    <row r="310" spans="1:15" x14ac:dyDescent="0.25">
      <c r="A310">
        <v>299</v>
      </c>
      <c r="B310">
        <v>2654590</v>
      </c>
      <c r="C310">
        <v>19440</v>
      </c>
      <c r="D310">
        <v>1394</v>
      </c>
      <c r="E310">
        <v>10.3333096489581</v>
      </c>
      <c r="F310">
        <f t="shared" si="23"/>
        <v>10.3320316489581</v>
      </c>
      <c r="G310">
        <f t="shared" si="24"/>
        <v>10.33202043259965</v>
      </c>
      <c r="H310" s="2">
        <f t="shared" si="20"/>
        <v>5.3091800000000001E-2</v>
      </c>
      <c r="I310">
        <f>VLOOKUP(A310,Sheet2!$B$2:$D$15,2)</f>
        <v>2</v>
      </c>
      <c r="J310">
        <f>VLOOKUP(A310,Sheet2!$B$2:$D$15,3)</f>
        <v>2</v>
      </c>
      <c r="L310">
        <f t="shared" si="21"/>
        <v>1</v>
      </c>
      <c r="M310" s="2">
        <f t="shared" si="22"/>
        <v>5.3091800000000001E-2</v>
      </c>
      <c r="N310" s="2">
        <f>(D310-H310*VLOOKUP(I310,Sheet2!$G$3:$I$7,3))/M310/VLOOKUP(I310,Sheet2!$G$3:$H$7,2)</f>
        <v>2.6251408710949711E-3</v>
      </c>
      <c r="O310" s="2">
        <v>6.8578641246658406E-8</v>
      </c>
    </row>
    <row r="311" spans="1:15" x14ac:dyDescent="0.25">
      <c r="A311">
        <v>300</v>
      </c>
      <c r="B311">
        <v>2774390</v>
      </c>
      <c r="C311">
        <v>20267</v>
      </c>
      <c r="D311">
        <v>1450</v>
      </c>
      <c r="E311">
        <v>10.3332872162412</v>
      </c>
      <c r="F311">
        <f t="shared" si="23"/>
        <v>10.3320092162412</v>
      </c>
      <c r="G311">
        <f t="shared" si="24"/>
        <v>10.331997994451999</v>
      </c>
      <c r="H311" s="2">
        <f t="shared" si="20"/>
        <v>5.5487799999999997E-2</v>
      </c>
      <c r="I311">
        <f>VLOOKUP(A311,Sheet2!$B$2:$D$15,2)</f>
        <v>2</v>
      </c>
      <c r="J311">
        <f>VLOOKUP(A311,Sheet2!$B$2:$D$15,3)</f>
        <v>2</v>
      </c>
      <c r="L311">
        <f t="shared" si="21"/>
        <v>1</v>
      </c>
      <c r="M311" s="2">
        <f t="shared" si="22"/>
        <v>5.5487799999999997E-2</v>
      </c>
      <c r="N311" s="2">
        <f>(D311-H311*VLOOKUP(I311,Sheet2!$G$3:$I$7,3))/M311/VLOOKUP(I311,Sheet2!$G$3:$H$7,2)</f>
        <v>2.6126870429175426E-3</v>
      </c>
      <c r="O311" s="2">
        <v>6.7953333887026299E-8</v>
      </c>
    </row>
    <row r="312" spans="1:15" x14ac:dyDescent="0.25">
      <c r="A312">
        <v>301</v>
      </c>
      <c r="B312">
        <v>2685990</v>
      </c>
      <c r="C312">
        <v>19477</v>
      </c>
      <c r="D312">
        <v>1375</v>
      </c>
      <c r="E312">
        <v>10.333264772662799</v>
      </c>
      <c r="F312">
        <f t="shared" si="23"/>
        <v>10.3319867726628</v>
      </c>
      <c r="G312">
        <f t="shared" si="24"/>
        <v>10.3319755454401</v>
      </c>
      <c r="H312" s="2">
        <f t="shared" si="20"/>
        <v>5.3719799999999998E-2</v>
      </c>
      <c r="I312">
        <f>VLOOKUP(A312,Sheet2!$B$2:$D$15,2)</f>
        <v>2</v>
      </c>
      <c r="J312">
        <f>VLOOKUP(A312,Sheet2!$B$2:$D$15,3)</f>
        <v>2</v>
      </c>
      <c r="L312">
        <f t="shared" si="21"/>
        <v>1</v>
      </c>
      <c r="M312" s="2">
        <f t="shared" si="22"/>
        <v>5.3719799999999998E-2</v>
      </c>
      <c r="N312" s="2">
        <f>(D312-H312*VLOOKUP(I312,Sheet2!$G$3:$I$7,3))/M312/VLOOKUP(I312,Sheet2!$G$3:$H$7,2)</f>
        <v>2.5590776603784827E-3</v>
      </c>
      <c r="O312" s="2">
        <v>6.7088566968349996E-8</v>
      </c>
    </row>
    <row r="313" spans="1:15" x14ac:dyDescent="0.25">
      <c r="A313">
        <v>302</v>
      </c>
      <c r="B313">
        <v>2471041</v>
      </c>
      <c r="C313">
        <v>17931</v>
      </c>
      <c r="D313">
        <v>1256</v>
      </c>
      <c r="E313">
        <v>10.333242318217399</v>
      </c>
      <c r="F313">
        <f t="shared" si="23"/>
        <v>10.3319643182174</v>
      </c>
      <c r="G313">
        <f t="shared" si="24"/>
        <v>10.3319530855587</v>
      </c>
      <c r="H313" s="2">
        <f t="shared" si="20"/>
        <v>4.9420819999999997E-2</v>
      </c>
      <c r="I313">
        <f>VLOOKUP(A313,Sheet2!$B$2:$D$15,2)</f>
        <v>2</v>
      </c>
      <c r="J313">
        <f>VLOOKUP(A313,Sheet2!$B$2:$D$15,3)</f>
        <v>2</v>
      </c>
      <c r="L313">
        <f t="shared" si="21"/>
        <v>1</v>
      </c>
      <c r="M313" s="2">
        <f t="shared" si="22"/>
        <v>4.9420819999999997E-2</v>
      </c>
      <c r="N313" s="2">
        <f>(D313-H313*VLOOKUP(I313,Sheet2!$G$3:$I$7,3))/M313/VLOOKUP(I313,Sheet2!$G$3:$H$7,2)</f>
        <v>2.5409390129504127E-3</v>
      </c>
      <c r="O313" s="2">
        <v>6.6580118679549105E-8</v>
      </c>
    </row>
    <row r="314" spans="1:15" x14ac:dyDescent="0.25">
      <c r="A314">
        <v>303</v>
      </c>
      <c r="B314">
        <v>2697090</v>
      </c>
      <c r="C314">
        <v>19547</v>
      </c>
      <c r="D314">
        <v>1351</v>
      </c>
      <c r="E314">
        <v>10.333219852899999</v>
      </c>
      <c r="F314">
        <f t="shared" si="23"/>
        <v>10.3319418529</v>
      </c>
      <c r="G314">
        <f t="shared" si="24"/>
        <v>10.331930614802602</v>
      </c>
      <c r="H314" s="2">
        <f t="shared" si="20"/>
        <v>5.3941799999999998E-2</v>
      </c>
      <c r="I314">
        <f>VLOOKUP(A314,Sheet2!$B$2:$D$15,2)</f>
        <v>2</v>
      </c>
      <c r="J314">
        <f>VLOOKUP(A314,Sheet2!$B$2:$D$15,3)</f>
        <v>2</v>
      </c>
      <c r="L314">
        <f t="shared" si="21"/>
        <v>1</v>
      </c>
      <c r="M314" s="2">
        <f t="shared" si="22"/>
        <v>5.3941799999999998E-2</v>
      </c>
      <c r="N314" s="2">
        <f>(D314-H314*VLOOKUP(I314,Sheet2!$G$3:$I$7,3))/M314/VLOOKUP(I314,Sheet2!$G$3:$H$7,2)</f>
        <v>2.504051201480114E-3</v>
      </c>
      <c r="O314" s="2">
        <v>6.5860237305271106E-8</v>
      </c>
    </row>
    <row r="315" spans="1:15" x14ac:dyDescent="0.25">
      <c r="A315">
        <v>304</v>
      </c>
      <c r="B315">
        <v>2093792</v>
      </c>
      <c r="C315">
        <v>15337</v>
      </c>
      <c r="D315">
        <v>1052</v>
      </c>
      <c r="E315">
        <v>10.333197376705201</v>
      </c>
      <c r="F315">
        <f t="shared" si="23"/>
        <v>10.331919376705201</v>
      </c>
      <c r="G315">
        <f t="shared" si="24"/>
        <v>10.331908133166451</v>
      </c>
      <c r="H315" s="2">
        <f t="shared" si="20"/>
        <v>4.1875839999999998E-2</v>
      </c>
      <c r="I315">
        <f>VLOOKUP(A315,Sheet2!$B$2:$D$15,2)</f>
        <v>2</v>
      </c>
      <c r="J315">
        <f>VLOOKUP(A315,Sheet2!$B$2:$D$15,3)</f>
        <v>2</v>
      </c>
      <c r="L315">
        <f t="shared" si="21"/>
        <v>1</v>
      </c>
      <c r="M315" s="2">
        <f t="shared" si="22"/>
        <v>4.1875839999999998E-2</v>
      </c>
      <c r="N315" s="2">
        <f>(D315-H315*VLOOKUP(I315,Sheet2!$G$3:$I$7,3))/M315/VLOOKUP(I315,Sheet2!$G$3:$H$7,2)</f>
        <v>2.5116884122205071E-3</v>
      </c>
      <c r="O315" s="2">
        <v>6.5434790374918801E-8</v>
      </c>
    </row>
    <row r="316" spans="1:15" x14ac:dyDescent="0.25">
      <c r="A316">
        <v>305</v>
      </c>
      <c r="B316">
        <v>2706691</v>
      </c>
      <c r="C316">
        <v>19686</v>
      </c>
      <c r="D316">
        <v>1338</v>
      </c>
      <c r="E316">
        <v>10.333174889627699</v>
      </c>
      <c r="F316">
        <f t="shared" si="23"/>
        <v>10.3318968896277</v>
      </c>
      <c r="G316">
        <f t="shared" si="24"/>
        <v>10.331885640645051</v>
      </c>
      <c r="H316" s="2">
        <f t="shared" si="20"/>
        <v>5.4133819999999999E-2</v>
      </c>
      <c r="I316">
        <f>VLOOKUP(A316,Sheet2!$B$2:$D$15,2)</f>
        <v>2</v>
      </c>
      <c r="J316">
        <f>VLOOKUP(A316,Sheet2!$B$2:$D$15,3)</f>
        <v>2</v>
      </c>
      <c r="L316">
        <f t="shared" si="21"/>
        <v>1</v>
      </c>
      <c r="M316" s="2">
        <f t="shared" si="22"/>
        <v>5.4133819999999999E-2</v>
      </c>
      <c r="N316" s="2">
        <f>(D316-H316*VLOOKUP(I316,Sheet2!$G$3:$I$7,3))/M316/VLOOKUP(I316,Sheet2!$G$3:$H$7,2)</f>
        <v>2.4711526563246412E-3</v>
      </c>
      <c r="O316" s="2">
        <v>6.4698796858666895E-8</v>
      </c>
    </row>
    <row r="317" spans="1:15" x14ac:dyDescent="0.25">
      <c r="A317">
        <v>306</v>
      </c>
      <c r="B317">
        <v>2551890</v>
      </c>
      <c r="C317">
        <v>18673</v>
      </c>
      <c r="D317">
        <v>1253</v>
      </c>
      <c r="E317">
        <v>10.3331523916624</v>
      </c>
      <c r="F317">
        <f t="shared" si="23"/>
        <v>10.331874391662401</v>
      </c>
      <c r="G317">
        <f t="shared" si="24"/>
        <v>10.3318631372331</v>
      </c>
      <c r="H317" s="2">
        <f t="shared" si="20"/>
        <v>5.1037800000000001E-2</v>
      </c>
      <c r="I317">
        <f>VLOOKUP(A317,Sheet2!$B$2:$D$15,2)</f>
        <v>2</v>
      </c>
      <c r="J317">
        <f>VLOOKUP(A317,Sheet2!$B$2:$D$15,3)</f>
        <v>2</v>
      </c>
      <c r="L317">
        <f t="shared" si="21"/>
        <v>1</v>
      </c>
      <c r="M317" s="2">
        <f t="shared" si="22"/>
        <v>5.1037800000000001E-2</v>
      </c>
      <c r="N317" s="2">
        <f>(D317-H317*VLOOKUP(I317,Sheet2!$G$3:$I$7,3))/M317/VLOOKUP(I317,Sheet2!$G$3:$H$7,2)</f>
        <v>2.4545431248995842E-3</v>
      </c>
      <c r="O317" s="2">
        <v>6.4218157984943106E-8</v>
      </c>
    </row>
    <row r="318" spans="1:15" x14ac:dyDescent="0.25">
      <c r="A318">
        <v>307</v>
      </c>
      <c r="B318">
        <v>2661353</v>
      </c>
      <c r="C318">
        <v>19251</v>
      </c>
      <c r="D318">
        <v>1282</v>
      </c>
      <c r="E318">
        <v>10.333129882803799</v>
      </c>
      <c r="F318">
        <f t="shared" si="23"/>
        <v>10.3318518828038</v>
      </c>
      <c r="G318">
        <f t="shared" si="24"/>
        <v>10.3318406229253</v>
      </c>
      <c r="H318" s="2">
        <f t="shared" si="20"/>
        <v>5.322706E-2</v>
      </c>
      <c r="I318">
        <f>VLOOKUP(A318,Sheet2!$B$2:$D$15,2)</f>
        <v>2</v>
      </c>
      <c r="J318">
        <f>VLOOKUP(A318,Sheet2!$B$2:$D$15,3)</f>
        <v>2</v>
      </c>
      <c r="L318">
        <f t="shared" si="21"/>
        <v>1</v>
      </c>
      <c r="M318" s="2">
        <f t="shared" si="22"/>
        <v>5.322706E-2</v>
      </c>
      <c r="N318" s="2">
        <f>(D318-H318*VLOOKUP(I318,Sheet2!$G$3:$I$7,3))/M318/VLOOKUP(I318,Sheet2!$G$3:$H$7,2)</f>
        <v>2.4080493356198893E-3</v>
      </c>
      <c r="O318" s="2">
        <v>6.3484298851802401E-8</v>
      </c>
    </row>
    <row r="319" spans="1:15" x14ac:dyDescent="0.25">
      <c r="A319">
        <v>308</v>
      </c>
      <c r="B319">
        <v>2160479</v>
      </c>
      <c r="C319">
        <v>15727</v>
      </c>
      <c r="D319">
        <v>1036</v>
      </c>
      <c r="E319">
        <v>10.3331073630468</v>
      </c>
      <c r="F319">
        <f t="shared" si="23"/>
        <v>10.331829363046801</v>
      </c>
      <c r="G319">
        <f t="shared" si="24"/>
        <v>10.33181809771645</v>
      </c>
      <c r="H319" s="2">
        <f t="shared" si="20"/>
        <v>4.3209579999999997E-2</v>
      </c>
      <c r="I319">
        <f>VLOOKUP(A319,Sheet2!$B$2:$D$15,2)</f>
        <v>2</v>
      </c>
      <c r="J319">
        <f>VLOOKUP(A319,Sheet2!$B$2:$D$15,3)</f>
        <v>2</v>
      </c>
      <c r="L319">
        <f t="shared" si="21"/>
        <v>1</v>
      </c>
      <c r="M319" s="2">
        <f t="shared" si="22"/>
        <v>4.3209579999999997E-2</v>
      </c>
      <c r="N319" s="2">
        <f>(D319-H319*VLOOKUP(I319,Sheet2!$G$3:$I$7,3))/M319/VLOOKUP(I319,Sheet2!$G$3:$H$7,2)</f>
        <v>2.3971164544992108E-3</v>
      </c>
      <c r="O319" s="2">
        <v>6.2934968009492702E-8</v>
      </c>
    </row>
    <row r="320" spans="1:15" x14ac:dyDescent="0.25">
      <c r="A320">
        <v>309</v>
      </c>
      <c r="B320">
        <v>2757140</v>
      </c>
      <c r="C320">
        <v>20031</v>
      </c>
      <c r="D320">
        <v>1311</v>
      </c>
      <c r="E320">
        <v>10.333084832386101</v>
      </c>
      <c r="F320">
        <f t="shared" si="23"/>
        <v>10.331806832386102</v>
      </c>
      <c r="G320">
        <f t="shared" si="24"/>
        <v>10.331795561601201</v>
      </c>
      <c r="H320" s="2">
        <f t="shared" si="20"/>
        <v>5.5142799999999999E-2</v>
      </c>
      <c r="I320">
        <f>VLOOKUP(A320,Sheet2!$B$2:$D$15,2)</f>
        <v>2</v>
      </c>
      <c r="J320">
        <f>VLOOKUP(A320,Sheet2!$B$2:$D$15,3)</f>
        <v>2</v>
      </c>
      <c r="L320">
        <f t="shared" si="21"/>
        <v>1</v>
      </c>
      <c r="M320" s="2">
        <f t="shared" si="22"/>
        <v>5.5142799999999999E-2</v>
      </c>
      <c r="N320" s="2">
        <f>(D320-H320*VLOOKUP(I320,Sheet2!$G$3:$I$7,3))/M320/VLOOKUP(I320,Sheet2!$G$3:$H$7,2)</f>
        <v>2.3769636035892265E-3</v>
      </c>
      <c r="O320" s="2">
        <v>6.2027222516198701E-8</v>
      </c>
    </row>
    <row r="321" spans="1:15" x14ac:dyDescent="0.25">
      <c r="A321">
        <v>310</v>
      </c>
      <c r="B321">
        <v>2550291</v>
      </c>
      <c r="C321">
        <v>18559</v>
      </c>
      <c r="D321">
        <v>1201</v>
      </c>
      <c r="E321">
        <v>10.333062290816301</v>
      </c>
      <c r="F321">
        <f t="shared" si="23"/>
        <v>10.331784290816302</v>
      </c>
      <c r="G321">
        <f t="shared" si="24"/>
        <v>10.331773014574251</v>
      </c>
      <c r="H321" s="2">
        <f t="shared" si="20"/>
        <v>5.100582E-2</v>
      </c>
      <c r="I321">
        <f>VLOOKUP(A321,Sheet2!$B$2:$D$15,2)</f>
        <v>2</v>
      </c>
      <c r="J321">
        <f>VLOOKUP(A321,Sheet2!$B$2:$D$15,3)</f>
        <v>2</v>
      </c>
      <c r="L321">
        <f t="shared" si="21"/>
        <v>1</v>
      </c>
      <c r="M321" s="2">
        <f t="shared" si="22"/>
        <v>5.100582E-2</v>
      </c>
      <c r="N321" s="2">
        <f>(D321-H321*VLOOKUP(I321,Sheet2!$G$3:$I$7,3))/M321/VLOOKUP(I321,Sheet2!$G$3:$H$7,2)</f>
        <v>2.3541332555775006E-3</v>
      </c>
      <c r="O321" s="2">
        <v>6.1522195970539502E-8</v>
      </c>
    </row>
    <row r="322" spans="1:15" x14ac:dyDescent="0.25">
      <c r="A322">
        <v>311</v>
      </c>
      <c r="B322">
        <v>2581191</v>
      </c>
      <c r="C322">
        <v>18729</v>
      </c>
      <c r="D322">
        <v>1203</v>
      </c>
      <c r="E322">
        <v>10.3330397383322</v>
      </c>
      <c r="F322">
        <f t="shared" si="23"/>
        <v>10.331761738332201</v>
      </c>
      <c r="G322">
        <f t="shared" si="24"/>
        <v>10.331750456630401</v>
      </c>
      <c r="H322" s="2">
        <f t="shared" si="20"/>
        <v>5.1623820000000001E-2</v>
      </c>
      <c r="I322">
        <f>VLOOKUP(A322,Sheet2!$B$2:$D$15,2)</f>
        <v>2</v>
      </c>
      <c r="J322">
        <f>VLOOKUP(A322,Sheet2!$B$2:$D$15,3)</f>
        <v>2</v>
      </c>
      <c r="L322">
        <f t="shared" si="21"/>
        <v>1</v>
      </c>
      <c r="M322" s="2">
        <f t="shared" si="22"/>
        <v>5.1623820000000001E-2</v>
      </c>
      <c r="N322" s="2">
        <f>(D322-H322*VLOOKUP(I322,Sheet2!$G$3:$I$7,3))/M322/VLOOKUP(I322,Sheet2!$G$3:$H$7,2)</f>
        <v>2.3298196082738552E-3</v>
      </c>
      <c r="O322" s="2">
        <v>6.0816426794341903E-8</v>
      </c>
    </row>
    <row r="323" spans="1:15" x14ac:dyDescent="0.25">
      <c r="A323">
        <v>312</v>
      </c>
      <c r="B323">
        <v>2565040</v>
      </c>
      <c r="C323">
        <v>18725</v>
      </c>
      <c r="D323">
        <v>1189</v>
      </c>
      <c r="E323">
        <v>10.3330171749286</v>
      </c>
      <c r="F323">
        <f t="shared" si="23"/>
        <v>10.3317391749286</v>
      </c>
      <c r="G323">
        <f t="shared" si="24"/>
        <v>10.331727887764352</v>
      </c>
      <c r="H323" s="2">
        <f t="shared" si="20"/>
        <v>5.1300800000000001E-2</v>
      </c>
      <c r="I323">
        <f>VLOOKUP(A323,Sheet2!$B$2:$D$15,2)</f>
        <v>2</v>
      </c>
      <c r="J323">
        <f>VLOOKUP(A323,Sheet2!$B$2:$D$15,3)</f>
        <v>2</v>
      </c>
      <c r="L323">
        <f t="shared" si="21"/>
        <v>1</v>
      </c>
      <c r="M323" s="2">
        <f t="shared" si="22"/>
        <v>5.1300800000000001E-2</v>
      </c>
      <c r="N323" s="2">
        <f>(D323-H323*VLOOKUP(I323,Sheet2!$G$3:$I$7,3))/M323/VLOOKUP(I323,Sheet2!$G$3:$H$7,2)</f>
        <v>2.3172026479119233E-3</v>
      </c>
      <c r="O323" s="2">
        <v>6.0498918797447399E-8</v>
      </c>
    </row>
    <row r="324" spans="1:15" x14ac:dyDescent="0.25">
      <c r="A324">
        <v>313</v>
      </c>
      <c r="B324">
        <v>2311142</v>
      </c>
      <c r="C324">
        <v>16855</v>
      </c>
      <c r="D324">
        <v>1061</v>
      </c>
      <c r="E324">
        <v>10.332994600600101</v>
      </c>
      <c r="F324">
        <f t="shared" si="23"/>
        <v>10.331716600600101</v>
      </c>
      <c r="G324">
        <f t="shared" si="24"/>
        <v>10.331705307970751</v>
      </c>
      <c r="H324" s="2">
        <f t="shared" si="20"/>
        <v>4.6222840000000001E-2</v>
      </c>
      <c r="I324">
        <f>VLOOKUP(A324,Sheet2!$B$2:$D$15,2)</f>
        <v>2</v>
      </c>
      <c r="J324">
        <f>VLOOKUP(A324,Sheet2!$B$2:$D$15,3)</f>
        <v>2</v>
      </c>
      <c r="L324">
        <f t="shared" si="21"/>
        <v>1</v>
      </c>
      <c r="M324" s="2">
        <f t="shared" si="22"/>
        <v>4.6222840000000001E-2</v>
      </c>
      <c r="N324" s="2">
        <f>(D324-H324*VLOOKUP(I324,Sheet2!$G$3:$I$7,3))/M324/VLOOKUP(I324,Sheet2!$G$3:$H$7,2)</f>
        <v>2.2949020133769364E-3</v>
      </c>
      <c r="O324" s="2">
        <v>6.0499758473944502E-8</v>
      </c>
    </row>
    <row r="325" spans="1:15" x14ac:dyDescent="0.25">
      <c r="A325">
        <v>314</v>
      </c>
      <c r="B325">
        <v>2558390</v>
      </c>
      <c r="C325">
        <v>18520</v>
      </c>
      <c r="D325">
        <v>1149</v>
      </c>
      <c r="E325">
        <v>10.332972015341401</v>
      </c>
      <c r="F325">
        <f t="shared" si="23"/>
        <v>10.331694015341402</v>
      </c>
      <c r="G325">
        <f t="shared" si="24"/>
        <v>10.331682717244352</v>
      </c>
      <c r="H325" s="2">
        <f t="shared" si="20"/>
        <v>5.1167799999999999E-2</v>
      </c>
      <c r="I325">
        <f>VLOOKUP(A325,Sheet2!$B$2:$D$15,2)</f>
        <v>2</v>
      </c>
      <c r="J325">
        <f>VLOOKUP(A325,Sheet2!$B$2:$D$15,3)</f>
        <v>2</v>
      </c>
      <c r="L325">
        <f t="shared" si="21"/>
        <v>1</v>
      </c>
      <c r="M325" s="2">
        <f t="shared" si="22"/>
        <v>5.1167799999999999E-2</v>
      </c>
      <c r="N325" s="2">
        <f>(D325-H325*VLOOKUP(I325,Sheet2!$G$3:$I$7,3))/M325/VLOOKUP(I325,Sheet2!$G$3:$H$7,2)</f>
        <v>2.2450528672329083E-3</v>
      </c>
      <c r="O325" s="2">
        <v>5.9309772799287897E-8</v>
      </c>
    </row>
    <row r="326" spans="1:15" x14ac:dyDescent="0.25">
      <c r="A326">
        <v>315</v>
      </c>
      <c r="B326">
        <v>2586141</v>
      </c>
      <c r="C326">
        <v>18737</v>
      </c>
      <c r="D326">
        <v>1153</v>
      </c>
      <c r="E326">
        <v>10.332949419147299</v>
      </c>
      <c r="F326">
        <f t="shared" si="23"/>
        <v>10.3316714191473</v>
      </c>
      <c r="G326">
        <f t="shared" si="24"/>
        <v>10.331660115579901</v>
      </c>
      <c r="H326" s="2">
        <f t="shared" si="20"/>
        <v>5.1722820000000003E-2</v>
      </c>
      <c r="I326">
        <f>VLOOKUP(A326,Sheet2!$B$2:$D$15,2)</f>
        <v>2</v>
      </c>
      <c r="J326">
        <f>VLOOKUP(A326,Sheet2!$B$2:$D$15,3)</f>
        <v>2</v>
      </c>
      <c r="L326">
        <f t="shared" si="21"/>
        <v>1</v>
      </c>
      <c r="M326" s="2">
        <f t="shared" si="22"/>
        <v>5.1722820000000003E-2</v>
      </c>
      <c r="N326" s="2">
        <f>(D326-H326*VLOOKUP(I326,Sheet2!$G$3:$I$7,3))/M326/VLOOKUP(I326,Sheet2!$G$3:$H$7,2)</f>
        <v>2.2286901330979248E-3</v>
      </c>
      <c r="O326" s="2">
        <v>5.8507728555521102E-8</v>
      </c>
    </row>
    <row r="327" spans="1:15" x14ac:dyDescent="0.25">
      <c r="A327">
        <v>316</v>
      </c>
      <c r="B327">
        <v>2346041</v>
      </c>
      <c r="C327">
        <v>17179</v>
      </c>
      <c r="D327">
        <v>1045</v>
      </c>
      <c r="E327">
        <v>10.3329268120125</v>
      </c>
      <c r="F327">
        <f t="shared" si="23"/>
        <v>10.331648812012501</v>
      </c>
      <c r="G327">
        <f t="shared" si="24"/>
        <v>10.331637502972001</v>
      </c>
      <c r="H327" s="2">
        <f t="shared" si="20"/>
        <v>4.6920820000000002E-2</v>
      </c>
      <c r="I327">
        <f>VLOOKUP(A327,Sheet2!$B$2:$D$15,2)</f>
        <v>2</v>
      </c>
      <c r="J327">
        <f>VLOOKUP(A327,Sheet2!$B$2:$D$15,3)</f>
        <v>2</v>
      </c>
      <c r="L327">
        <f t="shared" si="21"/>
        <v>1</v>
      </c>
      <c r="M327" s="2">
        <f t="shared" si="22"/>
        <v>4.6920820000000002E-2</v>
      </c>
      <c r="N327" s="2">
        <f>(D327-H327*VLOOKUP(I327,Sheet2!$G$3:$I$7,3))/M327/VLOOKUP(I327,Sheet2!$G$3:$H$7,2)</f>
        <v>2.2266563028949618E-3</v>
      </c>
      <c r="O327" s="2">
        <v>5.7963702003148501E-8</v>
      </c>
    </row>
    <row r="328" spans="1:15" x14ac:dyDescent="0.25">
      <c r="A328">
        <v>317</v>
      </c>
      <c r="B328">
        <v>2506541</v>
      </c>
      <c r="C328">
        <v>18178</v>
      </c>
      <c r="D328">
        <v>1100</v>
      </c>
      <c r="E328">
        <v>10.332904193931499</v>
      </c>
      <c r="F328">
        <f t="shared" si="23"/>
        <v>10.3316261939315</v>
      </c>
      <c r="G328">
        <f t="shared" si="24"/>
        <v>10.331614879415401</v>
      </c>
      <c r="H328" s="2">
        <f t="shared" si="20"/>
        <v>5.013082E-2</v>
      </c>
      <c r="I328">
        <f>VLOOKUP(A328,Sheet2!$B$2:$D$15,2)</f>
        <v>2</v>
      </c>
      <c r="J328">
        <f>VLOOKUP(A328,Sheet2!$B$2:$D$15,3)</f>
        <v>2</v>
      </c>
      <c r="L328">
        <f t="shared" si="21"/>
        <v>1</v>
      </c>
      <c r="M328" s="2">
        <f t="shared" si="22"/>
        <v>5.013082E-2</v>
      </c>
      <c r="N328" s="2">
        <f>(D328-H328*VLOOKUP(I328,Sheet2!$G$3:$I$7,3))/M328/VLOOKUP(I328,Sheet2!$G$3:$H$7,2)</f>
        <v>2.1937589409070108E-3</v>
      </c>
      <c r="O328" s="2">
        <v>5.83956844822218E-8</v>
      </c>
    </row>
    <row r="329" spans="1:15" x14ac:dyDescent="0.25">
      <c r="A329">
        <v>318</v>
      </c>
      <c r="B329">
        <v>2050642</v>
      </c>
      <c r="C329">
        <v>14757</v>
      </c>
      <c r="D329">
        <v>893</v>
      </c>
      <c r="E329">
        <v>10.332881564899299</v>
      </c>
      <c r="F329">
        <f t="shared" si="23"/>
        <v>10.3316035648993</v>
      </c>
      <c r="G329">
        <f t="shared" si="24"/>
        <v>10.331592244904851</v>
      </c>
      <c r="H329" s="2">
        <f t="shared" si="20"/>
        <v>4.1012840000000002E-2</v>
      </c>
      <c r="I329">
        <f>VLOOKUP(A329,Sheet2!$B$2:$D$15,2)</f>
        <v>2</v>
      </c>
      <c r="J329">
        <f>VLOOKUP(A329,Sheet2!$B$2:$D$15,3)</f>
        <v>2</v>
      </c>
      <c r="L329">
        <f t="shared" si="21"/>
        <v>1</v>
      </c>
      <c r="M329" s="2">
        <f t="shared" si="22"/>
        <v>4.1012840000000002E-2</v>
      </c>
      <c r="N329" s="2">
        <f>(D329-H329*VLOOKUP(I329,Sheet2!$G$3:$I$7,3))/M329/VLOOKUP(I329,Sheet2!$G$3:$H$7,2)</f>
        <v>2.1768668929047583E-3</v>
      </c>
      <c r="O329" s="2">
        <v>5.7035621816198503E-8</v>
      </c>
    </row>
    <row r="330" spans="1:15" x14ac:dyDescent="0.25">
      <c r="A330">
        <v>319</v>
      </c>
      <c r="B330">
        <v>3094052</v>
      </c>
      <c r="C330">
        <v>22470</v>
      </c>
      <c r="D330">
        <v>1333</v>
      </c>
      <c r="E330">
        <v>10.332858924910401</v>
      </c>
      <c r="F330">
        <f t="shared" si="23"/>
        <v>10.331580924910401</v>
      </c>
      <c r="G330">
        <f t="shared" si="24"/>
        <v>10.331569599435001</v>
      </c>
      <c r="H330" s="2">
        <f t="shared" si="20"/>
        <v>6.1881039999999998E-2</v>
      </c>
      <c r="I330">
        <f>VLOOKUP(A330,Sheet2!$B$2:$D$15,2)</f>
        <v>2</v>
      </c>
      <c r="J330">
        <f>VLOOKUP(A330,Sheet2!$B$2:$D$15,3)</f>
        <v>2</v>
      </c>
      <c r="L330">
        <f t="shared" si="21"/>
        <v>1</v>
      </c>
      <c r="M330" s="2">
        <f t="shared" si="22"/>
        <v>6.1881039999999998E-2</v>
      </c>
      <c r="N330" s="2">
        <f>(D330-H330*VLOOKUP(I330,Sheet2!$G$3:$I$7,3))/M330/VLOOKUP(I330,Sheet2!$G$3:$H$7,2)</f>
        <v>2.1536331561331228E-3</v>
      </c>
      <c r="O330" s="2">
        <v>5.6769264791307498E-8</v>
      </c>
    </row>
    <row r="331" spans="1:15" x14ac:dyDescent="0.25">
      <c r="A331">
        <v>320</v>
      </c>
      <c r="B331">
        <v>2225679</v>
      </c>
      <c r="C331">
        <v>16165</v>
      </c>
      <c r="D331">
        <v>946</v>
      </c>
      <c r="E331">
        <v>10.3328362739596</v>
      </c>
      <c r="F331">
        <f t="shared" si="23"/>
        <v>10.331558273959601</v>
      </c>
      <c r="G331">
        <f t="shared" si="24"/>
        <v>10.33154694300055</v>
      </c>
      <c r="H331" s="2">
        <f t="shared" si="20"/>
        <v>4.4513579999999997E-2</v>
      </c>
      <c r="I331">
        <f>VLOOKUP(A331,Sheet2!$B$2:$D$15,2)</f>
        <v>2</v>
      </c>
      <c r="J331">
        <f>VLOOKUP(A331,Sheet2!$B$2:$D$15,3)</f>
        <v>2</v>
      </c>
      <c r="L331">
        <f t="shared" si="21"/>
        <v>1</v>
      </c>
      <c r="M331" s="2">
        <f t="shared" si="22"/>
        <v>4.4513579999999997E-2</v>
      </c>
      <c r="N331" s="2">
        <f>(D331-H331*VLOOKUP(I331,Sheet2!$G$3:$I$7,3))/M331/VLOOKUP(I331,Sheet2!$G$3:$H$7,2)</f>
        <v>2.1246941542333825E-3</v>
      </c>
      <c r="O331" s="2">
        <v>5.61890720272967E-8</v>
      </c>
    </row>
    <row r="332" spans="1:15" x14ac:dyDescent="0.25">
      <c r="A332">
        <v>321</v>
      </c>
      <c r="B332">
        <v>2506454</v>
      </c>
      <c r="C332">
        <v>18421</v>
      </c>
      <c r="D332">
        <v>1068</v>
      </c>
      <c r="E332">
        <v>10.3328136120415</v>
      </c>
      <c r="F332">
        <f t="shared" si="23"/>
        <v>10.331535612041501</v>
      </c>
      <c r="G332">
        <f t="shared" si="24"/>
        <v>10.331524275596152</v>
      </c>
      <c r="H332" s="2">
        <f t="shared" ref="H332:H395" si="25">B332/$F$5</f>
        <v>5.0129079999999999E-2</v>
      </c>
      <c r="I332">
        <f>VLOOKUP(A332,Sheet2!$B$2:$D$15,2)</f>
        <v>2</v>
      </c>
      <c r="J332">
        <f>VLOOKUP(A332,Sheet2!$B$2:$D$15,3)</f>
        <v>2</v>
      </c>
      <c r="L332">
        <f t="shared" ref="L332:L395" si="26">IF(I332=J332,1,#NUM!)</f>
        <v>1</v>
      </c>
      <c r="M332" s="2">
        <f t="shared" ref="M332:M395" si="27">H332*L332</f>
        <v>5.0129079999999999E-2</v>
      </c>
      <c r="N332" s="2">
        <f>(D332-H332*VLOOKUP(I332,Sheet2!$G$3:$I$7,3))/M332/VLOOKUP(I332,Sheet2!$G$3:$H$7,2)</f>
        <v>2.1299999014544055E-3</v>
      </c>
      <c r="O332" s="2">
        <v>5.6049407552171403E-8</v>
      </c>
    </row>
    <row r="333" spans="1:15" x14ac:dyDescent="0.25">
      <c r="A333">
        <v>322</v>
      </c>
      <c r="B333">
        <v>2237029</v>
      </c>
      <c r="C333">
        <v>16059</v>
      </c>
      <c r="D333">
        <v>938</v>
      </c>
      <c r="E333">
        <v>10.332790939150801</v>
      </c>
      <c r="F333">
        <f t="shared" ref="F333:F396" si="28">E333-$F$4</f>
        <v>10.331512939150802</v>
      </c>
      <c r="G333">
        <f t="shared" ref="G333:G396" si="29">(F334+F333)/2</f>
        <v>10.331501597216551</v>
      </c>
      <c r="H333" s="2">
        <f t="shared" si="25"/>
        <v>4.4740580000000002E-2</v>
      </c>
      <c r="I333">
        <f>VLOOKUP(A333,Sheet2!$B$2:$D$15,2)</f>
        <v>2</v>
      </c>
      <c r="J333">
        <f>VLOOKUP(A333,Sheet2!$B$2:$D$15,3)</f>
        <v>2</v>
      </c>
      <c r="L333">
        <f t="shared" si="26"/>
        <v>1</v>
      </c>
      <c r="M333" s="2">
        <f t="shared" si="27"/>
        <v>4.4740580000000002E-2</v>
      </c>
      <c r="N333" s="2">
        <f>(D333-H333*VLOOKUP(I333,Sheet2!$G$3:$I$7,3))/M333/VLOOKUP(I333,Sheet2!$G$3:$H$7,2)</f>
        <v>2.0960307110457661E-3</v>
      </c>
      <c r="O333" s="2">
        <v>5.5245765229332501E-8</v>
      </c>
    </row>
    <row r="334" spans="1:15" x14ac:dyDescent="0.25">
      <c r="A334">
        <v>323</v>
      </c>
      <c r="B334">
        <v>2518740</v>
      </c>
      <c r="C334">
        <v>18335</v>
      </c>
      <c r="D334">
        <v>1046</v>
      </c>
      <c r="E334">
        <v>10.3327682552823</v>
      </c>
      <c r="F334">
        <f t="shared" si="28"/>
        <v>10.331490255282301</v>
      </c>
      <c r="G334">
        <f t="shared" si="29"/>
        <v>10.3314789078564</v>
      </c>
      <c r="H334" s="2">
        <f t="shared" si="25"/>
        <v>5.0374799999999997E-2</v>
      </c>
      <c r="I334">
        <f>VLOOKUP(A334,Sheet2!$B$2:$D$15,2)</f>
        <v>2</v>
      </c>
      <c r="J334">
        <f>VLOOKUP(A334,Sheet2!$B$2:$D$15,3)</f>
        <v>2</v>
      </c>
      <c r="L334">
        <f t="shared" si="26"/>
        <v>1</v>
      </c>
      <c r="M334" s="2">
        <f t="shared" si="27"/>
        <v>5.0374799999999997E-2</v>
      </c>
      <c r="N334" s="2">
        <f>(D334-H334*VLOOKUP(I334,Sheet2!$G$3:$I$7,3))/M334/VLOOKUP(I334,Sheet2!$G$3:$H$7,2)</f>
        <v>2.0759350429182845E-3</v>
      </c>
      <c r="O334" s="2">
        <v>5.4533788432857701E-8</v>
      </c>
    </row>
    <row r="335" spans="1:15" x14ac:dyDescent="0.25">
      <c r="A335">
        <v>324</v>
      </c>
      <c r="B335">
        <v>2659641</v>
      </c>
      <c r="C335">
        <v>19143</v>
      </c>
      <c r="D335">
        <v>1087</v>
      </c>
      <c r="E335">
        <v>10.332745560430499</v>
      </c>
      <c r="F335">
        <f t="shared" si="28"/>
        <v>10.3314675604305</v>
      </c>
      <c r="G335">
        <f t="shared" si="29"/>
        <v>10.331456207510399</v>
      </c>
      <c r="H335" s="2">
        <f t="shared" si="25"/>
        <v>5.3192820000000002E-2</v>
      </c>
      <c r="I335">
        <f>VLOOKUP(A335,Sheet2!$B$2:$D$15,2)</f>
        <v>2</v>
      </c>
      <c r="J335">
        <f>VLOOKUP(A335,Sheet2!$B$2:$D$15,3)</f>
        <v>2</v>
      </c>
      <c r="L335">
        <f t="shared" si="26"/>
        <v>1</v>
      </c>
      <c r="M335" s="2">
        <f t="shared" si="27"/>
        <v>5.3192820000000002E-2</v>
      </c>
      <c r="N335" s="2">
        <f>(D335-H335*VLOOKUP(I335,Sheet2!$G$3:$I$7,3))/M335/VLOOKUP(I335,Sheet2!$G$3:$H$7,2)</f>
        <v>2.0430088795818685E-3</v>
      </c>
      <c r="O335" s="2">
        <v>5.4269671947950398E-8</v>
      </c>
    </row>
    <row r="336" spans="1:15" x14ac:dyDescent="0.25">
      <c r="A336">
        <v>325</v>
      </c>
      <c r="B336">
        <v>2151442</v>
      </c>
      <c r="C336">
        <v>15533</v>
      </c>
      <c r="D336">
        <v>873</v>
      </c>
      <c r="E336">
        <v>10.332722854590299</v>
      </c>
      <c r="F336">
        <f t="shared" si="28"/>
        <v>10.3314448545903</v>
      </c>
      <c r="G336">
        <f t="shared" si="29"/>
        <v>10.331433496173251</v>
      </c>
      <c r="H336" s="2">
        <f t="shared" si="25"/>
        <v>4.3028839999999999E-2</v>
      </c>
      <c r="I336">
        <f>VLOOKUP(A336,Sheet2!$B$2:$D$15,2)</f>
        <v>2</v>
      </c>
      <c r="J336">
        <f>VLOOKUP(A336,Sheet2!$B$2:$D$15,3)</f>
        <v>2</v>
      </c>
      <c r="L336">
        <f t="shared" si="26"/>
        <v>1</v>
      </c>
      <c r="M336" s="2">
        <f t="shared" si="27"/>
        <v>4.3028839999999999E-2</v>
      </c>
      <c r="N336" s="2">
        <f>(D336-H336*VLOOKUP(I336,Sheet2!$G$3:$I$7,3))/M336/VLOOKUP(I336,Sheet2!$G$3:$H$7,2)</f>
        <v>2.0283717985425586E-3</v>
      </c>
      <c r="O336" s="2">
        <v>5.37870177312905E-8</v>
      </c>
    </row>
    <row r="337" spans="1:15" x14ac:dyDescent="0.25">
      <c r="A337">
        <v>326</v>
      </c>
      <c r="B337">
        <v>2440041</v>
      </c>
      <c r="C337">
        <v>17730</v>
      </c>
      <c r="D337">
        <v>994</v>
      </c>
      <c r="E337">
        <v>10.3327001377562</v>
      </c>
      <c r="F337">
        <f t="shared" si="28"/>
        <v>10.331422137756201</v>
      </c>
      <c r="G337">
        <f t="shared" si="29"/>
        <v>10.3314107738396</v>
      </c>
      <c r="H337" s="2">
        <f t="shared" si="25"/>
        <v>4.8800820000000002E-2</v>
      </c>
      <c r="I337">
        <f>VLOOKUP(A337,Sheet2!$B$2:$D$15,2)</f>
        <v>2</v>
      </c>
      <c r="J337">
        <f>VLOOKUP(A337,Sheet2!$B$2:$D$15,3)</f>
        <v>2</v>
      </c>
      <c r="L337">
        <f t="shared" si="26"/>
        <v>1</v>
      </c>
      <c r="M337" s="2">
        <f t="shared" si="27"/>
        <v>4.8800820000000002E-2</v>
      </c>
      <c r="N337" s="2">
        <f>(D337-H337*VLOOKUP(I337,Sheet2!$G$3:$I$7,3))/M337/VLOOKUP(I337,Sheet2!$G$3:$H$7,2)</f>
        <v>2.0363510201263013E-3</v>
      </c>
      <c r="O337" s="2">
        <v>5.3302051143297E-8</v>
      </c>
    </row>
    <row r="338" spans="1:15" x14ac:dyDescent="0.25">
      <c r="A338">
        <v>327</v>
      </c>
      <c r="B338">
        <v>2508440</v>
      </c>
      <c r="C338">
        <v>18205</v>
      </c>
      <c r="D338">
        <v>1006</v>
      </c>
      <c r="E338">
        <v>10.332677409923001</v>
      </c>
      <c r="F338">
        <f t="shared" si="28"/>
        <v>10.331399409923002</v>
      </c>
      <c r="G338">
        <f t="shared" si="29"/>
        <v>10.331388040504102</v>
      </c>
      <c r="H338" s="2">
        <f t="shared" si="25"/>
        <v>5.01688E-2</v>
      </c>
      <c r="I338">
        <f>VLOOKUP(A338,Sheet2!$B$2:$D$15,2)</f>
        <v>2</v>
      </c>
      <c r="J338">
        <f>VLOOKUP(A338,Sheet2!$B$2:$D$15,3)</f>
        <v>2</v>
      </c>
      <c r="L338">
        <f t="shared" si="26"/>
        <v>1</v>
      </c>
      <c r="M338" s="2">
        <f t="shared" si="27"/>
        <v>5.01688E-2</v>
      </c>
      <c r="N338" s="2">
        <f>(D338-H338*VLOOKUP(I338,Sheet2!$G$3:$I$7,3))/M338/VLOOKUP(I338,Sheet2!$G$3:$H$7,2)</f>
        <v>2.0047303423641784E-3</v>
      </c>
      <c r="O338" s="2">
        <v>5.3087725807922803E-8</v>
      </c>
    </row>
    <row r="339" spans="1:15" x14ac:dyDescent="0.25">
      <c r="A339">
        <v>328</v>
      </c>
      <c r="B339">
        <v>2350492</v>
      </c>
      <c r="C339">
        <v>17031</v>
      </c>
      <c r="D339">
        <v>929</v>
      </c>
      <c r="E339">
        <v>10.3326546710852</v>
      </c>
      <c r="F339">
        <f t="shared" si="28"/>
        <v>10.3313766710852</v>
      </c>
      <c r="G339">
        <f t="shared" si="29"/>
        <v>10.331365296161451</v>
      </c>
      <c r="H339" s="2">
        <f t="shared" si="25"/>
        <v>4.7009839999999997E-2</v>
      </c>
      <c r="I339">
        <f>VLOOKUP(A339,Sheet2!$B$2:$D$15,2)</f>
        <v>2</v>
      </c>
      <c r="J339">
        <f>VLOOKUP(A339,Sheet2!$B$2:$D$15,3)</f>
        <v>2</v>
      </c>
      <c r="L339">
        <f t="shared" si="26"/>
        <v>1</v>
      </c>
      <c r="M339" s="2">
        <f t="shared" si="27"/>
        <v>4.7009839999999997E-2</v>
      </c>
      <c r="N339" s="2">
        <f>(D339-H339*VLOOKUP(I339,Sheet2!$G$3:$I$7,3))/M339/VLOOKUP(I339,Sheet2!$G$3:$H$7,2)</f>
        <v>1.9756820078519729E-3</v>
      </c>
      <c r="O339" s="2">
        <v>5.2502933131345302E-8</v>
      </c>
    </row>
    <row r="340" spans="1:15" x14ac:dyDescent="0.25">
      <c r="A340">
        <v>329</v>
      </c>
      <c r="B340">
        <v>2472541</v>
      </c>
      <c r="C340">
        <v>17906</v>
      </c>
      <c r="D340">
        <v>972</v>
      </c>
      <c r="E340">
        <v>10.3326319212377</v>
      </c>
      <c r="F340">
        <f t="shared" si="28"/>
        <v>10.331353921237701</v>
      </c>
      <c r="G340">
        <f t="shared" si="29"/>
        <v>10.33134254080635</v>
      </c>
      <c r="H340" s="2">
        <f t="shared" si="25"/>
        <v>4.9450819999999999E-2</v>
      </c>
      <c r="I340">
        <f>VLOOKUP(A340,Sheet2!$B$2:$D$15,2)</f>
        <v>2</v>
      </c>
      <c r="J340">
        <f>VLOOKUP(A340,Sheet2!$B$2:$D$15,3)</f>
        <v>2</v>
      </c>
      <c r="L340">
        <f t="shared" si="26"/>
        <v>1</v>
      </c>
      <c r="M340" s="2">
        <f t="shared" si="27"/>
        <v>4.9450819999999999E-2</v>
      </c>
      <c r="N340" s="2">
        <f>(D340-H340*VLOOKUP(I340,Sheet2!$G$3:$I$7,3))/M340/VLOOKUP(I340,Sheet2!$G$3:$H$7,2)</f>
        <v>1.965089246042836E-3</v>
      </c>
      <c r="O340" s="2">
        <v>5.22216667164674E-8</v>
      </c>
    </row>
    <row r="341" spans="1:15" x14ac:dyDescent="0.25">
      <c r="A341">
        <v>330</v>
      </c>
      <c r="B341">
        <v>2343091</v>
      </c>
      <c r="C341">
        <v>16970</v>
      </c>
      <c r="D341">
        <v>913</v>
      </c>
      <c r="E341">
        <v>10.332609160375</v>
      </c>
      <c r="F341">
        <f t="shared" si="28"/>
        <v>10.331331160375001</v>
      </c>
      <c r="G341">
        <f t="shared" si="29"/>
        <v>10.33131977443345</v>
      </c>
      <c r="H341" s="2">
        <f t="shared" si="25"/>
        <v>4.6861819999999998E-2</v>
      </c>
      <c r="I341">
        <f>VLOOKUP(A341,Sheet2!$B$2:$D$15,2)</f>
        <v>2</v>
      </c>
      <c r="J341">
        <f>VLOOKUP(A341,Sheet2!$B$2:$D$15,3)</f>
        <v>2</v>
      </c>
      <c r="L341">
        <f t="shared" si="26"/>
        <v>1</v>
      </c>
      <c r="M341" s="2">
        <f t="shared" si="27"/>
        <v>4.6861819999999998E-2</v>
      </c>
      <c r="N341" s="2">
        <f>(D341-H341*VLOOKUP(I341,Sheet2!$G$3:$I$7,3))/M341/VLOOKUP(I341,Sheet2!$G$3:$H$7,2)</f>
        <v>1.9477811380351851E-3</v>
      </c>
      <c r="O341" s="2">
        <v>5.1302162916340403E-8</v>
      </c>
    </row>
    <row r="342" spans="1:15" x14ac:dyDescent="0.25">
      <c r="A342">
        <v>331</v>
      </c>
      <c r="B342">
        <v>2419291</v>
      </c>
      <c r="C342">
        <v>17537</v>
      </c>
      <c r="D342">
        <v>935</v>
      </c>
      <c r="E342">
        <v>10.332586388491899</v>
      </c>
      <c r="F342">
        <f t="shared" si="28"/>
        <v>10.3313083884919</v>
      </c>
      <c r="G342">
        <f t="shared" si="29"/>
        <v>10.3312969970374</v>
      </c>
      <c r="H342" s="2">
        <f t="shared" si="25"/>
        <v>4.8385820000000003E-2</v>
      </c>
      <c r="I342">
        <f>VLOOKUP(A342,Sheet2!$B$2:$D$15,2)</f>
        <v>2</v>
      </c>
      <c r="J342">
        <f>VLOOKUP(A342,Sheet2!$B$2:$D$15,3)</f>
        <v>2</v>
      </c>
      <c r="L342">
        <f t="shared" si="26"/>
        <v>1</v>
      </c>
      <c r="M342" s="2">
        <f t="shared" si="27"/>
        <v>4.8385820000000003E-2</v>
      </c>
      <c r="N342" s="2">
        <f>(D342-H342*VLOOKUP(I342,Sheet2!$G$3:$I$7,3))/M342/VLOOKUP(I342,Sheet2!$G$3:$H$7,2)</f>
        <v>1.9318843225143232E-3</v>
      </c>
      <c r="O342" s="2">
        <v>5.1034243064007203E-8</v>
      </c>
    </row>
    <row r="343" spans="1:15" x14ac:dyDescent="0.25">
      <c r="A343">
        <v>332</v>
      </c>
      <c r="B343">
        <v>2095843</v>
      </c>
      <c r="C343">
        <v>15348</v>
      </c>
      <c r="D343">
        <v>815</v>
      </c>
      <c r="E343">
        <v>10.3325636055829</v>
      </c>
      <c r="F343">
        <f t="shared" si="28"/>
        <v>10.331285605582901</v>
      </c>
      <c r="G343">
        <f t="shared" si="29"/>
        <v>10.33127420861285</v>
      </c>
      <c r="H343" s="2">
        <f t="shared" si="25"/>
        <v>4.191686E-2</v>
      </c>
      <c r="I343">
        <f>VLOOKUP(A343,Sheet2!$B$2:$D$15,2)</f>
        <v>2</v>
      </c>
      <c r="J343">
        <f>VLOOKUP(A343,Sheet2!$B$2:$D$15,3)</f>
        <v>2</v>
      </c>
      <c r="L343">
        <f t="shared" si="26"/>
        <v>1</v>
      </c>
      <c r="M343" s="2">
        <f t="shared" si="27"/>
        <v>4.191686E-2</v>
      </c>
      <c r="N343" s="2">
        <f>(D343-H343*VLOOKUP(I343,Sheet2!$G$3:$I$7,3))/M343/VLOOKUP(I343,Sheet2!$G$3:$H$7,2)</f>
        <v>1.9438250281628919E-3</v>
      </c>
      <c r="O343" s="2">
        <v>5.0918299975630501E-8</v>
      </c>
    </row>
    <row r="344" spans="1:15" x14ac:dyDescent="0.25">
      <c r="A344">
        <v>333</v>
      </c>
      <c r="B344">
        <v>2623190</v>
      </c>
      <c r="C344">
        <v>18813</v>
      </c>
      <c r="D344">
        <v>988</v>
      </c>
      <c r="E344">
        <v>10.332540811642801</v>
      </c>
      <c r="F344">
        <f t="shared" si="28"/>
        <v>10.331262811642802</v>
      </c>
      <c r="G344">
        <f t="shared" si="29"/>
        <v>10.3312514091545</v>
      </c>
      <c r="H344" s="2">
        <f t="shared" si="25"/>
        <v>5.2463799999999998E-2</v>
      </c>
      <c r="I344">
        <f>VLOOKUP(A344,Sheet2!$B$2:$D$15,2)</f>
        <v>2</v>
      </c>
      <c r="J344">
        <f>VLOOKUP(A344,Sheet2!$B$2:$D$15,3)</f>
        <v>2</v>
      </c>
      <c r="L344">
        <f t="shared" si="26"/>
        <v>1</v>
      </c>
      <c r="M344" s="2">
        <f t="shared" si="27"/>
        <v>5.2463799999999998E-2</v>
      </c>
      <c r="N344" s="2">
        <f>(D344-H344*VLOOKUP(I344,Sheet2!$G$3:$I$7,3))/M344/VLOOKUP(I344,Sheet2!$G$3:$H$7,2)</f>
        <v>1.8827032754013243E-3</v>
      </c>
      <c r="O344" s="2">
        <v>5.0202935557160298E-8</v>
      </c>
    </row>
    <row r="345" spans="1:15" x14ac:dyDescent="0.25">
      <c r="A345">
        <v>334</v>
      </c>
      <c r="B345">
        <v>2500391</v>
      </c>
      <c r="C345">
        <v>18072</v>
      </c>
      <c r="D345">
        <v>944</v>
      </c>
      <c r="E345">
        <v>10.3325180066662</v>
      </c>
      <c r="F345">
        <f t="shared" si="28"/>
        <v>10.331240006666201</v>
      </c>
      <c r="G345">
        <f t="shared" si="29"/>
        <v>10.331228598656951</v>
      </c>
      <c r="H345" s="2">
        <f t="shared" si="25"/>
        <v>5.0007820000000001E-2</v>
      </c>
      <c r="I345">
        <f>VLOOKUP(A345,Sheet2!$B$2:$D$15,2)</f>
        <v>2</v>
      </c>
      <c r="J345">
        <f>VLOOKUP(A345,Sheet2!$B$2:$D$15,3)</f>
        <v>2</v>
      </c>
      <c r="L345">
        <f t="shared" si="26"/>
        <v>1</v>
      </c>
      <c r="M345" s="2">
        <f t="shared" si="27"/>
        <v>5.0007820000000001E-2</v>
      </c>
      <c r="N345" s="2">
        <f>(D345-H345*VLOOKUP(I345,Sheet2!$G$3:$I$7,3))/M345/VLOOKUP(I345,Sheet2!$G$3:$H$7,2)</f>
        <v>1.8872047629750709E-3</v>
      </c>
      <c r="O345" s="2">
        <v>4.9409862556955198E-8</v>
      </c>
    </row>
    <row r="346" spans="1:15" x14ac:dyDescent="0.25">
      <c r="A346">
        <v>335</v>
      </c>
      <c r="B346">
        <v>2301891</v>
      </c>
      <c r="C346">
        <v>16603</v>
      </c>
      <c r="D346">
        <v>852</v>
      </c>
      <c r="E346">
        <v>10.3324951906477</v>
      </c>
      <c r="F346">
        <f t="shared" si="28"/>
        <v>10.331217190647701</v>
      </c>
      <c r="G346">
        <f t="shared" si="29"/>
        <v>10.331205777114901</v>
      </c>
      <c r="H346" s="2">
        <f t="shared" si="25"/>
        <v>4.603782E-2</v>
      </c>
      <c r="I346">
        <f>VLOOKUP(A346,Sheet2!$B$2:$D$15,2)</f>
        <v>2</v>
      </c>
      <c r="J346">
        <f>VLOOKUP(A346,Sheet2!$B$2:$D$15,3)</f>
        <v>2</v>
      </c>
      <c r="L346">
        <f t="shared" si="26"/>
        <v>1</v>
      </c>
      <c r="M346" s="2">
        <f t="shared" si="27"/>
        <v>4.603782E-2</v>
      </c>
      <c r="N346" s="2">
        <f>(D346-H346*VLOOKUP(I346,Sheet2!$G$3:$I$7,3))/M346/VLOOKUP(I346,Sheet2!$G$3:$H$7,2)</f>
        <v>1.8501523549551216E-3</v>
      </c>
      <c r="O346" s="2">
        <v>4.9041516578947299E-8</v>
      </c>
    </row>
    <row r="347" spans="1:15" x14ac:dyDescent="0.25">
      <c r="A347">
        <v>336</v>
      </c>
      <c r="B347">
        <v>2442541</v>
      </c>
      <c r="C347">
        <v>17748</v>
      </c>
      <c r="D347">
        <v>906</v>
      </c>
      <c r="E347">
        <v>10.332472363582101</v>
      </c>
      <c r="F347">
        <f t="shared" si="28"/>
        <v>10.331194363582101</v>
      </c>
      <c r="G347">
        <f t="shared" si="29"/>
        <v>10.33118294452305</v>
      </c>
      <c r="H347" s="2">
        <f t="shared" si="25"/>
        <v>4.8850820000000003E-2</v>
      </c>
      <c r="I347">
        <f>VLOOKUP(A347,Sheet2!$B$2:$D$15,2)</f>
        <v>2</v>
      </c>
      <c r="J347">
        <f>VLOOKUP(A347,Sheet2!$B$2:$D$15,3)</f>
        <v>2</v>
      </c>
      <c r="L347">
        <f t="shared" si="26"/>
        <v>1</v>
      </c>
      <c r="M347" s="2">
        <f t="shared" si="27"/>
        <v>4.8850820000000003E-2</v>
      </c>
      <c r="N347" s="2">
        <f>(D347-H347*VLOOKUP(I347,Sheet2!$G$3:$I$7,3))/M347/VLOOKUP(I347,Sheet2!$G$3:$H$7,2)</f>
        <v>1.8541259817133058E-3</v>
      </c>
      <c r="O347" s="2">
        <v>4.8977865809518001E-8</v>
      </c>
    </row>
    <row r="348" spans="1:15" x14ac:dyDescent="0.25">
      <c r="A348">
        <v>337</v>
      </c>
      <c r="B348">
        <v>2270242</v>
      </c>
      <c r="C348">
        <v>16414</v>
      </c>
      <c r="D348">
        <v>836</v>
      </c>
      <c r="E348">
        <v>10.332449525464</v>
      </c>
      <c r="F348">
        <f t="shared" si="28"/>
        <v>10.331171525464001</v>
      </c>
      <c r="G348">
        <f t="shared" si="29"/>
        <v>10.331160100876001</v>
      </c>
      <c r="H348" s="2">
        <f t="shared" si="25"/>
        <v>4.5404840000000002E-2</v>
      </c>
      <c r="I348">
        <f>VLOOKUP(A348,Sheet2!$B$2:$D$15,2)</f>
        <v>2</v>
      </c>
      <c r="J348">
        <f>VLOOKUP(A348,Sheet2!$B$2:$D$15,3)</f>
        <v>2</v>
      </c>
      <c r="L348">
        <f t="shared" si="26"/>
        <v>1</v>
      </c>
      <c r="M348" s="2">
        <f t="shared" si="27"/>
        <v>4.5404840000000002E-2</v>
      </c>
      <c r="N348" s="2">
        <f>(D348-H348*VLOOKUP(I348,Sheet2!$G$3:$I$7,3))/M348/VLOOKUP(I348,Sheet2!$G$3:$H$7,2)</f>
        <v>1.8407134036811934E-3</v>
      </c>
      <c r="O348" s="2">
        <v>4.8290986040907801E-8</v>
      </c>
    </row>
    <row r="349" spans="1:15" x14ac:dyDescent="0.25">
      <c r="A349">
        <v>338</v>
      </c>
      <c r="B349">
        <v>2467541</v>
      </c>
      <c r="C349">
        <v>18002</v>
      </c>
      <c r="D349">
        <v>904</v>
      </c>
      <c r="E349">
        <v>10.332426676288</v>
      </c>
      <c r="F349">
        <f t="shared" si="28"/>
        <v>10.331148676288</v>
      </c>
      <c r="G349">
        <f t="shared" si="29"/>
        <v>10.33113724616835</v>
      </c>
      <c r="H349" s="2">
        <f t="shared" si="25"/>
        <v>4.9350819999999997E-2</v>
      </c>
      <c r="I349">
        <f>VLOOKUP(A349,Sheet2!$B$2:$D$15,2)</f>
        <v>2</v>
      </c>
      <c r="J349">
        <f>VLOOKUP(A349,Sheet2!$B$2:$D$15,3)</f>
        <v>2</v>
      </c>
      <c r="L349">
        <f t="shared" si="26"/>
        <v>1</v>
      </c>
      <c r="M349" s="2">
        <f t="shared" si="27"/>
        <v>4.9350819999999997E-2</v>
      </c>
      <c r="N349" s="2">
        <f>(D349-H349*VLOOKUP(I349,Sheet2!$G$3:$I$7,3))/M349/VLOOKUP(I349,Sheet2!$G$3:$H$7,2)</f>
        <v>1.8312831395709333E-3</v>
      </c>
      <c r="O349" s="2">
        <v>4.74930784211197E-8</v>
      </c>
    </row>
    <row r="350" spans="1:15" x14ac:dyDescent="0.25">
      <c r="A350">
        <v>339</v>
      </c>
      <c r="B350">
        <v>2590140</v>
      </c>
      <c r="C350">
        <v>18655</v>
      </c>
      <c r="D350">
        <v>922</v>
      </c>
      <c r="E350">
        <v>10.3324038160487</v>
      </c>
      <c r="F350">
        <f t="shared" si="28"/>
        <v>10.331125816048701</v>
      </c>
      <c r="G350">
        <f t="shared" si="29"/>
        <v>10.331114380394752</v>
      </c>
      <c r="H350" s="2">
        <f t="shared" si="25"/>
        <v>5.1802800000000003E-2</v>
      </c>
      <c r="I350">
        <f>VLOOKUP(A350,Sheet2!$B$2:$D$15,2)</f>
        <v>2</v>
      </c>
      <c r="J350">
        <f>VLOOKUP(A350,Sheet2!$B$2:$D$15,3)</f>
        <v>2</v>
      </c>
      <c r="L350">
        <f t="shared" si="26"/>
        <v>1</v>
      </c>
      <c r="M350" s="2">
        <f t="shared" si="27"/>
        <v>5.1802800000000003E-2</v>
      </c>
      <c r="N350" s="2">
        <f>(D350-H350*VLOOKUP(I350,Sheet2!$G$3:$I$7,3))/M350/VLOOKUP(I350,Sheet2!$G$3:$H$7,2)</f>
        <v>1.7793265730809919E-3</v>
      </c>
      <c r="O350" s="2">
        <v>4.7431464609599599E-8</v>
      </c>
    </row>
    <row r="351" spans="1:15" x14ac:dyDescent="0.25">
      <c r="A351">
        <v>340</v>
      </c>
      <c r="B351">
        <v>2047243</v>
      </c>
      <c r="C351">
        <v>14820</v>
      </c>
      <c r="D351">
        <v>727</v>
      </c>
      <c r="E351">
        <v>10.3323809447408</v>
      </c>
      <c r="F351">
        <f t="shared" si="28"/>
        <v>10.331102944740801</v>
      </c>
      <c r="G351">
        <f t="shared" si="29"/>
        <v>10.331091503549901</v>
      </c>
      <c r="H351" s="2">
        <f t="shared" si="25"/>
        <v>4.094486E-2</v>
      </c>
      <c r="I351">
        <f>VLOOKUP(A351,Sheet2!$B$2:$D$15,2)</f>
        <v>2</v>
      </c>
      <c r="J351">
        <f>VLOOKUP(A351,Sheet2!$B$2:$D$15,3)</f>
        <v>2</v>
      </c>
      <c r="L351">
        <f t="shared" si="26"/>
        <v>1</v>
      </c>
      <c r="M351" s="2">
        <f t="shared" si="27"/>
        <v>4.094486E-2</v>
      </c>
      <c r="N351" s="2">
        <f>(D351-H351*VLOOKUP(I351,Sheet2!$G$3:$I$7,3))/M351/VLOOKUP(I351,Sheet2!$G$3:$H$7,2)</f>
        <v>1.7750586415486585E-3</v>
      </c>
      <c r="O351" s="2">
        <v>4.6945228602390603E-8</v>
      </c>
    </row>
    <row r="352" spans="1:15" x14ac:dyDescent="0.25">
      <c r="A352">
        <v>341</v>
      </c>
      <c r="B352">
        <v>2242442</v>
      </c>
      <c r="C352">
        <v>16411</v>
      </c>
      <c r="D352">
        <v>804</v>
      </c>
      <c r="E352">
        <v>10.332358062359001</v>
      </c>
      <c r="F352">
        <f t="shared" si="28"/>
        <v>10.331080062359002</v>
      </c>
      <c r="G352">
        <f t="shared" si="29"/>
        <v>10.331068615628451</v>
      </c>
      <c r="H352" s="2">
        <f t="shared" si="25"/>
        <v>4.4848840000000001E-2</v>
      </c>
      <c r="I352">
        <f>VLOOKUP(A352,Sheet2!$B$2:$D$15,2)</f>
        <v>2</v>
      </c>
      <c r="J352">
        <f>VLOOKUP(A352,Sheet2!$B$2:$D$15,3)</f>
        <v>2</v>
      </c>
      <c r="L352">
        <f t="shared" si="26"/>
        <v>1</v>
      </c>
      <c r="M352" s="2">
        <f t="shared" si="27"/>
        <v>4.4848840000000001E-2</v>
      </c>
      <c r="N352" s="2">
        <f>(D352-H352*VLOOKUP(I352,Sheet2!$G$3:$I$7,3))/M352/VLOOKUP(I352,Sheet2!$G$3:$H$7,2)</f>
        <v>1.7921885065477724E-3</v>
      </c>
      <c r="O352" s="2">
        <v>4.6602362263129401E-8</v>
      </c>
    </row>
    <row r="353" spans="1:15" x14ac:dyDescent="0.25">
      <c r="A353">
        <v>342</v>
      </c>
      <c r="B353">
        <v>2473541</v>
      </c>
      <c r="C353">
        <v>17845</v>
      </c>
      <c r="D353">
        <v>862</v>
      </c>
      <c r="E353">
        <v>10.332335168897901</v>
      </c>
      <c r="F353">
        <f t="shared" si="28"/>
        <v>10.331057168897901</v>
      </c>
      <c r="G353">
        <f t="shared" si="29"/>
        <v>10.331045716625001</v>
      </c>
      <c r="H353" s="2">
        <f t="shared" si="25"/>
        <v>4.9470819999999999E-2</v>
      </c>
      <c r="I353">
        <f>VLOOKUP(A353,Sheet2!$B$2:$D$15,2)</f>
        <v>2</v>
      </c>
      <c r="J353">
        <f>VLOOKUP(A353,Sheet2!$B$2:$D$15,3)</f>
        <v>2</v>
      </c>
      <c r="L353">
        <f t="shared" si="26"/>
        <v>1</v>
      </c>
      <c r="M353" s="2">
        <f t="shared" si="27"/>
        <v>4.9470819999999999E-2</v>
      </c>
      <c r="N353" s="2">
        <f>(D353-H353*VLOOKUP(I353,Sheet2!$G$3:$I$7,3))/M353/VLOOKUP(I353,Sheet2!$G$3:$H$7,2)</f>
        <v>1.7419413017613209E-3</v>
      </c>
      <c r="O353" s="2">
        <v>4.6602085091996599E-8</v>
      </c>
    </row>
    <row r="354" spans="1:15" x14ac:dyDescent="0.25">
      <c r="A354">
        <v>343</v>
      </c>
      <c r="B354">
        <v>2135442</v>
      </c>
      <c r="C354">
        <v>15682</v>
      </c>
      <c r="D354">
        <v>745</v>
      </c>
      <c r="E354">
        <v>10.332312264352099</v>
      </c>
      <c r="F354">
        <f t="shared" si="28"/>
        <v>10.3310342643521</v>
      </c>
      <c r="G354">
        <f t="shared" si="29"/>
        <v>10.3310228065342</v>
      </c>
      <c r="H354" s="2">
        <f t="shared" si="25"/>
        <v>4.2708839999999998E-2</v>
      </c>
      <c r="I354">
        <f>VLOOKUP(A354,Sheet2!$B$2:$D$15,2)</f>
        <v>2</v>
      </c>
      <c r="J354">
        <f>VLOOKUP(A354,Sheet2!$B$2:$D$15,3)</f>
        <v>2</v>
      </c>
      <c r="L354">
        <f t="shared" si="26"/>
        <v>1</v>
      </c>
      <c r="M354" s="2">
        <f t="shared" si="27"/>
        <v>4.2708839999999998E-2</v>
      </c>
      <c r="N354" s="2">
        <f>(D354-H354*VLOOKUP(I354,Sheet2!$G$3:$I$7,3))/M354/VLOOKUP(I354,Sheet2!$G$3:$H$7,2)</f>
        <v>1.7438695497231955E-3</v>
      </c>
      <c r="O354" s="2">
        <v>4.5664840753957897E-8</v>
      </c>
    </row>
    <row r="355" spans="1:15" x14ac:dyDescent="0.25">
      <c r="A355">
        <v>344</v>
      </c>
      <c r="B355">
        <v>2493940</v>
      </c>
      <c r="C355">
        <v>18084</v>
      </c>
      <c r="D355">
        <v>858</v>
      </c>
      <c r="E355">
        <v>10.3322893487163</v>
      </c>
      <c r="F355">
        <f t="shared" si="28"/>
        <v>10.3310113487163</v>
      </c>
      <c r="G355">
        <f t="shared" si="29"/>
        <v>10.33099988535065</v>
      </c>
      <c r="H355" s="2">
        <f t="shared" si="25"/>
        <v>4.9878800000000001E-2</v>
      </c>
      <c r="I355">
        <f>VLOOKUP(A355,Sheet2!$B$2:$D$15,2)</f>
        <v>2</v>
      </c>
      <c r="J355">
        <f>VLOOKUP(A355,Sheet2!$B$2:$D$15,3)</f>
        <v>2</v>
      </c>
      <c r="L355">
        <f t="shared" si="26"/>
        <v>1</v>
      </c>
      <c r="M355" s="2">
        <f t="shared" si="27"/>
        <v>4.9878800000000001E-2</v>
      </c>
      <c r="N355" s="2">
        <f>(D355-H355*VLOOKUP(I355,Sheet2!$G$3:$I$7,3))/M355/VLOOKUP(I355,Sheet2!$G$3:$H$7,2)</f>
        <v>1.7196696913317883E-3</v>
      </c>
      <c r="O355" s="2">
        <v>4.52135135899108E-8</v>
      </c>
    </row>
    <row r="356" spans="1:15" x14ac:dyDescent="0.25">
      <c r="A356">
        <v>345</v>
      </c>
      <c r="B356">
        <v>2119493</v>
      </c>
      <c r="C356">
        <v>15226</v>
      </c>
      <c r="D356">
        <v>715</v>
      </c>
      <c r="E356">
        <v>10.332266421985</v>
      </c>
      <c r="F356">
        <f t="shared" si="28"/>
        <v>10.330988421985001</v>
      </c>
      <c r="G356">
        <f t="shared" si="29"/>
        <v>10.330976953069001</v>
      </c>
      <c r="H356" s="2">
        <f t="shared" si="25"/>
        <v>4.2389860000000001E-2</v>
      </c>
      <c r="I356">
        <f>VLOOKUP(A356,Sheet2!$B$2:$D$15,2)</f>
        <v>2</v>
      </c>
      <c r="J356">
        <f>VLOOKUP(A356,Sheet2!$B$2:$D$15,3)</f>
        <v>2</v>
      </c>
      <c r="L356">
        <f t="shared" si="26"/>
        <v>1</v>
      </c>
      <c r="M356" s="2">
        <f t="shared" si="27"/>
        <v>4.2389860000000001E-2</v>
      </c>
      <c r="N356" s="2">
        <f>(D356-H356*VLOOKUP(I356,Sheet2!$G$3:$I$7,3))/M356/VLOOKUP(I356,Sheet2!$G$3:$H$7,2)</f>
        <v>1.6862241363854468E-3</v>
      </c>
      <c r="O356" s="2">
        <v>4.4857901843774698E-8</v>
      </c>
    </row>
    <row r="357" spans="1:15" x14ac:dyDescent="0.25">
      <c r="A357">
        <v>346</v>
      </c>
      <c r="B357">
        <v>2543690</v>
      </c>
      <c r="C357">
        <v>18470</v>
      </c>
      <c r="D357">
        <v>861</v>
      </c>
      <c r="E357">
        <v>10.332243484153</v>
      </c>
      <c r="F357">
        <f t="shared" si="28"/>
        <v>10.330965484153001</v>
      </c>
      <c r="G357">
        <f t="shared" si="29"/>
        <v>10.3309540096839</v>
      </c>
      <c r="H357" s="2">
        <f t="shared" si="25"/>
        <v>5.0873799999999997E-2</v>
      </c>
      <c r="I357">
        <f>VLOOKUP(A357,Sheet2!$B$2:$D$15,2)</f>
        <v>2</v>
      </c>
      <c r="J357">
        <f>VLOOKUP(A357,Sheet2!$B$2:$D$15,3)</f>
        <v>2</v>
      </c>
      <c r="L357">
        <f t="shared" si="26"/>
        <v>1</v>
      </c>
      <c r="M357" s="2">
        <f t="shared" si="27"/>
        <v>5.0873799999999997E-2</v>
      </c>
      <c r="N357" s="2">
        <f>(D357-H357*VLOOKUP(I357,Sheet2!$G$3:$I$7,3))/M357/VLOOKUP(I357,Sheet2!$G$3:$H$7,2)</f>
        <v>1.691923211947997E-3</v>
      </c>
      <c r="O357" s="2">
        <v>4.47259240204524E-8</v>
      </c>
    </row>
    <row r="358" spans="1:15" x14ac:dyDescent="0.25">
      <c r="A358">
        <v>347</v>
      </c>
      <c r="B358">
        <v>2133292</v>
      </c>
      <c r="C358">
        <v>15381</v>
      </c>
      <c r="D358">
        <v>717</v>
      </c>
      <c r="E358">
        <v>10.3322205352148</v>
      </c>
      <c r="F358">
        <f t="shared" si="28"/>
        <v>10.330942535214801</v>
      </c>
      <c r="G358">
        <f t="shared" si="29"/>
        <v>10.3309310551899</v>
      </c>
      <c r="H358" s="2">
        <f t="shared" si="25"/>
        <v>4.2665839999999997E-2</v>
      </c>
      <c r="I358">
        <f>VLOOKUP(A358,Sheet2!$B$2:$D$15,2)</f>
        <v>2</v>
      </c>
      <c r="J358">
        <f>VLOOKUP(A358,Sheet2!$B$2:$D$15,3)</f>
        <v>2</v>
      </c>
      <c r="L358">
        <f t="shared" si="26"/>
        <v>1</v>
      </c>
      <c r="M358" s="2">
        <f t="shared" si="27"/>
        <v>4.2665839999999997E-2</v>
      </c>
      <c r="N358" s="2">
        <f>(D358-H358*VLOOKUP(I358,Sheet2!$G$3:$I$7,3))/M358/VLOOKUP(I358,Sheet2!$G$3:$H$7,2)</f>
        <v>1.6800013097128758E-3</v>
      </c>
      <c r="O358" s="2">
        <v>4.4315497497645601E-8</v>
      </c>
    </row>
    <row r="359" spans="1:15" x14ac:dyDescent="0.25">
      <c r="A359">
        <v>348</v>
      </c>
      <c r="B359">
        <v>2134743</v>
      </c>
      <c r="C359">
        <v>15412</v>
      </c>
      <c r="D359">
        <v>704</v>
      </c>
      <c r="E359">
        <v>10.332197575165001</v>
      </c>
      <c r="F359">
        <f t="shared" si="28"/>
        <v>10.330919575165002</v>
      </c>
      <c r="G359">
        <f t="shared" si="29"/>
        <v>10.330908089581701</v>
      </c>
      <c r="H359" s="2">
        <f t="shared" si="25"/>
        <v>4.2694860000000001E-2</v>
      </c>
      <c r="I359">
        <f>VLOOKUP(A359,Sheet2!$B$2:$D$15,2)</f>
        <v>2</v>
      </c>
      <c r="J359">
        <f>VLOOKUP(A359,Sheet2!$B$2:$D$15,3)</f>
        <v>2</v>
      </c>
      <c r="L359">
        <f t="shared" si="26"/>
        <v>1</v>
      </c>
      <c r="M359" s="2">
        <f t="shared" si="27"/>
        <v>4.2694860000000001E-2</v>
      </c>
      <c r="N359" s="2">
        <f>(D359-H359*VLOOKUP(I359,Sheet2!$G$3:$I$7,3))/M359/VLOOKUP(I359,Sheet2!$G$3:$H$7,2)</f>
        <v>1.648410430904329E-3</v>
      </c>
      <c r="O359" s="2">
        <v>4.3848692324080403E-8</v>
      </c>
    </row>
    <row r="360" spans="1:15" x14ac:dyDescent="0.25">
      <c r="A360">
        <v>349</v>
      </c>
      <c r="B360">
        <v>2522040</v>
      </c>
      <c r="C360">
        <v>18396</v>
      </c>
      <c r="D360">
        <v>832</v>
      </c>
      <c r="E360">
        <v>10.3321746039984</v>
      </c>
      <c r="F360">
        <f t="shared" si="28"/>
        <v>10.330896603998401</v>
      </c>
      <c r="G360">
        <f t="shared" si="29"/>
        <v>10.330885112853901</v>
      </c>
      <c r="H360" s="2">
        <f t="shared" si="25"/>
        <v>5.0440800000000001E-2</v>
      </c>
      <c r="I360">
        <f>VLOOKUP(A360,Sheet2!$B$2:$D$15,2)</f>
        <v>2</v>
      </c>
      <c r="J360">
        <f>VLOOKUP(A360,Sheet2!$B$2:$D$15,3)</f>
        <v>2</v>
      </c>
      <c r="L360">
        <f t="shared" si="26"/>
        <v>1</v>
      </c>
      <c r="M360" s="2">
        <f t="shared" si="27"/>
        <v>5.0440800000000001E-2</v>
      </c>
      <c r="N360" s="2">
        <f>(D360-H360*VLOOKUP(I360,Sheet2!$G$3:$I$7,3))/M360/VLOOKUP(I360,Sheet2!$G$3:$H$7,2)</f>
        <v>1.6489583749662972E-3</v>
      </c>
      <c r="O360" s="2">
        <v>4.3650186619837002E-8</v>
      </c>
    </row>
    <row r="361" spans="1:15" x14ac:dyDescent="0.25">
      <c r="A361">
        <v>350</v>
      </c>
      <c r="B361">
        <v>2102293</v>
      </c>
      <c r="C361">
        <v>15132</v>
      </c>
      <c r="D361">
        <v>679</v>
      </c>
      <c r="E361">
        <v>10.3321516217094</v>
      </c>
      <c r="F361">
        <f t="shared" si="28"/>
        <v>10.330873621709401</v>
      </c>
      <c r="G361">
        <f t="shared" si="29"/>
        <v>10.330862125001101</v>
      </c>
      <c r="H361" s="2">
        <f t="shared" si="25"/>
        <v>4.2045859999999997E-2</v>
      </c>
      <c r="I361">
        <f>VLOOKUP(A361,Sheet2!$B$2:$D$15,2)</f>
        <v>2</v>
      </c>
      <c r="J361">
        <f>VLOOKUP(A361,Sheet2!$B$2:$D$15,3)</f>
        <v>2</v>
      </c>
      <c r="L361">
        <f t="shared" si="26"/>
        <v>1</v>
      </c>
      <c r="M361" s="2">
        <f t="shared" si="27"/>
        <v>4.2045859999999997E-2</v>
      </c>
      <c r="N361" s="2">
        <f>(D361-H361*VLOOKUP(I361,Sheet2!$G$3:$I$7,3))/M361/VLOOKUP(I361,Sheet2!$G$3:$H$7,2)</f>
        <v>1.6144033460131391E-3</v>
      </c>
      <c r="O361" s="2">
        <v>4.3215784880492097E-8</v>
      </c>
    </row>
    <row r="362" spans="1:15" x14ac:dyDescent="0.25">
      <c r="A362">
        <v>351</v>
      </c>
      <c r="B362">
        <v>2464491</v>
      </c>
      <c r="C362">
        <v>17993</v>
      </c>
      <c r="D362">
        <v>805</v>
      </c>
      <c r="E362">
        <v>10.3321286282928</v>
      </c>
      <c r="F362">
        <f t="shared" si="28"/>
        <v>10.330850628292801</v>
      </c>
      <c r="G362">
        <f t="shared" si="29"/>
        <v>10.330839126017901</v>
      </c>
      <c r="H362" s="2">
        <f t="shared" si="25"/>
        <v>4.9289819999999998E-2</v>
      </c>
      <c r="I362">
        <f>VLOOKUP(A362,Sheet2!$B$2:$D$15,2)</f>
        <v>2</v>
      </c>
      <c r="J362">
        <f>VLOOKUP(A362,Sheet2!$B$2:$D$15,3)</f>
        <v>2</v>
      </c>
      <c r="L362">
        <f t="shared" si="26"/>
        <v>1</v>
      </c>
      <c r="M362" s="2">
        <f t="shared" si="27"/>
        <v>4.9289819999999998E-2</v>
      </c>
      <c r="N362" s="2">
        <f>(D362-H362*VLOOKUP(I362,Sheet2!$G$3:$I$7,3))/M362/VLOOKUP(I362,Sheet2!$G$3:$H$7,2)</f>
        <v>1.6326972808989768E-3</v>
      </c>
      <c r="O362" s="2">
        <v>4.2756776623045002E-8</v>
      </c>
    </row>
    <row r="363" spans="1:15" x14ac:dyDescent="0.25">
      <c r="A363">
        <v>352</v>
      </c>
      <c r="B363">
        <v>2058142</v>
      </c>
      <c r="C363">
        <v>14866</v>
      </c>
      <c r="D363">
        <v>659</v>
      </c>
      <c r="E363">
        <v>10.332105623743001</v>
      </c>
      <c r="F363">
        <f t="shared" si="28"/>
        <v>10.330827623743001</v>
      </c>
      <c r="G363">
        <f t="shared" si="29"/>
        <v>10.330816115898951</v>
      </c>
      <c r="H363" s="2">
        <f t="shared" si="25"/>
        <v>4.1162839999999999E-2</v>
      </c>
      <c r="I363">
        <f>VLOOKUP(A363,Sheet2!$B$2:$D$15,2)</f>
        <v>2</v>
      </c>
      <c r="J363">
        <f>VLOOKUP(A363,Sheet2!$B$2:$D$15,3)</f>
        <v>2</v>
      </c>
      <c r="L363">
        <f t="shared" si="26"/>
        <v>1</v>
      </c>
      <c r="M363" s="2">
        <f t="shared" si="27"/>
        <v>4.1162839999999999E-2</v>
      </c>
      <c r="N363" s="2">
        <f>(D363-H363*VLOOKUP(I363,Sheet2!$G$3:$I$7,3))/M363/VLOOKUP(I363,Sheet2!$G$3:$H$7,2)</f>
        <v>1.6004585344451452E-3</v>
      </c>
      <c r="O363" s="2">
        <v>4.2611346505359399E-8</v>
      </c>
    </row>
    <row r="364" spans="1:15" x14ac:dyDescent="0.25">
      <c r="A364">
        <v>353</v>
      </c>
      <c r="B364">
        <v>2187192</v>
      </c>
      <c r="C364">
        <v>15959</v>
      </c>
      <c r="D364">
        <v>700</v>
      </c>
      <c r="E364">
        <v>10.3320826080549</v>
      </c>
      <c r="F364">
        <f t="shared" si="28"/>
        <v>10.330804608054901</v>
      </c>
      <c r="G364">
        <f t="shared" si="29"/>
        <v>10.330793094638851</v>
      </c>
      <c r="H364" s="2">
        <f t="shared" si="25"/>
        <v>4.3743839999999999E-2</v>
      </c>
      <c r="I364">
        <f>VLOOKUP(A364,Sheet2!$B$2:$D$15,2)</f>
        <v>2</v>
      </c>
      <c r="J364">
        <f>VLOOKUP(A364,Sheet2!$B$2:$D$15,3)</f>
        <v>2</v>
      </c>
      <c r="L364">
        <f t="shared" si="26"/>
        <v>1</v>
      </c>
      <c r="M364" s="2">
        <f t="shared" si="27"/>
        <v>4.3743839999999999E-2</v>
      </c>
      <c r="N364" s="2">
        <f>(D364-H364*VLOOKUP(I364,Sheet2!$G$3:$I$7,3))/M364/VLOOKUP(I364,Sheet2!$G$3:$H$7,2)</f>
        <v>1.5997253117238908E-3</v>
      </c>
      <c r="O364" s="2">
        <v>4.2312689280279503E-8</v>
      </c>
    </row>
    <row r="365" spans="1:15" x14ac:dyDescent="0.25">
      <c r="A365">
        <v>354</v>
      </c>
      <c r="B365">
        <v>2449291</v>
      </c>
      <c r="C365">
        <v>17795</v>
      </c>
      <c r="D365">
        <v>777</v>
      </c>
      <c r="E365">
        <v>10.332059581222801</v>
      </c>
      <c r="F365">
        <f t="shared" si="28"/>
        <v>10.330781581222801</v>
      </c>
      <c r="G365">
        <f t="shared" si="29"/>
        <v>10.330770062232151</v>
      </c>
      <c r="H365" s="2">
        <f t="shared" si="25"/>
        <v>4.8985819999999999E-2</v>
      </c>
      <c r="I365">
        <f>VLOOKUP(A365,Sheet2!$B$2:$D$15,2)</f>
        <v>2</v>
      </c>
      <c r="J365">
        <f>VLOOKUP(A365,Sheet2!$B$2:$D$15,3)</f>
        <v>2</v>
      </c>
      <c r="L365">
        <f t="shared" si="26"/>
        <v>1</v>
      </c>
      <c r="M365" s="2">
        <f t="shared" si="27"/>
        <v>4.8985819999999999E-2</v>
      </c>
      <c r="N365" s="2">
        <f>(D365-H365*VLOOKUP(I365,Sheet2!$G$3:$I$7,3))/M365/VLOOKUP(I365,Sheet2!$G$3:$H$7,2)</f>
        <v>1.5856733048461779E-3</v>
      </c>
      <c r="O365" s="2">
        <v>4.1524362871579497E-8</v>
      </c>
    </row>
    <row r="366" spans="1:15" x14ac:dyDescent="0.25">
      <c r="A366">
        <v>355</v>
      </c>
      <c r="B366">
        <v>2556791</v>
      </c>
      <c r="C366">
        <v>18367</v>
      </c>
      <c r="D366">
        <v>794</v>
      </c>
      <c r="E366">
        <v>10.3320365432415</v>
      </c>
      <c r="F366">
        <f t="shared" si="28"/>
        <v>10.330758543241501</v>
      </c>
      <c r="G366">
        <f t="shared" si="29"/>
        <v>10.330747018673552</v>
      </c>
      <c r="H366" s="2">
        <f t="shared" si="25"/>
        <v>5.1135819999999998E-2</v>
      </c>
      <c r="I366">
        <f>VLOOKUP(A366,Sheet2!$B$2:$D$15,2)</f>
        <v>2</v>
      </c>
      <c r="J366">
        <f>VLOOKUP(A366,Sheet2!$B$2:$D$15,3)</f>
        <v>2</v>
      </c>
      <c r="L366">
        <f t="shared" si="26"/>
        <v>1</v>
      </c>
      <c r="M366" s="2">
        <f t="shared" si="27"/>
        <v>5.1135819999999998E-2</v>
      </c>
      <c r="N366" s="2">
        <f>(D366-H366*VLOOKUP(I366,Sheet2!$G$3:$I$7,3))/M366/VLOOKUP(I366,Sheet2!$G$3:$H$7,2)</f>
        <v>1.552227618330947E-3</v>
      </c>
      <c r="O366" s="2">
        <v>4.1509222658530102E-8</v>
      </c>
    </row>
    <row r="367" spans="1:15" x14ac:dyDescent="0.25">
      <c r="A367">
        <v>356</v>
      </c>
      <c r="B367">
        <v>2150942</v>
      </c>
      <c r="C367">
        <v>15665</v>
      </c>
      <c r="D367">
        <v>670</v>
      </c>
      <c r="E367">
        <v>10.332013494105601</v>
      </c>
      <c r="F367">
        <f t="shared" si="28"/>
        <v>10.330735494105602</v>
      </c>
      <c r="G367">
        <f t="shared" si="29"/>
        <v>10.330723963957601</v>
      </c>
      <c r="H367" s="2">
        <f t="shared" si="25"/>
        <v>4.3018840000000003E-2</v>
      </c>
      <c r="I367">
        <f>VLOOKUP(A367,Sheet2!$B$2:$D$15,2)</f>
        <v>2</v>
      </c>
      <c r="J367">
        <f>VLOOKUP(A367,Sheet2!$B$2:$D$15,3)</f>
        <v>2</v>
      </c>
      <c r="L367">
        <f t="shared" si="26"/>
        <v>1</v>
      </c>
      <c r="M367" s="2">
        <f t="shared" si="27"/>
        <v>4.3018840000000003E-2</v>
      </c>
      <c r="N367" s="2">
        <f>(D367-H367*VLOOKUP(I367,Sheet2!$G$3:$I$7,3))/M367/VLOOKUP(I367,Sheet2!$G$3:$H$7,2)</f>
        <v>1.5569571513318352E-3</v>
      </c>
      <c r="O367" s="2">
        <v>4.1538449957999602E-8</v>
      </c>
    </row>
    <row r="368" spans="1:15" x14ac:dyDescent="0.25">
      <c r="A368">
        <v>357</v>
      </c>
      <c r="B368">
        <v>2211892</v>
      </c>
      <c r="C368">
        <v>15953</v>
      </c>
      <c r="D368">
        <v>680</v>
      </c>
      <c r="E368">
        <v>10.331990433809599</v>
      </c>
      <c r="F368">
        <f t="shared" si="28"/>
        <v>10.3307124338096</v>
      </c>
      <c r="G368">
        <f t="shared" si="29"/>
        <v>10.330700898078851</v>
      </c>
      <c r="H368" s="2">
        <f t="shared" si="25"/>
        <v>4.423784E-2</v>
      </c>
      <c r="I368">
        <f>VLOOKUP(A368,Sheet2!$B$2:$D$15,2)</f>
        <v>2</v>
      </c>
      <c r="J368">
        <f>VLOOKUP(A368,Sheet2!$B$2:$D$15,3)</f>
        <v>2</v>
      </c>
      <c r="L368">
        <f t="shared" si="26"/>
        <v>1</v>
      </c>
      <c r="M368" s="2">
        <f t="shared" si="27"/>
        <v>4.423784E-2</v>
      </c>
      <c r="N368" s="2">
        <f>(D368-H368*VLOOKUP(I368,Sheet2!$G$3:$I$7,3))/M368/VLOOKUP(I368,Sheet2!$G$3:$H$7,2)</f>
        <v>1.536645574919571E-3</v>
      </c>
      <c r="O368" s="2">
        <v>4.0766198418868102E-8</v>
      </c>
    </row>
    <row r="369" spans="1:15" x14ac:dyDescent="0.25">
      <c r="A369">
        <v>358</v>
      </c>
      <c r="B369">
        <v>2459541</v>
      </c>
      <c r="C369">
        <v>17743</v>
      </c>
      <c r="D369">
        <v>751</v>
      </c>
      <c r="E369">
        <v>10.331967362348101</v>
      </c>
      <c r="F369">
        <f t="shared" si="28"/>
        <v>10.330689362348101</v>
      </c>
      <c r="G369">
        <f t="shared" si="29"/>
        <v>10.330677821031951</v>
      </c>
      <c r="H369" s="2">
        <f t="shared" si="25"/>
        <v>4.9190820000000003E-2</v>
      </c>
      <c r="I369">
        <f>VLOOKUP(A369,Sheet2!$B$2:$D$15,2)</f>
        <v>2</v>
      </c>
      <c r="J369">
        <f>VLOOKUP(A369,Sheet2!$B$2:$D$15,3)</f>
        <v>2</v>
      </c>
      <c r="L369">
        <f t="shared" si="26"/>
        <v>1</v>
      </c>
      <c r="M369" s="2">
        <f t="shared" si="27"/>
        <v>4.9190820000000003E-2</v>
      </c>
      <c r="N369" s="2">
        <f>(D369-H369*VLOOKUP(I369,Sheet2!$G$3:$I$7,3))/M369/VLOOKUP(I369,Sheet2!$G$3:$H$7,2)</f>
        <v>1.526207625528503E-3</v>
      </c>
      <c r="O369" s="2">
        <v>4.0703237418365901E-8</v>
      </c>
    </row>
    <row r="370" spans="1:15" x14ac:dyDescent="0.25">
      <c r="A370">
        <v>359</v>
      </c>
      <c r="B370">
        <v>2102342</v>
      </c>
      <c r="C370">
        <v>15239</v>
      </c>
      <c r="D370">
        <v>633</v>
      </c>
      <c r="E370">
        <v>10.331944279715801</v>
      </c>
      <c r="F370">
        <f t="shared" si="28"/>
        <v>10.330666279715802</v>
      </c>
      <c r="G370">
        <f t="shared" si="29"/>
        <v>10.330654732811501</v>
      </c>
      <c r="H370" s="2">
        <f t="shared" si="25"/>
        <v>4.2046840000000002E-2</v>
      </c>
      <c r="I370">
        <f>VLOOKUP(A370,Sheet2!$B$2:$D$15,2)</f>
        <v>2</v>
      </c>
      <c r="J370">
        <f>VLOOKUP(A370,Sheet2!$B$2:$D$15,3)</f>
        <v>2</v>
      </c>
      <c r="L370">
        <f t="shared" si="26"/>
        <v>1</v>
      </c>
      <c r="M370" s="2">
        <f t="shared" si="27"/>
        <v>4.2046840000000002E-2</v>
      </c>
      <c r="N370" s="2">
        <f>(D370-H370*VLOOKUP(I370,Sheet2!$G$3:$I$7,3))/M370/VLOOKUP(I370,Sheet2!$G$3:$H$7,2)</f>
        <v>1.5049639064433856E-3</v>
      </c>
      <c r="O370" s="2">
        <v>4.0452244519639899E-8</v>
      </c>
    </row>
    <row r="371" spans="1:15" x14ac:dyDescent="0.25">
      <c r="A371">
        <v>360</v>
      </c>
      <c r="B371">
        <v>2069592</v>
      </c>
      <c r="C371">
        <v>15076</v>
      </c>
      <c r="D371">
        <v>626</v>
      </c>
      <c r="E371">
        <v>10.3319211859072</v>
      </c>
      <c r="F371">
        <f t="shared" si="28"/>
        <v>10.330643185907201</v>
      </c>
      <c r="G371">
        <f t="shared" si="29"/>
        <v>10.33063163341205</v>
      </c>
      <c r="H371" s="2">
        <f t="shared" si="25"/>
        <v>4.1391839999999999E-2</v>
      </c>
      <c r="I371">
        <f>VLOOKUP(A371,Sheet2!$B$2:$D$15,2)</f>
        <v>2</v>
      </c>
      <c r="J371">
        <f>VLOOKUP(A371,Sheet2!$B$2:$D$15,3)</f>
        <v>2</v>
      </c>
      <c r="L371">
        <f t="shared" si="26"/>
        <v>1</v>
      </c>
      <c r="M371" s="2">
        <f t="shared" si="27"/>
        <v>4.1391839999999999E-2</v>
      </c>
      <c r="N371" s="2">
        <f>(D371-H371*VLOOKUP(I371,Sheet2!$G$3:$I$7,3))/M371/VLOOKUP(I371,Sheet2!$G$3:$H$7,2)</f>
        <v>1.5118753860664323E-3</v>
      </c>
      <c r="O371" s="2">
        <v>3.9950586143598798E-8</v>
      </c>
    </row>
    <row r="372" spans="1:15" x14ac:dyDescent="0.25">
      <c r="A372">
        <v>361</v>
      </c>
      <c r="B372">
        <v>2478991</v>
      </c>
      <c r="C372">
        <v>17857</v>
      </c>
      <c r="D372">
        <v>742</v>
      </c>
      <c r="E372">
        <v>10.331898080916901</v>
      </c>
      <c r="F372">
        <f t="shared" si="28"/>
        <v>10.330620080916901</v>
      </c>
      <c r="G372">
        <f t="shared" si="29"/>
        <v>10.33060852282825</v>
      </c>
      <c r="H372" s="2">
        <f t="shared" si="25"/>
        <v>4.9579819999999997E-2</v>
      </c>
      <c r="I372">
        <f>VLOOKUP(A372,Sheet2!$B$2:$D$15,2)</f>
        <v>2</v>
      </c>
      <c r="J372">
        <f>VLOOKUP(A372,Sheet2!$B$2:$D$15,3)</f>
        <v>2</v>
      </c>
      <c r="L372">
        <f t="shared" si="26"/>
        <v>1</v>
      </c>
      <c r="M372" s="2">
        <f t="shared" si="27"/>
        <v>4.9579819999999997E-2</v>
      </c>
      <c r="N372" s="2">
        <f>(D372-H372*VLOOKUP(I372,Sheet2!$G$3:$I$7,3))/M372/VLOOKUP(I372,Sheet2!$G$3:$H$7,2)</f>
        <v>1.4960766313794605E-3</v>
      </c>
      <c r="O372" s="2">
        <v>3.9895730000000002E-8</v>
      </c>
    </row>
    <row r="373" spans="1:15" x14ac:dyDescent="0.25">
      <c r="A373">
        <v>362</v>
      </c>
      <c r="B373">
        <v>2098742</v>
      </c>
      <c r="C373">
        <v>15179</v>
      </c>
      <c r="D373">
        <v>619</v>
      </c>
      <c r="E373">
        <v>10.331874964739599</v>
      </c>
      <c r="F373">
        <f t="shared" si="28"/>
        <v>10.3305969647396</v>
      </c>
      <c r="G373">
        <f t="shared" si="29"/>
        <v>10.33058540105465</v>
      </c>
      <c r="H373" s="2">
        <f t="shared" si="25"/>
        <v>4.1974839999999999E-2</v>
      </c>
      <c r="I373">
        <f>VLOOKUP(A373,Sheet2!$B$2:$D$15,2)</f>
        <v>2</v>
      </c>
      <c r="J373">
        <f>VLOOKUP(A373,Sheet2!$B$2:$D$15,3)</f>
        <v>2</v>
      </c>
      <c r="L373">
        <f t="shared" si="26"/>
        <v>1</v>
      </c>
      <c r="M373" s="2">
        <f t="shared" si="27"/>
        <v>4.1974839999999999E-2</v>
      </c>
      <c r="N373" s="2">
        <f>(D373-H373*VLOOKUP(I373,Sheet2!$G$3:$I$7,3))/M373/VLOOKUP(I373,Sheet2!$G$3:$H$7,2)</f>
        <v>1.4741929351011227E-3</v>
      </c>
      <c r="O373" s="2">
        <v>3.94429542071307E-8</v>
      </c>
    </row>
    <row r="374" spans="1:15" x14ac:dyDescent="0.25">
      <c r="A374">
        <v>363</v>
      </c>
      <c r="B374">
        <v>2072193</v>
      </c>
      <c r="C374">
        <v>15006</v>
      </c>
      <c r="D374">
        <v>611</v>
      </c>
      <c r="E374">
        <v>10.331851837369699</v>
      </c>
      <c r="F374">
        <f t="shared" si="28"/>
        <v>10.3305738373697</v>
      </c>
      <c r="G374">
        <f t="shared" si="29"/>
        <v>10.330562268085799</v>
      </c>
      <c r="H374" s="2">
        <f t="shared" si="25"/>
        <v>4.1443859999999999E-2</v>
      </c>
      <c r="I374">
        <f>VLOOKUP(A374,Sheet2!$B$2:$D$15,2)</f>
        <v>2</v>
      </c>
      <c r="J374">
        <f>VLOOKUP(A374,Sheet2!$B$2:$D$15,3)</f>
        <v>2</v>
      </c>
      <c r="L374">
        <f t="shared" si="26"/>
        <v>1</v>
      </c>
      <c r="M374" s="2">
        <f t="shared" si="27"/>
        <v>4.1443859999999999E-2</v>
      </c>
      <c r="N374" s="2">
        <f>(D374-H374*VLOOKUP(I374,Sheet2!$G$3:$I$7,3))/M374/VLOOKUP(I374,Sheet2!$G$3:$H$7,2)</f>
        <v>1.4737835247489012E-3</v>
      </c>
      <c r="O374" s="2">
        <v>3.9222676642785103E-8</v>
      </c>
    </row>
    <row r="375" spans="1:15" x14ac:dyDescent="0.25">
      <c r="A375">
        <v>364</v>
      </c>
      <c r="B375">
        <v>1979793</v>
      </c>
      <c r="C375">
        <v>14333</v>
      </c>
      <c r="D375">
        <v>580</v>
      </c>
      <c r="E375">
        <v>10.3318286988019</v>
      </c>
      <c r="F375">
        <f t="shared" si="28"/>
        <v>10.3305506988019</v>
      </c>
      <c r="G375">
        <f t="shared" si="29"/>
        <v>10.330539123916299</v>
      </c>
      <c r="H375" s="2">
        <f t="shared" si="25"/>
        <v>3.9595859999999997E-2</v>
      </c>
      <c r="I375">
        <f>VLOOKUP(A375,Sheet2!$B$2:$D$15,2)</f>
        <v>2</v>
      </c>
      <c r="J375">
        <f>VLOOKUP(A375,Sheet2!$B$2:$D$15,3)</f>
        <v>2</v>
      </c>
      <c r="L375">
        <f t="shared" si="26"/>
        <v>1</v>
      </c>
      <c r="M375" s="2">
        <f t="shared" si="27"/>
        <v>3.9595859999999997E-2</v>
      </c>
      <c r="N375" s="2">
        <f>(D375-H375*VLOOKUP(I375,Sheet2!$G$3:$I$7,3))/M375/VLOOKUP(I375,Sheet2!$G$3:$H$7,2)</f>
        <v>1.4642996027867561E-3</v>
      </c>
      <c r="O375" s="2">
        <v>3.8604534950514199E-8</v>
      </c>
    </row>
    <row r="376" spans="1:15" x14ac:dyDescent="0.25">
      <c r="A376">
        <v>365</v>
      </c>
      <c r="B376">
        <v>2621740</v>
      </c>
      <c r="C376">
        <v>19067</v>
      </c>
      <c r="D376">
        <v>762</v>
      </c>
      <c r="E376">
        <v>10.331805549030699</v>
      </c>
      <c r="F376">
        <f t="shared" si="28"/>
        <v>10.3305275490307</v>
      </c>
      <c r="G376">
        <f t="shared" si="29"/>
        <v>10.330515968540752</v>
      </c>
      <c r="H376" s="2">
        <f t="shared" si="25"/>
        <v>5.2434799999999997E-2</v>
      </c>
      <c r="I376">
        <f>VLOOKUP(A376,Sheet2!$B$2:$D$15,2)</f>
        <v>2</v>
      </c>
      <c r="J376">
        <f>VLOOKUP(A376,Sheet2!$B$2:$D$15,3)</f>
        <v>2</v>
      </c>
      <c r="L376">
        <f t="shared" si="26"/>
        <v>1</v>
      </c>
      <c r="M376" s="2">
        <f t="shared" si="27"/>
        <v>5.2434799999999997E-2</v>
      </c>
      <c r="N376" s="2">
        <f>(D376-H376*VLOOKUP(I376,Sheet2!$G$3:$I$7,3))/M376/VLOOKUP(I376,Sheet2!$G$3:$H$7,2)</f>
        <v>1.4527333488446605E-3</v>
      </c>
      <c r="O376" s="2">
        <v>3.8332050176678399E-8</v>
      </c>
    </row>
    <row r="377" spans="1:15" x14ac:dyDescent="0.25">
      <c r="A377">
        <v>366</v>
      </c>
      <c r="B377">
        <v>2120142</v>
      </c>
      <c r="C377">
        <v>15460</v>
      </c>
      <c r="D377">
        <v>617</v>
      </c>
      <c r="E377">
        <v>10.331782388050801</v>
      </c>
      <c r="F377">
        <f t="shared" si="28"/>
        <v>10.330504388050802</v>
      </c>
      <c r="G377">
        <f t="shared" si="29"/>
        <v>10.330492801953701</v>
      </c>
      <c r="H377" s="2">
        <f t="shared" si="25"/>
        <v>4.2402839999999997E-2</v>
      </c>
      <c r="I377">
        <f>VLOOKUP(A377,Sheet2!$B$2:$D$15,2)</f>
        <v>2</v>
      </c>
      <c r="J377">
        <f>VLOOKUP(A377,Sheet2!$B$2:$D$15,3)</f>
        <v>2</v>
      </c>
      <c r="L377">
        <f t="shared" si="26"/>
        <v>1</v>
      </c>
      <c r="M377" s="2">
        <f t="shared" si="27"/>
        <v>4.2402839999999997E-2</v>
      </c>
      <c r="N377" s="2">
        <f>(D377-H377*VLOOKUP(I377,Sheet2!$G$3:$I$7,3))/M377/VLOOKUP(I377,Sheet2!$G$3:$H$7,2)</f>
        <v>1.4545912155883899E-3</v>
      </c>
      <c r="O377" s="2">
        <v>3.8308676840202399E-8</v>
      </c>
    </row>
    <row r="378" spans="1:15" x14ac:dyDescent="0.25">
      <c r="A378">
        <v>367</v>
      </c>
      <c r="B378">
        <v>2024993</v>
      </c>
      <c r="C378">
        <v>14725</v>
      </c>
      <c r="D378">
        <v>581</v>
      </c>
      <c r="E378">
        <v>10.3317592158566</v>
      </c>
      <c r="F378">
        <f t="shared" si="28"/>
        <v>10.330481215856601</v>
      </c>
      <c r="G378">
        <f t="shared" si="29"/>
        <v>10.3304696241497</v>
      </c>
      <c r="H378" s="2">
        <f t="shared" si="25"/>
        <v>4.0499859999999999E-2</v>
      </c>
      <c r="I378">
        <f>VLOOKUP(A378,Sheet2!$B$2:$D$15,2)</f>
        <v>2</v>
      </c>
      <c r="J378">
        <f>VLOOKUP(A378,Sheet2!$B$2:$D$15,3)</f>
        <v>2</v>
      </c>
      <c r="L378">
        <f t="shared" si="26"/>
        <v>1</v>
      </c>
      <c r="M378" s="2">
        <f t="shared" si="27"/>
        <v>4.0499859999999999E-2</v>
      </c>
      <c r="N378" s="2">
        <f>(D378-H378*VLOOKUP(I378,Sheet2!$G$3:$I$7,3))/M378/VLOOKUP(I378,Sheet2!$G$3:$H$7,2)</f>
        <v>1.4340728602518626E-3</v>
      </c>
      <c r="O378" s="2">
        <v>3.7589206568400598E-8</v>
      </c>
    </row>
    <row r="379" spans="1:15" x14ac:dyDescent="0.25">
      <c r="A379">
        <v>368</v>
      </c>
      <c r="B379">
        <v>2476591</v>
      </c>
      <c r="C379">
        <v>17866</v>
      </c>
      <c r="D379">
        <v>701</v>
      </c>
      <c r="E379">
        <v>10.3317360324428</v>
      </c>
      <c r="F379">
        <f t="shared" si="28"/>
        <v>10.330458032442801</v>
      </c>
      <c r="G379">
        <f t="shared" si="29"/>
        <v>10.330446435123401</v>
      </c>
      <c r="H379" s="2">
        <f t="shared" si="25"/>
        <v>4.9531819999999997E-2</v>
      </c>
      <c r="I379">
        <f>VLOOKUP(A379,Sheet2!$B$2:$D$15,2)</f>
        <v>2</v>
      </c>
      <c r="J379">
        <f>VLOOKUP(A379,Sheet2!$B$2:$D$15,3)</f>
        <v>2</v>
      </c>
      <c r="L379">
        <f t="shared" si="26"/>
        <v>1</v>
      </c>
      <c r="M379" s="2">
        <f t="shared" si="27"/>
        <v>4.9531819999999997E-2</v>
      </c>
      <c r="N379" s="2">
        <f>(D379-H379*VLOOKUP(I379,Sheet2!$G$3:$I$7,3))/M379/VLOOKUP(I379,Sheet2!$G$3:$H$7,2)</f>
        <v>1.414751852243669E-3</v>
      </c>
      <c r="O379" s="2">
        <v>3.7629545085824102E-8</v>
      </c>
    </row>
    <row r="380" spans="1:15" x14ac:dyDescent="0.25">
      <c r="A380">
        <v>369</v>
      </c>
      <c r="B380">
        <v>2124942</v>
      </c>
      <c r="C380">
        <v>15459</v>
      </c>
      <c r="D380">
        <v>597</v>
      </c>
      <c r="E380">
        <v>10.331712837804</v>
      </c>
      <c r="F380">
        <f t="shared" si="28"/>
        <v>10.330434837804001</v>
      </c>
      <c r="G380">
        <f t="shared" si="29"/>
        <v>10.330423234869301</v>
      </c>
      <c r="H380" s="2">
        <f t="shared" si="25"/>
        <v>4.2498840000000003E-2</v>
      </c>
      <c r="I380">
        <f>VLOOKUP(A380,Sheet2!$B$2:$D$15,2)</f>
        <v>2</v>
      </c>
      <c r="J380">
        <f>VLOOKUP(A380,Sheet2!$B$2:$D$15,3)</f>
        <v>2</v>
      </c>
      <c r="L380">
        <f t="shared" si="26"/>
        <v>1</v>
      </c>
      <c r="M380" s="2">
        <f t="shared" si="27"/>
        <v>4.2498840000000003E-2</v>
      </c>
      <c r="N380" s="2">
        <f>(D380-H380*VLOOKUP(I380,Sheet2!$G$3:$I$7,3))/M380/VLOOKUP(I380,Sheet2!$G$3:$H$7,2)</f>
        <v>1.4042442236070441E-3</v>
      </c>
      <c r="O380" s="2">
        <v>3.72241727870853E-8</v>
      </c>
    </row>
    <row r="381" spans="1:15" x14ac:dyDescent="0.25">
      <c r="A381">
        <v>370</v>
      </c>
      <c r="B381">
        <v>2096092</v>
      </c>
      <c r="C381">
        <v>15282</v>
      </c>
      <c r="D381">
        <v>586</v>
      </c>
      <c r="E381">
        <v>10.3316896319346</v>
      </c>
      <c r="F381">
        <f t="shared" si="28"/>
        <v>10.3304116319346</v>
      </c>
      <c r="G381">
        <f t="shared" si="29"/>
        <v>10.330400023381952</v>
      </c>
      <c r="H381" s="2">
        <f t="shared" si="25"/>
        <v>4.1921840000000002E-2</v>
      </c>
      <c r="I381">
        <f>VLOOKUP(A381,Sheet2!$B$2:$D$15,2)</f>
        <v>2</v>
      </c>
      <c r="J381">
        <f>VLOOKUP(A381,Sheet2!$B$2:$D$15,3)</f>
        <v>2</v>
      </c>
      <c r="L381">
        <f t="shared" si="26"/>
        <v>1</v>
      </c>
      <c r="M381" s="2">
        <f t="shared" si="27"/>
        <v>4.1921840000000002E-2</v>
      </c>
      <c r="N381" s="2">
        <f>(D381-H381*VLOOKUP(I381,Sheet2!$G$3:$I$7,3))/M381/VLOOKUP(I381,Sheet2!$G$3:$H$7,2)</f>
        <v>1.3973394078122523E-3</v>
      </c>
      <c r="O381" s="2">
        <v>3.7137208761819498E-8</v>
      </c>
    </row>
    <row r="382" spans="1:15" x14ac:dyDescent="0.25">
      <c r="A382">
        <v>371</v>
      </c>
      <c r="B382">
        <v>1909993</v>
      </c>
      <c r="C382">
        <v>13830</v>
      </c>
      <c r="D382">
        <v>530</v>
      </c>
      <c r="E382">
        <v>10.3316664148293</v>
      </c>
      <c r="F382">
        <f t="shared" si="28"/>
        <v>10.330388414829301</v>
      </c>
      <c r="G382">
        <f t="shared" si="29"/>
        <v>10.330376800655952</v>
      </c>
      <c r="H382" s="2">
        <f t="shared" si="25"/>
        <v>3.8199860000000002E-2</v>
      </c>
      <c r="I382">
        <f>VLOOKUP(A382,Sheet2!$B$2:$D$15,2)</f>
        <v>2</v>
      </c>
      <c r="J382">
        <f>VLOOKUP(A382,Sheet2!$B$2:$D$15,3)</f>
        <v>2</v>
      </c>
      <c r="L382">
        <f t="shared" si="26"/>
        <v>1</v>
      </c>
      <c r="M382" s="2">
        <f t="shared" si="27"/>
        <v>3.8199860000000002E-2</v>
      </c>
      <c r="N382" s="2">
        <f>(D382-H382*VLOOKUP(I382,Sheet2!$G$3:$I$7,3))/M382/VLOOKUP(I382,Sheet2!$G$3:$H$7,2)</f>
        <v>1.3869396398311406E-3</v>
      </c>
      <c r="O382" s="2">
        <v>3.6581133070866099E-8</v>
      </c>
    </row>
    <row r="383" spans="1:15" x14ac:dyDescent="0.25">
      <c r="A383">
        <v>372</v>
      </c>
      <c r="B383">
        <v>2542391</v>
      </c>
      <c r="C383">
        <v>18589</v>
      </c>
      <c r="D383">
        <v>699</v>
      </c>
      <c r="E383">
        <v>10.3316431864826</v>
      </c>
      <c r="F383">
        <f t="shared" si="28"/>
        <v>10.3303651864826</v>
      </c>
      <c r="G383">
        <f t="shared" si="29"/>
        <v>10.330353566685851</v>
      </c>
      <c r="H383" s="2">
        <f t="shared" si="25"/>
        <v>5.0847820000000002E-2</v>
      </c>
      <c r="I383">
        <f>VLOOKUP(A383,Sheet2!$B$2:$D$15,2)</f>
        <v>2</v>
      </c>
      <c r="J383">
        <f>VLOOKUP(A383,Sheet2!$B$2:$D$15,3)</f>
        <v>2</v>
      </c>
      <c r="L383">
        <f t="shared" si="26"/>
        <v>1</v>
      </c>
      <c r="M383" s="2">
        <f t="shared" si="27"/>
        <v>5.0847820000000002E-2</v>
      </c>
      <c r="N383" s="2">
        <f>(D383-H383*VLOOKUP(I383,Sheet2!$G$3:$I$7,3))/M383/VLOOKUP(I383,Sheet2!$G$3:$H$7,2)</f>
        <v>1.3741902030411531E-3</v>
      </c>
      <c r="O383" s="2">
        <v>3.6353520521992499E-8</v>
      </c>
    </row>
    <row r="384" spans="1:15" x14ac:dyDescent="0.25">
      <c r="A384">
        <v>373</v>
      </c>
      <c r="B384">
        <v>2077942</v>
      </c>
      <c r="C384">
        <v>15089</v>
      </c>
      <c r="D384">
        <v>568</v>
      </c>
      <c r="E384">
        <v>10.3316199468891</v>
      </c>
      <c r="F384">
        <f t="shared" si="28"/>
        <v>10.330341946889101</v>
      </c>
      <c r="G384">
        <f t="shared" si="29"/>
        <v>10.330330321466201</v>
      </c>
      <c r="H384" s="2">
        <f t="shared" si="25"/>
        <v>4.155884E-2</v>
      </c>
      <c r="I384">
        <f>VLOOKUP(A384,Sheet2!$B$2:$D$15,2)</f>
        <v>2</v>
      </c>
      <c r="J384">
        <f>VLOOKUP(A384,Sheet2!$B$2:$D$15,3)</f>
        <v>2</v>
      </c>
      <c r="L384">
        <f t="shared" si="26"/>
        <v>1</v>
      </c>
      <c r="M384" s="2">
        <f t="shared" si="27"/>
        <v>4.155884E-2</v>
      </c>
      <c r="N384" s="2">
        <f>(D384-H384*VLOOKUP(I384,Sheet2!$G$3:$I$7,3))/M384/VLOOKUP(I384,Sheet2!$G$3:$H$7,2)</f>
        <v>1.3662368964100057E-3</v>
      </c>
      <c r="O384" s="2">
        <v>3.6155147214925497E-8</v>
      </c>
    </row>
    <row r="385" spans="1:15" x14ac:dyDescent="0.25">
      <c r="A385">
        <v>374</v>
      </c>
      <c r="B385">
        <v>2040206</v>
      </c>
      <c r="C385">
        <v>14743</v>
      </c>
      <c r="D385">
        <v>549</v>
      </c>
      <c r="E385">
        <v>10.331596696043301</v>
      </c>
      <c r="F385">
        <f t="shared" si="28"/>
        <v>10.330318696043301</v>
      </c>
      <c r="G385">
        <f t="shared" si="29"/>
        <v>10.330307064991551</v>
      </c>
      <c r="H385" s="2">
        <f t="shared" si="25"/>
        <v>4.0804119999999999E-2</v>
      </c>
      <c r="I385">
        <f>VLOOKUP(A385,Sheet2!$B$2:$D$15,2)</f>
        <v>2</v>
      </c>
      <c r="J385">
        <f>VLOOKUP(A385,Sheet2!$B$2:$D$15,3)</f>
        <v>2</v>
      </c>
      <c r="L385">
        <f t="shared" si="26"/>
        <v>1</v>
      </c>
      <c r="M385" s="2">
        <f t="shared" si="27"/>
        <v>4.0804119999999999E-2</v>
      </c>
      <c r="N385" s="2">
        <f>(D385-H385*VLOOKUP(I385,Sheet2!$G$3:$I$7,3))/M385/VLOOKUP(I385,Sheet2!$G$3:$H$7,2)</f>
        <v>1.3449523709860671E-3</v>
      </c>
      <c r="O385" s="2">
        <v>3.5752924819404398E-8</v>
      </c>
    </row>
    <row r="386" spans="1:15" x14ac:dyDescent="0.25">
      <c r="A386">
        <v>375</v>
      </c>
      <c r="B386">
        <v>2466678</v>
      </c>
      <c r="C386">
        <v>17873</v>
      </c>
      <c r="D386">
        <v>664</v>
      </c>
      <c r="E386">
        <v>10.3315734339398</v>
      </c>
      <c r="F386">
        <f t="shared" si="28"/>
        <v>10.330295433939801</v>
      </c>
      <c r="G386">
        <f t="shared" si="29"/>
        <v>10.3302837972565</v>
      </c>
      <c r="H386" s="2">
        <f t="shared" si="25"/>
        <v>4.9333559999999999E-2</v>
      </c>
      <c r="I386">
        <f>VLOOKUP(A386,Sheet2!$B$2:$D$15,2)</f>
        <v>2</v>
      </c>
      <c r="J386">
        <f>VLOOKUP(A386,Sheet2!$B$2:$D$15,3)</f>
        <v>2</v>
      </c>
      <c r="L386">
        <f t="shared" si="26"/>
        <v>1</v>
      </c>
      <c r="M386" s="2">
        <f t="shared" si="27"/>
        <v>4.9333559999999999E-2</v>
      </c>
      <c r="N386" s="2">
        <f>(D386-H386*VLOOKUP(I386,Sheet2!$G$3:$I$7,3))/M386/VLOOKUP(I386,Sheet2!$G$3:$H$7,2)</f>
        <v>1.3454397618983913E-3</v>
      </c>
      <c r="O386" s="2">
        <v>3.5542030937452197E-8</v>
      </c>
    </row>
    <row r="387" spans="1:15" x14ac:dyDescent="0.25">
      <c r="A387">
        <v>376</v>
      </c>
      <c r="B387">
        <v>2119242</v>
      </c>
      <c r="C387">
        <v>15494</v>
      </c>
      <c r="D387">
        <v>567</v>
      </c>
      <c r="E387">
        <v>10.331550160573199</v>
      </c>
      <c r="F387">
        <f t="shared" si="28"/>
        <v>10.3302721605732</v>
      </c>
      <c r="G387">
        <f t="shared" si="29"/>
        <v>10.33026051825555</v>
      </c>
      <c r="H387" s="2">
        <f t="shared" si="25"/>
        <v>4.238484E-2</v>
      </c>
      <c r="I387">
        <f>VLOOKUP(A387,Sheet2!$B$2:$D$15,2)</f>
        <v>2</v>
      </c>
      <c r="J387">
        <f>VLOOKUP(A387,Sheet2!$B$2:$D$15,3)</f>
        <v>2</v>
      </c>
      <c r="L387">
        <f t="shared" si="26"/>
        <v>1</v>
      </c>
      <c r="M387" s="2">
        <f t="shared" si="27"/>
        <v>4.238484E-2</v>
      </c>
      <c r="N387" s="2">
        <f>(D387-H387*VLOOKUP(I387,Sheet2!$G$3:$I$7,3))/M387/VLOOKUP(I387,Sheet2!$G$3:$H$7,2)</f>
        <v>1.3372424569728233E-3</v>
      </c>
      <c r="O387" s="2">
        <v>3.5499970550859398E-8</v>
      </c>
    </row>
    <row r="388" spans="1:15" x14ac:dyDescent="0.25">
      <c r="A388">
        <v>377</v>
      </c>
      <c r="B388">
        <v>2072542</v>
      </c>
      <c r="C388">
        <v>15096</v>
      </c>
      <c r="D388">
        <v>549</v>
      </c>
      <c r="E388">
        <v>10.3315268759379</v>
      </c>
      <c r="F388">
        <f t="shared" si="28"/>
        <v>10.330248875937901</v>
      </c>
      <c r="G388">
        <f t="shared" si="29"/>
        <v>10.330237227983201</v>
      </c>
      <c r="H388" s="2">
        <f t="shared" si="25"/>
        <v>4.1450840000000003E-2</v>
      </c>
      <c r="I388">
        <f>VLOOKUP(A388,Sheet2!$B$2:$D$15,2)</f>
        <v>2</v>
      </c>
      <c r="J388">
        <f>VLOOKUP(A388,Sheet2!$B$2:$D$15,3)</f>
        <v>2</v>
      </c>
      <c r="L388">
        <f t="shared" si="26"/>
        <v>1</v>
      </c>
      <c r="M388" s="2">
        <f t="shared" si="27"/>
        <v>4.1450840000000003E-2</v>
      </c>
      <c r="N388" s="2">
        <f>(D388-H388*VLOOKUP(I388,Sheet2!$G$3:$I$7,3))/M388/VLOOKUP(I388,Sheet2!$G$3:$H$7,2)</f>
        <v>1.3239604934423524E-3</v>
      </c>
      <c r="O388" s="2">
        <v>3.5198941937046001E-8</v>
      </c>
    </row>
    <row r="389" spans="1:15" x14ac:dyDescent="0.25">
      <c r="A389">
        <v>378</v>
      </c>
      <c r="B389">
        <v>2045293</v>
      </c>
      <c r="C389">
        <v>14847</v>
      </c>
      <c r="D389">
        <v>537</v>
      </c>
      <c r="E389">
        <v>10.3315035800285</v>
      </c>
      <c r="F389">
        <f t="shared" si="28"/>
        <v>10.3302255800285</v>
      </c>
      <c r="G389">
        <f t="shared" si="29"/>
        <v>10.330213926434052</v>
      </c>
      <c r="H389" s="2">
        <f t="shared" si="25"/>
        <v>4.0905860000000002E-2</v>
      </c>
      <c r="I389">
        <f>VLOOKUP(A389,Sheet2!$B$2:$D$15,2)</f>
        <v>2</v>
      </c>
      <c r="J389">
        <f>VLOOKUP(A389,Sheet2!$B$2:$D$15,3)</f>
        <v>2</v>
      </c>
      <c r="L389">
        <f t="shared" si="26"/>
        <v>1</v>
      </c>
      <c r="M389" s="2">
        <f t="shared" si="27"/>
        <v>4.0905860000000002E-2</v>
      </c>
      <c r="N389" s="2">
        <f>(D389-H389*VLOOKUP(I389,Sheet2!$G$3:$I$7,3))/M389/VLOOKUP(I389,Sheet2!$G$3:$H$7,2)</f>
        <v>1.312270346351354E-3</v>
      </c>
      <c r="O389" s="2">
        <v>3.5008443369220997E-8</v>
      </c>
    </row>
    <row r="390" spans="1:15" x14ac:dyDescent="0.25">
      <c r="A390">
        <v>379</v>
      </c>
      <c r="B390">
        <v>2349491</v>
      </c>
      <c r="C390">
        <v>17027</v>
      </c>
      <c r="D390">
        <v>609</v>
      </c>
      <c r="E390">
        <v>10.331480272839601</v>
      </c>
      <c r="F390">
        <f t="shared" si="28"/>
        <v>10.330202272839601</v>
      </c>
      <c r="G390">
        <f t="shared" si="29"/>
        <v>10.330190613602651</v>
      </c>
      <c r="H390" s="2">
        <f t="shared" si="25"/>
        <v>4.6989820000000002E-2</v>
      </c>
      <c r="I390">
        <f>VLOOKUP(A390,Sheet2!$B$2:$D$15,2)</f>
        <v>2</v>
      </c>
      <c r="J390">
        <f>VLOOKUP(A390,Sheet2!$B$2:$D$15,3)</f>
        <v>2</v>
      </c>
      <c r="L390">
        <f t="shared" si="26"/>
        <v>1</v>
      </c>
      <c r="M390" s="2">
        <f t="shared" si="27"/>
        <v>4.6989820000000002E-2</v>
      </c>
      <c r="N390" s="2">
        <f>(D390-H390*VLOOKUP(I390,Sheet2!$G$3:$I$7,3))/M390/VLOOKUP(I390,Sheet2!$G$3:$H$7,2)</f>
        <v>1.2955253944364972E-3</v>
      </c>
      <c r="O390" s="2">
        <v>3.4628019987538898E-8</v>
      </c>
    </row>
    <row r="391" spans="1:15" x14ac:dyDescent="0.25">
      <c r="A391">
        <v>380</v>
      </c>
      <c r="B391">
        <v>1813194</v>
      </c>
      <c r="C391">
        <v>13078</v>
      </c>
      <c r="D391">
        <v>465</v>
      </c>
      <c r="E391">
        <v>10.3314569543657</v>
      </c>
      <c r="F391">
        <f t="shared" si="28"/>
        <v>10.330178954365701</v>
      </c>
      <c r="G391">
        <f t="shared" si="29"/>
        <v>10.330167289483551</v>
      </c>
      <c r="H391" s="2">
        <f t="shared" si="25"/>
        <v>3.6263879999999998E-2</v>
      </c>
      <c r="I391">
        <f>VLOOKUP(A391,Sheet2!$B$2:$D$15,2)</f>
        <v>2</v>
      </c>
      <c r="J391">
        <f>VLOOKUP(A391,Sheet2!$B$2:$D$15,3)</f>
        <v>2</v>
      </c>
      <c r="L391">
        <f t="shared" si="26"/>
        <v>1</v>
      </c>
      <c r="M391" s="2">
        <f t="shared" si="27"/>
        <v>3.6263879999999998E-2</v>
      </c>
      <c r="N391" s="2">
        <f>(D391-H391*VLOOKUP(I391,Sheet2!$G$3:$I$7,3))/M391/VLOOKUP(I391,Sheet2!$G$3:$H$7,2)</f>
        <v>1.2817676448300622E-3</v>
      </c>
      <c r="O391" s="2">
        <v>3.4523707950939698E-8</v>
      </c>
    </row>
    <row r="392" spans="1:15" x14ac:dyDescent="0.25">
      <c r="A392">
        <v>381</v>
      </c>
      <c r="B392">
        <v>2420191</v>
      </c>
      <c r="C392">
        <v>17627</v>
      </c>
      <c r="D392">
        <v>626</v>
      </c>
      <c r="E392">
        <v>10.3314336246014</v>
      </c>
      <c r="F392">
        <f t="shared" si="28"/>
        <v>10.330155624601401</v>
      </c>
      <c r="G392">
        <f t="shared" si="29"/>
        <v>10.33014395407125</v>
      </c>
      <c r="H392" s="2">
        <f t="shared" si="25"/>
        <v>4.840382E-2</v>
      </c>
      <c r="I392">
        <f>VLOOKUP(A392,Sheet2!$B$2:$D$15,2)</f>
        <v>2</v>
      </c>
      <c r="J392">
        <f>VLOOKUP(A392,Sheet2!$B$2:$D$15,3)</f>
        <v>2</v>
      </c>
      <c r="L392">
        <f t="shared" si="26"/>
        <v>1</v>
      </c>
      <c r="M392" s="2">
        <f t="shared" si="27"/>
        <v>4.840382E-2</v>
      </c>
      <c r="N392" s="2">
        <f>(D392-H392*VLOOKUP(I392,Sheet2!$G$3:$I$7,3))/M392/VLOOKUP(I392,Sheet2!$G$3:$H$7,2)</f>
        <v>1.2927863563247694E-3</v>
      </c>
      <c r="O392" s="2">
        <v>3.3994498524546699E-8</v>
      </c>
    </row>
    <row r="393" spans="1:15" x14ac:dyDescent="0.25">
      <c r="A393">
        <v>382</v>
      </c>
      <c r="B393">
        <v>1992943</v>
      </c>
      <c r="C393">
        <v>14455</v>
      </c>
      <c r="D393">
        <v>509</v>
      </c>
      <c r="E393">
        <v>10.3314102835411</v>
      </c>
      <c r="F393">
        <f t="shared" si="28"/>
        <v>10.330132283541101</v>
      </c>
      <c r="G393">
        <f t="shared" si="29"/>
        <v>10.33012060736025</v>
      </c>
      <c r="H393" s="2">
        <f t="shared" si="25"/>
        <v>3.9858860000000003E-2</v>
      </c>
      <c r="I393">
        <f>VLOOKUP(A393,Sheet2!$B$2:$D$15,2)</f>
        <v>2</v>
      </c>
      <c r="J393">
        <f>VLOOKUP(A393,Sheet2!$B$2:$D$15,3)</f>
        <v>2</v>
      </c>
      <c r="L393">
        <f t="shared" si="26"/>
        <v>1</v>
      </c>
      <c r="M393" s="2">
        <f t="shared" si="27"/>
        <v>3.9858860000000003E-2</v>
      </c>
      <c r="N393" s="2">
        <f>(D393-H393*VLOOKUP(I393,Sheet2!$G$3:$I$7,3))/M393/VLOOKUP(I393,Sheet2!$G$3:$H$7,2)</f>
        <v>1.2765059153723914E-3</v>
      </c>
      <c r="O393" s="2">
        <v>3.4171690578098898E-8</v>
      </c>
    </row>
    <row r="394" spans="1:15" x14ac:dyDescent="0.25">
      <c r="A394">
        <v>383</v>
      </c>
      <c r="B394">
        <v>2166792</v>
      </c>
      <c r="C394">
        <v>15790</v>
      </c>
      <c r="D394">
        <v>553</v>
      </c>
      <c r="E394">
        <v>10.3313869311794</v>
      </c>
      <c r="F394">
        <f t="shared" si="28"/>
        <v>10.330108931179401</v>
      </c>
      <c r="G394">
        <f t="shared" si="29"/>
        <v>10.330097249345151</v>
      </c>
      <c r="H394" s="2">
        <f t="shared" si="25"/>
        <v>4.333584E-2</v>
      </c>
      <c r="I394">
        <f>VLOOKUP(A394,Sheet2!$B$2:$D$15,2)</f>
        <v>2</v>
      </c>
      <c r="J394">
        <f>VLOOKUP(A394,Sheet2!$B$2:$D$15,3)</f>
        <v>2</v>
      </c>
      <c r="L394">
        <f t="shared" si="26"/>
        <v>1</v>
      </c>
      <c r="M394" s="2">
        <f t="shared" si="27"/>
        <v>4.333584E-2</v>
      </c>
      <c r="N394" s="2">
        <f>(D394-H394*VLOOKUP(I394,Sheet2!$G$3:$I$7,3))/M394/VLOOKUP(I394,Sheet2!$G$3:$H$7,2)</f>
        <v>1.2755800298321204E-3</v>
      </c>
      <c r="O394" s="2">
        <v>3.35469137384677E-8</v>
      </c>
    </row>
    <row r="395" spans="1:15" x14ac:dyDescent="0.25">
      <c r="A395">
        <v>384</v>
      </c>
      <c r="B395">
        <v>2202792</v>
      </c>
      <c r="C395">
        <v>16050</v>
      </c>
      <c r="D395">
        <v>556</v>
      </c>
      <c r="E395">
        <v>10.3313635675109</v>
      </c>
      <c r="F395">
        <f t="shared" si="28"/>
        <v>10.330085567510901</v>
      </c>
      <c r="G395">
        <f t="shared" si="29"/>
        <v>10.33007388002045</v>
      </c>
      <c r="H395" s="2">
        <f t="shared" si="25"/>
        <v>4.4055839999999999E-2</v>
      </c>
      <c r="I395">
        <f>VLOOKUP(A395,Sheet2!$B$2:$D$15,2)</f>
        <v>2</v>
      </c>
      <c r="J395">
        <f>VLOOKUP(A395,Sheet2!$B$2:$D$15,3)</f>
        <v>2</v>
      </c>
      <c r="L395">
        <f t="shared" si="26"/>
        <v>1</v>
      </c>
      <c r="M395" s="2">
        <f t="shared" si="27"/>
        <v>4.4055839999999999E-2</v>
      </c>
      <c r="N395" s="2">
        <f>(D395-H395*VLOOKUP(I395,Sheet2!$G$3:$I$7,3))/M395/VLOOKUP(I395,Sheet2!$G$3:$H$7,2)</f>
        <v>1.261534726837577E-3</v>
      </c>
      <c r="O395" s="2">
        <v>3.3083581449275297E-8</v>
      </c>
    </row>
    <row r="396" spans="1:15" x14ac:dyDescent="0.25">
      <c r="A396">
        <v>385</v>
      </c>
      <c r="B396">
        <v>2254741</v>
      </c>
      <c r="C396">
        <v>16388</v>
      </c>
      <c r="D396">
        <v>566</v>
      </c>
      <c r="E396">
        <v>10.33134019253</v>
      </c>
      <c r="F396">
        <f t="shared" si="28"/>
        <v>10.330062192530001</v>
      </c>
      <c r="G396">
        <f t="shared" si="29"/>
        <v>10.330050499380601</v>
      </c>
      <c r="H396" s="2">
        <f t="shared" ref="H396:H459" si="30">B396/$F$5</f>
        <v>4.5094820000000001E-2</v>
      </c>
      <c r="I396">
        <f>VLOOKUP(A396,Sheet2!$B$2:$D$15,2)</f>
        <v>2</v>
      </c>
      <c r="J396">
        <f>VLOOKUP(A396,Sheet2!$B$2:$D$15,3)</f>
        <v>2</v>
      </c>
      <c r="L396">
        <f t="shared" ref="L396:L459" si="31">IF(I396=J396,1,#NUM!)</f>
        <v>1</v>
      </c>
      <c r="M396" s="2">
        <f t="shared" ref="M396:M459" si="32">H396*L396</f>
        <v>4.5094820000000001E-2</v>
      </c>
      <c r="N396" s="2">
        <f>(D396-H396*VLOOKUP(I396,Sheet2!$G$3:$I$7,3))/M396/VLOOKUP(I396,Sheet2!$G$3:$H$7,2)</f>
        <v>1.2546330729338757E-3</v>
      </c>
      <c r="O396" s="2">
        <v>3.3057841535732301E-8</v>
      </c>
    </row>
    <row r="397" spans="1:15" x14ac:dyDescent="0.25">
      <c r="A397">
        <v>386</v>
      </c>
      <c r="B397">
        <v>2071493</v>
      </c>
      <c r="C397">
        <v>15114</v>
      </c>
      <c r="D397">
        <v>514</v>
      </c>
      <c r="E397">
        <v>10.3313168062312</v>
      </c>
      <c r="F397">
        <f t="shared" ref="F397:F460" si="33">E397-$F$4</f>
        <v>10.330038806231201</v>
      </c>
      <c r="G397">
        <f t="shared" ref="G397:G460" si="34">(F398+F397)/2</f>
        <v>10.3300271074202</v>
      </c>
      <c r="H397" s="2">
        <f t="shared" si="30"/>
        <v>4.1429859999999999E-2</v>
      </c>
      <c r="I397">
        <f>VLOOKUP(A397,Sheet2!$B$2:$D$15,2)</f>
        <v>2</v>
      </c>
      <c r="J397">
        <f>VLOOKUP(A397,Sheet2!$B$2:$D$15,3)</f>
        <v>2</v>
      </c>
      <c r="L397">
        <f t="shared" si="31"/>
        <v>1</v>
      </c>
      <c r="M397" s="2">
        <f t="shared" si="32"/>
        <v>4.1429859999999999E-2</v>
      </c>
      <c r="N397" s="2">
        <f>(D397-H397*VLOOKUP(I397,Sheet2!$G$3:$I$7,3))/M397/VLOOKUP(I397,Sheet2!$G$3:$H$7,2)</f>
        <v>1.240151066646134E-3</v>
      </c>
      <c r="O397" s="2">
        <v>3.2642190658724503E-8</v>
      </c>
    </row>
    <row r="398" spans="1:15" x14ac:dyDescent="0.25">
      <c r="A398">
        <v>387</v>
      </c>
      <c r="B398">
        <v>2010292</v>
      </c>
      <c r="C398">
        <v>14392</v>
      </c>
      <c r="D398">
        <v>492</v>
      </c>
      <c r="E398">
        <v>10.3312934086092</v>
      </c>
      <c r="F398">
        <f t="shared" si="33"/>
        <v>10.330015408609201</v>
      </c>
      <c r="G398">
        <f t="shared" si="34"/>
        <v>10.330003704133802</v>
      </c>
      <c r="H398" s="2">
        <f t="shared" si="30"/>
        <v>4.020584E-2</v>
      </c>
      <c r="I398">
        <f>VLOOKUP(A398,Sheet2!$B$2:$D$15,2)</f>
        <v>2</v>
      </c>
      <c r="J398">
        <f>VLOOKUP(A398,Sheet2!$B$2:$D$15,3)</f>
        <v>2</v>
      </c>
      <c r="L398">
        <f t="shared" si="31"/>
        <v>1</v>
      </c>
      <c r="M398" s="2">
        <f t="shared" si="32"/>
        <v>4.020584E-2</v>
      </c>
      <c r="N398" s="2">
        <f>(D398-H398*VLOOKUP(I398,Sheet2!$G$3:$I$7,3))/M398/VLOOKUP(I398,Sheet2!$G$3:$H$7,2)</f>
        <v>1.223202825261206E-3</v>
      </c>
      <c r="O398" s="2">
        <v>3.2623101635446601E-8</v>
      </c>
    </row>
    <row r="399" spans="1:15" x14ac:dyDescent="0.25">
      <c r="A399">
        <v>388</v>
      </c>
      <c r="B399">
        <v>2052643</v>
      </c>
      <c r="C399">
        <v>14958</v>
      </c>
      <c r="D399">
        <v>502</v>
      </c>
      <c r="E399">
        <v>10.331269999658399</v>
      </c>
      <c r="F399">
        <f t="shared" si="33"/>
        <v>10.3299919996584</v>
      </c>
      <c r="G399">
        <f t="shared" si="34"/>
        <v>10.32998028951585</v>
      </c>
      <c r="H399" s="2">
        <f t="shared" si="30"/>
        <v>4.1052859999999997E-2</v>
      </c>
      <c r="I399">
        <f>VLOOKUP(A399,Sheet2!$B$2:$D$15,2)</f>
        <v>2</v>
      </c>
      <c r="J399">
        <f>VLOOKUP(A399,Sheet2!$B$2:$D$15,3)</f>
        <v>2</v>
      </c>
      <c r="L399">
        <f t="shared" si="31"/>
        <v>1</v>
      </c>
      <c r="M399" s="2">
        <f t="shared" si="32"/>
        <v>4.1052859999999997E-2</v>
      </c>
      <c r="N399" s="2">
        <f>(D399-H399*VLOOKUP(I399,Sheet2!$G$3:$I$7,3))/M399/VLOOKUP(I399,Sheet2!$G$3:$H$7,2)</f>
        <v>1.2223137089596196E-3</v>
      </c>
      <c r="O399" s="2">
        <v>3.23116554572745E-8</v>
      </c>
    </row>
    <row r="400" spans="1:15" x14ac:dyDescent="0.25">
      <c r="A400">
        <v>389</v>
      </c>
      <c r="B400">
        <v>2050692</v>
      </c>
      <c r="C400">
        <v>14835</v>
      </c>
      <c r="D400">
        <v>491</v>
      </c>
      <c r="E400">
        <v>10.3312465793733</v>
      </c>
      <c r="F400">
        <f t="shared" si="33"/>
        <v>10.3299685793733</v>
      </c>
      <c r="G400">
        <f t="shared" si="34"/>
        <v>10.3299568635609</v>
      </c>
      <c r="H400" s="2">
        <f t="shared" si="30"/>
        <v>4.1013840000000003E-2</v>
      </c>
      <c r="I400">
        <f>VLOOKUP(A400,Sheet2!$B$2:$D$15,2)</f>
        <v>2</v>
      </c>
      <c r="J400">
        <f>VLOOKUP(A400,Sheet2!$B$2:$D$15,3)</f>
        <v>2</v>
      </c>
      <c r="L400">
        <f t="shared" si="31"/>
        <v>1</v>
      </c>
      <c r="M400" s="2">
        <f t="shared" si="32"/>
        <v>4.1013840000000003E-2</v>
      </c>
      <c r="N400" s="2">
        <f>(D400-H400*VLOOKUP(I400,Sheet2!$G$3:$I$7,3))/M400/VLOOKUP(I400,Sheet2!$G$3:$H$7,2)</f>
        <v>1.1966568621714034E-3</v>
      </c>
      <c r="O400" s="2">
        <v>3.2044618623087598E-8</v>
      </c>
    </row>
    <row r="401" spans="1:15" x14ac:dyDescent="0.25">
      <c r="A401">
        <v>390</v>
      </c>
      <c r="B401">
        <v>2150292</v>
      </c>
      <c r="C401">
        <v>15784</v>
      </c>
      <c r="D401">
        <v>522</v>
      </c>
      <c r="E401">
        <v>10.331223147748499</v>
      </c>
      <c r="F401">
        <f t="shared" si="33"/>
        <v>10.3299451477485</v>
      </c>
      <c r="G401">
        <f t="shared" si="34"/>
        <v>10.329933426263452</v>
      </c>
      <c r="H401" s="2">
        <f t="shared" si="30"/>
        <v>4.3005839999999997E-2</v>
      </c>
      <c r="I401">
        <f>VLOOKUP(A401,Sheet2!$B$2:$D$15,2)</f>
        <v>2</v>
      </c>
      <c r="J401">
        <f>VLOOKUP(A401,Sheet2!$B$2:$D$15,3)</f>
        <v>2</v>
      </c>
      <c r="L401">
        <f t="shared" si="31"/>
        <v>1</v>
      </c>
      <c r="M401" s="2">
        <f t="shared" si="32"/>
        <v>4.3005839999999997E-2</v>
      </c>
      <c r="N401" s="2">
        <f>(D401-H401*VLOOKUP(I401,Sheet2!$G$3:$I$7,3))/M401/VLOOKUP(I401,Sheet2!$G$3:$H$7,2)</f>
        <v>1.2132886389383396E-3</v>
      </c>
      <c r="O401" s="2">
        <v>3.2093813755576503E-8</v>
      </c>
    </row>
    <row r="402" spans="1:15" x14ac:dyDescent="0.25">
      <c r="A402">
        <v>391</v>
      </c>
      <c r="B402">
        <v>1959393</v>
      </c>
      <c r="C402">
        <v>14270</v>
      </c>
      <c r="D402">
        <v>466</v>
      </c>
      <c r="E402">
        <v>10.331199704778401</v>
      </c>
      <c r="F402">
        <f t="shared" si="33"/>
        <v>10.329921704778402</v>
      </c>
      <c r="G402">
        <f t="shared" si="34"/>
        <v>10.329909977618001</v>
      </c>
      <c r="H402" s="2">
        <f t="shared" si="30"/>
        <v>3.9187859999999998E-2</v>
      </c>
      <c r="I402">
        <f>VLOOKUP(A402,Sheet2!$B$2:$D$15,2)</f>
        <v>2</v>
      </c>
      <c r="J402">
        <f>VLOOKUP(A402,Sheet2!$B$2:$D$15,3)</f>
        <v>2</v>
      </c>
      <c r="L402">
        <f t="shared" si="31"/>
        <v>1</v>
      </c>
      <c r="M402" s="2">
        <f t="shared" si="32"/>
        <v>3.9187859999999998E-2</v>
      </c>
      <c r="N402" s="2">
        <f>(D402-H402*VLOOKUP(I402,Sheet2!$G$3:$I$7,3))/M402/VLOOKUP(I402,Sheet2!$G$3:$H$7,2)</f>
        <v>1.1886437807525085E-3</v>
      </c>
      <c r="O402" s="2">
        <v>3.1537284257721597E-8</v>
      </c>
    </row>
    <row r="403" spans="1:15" x14ac:dyDescent="0.25">
      <c r="A403">
        <v>392</v>
      </c>
      <c r="B403">
        <v>1913493</v>
      </c>
      <c r="C403">
        <v>13880</v>
      </c>
      <c r="D403">
        <v>453</v>
      </c>
      <c r="E403">
        <v>10.331176250457601</v>
      </c>
      <c r="F403">
        <f t="shared" si="33"/>
        <v>10.329898250457601</v>
      </c>
      <c r="G403">
        <f t="shared" si="34"/>
        <v>10.329886517619052</v>
      </c>
      <c r="H403" s="2">
        <f t="shared" si="30"/>
        <v>3.8269860000000003E-2</v>
      </c>
      <c r="I403">
        <f>VLOOKUP(A403,Sheet2!$B$2:$D$15,2)</f>
        <v>2</v>
      </c>
      <c r="J403">
        <f>VLOOKUP(A403,Sheet2!$B$2:$D$15,3)</f>
        <v>2</v>
      </c>
      <c r="L403">
        <f t="shared" si="31"/>
        <v>1</v>
      </c>
      <c r="M403" s="2">
        <f t="shared" si="32"/>
        <v>3.8269860000000003E-2</v>
      </c>
      <c r="N403" s="2">
        <f>(D403-H403*VLOOKUP(I403,Sheet2!$G$3:$I$7,3))/M403/VLOOKUP(I403,Sheet2!$G$3:$H$7,2)</f>
        <v>1.1831991303338971E-3</v>
      </c>
      <c r="O403" s="2">
        <v>3.1199897235370701E-8</v>
      </c>
    </row>
    <row r="404" spans="1:15" x14ac:dyDescent="0.25">
      <c r="A404">
        <v>393</v>
      </c>
      <c r="B404">
        <v>2583791</v>
      </c>
      <c r="C404">
        <v>18654</v>
      </c>
      <c r="D404">
        <v>603</v>
      </c>
      <c r="E404">
        <v>10.3311527847805</v>
      </c>
      <c r="F404">
        <f t="shared" si="33"/>
        <v>10.3298747847805</v>
      </c>
      <c r="G404">
        <f t="shared" si="34"/>
        <v>10.329863046261099</v>
      </c>
      <c r="H404" s="2">
        <f t="shared" si="30"/>
        <v>5.1675819999999997E-2</v>
      </c>
      <c r="I404">
        <f>VLOOKUP(A404,Sheet2!$B$2:$D$15,2)</f>
        <v>2</v>
      </c>
      <c r="J404">
        <f>VLOOKUP(A404,Sheet2!$B$2:$D$15,3)</f>
        <v>2</v>
      </c>
      <c r="L404">
        <f t="shared" si="31"/>
        <v>1</v>
      </c>
      <c r="M404" s="2">
        <f t="shared" si="32"/>
        <v>5.1675819999999997E-2</v>
      </c>
      <c r="N404" s="2">
        <f>(D404-H404*VLOOKUP(I404,Sheet2!$G$3:$I$7,3))/M404/VLOOKUP(I404,Sheet2!$G$3:$H$7,2)</f>
        <v>1.1663900464472553E-3</v>
      </c>
      <c r="O404" s="2">
        <v>3.1238291387432799E-8</v>
      </c>
    </row>
    <row r="405" spans="1:15" x14ac:dyDescent="0.25">
      <c r="A405">
        <v>394</v>
      </c>
      <c r="B405">
        <v>1983842</v>
      </c>
      <c r="C405">
        <v>14380</v>
      </c>
      <c r="D405">
        <v>461</v>
      </c>
      <c r="E405">
        <v>10.331129307741699</v>
      </c>
      <c r="F405">
        <f t="shared" si="33"/>
        <v>10.3298513077417</v>
      </c>
      <c r="G405">
        <f t="shared" si="34"/>
        <v>10.329839563538702</v>
      </c>
      <c r="H405" s="2">
        <f t="shared" si="30"/>
        <v>3.9676839999999998E-2</v>
      </c>
      <c r="I405">
        <f>VLOOKUP(A405,Sheet2!$B$2:$D$15,2)</f>
        <v>2</v>
      </c>
      <c r="J405">
        <f>VLOOKUP(A405,Sheet2!$B$2:$D$15,3)</f>
        <v>2</v>
      </c>
      <c r="L405">
        <f t="shared" si="31"/>
        <v>1</v>
      </c>
      <c r="M405" s="2">
        <f t="shared" si="32"/>
        <v>3.9676839999999998E-2</v>
      </c>
      <c r="N405" s="2">
        <f>(D405-H405*VLOOKUP(I405,Sheet2!$G$3:$I$7,3))/M405/VLOOKUP(I405,Sheet2!$G$3:$H$7,2)</f>
        <v>1.1613868841369424E-3</v>
      </c>
      <c r="O405" s="2">
        <v>3.10346346369498E-8</v>
      </c>
    </row>
    <row r="406" spans="1:15" x14ac:dyDescent="0.25">
      <c r="A406">
        <v>395</v>
      </c>
      <c r="B406">
        <v>2041193</v>
      </c>
      <c r="C406">
        <v>14794</v>
      </c>
      <c r="D406">
        <v>475</v>
      </c>
      <c r="E406">
        <v>10.331105819335701</v>
      </c>
      <c r="F406">
        <f t="shared" si="33"/>
        <v>10.329827819335701</v>
      </c>
      <c r="G406">
        <f t="shared" si="34"/>
        <v>10.329816069446302</v>
      </c>
      <c r="H406" s="2">
        <f t="shared" si="30"/>
        <v>4.0823859999999997E-2</v>
      </c>
      <c r="I406">
        <f>VLOOKUP(A406,Sheet2!$B$2:$D$15,2)</f>
        <v>2</v>
      </c>
      <c r="J406">
        <f>VLOOKUP(A406,Sheet2!$B$2:$D$15,3)</f>
        <v>2</v>
      </c>
      <c r="L406">
        <f t="shared" si="31"/>
        <v>1</v>
      </c>
      <c r="M406" s="2">
        <f t="shared" si="32"/>
        <v>4.0823859999999997E-2</v>
      </c>
      <c r="N406" s="2">
        <f>(D406-H406*VLOOKUP(I406,Sheet2!$G$3:$I$7,3))/M406/VLOOKUP(I406,Sheet2!$G$3:$H$7,2)</f>
        <v>1.1630352462995907E-3</v>
      </c>
      <c r="O406" s="2">
        <v>3.0611911344093097E-8</v>
      </c>
    </row>
    <row r="407" spans="1:15" x14ac:dyDescent="0.25">
      <c r="A407">
        <v>396</v>
      </c>
      <c r="B407">
        <v>2061855</v>
      </c>
      <c r="C407">
        <v>15055</v>
      </c>
      <c r="D407">
        <v>475</v>
      </c>
      <c r="E407">
        <v>10.3310823195569</v>
      </c>
      <c r="F407">
        <f t="shared" si="33"/>
        <v>10.329804319556901</v>
      </c>
      <c r="G407">
        <f t="shared" si="34"/>
        <v>10.329792563978401</v>
      </c>
      <c r="H407" s="2">
        <f t="shared" si="30"/>
        <v>4.1237099999999999E-2</v>
      </c>
      <c r="I407">
        <f>VLOOKUP(A407,Sheet2!$B$2:$D$15,2)</f>
        <v>2</v>
      </c>
      <c r="J407">
        <f>VLOOKUP(A407,Sheet2!$B$2:$D$15,3)</f>
        <v>2</v>
      </c>
      <c r="L407">
        <f t="shared" si="31"/>
        <v>1</v>
      </c>
      <c r="M407" s="2">
        <f t="shared" si="32"/>
        <v>4.1237099999999999E-2</v>
      </c>
      <c r="N407" s="2">
        <f>(D407-H407*VLOOKUP(I407,Sheet2!$G$3:$I$7,3))/M407/VLOOKUP(I407,Sheet2!$G$3:$H$7,2)</f>
        <v>1.1513753743594968E-3</v>
      </c>
      <c r="O407" s="2">
        <v>3.04796707879011E-8</v>
      </c>
    </row>
    <row r="408" spans="1:15" x14ac:dyDescent="0.25">
      <c r="A408">
        <v>397</v>
      </c>
      <c r="B408">
        <v>1990980</v>
      </c>
      <c r="C408">
        <v>14577</v>
      </c>
      <c r="D408">
        <v>455</v>
      </c>
      <c r="E408">
        <v>10.3310588083999</v>
      </c>
      <c r="F408">
        <f t="shared" si="33"/>
        <v>10.329780808399901</v>
      </c>
      <c r="G408">
        <f t="shared" si="34"/>
        <v>10.329769047129501</v>
      </c>
      <c r="H408" s="2">
        <f t="shared" si="30"/>
        <v>3.9819599999999997E-2</v>
      </c>
      <c r="I408">
        <f>VLOOKUP(A408,Sheet2!$B$2:$D$15,2)</f>
        <v>2</v>
      </c>
      <c r="J408">
        <f>VLOOKUP(A408,Sheet2!$B$2:$D$15,3)</f>
        <v>2</v>
      </c>
      <c r="L408">
        <f t="shared" si="31"/>
        <v>1</v>
      </c>
      <c r="M408" s="2">
        <f t="shared" si="32"/>
        <v>3.9819599999999997E-2</v>
      </c>
      <c r="N408" s="2">
        <f>(D408-H408*VLOOKUP(I408,Sheet2!$G$3:$I$7,3))/M408/VLOOKUP(I408,Sheet2!$G$3:$H$7,2)</f>
        <v>1.1421533666837438E-3</v>
      </c>
      <c r="O408" s="2">
        <v>3.05173350564617E-8</v>
      </c>
    </row>
    <row r="409" spans="1:15" x14ac:dyDescent="0.25">
      <c r="A409">
        <v>398</v>
      </c>
      <c r="B409">
        <v>2077105</v>
      </c>
      <c r="C409">
        <v>15071</v>
      </c>
      <c r="D409">
        <v>471</v>
      </c>
      <c r="E409">
        <v>10.3310352858591</v>
      </c>
      <c r="F409">
        <f t="shared" si="33"/>
        <v>10.329757285859101</v>
      </c>
      <c r="G409">
        <f t="shared" si="34"/>
        <v>10.3297455188941</v>
      </c>
      <c r="H409" s="2">
        <f t="shared" si="30"/>
        <v>4.1542099999999998E-2</v>
      </c>
      <c r="I409">
        <f>VLOOKUP(A409,Sheet2!$B$2:$D$15,2)</f>
        <v>2</v>
      </c>
      <c r="J409">
        <f>VLOOKUP(A409,Sheet2!$B$2:$D$15,3)</f>
        <v>2</v>
      </c>
      <c r="L409">
        <f t="shared" si="31"/>
        <v>1</v>
      </c>
      <c r="M409" s="2">
        <f t="shared" si="32"/>
        <v>4.1542099999999998E-2</v>
      </c>
      <c r="N409" s="2">
        <f>(D409-H409*VLOOKUP(I409,Sheet2!$G$3:$I$7,3))/M409/VLOOKUP(I409,Sheet2!$G$3:$H$7,2)</f>
        <v>1.1332895773203569E-3</v>
      </c>
      <c r="O409" s="2">
        <v>3.0004629866935701E-8</v>
      </c>
    </row>
    <row r="410" spans="1:15" x14ac:dyDescent="0.25">
      <c r="A410">
        <v>399</v>
      </c>
      <c r="B410">
        <v>1978330</v>
      </c>
      <c r="C410">
        <v>14268</v>
      </c>
      <c r="D410">
        <v>443</v>
      </c>
      <c r="E410">
        <v>10.3310117519291</v>
      </c>
      <c r="F410">
        <f t="shared" si="33"/>
        <v>10.329733751929101</v>
      </c>
      <c r="G410">
        <f t="shared" si="34"/>
        <v>10.329721979266651</v>
      </c>
      <c r="H410" s="2">
        <f t="shared" si="30"/>
        <v>3.95666E-2</v>
      </c>
      <c r="I410">
        <f>VLOOKUP(A410,Sheet2!$B$2:$D$15,2)</f>
        <v>2</v>
      </c>
      <c r="J410">
        <f>VLOOKUP(A410,Sheet2!$B$2:$D$15,3)</f>
        <v>2</v>
      </c>
      <c r="L410">
        <f t="shared" si="31"/>
        <v>1</v>
      </c>
      <c r="M410" s="2">
        <f t="shared" si="32"/>
        <v>3.95666E-2</v>
      </c>
      <c r="N410" s="2">
        <f>(D410-H410*VLOOKUP(I410,Sheet2!$G$3:$I$7,3))/M410/VLOOKUP(I410,Sheet2!$G$3:$H$7,2)</f>
        <v>1.1191312040963843E-3</v>
      </c>
      <c r="O410" s="2">
        <v>3.0081869233324403E-8</v>
      </c>
    </row>
    <row r="411" spans="1:15" x14ac:dyDescent="0.25">
      <c r="A411">
        <v>400</v>
      </c>
      <c r="B411">
        <v>2091243</v>
      </c>
      <c r="C411">
        <v>15118</v>
      </c>
      <c r="D411">
        <v>463</v>
      </c>
      <c r="E411">
        <v>10.3309882066042</v>
      </c>
      <c r="F411">
        <f t="shared" si="33"/>
        <v>10.329710206604201</v>
      </c>
      <c r="G411">
        <f t="shared" si="34"/>
        <v>10.329698428241651</v>
      </c>
      <c r="H411" s="2">
        <f t="shared" si="30"/>
        <v>4.1824859999999998E-2</v>
      </c>
      <c r="I411">
        <f>VLOOKUP(A411,Sheet2!$B$2:$D$15,2)</f>
        <v>2</v>
      </c>
      <c r="J411">
        <f>VLOOKUP(A411,Sheet2!$B$2:$D$15,3)</f>
        <v>2</v>
      </c>
      <c r="L411">
        <f t="shared" si="31"/>
        <v>1</v>
      </c>
      <c r="M411" s="2">
        <f t="shared" si="32"/>
        <v>4.1824859999999998E-2</v>
      </c>
      <c r="N411" s="2">
        <f>(D411-H411*VLOOKUP(I411,Sheet2!$G$3:$I$7,3))/M411/VLOOKUP(I411,Sheet2!$G$3:$H$7,2)</f>
        <v>1.1064971304147822E-3</v>
      </c>
      <c r="O411" s="2">
        <v>2.9616674465489099E-8</v>
      </c>
    </row>
    <row r="412" spans="1:15" x14ac:dyDescent="0.25">
      <c r="A412">
        <v>401</v>
      </c>
      <c r="B412">
        <v>2235041</v>
      </c>
      <c r="C412">
        <v>16233</v>
      </c>
      <c r="D412">
        <v>495</v>
      </c>
      <c r="E412">
        <v>10.3309646498791</v>
      </c>
      <c r="F412">
        <f t="shared" si="33"/>
        <v>10.3296866498791</v>
      </c>
      <c r="G412">
        <f t="shared" si="34"/>
        <v>10.329674865813651</v>
      </c>
      <c r="H412" s="2">
        <f t="shared" si="30"/>
        <v>4.4700820000000002E-2</v>
      </c>
      <c r="I412">
        <f>VLOOKUP(A412,Sheet2!$B$2:$D$15,2)</f>
        <v>2</v>
      </c>
      <c r="J412">
        <f>VLOOKUP(A412,Sheet2!$B$2:$D$15,3)</f>
        <v>2</v>
      </c>
      <c r="L412">
        <f t="shared" si="31"/>
        <v>1</v>
      </c>
      <c r="M412" s="2">
        <f t="shared" si="32"/>
        <v>4.4700820000000002E-2</v>
      </c>
      <c r="N412" s="2">
        <f>(D412-H412*VLOOKUP(I412,Sheet2!$G$3:$I$7,3))/M412/VLOOKUP(I412,Sheet2!$G$3:$H$7,2)</f>
        <v>1.1068622363079692E-3</v>
      </c>
      <c r="O412" s="2">
        <v>2.9453567821982399E-8</v>
      </c>
    </row>
    <row r="413" spans="1:15" x14ac:dyDescent="0.25">
      <c r="A413">
        <v>402</v>
      </c>
      <c r="B413">
        <v>1652594</v>
      </c>
      <c r="C413">
        <v>11955</v>
      </c>
      <c r="D413">
        <v>365</v>
      </c>
      <c r="E413">
        <v>10.3309410817482</v>
      </c>
      <c r="F413">
        <f t="shared" si="33"/>
        <v>10.329663081748201</v>
      </c>
      <c r="G413">
        <f t="shared" si="34"/>
        <v>10.329651291977051</v>
      </c>
      <c r="H413" s="2">
        <f t="shared" si="30"/>
        <v>3.3051879999999999E-2</v>
      </c>
      <c r="I413">
        <f>VLOOKUP(A413,Sheet2!$B$2:$D$15,2)</f>
        <v>2</v>
      </c>
      <c r="J413">
        <f>VLOOKUP(A413,Sheet2!$B$2:$D$15,3)</f>
        <v>2</v>
      </c>
      <c r="L413">
        <f t="shared" si="31"/>
        <v>1</v>
      </c>
      <c r="M413" s="2">
        <f t="shared" si="32"/>
        <v>3.3051879999999999E-2</v>
      </c>
      <c r="N413" s="2">
        <f>(D413-H413*VLOOKUP(I413,Sheet2!$G$3:$I$7,3))/M413/VLOOKUP(I413,Sheet2!$G$3:$H$7,2)</f>
        <v>1.1038244741297619E-3</v>
      </c>
      <c r="O413" s="2">
        <v>2.9518688640783599E-8</v>
      </c>
    </row>
    <row r="414" spans="1:15" x14ac:dyDescent="0.25">
      <c r="A414">
        <v>403</v>
      </c>
      <c r="B414">
        <v>2165842</v>
      </c>
      <c r="C414">
        <v>15857</v>
      </c>
      <c r="D414">
        <v>476</v>
      </c>
      <c r="E414">
        <v>10.330917502205899</v>
      </c>
      <c r="F414">
        <f t="shared" si="33"/>
        <v>10.3296395022059</v>
      </c>
      <c r="G414">
        <f t="shared" si="34"/>
        <v>10.329627706726301</v>
      </c>
      <c r="H414" s="2">
        <f t="shared" si="30"/>
        <v>4.3316840000000002E-2</v>
      </c>
      <c r="I414">
        <f>VLOOKUP(A414,Sheet2!$B$2:$D$15,2)</f>
        <v>2</v>
      </c>
      <c r="J414">
        <f>VLOOKUP(A414,Sheet2!$B$2:$D$15,3)</f>
        <v>2</v>
      </c>
      <c r="L414">
        <f t="shared" si="31"/>
        <v>1</v>
      </c>
      <c r="M414" s="2">
        <f t="shared" si="32"/>
        <v>4.3316840000000002E-2</v>
      </c>
      <c r="N414" s="2">
        <f>(D414-H414*VLOOKUP(I414,Sheet2!$G$3:$I$7,3))/M414/VLOOKUP(I414,Sheet2!$G$3:$H$7,2)</f>
        <v>1.0983797890150805E-3</v>
      </c>
      <c r="O414" s="2">
        <v>2.8976587849709399E-8</v>
      </c>
    </row>
    <row r="415" spans="1:15" x14ac:dyDescent="0.25">
      <c r="A415">
        <v>404</v>
      </c>
      <c r="B415">
        <v>2077043</v>
      </c>
      <c r="C415">
        <v>15052</v>
      </c>
      <c r="D415">
        <v>453</v>
      </c>
      <c r="E415">
        <v>10.330893911246701</v>
      </c>
      <c r="F415">
        <f t="shared" si="33"/>
        <v>10.329615911246702</v>
      </c>
      <c r="G415">
        <f t="shared" si="34"/>
        <v>10.32960411005595</v>
      </c>
      <c r="H415" s="2">
        <f t="shared" si="30"/>
        <v>4.1540859999999999E-2</v>
      </c>
      <c r="I415">
        <f>VLOOKUP(A415,Sheet2!$B$2:$D$15,2)</f>
        <v>2</v>
      </c>
      <c r="J415">
        <f>VLOOKUP(A415,Sheet2!$B$2:$D$15,3)</f>
        <v>2</v>
      </c>
      <c r="L415">
        <f t="shared" si="31"/>
        <v>1</v>
      </c>
      <c r="M415" s="2">
        <f t="shared" si="32"/>
        <v>4.1540859999999999E-2</v>
      </c>
      <c r="N415" s="2">
        <f>(D415-H415*VLOOKUP(I415,Sheet2!$G$3:$I$7,3))/M415/VLOOKUP(I415,Sheet2!$G$3:$H$7,2)</f>
        <v>1.0899925897056538E-3</v>
      </c>
      <c r="O415" s="2">
        <v>2.8837091043959701E-8</v>
      </c>
    </row>
    <row r="416" spans="1:15" x14ac:dyDescent="0.25">
      <c r="A416">
        <v>405</v>
      </c>
      <c r="B416">
        <v>2377991</v>
      </c>
      <c r="C416">
        <v>17212</v>
      </c>
      <c r="D416">
        <v>510</v>
      </c>
      <c r="E416">
        <v>10.330870308865199</v>
      </c>
      <c r="F416">
        <f t="shared" si="33"/>
        <v>10.3295923088652</v>
      </c>
      <c r="G416">
        <f t="shared" si="34"/>
        <v>10.32958050196045</v>
      </c>
      <c r="H416" s="2">
        <f t="shared" si="30"/>
        <v>4.7559820000000003E-2</v>
      </c>
      <c r="I416">
        <f>VLOOKUP(A416,Sheet2!$B$2:$D$15,2)</f>
        <v>2</v>
      </c>
      <c r="J416">
        <f>VLOOKUP(A416,Sheet2!$B$2:$D$15,3)</f>
        <v>2</v>
      </c>
      <c r="L416">
        <f t="shared" si="31"/>
        <v>1</v>
      </c>
      <c r="M416" s="2">
        <f t="shared" si="32"/>
        <v>4.7559820000000003E-2</v>
      </c>
      <c r="N416" s="2">
        <f>(D416-H416*VLOOKUP(I416,Sheet2!$G$3:$I$7,3))/M416/VLOOKUP(I416,Sheet2!$G$3:$H$7,2)</f>
        <v>1.0718337472681771E-3</v>
      </c>
      <c r="O416" s="2">
        <v>2.87694679368535E-8</v>
      </c>
    </row>
    <row r="417" spans="1:15" x14ac:dyDescent="0.25">
      <c r="A417">
        <v>406</v>
      </c>
      <c r="B417">
        <v>2035892</v>
      </c>
      <c r="C417">
        <v>14830</v>
      </c>
      <c r="D417">
        <v>437</v>
      </c>
      <c r="E417">
        <v>10.330846695055699</v>
      </c>
      <c r="F417">
        <f t="shared" si="33"/>
        <v>10.3295686950557</v>
      </c>
      <c r="G417">
        <f t="shared" si="34"/>
        <v>10.329556882434201</v>
      </c>
      <c r="H417" s="2">
        <f t="shared" si="30"/>
        <v>4.0717839999999998E-2</v>
      </c>
      <c r="I417">
        <f>VLOOKUP(A417,Sheet2!$B$2:$D$15,2)</f>
        <v>2</v>
      </c>
      <c r="J417">
        <f>VLOOKUP(A417,Sheet2!$B$2:$D$15,3)</f>
        <v>2</v>
      </c>
      <c r="L417">
        <f t="shared" si="31"/>
        <v>1</v>
      </c>
      <c r="M417" s="2">
        <f t="shared" si="32"/>
        <v>4.0717839999999998E-2</v>
      </c>
      <c r="N417" s="2">
        <f>(D417-H417*VLOOKUP(I417,Sheet2!$G$3:$I$7,3))/M417/VLOOKUP(I417,Sheet2!$G$3:$H$7,2)</f>
        <v>1.072739641395516E-3</v>
      </c>
      <c r="O417" s="2">
        <v>2.85496575637825E-8</v>
      </c>
    </row>
    <row r="418" spans="1:15" x14ac:dyDescent="0.25">
      <c r="A418">
        <v>407</v>
      </c>
      <c r="B418">
        <v>1920456</v>
      </c>
      <c r="C418">
        <v>13883</v>
      </c>
      <c r="D418">
        <v>410</v>
      </c>
      <c r="E418">
        <v>10.3308230698127</v>
      </c>
      <c r="F418">
        <f t="shared" si="33"/>
        <v>10.329545069812701</v>
      </c>
      <c r="G418">
        <f t="shared" si="34"/>
        <v>10.329533251471751</v>
      </c>
      <c r="H418" s="2">
        <f t="shared" si="30"/>
        <v>3.8409119999999998E-2</v>
      </c>
      <c r="I418">
        <f>VLOOKUP(A418,Sheet2!$B$2:$D$15,2)</f>
        <v>2</v>
      </c>
      <c r="J418">
        <f>VLOOKUP(A418,Sheet2!$B$2:$D$15,3)</f>
        <v>2</v>
      </c>
      <c r="L418">
        <f t="shared" si="31"/>
        <v>1</v>
      </c>
      <c r="M418" s="2">
        <f t="shared" si="32"/>
        <v>3.8409119999999998E-2</v>
      </c>
      <c r="N418" s="2">
        <f>(D418-H418*VLOOKUP(I418,Sheet2!$G$3:$I$7,3))/M418/VLOOKUP(I418,Sheet2!$G$3:$H$7,2)</f>
        <v>1.0669548128152899E-3</v>
      </c>
      <c r="O418" s="2">
        <v>2.8166070674630999E-8</v>
      </c>
    </row>
    <row r="419" spans="1:15" x14ac:dyDescent="0.25">
      <c r="A419">
        <v>408</v>
      </c>
      <c r="B419">
        <v>2044530</v>
      </c>
      <c r="C419">
        <v>14798</v>
      </c>
      <c r="D419">
        <v>429</v>
      </c>
      <c r="E419">
        <v>10.3307994331308</v>
      </c>
      <c r="F419">
        <f t="shared" si="33"/>
        <v>10.3295214331308</v>
      </c>
      <c r="G419">
        <f t="shared" si="34"/>
        <v>10.32950960906755</v>
      </c>
      <c r="H419" s="2">
        <f t="shared" si="30"/>
        <v>4.0890599999999999E-2</v>
      </c>
      <c r="I419">
        <f>VLOOKUP(A419,Sheet2!$B$2:$D$15,2)</f>
        <v>2</v>
      </c>
      <c r="J419">
        <f>VLOOKUP(A419,Sheet2!$B$2:$D$15,3)</f>
        <v>2</v>
      </c>
      <c r="L419">
        <f t="shared" si="31"/>
        <v>1</v>
      </c>
      <c r="M419" s="2">
        <f t="shared" si="32"/>
        <v>4.0890599999999999E-2</v>
      </c>
      <c r="N419" s="2">
        <f>(D419-H419*VLOOKUP(I419,Sheet2!$G$3:$I$7,3))/M419/VLOOKUP(I419,Sheet2!$G$3:$H$7,2)</f>
        <v>1.0486408783436779E-3</v>
      </c>
      <c r="O419" s="2">
        <v>2.8102896737866799E-8</v>
      </c>
    </row>
    <row r="420" spans="1:15" x14ac:dyDescent="0.25">
      <c r="A420">
        <v>409</v>
      </c>
      <c r="B420">
        <v>1998693</v>
      </c>
      <c r="C420">
        <v>14627</v>
      </c>
      <c r="D420">
        <v>422</v>
      </c>
      <c r="E420">
        <v>10.330775785004301</v>
      </c>
      <c r="F420">
        <f t="shared" si="33"/>
        <v>10.329497785004301</v>
      </c>
      <c r="G420">
        <f t="shared" si="34"/>
        <v>10.32948595521605</v>
      </c>
      <c r="H420" s="2">
        <f t="shared" si="30"/>
        <v>3.997386E-2</v>
      </c>
      <c r="I420">
        <f>VLOOKUP(A420,Sheet2!$B$2:$D$15,2)</f>
        <v>2</v>
      </c>
      <c r="J420">
        <f>VLOOKUP(A420,Sheet2!$B$2:$D$15,3)</f>
        <v>2</v>
      </c>
      <c r="L420">
        <f t="shared" si="31"/>
        <v>1</v>
      </c>
      <c r="M420" s="2">
        <f t="shared" si="32"/>
        <v>3.997386E-2</v>
      </c>
      <c r="N420" s="2">
        <f>(D420-H420*VLOOKUP(I420,Sheet2!$G$3:$I$7,3))/M420/VLOOKUP(I420,Sheet2!$G$3:$H$7,2)</f>
        <v>1.0551898933453012E-3</v>
      </c>
      <c r="O420" s="2">
        <v>2.7854372366193501E-8</v>
      </c>
    </row>
    <row r="421" spans="1:15" x14ac:dyDescent="0.25">
      <c r="A421">
        <v>410</v>
      </c>
      <c r="B421">
        <v>2038992</v>
      </c>
      <c r="C421">
        <v>14696</v>
      </c>
      <c r="D421">
        <v>423</v>
      </c>
      <c r="E421">
        <v>10.3307521254278</v>
      </c>
      <c r="F421">
        <f t="shared" si="33"/>
        <v>10.329474125427801</v>
      </c>
      <c r="G421">
        <f t="shared" si="34"/>
        <v>10.329462289911701</v>
      </c>
      <c r="H421" s="2">
        <f t="shared" si="30"/>
        <v>4.0779839999999998E-2</v>
      </c>
      <c r="I421">
        <f>VLOOKUP(A421,Sheet2!$B$2:$D$15,2)</f>
        <v>2</v>
      </c>
      <c r="J421">
        <f>VLOOKUP(A421,Sheet2!$B$2:$D$15,3)</f>
        <v>2</v>
      </c>
      <c r="L421">
        <f t="shared" si="31"/>
        <v>1</v>
      </c>
      <c r="M421" s="2">
        <f t="shared" si="32"/>
        <v>4.0779839999999998E-2</v>
      </c>
      <c r="N421" s="2">
        <f>(D421-H421*VLOOKUP(I421,Sheet2!$G$3:$I$7,3))/M421/VLOOKUP(I421,Sheet2!$G$3:$H$7,2)</f>
        <v>1.036777242872949E-3</v>
      </c>
      <c r="O421" s="2">
        <v>2.7515542011066299E-8</v>
      </c>
    </row>
    <row r="422" spans="1:15" x14ac:dyDescent="0.25">
      <c r="A422">
        <v>411</v>
      </c>
      <c r="B422">
        <v>1997393</v>
      </c>
      <c r="C422">
        <v>14424</v>
      </c>
      <c r="D422">
        <v>412</v>
      </c>
      <c r="E422">
        <v>10.330728454395601</v>
      </c>
      <c r="F422">
        <f t="shared" si="33"/>
        <v>10.329450454395602</v>
      </c>
      <c r="G422">
        <f t="shared" si="34"/>
        <v>10.329438613148952</v>
      </c>
      <c r="H422" s="2">
        <f t="shared" si="30"/>
        <v>3.9947860000000002E-2</v>
      </c>
      <c r="I422">
        <f>VLOOKUP(A422,Sheet2!$B$2:$D$15,2)</f>
        <v>2</v>
      </c>
      <c r="J422">
        <f>VLOOKUP(A422,Sheet2!$B$2:$D$15,3)</f>
        <v>2</v>
      </c>
      <c r="L422">
        <f t="shared" si="31"/>
        <v>1</v>
      </c>
      <c r="M422" s="2">
        <f t="shared" si="32"/>
        <v>3.9947860000000002E-2</v>
      </c>
      <c r="N422" s="2">
        <f>(D422-H422*VLOOKUP(I422,Sheet2!$G$3:$I$7,3))/M422/VLOOKUP(I422,Sheet2!$G$3:$H$7,2)</f>
        <v>1.0308443573698316E-3</v>
      </c>
      <c r="O422" s="2">
        <v>2.7460991043771001E-8</v>
      </c>
    </row>
    <row r="423" spans="1:15" x14ac:dyDescent="0.25">
      <c r="A423">
        <v>412</v>
      </c>
      <c r="B423">
        <v>1968143</v>
      </c>
      <c r="C423">
        <v>14230</v>
      </c>
      <c r="D423">
        <v>401</v>
      </c>
      <c r="E423">
        <v>10.330704771902299</v>
      </c>
      <c r="F423">
        <f t="shared" si="33"/>
        <v>10.3294267719023</v>
      </c>
      <c r="G423">
        <f t="shared" si="34"/>
        <v>10.329414924922251</v>
      </c>
      <c r="H423" s="2">
        <f t="shared" si="30"/>
        <v>3.936286E-2</v>
      </c>
      <c r="I423">
        <f>VLOOKUP(A423,Sheet2!$B$2:$D$15,2)</f>
        <v>2</v>
      </c>
      <c r="J423">
        <f>VLOOKUP(A423,Sheet2!$B$2:$D$15,3)</f>
        <v>2</v>
      </c>
      <c r="L423">
        <f t="shared" si="31"/>
        <v>1</v>
      </c>
      <c r="M423" s="2">
        <f t="shared" si="32"/>
        <v>3.936286E-2</v>
      </c>
      <c r="N423" s="2">
        <f>(D423-H423*VLOOKUP(I423,Sheet2!$G$3:$I$7,3))/M423/VLOOKUP(I423,Sheet2!$G$3:$H$7,2)</f>
        <v>1.0182267896692466E-3</v>
      </c>
      <c r="O423" s="2">
        <v>2.75065687798371E-8</v>
      </c>
    </row>
    <row r="424" spans="1:15" x14ac:dyDescent="0.25">
      <c r="A424">
        <v>413</v>
      </c>
      <c r="B424">
        <v>1917293</v>
      </c>
      <c r="C424">
        <v>13764</v>
      </c>
      <c r="D424">
        <v>387</v>
      </c>
      <c r="E424">
        <v>10.3306810779422</v>
      </c>
      <c r="F424">
        <f t="shared" si="33"/>
        <v>10.329403077942201</v>
      </c>
      <c r="G424">
        <f t="shared" si="34"/>
        <v>10.32939122522605</v>
      </c>
      <c r="H424" s="2">
        <f t="shared" si="30"/>
        <v>3.8345860000000002E-2</v>
      </c>
      <c r="I424">
        <f>VLOOKUP(A424,Sheet2!$B$2:$D$15,2)</f>
        <v>2</v>
      </c>
      <c r="J424">
        <f>VLOOKUP(A424,Sheet2!$B$2:$D$15,3)</f>
        <v>2</v>
      </c>
      <c r="L424">
        <f t="shared" si="31"/>
        <v>1</v>
      </c>
      <c r="M424" s="2">
        <f t="shared" si="32"/>
        <v>3.8345860000000002E-2</v>
      </c>
      <c r="N424" s="2">
        <f>(D424-H424*VLOOKUP(I424,Sheet2!$G$3:$I$7,3))/M424/VLOOKUP(I424,Sheet2!$G$3:$H$7,2)</f>
        <v>1.0087354168090113E-3</v>
      </c>
      <c r="O424" s="2">
        <v>2.7177640406039201E-8</v>
      </c>
    </row>
    <row r="425" spans="1:15" x14ac:dyDescent="0.25">
      <c r="A425">
        <v>414</v>
      </c>
      <c r="B425">
        <v>2125492</v>
      </c>
      <c r="C425">
        <v>15358</v>
      </c>
      <c r="D425">
        <v>428</v>
      </c>
      <c r="E425">
        <v>10.330657372509901</v>
      </c>
      <c r="F425">
        <f t="shared" si="33"/>
        <v>10.329379372509901</v>
      </c>
      <c r="G425">
        <f t="shared" si="34"/>
        <v>10.329367514054852</v>
      </c>
      <c r="H425" s="2">
        <f t="shared" si="30"/>
        <v>4.250984E-2</v>
      </c>
      <c r="I425">
        <f>VLOOKUP(A425,Sheet2!$B$2:$D$15,2)</f>
        <v>2</v>
      </c>
      <c r="J425">
        <f>VLOOKUP(A425,Sheet2!$B$2:$D$15,3)</f>
        <v>2</v>
      </c>
      <c r="L425">
        <f t="shared" si="31"/>
        <v>1</v>
      </c>
      <c r="M425" s="2">
        <f t="shared" si="32"/>
        <v>4.250984E-2</v>
      </c>
      <c r="N425" s="2">
        <f>(D425-H425*VLOOKUP(I425,Sheet2!$G$3:$I$7,3))/M425/VLOOKUP(I425,Sheet2!$G$3:$H$7,2)</f>
        <v>1.0063257137641543E-3</v>
      </c>
      <c r="O425" s="2">
        <v>2.6946002414872502E-8</v>
      </c>
    </row>
    <row r="426" spans="1:15" x14ac:dyDescent="0.25">
      <c r="A426">
        <v>415</v>
      </c>
      <c r="B426">
        <v>1999805</v>
      </c>
      <c r="C426">
        <v>14639</v>
      </c>
      <c r="D426">
        <v>403</v>
      </c>
      <c r="E426">
        <v>10.330633655599801</v>
      </c>
      <c r="F426">
        <f t="shared" si="33"/>
        <v>10.329355655599802</v>
      </c>
      <c r="G426">
        <f t="shared" si="34"/>
        <v>10.329343791403051</v>
      </c>
      <c r="H426" s="2">
        <f t="shared" si="30"/>
        <v>3.99961E-2</v>
      </c>
      <c r="I426">
        <f>VLOOKUP(A426,Sheet2!$B$2:$D$15,2)</f>
        <v>2</v>
      </c>
      <c r="J426">
        <f>VLOOKUP(A426,Sheet2!$B$2:$D$15,3)</f>
        <v>2</v>
      </c>
      <c r="L426">
        <f t="shared" si="31"/>
        <v>1</v>
      </c>
      <c r="M426" s="2">
        <f t="shared" si="32"/>
        <v>3.99961E-2</v>
      </c>
      <c r="N426" s="2">
        <f>(D426-H426*VLOOKUP(I426,Sheet2!$G$3:$I$7,3))/M426/VLOOKUP(I426,Sheet2!$G$3:$H$7,2)</f>
        <v>1.0070982408284807E-3</v>
      </c>
      <c r="O426" s="2">
        <v>2.6841660726855301E-8</v>
      </c>
    </row>
    <row r="427" spans="1:15" x14ac:dyDescent="0.25">
      <c r="A427">
        <v>416</v>
      </c>
      <c r="B427">
        <v>2042830</v>
      </c>
      <c r="C427">
        <v>14850</v>
      </c>
      <c r="D427">
        <v>408</v>
      </c>
      <c r="E427">
        <v>10.3306099272063</v>
      </c>
      <c r="F427">
        <f t="shared" si="33"/>
        <v>10.329331927206301</v>
      </c>
      <c r="G427">
        <f t="shared" si="34"/>
        <v>10.329320057265051</v>
      </c>
      <c r="H427" s="2">
        <f t="shared" si="30"/>
        <v>4.08566E-2</v>
      </c>
      <c r="I427">
        <f>VLOOKUP(A427,Sheet2!$B$2:$D$15,2)</f>
        <v>2</v>
      </c>
      <c r="J427">
        <f>VLOOKUP(A427,Sheet2!$B$2:$D$15,3)</f>
        <v>2</v>
      </c>
      <c r="L427">
        <f t="shared" si="31"/>
        <v>1</v>
      </c>
      <c r="M427" s="2">
        <f t="shared" si="32"/>
        <v>4.08566E-2</v>
      </c>
      <c r="N427" s="2">
        <f>(D427-H427*VLOOKUP(I427,Sheet2!$G$3:$I$7,3))/M427/VLOOKUP(I427,Sheet2!$G$3:$H$7,2)</f>
        <v>9.9811466690816176E-4</v>
      </c>
      <c r="O427" s="2">
        <v>2.67079143500406E-8</v>
      </c>
    </row>
    <row r="428" spans="1:15" x14ac:dyDescent="0.25">
      <c r="A428">
        <v>417</v>
      </c>
      <c r="B428">
        <v>1964343</v>
      </c>
      <c r="C428">
        <v>14244</v>
      </c>
      <c r="D428">
        <v>392</v>
      </c>
      <c r="E428">
        <v>10.330586187323799</v>
      </c>
      <c r="F428">
        <f t="shared" si="33"/>
        <v>10.3293081873238</v>
      </c>
      <c r="G428">
        <f t="shared" si="34"/>
        <v>10.32929631163535</v>
      </c>
      <c r="H428" s="2">
        <f t="shared" si="30"/>
        <v>3.928686E-2</v>
      </c>
      <c r="I428">
        <f>VLOOKUP(A428,Sheet2!$B$2:$D$15,2)</f>
        <v>2</v>
      </c>
      <c r="J428">
        <f>VLOOKUP(A428,Sheet2!$B$2:$D$15,3)</f>
        <v>2</v>
      </c>
      <c r="L428">
        <f t="shared" si="31"/>
        <v>1</v>
      </c>
      <c r="M428" s="2">
        <f t="shared" si="32"/>
        <v>3.928686E-2</v>
      </c>
      <c r="N428" s="2">
        <f>(D428-H428*VLOOKUP(I428,Sheet2!$G$3:$I$7,3))/M428/VLOOKUP(I428,Sheet2!$G$3:$H$7,2)</f>
        <v>9.9728908266020762E-4</v>
      </c>
      <c r="O428" s="2">
        <v>2.6691529455070301E-8</v>
      </c>
    </row>
    <row r="429" spans="1:15" x14ac:dyDescent="0.25">
      <c r="A429">
        <v>418</v>
      </c>
      <c r="B429">
        <v>1882743</v>
      </c>
      <c r="C429">
        <v>13644</v>
      </c>
      <c r="D429">
        <v>371</v>
      </c>
      <c r="E429">
        <v>10.3305624359469</v>
      </c>
      <c r="F429">
        <f t="shared" si="33"/>
        <v>10.329284435946901</v>
      </c>
      <c r="G429">
        <f t="shared" si="34"/>
        <v>10.3292725545084</v>
      </c>
      <c r="H429" s="2">
        <f t="shared" si="30"/>
        <v>3.7654859999999998E-2</v>
      </c>
      <c r="I429">
        <f>VLOOKUP(A429,Sheet2!$B$2:$D$15,2)</f>
        <v>2</v>
      </c>
      <c r="J429">
        <f>VLOOKUP(A429,Sheet2!$B$2:$D$15,3)</f>
        <v>2</v>
      </c>
      <c r="L429">
        <f t="shared" si="31"/>
        <v>1</v>
      </c>
      <c r="M429" s="2">
        <f t="shared" si="32"/>
        <v>3.7654859999999998E-2</v>
      </c>
      <c r="N429" s="2">
        <f>(D429-H429*VLOOKUP(I429,Sheet2!$G$3:$I$7,3))/M429/VLOOKUP(I429,Sheet2!$G$3:$H$7,2)</f>
        <v>9.847645847043385E-4</v>
      </c>
      <c r="O429" s="2">
        <v>2.6133129572326102E-8</v>
      </c>
    </row>
    <row r="430" spans="1:15" x14ac:dyDescent="0.25">
      <c r="A430">
        <v>419</v>
      </c>
      <c r="B430">
        <v>2142242</v>
      </c>
      <c r="C430">
        <v>15653</v>
      </c>
      <c r="D430">
        <v>422</v>
      </c>
      <c r="E430">
        <v>10.330538673069899</v>
      </c>
      <c r="F430">
        <f t="shared" si="33"/>
        <v>10.3292606730699</v>
      </c>
      <c r="G430">
        <f t="shared" si="34"/>
        <v>10.329248785878551</v>
      </c>
      <c r="H430" s="2">
        <f t="shared" si="30"/>
        <v>4.2844840000000002E-2</v>
      </c>
      <c r="I430">
        <f>VLOOKUP(A430,Sheet2!$B$2:$D$15,2)</f>
        <v>2</v>
      </c>
      <c r="J430">
        <f>VLOOKUP(A430,Sheet2!$B$2:$D$15,3)</f>
        <v>2</v>
      </c>
      <c r="L430">
        <f t="shared" si="31"/>
        <v>1</v>
      </c>
      <c r="M430" s="2">
        <f t="shared" si="32"/>
        <v>4.2844840000000002E-2</v>
      </c>
      <c r="N430" s="2">
        <f>(D430-H430*VLOOKUP(I430,Sheet2!$G$3:$I$7,3))/M430/VLOOKUP(I430,Sheet2!$G$3:$H$7,2)</f>
        <v>9.8444941281143768E-4</v>
      </c>
      <c r="O430" s="2">
        <v>2.62898141118669E-8</v>
      </c>
    </row>
    <row r="431" spans="1:15" x14ac:dyDescent="0.25">
      <c r="A431">
        <v>420</v>
      </c>
      <c r="B431">
        <v>1794943</v>
      </c>
      <c r="C431">
        <v>13070</v>
      </c>
      <c r="D431">
        <v>351</v>
      </c>
      <c r="E431">
        <v>10.3305148986872</v>
      </c>
      <c r="F431">
        <f t="shared" si="33"/>
        <v>10.329236898687201</v>
      </c>
      <c r="G431">
        <f t="shared" si="34"/>
        <v>10.329225005740252</v>
      </c>
      <c r="H431" s="2">
        <f t="shared" si="30"/>
        <v>3.5898859999999998E-2</v>
      </c>
      <c r="I431">
        <f>VLOOKUP(A431,Sheet2!$B$2:$D$15,2)</f>
        <v>2</v>
      </c>
      <c r="J431">
        <f>VLOOKUP(A431,Sheet2!$B$2:$D$15,3)</f>
        <v>2</v>
      </c>
      <c r="L431">
        <f t="shared" si="31"/>
        <v>1</v>
      </c>
      <c r="M431" s="2">
        <f t="shared" si="32"/>
        <v>3.5898859999999998E-2</v>
      </c>
      <c r="N431" s="2">
        <f>(D431-H431*VLOOKUP(I431,Sheet2!$G$3:$I$7,3))/M431/VLOOKUP(I431,Sheet2!$G$3:$H$7,2)</f>
        <v>9.7724692566839196E-4</v>
      </c>
      <c r="O431" s="2">
        <v>2.5693851195471101E-8</v>
      </c>
    </row>
    <row r="432" spans="1:15" x14ac:dyDescent="0.25">
      <c r="A432">
        <v>421</v>
      </c>
      <c r="B432">
        <v>1878843</v>
      </c>
      <c r="C432">
        <v>13547</v>
      </c>
      <c r="D432">
        <v>362</v>
      </c>
      <c r="E432">
        <v>10.3304911127933</v>
      </c>
      <c r="F432">
        <f t="shared" si="33"/>
        <v>10.329213112793301</v>
      </c>
      <c r="G432">
        <f t="shared" si="34"/>
        <v>10.329201214088002</v>
      </c>
      <c r="H432" s="2">
        <f t="shared" si="30"/>
        <v>3.7576859999999997E-2</v>
      </c>
      <c r="I432">
        <f>VLOOKUP(A432,Sheet2!$B$2:$D$15,2)</f>
        <v>2</v>
      </c>
      <c r="J432">
        <f>VLOOKUP(A432,Sheet2!$B$2:$D$15,3)</f>
        <v>2</v>
      </c>
      <c r="L432">
        <f t="shared" si="31"/>
        <v>1</v>
      </c>
      <c r="M432" s="2">
        <f t="shared" si="32"/>
        <v>3.7576859999999997E-2</v>
      </c>
      <c r="N432" s="2">
        <f>(D432-H432*VLOOKUP(I432,Sheet2!$G$3:$I$7,3))/M432/VLOOKUP(I432,Sheet2!$G$3:$H$7,2)</f>
        <v>9.6285883306907512E-4</v>
      </c>
      <c r="O432" s="2">
        <v>2.57335095652173E-8</v>
      </c>
    </row>
    <row r="433" spans="1:15" x14ac:dyDescent="0.25">
      <c r="A433">
        <v>422</v>
      </c>
      <c r="B433">
        <v>1888594</v>
      </c>
      <c r="C433">
        <v>13855</v>
      </c>
      <c r="D433">
        <v>370</v>
      </c>
      <c r="E433">
        <v>10.3304673153827</v>
      </c>
      <c r="F433">
        <f t="shared" si="33"/>
        <v>10.329189315382701</v>
      </c>
      <c r="G433">
        <f t="shared" si="34"/>
        <v>10.329177410916202</v>
      </c>
      <c r="H433" s="2">
        <f t="shared" si="30"/>
        <v>3.7771880000000001E-2</v>
      </c>
      <c r="I433">
        <f>VLOOKUP(A433,Sheet2!$B$2:$D$15,2)</f>
        <v>2</v>
      </c>
      <c r="J433">
        <f>VLOOKUP(A433,Sheet2!$B$2:$D$15,3)</f>
        <v>2</v>
      </c>
      <c r="L433">
        <f t="shared" si="31"/>
        <v>1</v>
      </c>
      <c r="M433" s="2">
        <f t="shared" si="32"/>
        <v>3.7771880000000001E-2</v>
      </c>
      <c r="N433" s="2">
        <f>(D433-H433*VLOOKUP(I433,Sheet2!$G$3:$I$7,3))/M433/VLOOKUP(I433,Sheet2!$G$3:$H$7,2)</f>
        <v>9.7906469204074565E-4</v>
      </c>
      <c r="O433" s="2">
        <v>2.53200808915946E-8</v>
      </c>
    </row>
    <row r="434" spans="1:15" x14ac:dyDescent="0.25">
      <c r="A434">
        <v>423</v>
      </c>
      <c r="B434">
        <v>2035492</v>
      </c>
      <c r="C434">
        <v>14801</v>
      </c>
      <c r="D434">
        <v>387</v>
      </c>
      <c r="E434">
        <v>10.330443506449701</v>
      </c>
      <c r="F434">
        <f t="shared" si="33"/>
        <v>10.329165506449701</v>
      </c>
      <c r="G434">
        <f t="shared" si="34"/>
        <v>10.32915359621925</v>
      </c>
      <c r="H434" s="2">
        <f t="shared" si="30"/>
        <v>4.0709839999999997E-2</v>
      </c>
      <c r="I434">
        <f>VLOOKUP(A434,Sheet2!$B$2:$D$15,2)</f>
        <v>2</v>
      </c>
      <c r="J434">
        <f>VLOOKUP(A434,Sheet2!$B$2:$D$15,3)</f>
        <v>2</v>
      </c>
      <c r="L434">
        <f t="shared" si="31"/>
        <v>1</v>
      </c>
      <c r="M434" s="2">
        <f t="shared" si="32"/>
        <v>4.0709839999999997E-2</v>
      </c>
      <c r="N434" s="2">
        <f>(D434-H434*VLOOKUP(I434,Sheet2!$G$3:$I$7,3))/M434/VLOOKUP(I434,Sheet2!$G$3:$H$7,2)</f>
        <v>9.5013011792726288E-4</v>
      </c>
      <c r="O434" s="2">
        <v>2.5270514478286199E-8</v>
      </c>
    </row>
    <row r="435" spans="1:15" x14ac:dyDescent="0.25">
      <c r="A435">
        <v>424</v>
      </c>
      <c r="B435">
        <v>1857593</v>
      </c>
      <c r="C435">
        <v>13230</v>
      </c>
      <c r="D435">
        <v>348</v>
      </c>
      <c r="E435">
        <v>10.330419685988799</v>
      </c>
      <c r="F435">
        <f t="shared" si="33"/>
        <v>10.3291416859888</v>
      </c>
      <c r="G435">
        <f t="shared" si="34"/>
        <v>10.32912976999155</v>
      </c>
      <c r="H435" s="2">
        <f t="shared" si="30"/>
        <v>3.7151860000000002E-2</v>
      </c>
      <c r="I435">
        <f>VLOOKUP(A435,Sheet2!$B$2:$D$15,2)</f>
        <v>2</v>
      </c>
      <c r="J435">
        <f>VLOOKUP(A435,Sheet2!$B$2:$D$15,3)</f>
        <v>2</v>
      </c>
      <c r="L435">
        <f t="shared" si="31"/>
        <v>1</v>
      </c>
      <c r="M435" s="2">
        <f t="shared" si="32"/>
        <v>3.7151860000000002E-2</v>
      </c>
      <c r="N435" s="2">
        <f>(D435-H435*VLOOKUP(I435,Sheet2!$G$3:$I$7,3))/M435/VLOOKUP(I435,Sheet2!$G$3:$H$7,2)</f>
        <v>9.3619603621460687E-4</v>
      </c>
      <c r="O435" s="2">
        <v>2.5151333140132001E-8</v>
      </c>
    </row>
    <row r="436" spans="1:15" x14ac:dyDescent="0.25">
      <c r="A436">
        <v>425</v>
      </c>
      <c r="B436">
        <v>2068243</v>
      </c>
      <c r="C436">
        <v>15015</v>
      </c>
      <c r="D436">
        <v>386</v>
      </c>
      <c r="E436">
        <v>10.3303958539943</v>
      </c>
      <c r="F436">
        <f t="shared" si="33"/>
        <v>10.329117853994301</v>
      </c>
      <c r="G436">
        <f t="shared" si="34"/>
        <v>10.329105932227552</v>
      </c>
      <c r="H436" s="2">
        <f t="shared" si="30"/>
        <v>4.1364860000000003E-2</v>
      </c>
      <c r="I436">
        <f>VLOOKUP(A436,Sheet2!$B$2:$D$15,2)</f>
        <v>2</v>
      </c>
      <c r="J436">
        <f>VLOOKUP(A436,Sheet2!$B$2:$D$15,3)</f>
        <v>2</v>
      </c>
      <c r="L436">
        <f t="shared" si="31"/>
        <v>1</v>
      </c>
      <c r="M436" s="2">
        <f t="shared" si="32"/>
        <v>4.1364860000000003E-2</v>
      </c>
      <c r="N436" s="2">
        <f>(D436-H436*VLOOKUP(I436,Sheet2!$G$3:$I$7,3))/M436/VLOOKUP(I436,Sheet2!$G$3:$H$7,2)</f>
        <v>9.3265920808144873E-4</v>
      </c>
      <c r="O436" s="2">
        <v>2.5177554398320502E-8</v>
      </c>
    </row>
    <row r="437" spans="1:15" x14ac:dyDescent="0.25">
      <c r="A437">
        <v>426</v>
      </c>
      <c r="B437">
        <v>2027392</v>
      </c>
      <c r="C437">
        <v>14720</v>
      </c>
      <c r="D437">
        <v>379</v>
      </c>
      <c r="E437">
        <v>10.330372010460801</v>
      </c>
      <c r="F437">
        <f t="shared" si="33"/>
        <v>10.329094010460802</v>
      </c>
      <c r="G437">
        <f t="shared" si="34"/>
        <v>10.329082082921651</v>
      </c>
      <c r="H437" s="2">
        <f t="shared" si="30"/>
        <v>4.0547840000000002E-2</v>
      </c>
      <c r="I437">
        <f>VLOOKUP(A437,Sheet2!$B$2:$D$15,2)</f>
        <v>2</v>
      </c>
      <c r="J437">
        <f>VLOOKUP(A437,Sheet2!$B$2:$D$15,3)</f>
        <v>2</v>
      </c>
      <c r="L437">
        <f t="shared" si="31"/>
        <v>1</v>
      </c>
      <c r="M437" s="2">
        <f t="shared" si="32"/>
        <v>4.0547840000000002E-2</v>
      </c>
      <c r="N437" s="2">
        <f>(D437-H437*VLOOKUP(I437,Sheet2!$G$3:$I$7,3))/M437/VLOOKUP(I437,Sheet2!$G$3:$H$7,2)</f>
        <v>9.3419837110928709E-4</v>
      </c>
      <c r="O437" s="2">
        <v>2.4732516036424301E-8</v>
      </c>
    </row>
    <row r="438" spans="1:15" x14ac:dyDescent="0.25">
      <c r="A438">
        <v>427</v>
      </c>
      <c r="B438">
        <v>2104443</v>
      </c>
      <c r="C438">
        <v>15276</v>
      </c>
      <c r="D438">
        <v>387</v>
      </c>
      <c r="E438">
        <v>10.330348155382501</v>
      </c>
      <c r="F438">
        <f t="shared" si="33"/>
        <v>10.329070155382501</v>
      </c>
      <c r="G438">
        <f t="shared" si="34"/>
        <v>10.329058222068252</v>
      </c>
      <c r="H438" s="2">
        <f t="shared" si="30"/>
        <v>4.2088859999999999E-2</v>
      </c>
      <c r="I438">
        <f>VLOOKUP(A438,Sheet2!$B$2:$D$15,2)</f>
        <v>2</v>
      </c>
      <c r="J438">
        <f>VLOOKUP(A438,Sheet2!$B$2:$D$15,3)</f>
        <v>2</v>
      </c>
      <c r="L438">
        <f t="shared" si="31"/>
        <v>1</v>
      </c>
      <c r="M438" s="2">
        <f t="shared" si="32"/>
        <v>4.2088859999999999E-2</v>
      </c>
      <c r="N438" s="2">
        <f>(D438-H438*VLOOKUP(I438,Sheet2!$G$3:$I$7,3))/M438/VLOOKUP(I438,Sheet2!$G$3:$H$7,2)</f>
        <v>9.1898320767062837E-4</v>
      </c>
      <c r="O438" s="2">
        <v>2.4851959301075201E-8</v>
      </c>
    </row>
    <row r="439" spans="1:15" x14ac:dyDescent="0.25">
      <c r="A439">
        <v>428</v>
      </c>
      <c r="B439">
        <v>1874593</v>
      </c>
      <c r="C439">
        <v>13724</v>
      </c>
      <c r="D439">
        <v>347</v>
      </c>
      <c r="E439">
        <v>10.330324288753999</v>
      </c>
      <c r="F439">
        <f t="shared" si="33"/>
        <v>10.329046288754</v>
      </c>
      <c r="G439">
        <f t="shared" si="34"/>
        <v>10.3290343496618</v>
      </c>
      <c r="H439" s="2">
        <f t="shared" si="30"/>
        <v>3.7491860000000002E-2</v>
      </c>
      <c r="I439">
        <f>VLOOKUP(A439,Sheet2!$B$2:$D$15,2)</f>
        <v>2</v>
      </c>
      <c r="J439">
        <f>VLOOKUP(A439,Sheet2!$B$2:$D$15,3)</f>
        <v>2</v>
      </c>
      <c r="L439">
        <f t="shared" si="31"/>
        <v>1</v>
      </c>
      <c r="M439" s="2">
        <f t="shared" si="32"/>
        <v>3.7491860000000002E-2</v>
      </c>
      <c r="N439" s="2">
        <f>(D439-H439*VLOOKUP(I439,Sheet2!$G$3:$I$7,3))/M439/VLOOKUP(I439,Sheet2!$G$3:$H$7,2)</f>
        <v>9.2503423596482009E-4</v>
      </c>
      <c r="O439" s="2">
        <v>2.4724860614264299E-8</v>
      </c>
    </row>
    <row r="440" spans="1:15" x14ac:dyDescent="0.25">
      <c r="A440">
        <v>429</v>
      </c>
      <c r="B440">
        <v>1873293</v>
      </c>
      <c r="C440">
        <v>13630</v>
      </c>
      <c r="D440">
        <v>343</v>
      </c>
      <c r="E440">
        <v>10.330300410569601</v>
      </c>
      <c r="F440">
        <f t="shared" si="33"/>
        <v>10.329022410569602</v>
      </c>
      <c r="G440">
        <f t="shared" si="34"/>
        <v>10.329010465696701</v>
      </c>
      <c r="H440" s="2">
        <f t="shared" si="30"/>
        <v>3.7465859999999997E-2</v>
      </c>
      <c r="I440">
        <f>VLOOKUP(A440,Sheet2!$B$2:$D$15,2)</f>
        <v>2</v>
      </c>
      <c r="J440">
        <f>VLOOKUP(A440,Sheet2!$B$2:$D$15,3)</f>
        <v>2</v>
      </c>
      <c r="L440">
        <f t="shared" si="31"/>
        <v>1</v>
      </c>
      <c r="M440" s="2">
        <f t="shared" si="32"/>
        <v>3.7465859999999997E-2</v>
      </c>
      <c r="N440" s="2">
        <f>(D440-H440*VLOOKUP(I440,Sheet2!$G$3:$I$7,3))/M440/VLOOKUP(I440,Sheet2!$G$3:$H$7,2)</f>
        <v>9.1500013799229491E-4</v>
      </c>
      <c r="O440" s="2">
        <v>2.4382650955734401E-8</v>
      </c>
    </row>
    <row r="441" spans="1:15" x14ac:dyDescent="0.25">
      <c r="A441">
        <v>430</v>
      </c>
      <c r="B441">
        <v>2030542</v>
      </c>
      <c r="C441">
        <v>14767</v>
      </c>
      <c r="D441">
        <v>372</v>
      </c>
      <c r="E441">
        <v>10.3302765208238</v>
      </c>
      <c r="F441">
        <f t="shared" si="33"/>
        <v>10.3289985208238</v>
      </c>
      <c r="G441">
        <f t="shared" si="34"/>
        <v>10.3289865701673</v>
      </c>
      <c r="H441" s="2">
        <f t="shared" si="30"/>
        <v>4.0610840000000002E-2</v>
      </c>
      <c r="I441">
        <f>VLOOKUP(A441,Sheet2!$B$2:$D$15,2)</f>
        <v>2</v>
      </c>
      <c r="J441">
        <f>VLOOKUP(A441,Sheet2!$B$2:$D$15,3)</f>
        <v>2</v>
      </c>
      <c r="L441">
        <f t="shared" si="31"/>
        <v>1</v>
      </c>
      <c r="M441" s="2">
        <f t="shared" si="32"/>
        <v>4.0610840000000002E-2</v>
      </c>
      <c r="N441" s="2">
        <f>(D441-H441*VLOOKUP(I441,Sheet2!$G$3:$I$7,3))/M441/VLOOKUP(I441,Sheet2!$G$3:$H$7,2)</f>
        <v>9.1551158705409689E-4</v>
      </c>
      <c r="O441" s="2">
        <v>2.4171671665459799E-8</v>
      </c>
    </row>
    <row r="442" spans="1:15" x14ac:dyDescent="0.25">
      <c r="A442">
        <v>431</v>
      </c>
      <c r="B442">
        <v>1980243</v>
      </c>
      <c r="C442">
        <v>14386</v>
      </c>
      <c r="D442">
        <v>356</v>
      </c>
      <c r="E442">
        <v>10.3302526195108</v>
      </c>
      <c r="F442">
        <f t="shared" si="33"/>
        <v>10.328974619510801</v>
      </c>
      <c r="G442">
        <f t="shared" si="34"/>
        <v>10.328962663068051</v>
      </c>
      <c r="H442" s="2">
        <f t="shared" si="30"/>
        <v>3.9604859999999999E-2</v>
      </c>
      <c r="I442">
        <f>VLOOKUP(A442,Sheet2!$B$2:$D$15,2)</f>
        <v>2</v>
      </c>
      <c r="J442">
        <f>VLOOKUP(A442,Sheet2!$B$2:$D$15,3)</f>
        <v>2</v>
      </c>
      <c r="L442">
        <f t="shared" si="31"/>
        <v>1</v>
      </c>
      <c r="M442" s="2">
        <f t="shared" si="32"/>
        <v>3.9604859999999999E-2</v>
      </c>
      <c r="N442" s="2">
        <f>(D442-H442*VLOOKUP(I442,Sheet2!$G$3:$I$7,3))/M442/VLOOKUP(I442,Sheet2!$G$3:$H$7,2)</f>
        <v>8.9837958195029604E-4</v>
      </c>
      <c r="O442" s="2">
        <v>2.4023600182655001E-8</v>
      </c>
    </row>
    <row r="443" spans="1:15" x14ac:dyDescent="0.25">
      <c r="A443">
        <v>432</v>
      </c>
      <c r="B443">
        <v>2028456</v>
      </c>
      <c r="C443">
        <v>14880</v>
      </c>
      <c r="D443">
        <v>370</v>
      </c>
      <c r="E443">
        <v>10.3302287066253</v>
      </c>
      <c r="F443">
        <f t="shared" si="33"/>
        <v>10.328950706625301</v>
      </c>
      <c r="G443">
        <f t="shared" si="34"/>
        <v>10.328938744393351</v>
      </c>
      <c r="H443" s="2">
        <f t="shared" si="30"/>
        <v>4.056912E-2</v>
      </c>
      <c r="I443">
        <f>VLOOKUP(A443,Sheet2!$B$2:$D$15,2)</f>
        <v>2</v>
      </c>
      <c r="J443">
        <f>VLOOKUP(A443,Sheet2!$B$2:$D$15,3)</f>
        <v>2</v>
      </c>
      <c r="L443">
        <f t="shared" si="31"/>
        <v>1</v>
      </c>
      <c r="M443" s="2">
        <f t="shared" si="32"/>
        <v>4.056912E-2</v>
      </c>
      <c r="N443" s="2">
        <f>(D443-H443*VLOOKUP(I443,Sheet2!$G$3:$I$7,3))/M443/VLOOKUP(I443,Sheet2!$G$3:$H$7,2)</f>
        <v>9.1152372642048921E-4</v>
      </c>
      <c r="O443" s="2">
        <v>2.42033424286708E-8</v>
      </c>
    </row>
    <row r="444" spans="1:15" x14ac:dyDescent="0.25">
      <c r="A444">
        <v>433</v>
      </c>
      <c r="B444">
        <v>1472931</v>
      </c>
      <c r="C444">
        <v>10712</v>
      </c>
      <c r="D444">
        <v>265</v>
      </c>
      <c r="E444">
        <v>10.330204782161401</v>
      </c>
      <c r="F444">
        <f t="shared" si="33"/>
        <v>10.328926782161401</v>
      </c>
      <c r="G444">
        <f t="shared" si="34"/>
        <v>10.328914814137551</v>
      </c>
      <c r="H444" s="2">
        <f t="shared" si="30"/>
        <v>2.9458620000000001E-2</v>
      </c>
      <c r="I444">
        <f>VLOOKUP(A444,Sheet2!$B$2:$D$15,2)</f>
        <v>2</v>
      </c>
      <c r="J444">
        <f>VLOOKUP(A444,Sheet2!$B$2:$D$15,3)</f>
        <v>2</v>
      </c>
      <c r="L444">
        <f t="shared" si="31"/>
        <v>1</v>
      </c>
      <c r="M444" s="2">
        <f t="shared" si="32"/>
        <v>2.9458620000000001E-2</v>
      </c>
      <c r="N444" s="2">
        <f>(D444-H444*VLOOKUP(I444,Sheet2!$G$3:$I$7,3))/M444/VLOOKUP(I444,Sheet2!$G$3:$H$7,2)</f>
        <v>8.9906691793437696E-4</v>
      </c>
      <c r="O444" s="2">
        <v>2.4044894255818899E-8</v>
      </c>
    </row>
    <row r="445" spans="1:15" x14ac:dyDescent="0.25">
      <c r="A445">
        <v>434</v>
      </c>
      <c r="B445">
        <v>2183192</v>
      </c>
      <c r="C445">
        <v>15904</v>
      </c>
      <c r="D445">
        <v>388</v>
      </c>
      <c r="E445">
        <v>10.3301808461137</v>
      </c>
      <c r="F445">
        <f t="shared" si="33"/>
        <v>10.328902846113701</v>
      </c>
      <c r="G445">
        <f t="shared" si="34"/>
        <v>10.328890872295101</v>
      </c>
      <c r="H445" s="2">
        <f t="shared" si="30"/>
        <v>4.3663840000000002E-2</v>
      </c>
      <c r="I445">
        <f>VLOOKUP(A445,Sheet2!$B$2:$D$15,2)</f>
        <v>2</v>
      </c>
      <c r="J445">
        <f>VLOOKUP(A445,Sheet2!$B$2:$D$15,3)</f>
        <v>2</v>
      </c>
      <c r="L445">
        <f t="shared" si="31"/>
        <v>1</v>
      </c>
      <c r="M445" s="2">
        <f t="shared" si="32"/>
        <v>4.3663840000000002E-2</v>
      </c>
      <c r="N445" s="2">
        <f>(D445-H445*VLOOKUP(I445,Sheet2!$G$3:$I$7,3))/M445/VLOOKUP(I445,Sheet2!$G$3:$H$7,2)</f>
        <v>8.8810714037061331E-4</v>
      </c>
      <c r="O445" s="2">
        <v>2.36071580469664E-8</v>
      </c>
    </row>
    <row r="446" spans="1:15" x14ac:dyDescent="0.25">
      <c r="A446">
        <v>435</v>
      </c>
      <c r="B446">
        <v>1892143</v>
      </c>
      <c r="C446">
        <v>13810</v>
      </c>
      <c r="D446">
        <v>334</v>
      </c>
      <c r="E446">
        <v>10.330156898476501</v>
      </c>
      <c r="F446">
        <f t="shared" si="33"/>
        <v>10.328878898476502</v>
      </c>
      <c r="G446">
        <f t="shared" si="34"/>
        <v>10.328866918860351</v>
      </c>
      <c r="H446" s="2">
        <f t="shared" si="30"/>
        <v>3.7842859999999999E-2</v>
      </c>
      <c r="I446">
        <f>VLOOKUP(A446,Sheet2!$B$2:$D$15,2)</f>
        <v>2</v>
      </c>
      <c r="J446">
        <f>VLOOKUP(A446,Sheet2!$B$2:$D$15,3)</f>
        <v>2</v>
      </c>
      <c r="L446">
        <f t="shared" si="31"/>
        <v>1</v>
      </c>
      <c r="M446" s="2">
        <f t="shared" si="32"/>
        <v>3.7842859999999999E-2</v>
      </c>
      <c r="N446" s="2">
        <f>(D446-H446*VLOOKUP(I446,Sheet2!$G$3:$I$7,3))/M446/VLOOKUP(I446,Sheet2!$G$3:$H$7,2)</f>
        <v>8.8209713985676558E-4</v>
      </c>
      <c r="O446" s="2">
        <v>2.3668952684998499E-8</v>
      </c>
    </row>
    <row r="447" spans="1:15" x14ac:dyDescent="0.25">
      <c r="A447">
        <v>436</v>
      </c>
      <c r="B447">
        <v>1889843</v>
      </c>
      <c r="C447">
        <v>13687</v>
      </c>
      <c r="D447">
        <v>329</v>
      </c>
      <c r="E447">
        <v>10.3301329392442</v>
      </c>
      <c r="F447">
        <f t="shared" si="33"/>
        <v>10.3288549392442</v>
      </c>
      <c r="G447">
        <f t="shared" si="34"/>
        <v>10.328842953827699</v>
      </c>
      <c r="H447" s="2">
        <f t="shared" si="30"/>
        <v>3.7796860000000002E-2</v>
      </c>
      <c r="I447">
        <f>VLOOKUP(A447,Sheet2!$B$2:$D$15,2)</f>
        <v>2</v>
      </c>
      <c r="J447">
        <f>VLOOKUP(A447,Sheet2!$B$2:$D$15,3)</f>
        <v>2</v>
      </c>
      <c r="L447">
        <f t="shared" si="31"/>
        <v>1</v>
      </c>
      <c r="M447" s="2">
        <f t="shared" si="32"/>
        <v>3.7796860000000002E-2</v>
      </c>
      <c r="N447" s="2">
        <f>(D447-H447*VLOOKUP(I447,Sheet2!$G$3:$I$7,3))/M447/VLOOKUP(I447,Sheet2!$G$3:$H$7,2)</f>
        <v>8.6994267698427849E-4</v>
      </c>
      <c r="O447" s="2">
        <v>2.36770062926018E-8</v>
      </c>
    </row>
    <row r="448" spans="1:15" x14ac:dyDescent="0.25">
      <c r="A448">
        <v>437</v>
      </c>
      <c r="B448">
        <v>1979693</v>
      </c>
      <c r="C448">
        <v>14370</v>
      </c>
      <c r="D448">
        <v>348</v>
      </c>
      <c r="E448">
        <v>10.330108968411199</v>
      </c>
      <c r="F448">
        <f t="shared" si="33"/>
        <v>10.3288309684112</v>
      </c>
      <c r="G448">
        <f t="shared" si="34"/>
        <v>10.328818977191499</v>
      </c>
      <c r="H448" s="2">
        <f t="shared" si="30"/>
        <v>3.9593860000000002E-2</v>
      </c>
      <c r="I448">
        <f>VLOOKUP(A448,Sheet2!$B$2:$D$15,2)</f>
        <v>2</v>
      </c>
      <c r="J448">
        <f>VLOOKUP(A448,Sheet2!$B$2:$D$15,3)</f>
        <v>2</v>
      </c>
      <c r="L448">
        <f t="shared" si="31"/>
        <v>1</v>
      </c>
      <c r="M448" s="2">
        <f t="shared" si="32"/>
        <v>3.9593860000000002E-2</v>
      </c>
      <c r="N448" s="2">
        <f>(D448-H448*VLOOKUP(I448,Sheet2!$G$3:$I$7,3))/M448/VLOOKUP(I448,Sheet2!$G$3:$H$7,2)</f>
        <v>8.7842415642223318E-4</v>
      </c>
      <c r="O448" s="2">
        <v>2.3309729027101601E-8</v>
      </c>
    </row>
    <row r="449" spans="1:15" x14ac:dyDescent="0.25">
      <c r="A449">
        <v>438</v>
      </c>
      <c r="B449">
        <v>1932806</v>
      </c>
      <c r="C449">
        <v>14049</v>
      </c>
      <c r="D449">
        <v>338</v>
      </c>
      <c r="E449">
        <v>10.3300849859718</v>
      </c>
      <c r="F449">
        <f t="shared" si="33"/>
        <v>10.3288069859718</v>
      </c>
      <c r="G449">
        <f t="shared" si="34"/>
        <v>10.3287949889462</v>
      </c>
      <c r="H449" s="2">
        <f t="shared" si="30"/>
        <v>3.8656120000000002E-2</v>
      </c>
      <c r="I449">
        <f>VLOOKUP(A449,Sheet2!$B$2:$D$15,2)</f>
        <v>2</v>
      </c>
      <c r="J449">
        <f>VLOOKUP(A449,Sheet2!$B$2:$D$15,3)</f>
        <v>2</v>
      </c>
      <c r="L449">
        <f t="shared" si="31"/>
        <v>1</v>
      </c>
      <c r="M449" s="2">
        <f t="shared" si="32"/>
        <v>3.8656120000000002E-2</v>
      </c>
      <c r="N449" s="2">
        <f>(D449-H449*VLOOKUP(I449,Sheet2!$G$3:$I$7,3))/M449/VLOOKUP(I449,Sheet2!$G$3:$H$7,2)</f>
        <v>8.738764247420589E-4</v>
      </c>
      <c r="O449" s="2">
        <v>2.3384536071297299E-8</v>
      </c>
    </row>
    <row r="450" spans="1:15" x14ac:dyDescent="0.25">
      <c r="A450">
        <v>439</v>
      </c>
      <c r="B450">
        <v>2004580</v>
      </c>
      <c r="C450">
        <v>14521</v>
      </c>
      <c r="D450">
        <v>343</v>
      </c>
      <c r="E450">
        <v>10.3300609919206</v>
      </c>
      <c r="F450">
        <f t="shared" si="33"/>
        <v>10.328782991920601</v>
      </c>
      <c r="G450">
        <f t="shared" si="34"/>
        <v>10.328770989086152</v>
      </c>
      <c r="H450" s="2">
        <f t="shared" si="30"/>
        <v>4.0091599999999998E-2</v>
      </c>
      <c r="I450">
        <f>VLOOKUP(A450,Sheet2!$B$2:$D$15,2)</f>
        <v>2</v>
      </c>
      <c r="J450">
        <f>VLOOKUP(A450,Sheet2!$B$2:$D$15,3)</f>
        <v>2</v>
      </c>
      <c r="L450">
        <f t="shared" si="31"/>
        <v>1</v>
      </c>
      <c r="M450" s="2">
        <f t="shared" si="32"/>
        <v>4.0091599999999998E-2</v>
      </c>
      <c r="N450" s="2">
        <f>(D450-H450*VLOOKUP(I450,Sheet2!$G$3:$I$7,3))/M450/VLOOKUP(I450,Sheet2!$G$3:$H$7,2)</f>
        <v>8.5504081154156978E-4</v>
      </c>
      <c r="O450" s="2">
        <v>2.30230582613432E-8</v>
      </c>
    </row>
    <row r="451" spans="1:15" x14ac:dyDescent="0.25">
      <c r="A451">
        <v>440</v>
      </c>
      <c r="B451">
        <v>1909093</v>
      </c>
      <c r="C451">
        <v>13892</v>
      </c>
      <c r="D451">
        <v>329</v>
      </c>
      <c r="E451">
        <v>10.330036986251701</v>
      </c>
      <c r="F451">
        <f t="shared" si="33"/>
        <v>10.328758986251701</v>
      </c>
      <c r="G451">
        <f t="shared" si="34"/>
        <v>10.3287469776057</v>
      </c>
      <c r="H451" s="2">
        <f t="shared" si="30"/>
        <v>3.8181859999999998E-2</v>
      </c>
      <c r="I451">
        <f>VLOOKUP(A451,Sheet2!$B$2:$D$15,2)</f>
        <v>2</v>
      </c>
      <c r="J451">
        <f>VLOOKUP(A451,Sheet2!$B$2:$D$15,3)</f>
        <v>2</v>
      </c>
      <c r="L451">
        <f t="shared" si="31"/>
        <v>1</v>
      </c>
      <c r="M451" s="2">
        <f t="shared" si="32"/>
        <v>3.8181859999999998E-2</v>
      </c>
      <c r="N451" s="2">
        <f>(D451-H451*VLOOKUP(I451,Sheet2!$G$3:$I$7,3))/M451/VLOOKUP(I451,Sheet2!$G$3:$H$7,2)</f>
        <v>8.6116572293754164E-4</v>
      </c>
      <c r="O451" s="2">
        <v>2.3089656052765801E-8</v>
      </c>
    </row>
    <row r="452" spans="1:15" x14ac:dyDescent="0.25">
      <c r="A452">
        <v>441</v>
      </c>
      <c r="B452">
        <v>1656143</v>
      </c>
      <c r="C452">
        <v>12030</v>
      </c>
      <c r="D452">
        <v>285</v>
      </c>
      <c r="E452">
        <v>10.3300129689597</v>
      </c>
      <c r="F452">
        <f t="shared" si="33"/>
        <v>10.328734968959701</v>
      </c>
      <c r="G452">
        <f t="shared" si="34"/>
        <v>10.328722954499252</v>
      </c>
      <c r="H452" s="2">
        <f t="shared" si="30"/>
        <v>3.3122859999999997E-2</v>
      </c>
      <c r="I452">
        <f>VLOOKUP(A452,Sheet2!$B$2:$D$15,2)</f>
        <v>2</v>
      </c>
      <c r="J452">
        <f>VLOOKUP(A452,Sheet2!$B$2:$D$15,3)</f>
        <v>2</v>
      </c>
      <c r="L452">
        <f t="shared" si="31"/>
        <v>1</v>
      </c>
      <c r="M452" s="2">
        <f t="shared" si="32"/>
        <v>3.3122859999999997E-2</v>
      </c>
      <c r="N452" s="2">
        <f>(D452-H452*VLOOKUP(I452,Sheet2!$G$3:$I$7,3))/M452/VLOOKUP(I452,Sheet2!$G$3:$H$7,2)</f>
        <v>8.599329457057754E-4</v>
      </c>
      <c r="O452" s="2">
        <v>2.29604166875969E-8</v>
      </c>
    </row>
    <row r="453" spans="1:15" x14ac:dyDescent="0.25">
      <c r="A453">
        <v>442</v>
      </c>
      <c r="B453">
        <v>1881994</v>
      </c>
      <c r="C453">
        <v>13763</v>
      </c>
      <c r="D453">
        <v>321</v>
      </c>
      <c r="E453">
        <v>10.329988940038801</v>
      </c>
      <c r="F453">
        <f t="shared" si="33"/>
        <v>10.328710940038802</v>
      </c>
      <c r="G453">
        <f t="shared" si="34"/>
        <v>10.328698919761152</v>
      </c>
      <c r="H453" s="2">
        <f t="shared" si="30"/>
        <v>3.7639880000000001E-2</v>
      </c>
      <c r="I453">
        <f>VLOOKUP(A453,Sheet2!$B$2:$D$15,2)</f>
        <v>2</v>
      </c>
      <c r="J453">
        <f>VLOOKUP(A453,Sheet2!$B$2:$D$15,3)</f>
        <v>2</v>
      </c>
      <c r="L453">
        <f t="shared" si="31"/>
        <v>1</v>
      </c>
      <c r="M453" s="2">
        <f t="shared" si="32"/>
        <v>3.7639880000000001E-2</v>
      </c>
      <c r="N453" s="2">
        <f>(D453-H453*VLOOKUP(I453,Sheet2!$G$3:$I$7,3))/M453/VLOOKUP(I453,Sheet2!$G$3:$H$7,2)</f>
        <v>8.5231887189863523E-4</v>
      </c>
      <c r="O453" s="2">
        <v>2.2869402436974699E-8</v>
      </c>
    </row>
    <row r="454" spans="1:15" x14ac:dyDescent="0.25">
      <c r="A454">
        <v>443</v>
      </c>
      <c r="B454">
        <v>2240641</v>
      </c>
      <c r="C454">
        <v>16326</v>
      </c>
      <c r="D454">
        <v>382</v>
      </c>
      <c r="E454">
        <v>10.3299648994835</v>
      </c>
      <c r="F454">
        <f t="shared" si="33"/>
        <v>10.3286868994835</v>
      </c>
      <c r="G454">
        <f t="shared" si="34"/>
        <v>10.3286748733858</v>
      </c>
      <c r="H454" s="2">
        <f t="shared" si="30"/>
        <v>4.4812820000000003E-2</v>
      </c>
      <c r="I454">
        <f>VLOOKUP(A454,Sheet2!$B$2:$D$15,2)</f>
        <v>2</v>
      </c>
      <c r="J454">
        <f>VLOOKUP(A454,Sheet2!$B$2:$D$15,3)</f>
        <v>2</v>
      </c>
      <c r="L454">
        <f t="shared" si="31"/>
        <v>1</v>
      </c>
      <c r="M454" s="2">
        <f t="shared" si="32"/>
        <v>4.4812820000000003E-2</v>
      </c>
      <c r="N454" s="2">
        <f>(D454-H454*VLOOKUP(I454,Sheet2!$G$3:$I$7,3))/M454/VLOOKUP(I454,Sheet2!$G$3:$H$7,2)</f>
        <v>8.5193463812364392E-4</v>
      </c>
      <c r="O454" s="2">
        <v>2.25022482388059E-8</v>
      </c>
    </row>
    <row r="455" spans="1:15" x14ac:dyDescent="0.25">
      <c r="A455">
        <v>444</v>
      </c>
      <c r="B455">
        <v>1767244</v>
      </c>
      <c r="C455">
        <v>12849</v>
      </c>
      <c r="D455">
        <v>296</v>
      </c>
      <c r="E455">
        <v>10.3299408472881</v>
      </c>
      <c r="F455">
        <f t="shared" si="33"/>
        <v>10.328662847288101</v>
      </c>
      <c r="G455">
        <f t="shared" si="34"/>
        <v>10.328650815367551</v>
      </c>
      <c r="H455" s="2">
        <f t="shared" si="30"/>
        <v>3.5344880000000002E-2</v>
      </c>
      <c r="I455">
        <f>VLOOKUP(A455,Sheet2!$B$2:$D$15,2)</f>
        <v>2</v>
      </c>
      <c r="J455">
        <f>VLOOKUP(A455,Sheet2!$B$2:$D$15,3)</f>
        <v>2</v>
      </c>
      <c r="L455">
        <f t="shared" si="31"/>
        <v>1</v>
      </c>
      <c r="M455" s="2">
        <f t="shared" si="32"/>
        <v>3.5344880000000002E-2</v>
      </c>
      <c r="N455" s="2">
        <f>(D455-H455*VLOOKUP(I455,Sheet2!$G$3:$I$7,3))/M455/VLOOKUP(I455,Sheet2!$G$3:$H$7,2)</f>
        <v>8.3696217273902189E-4</v>
      </c>
      <c r="O455" s="2">
        <v>2.2448745899554899E-8</v>
      </c>
    </row>
    <row r="456" spans="1:15" x14ac:dyDescent="0.25">
      <c r="A456">
        <v>445</v>
      </c>
      <c r="B456">
        <v>1868293</v>
      </c>
      <c r="C456">
        <v>13721</v>
      </c>
      <c r="D456">
        <v>317</v>
      </c>
      <c r="E456">
        <v>10.329916783447</v>
      </c>
      <c r="F456">
        <f t="shared" si="33"/>
        <v>10.328638783447001</v>
      </c>
      <c r="G456">
        <f t="shared" si="34"/>
        <v>10.328626745700802</v>
      </c>
      <c r="H456" s="2">
        <f t="shared" si="30"/>
        <v>3.7365860000000001E-2</v>
      </c>
      <c r="I456">
        <f>VLOOKUP(A456,Sheet2!$B$2:$D$15,2)</f>
        <v>2</v>
      </c>
      <c r="J456">
        <f>VLOOKUP(A456,Sheet2!$B$2:$D$15,3)</f>
        <v>2</v>
      </c>
      <c r="L456">
        <f t="shared" si="31"/>
        <v>1</v>
      </c>
      <c r="M456" s="2">
        <f t="shared" si="32"/>
        <v>3.7365860000000001E-2</v>
      </c>
      <c r="N456" s="2">
        <f>(D456-H456*VLOOKUP(I456,Sheet2!$G$3:$I$7,3))/M456/VLOOKUP(I456,Sheet2!$G$3:$H$7,2)</f>
        <v>8.4786800223519553E-4</v>
      </c>
      <c r="O456" s="2">
        <v>2.2158293392166801E-8</v>
      </c>
    </row>
    <row r="457" spans="1:15" x14ac:dyDescent="0.25">
      <c r="A457">
        <v>446</v>
      </c>
      <c r="B457">
        <v>1848393</v>
      </c>
      <c r="C457">
        <v>13537</v>
      </c>
      <c r="D457">
        <v>311</v>
      </c>
      <c r="E457">
        <v>10.329892707954601</v>
      </c>
      <c r="F457">
        <f t="shared" si="33"/>
        <v>10.328614707954602</v>
      </c>
      <c r="G457">
        <f t="shared" si="34"/>
        <v>10.328602664379851</v>
      </c>
      <c r="H457" s="2">
        <f t="shared" si="30"/>
        <v>3.6967859999999998E-2</v>
      </c>
      <c r="I457">
        <f>VLOOKUP(A457,Sheet2!$B$2:$D$15,2)</f>
        <v>2</v>
      </c>
      <c r="J457">
        <f>VLOOKUP(A457,Sheet2!$B$2:$D$15,3)</f>
        <v>2</v>
      </c>
      <c r="L457">
        <f t="shared" si="31"/>
        <v>1</v>
      </c>
      <c r="M457" s="2">
        <f t="shared" si="32"/>
        <v>3.6967859999999998E-2</v>
      </c>
      <c r="N457" s="2">
        <f>(D457-H457*VLOOKUP(I457,Sheet2!$G$3:$I$7,3))/M457/VLOOKUP(I457,Sheet2!$G$3:$H$7,2)</f>
        <v>8.4077130972688176E-4</v>
      </c>
      <c r="O457" s="2">
        <v>2.21681503928794E-8</v>
      </c>
    </row>
    <row r="458" spans="1:15" x14ac:dyDescent="0.25">
      <c r="A458">
        <v>447</v>
      </c>
      <c r="B458">
        <v>2103443</v>
      </c>
      <c r="C458">
        <v>15470</v>
      </c>
      <c r="D458">
        <v>354</v>
      </c>
      <c r="E458">
        <v>10.329868620805099</v>
      </c>
      <c r="F458">
        <f t="shared" si="33"/>
        <v>10.3285906208051</v>
      </c>
      <c r="G458">
        <f t="shared" si="34"/>
        <v>10.328578571399049</v>
      </c>
      <c r="H458" s="2">
        <f t="shared" si="30"/>
        <v>4.206886E-2</v>
      </c>
      <c r="I458">
        <f>VLOOKUP(A458,Sheet2!$B$2:$D$15,2)</f>
        <v>2</v>
      </c>
      <c r="J458">
        <f>VLOOKUP(A458,Sheet2!$B$2:$D$15,3)</f>
        <v>2</v>
      </c>
      <c r="L458">
        <f t="shared" si="31"/>
        <v>1</v>
      </c>
      <c r="M458" s="2">
        <f t="shared" si="32"/>
        <v>4.206886E-2</v>
      </c>
      <c r="N458" s="2">
        <f>(D458-H458*VLOOKUP(I458,Sheet2!$G$3:$I$7,3))/M458/VLOOKUP(I458,Sheet2!$G$3:$H$7,2)</f>
        <v>8.4097752042722347E-4</v>
      </c>
      <c r="O458" s="2">
        <v>2.2119679188441401E-8</v>
      </c>
    </row>
    <row r="459" spans="1:15" x14ac:dyDescent="0.25">
      <c r="A459">
        <v>448</v>
      </c>
      <c r="B459">
        <v>1611394</v>
      </c>
      <c r="C459">
        <v>11725</v>
      </c>
      <c r="D459">
        <v>264</v>
      </c>
      <c r="E459">
        <v>10.329844521993</v>
      </c>
      <c r="F459">
        <f t="shared" si="33"/>
        <v>10.328566521993</v>
      </c>
      <c r="G459">
        <f t="shared" si="34"/>
        <v>10.3285544667528</v>
      </c>
      <c r="H459" s="2">
        <f t="shared" si="30"/>
        <v>3.222788E-2</v>
      </c>
      <c r="I459">
        <f>VLOOKUP(A459,Sheet2!$B$2:$D$15,2)</f>
        <v>2</v>
      </c>
      <c r="J459">
        <f>VLOOKUP(A459,Sheet2!$B$2:$D$15,3)</f>
        <v>2</v>
      </c>
      <c r="L459">
        <f t="shared" si="31"/>
        <v>1</v>
      </c>
      <c r="M459" s="2">
        <f t="shared" si="32"/>
        <v>3.222788E-2</v>
      </c>
      <c r="N459" s="2">
        <f>(D459-H459*VLOOKUP(I459,Sheet2!$G$3:$I$7,3))/M459/VLOOKUP(I459,Sheet2!$G$3:$H$7,2)</f>
        <v>8.18666510487193E-4</v>
      </c>
      <c r="O459" s="2">
        <v>2.2121440834265601E-8</v>
      </c>
    </row>
    <row r="460" spans="1:15" x14ac:dyDescent="0.25">
      <c r="A460">
        <v>449</v>
      </c>
      <c r="B460">
        <v>1931043</v>
      </c>
      <c r="C460">
        <v>14157</v>
      </c>
      <c r="D460">
        <v>318</v>
      </c>
      <c r="E460">
        <v>10.3298204115126</v>
      </c>
      <c r="F460">
        <f t="shared" si="33"/>
        <v>10.328542411512601</v>
      </c>
      <c r="G460">
        <f t="shared" si="34"/>
        <v>10.32853035043545</v>
      </c>
      <c r="H460" s="2">
        <f t="shared" ref="H460:H523" si="35">B460/$F$5</f>
        <v>3.862086E-2</v>
      </c>
      <c r="I460">
        <f>VLOOKUP(A460,Sheet2!$B$2:$D$15,2)</f>
        <v>2</v>
      </c>
      <c r="J460">
        <f>VLOOKUP(A460,Sheet2!$B$2:$D$15,3)</f>
        <v>2</v>
      </c>
      <c r="L460">
        <f t="shared" ref="L460:L523" si="36">IF(I460=J460,1,#NUM!)</f>
        <v>1</v>
      </c>
      <c r="M460" s="2">
        <f t="shared" ref="M460:M523" si="37">H460*L460</f>
        <v>3.862086E-2</v>
      </c>
      <c r="N460" s="2">
        <f>(D460-H460*VLOOKUP(I460,Sheet2!$G$3:$I$7,3))/M460/VLOOKUP(I460,Sheet2!$G$3:$H$7,2)</f>
        <v>8.2288922540823791E-4</v>
      </c>
      <c r="O460" s="2">
        <v>2.1706578388357901E-8</v>
      </c>
    </row>
    <row r="461" spans="1:15" x14ac:dyDescent="0.25">
      <c r="A461">
        <v>450</v>
      </c>
      <c r="B461">
        <v>1876393</v>
      </c>
      <c r="C461">
        <v>13711</v>
      </c>
      <c r="D461">
        <v>304</v>
      </c>
      <c r="E461">
        <v>10.329796289358301</v>
      </c>
      <c r="F461">
        <f t="shared" ref="F461:F524" si="38">E461-$F$4</f>
        <v>10.328518289358302</v>
      </c>
      <c r="G461">
        <f t="shared" ref="G461:G524" si="39">(F462+F461)/2</f>
        <v>10.328506222441302</v>
      </c>
      <c r="H461" s="2">
        <f t="shared" si="35"/>
        <v>3.7527860000000003E-2</v>
      </c>
      <c r="I461">
        <f>VLOOKUP(A461,Sheet2!$B$2:$D$15,2)</f>
        <v>2</v>
      </c>
      <c r="J461">
        <f>VLOOKUP(A461,Sheet2!$B$2:$D$15,3)</f>
        <v>2</v>
      </c>
      <c r="L461">
        <f t="shared" si="36"/>
        <v>1</v>
      </c>
      <c r="M461" s="2">
        <f t="shared" si="37"/>
        <v>3.7527860000000003E-2</v>
      </c>
      <c r="N461" s="2">
        <f>(D461-H461*VLOOKUP(I461,Sheet2!$G$3:$I$7,3))/M461/VLOOKUP(I461,Sheet2!$G$3:$H$7,2)</f>
        <v>8.0956484249301711E-4</v>
      </c>
      <c r="O461" s="2">
        <v>2.1616483500395601E-8</v>
      </c>
    </row>
    <row r="462" spans="1:15" x14ac:dyDescent="0.25">
      <c r="A462">
        <v>451</v>
      </c>
      <c r="B462">
        <v>1998292</v>
      </c>
      <c r="C462">
        <v>14381</v>
      </c>
      <c r="D462">
        <v>319</v>
      </c>
      <c r="E462">
        <v>10.329772155524299</v>
      </c>
      <c r="F462">
        <f t="shared" si="38"/>
        <v>10.3284941555243</v>
      </c>
      <c r="G462">
        <f t="shared" si="39"/>
        <v>10.328482082764701</v>
      </c>
      <c r="H462" s="2">
        <f t="shared" si="35"/>
        <v>3.9965840000000002E-2</v>
      </c>
      <c r="I462">
        <f>VLOOKUP(A462,Sheet2!$B$2:$D$15,2)</f>
        <v>2</v>
      </c>
      <c r="J462">
        <f>VLOOKUP(A462,Sheet2!$B$2:$D$15,3)</f>
        <v>2</v>
      </c>
      <c r="L462">
        <f t="shared" si="36"/>
        <v>1</v>
      </c>
      <c r="M462" s="2">
        <f t="shared" si="37"/>
        <v>3.9965840000000002E-2</v>
      </c>
      <c r="N462" s="2">
        <f>(D462-H462*VLOOKUP(I462,Sheet2!$G$3:$I$7,3))/M462/VLOOKUP(I462,Sheet2!$G$3:$H$7,2)</f>
        <v>7.9768164712664606E-4</v>
      </c>
      <c r="O462" s="2">
        <v>2.17421440055547E-8</v>
      </c>
    </row>
    <row r="463" spans="1:15" x14ac:dyDescent="0.25">
      <c r="A463">
        <v>452</v>
      </c>
      <c r="B463">
        <v>1787344</v>
      </c>
      <c r="C463">
        <v>13012</v>
      </c>
      <c r="D463">
        <v>288</v>
      </c>
      <c r="E463">
        <v>10.329748010005099</v>
      </c>
      <c r="F463">
        <f t="shared" si="38"/>
        <v>10.3284700100051</v>
      </c>
      <c r="G463">
        <f t="shared" si="39"/>
        <v>10.3284579314001</v>
      </c>
      <c r="H463" s="2">
        <f t="shared" si="35"/>
        <v>3.5746880000000002E-2</v>
      </c>
      <c r="I463">
        <f>VLOOKUP(A463,Sheet2!$B$2:$D$15,2)</f>
        <v>2</v>
      </c>
      <c r="J463">
        <f>VLOOKUP(A463,Sheet2!$B$2:$D$15,3)</f>
        <v>2</v>
      </c>
      <c r="L463">
        <f t="shared" si="36"/>
        <v>1</v>
      </c>
      <c r="M463" s="2">
        <f t="shared" si="37"/>
        <v>3.5746880000000002E-2</v>
      </c>
      <c r="N463" s="2">
        <f>(D463-H463*VLOOKUP(I463,Sheet2!$G$3:$I$7,3))/M463/VLOOKUP(I463,Sheet2!$G$3:$H$7,2)</f>
        <v>8.0516471815162609E-4</v>
      </c>
      <c r="O463" s="2">
        <v>2.1429129725866099E-8</v>
      </c>
    </row>
    <row r="464" spans="1:15" x14ac:dyDescent="0.25">
      <c r="A464">
        <v>453</v>
      </c>
      <c r="B464">
        <v>1722894</v>
      </c>
      <c r="C464">
        <v>12514</v>
      </c>
      <c r="D464">
        <v>277</v>
      </c>
      <c r="E464">
        <v>10.3297238527951</v>
      </c>
      <c r="F464">
        <f t="shared" si="38"/>
        <v>10.328445852795101</v>
      </c>
      <c r="G464">
        <f t="shared" si="39"/>
        <v>10.32843376834175</v>
      </c>
      <c r="H464" s="2">
        <f t="shared" si="35"/>
        <v>3.4457880000000003E-2</v>
      </c>
      <c r="I464">
        <f>VLOOKUP(A464,Sheet2!$B$2:$D$15,2)</f>
        <v>2</v>
      </c>
      <c r="J464">
        <f>VLOOKUP(A464,Sheet2!$B$2:$D$15,3)</f>
        <v>2</v>
      </c>
      <c r="L464">
        <f t="shared" si="36"/>
        <v>1</v>
      </c>
      <c r="M464" s="2">
        <f t="shared" si="37"/>
        <v>3.4457880000000003E-2</v>
      </c>
      <c r="N464" s="2">
        <f>(D464-H464*VLOOKUP(I464,Sheet2!$G$3:$I$7,3))/M464/VLOOKUP(I464,Sheet2!$G$3:$H$7,2)</f>
        <v>8.0337998333037308E-4</v>
      </c>
      <c r="O464" s="2">
        <v>2.1284205048404399E-8</v>
      </c>
    </row>
    <row r="465" spans="1:15" x14ac:dyDescent="0.25">
      <c r="A465">
        <v>454</v>
      </c>
      <c r="B465">
        <v>1887393</v>
      </c>
      <c r="C465">
        <v>13812</v>
      </c>
      <c r="D465">
        <v>300</v>
      </c>
      <c r="E465">
        <v>10.3296996838884</v>
      </c>
      <c r="F465">
        <f t="shared" si="38"/>
        <v>10.328421683888401</v>
      </c>
      <c r="G465">
        <f t="shared" si="39"/>
        <v>10.328409593583951</v>
      </c>
      <c r="H465" s="2">
        <f t="shared" si="35"/>
        <v>3.7747860000000001E-2</v>
      </c>
      <c r="I465">
        <f>VLOOKUP(A465,Sheet2!$B$2:$D$15,2)</f>
        <v>2</v>
      </c>
      <c r="J465">
        <f>VLOOKUP(A465,Sheet2!$B$2:$D$15,3)</f>
        <v>2</v>
      </c>
      <c r="L465">
        <f t="shared" si="36"/>
        <v>1</v>
      </c>
      <c r="M465" s="2">
        <f t="shared" si="37"/>
        <v>3.7747860000000001E-2</v>
      </c>
      <c r="N465" s="2">
        <f>(D465-H465*VLOOKUP(I465,Sheet2!$G$3:$I$7,3))/M465/VLOOKUP(I465,Sheet2!$G$3:$H$7,2)</f>
        <v>7.9424703996464963E-4</v>
      </c>
      <c r="O465" s="2">
        <v>2.12839430640352E-8</v>
      </c>
    </row>
    <row r="466" spans="1:15" x14ac:dyDescent="0.25">
      <c r="A466">
        <v>455</v>
      </c>
      <c r="B466">
        <v>2076442</v>
      </c>
      <c r="C466">
        <v>15164</v>
      </c>
      <c r="D466">
        <v>328</v>
      </c>
      <c r="E466">
        <v>10.3296755032795</v>
      </c>
      <c r="F466">
        <f t="shared" si="38"/>
        <v>10.328397503279501</v>
      </c>
      <c r="G466">
        <f t="shared" si="39"/>
        <v>10.32838540712115</v>
      </c>
      <c r="H466" s="2">
        <f t="shared" si="35"/>
        <v>4.1528839999999997E-2</v>
      </c>
      <c r="I466">
        <f>VLOOKUP(A466,Sheet2!$B$2:$D$15,2)</f>
        <v>2</v>
      </c>
      <c r="J466">
        <f>VLOOKUP(A466,Sheet2!$B$2:$D$15,3)</f>
        <v>2</v>
      </c>
      <c r="L466">
        <f t="shared" si="36"/>
        <v>1</v>
      </c>
      <c r="M466" s="2">
        <f t="shared" si="37"/>
        <v>4.1528839999999997E-2</v>
      </c>
      <c r="N466" s="2">
        <f>(D466-H466*VLOOKUP(I466,Sheet2!$G$3:$I$7,3))/M466/VLOOKUP(I466,Sheet2!$G$3:$H$7,2)</f>
        <v>7.8931257362353487E-4</v>
      </c>
      <c r="O466" s="2">
        <v>2.0860626276652899E-8</v>
      </c>
    </row>
    <row r="467" spans="1:15" x14ac:dyDescent="0.25">
      <c r="A467">
        <v>456</v>
      </c>
      <c r="B467">
        <v>1783294</v>
      </c>
      <c r="C467">
        <v>12962</v>
      </c>
      <c r="D467">
        <v>282</v>
      </c>
      <c r="E467">
        <v>10.329651310962801</v>
      </c>
      <c r="F467">
        <f t="shared" si="38"/>
        <v>10.328373310962801</v>
      </c>
      <c r="G467">
        <f t="shared" si="39"/>
        <v>10.328361208947602</v>
      </c>
      <c r="H467" s="2">
        <f t="shared" si="35"/>
        <v>3.5665879999999997E-2</v>
      </c>
      <c r="I467">
        <f>VLOOKUP(A467,Sheet2!$B$2:$D$15,2)</f>
        <v>2</v>
      </c>
      <c r="J467">
        <f>VLOOKUP(A467,Sheet2!$B$2:$D$15,3)</f>
        <v>2</v>
      </c>
      <c r="L467">
        <f t="shared" si="36"/>
        <v>1</v>
      </c>
      <c r="M467" s="2">
        <f t="shared" si="37"/>
        <v>3.5665879999999997E-2</v>
      </c>
      <c r="N467" s="2">
        <f>(D467-H467*VLOOKUP(I467,Sheet2!$G$3:$I$7,3))/M467/VLOOKUP(I467,Sheet2!$G$3:$H$7,2)</f>
        <v>7.9017164472038829E-4</v>
      </c>
      <c r="O467" s="2">
        <v>2.1068155539151999E-8</v>
      </c>
    </row>
    <row r="468" spans="1:15" x14ac:dyDescent="0.25">
      <c r="A468">
        <v>457</v>
      </c>
      <c r="B468">
        <v>1647893</v>
      </c>
      <c r="C468">
        <v>11892</v>
      </c>
      <c r="D468">
        <v>255</v>
      </c>
      <c r="E468">
        <v>10.329627106932399</v>
      </c>
      <c r="F468">
        <f t="shared" si="38"/>
        <v>10.3283491069324</v>
      </c>
      <c r="G468">
        <f t="shared" si="39"/>
        <v>10.328336999057601</v>
      </c>
      <c r="H468" s="2">
        <f t="shared" si="35"/>
        <v>3.2957859999999999E-2</v>
      </c>
      <c r="I468">
        <f>VLOOKUP(A468,Sheet2!$B$2:$D$15,2)</f>
        <v>2</v>
      </c>
      <c r="J468">
        <f>VLOOKUP(A468,Sheet2!$B$2:$D$15,3)</f>
        <v>2</v>
      </c>
      <c r="L468">
        <f t="shared" si="36"/>
        <v>1</v>
      </c>
      <c r="M468" s="2">
        <f t="shared" si="37"/>
        <v>3.2957859999999999E-2</v>
      </c>
      <c r="N468" s="2">
        <f>(D468-H468*VLOOKUP(I468,Sheet2!$G$3:$I$7,3))/M468/VLOOKUP(I468,Sheet2!$G$3:$H$7,2)</f>
        <v>7.7321528369863831E-4</v>
      </c>
      <c r="O468" s="2">
        <v>2.0692334260695001E-8</v>
      </c>
    </row>
    <row r="469" spans="1:15" x14ac:dyDescent="0.25">
      <c r="A469">
        <v>458</v>
      </c>
      <c r="B469">
        <v>1917606</v>
      </c>
      <c r="C469">
        <v>13945</v>
      </c>
      <c r="D469">
        <v>297</v>
      </c>
      <c r="E469">
        <v>10.3296028911828</v>
      </c>
      <c r="F469">
        <f t="shared" si="38"/>
        <v>10.328324891182801</v>
      </c>
      <c r="G469">
        <f t="shared" si="39"/>
        <v>10.3283127774456</v>
      </c>
      <c r="H469" s="2">
        <f t="shared" si="35"/>
        <v>3.8352120000000003E-2</v>
      </c>
      <c r="I469">
        <f>VLOOKUP(A469,Sheet2!$B$2:$D$15,2)</f>
        <v>2</v>
      </c>
      <c r="J469">
        <f>VLOOKUP(A469,Sheet2!$B$2:$D$15,3)</f>
        <v>2</v>
      </c>
      <c r="L469">
        <f t="shared" si="36"/>
        <v>1</v>
      </c>
      <c r="M469" s="2">
        <f t="shared" si="37"/>
        <v>3.8352120000000003E-2</v>
      </c>
      <c r="N469" s="2">
        <f>(D469-H469*VLOOKUP(I469,Sheet2!$G$3:$I$7,3))/M469/VLOOKUP(I469,Sheet2!$G$3:$H$7,2)</f>
        <v>7.7390308384516935E-4</v>
      </c>
      <c r="O469" s="2">
        <v>2.0711740708584201E-8</v>
      </c>
    </row>
    <row r="470" spans="1:15" x14ac:dyDescent="0.25">
      <c r="A470">
        <v>459</v>
      </c>
      <c r="B470">
        <v>1943780</v>
      </c>
      <c r="C470">
        <v>14086</v>
      </c>
      <c r="D470">
        <v>300</v>
      </c>
      <c r="E470">
        <v>10.3295786637084</v>
      </c>
      <c r="F470">
        <f t="shared" si="38"/>
        <v>10.328300663708401</v>
      </c>
      <c r="G470">
        <f t="shared" si="39"/>
        <v>10.328288544105851</v>
      </c>
      <c r="H470" s="2">
        <f t="shared" si="35"/>
        <v>3.8875600000000003E-2</v>
      </c>
      <c r="I470">
        <f>VLOOKUP(A470,Sheet2!$B$2:$D$15,2)</f>
        <v>2</v>
      </c>
      <c r="J470">
        <f>VLOOKUP(A470,Sheet2!$B$2:$D$15,3)</f>
        <v>2</v>
      </c>
      <c r="L470">
        <f t="shared" si="36"/>
        <v>1</v>
      </c>
      <c r="M470" s="2">
        <f t="shared" si="37"/>
        <v>3.8875600000000003E-2</v>
      </c>
      <c r="N470" s="2">
        <f>(D470-H470*VLOOKUP(I470,Sheet2!$G$3:$I$7,3))/M470/VLOOKUP(I470,Sheet2!$G$3:$H$7,2)</f>
        <v>7.7119226970130369E-4</v>
      </c>
      <c r="O470" s="2">
        <v>2.0649403150957601E-8</v>
      </c>
    </row>
    <row r="471" spans="1:15" x14ac:dyDescent="0.25">
      <c r="A471">
        <v>460</v>
      </c>
      <c r="B471">
        <v>1536895</v>
      </c>
      <c r="C471">
        <v>11162</v>
      </c>
      <c r="D471">
        <v>233</v>
      </c>
      <c r="E471">
        <v>10.3295544245033</v>
      </c>
      <c r="F471">
        <f t="shared" si="38"/>
        <v>10.328276424503301</v>
      </c>
      <c r="G471">
        <f t="shared" si="39"/>
        <v>10.32826429903265</v>
      </c>
      <c r="H471" s="2">
        <f t="shared" si="35"/>
        <v>3.0737899999999999E-2</v>
      </c>
      <c r="I471">
        <f>VLOOKUP(A471,Sheet2!$B$2:$D$15,2)</f>
        <v>2</v>
      </c>
      <c r="J471">
        <f>VLOOKUP(A471,Sheet2!$B$2:$D$15,3)</f>
        <v>2</v>
      </c>
      <c r="L471">
        <f t="shared" si="36"/>
        <v>1</v>
      </c>
      <c r="M471" s="2">
        <f t="shared" si="37"/>
        <v>3.0737899999999999E-2</v>
      </c>
      <c r="N471" s="2">
        <f>(D471-H471*VLOOKUP(I471,Sheet2!$G$3:$I$7,3))/M471/VLOOKUP(I471,Sheet2!$G$3:$H$7,2)</f>
        <v>7.5752185575462215E-4</v>
      </c>
      <c r="O471" s="2">
        <v>2.04371963467925E-8</v>
      </c>
    </row>
    <row r="472" spans="1:15" x14ac:dyDescent="0.25">
      <c r="A472">
        <v>461</v>
      </c>
      <c r="B472">
        <v>2318541</v>
      </c>
      <c r="C472">
        <v>16934</v>
      </c>
      <c r="D472">
        <v>357</v>
      </c>
      <c r="E472">
        <v>10.329530173562</v>
      </c>
      <c r="F472">
        <f t="shared" si="38"/>
        <v>10.328252173562001</v>
      </c>
      <c r="G472">
        <f t="shared" si="39"/>
        <v>10.328240042220351</v>
      </c>
      <c r="H472" s="2">
        <f t="shared" si="35"/>
        <v>4.637082E-2</v>
      </c>
      <c r="I472">
        <f>VLOOKUP(A472,Sheet2!$B$2:$D$15,2)</f>
        <v>2</v>
      </c>
      <c r="J472">
        <f>VLOOKUP(A472,Sheet2!$B$2:$D$15,3)</f>
        <v>2</v>
      </c>
      <c r="L472">
        <f t="shared" si="36"/>
        <v>1</v>
      </c>
      <c r="M472" s="2">
        <f t="shared" si="37"/>
        <v>4.637082E-2</v>
      </c>
      <c r="N472" s="2">
        <f>(D472-H472*VLOOKUP(I472,Sheet2!$G$3:$I$7,3))/M472/VLOOKUP(I472,Sheet2!$G$3:$H$7,2)</f>
        <v>7.6938071377646541E-4</v>
      </c>
      <c r="O472" s="2">
        <v>2.0349403966263901E-8</v>
      </c>
    </row>
    <row r="473" spans="1:15" x14ac:dyDescent="0.25">
      <c r="A473">
        <v>462</v>
      </c>
      <c r="B473">
        <v>1499395</v>
      </c>
      <c r="C473">
        <v>10963</v>
      </c>
      <c r="D473">
        <v>227</v>
      </c>
      <c r="E473">
        <v>10.3295059108787</v>
      </c>
      <c r="F473">
        <f t="shared" si="38"/>
        <v>10.328227910878701</v>
      </c>
      <c r="G473">
        <f t="shared" si="39"/>
        <v>10.328215773663199</v>
      </c>
      <c r="H473" s="2">
        <f t="shared" si="35"/>
        <v>2.9987900000000001E-2</v>
      </c>
      <c r="I473">
        <f>VLOOKUP(A473,Sheet2!$B$2:$D$15,2)</f>
        <v>2</v>
      </c>
      <c r="J473">
        <f>VLOOKUP(A473,Sheet2!$B$2:$D$15,3)</f>
        <v>2</v>
      </c>
      <c r="L473">
        <f t="shared" si="36"/>
        <v>1</v>
      </c>
      <c r="M473" s="2">
        <f t="shared" si="37"/>
        <v>2.9987900000000001E-2</v>
      </c>
      <c r="N473" s="2">
        <f>(D473-H473*VLOOKUP(I473,Sheet2!$G$3:$I$7,3))/M473/VLOOKUP(I473,Sheet2!$G$3:$H$7,2)</f>
        <v>7.5647197869807483E-4</v>
      </c>
      <c r="O473" s="2">
        <v>2.0184745652781601E-8</v>
      </c>
    </row>
    <row r="474" spans="1:15" x14ac:dyDescent="0.25">
      <c r="A474">
        <v>463</v>
      </c>
      <c r="B474">
        <v>1949192</v>
      </c>
      <c r="C474">
        <v>14282</v>
      </c>
      <c r="D474">
        <v>296</v>
      </c>
      <c r="E474">
        <v>10.329481636447699</v>
      </c>
      <c r="F474">
        <f t="shared" si="38"/>
        <v>10.3282036364477</v>
      </c>
      <c r="G474">
        <f t="shared" si="39"/>
        <v>10.3281914933556</v>
      </c>
      <c r="H474" s="2">
        <f t="shared" si="35"/>
        <v>3.8983839999999999E-2</v>
      </c>
      <c r="I474">
        <f>VLOOKUP(A474,Sheet2!$B$2:$D$15,2)</f>
        <v>2</v>
      </c>
      <c r="J474">
        <f>VLOOKUP(A474,Sheet2!$B$2:$D$15,3)</f>
        <v>2</v>
      </c>
      <c r="L474">
        <f t="shared" si="36"/>
        <v>1</v>
      </c>
      <c r="M474" s="2">
        <f t="shared" si="37"/>
        <v>3.8983839999999999E-2</v>
      </c>
      <c r="N474" s="2">
        <f>(D474-H474*VLOOKUP(I474,Sheet2!$G$3:$I$7,3))/M474/VLOOKUP(I474,Sheet2!$G$3:$H$7,2)</f>
        <v>7.5878897717618376E-4</v>
      </c>
      <c r="O474" s="2">
        <v>2.00895192636848E-8</v>
      </c>
    </row>
    <row r="475" spans="1:15" x14ac:dyDescent="0.25">
      <c r="A475">
        <v>464</v>
      </c>
      <c r="B475">
        <v>2001443</v>
      </c>
      <c r="C475">
        <v>14567</v>
      </c>
      <c r="D475">
        <v>301</v>
      </c>
      <c r="E475">
        <v>10.3294573502635</v>
      </c>
      <c r="F475">
        <f t="shared" si="38"/>
        <v>10.3281793502635</v>
      </c>
      <c r="G475">
        <f t="shared" si="39"/>
        <v>10.328167201291851</v>
      </c>
      <c r="H475" s="2">
        <f t="shared" si="35"/>
        <v>4.0028859999999999E-2</v>
      </c>
      <c r="I475">
        <f>VLOOKUP(A475,Sheet2!$B$2:$D$15,2)</f>
        <v>2</v>
      </c>
      <c r="J475">
        <f>VLOOKUP(A475,Sheet2!$B$2:$D$15,3)</f>
        <v>2</v>
      </c>
      <c r="L475">
        <f t="shared" si="36"/>
        <v>1</v>
      </c>
      <c r="M475" s="2">
        <f t="shared" si="37"/>
        <v>4.0028859999999999E-2</v>
      </c>
      <c r="N475" s="2">
        <f>(D475-H475*VLOOKUP(I475,Sheet2!$G$3:$I$7,3))/M475/VLOOKUP(I475,Sheet2!$G$3:$H$7,2)</f>
        <v>7.5145746269066874E-4</v>
      </c>
      <c r="O475" s="2">
        <v>2.0166480802740302E-8</v>
      </c>
    </row>
    <row r="476" spans="1:15" x14ac:dyDescent="0.25">
      <c r="A476">
        <v>465</v>
      </c>
      <c r="B476">
        <v>1575994</v>
      </c>
      <c r="C476">
        <v>11442</v>
      </c>
      <c r="D476">
        <v>234</v>
      </c>
      <c r="E476">
        <v>10.3294330523202</v>
      </c>
      <c r="F476">
        <f t="shared" si="38"/>
        <v>10.3281550523202</v>
      </c>
      <c r="G476">
        <f t="shared" si="39"/>
        <v>10.32814289746625</v>
      </c>
      <c r="H476" s="2">
        <f t="shared" si="35"/>
        <v>3.151988E-2</v>
      </c>
      <c r="I476">
        <f>VLOOKUP(A476,Sheet2!$B$2:$D$15,2)</f>
        <v>2</v>
      </c>
      <c r="J476">
        <f>VLOOKUP(A476,Sheet2!$B$2:$D$15,3)</f>
        <v>2</v>
      </c>
      <c r="L476">
        <f t="shared" si="36"/>
        <v>1</v>
      </c>
      <c r="M476" s="2">
        <f t="shared" si="37"/>
        <v>3.151988E-2</v>
      </c>
      <c r="N476" s="2">
        <f>(D476-H476*VLOOKUP(I476,Sheet2!$G$3:$I$7,3))/M476/VLOOKUP(I476,Sheet2!$G$3:$H$7,2)</f>
        <v>7.4188861315461856E-4</v>
      </c>
      <c r="O476" s="2">
        <v>1.98779062272693E-8</v>
      </c>
    </row>
    <row r="477" spans="1:15" x14ac:dyDescent="0.25">
      <c r="A477">
        <v>466</v>
      </c>
      <c r="B477">
        <v>1814944</v>
      </c>
      <c r="C477">
        <v>13161</v>
      </c>
      <c r="D477">
        <v>268</v>
      </c>
      <c r="E477">
        <v>10.3294087426123</v>
      </c>
      <c r="F477">
        <f t="shared" si="38"/>
        <v>10.3281307426123</v>
      </c>
      <c r="G477">
        <f t="shared" si="39"/>
        <v>10.328118581873101</v>
      </c>
      <c r="H477" s="2">
        <f t="shared" si="35"/>
        <v>3.6298879999999999E-2</v>
      </c>
      <c r="I477">
        <f>VLOOKUP(A477,Sheet2!$B$2:$D$15,2)</f>
        <v>2</v>
      </c>
      <c r="J477">
        <f>VLOOKUP(A477,Sheet2!$B$2:$D$15,3)</f>
        <v>2</v>
      </c>
      <c r="L477">
        <f t="shared" si="36"/>
        <v>1</v>
      </c>
      <c r="M477" s="2">
        <f t="shared" si="37"/>
        <v>3.6298879999999999E-2</v>
      </c>
      <c r="N477" s="2">
        <f>(D477-H477*VLOOKUP(I477,Sheet2!$G$3:$I$7,3))/M477/VLOOKUP(I477,Sheet2!$G$3:$H$7,2)</f>
        <v>7.3781479097977673E-4</v>
      </c>
      <c r="O477" s="2">
        <v>2.0089932455447198E-8</v>
      </c>
    </row>
    <row r="478" spans="1:15" x14ac:dyDescent="0.25">
      <c r="A478">
        <v>467</v>
      </c>
      <c r="B478">
        <v>1966592</v>
      </c>
      <c r="C478">
        <v>14308</v>
      </c>
      <c r="D478">
        <v>289</v>
      </c>
      <c r="E478">
        <v>10.3293844211339</v>
      </c>
      <c r="F478">
        <f t="shared" si="38"/>
        <v>10.328106421133901</v>
      </c>
      <c r="G478">
        <f t="shared" si="39"/>
        <v>10.328094254506651</v>
      </c>
      <c r="H478" s="2">
        <f t="shared" si="35"/>
        <v>3.933184E-2</v>
      </c>
      <c r="I478">
        <f>VLOOKUP(A478,Sheet2!$B$2:$D$15,2)</f>
        <v>2</v>
      </c>
      <c r="J478">
        <f>VLOOKUP(A478,Sheet2!$B$2:$D$15,3)</f>
        <v>2</v>
      </c>
      <c r="L478">
        <f t="shared" si="36"/>
        <v>1</v>
      </c>
      <c r="M478" s="2">
        <f t="shared" si="37"/>
        <v>3.933184E-2</v>
      </c>
      <c r="N478" s="2">
        <f>(D478-H478*VLOOKUP(I478,Sheet2!$G$3:$I$7,3))/M478/VLOOKUP(I478,Sheet2!$G$3:$H$7,2)</f>
        <v>7.3427365920333246E-4</v>
      </c>
      <c r="O478" s="2">
        <v>1.9615681589856098E-8</v>
      </c>
    </row>
    <row r="479" spans="1:15" x14ac:dyDescent="0.25">
      <c r="A479">
        <v>468</v>
      </c>
      <c r="B479">
        <v>1712144</v>
      </c>
      <c r="C479">
        <v>12386</v>
      </c>
      <c r="D479">
        <v>249</v>
      </c>
      <c r="E479">
        <v>10.329360087879399</v>
      </c>
      <c r="F479">
        <f t="shared" si="38"/>
        <v>10.3280820878794</v>
      </c>
      <c r="G479">
        <f t="shared" si="39"/>
        <v>10.328069915361301</v>
      </c>
      <c r="H479" s="2">
        <f t="shared" si="35"/>
        <v>3.4242880000000003E-2</v>
      </c>
      <c r="I479">
        <f>VLOOKUP(A479,Sheet2!$B$2:$D$15,2)</f>
        <v>2</v>
      </c>
      <c r="J479">
        <f>VLOOKUP(A479,Sheet2!$B$2:$D$15,3)</f>
        <v>2</v>
      </c>
      <c r="L479">
        <f t="shared" si="36"/>
        <v>1</v>
      </c>
      <c r="M479" s="2">
        <f t="shared" si="37"/>
        <v>3.4242880000000003E-2</v>
      </c>
      <c r="N479" s="2">
        <f>(D479-H479*VLOOKUP(I479,Sheet2!$G$3:$I$7,3))/M479/VLOOKUP(I479,Sheet2!$G$3:$H$7,2)</f>
        <v>7.2665846330682458E-4</v>
      </c>
      <c r="O479" s="2">
        <v>1.97442388893724E-8</v>
      </c>
    </row>
    <row r="480" spans="1:15" x14ac:dyDescent="0.25">
      <c r="A480">
        <v>469</v>
      </c>
      <c r="B480">
        <v>1843293</v>
      </c>
      <c r="C480">
        <v>13429</v>
      </c>
      <c r="D480">
        <v>271</v>
      </c>
      <c r="E480">
        <v>10.329335742843201</v>
      </c>
      <c r="F480">
        <f t="shared" si="38"/>
        <v>10.328057742843201</v>
      </c>
      <c r="G480">
        <f t="shared" si="39"/>
        <v>10.328045564431301</v>
      </c>
      <c r="H480" s="2">
        <f t="shared" si="35"/>
        <v>3.686586E-2</v>
      </c>
      <c r="I480">
        <f>VLOOKUP(A480,Sheet2!$B$2:$D$15,2)</f>
        <v>2</v>
      </c>
      <c r="J480">
        <f>VLOOKUP(A480,Sheet2!$B$2:$D$15,3)</f>
        <v>2</v>
      </c>
      <c r="L480">
        <f t="shared" si="36"/>
        <v>1</v>
      </c>
      <c r="M480" s="2">
        <f t="shared" si="37"/>
        <v>3.686586E-2</v>
      </c>
      <c r="N480" s="2">
        <f>(D480-H480*VLOOKUP(I480,Sheet2!$G$3:$I$7,3))/M480/VLOOKUP(I480,Sheet2!$G$3:$H$7,2)</f>
        <v>7.3459745873282216E-4</v>
      </c>
      <c r="O480" s="2">
        <v>1.9422578358376301E-8</v>
      </c>
    </row>
    <row r="481" spans="1:15" x14ac:dyDescent="0.25">
      <c r="A481">
        <v>470</v>
      </c>
      <c r="B481">
        <v>1849694</v>
      </c>
      <c r="C481">
        <v>13473</v>
      </c>
      <c r="D481">
        <v>268</v>
      </c>
      <c r="E481">
        <v>10.3293113860194</v>
      </c>
      <c r="F481">
        <f t="shared" si="38"/>
        <v>10.328033386019401</v>
      </c>
      <c r="G481">
        <f t="shared" si="39"/>
        <v>10.3280212017109</v>
      </c>
      <c r="H481" s="2">
        <f t="shared" si="35"/>
        <v>3.699388E-2</v>
      </c>
      <c r="I481">
        <f>VLOOKUP(A481,Sheet2!$B$2:$D$15,2)</f>
        <v>2</v>
      </c>
      <c r="J481">
        <f>VLOOKUP(A481,Sheet2!$B$2:$D$15,3)</f>
        <v>2</v>
      </c>
      <c r="L481">
        <f t="shared" si="36"/>
        <v>1</v>
      </c>
      <c r="M481" s="2">
        <f t="shared" si="37"/>
        <v>3.699388E-2</v>
      </c>
      <c r="N481" s="2">
        <f>(D481-H481*VLOOKUP(I481,Sheet2!$G$3:$I$7,3))/M481/VLOOKUP(I481,Sheet2!$G$3:$H$7,2)</f>
        <v>7.2394415130286414E-4</v>
      </c>
      <c r="O481" s="2">
        <v>1.9169935823544301E-8</v>
      </c>
    </row>
    <row r="482" spans="1:15" x14ac:dyDescent="0.25">
      <c r="A482">
        <v>471</v>
      </c>
      <c r="B482">
        <v>1555794</v>
      </c>
      <c r="C482">
        <v>11391</v>
      </c>
      <c r="D482">
        <v>229</v>
      </c>
      <c r="E482">
        <v>10.3292870174024</v>
      </c>
      <c r="F482">
        <f t="shared" si="38"/>
        <v>10.328009017402401</v>
      </c>
      <c r="G482">
        <f t="shared" si="39"/>
        <v>10.32799682719445</v>
      </c>
      <c r="H482" s="2">
        <f t="shared" si="35"/>
        <v>3.1115879999999999E-2</v>
      </c>
      <c r="I482">
        <f>VLOOKUP(A482,Sheet2!$B$2:$D$15,2)</f>
        <v>2</v>
      </c>
      <c r="J482">
        <f>VLOOKUP(A482,Sheet2!$B$2:$D$15,3)</f>
        <v>2</v>
      </c>
      <c r="L482">
        <f t="shared" si="36"/>
        <v>1</v>
      </c>
      <c r="M482" s="2">
        <f t="shared" si="37"/>
        <v>3.1115879999999999E-2</v>
      </c>
      <c r="N482" s="2">
        <f>(D482-H482*VLOOKUP(I482,Sheet2!$G$3:$I$7,3))/M482/VLOOKUP(I482,Sheet2!$G$3:$H$7,2)</f>
        <v>7.3545861662919392E-4</v>
      </c>
      <c r="O482" s="2">
        <v>1.9303013082342199E-8</v>
      </c>
    </row>
    <row r="483" spans="1:15" x14ac:dyDescent="0.25">
      <c r="A483">
        <v>472</v>
      </c>
      <c r="B483">
        <v>2243592</v>
      </c>
      <c r="C483">
        <v>16404</v>
      </c>
      <c r="D483">
        <v>322</v>
      </c>
      <c r="E483">
        <v>10.329262636986501</v>
      </c>
      <c r="F483">
        <f t="shared" si="38"/>
        <v>10.327984636986502</v>
      </c>
      <c r="G483">
        <f t="shared" si="39"/>
        <v>10.327972440876202</v>
      </c>
      <c r="H483" s="2">
        <f t="shared" si="35"/>
        <v>4.4871840000000003E-2</v>
      </c>
      <c r="I483">
        <f>VLOOKUP(A483,Sheet2!$B$2:$D$15,2)</f>
        <v>2</v>
      </c>
      <c r="J483">
        <f>VLOOKUP(A483,Sheet2!$B$2:$D$15,3)</f>
        <v>2</v>
      </c>
      <c r="L483">
        <f t="shared" si="36"/>
        <v>1</v>
      </c>
      <c r="M483" s="2">
        <f t="shared" si="37"/>
        <v>4.4871840000000003E-2</v>
      </c>
      <c r="N483" s="2">
        <f>(D483-H483*VLOOKUP(I483,Sheet2!$G$3:$I$7,3))/M483/VLOOKUP(I483,Sheet2!$G$3:$H$7,2)</f>
        <v>7.1709927830015442E-4</v>
      </c>
      <c r="O483" s="2">
        <v>1.94254937639772E-8</v>
      </c>
    </row>
    <row r="484" spans="1:15" x14ac:dyDescent="0.25">
      <c r="A484">
        <v>473</v>
      </c>
      <c r="B484">
        <v>1584394</v>
      </c>
      <c r="C484">
        <v>11489</v>
      </c>
      <c r="D484">
        <v>227</v>
      </c>
      <c r="E484">
        <v>10.3292382447659</v>
      </c>
      <c r="F484">
        <f t="shared" si="38"/>
        <v>10.327960244765901</v>
      </c>
      <c r="G484">
        <f t="shared" si="39"/>
        <v>10.32794804275045</v>
      </c>
      <c r="H484" s="2">
        <f t="shared" si="35"/>
        <v>3.1687880000000002E-2</v>
      </c>
      <c r="I484">
        <f>VLOOKUP(A484,Sheet2!$B$2:$D$15,2)</f>
        <v>2</v>
      </c>
      <c r="J484">
        <f>VLOOKUP(A484,Sheet2!$B$2:$D$15,3)</f>
        <v>2</v>
      </c>
      <c r="L484">
        <f t="shared" si="36"/>
        <v>1</v>
      </c>
      <c r="M484" s="2">
        <f t="shared" si="37"/>
        <v>3.1687880000000002E-2</v>
      </c>
      <c r="N484" s="2">
        <f>(D484-H484*VLOOKUP(I484,Sheet2!$G$3:$I$7,3))/M484/VLOOKUP(I484,Sheet2!$G$3:$H$7,2)</f>
        <v>7.1586221798365809E-4</v>
      </c>
      <c r="O484" s="2">
        <v>1.9074915985083101E-8</v>
      </c>
    </row>
    <row r="485" spans="1:15" x14ac:dyDescent="0.25">
      <c r="A485">
        <v>474</v>
      </c>
      <c r="B485">
        <v>1841693</v>
      </c>
      <c r="C485">
        <v>13377</v>
      </c>
      <c r="D485">
        <v>260</v>
      </c>
      <c r="E485">
        <v>10.329213840734999</v>
      </c>
      <c r="F485">
        <f t="shared" si="38"/>
        <v>10.327935840735</v>
      </c>
      <c r="G485">
        <f t="shared" si="39"/>
        <v>10.327923632811501</v>
      </c>
      <c r="H485" s="2">
        <f t="shared" si="35"/>
        <v>3.6833860000000003E-2</v>
      </c>
      <c r="I485">
        <f>VLOOKUP(A485,Sheet2!$B$2:$D$15,2)</f>
        <v>2</v>
      </c>
      <c r="J485">
        <f>VLOOKUP(A485,Sheet2!$B$2:$D$15,3)</f>
        <v>2</v>
      </c>
      <c r="L485">
        <f t="shared" si="36"/>
        <v>1</v>
      </c>
      <c r="M485" s="2">
        <f t="shared" si="37"/>
        <v>3.6833860000000003E-2</v>
      </c>
      <c r="N485" s="2">
        <f>(D485-H485*VLOOKUP(I485,Sheet2!$G$3:$I$7,3))/M485/VLOOKUP(I485,Sheet2!$G$3:$H$7,2)</f>
        <v>7.0537225992605703E-4</v>
      </c>
      <c r="O485" s="2">
        <v>1.8866967708068701E-8</v>
      </c>
    </row>
    <row r="486" spans="1:15" x14ac:dyDescent="0.25">
      <c r="A486">
        <v>475</v>
      </c>
      <c r="B486">
        <v>1621494</v>
      </c>
      <c r="C486">
        <v>11833</v>
      </c>
      <c r="D486">
        <v>227</v>
      </c>
      <c r="E486">
        <v>10.329189424888</v>
      </c>
      <c r="F486">
        <f t="shared" si="38"/>
        <v>10.327911424888001</v>
      </c>
      <c r="G486">
        <f t="shared" si="39"/>
        <v>10.327899211053602</v>
      </c>
      <c r="H486" s="2">
        <f t="shared" si="35"/>
        <v>3.2429880000000001E-2</v>
      </c>
      <c r="I486">
        <f>VLOOKUP(A486,Sheet2!$B$2:$D$15,2)</f>
        <v>2</v>
      </c>
      <c r="J486">
        <f>VLOOKUP(A486,Sheet2!$B$2:$D$15,3)</f>
        <v>2</v>
      </c>
      <c r="L486">
        <f t="shared" si="36"/>
        <v>1</v>
      </c>
      <c r="M486" s="2">
        <f t="shared" si="37"/>
        <v>3.2429880000000001E-2</v>
      </c>
      <c r="N486" s="2">
        <f>(D486-H486*VLOOKUP(I486,Sheet2!$G$3:$I$7,3))/M486/VLOOKUP(I486,Sheet2!$G$3:$H$7,2)</f>
        <v>6.9947175444374132E-4</v>
      </c>
      <c r="O486" s="2">
        <v>1.90957354165192E-8</v>
      </c>
    </row>
    <row r="487" spans="1:15" x14ac:dyDescent="0.25">
      <c r="A487">
        <v>476</v>
      </c>
      <c r="B487">
        <v>1809243</v>
      </c>
      <c r="C487">
        <v>13201</v>
      </c>
      <c r="D487">
        <v>255</v>
      </c>
      <c r="E487">
        <v>10.3291649972192</v>
      </c>
      <c r="F487">
        <f t="shared" si="38"/>
        <v>10.327886997219201</v>
      </c>
      <c r="G487">
        <f t="shared" si="39"/>
        <v>10.327874777471051</v>
      </c>
      <c r="H487" s="2">
        <f t="shared" si="35"/>
        <v>3.6184859999999999E-2</v>
      </c>
      <c r="I487">
        <f>VLOOKUP(A487,Sheet2!$B$2:$D$15,2)</f>
        <v>2</v>
      </c>
      <c r="J487">
        <f>VLOOKUP(A487,Sheet2!$B$2:$D$15,3)</f>
        <v>2</v>
      </c>
      <c r="L487">
        <f t="shared" si="36"/>
        <v>1</v>
      </c>
      <c r="M487" s="2">
        <f t="shared" si="37"/>
        <v>3.6184859999999999E-2</v>
      </c>
      <c r="N487" s="2">
        <f>(D487-H487*VLOOKUP(I487,Sheet2!$G$3:$I$7,3))/M487/VLOOKUP(I487,Sheet2!$G$3:$H$7,2)</f>
        <v>7.0421462374042627E-4</v>
      </c>
      <c r="O487" s="2">
        <v>1.8740756564057901E-8</v>
      </c>
    </row>
    <row r="488" spans="1:15" x14ac:dyDescent="0.25">
      <c r="A488">
        <v>477</v>
      </c>
      <c r="B488">
        <v>1592095</v>
      </c>
      <c r="C488">
        <v>11626</v>
      </c>
      <c r="D488">
        <v>226</v>
      </c>
      <c r="E488">
        <v>10.3291405577229</v>
      </c>
      <c r="F488">
        <f t="shared" si="38"/>
        <v>10.3278625577229</v>
      </c>
      <c r="G488">
        <f t="shared" si="39"/>
        <v>10.327850332058151</v>
      </c>
      <c r="H488" s="2">
        <f t="shared" si="35"/>
        <v>3.1841899999999999E-2</v>
      </c>
      <c r="I488">
        <f>VLOOKUP(A488,Sheet2!$B$2:$D$15,2)</f>
        <v>2</v>
      </c>
      <c r="J488">
        <f>VLOOKUP(A488,Sheet2!$B$2:$D$15,3)</f>
        <v>2</v>
      </c>
      <c r="L488">
        <f t="shared" si="36"/>
        <v>1</v>
      </c>
      <c r="M488" s="2">
        <f t="shared" si="37"/>
        <v>3.1841899999999999E-2</v>
      </c>
      <c r="N488" s="2">
        <f>(D488-H488*VLOOKUP(I488,Sheet2!$G$3:$I$7,3))/M488/VLOOKUP(I488,Sheet2!$G$3:$H$7,2)</f>
        <v>7.092566414064488E-4</v>
      </c>
      <c r="O488" s="2">
        <v>1.87363567166666E-8</v>
      </c>
    </row>
    <row r="489" spans="1:15" x14ac:dyDescent="0.25">
      <c r="A489">
        <v>478</v>
      </c>
      <c r="B489">
        <v>2157542</v>
      </c>
      <c r="C489">
        <v>15821</v>
      </c>
      <c r="D489">
        <v>302</v>
      </c>
      <c r="E489">
        <v>10.3291161063934</v>
      </c>
      <c r="F489">
        <f t="shared" si="38"/>
        <v>10.327838106393401</v>
      </c>
      <c r="G489">
        <f t="shared" si="39"/>
        <v>10.32782587480915</v>
      </c>
      <c r="H489" s="2">
        <f t="shared" si="35"/>
        <v>4.3150840000000003E-2</v>
      </c>
      <c r="I489">
        <f>VLOOKUP(A489,Sheet2!$B$2:$D$15,2)</f>
        <v>2</v>
      </c>
      <c r="J489">
        <f>VLOOKUP(A489,Sheet2!$B$2:$D$15,3)</f>
        <v>2</v>
      </c>
      <c r="L489">
        <f t="shared" si="36"/>
        <v>1</v>
      </c>
      <c r="M489" s="2">
        <f t="shared" si="37"/>
        <v>4.3150840000000003E-2</v>
      </c>
      <c r="N489" s="2">
        <f>(D489-H489*VLOOKUP(I489,Sheet2!$G$3:$I$7,3))/M489/VLOOKUP(I489,Sheet2!$G$3:$H$7,2)</f>
        <v>6.9937050078283528E-4</v>
      </c>
      <c r="O489" s="2">
        <v>1.8677325119813701E-8</v>
      </c>
    </row>
    <row r="490" spans="1:15" x14ac:dyDescent="0.25">
      <c r="A490">
        <v>479</v>
      </c>
      <c r="B490">
        <v>1622444</v>
      </c>
      <c r="C490">
        <v>11811</v>
      </c>
      <c r="D490">
        <v>223</v>
      </c>
      <c r="E490">
        <v>10.329091643224899</v>
      </c>
      <c r="F490">
        <f t="shared" si="38"/>
        <v>10.3278136432249</v>
      </c>
      <c r="G490">
        <f t="shared" si="39"/>
        <v>10.327801405718251</v>
      </c>
      <c r="H490" s="2">
        <f t="shared" si="35"/>
        <v>3.2448879999999999E-2</v>
      </c>
      <c r="I490">
        <f>VLOOKUP(A490,Sheet2!$B$2:$D$15,2)</f>
        <v>2</v>
      </c>
      <c r="J490">
        <f>VLOOKUP(A490,Sheet2!$B$2:$D$15,3)</f>
        <v>2</v>
      </c>
      <c r="L490">
        <f t="shared" si="36"/>
        <v>1</v>
      </c>
      <c r="M490" s="2">
        <f t="shared" si="37"/>
        <v>3.2448879999999999E-2</v>
      </c>
      <c r="N490" s="2">
        <f>(D490-H490*VLOOKUP(I490,Sheet2!$G$3:$I$7,3))/M490/VLOOKUP(I490,Sheet2!$G$3:$H$7,2)</f>
        <v>6.8673481365150353E-4</v>
      </c>
      <c r="O490" s="2">
        <v>1.84271412498835E-8</v>
      </c>
    </row>
    <row r="491" spans="1:15" x14ac:dyDescent="0.25">
      <c r="A491">
        <v>480</v>
      </c>
      <c r="B491">
        <v>1963543</v>
      </c>
      <c r="C491">
        <v>14129</v>
      </c>
      <c r="D491">
        <v>270</v>
      </c>
      <c r="E491">
        <v>10.3290671682116</v>
      </c>
      <c r="F491">
        <f t="shared" si="38"/>
        <v>10.3277891682116</v>
      </c>
      <c r="G491">
        <f t="shared" si="39"/>
        <v>10.327776924779801</v>
      </c>
      <c r="H491" s="2">
        <f t="shared" si="35"/>
        <v>3.9270859999999998E-2</v>
      </c>
      <c r="I491">
        <f>VLOOKUP(A491,Sheet2!$B$2:$D$15,2)</f>
        <v>2</v>
      </c>
      <c r="J491">
        <f>VLOOKUP(A491,Sheet2!$B$2:$D$15,3)</f>
        <v>2</v>
      </c>
      <c r="L491">
        <f t="shared" si="36"/>
        <v>1</v>
      </c>
      <c r="M491" s="2">
        <f t="shared" si="37"/>
        <v>3.9270859999999998E-2</v>
      </c>
      <c r="N491" s="2">
        <f>(D491-H491*VLOOKUP(I491,Sheet2!$G$3:$I$7,3))/M491/VLOOKUP(I491,Sheet2!$G$3:$H$7,2)</f>
        <v>6.8703268963297471E-4</v>
      </c>
      <c r="O491" s="2">
        <v>1.8361599629804099E-8</v>
      </c>
    </row>
    <row r="492" spans="1:15" x14ac:dyDescent="0.25">
      <c r="A492">
        <v>481</v>
      </c>
      <c r="B492">
        <v>1730593</v>
      </c>
      <c r="C492">
        <v>12637</v>
      </c>
      <c r="D492">
        <v>237</v>
      </c>
      <c r="E492">
        <v>10.329042681348</v>
      </c>
      <c r="F492">
        <f t="shared" si="38"/>
        <v>10.327764681348</v>
      </c>
      <c r="G492">
        <f t="shared" si="39"/>
        <v>10.327752431988051</v>
      </c>
      <c r="H492" s="2">
        <f t="shared" si="35"/>
        <v>3.4611860000000001E-2</v>
      </c>
      <c r="I492">
        <f>VLOOKUP(A492,Sheet2!$B$2:$D$15,2)</f>
        <v>2</v>
      </c>
      <c r="J492">
        <f>VLOOKUP(A492,Sheet2!$B$2:$D$15,3)</f>
        <v>2</v>
      </c>
      <c r="L492">
        <f t="shared" si="36"/>
        <v>1</v>
      </c>
      <c r="M492" s="2">
        <f t="shared" si="37"/>
        <v>3.4611860000000001E-2</v>
      </c>
      <c r="N492" s="2">
        <f>(D492-H492*VLOOKUP(I492,Sheet2!$G$3:$I$7,3))/M492/VLOOKUP(I492,Sheet2!$G$3:$H$7,2)</f>
        <v>6.8423638804733402E-4</v>
      </c>
      <c r="O492" s="2">
        <v>1.8288906919453201E-8</v>
      </c>
    </row>
    <row r="493" spans="1:15" x14ac:dyDescent="0.25">
      <c r="A493">
        <v>482</v>
      </c>
      <c r="B493">
        <v>1637194</v>
      </c>
      <c r="C493">
        <v>12000</v>
      </c>
      <c r="D493">
        <v>225</v>
      </c>
      <c r="E493">
        <v>10.329018182628101</v>
      </c>
      <c r="F493">
        <f t="shared" si="38"/>
        <v>10.327740182628101</v>
      </c>
      <c r="G493">
        <f t="shared" si="39"/>
        <v>10.32772792733725</v>
      </c>
      <c r="H493" s="2">
        <f t="shared" si="35"/>
        <v>3.2743880000000003E-2</v>
      </c>
      <c r="I493">
        <f>VLOOKUP(A493,Sheet2!$B$2:$D$15,2)</f>
        <v>2</v>
      </c>
      <c r="J493">
        <f>VLOOKUP(A493,Sheet2!$B$2:$D$15,3)</f>
        <v>2</v>
      </c>
      <c r="L493">
        <f t="shared" si="36"/>
        <v>1</v>
      </c>
      <c r="M493" s="2">
        <f t="shared" si="37"/>
        <v>3.2743880000000003E-2</v>
      </c>
      <c r="N493" s="2">
        <f>(D493-H493*VLOOKUP(I493,Sheet2!$G$3:$I$7,3))/M493/VLOOKUP(I493,Sheet2!$G$3:$H$7,2)</f>
        <v>6.8665130888581312E-4</v>
      </c>
      <c r="O493" s="2">
        <v>1.8408165667361799E-8</v>
      </c>
    </row>
    <row r="494" spans="1:15" x14ac:dyDescent="0.25">
      <c r="A494">
        <v>483</v>
      </c>
      <c r="B494">
        <v>1989893</v>
      </c>
      <c r="C494">
        <v>14606</v>
      </c>
      <c r="D494">
        <v>273</v>
      </c>
      <c r="E494">
        <v>10.3289936720464</v>
      </c>
      <c r="F494">
        <f t="shared" si="38"/>
        <v>10.3277156720464</v>
      </c>
      <c r="G494">
        <f t="shared" si="39"/>
        <v>10.32770341082165</v>
      </c>
      <c r="H494" s="2">
        <f t="shared" si="35"/>
        <v>3.9797859999999997E-2</v>
      </c>
      <c r="I494">
        <f>VLOOKUP(A494,Sheet2!$B$2:$D$15,2)</f>
        <v>2</v>
      </c>
      <c r="J494">
        <f>VLOOKUP(A494,Sheet2!$B$2:$D$15,3)</f>
        <v>2</v>
      </c>
      <c r="L494">
        <f t="shared" si="36"/>
        <v>1</v>
      </c>
      <c r="M494" s="2">
        <f t="shared" si="37"/>
        <v>3.9797859999999997E-2</v>
      </c>
      <c r="N494" s="2">
        <f>(D494-H494*VLOOKUP(I494,Sheet2!$G$3:$I$7,3))/M494/VLOOKUP(I494,Sheet2!$G$3:$H$7,2)</f>
        <v>6.8546653186879903E-4</v>
      </c>
      <c r="O494" s="2">
        <v>1.80237526499406E-8</v>
      </c>
    </row>
    <row r="495" spans="1:15" x14ac:dyDescent="0.25">
      <c r="A495">
        <v>484</v>
      </c>
      <c r="B495">
        <v>1477844</v>
      </c>
      <c r="C495">
        <v>10737</v>
      </c>
      <c r="D495">
        <v>198</v>
      </c>
      <c r="E495">
        <v>10.328969149596899</v>
      </c>
      <c r="F495">
        <f t="shared" si="38"/>
        <v>10.3276911495969</v>
      </c>
      <c r="G495">
        <f t="shared" si="39"/>
        <v>10.327678882435499</v>
      </c>
      <c r="H495" s="2">
        <f t="shared" si="35"/>
        <v>2.9556880000000001E-2</v>
      </c>
      <c r="I495">
        <f>VLOOKUP(A495,Sheet2!$B$2:$D$15,2)</f>
        <v>2</v>
      </c>
      <c r="J495">
        <f>VLOOKUP(A495,Sheet2!$B$2:$D$15,3)</f>
        <v>2</v>
      </c>
      <c r="L495">
        <f t="shared" si="36"/>
        <v>1</v>
      </c>
      <c r="M495" s="2">
        <f t="shared" si="37"/>
        <v>2.9556880000000001E-2</v>
      </c>
      <c r="N495" s="2">
        <f>(D495-H495*VLOOKUP(I495,Sheet2!$G$3:$I$7,3))/M495/VLOOKUP(I495,Sheet2!$G$3:$H$7,2)</f>
        <v>6.6939479268447808E-4</v>
      </c>
      <c r="O495" s="2">
        <v>1.80711207159798E-8</v>
      </c>
    </row>
    <row r="496" spans="1:15" x14ac:dyDescent="0.25">
      <c r="A496">
        <v>485</v>
      </c>
      <c r="B496">
        <v>2017143</v>
      </c>
      <c r="C496">
        <v>14857</v>
      </c>
      <c r="D496">
        <v>273</v>
      </c>
      <c r="E496">
        <v>10.3289446152741</v>
      </c>
      <c r="F496">
        <f t="shared" si="38"/>
        <v>10.327666615274101</v>
      </c>
      <c r="G496">
        <f t="shared" si="39"/>
        <v>10.327654342173101</v>
      </c>
      <c r="H496" s="2">
        <f t="shared" si="35"/>
        <v>4.0342860000000001E-2</v>
      </c>
      <c r="I496">
        <f>VLOOKUP(A496,Sheet2!$B$2:$D$15,2)</f>
        <v>2</v>
      </c>
      <c r="J496">
        <f>VLOOKUP(A496,Sheet2!$B$2:$D$15,3)</f>
        <v>2</v>
      </c>
      <c r="L496">
        <f t="shared" si="36"/>
        <v>1</v>
      </c>
      <c r="M496" s="2">
        <f t="shared" si="37"/>
        <v>4.0342860000000001E-2</v>
      </c>
      <c r="N496" s="2">
        <f>(D496-H496*VLOOKUP(I496,Sheet2!$G$3:$I$7,3))/M496/VLOOKUP(I496,Sheet2!$G$3:$H$7,2)</f>
        <v>6.7619966878897531E-4</v>
      </c>
      <c r="O496" s="2">
        <v>1.7835525204054101E-8</v>
      </c>
    </row>
    <row r="497" spans="1:15" x14ac:dyDescent="0.25">
      <c r="A497">
        <v>486</v>
      </c>
      <c r="B497">
        <v>1769443</v>
      </c>
      <c r="C497">
        <v>12949</v>
      </c>
      <c r="D497">
        <v>237</v>
      </c>
      <c r="E497">
        <v>10.328920069072099</v>
      </c>
      <c r="F497">
        <f t="shared" si="38"/>
        <v>10.3276420690721</v>
      </c>
      <c r="G497">
        <f t="shared" si="39"/>
        <v>10.32762979002865</v>
      </c>
      <c r="H497" s="2">
        <f t="shared" si="35"/>
        <v>3.5388860000000001E-2</v>
      </c>
      <c r="I497">
        <f>VLOOKUP(A497,Sheet2!$B$2:$D$15,2)</f>
        <v>2</v>
      </c>
      <c r="J497">
        <f>VLOOKUP(A497,Sheet2!$B$2:$D$15,3)</f>
        <v>2</v>
      </c>
      <c r="L497">
        <f t="shared" si="36"/>
        <v>1</v>
      </c>
      <c r="M497" s="2">
        <f t="shared" si="37"/>
        <v>3.5388860000000001E-2</v>
      </c>
      <c r="N497" s="2">
        <f>(D497-H497*VLOOKUP(I497,Sheet2!$G$3:$I$7,3))/M497/VLOOKUP(I497,Sheet2!$G$3:$H$7,2)</f>
        <v>6.6920227354031749E-4</v>
      </c>
      <c r="O497" s="2">
        <v>1.7926579181616901E-8</v>
      </c>
    </row>
    <row r="498" spans="1:15" x14ac:dyDescent="0.25">
      <c r="A498">
        <v>487</v>
      </c>
      <c r="B498">
        <v>1588295</v>
      </c>
      <c r="C498">
        <v>11508</v>
      </c>
      <c r="D498">
        <v>212</v>
      </c>
      <c r="E498">
        <v>10.3288955109852</v>
      </c>
      <c r="F498">
        <f t="shared" si="38"/>
        <v>10.327617510985201</v>
      </c>
      <c r="G498">
        <f t="shared" si="39"/>
        <v>10.3276052259964</v>
      </c>
      <c r="H498" s="2">
        <f t="shared" si="35"/>
        <v>3.17659E-2</v>
      </c>
      <c r="I498">
        <f>VLOOKUP(A498,Sheet2!$B$2:$D$15,2)</f>
        <v>2</v>
      </c>
      <c r="J498">
        <f>VLOOKUP(A498,Sheet2!$B$2:$D$15,3)</f>
        <v>2</v>
      </c>
      <c r="L498">
        <f t="shared" si="36"/>
        <v>1</v>
      </c>
      <c r="M498" s="2">
        <f t="shared" si="37"/>
        <v>3.17659E-2</v>
      </c>
      <c r="N498" s="2">
        <f>(D498-H498*VLOOKUP(I498,Sheet2!$G$3:$I$7,3))/M498/VLOOKUP(I498,Sheet2!$G$3:$H$7,2)</f>
        <v>6.6688231877579422E-4</v>
      </c>
      <c r="O498" s="2">
        <v>1.7627694183985799E-8</v>
      </c>
    </row>
    <row r="499" spans="1:15" x14ac:dyDescent="0.25">
      <c r="A499">
        <v>488</v>
      </c>
      <c r="B499">
        <v>1840043</v>
      </c>
      <c r="C499">
        <v>13472</v>
      </c>
      <c r="D499">
        <v>243</v>
      </c>
      <c r="E499">
        <v>10.328870941007599</v>
      </c>
      <c r="F499">
        <f t="shared" si="38"/>
        <v>10.3275929410076</v>
      </c>
      <c r="G499">
        <f t="shared" si="39"/>
        <v>10.327580650070601</v>
      </c>
      <c r="H499" s="2">
        <f t="shared" si="35"/>
        <v>3.6800859999999998E-2</v>
      </c>
      <c r="I499">
        <f>VLOOKUP(A499,Sheet2!$B$2:$D$15,2)</f>
        <v>2</v>
      </c>
      <c r="J499">
        <f>VLOOKUP(A499,Sheet2!$B$2:$D$15,3)</f>
        <v>2</v>
      </c>
      <c r="L499">
        <f t="shared" si="36"/>
        <v>1</v>
      </c>
      <c r="M499" s="2">
        <f t="shared" si="37"/>
        <v>3.6800859999999998E-2</v>
      </c>
      <c r="N499" s="2">
        <f>(D499-H499*VLOOKUP(I499,Sheet2!$G$3:$I$7,3))/M499/VLOOKUP(I499,Sheet2!$G$3:$H$7,2)</f>
        <v>6.5981065578358774E-4</v>
      </c>
      <c r="O499" s="2">
        <v>1.7659875449234601E-8</v>
      </c>
    </row>
    <row r="500" spans="1:15" x14ac:dyDescent="0.25">
      <c r="A500">
        <v>489</v>
      </c>
      <c r="B500">
        <v>1844393</v>
      </c>
      <c r="C500">
        <v>13492</v>
      </c>
      <c r="D500">
        <v>244</v>
      </c>
      <c r="E500">
        <v>10.3288463591336</v>
      </c>
      <c r="F500">
        <f t="shared" si="38"/>
        <v>10.3275683591336</v>
      </c>
      <c r="G500">
        <f t="shared" si="39"/>
        <v>10.327556062245501</v>
      </c>
      <c r="H500" s="2">
        <f t="shared" si="35"/>
        <v>3.6887860000000001E-2</v>
      </c>
      <c r="I500">
        <f>VLOOKUP(A500,Sheet2!$B$2:$D$15,2)</f>
        <v>2</v>
      </c>
      <c r="J500">
        <f>VLOOKUP(A500,Sheet2!$B$2:$D$15,3)</f>
        <v>2</v>
      </c>
      <c r="L500">
        <f t="shared" si="36"/>
        <v>1</v>
      </c>
      <c r="M500" s="2">
        <f t="shared" si="37"/>
        <v>3.6887860000000001E-2</v>
      </c>
      <c r="N500" s="2">
        <f>(D500-H500*VLOOKUP(I500,Sheet2!$G$3:$I$7,3))/M500/VLOOKUP(I500,Sheet2!$G$3:$H$7,2)</f>
        <v>6.6096423240600015E-4</v>
      </c>
      <c r="O500" s="2">
        <v>1.7604901102204401E-8</v>
      </c>
    </row>
    <row r="501" spans="1:15" x14ac:dyDescent="0.25">
      <c r="A501">
        <v>490</v>
      </c>
      <c r="B501">
        <v>1517295</v>
      </c>
      <c r="C501">
        <v>11149</v>
      </c>
      <c r="D501">
        <v>199</v>
      </c>
      <c r="E501">
        <v>10.3288217653574</v>
      </c>
      <c r="F501">
        <f t="shared" si="38"/>
        <v>10.327543765357401</v>
      </c>
      <c r="G501">
        <f t="shared" si="39"/>
        <v>10.327531462515351</v>
      </c>
      <c r="H501" s="2">
        <f t="shared" si="35"/>
        <v>3.0345899999999999E-2</v>
      </c>
      <c r="I501">
        <f>VLOOKUP(A501,Sheet2!$B$2:$D$15,2)</f>
        <v>2</v>
      </c>
      <c r="J501">
        <f>VLOOKUP(A501,Sheet2!$B$2:$D$15,3)</f>
        <v>2</v>
      </c>
      <c r="L501">
        <f t="shared" si="36"/>
        <v>1</v>
      </c>
      <c r="M501" s="2">
        <f t="shared" si="37"/>
        <v>3.0345899999999999E-2</v>
      </c>
      <c r="N501" s="2">
        <f>(D501-H501*VLOOKUP(I501,Sheet2!$G$3:$I$7,3))/M501/VLOOKUP(I501,Sheet2!$G$3:$H$7,2)</f>
        <v>6.5527227895695967E-4</v>
      </c>
      <c r="O501" s="2">
        <v>1.7645403403435499E-8</v>
      </c>
    </row>
    <row r="502" spans="1:15" x14ac:dyDescent="0.25">
      <c r="A502">
        <v>491</v>
      </c>
      <c r="B502">
        <v>1797393</v>
      </c>
      <c r="C502">
        <v>13099</v>
      </c>
      <c r="D502">
        <v>235</v>
      </c>
      <c r="E502">
        <v>10.3287971596733</v>
      </c>
      <c r="F502">
        <f t="shared" si="38"/>
        <v>10.327519159673301</v>
      </c>
      <c r="G502">
        <f t="shared" si="39"/>
        <v>10.3275068508744</v>
      </c>
      <c r="H502" s="2">
        <f t="shared" si="35"/>
        <v>3.5947859999999998E-2</v>
      </c>
      <c r="I502">
        <f>VLOOKUP(A502,Sheet2!$B$2:$D$15,2)</f>
        <v>2</v>
      </c>
      <c r="J502">
        <f>VLOOKUP(A502,Sheet2!$B$2:$D$15,3)</f>
        <v>2</v>
      </c>
      <c r="L502">
        <f t="shared" si="36"/>
        <v>1</v>
      </c>
      <c r="M502" s="2">
        <f t="shared" si="37"/>
        <v>3.5947859999999998E-2</v>
      </c>
      <c r="N502" s="2">
        <f>(D502-H502*VLOOKUP(I502,Sheet2!$G$3:$I$7,3))/M502/VLOOKUP(I502,Sheet2!$G$3:$H$7,2)</f>
        <v>6.5322458889068783E-4</v>
      </c>
      <c r="O502" s="2">
        <v>1.74529257100255E-8</v>
      </c>
    </row>
    <row r="503" spans="1:15" x14ac:dyDescent="0.25">
      <c r="A503">
        <v>492</v>
      </c>
      <c r="B503">
        <v>1698044</v>
      </c>
      <c r="C503">
        <v>12414</v>
      </c>
      <c r="D503">
        <v>219</v>
      </c>
      <c r="E503">
        <v>10.3287725420755</v>
      </c>
      <c r="F503">
        <f t="shared" si="38"/>
        <v>10.327494542075501</v>
      </c>
      <c r="G503">
        <f t="shared" si="39"/>
        <v>10.32748222731685</v>
      </c>
      <c r="H503" s="2">
        <f t="shared" si="35"/>
        <v>3.3960879999999999E-2</v>
      </c>
      <c r="I503">
        <f>VLOOKUP(A503,Sheet2!$B$2:$D$15,2)</f>
        <v>2</v>
      </c>
      <c r="J503">
        <f>VLOOKUP(A503,Sheet2!$B$2:$D$15,3)</f>
        <v>2</v>
      </c>
      <c r="L503">
        <f t="shared" si="36"/>
        <v>1</v>
      </c>
      <c r="M503" s="2">
        <f t="shared" si="37"/>
        <v>3.3960879999999999E-2</v>
      </c>
      <c r="N503" s="2">
        <f>(D503-H503*VLOOKUP(I503,Sheet2!$G$3:$I$7,3))/M503/VLOOKUP(I503,Sheet2!$G$3:$H$7,2)</f>
        <v>6.4435961494519584E-4</v>
      </c>
      <c r="O503" s="2">
        <v>1.7172425914069E-8</v>
      </c>
    </row>
    <row r="504" spans="1:15" x14ac:dyDescent="0.25">
      <c r="A504">
        <v>493</v>
      </c>
      <c r="B504">
        <v>1855043</v>
      </c>
      <c r="C504">
        <v>13523</v>
      </c>
      <c r="D504">
        <v>239</v>
      </c>
      <c r="E504">
        <v>10.3287479125582</v>
      </c>
      <c r="F504">
        <f t="shared" si="38"/>
        <v>10.3274699125582</v>
      </c>
      <c r="G504">
        <f t="shared" si="39"/>
        <v>10.3274575918369</v>
      </c>
      <c r="H504" s="2">
        <f t="shared" si="35"/>
        <v>3.7100859999999999E-2</v>
      </c>
      <c r="I504">
        <f>VLOOKUP(A504,Sheet2!$B$2:$D$15,2)</f>
        <v>2</v>
      </c>
      <c r="J504">
        <f>VLOOKUP(A504,Sheet2!$B$2:$D$15,3)</f>
        <v>2</v>
      </c>
      <c r="L504">
        <f t="shared" si="36"/>
        <v>1</v>
      </c>
      <c r="M504" s="2">
        <f t="shared" si="37"/>
        <v>3.7100859999999999E-2</v>
      </c>
      <c r="N504" s="2">
        <f>(D504-H504*VLOOKUP(I504,Sheet2!$G$3:$I$7,3))/M504/VLOOKUP(I504,Sheet2!$G$3:$H$7,2)</f>
        <v>6.4368991904769864E-4</v>
      </c>
      <c r="O504" s="2">
        <v>1.72364215517868E-8</v>
      </c>
    </row>
    <row r="505" spans="1:15" x14ac:dyDescent="0.25">
      <c r="A505">
        <v>494</v>
      </c>
      <c r="B505">
        <v>1637044</v>
      </c>
      <c r="C505">
        <v>11976</v>
      </c>
      <c r="D505">
        <v>211</v>
      </c>
      <c r="E505">
        <v>10.328723271115599</v>
      </c>
      <c r="F505">
        <f t="shared" si="38"/>
        <v>10.3274452711156</v>
      </c>
      <c r="G505">
        <f t="shared" si="39"/>
        <v>10.3274329444288</v>
      </c>
      <c r="H505" s="2">
        <f t="shared" si="35"/>
        <v>3.274088E-2</v>
      </c>
      <c r="I505">
        <f>VLOOKUP(A505,Sheet2!$B$2:$D$15,2)</f>
        <v>2</v>
      </c>
      <c r="J505">
        <f>VLOOKUP(A505,Sheet2!$B$2:$D$15,3)</f>
        <v>2</v>
      </c>
      <c r="L505">
        <f t="shared" si="36"/>
        <v>1</v>
      </c>
      <c r="M505" s="2">
        <f t="shared" si="37"/>
        <v>3.274088E-2</v>
      </c>
      <c r="N505" s="2">
        <f>(D505-H505*VLOOKUP(I505,Sheet2!$G$3:$I$7,3))/M505/VLOOKUP(I505,Sheet2!$G$3:$H$7,2)</f>
        <v>6.4395427245694077E-4</v>
      </c>
      <c r="O505" s="2">
        <v>1.7141516217933402E-8</v>
      </c>
    </row>
    <row r="506" spans="1:15" x14ac:dyDescent="0.25">
      <c r="A506">
        <v>495</v>
      </c>
      <c r="B506">
        <v>1735644</v>
      </c>
      <c r="C506">
        <v>12458</v>
      </c>
      <c r="D506">
        <v>220</v>
      </c>
      <c r="E506">
        <v>10.328698617742001</v>
      </c>
      <c r="F506">
        <f t="shared" si="38"/>
        <v>10.327420617742002</v>
      </c>
      <c r="G506">
        <f t="shared" si="39"/>
        <v>10.327408285086801</v>
      </c>
      <c r="H506" s="2">
        <f t="shared" si="35"/>
        <v>3.4712880000000002E-2</v>
      </c>
      <c r="I506">
        <f>VLOOKUP(A506,Sheet2!$B$2:$D$15,2)</f>
        <v>2</v>
      </c>
      <c r="J506">
        <f>VLOOKUP(A506,Sheet2!$B$2:$D$15,3)</f>
        <v>2</v>
      </c>
      <c r="L506">
        <f t="shared" si="36"/>
        <v>1</v>
      </c>
      <c r="M506" s="2">
        <f t="shared" si="37"/>
        <v>3.4712880000000002E-2</v>
      </c>
      <c r="N506" s="2">
        <f>(D506-H506*VLOOKUP(I506,Sheet2!$G$3:$I$7,3))/M506/VLOOKUP(I506,Sheet2!$G$3:$H$7,2)</f>
        <v>6.3327051976096475E-4</v>
      </c>
      <c r="O506" s="2">
        <v>1.7124020681920102E-8</v>
      </c>
    </row>
    <row r="507" spans="1:15" x14ac:dyDescent="0.25">
      <c r="A507">
        <v>496</v>
      </c>
      <c r="B507">
        <v>1929943</v>
      </c>
      <c r="C507">
        <v>14084</v>
      </c>
      <c r="D507">
        <v>246</v>
      </c>
      <c r="E507">
        <v>10.3286739524316</v>
      </c>
      <c r="F507">
        <f t="shared" si="38"/>
        <v>10.327395952431601</v>
      </c>
      <c r="G507">
        <f t="shared" si="39"/>
        <v>10.32738361380515</v>
      </c>
      <c r="H507" s="2">
        <f t="shared" si="35"/>
        <v>3.8598859999999999E-2</v>
      </c>
      <c r="I507">
        <f>VLOOKUP(A507,Sheet2!$B$2:$D$15,2)</f>
        <v>2</v>
      </c>
      <c r="J507">
        <f>VLOOKUP(A507,Sheet2!$B$2:$D$15,3)</f>
        <v>2</v>
      </c>
      <c r="L507">
        <f t="shared" si="36"/>
        <v>1</v>
      </c>
      <c r="M507" s="2">
        <f t="shared" si="37"/>
        <v>3.8598859999999999E-2</v>
      </c>
      <c r="N507" s="2">
        <f>(D507-H507*VLOOKUP(I507,Sheet2!$G$3:$I$7,3))/M507/VLOOKUP(I507,Sheet2!$G$3:$H$7,2)</f>
        <v>6.3682452201956226E-4</v>
      </c>
      <c r="O507" s="2">
        <v>1.7033886082739299E-8</v>
      </c>
    </row>
    <row r="508" spans="1:15" x14ac:dyDescent="0.25">
      <c r="A508">
        <v>497</v>
      </c>
      <c r="B508">
        <v>1633044</v>
      </c>
      <c r="C508">
        <v>11870</v>
      </c>
      <c r="D508">
        <v>204</v>
      </c>
      <c r="E508">
        <v>10.3286492751787</v>
      </c>
      <c r="F508">
        <f t="shared" si="38"/>
        <v>10.327371275178701</v>
      </c>
      <c r="G508">
        <f t="shared" si="39"/>
        <v>10.32735893057805</v>
      </c>
      <c r="H508" s="2">
        <f t="shared" si="35"/>
        <v>3.2660880000000003E-2</v>
      </c>
      <c r="I508">
        <f>VLOOKUP(A508,Sheet2!$B$2:$D$15,2)</f>
        <v>2</v>
      </c>
      <c r="J508">
        <f>VLOOKUP(A508,Sheet2!$B$2:$D$15,3)</f>
        <v>2</v>
      </c>
      <c r="L508">
        <f t="shared" si="36"/>
        <v>1</v>
      </c>
      <c r="M508" s="2">
        <f t="shared" si="37"/>
        <v>3.2660880000000003E-2</v>
      </c>
      <c r="N508" s="2">
        <f>(D508-H508*VLOOKUP(I508,Sheet2!$G$3:$I$7,3))/M508/VLOOKUP(I508,Sheet2!$G$3:$H$7,2)</f>
        <v>6.241004394247797E-4</v>
      </c>
      <c r="O508" s="2">
        <v>1.67082690894039E-8</v>
      </c>
    </row>
    <row r="509" spans="1:15" x14ac:dyDescent="0.25">
      <c r="A509">
        <v>498</v>
      </c>
      <c r="B509">
        <v>1888043</v>
      </c>
      <c r="C509">
        <v>13739</v>
      </c>
      <c r="D509">
        <v>237</v>
      </c>
      <c r="E509">
        <v>10.3286245859774</v>
      </c>
      <c r="F509">
        <f t="shared" si="38"/>
        <v>10.3273465859774</v>
      </c>
      <c r="G509">
        <f t="shared" si="39"/>
        <v>10.32733423539965</v>
      </c>
      <c r="H509" s="2">
        <f t="shared" si="35"/>
        <v>3.776086E-2</v>
      </c>
      <c r="I509">
        <f>VLOOKUP(A509,Sheet2!$B$2:$D$15,2)</f>
        <v>2</v>
      </c>
      <c r="J509">
        <f>VLOOKUP(A509,Sheet2!$B$2:$D$15,3)</f>
        <v>2</v>
      </c>
      <c r="L509">
        <f t="shared" si="36"/>
        <v>1</v>
      </c>
      <c r="M509" s="2">
        <f t="shared" si="37"/>
        <v>3.776086E-2</v>
      </c>
      <c r="N509" s="2">
        <f>(D509-H509*VLOOKUP(I509,Sheet2!$G$3:$I$7,3))/M509/VLOOKUP(I509,Sheet2!$G$3:$H$7,2)</f>
        <v>6.2713401045421107E-4</v>
      </c>
      <c r="O509" s="2">
        <v>1.67285658321173E-8</v>
      </c>
    </row>
    <row r="510" spans="1:15" x14ac:dyDescent="0.25">
      <c r="A510">
        <v>499</v>
      </c>
      <c r="B510">
        <v>1711693</v>
      </c>
      <c r="C510">
        <v>12591</v>
      </c>
      <c r="D510">
        <v>216</v>
      </c>
      <c r="E510">
        <v>10.3285998848219</v>
      </c>
      <c r="F510">
        <f t="shared" si="38"/>
        <v>10.327321884821901</v>
      </c>
      <c r="G510">
        <f t="shared" si="39"/>
        <v>10.327309528264202</v>
      </c>
      <c r="H510" s="2">
        <f t="shared" si="35"/>
        <v>3.4233859999999998E-2</v>
      </c>
      <c r="I510">
        <f>VLOOKUP(A510,Sheet2!$B$2:$D$15,2)</f>
        <v>2</v>
      </c>
      <c r="J510">
        <f>VLOOKUP(A510,Sheet2!$B$2:$D$15,3)</f>
        <v>2</v>
      </c>
      <c r="L510">
        <f t="shared" si="36"/>
        <v>1</v>
      </c>
      <c r="M510" s="2">
        <f t="shared" si="37"/>
        <v>3.4233859999999998E-2</v>
      </c>
      <c r="N510" s="2">
        <f>(D510-H510*VLOOKUP(I510,Sheet2!$G$3:$I$7,3))/M510/VLOOKUP(I510,Sheet2!$G$3:$H$7,2)</f>
        <v>6.3045426574742083E-4</v>
      </c>
      <c r="O510" s="2">
        <v>1.6657154449858901E-8</v>
      </c>
    </row>
    <row r="511" spans="1:15" x14ac:dyDescent="0.25">
      <c r="A511">
        <v>500</v>
      </c>
      <c r="B511">
        <v>1527895</v>
      </c>
      <c r="C511">
        <v>11145</v>
      </c>
      <c r="D511">
        <v>191</v>
      </c>
      <c r="E511">
        <v>10.3285751717065</v>
      </c>
      <c r="F511">
        <f t="shared" si="38"/>
        <v>10.327297171706501</v>
      </c>
      <c r="G511">
        <f t="shared" si="39"/>
        <v>10.327284809165901</v>
      </c>
      <c r="H511" s="2">
        <f t="shared" si="35"/>
        <v>3.0557899999999999E-2</v>
      </c>
      <c r="I511">
        <f>VLOOKUP(A511,Sheet2!$B$2:$D$15,2)</f>
        <v>2</v>
      </c>
      <c r="J511">
        <f>VLOOKUP(A511,Sheet2!$B$2:$D$15,3)</f>
        <v>2</v>
      </c>
      <c r="L511">
        <f t="shared" si="36"/>
        <v>1</v>
      </c>
      <c r="M511" s="2">
        <f t="shared" si="37"/>
        <v>3.0557899999999999E-2</v>
      </c>
      <c r="N511" s="2">
        <f>(D511-H511*VLOOKUP(I511,Sheet2!$G$3:$I$7,3))/M511/VLOOKUP(I511,Sheet2!$G$3:$H$7,2)</f>
        <v>6.2454295124992221E-4</v>
      </c>
      <c r="O511" s="2">
        <v>1.67857086464968E-8</v>
      </c>
    </row>
    <row r="512" spans="1:15" x14ac:dyDescent="0.25">
      <c r="A512">
        <v>501</v>
      </c>
      <c r="B512">
        <v>1858443</v>
      </c>
      <c r="C512">
        <v>13609</v>
      </c>
      <c r="D512">
        <v>232</v>
      </c>
      <c r="E512">
        <v>10.3285504466253</v>
      </c>
      <c r="F512">
        <f t="shared" si="38"/>
        <v>10.327272446625301</v>
      </c>
      <c r="G512">
        <f t="shared" si="39"/>
        <v>10.327260078099002</v>
      </c>
      <c r="H512" s="2">
        <f t="shared" si="35"/>
        <v>3.7168859999999998E-2</v>
      </c>
      <c r="I512">
        <f>VLOOKUP(A512,Sheet2!$B$2:$D$15,2)</f>
        <v>2</v>
      </c>
      <c r="J512">
        <f>VLOOKUP(A512,Sheet2!$B$2:$D$15,3)</f>
        <v>2</v>
      </c>
      <c r="L512">
        <f t="shared" si="36"/>
        <v>1</v>
      </c>
      <c r="M512" s="2">
        <f t="shared" si="37"/>
        <v>3.7168859999999998E-2</v>
      </c>
      <c r="N512" s="2">
        <f>(D512-H512*VLOOKUP(I512,Sheet2!$G$3:$I$7,3))/M512/VLOOKUP(I512,Sheet2!$G$3:$H$7,2)</f>
        <v>6.2367841171346119E-4</v>
      </c>
      <c r="O512" s="2">
        <v>1.6363027204072899E-8</v>
      </c>
    </row>
    <row r="513" spans="1:15" x14ac:dyDescent="0.25">
      <c r="A513">
        <v>502</v>
      </c>
      <c r="B513">
        <v>1641094</v>
      </c>
      <c r="C513">
        <v>12080</v>
      </c>
      <c r="D513">
        <v>202</v>
      </c>
      <c r="E513">
        <v>10.3285257095727</v>
      </c>
      <c r="F513">
        <f t="shared" si="38"/>
        <v>10.327247709572701</v>
      </c>
      <c r="G513">
        <f t="shared" si="39"/>
        <v>10.327235335057701</v>
      </c>
      <c r="H513" s="2">
        <f t="shared" si="35"/>
        <v>3.2821879999999998E-2</v>
      </c>
      <c r="I513">
        <f>VLOOKUP(A513,Sheet2!$B$2:$D$15,2)</f>
        <v>2</v>
      </c>
      <c r="J513">
        <f>VLOOKUP(A513,Sheet2!$B$2:$D$15,3)</f>
        <v>2</v>
      </c>
      <c r="L513">
        <f t="shared" si="36"/>
        <v>1</v>
      </c>
      <c r="M513" s="2">
        <f t="shared" si="37"/>
        <v>3.2821879999999998E-2</v>
      </c>
      <c r="N513" s="2">
        <f>(D513-H513*VLOOKUP(I513,Sheet2!$G$3:$I$7,3))/M513/VLOOKUP(I513,Sheet2!$G$3:$H$7,2)</f>
        <v>6.1494311294782629E-4</v>
      </c>
      <c r="O513" s="2">
        <v>1.63922991682563E-8</v>
      </c>
    </row>
    <row r="514" spans="1:15" x14ac:dyDescent="0.25">
      <c r="A514">
        <v>503</v>
      </c>
      <c r="B514">
        <v>1773443</v>
      </c>
      <c r="C514">
        <v>13021</v>
      </c>
      <c r="D514">
        <v>218</v>
      </c>
      <c r="E514">
        <v>10.3285009605427</v>
      </c>
      <c r="F514">
        <f t="shared" si="38"/>
        <v>10.3272229605427</v>
      </c>
      <c r="G514">
        <f t="shared" si="39"/>
        <v>10.327210580036152</v>
      </c>
      <c r="H514" s="2">
        <f t="shared" si="35"/>
        <v>3.5468859999999998E-2</v>
      </c>
      <c r="I514">
        <f>VLOOKUP(A514,Sheet2!$B$2:$D$15,2)</f>
        <v>2</v>
      </c>
      <c r="J514">
        <f>VLOOKUP(A514,Sheet2!$B$2:$D$15,3)</f>
        <v>2</v>
      </c>
      <c r="L514">
        <f t="shared" si="36"/>
        <v>1</v>
      </c>
      <c r="M514" s="2">
        <f t="shared" si="37"/>
        <v>3.5468859999999998E-2</v>
      </c>
      <c r="N514" s="2">
        <f>(D514-H514*VLOOKUP(I514,Sheet2!$G$3:$I$7,3))/M514/VLOOKUP(I514,Sheet2!$G$3:$H$7,2)</f>
        <v>6.1412364451521708E-4</v>
      </c>
      <c r="O514" s="2">
        <v>1.62894125648414E-8</v>
      </c>
    </row>
    <row r="515" spans="1:15" x14ac:dyDescent="0.25">
      <c r="A515">
        <v>504</v>
      </c>
      <c r="B515">
        <v>1612644</v>
      </c>
      <c r="C515">
        <v>11697</v>
      </c>
      <c r="D515">
        <v>195</v>
      </c>
      <c r="E515">
        <v>10.3284761995296</v>
      </c>
      <c r="F515">
        <f t="shared" si="38"/>
        <v>10.327198199529601</v>
      </c>
      <c r="G515">
        <f t="shared" si="39"/>
        <v>10.327185813028601</v>
      </c>
      <c r="H515" s="2">
        <f t="shared" si="35"/>
        <v>3.2252879999999998E-2</v>
      </c>
      <c r="I515">
        <f>VLOOKUP(A515,Sheet2!$B$2:$D$15,2)</f>
        <v>2</v>
      </c>
      <c r="J515">
        <f>VLOOKUP(A515,Sheet2!$B$2:$D$15,3)</f>
        <v>2</v>
      </c>
      <c r="L515">
        <f t="shared" si="36"/>
        <v>1</v>
      </c>
      <c r="M515" s="2">
        <f t="shared" si="37"/>
        <v>3.2252879999999998E-2</v>
      </c>
      <c r="N515" s="2">
        <f>(D515-H515*VLOOKUP(I515,Sheet2!$G$3:$I$7,3))/M515/VLOOKUP(I515,Sheet2!$G$3:$H$7,2)</f>
        <v>6.0409717085730026E-4</v>
      </c>
      <c r="O515" s="2">
        <v>1.63114613236235E-8</v>
      </c>
    </row>
    <row r="516" spans="1:15" x14ac:dyDescent="0.25">
      <c r="A516">
        <v>505</v>
      </c>
      <c r="B516">
        <v>1714994</v>
      </c>
      <c r="C516">
        <v>12560</v>
      </c>
      <c r="D516">
        <v>211</v>
      </c>
      <c r="E516">
        <v>10.3284514265276</v>
      </c>
      <c r="F516">
        <f t="shared" si="38"/>
        <v>10.327173426527601</v>
      </c>
      <c r="G516">
        <f t="shared" si="39"/>
        <v>10.327161034029201</v>
      </c>
      <c r="H516" s="2">
        <f t="shared" si="35"/>
        <v>3.4299879999999998E-2</v>
      </c>
      <c r="I516">
        <f>VLOOKUP(A516,Sheet2!$B$2:$D$15,2)</f>
        <v>2</v>
      </c>
      <c r="J516">
        <f>VLOOKUP(A516,Sheet2!$B$2:$D$15,3)</f>
        <v>2</v>
      </c>
      <c r="L516">
        <f t="shared" si="36"/>
        <v>1</v>
      </c>
      <c r="M516" s="2">
        <f t="shared" si="37"/>
        <v>3.4299879999999998E-2</v>
      </c>
      <c r="N516" s="2">
        <f>(D516-H516*VLOOKUP(I516,Sheet2!$G$3:$I$7,3))/M516/VLOOKUP(I516,Sheet2!$G$3:$H$7,2)</f>
        <v>6.1466250202624629E-4</v>
      </c>
      <c r="O516" s="2">
        <v>1.6169539080657601E-8</v>
      </c>
    </row>
    <row r="517" spans="1:15" x14ac:dyDescent="0.25">
      <c r="A517">
        <v>506</v>
      </c>
      <c r="B517">
        <v>1617244</v>
      </c>
      <c r="C517">
        <v>11785</v>
      </c>
      <c r="D517">
        <v>193</v>
      </c>
      <c r="E517">
        <v>10.3284266415308</v>
      </c>
      <c r="F517">
        <f t="shared" si="38"/>
        <v>10.327148641530801</v>
      </c>
      <c r="G517">
        <f t="shared" si="39"/>
        <v>10.3271362430322</v>
      </c>
      <c r="H517" s="2">
        <f t="shared" si="35"/>
        <v>3.2344879999999999E-2</v>
      </c>
      <c r="I517">
        <f>VLOOKUP(A517,Sheet2!$B$2:$D$15,2)</f>
        <v>2</v>
      </c>
      <c r="J517">
        <f>VLOOKUP(A517,Sheet2!$B$2:$D$15,3)</f>
        <v>2</v>
      </c>
      <c r="L517">
        <f t="shared" si="36"/>
        <v>1</v>
      </c>
      <c r="M517" s="2">
        <f t="shared" si="37"/>
        <v>3.2344879999999999E-2</v>
      </c>
      <c r="N517" s="2">
        <f>(D517-H517*VLOOKUP(I517,Sheet2!$G$3:$I$7,3))/M517/VLOOKUP(I517,Sheet2!$G$3:$H$7,2)</f>
        <v>5.9619412902443911E-4</v>
      </c>
      <c r="O517" s="2">
        <v>1.5927822541393901E-8</v>
      </c>
    </row>
    <row r="518" spans="1:15" x14ac:dyDescent="0.25">
      <c r="A518">
        <v>507</v>
      </c>
      <c r="B518">
        <v>1789194</v>
      </c>
      <c r="C518">
        <v>13105</v>
      </c>
      <c r="D518">
        <v>215</v>
      </c>
      <c r="E518">
        <v>10.3284018445336</v>
      </c>
      <c r="F518">
        <f t="shared" si="38"/>
        <v>10.327123844533601</v>
      </c>
      <c r="G518">
        <f t="shared" si="39"/>
        <v>10.3271114400318</v>
      </c>
      <c r="H518" s="2">
        <f t="shared" si="35"/>
        <v>3.5783879999999997E-2</v>
      </c>
      <c r="I518">
        <f>VLOOKUP(A518,Sheet2!$B$2:$D$15,2)</f>
        <v>2</v>
      </c>
      <c r="J518">
        <f>VLOOKUP(A518,Sheet2!$B$2:$D$15,3)</f>
        <v>2</v>
      </c>
      <c r="L518">
        <f t="shared" si="36"/>
        <v>1</v>
      </c>
      <c r="M518" s="2">
        <f t="shared" si="37"/>
        <v>3.5783879999999997E-2</v>
      </c>
      <c r="N518" s="2">
        <f>(D518-H518*VLOOKUP(I518,Sheet2!$G$3:$I$7,3))/M518/VLOOKUP(I518,Sheet2!$G$3:$H$7,2)</f>
        <v>6.0032920018734698E-4</v>
      </c>
      <c r="O518" s="2">
        <v>1.6044128229359101E-8</v>
      </c>
    </row>
    <row r="519" spans="1:15" x14ac:dyDescent="0.25">
      <c r="A519">
        <v>508</v>
      </c>
      <c r="B519">
        <v>1650844</v>
      </c>
      <c r="C519">
        <v>12145</v>
      </c>
      <c r="D519">
        <v>198</v>
      </c>
      <c r="E519">
        <v>10.32837703553</v>
      </c>
      <c r="F519">
        <f t="shared" si="38"/>
        <v>10.327099035530001</v>
      </c>
      <c r="G519">
        <f t="shared" si="39"/>
        <v>10.327086625022101</v>
      </c>
      <c r="H519" s="2">
        <f t="shared" si="35"/>
        <v>3.3016879999999998E-2</v>
      </c>
      <c r="I519">
        <f>VLOOKUP(A519,Sheet2!$B$2:$D$15,2)</f>
        <v>2</v>
      </c>
      <c r="J519">
        <f>VLOOKUP(A519,Sheet2!$B$2:$D$15,3)</f>
        <v>2</v>
      </c>
      <c r="L519">
        <f t="shared" si="36"/>
        <v>1</v>
      </c>
      <c r="M519" s="2">
        <f t="shared" si="37"/>
        <v>3.3016879999999998E-2</v>
      </c>
      <c r="N519" s="2">
        <f>(D519-H519*VLOOKUP(I519,Sheet2!$G$3:$I$7,3))/M519/VLOOKUP(I519,Sheet2!$G$3:$H$7,2)</f>
        <v>5.9919324781748E-4</v>
      </c>
      <c r="O519" s="2">
        <v>1.58494359326263E-8</v>
      </c>
    </row>
    <row r="520" spans="1:15" x14ac:dyDescent="0.25">
      <c r="A520">
        <v>509</v>
      </c>
      <c r="B520">
        <v>1719793</v>
      </c>
      <c r="C520">
        <v>12496</v>
      </c>
      <c r="D520">
        <v>204</v>
      </c>
      <c r="E520">
        <v>10.328352214514201</v>
      </c>
      <c r="F520">
        <f t="shared" si="38"/>
        <v>10.327074214514202</v>
      </c>
      <c r="G520">
        <f t="shared" si="39"/>
        <v>10.327061797997352</v>
      </c>
      <c r="H520" s="2">
        <f t="shared" si="35"/>
        <v>3.439586E-2</v>
      </c>
      <c r="I520">
        <f>VLOOKUP(A520,Sheet2!$B$2:$D$15,2)</f>
        <v>2</v>
      </c>
      <c r="J520">
        <f>VLOOKUP(A520,Sheet2!$B$2:$D$15,3)</f>
        <v>2</v>
      </c>
      <c r="L520">
        <f t="shared" si="36"/>
        <v>1</v>
      </c>
      <c r="M520" s="2">
        <f t="shared" si="37"/>
        <v>3.439586E-2</v>
      </c>
      <c r="N520" s="2">
        <f>(D520-H520*VLOOKUP(I520,Sheet2!$G$3:$I$7,3))/M520/VLOOKUP(I520,Sheet2!$G$3:$H$7,2)</f>
        <v>5.9259463406351805E-4</v>
      </c>
      <c r="O520" s="2">
        <v>1.6005071279761899E-8</v>
      </c>
    </row>
    <row r="521" spans="1:15" x14ac:dyDescent="0.25">
      <c r="A521">
        <v>510</v>
      </c>
      <c r="B521">
        <v>1584645</v>
      </c>
      <c r="C521">
        <v>11617</v>
      </c>
      <c r="D521">
        <v>188</v>
      </c>
      <c r="E521">
        <v>10.3283273814805</v>
      </c>
      <c r="F521">
        <f t="shared" si="38"/>
        <v>10.327049381480501</v>
      </c>
      <c r="G521">
        <f t="shared" si="39"/>
        <v>10.327036958951751</v>
      </c>
      <c r="H521" s="2">
        <f t="shared" si="35"/>
        <v>3.1692900000000003E-2</v>
      </c>
      <c r="I521">
        <f>VLOOKUP(A521,Sheet2!$B$2:$D$15,2)</f>
        <v>2</v>
      </c>
      <c r="J521">
        <f>VLOOKUP(A521,Sheet2!$B$2:$D$15,3)</f>
        <v>2</v>
      </c>
      <c r="L521">
        <f t="shared" si="36"/>
        <v>1</v>
      </c>
      <c r="M521" s="2">
        <f t="shared" si="37"/>
        <v>3.1692900000000003E-2</v>
      </c>
      <c r="N521" s="2">
        <f>(D521-H521*VLOOKUP(I521,Sheet2!$G$3:$I$7,3))/M521/VLOOKUP(I521,Sheet2!$G$3:$H$7,2)</f>
        <v>5.926927971249081E-4</v>
      </c>
      <c r="O521" s="2">
        <v>1.5807194306077602E-8</v>
      </c>
    </row>
    <row r="522" spans="1:15" x14ac:dyDescent="0.25">
      <c r="A522">
        <v>511</v>
      </c>
      <c r="B522">
        <v>1772243</v>
      </c>
      <c r="C522">
        <v>12985</v>
      </c>
      <c r="D522">
        <v>207</v>
      </c>
      <c r="E522">
        <v>10.328302536422999</v>
      </c>
      <c r="F522">
        <f t="shared" si="38"/>
        <v>10.327024536423</v>
      </c>
      <c r="G522">
        <f t="shared" si="39"/>
        <v>10.327012107879401</v>
      </c>
      <c r="H522" s="2">
        <f t="shared" si="35"/>
        <v>3.5444860000000002E-2</v>
      </c>
      <c r="I522">
        <f>VLOOKUP(A522,Sheet2!$B$2:$D$15,2)</f>
        <v>2</v>
      </c>
      <c r="J522">
        <f>VLOOKUP(A522,Sheet2!$B$2:$D$15,3)</f>
        <v>2</v>
      </c>
      <c r="L522">
        <f t="shared" si="36"/>
        <v>1</v>
      </c>
      <c r="M522" s="2">
        <f t="shared" si="37"/>
        <v>3.5444860000000002E-2</v>
      </c>
      <c r="N522" s="2">
        <f>(D522-H522*VLOOKUP(I522,Sheet2!$G$3:$I$7,3))/M522/VLOOKUP(I522,Sheet2!$G$3:$H$7,2)</f>
        <v>5.8350569222166476E-4</v>
      </c>
      <c r="O522" s="2">
        <v>1.5775614851258501E-8</v>
      </c>
    </row>
    <row r="523" spans="1:15" x14ac:dyDescent="0.25">
      <c r="A523">
        <v>512</v>
      </c>
      <c r="B523">
        <v>1949393</v>
      </c>
      <c r="C523">
        <v>14074</v>
      </c>
      <c r="D523">
        <v>226</v>
      </c>
      <c r="E523">
        <v>10.3282776793358</v>
      </c>
      <c r="F523">
        <f t="shared" si="38"/>
        <v>10.326999679335801</v>
      </c>
      <c r="G523">
        <f t="shared" si="39"/>
        <v>10.3269872447745</v>
      </c>
      <c r="H523" s="2">
        <f t="shared" si="35"/>
        <v>3.8987859999999999E-2</v>
      </c>
      <c r="I523">
        <f>VLOOKUP(A523,Sheet2!$B$2:$D$15,2)</f>
        <v>2</v>
      </c>
      <c r="J523">
        <f>VLOOKUP(A523,Sheet2!$B$2:$D$15,3)</f>
        <v>2</v>
      </c>
      <c r="L523">
        <f t="shared" si="36"/>
        <v>1</v>
      </c>
      <c r="M523" s="2">
        <f t="shared" si="37"/>
        <v>3.8987859999999999E-2</v>
      </c>
      <c r="N523" s="2">
        <f>(D523-H523*VLOOKUP(I523,Sheet2!$G$3:$I$7,3))/M523/VLOOKUP(I523,Sheet2!$G$3:$H$7,2)</f>
        <v>5.7916761961287436E-4</v>
      </c>
      <c r="O523" s="2">
        <v>1.5417577440121099E-8</v>
      </c>
    </row>
    <row r="524" spans="1:15" x14ac:dyDescent="0.25">
      <c r="A524">
        <v>513</v>
      </c>
      <c r="B524">
        <v>1534794</v>
      </c>
      <c r="C524">
        <v>11221</v>
      </c>
      <c r="D524">
        <v>178</v>
      </c>
      <c r="E524">
        <v>10.328252810213201</v>
      </c>
      <c r="F524">
        <f t="shared" si="38"/>
        <v>10.326974810213201</v>
      </c>
      <c r="G524">
        <f t="shared" si="39"/>
        <v>10.3269623696313</v>
      </c>
      <c r="H524" s="2">
        <f t="shared" ref="H524:H587" si="40">B524/$F$5</f>
        <v>3.0695879999999998E-2</v>
      </c>
      <c r="I524">
        <f>VLOOKUP(A524,Sheet2!$B$2:$D$15,2)</f>
        <v>2</v>
      </c>
      <c r="J524">
        <f>VLOOKUP(A524,Sheet2!$B$2:$D$15,3)</f>
        <v>2</v>
      </c>
      <c r="L524">
        <f t="shared" ref="L524:L587" si="41">IF(I524=J524,1,#NUM!)</f>
        <v>1</v>
      </c>
      <c r="M524" s="2">
        <f t="shared" ref="M524:M587" si="42">H524*L524</f>
        <v>3.0695879999999998E-2</v>
      </c>
      <c r="N524" s="2">
        <f>(D524-H524*VLOOKUP(I524,Sheet2!$G$3:$I$7,3))/M524/VLOOKUP(I524,Sheet2!$G$3:$H$7,2)</f>
        <v>5.7938238160951897E-4</v>
      </c>
      <c r="O524" s="2">
        <v>1.5445405205377101E-8</v>
      </c>
    </row>
    <row r="525" spans="1:15" x14ac:dyDescent="0.25">
      <c r="A525">
        <v>514</v>
      </c>
      <c r="B525">
        <v>1580657</v>
      </c>
      <c r="C525">
        <v>11424</v>
      </c>
      <c r="D525">
        <v>183</v>
      </c>
      <c r="E525">
        <v>10.328227929049399</v>
      </c>
      <c r="F525">
        <f t="shared" ref="F525:F588" si="43">E525-$F$4</f>
        <v>10.3269499290494</v>
      </c>
      <c r="G525">
        <f t="shared" ref="G525:G588" si="44">(F526+F525)/2</f>
        <v>10.326937482443951</v>
      </c>
      <c r="H525" s="2">
        <f t="shared" si="40"/>
        <v>3.1613139999999998E-2</v>
      </c>
      <c r="I525">
        <f>VLOOKUP(A525,Sheet2!$B$2:$D$15,2)</f>
        <v>2</v>
      </c>
      <c r="J525">
        <f>VLOOKUP(A525,Sheet2!$B$2:$D$15,3)</f>
        <v>2</v>
      </c>
      <c r="L525">
        <f t="shared" si="41"/>
        <v>1</v>
      </c>
      <c r="M525" s="2">
        <f t="shared" si="42"/>
        <v>3.1613139999999998E-2</v>
      </c>
      <c r="N525" s="2">
        <f>(D525-H525*VLOOKUP(I525,Sheet2!$G$3:$I$7,3))/M525/VLOOKUP(I525,Sheet2!$G$3:$H$7,2)</f>
        <v>5.7837321537816243E-4</v>
      </c>
      <c r="O525" s="2">
        <v>1.5572858034819001E-8</v>
      </c>
    </row>
    <row r="526" spans="1:15" x14ac:dyDescent="0.25">
      <c r="A526">
        <v>515</v>
      </c>
      <c r="B526">
        <v>1737431</v>
      </c>
      <c r="C526">
        <v>12768</v>
      </c>
      <c r="D526">
        <v>202</v>
      </c>
      <c r="E526">
        <v>10.3282030358385</v>
      </c>
      <c r="F526">
        <f t="shared" si="43"/>
        <v>10.326925035838501</v>
      </c>
      <c r="G526">
        <f t="shared" si="44"/>
        <v>10.32691258320655</v>
      </c>
      <c r="H526" s="2">
        <f t="shared" si="40"/>
        <v>3.4748620000000001E-2</v>
      </c>
      <c r="I526">
        <f>VLOOKUP(A526,Sheet2!$B$2:$D$15,2)</f>
        <v>2</v>
      </c>
      <c r="J526">
        <f>VLOOKUP(A526,Sheet2!$B$2:$D$15,3)</f>
        <v>2</v>
      </c>
      <c r="L526">
        <f t="shared" si="41"/>
        <v>1</v>
      </c>
      <c r="M526" s="2">
        <f t="shared" si="42"/>
        <v>3.4748620000000001E-2</v>
      </c>
      <c r="N526" s="2">
        <f>(D526-H526*VLOOKUP(I526,Sheet2!$G$3:$I$7,3))/M526/VLOOKUP(I526,Sheet2!$G$3:$H$7,2)</f>
        <v>5.8081804946498591E-4</v>
      </c>
      <c r="O526" s="2">
        <v>1.5587284164652399E-8</v>
      </c>
    </row>
    <row r="527" spans="1:15" x14ac:dyDescent="0.25">
      <c r="A527">
        <v>516</v>
      </c>
      <c r="B527">
        <v>1816893</v>
      </c>
      <c r="C527">
        <v>13110</v>
      </c>
      <c r="D527">
        <v>207</v>
      </c>
      <c r="E527">
        <v>10.328178130574599</v>
      </c>
      <c r="F527">
        <f t="shared" si="43"/>
        <v>10.3269001305746</v>
      </c>
      <c r="G527">
        <f t="shared" si="44"/>
        <v>10.326887671913301</v>
      </c>
      <c r="H527" s="2">
        <f t="shared" si="40"/>
        <v>3.633786E-2</v>
      </c>
      <c r="I527">
        <f>VLOOKUP(A527,Sheet2!$B$2:$D$15,2)</f>
        <v>2</v>
      </c>
      <c r="J527">
        <f>VLOOKUP(A527,Sheet2!$B$2:$D$15,3)</f>
        <v>2</v>
      </c>
      <c r="L527">
        <f t="shared" si="41"/>
        <v>1</v>
      </c>
      <c r="M527" s="2">
        <f t="shared" si="42"/>
        <v>3.633786E-2</v>
      </c>
      <c r="N527" s="2">
        <f>(D527-H527*VLOOKUP(I527,Sheet2!$G$3:$I$7,3))/M527/VLOOKUP(I527,Sheet2!$G$3:$H$7,2)</f>
        <v>5.6915379909548897E-4</v>
      </c>
      <c r="O527" s="2">
        <v>1.5351197028245398E-8</v>
      </c>
    </row>
    <row r="528" spans="1:15" x14ac:dyDescent="0.25">
      <c r="A528">
        <v>517</v>
      </c>
      <c r="B528">
        <v>1441295</v>
      </c>
      <c r="C528">
        <v>10563</v>
      </c>
      <c r="D528">
        <v>163</v>
      </c>
      <c r="E528">
        <v>10.328153213252</v>
      </c>
      <c r="F528">
        <f t="shared" si="43"/>
        <v>10.326875213252</v>
      </c>
      <c r="G528">
        <f t="shared" si="44"/>
        <v>10.326862748558401</v>
      </c>
      <c r="H528" s="2">
        <f t="shared" si="40"/>
        <v>2.8825900000000002E-2</v>
      </c>
      <c r="I528">
        <f>VLOOKUP(A528,Sheet2!$B$2:$D$15,2)</f>
        <v>2</v>
      </c>
      <c r="J528">
        <f>VLOOKUP(A528,Sheet2!$B$2:$D$15,3)</f>
        <v>2</v>
      </c>
      <c r="L528">
        <f t="shared" si="41"/>
        <v>1</v>
      </c>
      <c r="M528" s="2">
        <f t="shared" si="42"/>
        <v>2.8825900000000002E-2</v>
      </c>
      <c r="N528" s="2">
        <f>(D528-H528*VLOOKUP(I528,Sheet2!$G$3:$I$7,3))/M528/VLOOKUP(I528,Sheet2!$G$3:$H$7,2)</f>
        <v>5.6496369757752572E-4</v>
      </c>
      <c r="O528" s="2">
        <v>1.5241280015981401E-8</v>
      </c>
    </row>
    <row r="529" spans="1:15" x14ac:dyDescent="0.25">
      <c r="A529">
        <v>518</v>
      </c>
      <c r="B529">
        <v>1860243</v>
      </c>
      <c r="C529">
        <v>13390</v>
      </c>
      <c r="D529">
        <v>207</v>
      </c>
      <c r="E529">
        <v>10.3281282838648</v>
      </c>
      <c r="F529">
        <f t="shared" si="43"/>
        <v>10.3268502838648</v>
      </c>
      <c r="G529">
        <f t="shared" si="44"/>
        <v>10.326837813135951</v>
      </c>
      <c r="H529" s="2">
        <f t="shared" si="40"/>
        <v>3.7204859999999999E-2</v>
      </c>
      <c r="I529">
        <f>VLOOKUP(A529,Sheet2!$B$2:$D$15,2)</f>
        <v>2</v>
      </c>
      <c r="J529">
        <f>VLOOKUP(A529,Sheet2!$B$2:$D$15,3)</f>
        <v>2</v>
      </c>
      <c r="L529">
        <f t="shared" si="41"/>
        <v>1</v>
      </c>
      <c r="M529" s="2">
        <f t="shared" si="42"/>
        <v>3.7204859999999999E-2</v>
      </c>
      <c r="N529" s="2">
        <f>(D529-H529*VLOOKUP(I529,Sheet2!$G$3:$I$7,3))/M529/VLOOKUP(I529,Sheet2!$G$3:$H$7,2)</f>
        <v>5.5587892468887126E-4</v>
      </c>
      <c r="O529" s="2">
        <v>1.5381169777106101E-8</v>
      </c>
    </row>
    <row r="530" spans="1:15" x14ac:dyDescent="0.25">
      <c r="A530">
        <v>519</v>
      </c>
      <c r="B530">
        <v>1501745</v>
      </c>
      <c r="C530">
        <v>10971</v>
      </c>
      <c r="D530">
        <v>171</v>
      </c>
      <c r="E530">
        <v>10.3281033424071</v>
      </c>
      <c r="F530">
        <f t="shared" si="43"/>
        <v>10.326825342407101</v>
      </c>
      <c r="G530">
        <f t="shared" si="44"/>
        <v>10.32681286564015</v>
      </c>
      <c r="H530" s="2">
        <f t="shared" si="40"/>
        <v>3.00349E-2</v>
      </c>
      <c r="I530">
        <f>VLOOKUP(A530,Sheet2!$B$2:$D$15,2)</f>
        <v>2</v>
      </c>
      <c r="J530">
        <f>VLOOKUP(A530,Sheet2!$B$2:$D$15,3)</f>
        <v>2</v>
      </c>
      <c r="L530">
        <f t="shared" si="41"/>
        <v>1</v>
      </c>
      <c r="M530" s="2">
        <f t="shared" si="42"/>
        <v>3.00349E-2</v>
      </c>
      <c r="N530" s="2">
        <f>(D530-H530*VLOOKUP(I530,Sheet2!$G$3:$I$7,3))/M530/VLOOKUP(I530,Sheet2!$G$3:$H$7,2)</f>
        <v>5.6883767050997338E-4</v>
      </c>
      <c r="O530" s="2">
        <v>1.5009002682104601E-8</v>
      </c>
    </row>
    <row r="531" spans="1:15" x14ac:dyDescent="0.25">
      <c r="A531">
        <v>520</v>
      </c>
      <c r="B531">
        <v>1868093</v>
      </c>
      <c r="C531">
        <v>13653</v>
      </c>
      <c r="D531">
        <v>213</v>
      </c>
      <c r="E531">
        <v>10.3280783888732</v>
      </c>
      <c r="F531">
        <f t="shared" si="43"/>
        <v>10.326800388873201</v>
      </c>
      <c r="G531">
        <f t="shared" si="44"/>
        <v>10.32678790606515</v>
      </c>
      <c r="H531" s="2">
        <f t="shared" si="40"/>
        <v>3.7361859999999997E-2</v>
      </c>
      <c r="I531">
        <f>VLOOKUP(A531,Sheet2!$B$2:$D$15,2)</f>
        <v>2</v>
      </c>
      <c r="J531">
        <f>VLOOKUP(A531,Sheet2!$B$2:$D$15,3)</f>
        <v>2</v>
      </c>
      <c r="L531">
        <f t="shared" si="41"/>
        <v>1</v>
      </c>
      <c r="M531" s="2">
        <f t="shared" si="42"/>
        <v>3.7361859999999997E-2</v>
      </c>
      <c r="N531" s="2">
        <f>(D531-H531*VLOOKUP(I531,Sheet2!$G$3:$I$7,3))/M531/VLOOKUP(I531,Sheet2!$G$3:$H$7,2)</f>
        <v>5.6960009672965973E-4</v>
      </c>
      <c r="O531" s="2">
        <v>1.5172525290574299E-8</v>
      </c>
    </row>
    <row r="532" spans="1:15" x14ac:dyDescent="0.25">
      <c r="A532">
        <v>521</v>
      </c>
      <c r="B532">
        <v>1478395</v>
      </c>
      <c r="C532">
        <v>10869</v>
      </c>
      <c r="D532">
        <v>167</v>
      </c>
      <c r="E532">
        <v>10.328053423257099</v>
      </c>
      <c r="F532">
        <f t="shared" si="43"/>
        <v>10.3267754232571</v>
      </c>
      <c r="G532">
        <f t="shared" si="44"/>
        <v>10.32676293440505</v>
      </c>
      <c r="H532" s="2">
        <f t="shared" si="40"/>
        <v>2.9567900000000001E-2</v>
      </c>
      <c r="I532">
        <f>VLOOKUP(A532,Sheet2!$B$2:$D$15,2)</f>
        <v>2</v>
      </c>
      <c r="J532">
        <f>VLOOKUP(A532,Sheet2!$B$2:$D$15,3)</f>
        <v>2</v>
      </c>
      <c r="L532">
        <f t="shared" si="41"/>
        <v>1</v>
      </c>
      <c r="M532" s="2">
        <f t="shared" si="42"/>
        <v>2.9567900000000001E-2</v>
      </c>
      <c r="N532" s="2">
        <f>(D532-H532*VLOOKUP(I532,Sheet2!$G$3:$I$7,3))/M532/VLOOKUP(I532,Sheet2!$G$3:$H$7,2)</f>
        <v>5.6430169372867196E-4</v>
      </c>
      <c r="O532" s="2">
        <v>1.4934313405275699E-8</v>
      </c>
    </row>
    <row r="533" spans="1:15" x14ac:dyDescent="0.25">
      <c r="A533">
        <v>522</v>
      </c>
      <c r="B533">
        <v>1885393</v>
      </c>
      <c r="C533">
        <v>13766</v>
      </c>
      <c r="D533">
        <v>210</v>
      </c>
      <c r="E533">
        <v>10.328028445553</v>
      </c>
      <c r="F533">
        <f t="shared" si="43"/>
        <v>10.326750445553001</v>
      </c>
      <c r="G533">
        <f t="shared" si="44"/>
        <v>10.326737950654051</v>
      </c>
      <c r="H533" s="2">
        <f t="shared" si="40"/>
        <v>3.7707860000000003E-2</v>
      </c>
      <c r="I533">
        <f>VLOOKUP(A533,Sheet2!$B$2:$D$15,2)</f>
        <v>2</v>
      </c>
      <c r="J533">
        <f>VLOOKUP(A533,Sheet2!$B$2:$D$15,3)</f>
        <v>2</v>
      </c>
      <c r="L533">
        <f t="shared" si="41"/>
        <v>1</v>
      </c>
      <c r="M533" s="2">
        <f t="shared" si="42"/>
        <v>3.7707860000000003E-2</v>
      </c>
      <c r="N533" s="2">
        <f>(D533-H533*VLOOKUP(I533,Sheet2!$G$3:$I$7,3))/M533/VLOOKUP(I533,Sheet2!$G$3:$H$7,2)</f>
        <v>5.5641306799166E-4</v>
      </c>
      <c r="O533" s="2">
        <v>1.5139209662332799E-8</v>
      </c>
    </row>
    <row r="534" spans="1:15" x14ac:dyDescent="0.25">
      <c r="A534">
        <v>523</v>
      </c>
      <c r="B534">
        <v>1441744</v>
      </c>
      <c r="C534">
        <v>10588</v>
      </c>
      <c r="D534">
        <v>163</v>
      </c>
      <c r="E534">
        <v>10.3280034557551</v>
      </c>
      <c r="F534">
        <f t="shared" si="43"/>
        <v>10.326725455755101</v>
      </c>
      <c r="G534">
        <f t="shared" si="44"/>
        <v>10.3267129548063</v>
      </c>
      <c r="H534" s="2">
        <f t="shared" si="40"/>
        <v>2.883488E-2</v>
      </c>
      <c r="I534">
        <f>VLOOKUP(A534,Sheet2!$B$2:$D$15,2)</f>
        <v>2</v>
      </c>
      <c r="J534">
        <f>VLOOKUP(A534,Sheet2!$B$2:$D$15,3)</f>
        <v>2</v>
      </c>
      <c r="L534">
        <f t="shared" si="41"/>
        <v>1</v>
      </c>
      <c r="M534" s="2">
        <f t="shared" si="42"/>
        <v>2.883488E-2</v>
      </c>
      <c r="N534" s="2">
        <f>(D534-H534*VLOOKUP(I534,Sheet2!$G$3:$I$7,3))/M534/VLOOKUP(I534,Sheet2!$G$3:$H$7,2)</f>
        <v>5.6478759613357162E-4</v>
      </c>
      <c r="O534" s="2">
        <v>1.5001530308647599E-8</v>
      </c>
    </row>
    <row r="535" spans="1:15" x14ac:dyDescent="0.25">
      <c r="A535">
        <v>524</v>
      </c>
      <c r="B535">
        <v>1871494</v>
      </c>
      <c r="C535">
        <v>13646</v>
      </c>
      <c r="D535">
        <v>205</v>
      </c>
      <c r="E535">
        <v>10.327978453857501</v>
      </c>
      <c r="F535">
        <f t="shared" si="43"/>
        <v>10.326700453857502</v>
      </c>
      <c r="G535">
        <f t="shared" si="44"/>
        <v>10.326687946855952</v>
      </c>
      <c r="H535" s="2">
        <f t="shared" si="40"/>
        <v>3.7429879999999999E-2</v>
      </c>
      <c r="I535">
        <f>VLOOKUP(A535,Sheet2!$B$2:$D$15,2)</f>
        <v>2</v>
      </c>
      <c r="J535">
        <f>VLOOKUP(A535,Sheet2!$B$2:$D$15,3)</f>
        <v>2</v>
      </c>
      <c r="L535">
        <f t="shared" si="41"/>
        <v>1</v>
      </c>
      <c r="M535" s="2">
        <f t="shared" si="42"/>
        <v>3.7429879999999999E-2</v>
      </c>
      <c r="N535" s="2">
        <f>(D535-H535*VLOOKUP(I535,Sheet2!$G$3:$I$7,3))/M535/VLOOKUP(I535,Sheet2!$G$3:$H$7,2)</f>
        <v>5.4719077539121155E-4</v>
      </c>
      <c r="O535" s="2">
        <v>1.47559762436622E-8</v>
      </c>
    </row>
    <row r="536" spans="1:15" x14ac:dyDescent="0.25">
      <c r="A536">
        <v>525</v>
      </c>
      <c r="B536">
        <v>1614444</v>
      </c>
      <c r="C536">
        <v>11787</v>
      </c>
      <c r="D536">
        <v>179</v>
      </c>
      <c r="E536">
        <v>10.327953439854401</v>
      </c>
      <c r="F536">
        <f t="shared" si="43"/>
        <v>10.326675439854402</v>
      </c>
      <c r="G536">
        <f t="shared" si="44"/>
        <v>10.326662926797102</v>
      </c>
      <c r="H536" s="2">
        <f t="shared" si="40"/>
        <v>3.2288879999999999E-2</v>
      </c>
      <c r="I536">
        <f>VLOOKUP(A536,Sheet2!$B$2:$D$15,2)</f>
        <v>2</v>
      </c>
      <c r="J536">
        <f>VLOOKUP(A536,Sheet2!$B$2:$D$15,3)</f>
        <v>2</v>
      </c>
      <c r="L536">
        <f t="shared" si="41"/>
        <v>1</v>
      </c>
      <c r="M536" s="2">
        <f t="shared" si="42"/>
        <v>3.2288879999999999E-2</v>
      </c>
      <c r="N536" s="2">
        <f>(D536-H536*VLOOKUP(I536,Sheet2!$G$3:$I$7,3))/M536/VLOOKUP(I536,Sheet2!$G$3:$H$7,2)</f>
        <v>5.5387042102420403E-4</v>
      </c>
      <c r="O536" s="2">
        <v>1.46345243545165E-8</v>
      </c>
    </row>
    <row r="537" spans="1:15" x14ac:dyDescent="0.25">
      <c r="A537">
        <v>526</v>
      </c>
      <c r="B537">
        <v>1717393</v>
      </c>
      <c r="C537">
        <v>12510</v>
      </c>
      <c r="D537">
        <v>187</v>
      </c>
      <c r="E537">
        <v>10.3279284137398</v>
      </c>
      <c r="F537">
        <f t="shared" si="43"/>
        <v>10.326650413739801</v>
      </c>
      <c r="G537">
        <f t="shared" si="44"/>
        <v>10.3266378946239</v>
      </c>
      <c r="H537" s="2">
        <f t="shared" si="40"/>
        <v>3.4347860000000001E-2</v>
      </c>
      <c r="I537">
        <f>VLOOKUP(A537,Sheet2!$B$2:$D$15,2)</f>
        <v>2</v>
      </c>
      <c r="J537">
        <f>VLOOKUP(A537,Sheet2!$B$2:$D$15,3)</f>
        <v>2</v>
      </c>
      <c r="L537">
        <f t="shared" si="41"/>
        <v>1</v>
      </c>
      <c r="M537" s="2">
        <f t="shared" si="42"/>
        <v>3.4347860000000001E-2</v>
      </c>
      <c r="N537" s="2">
        <f>(D537-H537*VLOOKUP(I537,Sheet2!$G$3:$I$7,3))/M537/VLOOKUP(I537,Sheet2!$G$3:$H$7,2)</f>
        <v>5.4392984220851025E-4</v>
      </c>
      <c r="O537" s="2">
        <v>1.46560439617641E-8</v>
      </c>
    </row>
    <row r="538" spans="1:15" x14ac:dyDescent="0.25">
      <c r="A538">
        <v>527</v>
      </c>
      <c r="B538">
        <v>1467095</v>
      </c>
      <c r="C538">
        <v>10691</v>
      </c>
      <c r="D538">
        <v>162</v>
      </c>
      <c r="E538">
        <v>10.327903375508001</v>
      </c>
      <c r="F538">
        <f t="shared" si="43"/>
        <v>10.326625375508002</v>
      </c>
      <c r="G538">
        <f t="shared" si="44"/>
        <v>10.326612850330502</v>
      </c>
      <c r="H538" s="2">
        <f t="shared" si="40"/>
        <v>2.9341900000000001E-2</v>
      </c>
      <c r="I538">
        <f>VLOOKUP(A538,Sheet2!$B$2:$D$15,2)</f>
        <v>2</v>
      </c>
      <c r="J538">
        <f>VLOOKUP(A538,Sheet2!$B$2:$D$15,3)</f>
        <v>2</v>
      </c>
      <c r="L538">
        <f t="shared" si="41"/>
        <v>1</v>
      </c>
      <c r="M538" s="2">
        <f t="shared" si="42"/>
        <v>2.9341900000000001E-2</v>
      </c>
      <c r="N538" s="2">
        <f>(D538-H538*VLOOKUP(I538,Sheet2!$G$3:$I$7,3))/M538/VLOOKUP(I538,Sheet2!$G$3:$H$7,2)</f>
        <v>5.5161148562294878E-4</v>
      </c>
      <c r="O538" s="2">
        <v>1.4571968681772301E-8</v>
      </c>
    </row>
    <row r="539" spans="1:15" x14ac:dyDescent="0.25">
      <c r="A539">
        <v>528</v>
      </c>
      <c r="B539">
        <v>1484895</v>
      </c>
      <c r="C539">
        <v>10789</v>
      </c>
      <c r="D539">
        <v>162</v>
      </c>
      <c r="E539">
        <v>10.327878325153</v>
      </c>
      <c r="F539">
        <f t="shared" si="43"/>
        <v>10.326600325153001</v>
      </c>
      <c r="G539">
        <f t="shared" si="44"/>
        <v>10.326587793911001</v>
      </c>
      <c r="H539" s="2">
        <f t="shared" si="40"/>
        <v>2.9697899999999999E-2</v>
      </c>
      <c r="I539">
        <f>VLOOKUP(A539,Sheet2!$B$2:$D$15,2)</f>
        <v>2</v>
      </c>
      <c r="J539">
        <f>VLOOKUP(A539,Sheet2!$B$2:$D$15,3)</f>
        <v>2</v>
      </c>
      <c r="L539">
        <f t="shared" si="41"/>
        <v>1</v>
      </c>
      <c r="M539" s="2">
        <f t="shared" si="42"/>
        <v>2.9697899999999999E-2</v>
      </c>
      <c r="N539" s="2">
        <f>(D539-H539*VLOOKUP(I539,Sheet2!$G$3:$I$7,3))/M539/VLOOKUP(I539,Sheet2!$G$3:$H$7,2)</f>
        <v>5.449931156748457E-4</v>
      </c>
      <c r="O539" s="2">
        <v>1.44867332675372E-8</v>
      </c>
    </row>
    <row r="540" spans="1:15" x14ac:dyDescent="0.25">
      <c r="A540">
        <v>529</v>
      </c>
      <c r="B540">
        <v>1859193</v>
      </c>
      <c r="C540">
        <v>13609</v>
      </c>
      <c r="D540">
        <v>201</v>
      </c>
      <c r="E540">
        <v>10.327853262669001</v>
      </c>
      <c r="F540">
        <f t="shared" si="43"/>
        <v>10.326575262669001</v>
      </c>
      <c r="G540">
        <f t="shared" si="44"/>
        <v>10.326562725359601</v>
      </c>
      <c r="H540" s="2">
        <f t="shared" si="40"/>
        <v>3.7183859999999999E-2</v>
      </c>
      <c r="I540">
        <f>VLOOKUP(A540,Sheet2!$B$2:$D$15,2)</f>
        <v>2</v>
      </c>
      <c r="J540">
        <f>VLOOKUP(A540,Sheet2!$B$2:$D$15,3)</f>
        <v>2</v>
      </c>
      <c r="L540">
        <f t="shared" si="41"/>
        <v>1</v>
      </c>
      <c r="M540" s="2">
        <f t="shared" si="42"/>
        <v>3.7183859999999999E-2</v>
      </c>
      <c r="N540" s="2">
        <f>(D540-H540*VLOOKUP(I540,Sheet2!$G$3:$I$7,3))/M540/VLOOKUP(I540,Sheet2!$G$3:$H$7,2)</f>
        <v>5.4005711268276084E-4</v>
      </c>
      <c r="O540" s="2">
        <v>1.4356650853242299E-8</v>
      </c>
    </row>
    <row r="541" spans="1:15" x14ac:dyDescent="0.25">
      <c r="A541">
        <v>530</v>
      </c>
      <c r="B541">
        <v>1851343</v>
      </c>
      <c r="C541">
        <v>13517</v>
      </c>
      <c r="D541">
        <v>198</v>
      </c>
      <c r="E541">
        <v>10.3278281880502</v>
      </c>
      <c r="F541">
        <f t="shared" si="43"/>
        <v>10.3265501880502</v>
      </c>
      <c r="G541">
        <f t="shared" si="44"/>
        <v>10.326537644670351</v>
      </c>
      <c r="H541" s="2">
        <f t="shared" si="40"/>
        <v>3.7026860000000002E-2</v>
      </c>
      <c r="I541">
        <f>VLOOKUP(A541,Sheet2!$B$2:$D$15,2)</f>
        <v>2</v>
      </c>
      <c r="J541">
        <f>VLOOKUP(A541,Sheet2!$B$2:$D$15,3)</f>
        <v>2</v>
      </c>
      <c r="L541">
        <f t="shared" si="41"/>
        <v>1</v>
      </c>
      <c r="M541" s="2">
        <f t="shared" si="42"/>
        <v>3.7026860000000002E-2</v>
      </c>
      <c r="N541" s="2">
        <f>(D541-H541*VLOOKUP(I541,Sheet2!$G$3:$I$7,3))/M541/VLOOKUP(I541,Sheet2!$G$3:$H$7,2)</f>
        <v>5.3424693776355869E-4</v>
      </c>
      <c r="O541" s="2">
        <v>1.44253254006652E-8</v>
      </c>
    </row>
    <row r="542" spans="1:15" x14ac:dyDescent="0.25">
      <c r="A542">
        <v>531</v>
      </c>
      <c r="B542">
        <v>1442395</v>
      </c>
      <c r="C542">
        <v>10566</v>
      </c>
      <c r="D542">
        <v>155</v>
      </c>
      <c r="E542">
        <v>10.327803101290501</v>
      </c>
      <c r="F542">
        <f t="shared" si="43"/>
        <v>10.326525101290501</v>
      </c>
      <c r="G542">
        <f t="shared" si="44"/>
        <v>10.32651255183735</v>
      </c>
      <c r="H542" s="2">
        <f t="shared" si="40"/>
        <v>2.8847899999999999E-2</v>
      </c>
      <c r="I542">
        <f>VLOOKUP(A542,Sheet2!$B$2:$D$15,2)</f>
        <v>2</v>
      </c>
      <c r="J542">
        <f>VLOOKUP(A542,Sheet2!$B$2:$D$15,3)</f>
        <v>2</v>
      </c>
      <c r="L542">
        <f t="shared" si="41"/>
        <v>1</v>
      </c>
      <c r="M542" s="2">
        <f t="shared" si="42"/>
        <v>2.8847899999999999E-2</v>
      </c>
      <c r="N542" s="2">
        <f>(D542-H542*VLOOKUP(I542,Sheet2!$G$3:$I$7,3))/M542/VLOOKUP(I542,Sheet2!$G$3:$H$7,2)</f>
        <v>5.3680080872437852E-4</v>
      </c>
      <c r="O542" s="2">
        <v>1.4481825194052101E-8</v>
      </c>
    </row>
    <row r="543" spans="1:15" x14ac:dyDescent="0.25">
      <c r="A543">
        <v>532</v>
      </c>
      <c r="B543">
        <v>1509694</v>
      </c>
      <c r="C543">
        <v>10901</v>
      </c>
      <c r="D543">
        <v>159</v>
      </c>
      <c r="E543">
        <v>10.3277780023842</v>
      </c>
      <c r="F543">
        <f t="shared" si="43"/>
        <v>10.326500002384201</v>
      </c>
      <c r="G543">
        <f t="shared" si="44"/>
        <v>10.3264874468548</v>
      </c>
      <c r="H543" s="2">
        <f t="shared" si="40"/>
        <v>3.0193879999999999E-2</v>
      </c>
      <c r="I543">
        <f>VLOOKUP(A543,Sheet2!$B$2:$D$15,2)</f>
        <v>2</v>
      </c>
      <c r="J543">
        <f>VLOOKUP(A543,Sheet2!$B$2:$D$15,3)</f>
        <v>2</v>
      </c>
      <c r="L543">
        <f t="shared" si="41"/>
        <v>1</v>
      </c>
      <c r="M543" s="2">
        <f t="shared" si="42"/>
        <v>3.0193879999999999E-2</v>
      </c>
      <c r="N543" s="2">
        <f>(D543-H543*VLOOKUP(I543,Sheet2!$G$3:$I$7,3))/M543/VLOOKUP(I543,Sheet2!$G$3:$H$7,2)</f>
        <v>5.2609678053963248E-4</v>
      </c>
      <c r="O543" s="2">
        <v>1.43443240600879E-8</v>
      </c>
    </row>
    <row r="544" spans="1:15" x14ac:dyDescent="0.25">
      <c r="A544">
        <v>533</v>
      </c>
      <c r="B544">
        <v>1807494</v>
      </c>
      <c r="C544">
        <v>13172</v>
      </c>
      <c r="D544">
        <v>191</v>
      </c>
      <c r="E544">
        <v>10.3277528913254</v>
      </c>
      <c r="F544">
        <f t="shared" si="43"/>
        <v>10.3264748913254</v>
      </c>
      <c r="G544">
        <f t="shared" si="44"/>
        <v>10.326462329716801</v>
      </c>
      <c r="H544" s="2">
        <f t="shared" si="40"/>
        <v>3.6149880000000002E-2</v>
      </c>
      <c r="I544">
        <f>VLOOKUP(A544,Sheet2!$B$2:$D$15,2)</f>
        <v>2</v>
      </c>
      <c r="J544">
        <f>VLOOKUP(A544,Sheet2!$B$2:$D$15,3)</f>
        <v>2</v>
      </c>
      <c r="L544">
        <f t="shared" si="41"/>
        <v>1</v>
      </c>
      <c r="M544" s="2">
        <f t="shared" si="42"/>
        <v>3.6149880000000002E-2</v>
      </c>
      <c r="N544" s="2">
        <f>(D544-H544*VLOOKUP(I544,Sheet2!$G$3:$I$7,3))/M544/VLOOKUP(I544,Sheet2!$G$3:$H$7,2)</f>
        <v>5.2785583409958761E-4</v>
      </c>
      <c r="O544" s="2">
        <v>1.41459700356113E-8</v>
      </c>
    </row>
    <row r="545" spans="1:15" x14ac:dyDescent="0.25">
      <c r="A545">
        <v>534</v>
      </c>
      <c r="B545">
        <v>1530494</v>
      </c>
      <c r="C545">
        <v>11134</v>
      </c>
      <c r="D545">
        <v>160</v>
      </c>
      <c r="E545">
        <v>10.3277277681082</v>
      </c>
      <c r="F545">
        <f t="shared" si="43"/>
        <v>10.326449768108201</v>
      </c>
      <c r="G545">
        <f t="shared" si="44"/>
        <v>10.326437200417452</v>
      </c>
      <c r="H545" s="2">
        <f t="shared" si="40"/>
        <v>3.0609879999999999E-2</v>
      </c>
      <c r="I545">
        <f>VLOOKUP(A545,Sheet2!$B$2:$D$15,2)</f>
        <v>2</v>
      </c>
      <c r="J545">
        <f>VLOOKUP(A545,Sheet2!$B$2:$D$15,3)</f>
        <v>2</v>
      </c>
      <c r="L545">
        <f t="shared" si="41"/>
        <v>1</v>
      </c>
      <c r="M545" s="2">
        <f t="shared" si="42"/>
        <v>3.0609879999999999E-2</v>
      </c>
      <c r="N545" s="2">
        <f>(D545-H545*VLOOKUP(I545,Sheet2!$G$3:$I$7,3))/M545/VLOOKUP(I545,Sheet2!$G$3:$H$7,2)</f>
        <v>5.2220704752844516E-4</v>
      </c>
      <c r="O545" s="2">
        <v>1.4184949519752701E-8</v>
      </c>
    </row>
    <row r="546" spans="1:15" x14ac:dyDescent="0.25">
      <c r="A546">
        <v>535</v>
      </c>
      <c r="B546">
        <v>1817956</v>
      </c>
      <c r="C546">
        <v>13228</v>
      </c>
      <c r="D546">
        <v>191</v>
      </c>
      <c r="E546">
        <v>10.3277026327267</v>
      </c>
      <c r="F546">
        <f t="shared" si="43"/>
        <v>10.326424632726701</v>
      </c>
      <c r="G546">
        <f t="shared" si="44"/>
        <v>10.326412058950851</v>
      </c>
      <c r="H546" s="2">
        <f t="shared" si="40"/>
        <v>3.6359120000000002E-2</v>
      </c>
      <c r="I546">
        <f>VLOOKUP(A546,Sheet2!$B$2:$D$15,2)</f>
        <v>2</v>
      </c>
      <c r="J546">
        <f>VLOOKUP(A546,Sheet2!$B$2:$D$15,3)</f>
        <v>2</v>
      </c>
      <c r="L546">
        <f t="shared" si="41"/>
        <v>1</v>
      </c>
      <c r="M546" s="2">
        <f t="shared" si="42"/>
        <v>3.6359120000000002E-2</v>
      </c>
      <c r="N546" s="2">
        <f>(D546-H546*VLOOKUP(I546,Sheet2!$G$3:$I$7,3))/M546/VLOOKUP(I546,Sheet2!$G$3:$H$7,2)</f>
        <v>5.2481524415332384E-4</v>
      </c>
      <c r="O546" s="2">
        <v>1.38223391208976E-8</v>
      </c>
    </row>
    <row r="547" spans="1:15" x14ac:dyDescent="0.25">
      <c r="A547">
        <v>536</v>
      </c>
      <c r="B547">
        <v>1458432</v>
      </c>
      <c r="C547">
        <v>10693</v>
      </c>
      <c r="D547">
        <v>155</v>
      </c>
      <c r="E547">
        <v>10.327677485175</v>
      </c>
      <c r="F547">
        <f t="shared" si="43"/>
        <v>10.326399485175001</v>
      </c>
      <c r="G547">
        <f t="shared" si="44"/>
        <v>10.32638690531115</v>
      </c>
      <c r="H547" s="2">
        <f t="shared" si="40"/>
        <v>2.9168639999999999E-2</v>
      </c>
      <c r="I547">
        <f>VLOOKUP(A547,Sheet2!$B$2:$D$15,2)</f>
        <v>2</v>
      </c>
      <c r="J547">
        <f>VLOOKUP(A547,Sheet2!$B$2:$D$15,3)</f>
        <v>2</v>
      </c>
      <c r="L547">
        <f t="shared" si="41"/>
        <v>1</v>
      </c>
      <c r="M547" s="2">
        <f t="shared" si="42"/>
        <v>2.9168639999999999E-2</v>
      </c>
      <c r="N547" s="2">
        <f>(D547-H547*VLOOKUP(I547,Sheet2!$G$3:$I$7,3))/M547/VLOOKUP(I547,Sheet2!$G$3:$H$7,2)</f>
        <v>5.3089261892223978E-4</v>
      </c>
      <c r="O547" s="2">
        <v>1.3990489358490501E-8</v>
      </c>
    </row>
    <row r="548" spans="1:15" x14ac:dyDescent="0.25">
      <c r="A548">
        <v>537</v>
      </c>
      <c r="B548">
        <v>1652394</v>
      </c>
      <c r="C548">
        <v>12049</v>
      </c>
      <c r="D548">
        <v>173</v>
      </c>
      <c r="E548">
        <v>10.3276523254473</v>
      </c>
      <c r="F548">
        <f t="shared" si="43"/>
        <v>10.326374325447301</v>
      </c>
      <c r="G548">
        <f t="shared" si="44"/>
        <v>10.326361739492452</v>
      </c>
      <c r="H548" s="2">
        <f t="shared" si="40"/>
        <v>3.3047880000000002E-2</v>
      </c>
      <c r="I548">
        <f>VLOOKUP(A548,Sheet2!$B$2:$D$15,2)</f>
        <v>2</v>
      </c>
      <c r="J548">
        <f>VLOOKUP(A548,Sheet2!$B$2:$D$15,3)</f>
        <v>2</v>
      </c>
      <c r="L548">
        <f t="shared" si="41"/>
        <v>1</v>
      </c>
      <c r="M548" s="2">
        <f t="shared" si="42"/>
        <v>3.3047880000000002E-2</v>
      </c>
      <c r="N548" s="2">
        <f>(D548-H548*VLOOKUP(I548,Sheet2!$G$3:$I$7,3))/M548/VLOOKUP(I548,Sheet2!$G$3:$H$7,2)</f>
        <v>5.2298289814656793E-4</v>
      </c>
      <c r="O548" s="2">
        <v>1.40102640323378E-8</v>
      </c>
    </row>
    <row r="549" spans="1:15" x14ac:dyDescent="0.25">
      <c r="A549">
        <v>538</v>
      </c>
      <c r="B549">
        <v>1624294</v>
      </c>
      <c r="C549">
        <v>11794</v>
      </c>
      <c r="D549">
        <v>167</v>
      </c>
      <c r="E549">
        <v>10.3276271535376</v>
      </c>
      <c r="F549">
        <f t="shared" si="43"/>
        <v>10.326349153537601</v>
      </c>
      <c r="G549">
        <f t="shared" si="44"/>
        <v>10.326336561488802</v>
      </c>
      <c r="H549" s="2">
        <f t="shared" si="40"/>
        <v>3.2485880000000002E-2</v>
      </c>
      <c r="I549">
        <f>VLOOKUP(A549,Sheet2!$B$2:$D$15,2)</f>
        <v>2</v>
      </c>
      <c r="J549">
        <f>VLOOKUP(A549,Sheet2!$B$2:$D$15,3)</f>
        <v>2</v>
      </c>
      <c r="L549">
        <f t="shared" si="41"/>
        <v>1</v>
      </c>
      <c r="M549" s="2">
        <f t="shared" si="42"/>
        <v>3.2485880000000002E-2</v>
      </c>
      <c r="N549" s="2">
        <f>(D549-H549*VLOOKUP(I549,Sheet2!$G$3:$I$7,3))/M549/VLOOKUP(I549,Sheet2!$G$3:$H$7,2)</f>
        <v>5.1356949727081422E-4</v>
      </c>
      <c r="O549" s="2">
        <v>1.39515711546026E-8</v>
      </c>
    </row>
    <row r="550" spans="1:15" x14ac:dyDescent="0.25">
      <c r="A550">
        <v>539</v>
      </c>
      <c r="B550">
        <v>1635994</v>
      </c>
      <c r="C550">
        <v>11973</v>
      </c>
      <c r="D550">
        <v>170</v>
      </c>
      <c r="E550">
        <v>10.32760196944</v>
      </c>
      <c r="F550">
        <f t="shared" si="43"/>
        <v>10.326323969440001</v>
      </c>
      <c r="G550">
        <f t="shared" si="44"/>
        <v>10.326311371294301</v>
      </c>
      <c r="H550" s="2">
        <f t="shared" si="40"/>
        <v>3.271988E-2</v>
      </c>
      <c r="I550">
        <f>VLOOKUP(A550,Sheet2!$B$2:$D$15,2)</f>
        <v>2</v>
      </c>
      <c r="J550">
        <f>VLOOKUP(A550,Sheet2!$B$2:$D$15,3)</f>
        <v>2</v>
      </c>
      <c r="L550">
        <f t="shared" si="41"/>
        <v>1</v>
      </c>
      <c r="M550" s="2">
        <f t="shared" si="42"/>
        <v>3.271988E-2</v>
      </c>
      <c r="N550" s="2">
        <f>(D550-H550*VLOOKUP(I550,Sheet2!$G$3:$I$7,3))/M550/VLOOKUP(I550,Sheet2!$G$3:$H$7,2)</f>
        <v>5.1906180768389125E-4</v>
      </c>
      <c r="O550" s="2">
        <v>1.3881437974002599E-8</v>
      </c>
    </row>
    <row r="551" spans="1:15" x14ac:dyDescent="0.25">
      <c r="A551">
        <v>540</v>
      </c>
      <c r="B551">
        <v>1638144</v>
      </c>
      <c r="C551">
        <v>11853</v>
      </c>
      <c r="D551">
        <v>164</v>
      </c>
      <c r="E551">
        <v>10.3275767731486</v>
      </c>
      <c r="F551">
        <f t="shared" si="43"/>
        <v>10.326298773148601</v>
      </c>
      <c r="G551">
        <f t="shared" si="44"/>
        <v>10.326286168903101</v>
      </c>
      <c r="H551" s="2">
        <f t="shared" si="40"/>
        <v>3.2762880000000001E-2</v>
      </c>
      <c r="I551">
        <f>VLOOKUP(A551,Sheet2!$B$2:$D$15,2)</f>
        <v>2</v>
      </c>
      <c r="J551">
        <f>VLOOKUP(A551,Sheet2!$B$2:$D$15,3)</f>
        <v>2</v>
      </c>
      <c r="L551">
        <f t="shared" si="41"/>
        <v>1</v>
      </c>
      <c r="M551" s="2">
        <f t="shared" si="42"/>
        <v>3.2762880000000001E-2</v>
      </c>
      <c r="N551" s="2">
        <f>(D551-H551*VLOOKUP(I551,Sheet2!$G$3:$I$7,3))/M551/VLOOKUP(I551,Sheet2!$G$3:$H$7,2)</f>
        <v>5.00066494764807E-4</v>
      </c>
      <c r="O551" s="2">
        <v>1.3764722590657799E-8</v>
      </c>
    </row>
    <row r="552" spans="1:15" x14ac:dyDescent="0.25">
      <c r="A552">
        <v>541</v>
      </c>
      <c r="B552">
        <v>1634144</v>
      </c>
      <c r="C552">
        <v>11925</v>
      </c>
      <c r="D552">
        <v>167</v>
      </c>
      <c r="E552">
        <v>10.3275515646576</v>
      </c>
      <c r="F552">
        <f t="shared" si="43"/>
        <v>10.326273564657601</v>
      </c>
      <c r="G552">
        <f t="shared" si="44"/>
        <v>10.326260954309252</v>
      </c>
      <c r="H552" s="2">
        <f t="shared" si="40"/>
        <v>3.2682879999999997E-2</v>
      </c>
      <c r="I552">
        <f>VLOOKUP(A552,Sheet2!$B$2:$D$15,2)</f>
        <v>2</v>
      </c>
      <c r="J552">
        <f>VLOOKUP(A552,Sheet2!$B$2:$D$15,3)</f>
        <v>2</v>
      </c>
      <c r="L552">
        <f t="shared" si="41"/>
        <v>1</v>
      </c>
      <c r="M552" s="2">
        <f t="shared" si="42"/>
        <v>3.2682879999999997E-2</v>
      </c>
      <c r="N552" s="2">
        <f>(D552-H552*VLOOKUP(I552,Sheet2!$G$3:$I$7,3))/M552/VLOOKUP(I552,Sheet2!$G$3:$H$7,2)</f>
        <v>5.104708813911137E-4</v>
      </c>
      <c r="O552" s="2">
        <v>1.36327516245822E-8</v>
      </c>
    </row>
    <row r="553" spans="1:15" x14ac:dyDescent="0.25">
      <c r="A553">
        <v>542</v>
      </c>
      <c r="B553">
        <v>1675794</v>
      </c>
      <c r="C553">
        <v>12122</v>
      </c>
      <c r="D553">
        <v>170</v>
      </c>
      <c r="E553">
        <v>10.3275263439609</v>
      </c>
      <c r="F553">
        <f t="shared" si="43"/>
        <v>10.3262483439609</v>
      </c>
      <c r="G553">
        <f t="shared" si="44"/>
        <v>10.326235727506852</v>
      </c>
      <c r="H553" s="2">
        <f t="shared" si="40"/>
        <v>3.3515879999999998E-2</v>
      </c>
      <c r="I553">
        <f>VLOOKUP(A553,Sheet2!$B$2:$D$15,2)</f>
        <v>2</v>
      </c>
      <c r="J553">
        <f>VLOOKUP(A553,Sheet2!$B$2:$D$15,3)</f>
        <v>2</v>
      </c>
      <c r="L553">
        <f t="shared" si="41"/>
        <v>1</v>
      </c>
      <c r="M553" s="2">
        <f t="shared" si="42"/>
        <v>3.3515879999999998E-2</v>
      </c>
      <c r="N553" s="2">
        <f>(D553-H553*VLOOKUP(I553,Sheet2!$G$3:$I$7,3))/M553/VLOOKUP(I553,Sheet2!$G$3:$H$7,2)</f>
        <v>5.0672224808061142E-4</v>
      </c>
      <c r="O553" s="2">
        <v>1.3803300345423101E-8</v>
      </c>
    </row>
    <row r="554" spans="1:15" x14ac:dyDescent="0.25">
      <c r="A554">
        <v>543</v>
      </c>
      <c r="B554">
        <v>1404245</v>
      </c>
      <c r="C554">
        <v>10168</v>
      </c>
      <c r="D554">
        <v>142</v>
      </c>
      <c r="E554">
        <v>10.327501111052801</v>
      </c>
      <c r="F554">
        <f t="shared" si="43"/>
        <v>10.326223111052801</v>
      </c>
      <c r="G554">
        <f t="shared" si="44"/>
        <v>10.326210488490052</v>
      </c>
      <c r="H554" s="2">
        <f t="shared" si="40"/>
        <v>2.8084899999999999E-2</v>
      </c>
      <c r="I554">
        <f>VLOOKUP(A554,Sheet2!$B$2:$D$15,2)</f>
        <v>2</v>
      </c>
      <c r="J554">
        <f>VLOOKUP(A554,Sheet2!$B$2:$D$15,3)</f>
        <v>2</v>
      </c>
      <c r="L554">
        <f t="shared" si="41"/>
        <v>1</v>
      </c>
      <c r="M554" s="2">
        <f t="shared" si="42"/>
        <v>2.8084899999999999E-2</v>
      </c>
      <c r="N554" s="2">
        <f>(D554-H554*VLOOKUP(I554,Sheet2!$G$3:$I$7,3))/M554/VLOOKUP(I554,Sheet2!$G$3:$H$7,2)</f>
        <v>5.0510977607183928E-4</v>
      </c>
      <c r="O554" s="2">
        <v>1.29513329338882E-8</v>
      </c>
    </row>
    <row r="555" spans="1:15" x14ac:dyDescent="0.25">
      <c r="A555">
        <v>544</v>
      </c>
      <c r="B555">
        <v>1525594</v>
      </c>
      <c r="C555">
        <v>11155</v>
      </c>
      <c r="D555">
        <v>155</v>
      </c>
      <c r="E555">
        <v>10.327475865927299</v>
      </c>
      <c r="F555">
        <f t="shared" si="43"/>
        <v>10.3261978659273</v>
      </c>
      <c r="G555">
        <f t="shared" si="44"/>
        <v>10.326185237252901</v>
      </c>
      <c r="H555" s="2">
        <f t="shared" si="40"/>
        <v>3.0511880000000002E-2</v>
      </c>
      <c r="I555">
        <f>VLOOKUP(A555,Sheet2!$B$2:$D$15,2)</f>
        <v>2</v>
      </c>
      <c r="J555">
        <f>VLOOKUP(A555,Sheet2!$B$2:$D$15,3)</f>
        <v>2</v>
      </c>
      <c r="L555">
        <f t="shared" si="41"/>
        <v>1</v>
      </c>
      <c r="M555" s="2">
        <f t="shared" si="42"/>
        <v>3.0511880000000002E-2</v>
      </c>
      <c r="N555" s="2">
        <f>(D555-H555*VLOOKUP(I555,Sheet2!$G$3:$I$7,3))/M555/VLOOKUP(I555,Sheet2!$G$3:$H$7,2)</f>
        <v>5.074988515948542E-4</v>
      </c>
      <c r="O555" s="2">
        <v>1.3549481381695801E-8</v>
      </c>
    </row>
    <row r="556" spans="1:15" x14ac:dyDescent="0.25">
      <c r="A556">
        <v>545</v>
      </c>
      <c r="B556">
        <v>1817793</v>
      </c>
      <c r="C556">
        <v>13209</v>
      </c>
      <c r="D556">
        <v>182</v>
      </c>
      <c r="E556">
        <v>10.3274506085785</v>
      </c>
      <c r="F556">
        <f t="shared" si="43"/>
        <v>10.326172608578501</v>
      </c>
      <c r="G556">
        <f t="shared" si="44"/>
        <v>10.326159973789451</v>
      </c>
      <c r="H556" s="2">
        <f t="shared" si="40"/>
        <v>3.6355859999999997E-2</v>
      </c>
      <c r="I556">
        <f>VLOOKUP(A556,Sheet2!$B$2:$D$15,2)</f>
        <v>2</v>
      </c>
      <c r="J556">
        <f>VLOOKUP(A556,Sheet2!$B$2:$D$15,3)</f>
        <v>2</v>
      </c>
      <c r="L556">
        <f t="shared" si="41"/>
        <v>1</v>
      </c>
      <c r="M556" s="2">
        <f t="shared" si="42"/>
        <v>3.6355859999999997E-2</v>
      </c>
      <c r="N556" s="2">
        <f>(D556-H556*VLOOKUP(I556,Sheet2!$G$3:$I$7,3))/M556/VLOOKUP(I556,Sheet2!$G$3:$H$7,2)</f>
        <v>5.0010705481867311E-4</v>
      </c>
      <c r="O556" s="2">
        <v>1.3341276946243401E-8</v>
      </c>
    </row>
    <row r="557" spans="1:15" x14ac:dyDescent="0.25">
      <c r="A557">
        <v>546</v>
      </c>
      <c r="B557">
        <v>1479995</v>
      </c>
      <c r="C557">
        <v>10772</v>
      </c>
      <c r="D557">
        <v>147</v>
      </c>
      <c r="E557">
        <v>10.327425339000399</v>
      </c>
      <c r="F557">
        <f t="shared" si="43"/>
        <v>10.3261473390004</v>
      </c>
      <c r="G557">
        <f t="shared" si="44"/>
        <v>10.326134698093799</v>
      </c>
      <c r="H557" s="2">
        <f t="shared" si="40"/>
        <v>2.9599899999999998E-2</v>
      </c>
      <c r="I557">
        <f>VLOOKUP(A557,Sheet2!$B$2:$D$15,2)</f>
        <v>2</v>
      </c>
      <c r="J557">
        <f>VLOOKUP(A557,Sheet2!$B$2:$D$15,3)</f>
        <v>2</v>
      </c>
      <c r="L557">
        <f t="shared" si="41"/>
        <v>1</v>
      </c>
      <c r="M557" s="2">
        <f t="shared" si="42"/>
        <v>2.9599899999999998E-2</v>
      </c>
      <c r="N557" s="2">
        <f>(D557-H557*VLOOKUP(I557,Sheet2!$G$3:$I$7,3))/M557/VLOOKUP(I557,Sheet2!$G$3:$H$7,2)</f>
        <v>4.961232994030385E-4</v>
      </c>
      <c r="O557" s="2">
        <v>1.3276790518230601E-8</v>
      </c>
    </row>
    <row r="558" spans="1:15" x14ac:dyDescent="0.25">
      <c r="A558">
        <v>547</v>
      </c>
      <c r="B558">
        <v>1814493</v>
      </c>
      <c r="C558">
        <v>13317</v>
      </c>
      <c r="D558">
        <v>184</v>
      </c>
      <c r="E558">
        <v>10.3274000571872</v>
      </c>
      <c r="F558">
        <f t="shared" si="43"/>
        <v>10.326122057187201</v>
      </c>
      <c r="G558">
        <f t="shared" si="44"/>
        <v>10.326109410160051</v>
      </c>
      <c r="H558" s="2">
        <f t="shared" si="40"/>
        <v>3.628986E-2</v>
      </c>
      <c r="I558">
        <f>VLOOKUP(A558,Sheet2!$B$2:$D$15,2)</f>
        <v>2</v>
      </c>
      <c r="J558">
        <f>VLOOKUP(A558,Sheet2!$B$2:$D$15,3)</f>
        <v>2</v>
      </c>
      <c r="L558">
        <f t="shared" si="41"/>
        <v>1</v>
      </c>
      <c r="M558" s="2">
        <f t="shared" si="42"/>
        <v>3.628986E-2</v>
      </c>
      <c r="N558" s="2">
        <f>(D558-H558*VLOOKUP(I558,Sheet2!$G$3:$I$7,3))/M558/VLOOKUP(I558,Sheet2!$G$3:$H$7,2)</f>
        <v>5.0652868514786229E-4</v>
      </c>
      <c r="O558" s="2">
        <v>1.32426415638639E-8</v>
      </c>
    </row>
    <row r="559" spans="1:15" x14ac:dyDescent="0.25">
      <c r="A559">
        <v>548</v>
      </c>
      <c r="B559">
        <v>1464708</v>
      </c>
      <c r="C559">
        <v>10669</v>
      </c>
      <c r="D559">
        <v>145</v>
      </c>
      <c r="E559">
        <v>10.3273747631329</v>
      </c>
      <c r="F559">
        <f t="shared" si="43"/>
        <v>10.326096763132901</v>
      </c>
      <c r="G559">
        <f t="shared" si="44"/>
        <v>10.326084109982251</v>
      </c>
      <c r="H559" s="2">
        <f t="shared" si="40"/>
        <v>2.929416E-2</v>
      </c>
      <c r="I559">
        <f>VLOOKUP(A559,Sheet2!$B$2:$D$15,2)</f>
        <v>2</v>
      </c>
      <c r="J559">
        <f>VLOOKUP(A559,Sheet2!$B$2:$D$15,3)</f>
        <v>2</v>
      </c>
      <c r="L559">
        <f t="shared" si="41"/>
        <v>1</v>
      </c>
      <c r="M559" s="2">
        <f t="shared" si="42"/>
        <v>2.929416E-2</v>
      </c>
      <c r="N559" s="2">
        <f>(D559-H559*VLOOKUP(I559,Sheet2!$G$3:$I$7,3))/M559/VLOOKUP(I559,Sheet2!$G$3:$H$7,2)</f>
        <v>4.9447920404613072E-4</v>
      </c>
      <c r="O559" s="2">
        <v>1.3265741939104001E-8</v>
      </c>
    </row>
    <row r="560" spans="1:15" x14ac:dyDescent="0.25">
      <c r="A560">
        <v>549</v>
      </c>
      <c r="B560">
        <v>1850130</v>
      </c>
      <c r="C560">
        <v>13463</v>
      </c>
      <c r="D560">
        <v>5600</v>
      </c>
      <c r="E560">
        <v>10.3273494568316</v>
      </c>
      <c r="F560">
        <f t="shared" si="43"/>
        <v>10.326071456831601</v>
      </c>
      <c r="G560">
        <f t="shared" si="44"/>
        <v>10.326058797554451</v>
      </c>
      <c r="H560" s="2">
        <f t="shared" si="40"/>
        <v>3.7002599999999997E-2</v>
      </c>
      <c r="I560">
        <f>VLOOKUP(A560,Sheet2!$B$2:$D$15,2)</f>
        <v>2</v>
      </c>
      <c r="J560">
        <f>VLOOKUP(A560,Sheet2!$B$2:$D$15,3)</f>
        <v>3</v>
      </c>
      <c r="L560" t="e">
        <v>#NUM!</v>
      </c>
      <c r="M560" s="2" t="e">
        <f t="shared" si="42"/>
        <v>#NUM!</v>
      </c>
      <c r="N560" s="2" t="e">
        <f>(D560-H560*VLOOKUP(I560,Sheet2!$G$3:$I$7,3))/M560/VLOOKUP(I560,Sheet2!$G$3:$H$7,2)</f>
        <v>#NUM!</v>
      </c>
      <c r="O560" s="2">
        <v>1.31488677356631E-8</v>
      </c>
    </row>
    <row r="561" spans="1:15" x14ac:dyDescent="0.25">
      <c r="A561">
        <v>550</v>
      </c>
      <c r="B561">
        <v>1420695</v>
      </c>
      <c r="C561">
        <v>10331</v>
      </c>
      <c r="D561">
        <v>13384</v>
      </c>
      <c r="E561">
        <v>10.3273241382773</v>
      </c>
      <c r="F561">
        <f t="shared" si="43"/>
        <v>10.326046138277301</v>
      </c>
      <c r="G561">
        <f t="shared" si="44"/>
        <v>10.326033472870751</v>
      </c>
      <c r="H561" s="2">
        <f t="shared" si="40"/>
        <v>2.8413899999999999E-2</v>
      </c>
      <c r="I561">
        <f>VLOOKUP(A561,Sheet2!$B$2:$D$15,2)</f>
        <v>3</v>
      </c>
      <c r="J561">
        <f>VLOOKUP(A561,Sheet2!$B$2:$D$15,3)</f>
        <v>3</v>
      </c>
      <c r="K561" s="3">
        <f t="shared" ref="K561:K577" si="45">H561+K560</f>
        <v>2.8413899999999999E-2</v>
      </c>
      <c r="L561" t="e">
        <v>#NUM!</v>
      </c>
      <c r="M561" s="2" t="e">
        <f t="shared" si="42"/>
        <v>#NUM!</v>
      </c>
      <c r="N561" s="2" t="e">
        <f>(D561-H561*VLOOKUP(I561,Sheet2!$G$3:$I$7,3))/M561/VLOOKUP(I561,Sheet2!$G$3:$H$7,2)</f>
        <v>#NUM!</v>
      </c>
      <c r="O561" s="2">
        <v>1.29583884944028E-8</v>
      </c>
    </row>
    <row r="562" spans="1:15" x14ac:dyDescent="0.25">
      <c r="A562">
        <v>551</v>
      </c>
      <c r="B562">
        <v>1471345</v>
      </c>
      <c r="C562">
        <v>10697</v>
      </c>
      <c r="D562">
        <v>14498</v>
      </c>
      <c r="E562">
        <v>10.327298807464199</v>
      </c>
      <c r="F562">
        <f t="shared" si="43"/>
        <v>10.3260208074642</v>
      </c>
      <c r="G562">
        <f t="shared" si="44"/>
        <v>10.32600813592525</v>
      </c>
      <c r="H562" s="2">
        <f t="shared" si="40"/>
        <v>2.9426899999999999E-2</v>
      </c>
      <c r="I562">
        <f>VLOOKUP(A562,Sheet2!$B$2:$D$15,2)</f>
        <v>3</v>
      </c>
      <c r="J562">
        <f>VLOOKUP(A562,Sheet2!$B$2:$D$15,3)</f>
        <v>3</v>
      </c>
      <c r="K562" s="3">
        <f t="shared" si="45"/>
        <v>5.7840799999999998E-2</v>
      </c>
      <c r="L562" t="e">
        <v>#NUM!</v>
      </c>
      <c r="M562" s="2" t="e">
        <f t="shared" si="42"/>
        <v>#NUM!</v>
      </c>
      <c r="N562" s="2" t="e">
        <f>(D562-H562*VLOOKUP(I562,Sheet2!$G$3:$I$7,3))/M562/VLOOKUP(I562,Sheet2!$G$3:$H$7,2)</f>
        <v>#NUM!</v>
      </c>
      <c r="O562" s="2">
        <v>1.3044275393441E-8</v>
      </c>
    </row>
    <row r="563" spans="1:15" x14ac:dyDescent="0.25">
      <c r="A563">
        <v>552</v>
      </c>
      <c r="B563">
        <v>1707443</v>
      </c>
      <c r="C563">
        <v>12445</v>
      </c>
      <c r="D563">
        <v>16608</v>
      </c>
      <c r="E563">
        <v>10.3272734643863</v>
      </c>
      <c r="F563">
        <f t="shared" si="43"/>
        <v>10.325995464386301</v>
      </c>
      <c r="G563">
        <f t="shared" si="44"/>
        <v>10.32598278671195</v>
      </c>
      <c r="H563" s="2">
        <f t="shared" si="40"/>
        <v>3.4148860000000003E-2</v>
      </c>
      <c r="I563">
        <f>VLOOKUP(A563,Sheet2!$B$2:$D$15,2)</f>
        <v>3</v>
      </c>
      <c r="J563">
        <f>VLOOKUP(A563,Sheet2!$B$2:$D$15,3)</f>
        <v>3</v>
      </c>
      <c r="K563" s="3">
        <f t="shared" si="45"/>
        <v>9.1989660000000001E-2</v>
      </c>
      <c r="L563" t="e">
        <v>#NUM!</v>
      </c>
      <c r="M563" s="2" t="e">
        <f t="shared" si="42"/>
        <v>#NUM!</v>
      </c>
      <c r="N563" s="2" t="e">
        <f>(D563-H563*VLOOKUP(I563,Sheet2!$G$3:$I$7,3))/M563/VLOOKUP(I563,Sheet2!$G$3:$H$7,2)</f>
        <v>#NUM!</v>
      </c>
      <c r="O563" s="2">
        <v>1.30205175292204E-8</v>
      </c>
    </row>
    <row r="564" spans="1:15" x14ac:dyDescent="0.25">
      <c r="A564">
        <v>553</v>
      </c>
      <c r="B564">
        <v>1464345</v>
      </c>
      <c r="C564">
        <v>10806</v>
      </c>
      <c r="D564">
        <v>14351</v>
      </c>
      <c r="E564">
        <v>10.327248109037599</v>
      </c>
      <c r="F564">
        <f t="shared" si="43"/>
        <v>10.3259701090376</v>
      </c>
      <c r="G564">
        <f t="shared" si="44"/>
        <v>10.3259574252249</v>
      </c>
      <c r="H564" s="2">
        <f t="shared" si="40"/>
        <v>2.9286900000000001E-2</v>
      </c>
      <c r="I564">
        <f>VLOOKUP(A564,Sheet2!$B$2:$D$15,2)</f>
        <v>3</v>
      </c>
      <c r="J564">
        <f>VLOOKUP(A564,Sheet2!$B$2:$D$15,3)</f>
        <v>3</v>
      </c>
      <c r="K564" s="3">
        <f t="shared" si="45"/>
        <v>0.12127656000000001</v>
      </c>
      <c r="L564">
        <f t="shared" si="41"/>
        <v>1</v>
      </c>
      <c r="M564" s="2">
        <f t="shared" si="42"/>
        <v>2.9286900000000001E-2</v>
      </c>
      <c r="N564" s="2">
        <f>(D564-H564*VLOOKUP(I564,Sheet2!$G$3:$I$7,3))/M564/VLOOKUP(I564,Sheet2!$G$3:$H$7,2)</f>
        <v>4.8987430673782476E-4</v>
      </c>
      <c r="O564" s="2">
        <v>1.2947869456451101E-8</v>
      </c>
    </row>
    <row r="565" spans="1:15" x14ac:dyDescent="0.25">
      <c r="A565">
        <v>554</v>
      </c>
      <c r="B565">
        <v>1624694</v>
      </c>
      <c r="C565">
        <v>11822</v>
      </c>
      <c r="D565">
        <v>15660</v>
      </c>
      <c r="E565">
        <v>10.3272227414122</v>
      </c>
      <c r="F565">
        <f t="shared" si="43"/>
        <v>10.325944741412201</v>
      </c>
      <c r="G565">
        <f t="shared" si="44"/>
        <v>10.325932051458201</v>
      </c>
      <c r="H565" s="2">
        <f t="shared" si="40"/>
        <v>3.2493880000000003E-2</v>
      </c>
      <c r="I565">
        <f>VLOOKUP(A565,Sheet2!$B$2:$D$15,2)</f>
        <v>3</v>
      </c>
      <c r="J565">
        <f>VLOOKUP(A565,Sheet2!$B$2:$D$15,3)</f>
        <v>3</v>
      </c>
      <c r="K565" s="3">
        <f t="shared" si="45"/>
        <v>0.15377044000000001</v>
      </c>
      <c r="L565">
        <f t="shared" si="41"/>
        <v>1</v>
      </c>
      <c r="M565" s="2">
        <f t="shared" si="42"/>
        <v>3.2493880000000003E-2</v>
      </c>
      <c r="N565" s="2">
        <f>(D565-H565*VLOOKUP(I565,Sheet2!$G$3:$I$7,3))/M565/VLOOKUP(I565,Sheet2!$G$3:$H$7,2)</f>
        <v>4.8179690627281194E-4</v>
      </c>
      <c r="O565" s="2">
        <v>1.2612362812407E-8</v>
      </c>
    </row>
    <row r="566" spans="1:15" x14ac:dyDescent="0.25">
      <c r="A566">
        <v>555</v>
      </c>
      <c r="B566">
        <v>1714344</v>
      </c>
      <c r="C566">
        <v>12546</v>
      </c>
      <c r="D566">
        <v>16648</v>
      </c>
      <c r="E566">
        <v>10.327197361504201</v>
      </c>
      <c r="F566">
        <f t="shared" si="43"/>
        <v>10.325919361504202</v>
      </c>
      <c r="G566">
        <f t="shared" si="44"/>
        <v>10.325906665405901</v>
      </c>
      <c r="H566" s="2">
        <f t="shared" si="40"/>
        <v>3.4286879999999999E-2</v>
      </c>
      <c r="I566">
        <f>VLOOKUP(A566,Sheet2!$B$2:$D$15,2)</f>
        <v>3</v>
      </c>
      <c r="J566">
        <f>VLOOKUP(A566,Sheet2!$B$2:$D$15,3)</f>
        <v>3</v>
      </c>
      <c r="K566" s="3">
        <f t="shared" si="45"/>
        <v>0.18805732</v>
      </c>
      <c r="L566">
        <f t="shared" si="41"/>
        <v>1</v>
      </c>
      <c r="M566" s="2">
        <f t="shared" si="42"/>
        <v>3.4286879999999999E-2</v>
      </c>
      <c r="N566" s="2">
        <f>(D566-H566*VLOOKUP(I566,Sheet2!$G$3:$I$7,3))/M566/VLOOKUP(I566,Sheet2!$G$3:$H$7,2)</f>
        <v>4.8541015796129598E-4</v>
      </c>
      <c r="O566" s="2">
        <v>1.2943695944360301E-8</v>
      </c>
    </row>
    <row r="567" spans="1:15" x14ac:dyDescent="0.25">
      <c r="A567">
        <v>556</v>
      </c>
      <c r="B567">
        <v>1476144</v>
      </c>
      <c r="C567">
        <v>10759</v>
      </c>
      <c r="D567">
        <v>14151</v>
      </c>
      <c r="E567">
        <v>10.327171969307599</v>
      </c>
      <c r="F567">
        <f t="shared" si="43"/>
        <v>10.3258939693076</v>
      </c>
      <c r="G567">
        <f t="shared" si="44"/>
        <v>10.325881267062051</v>
      </c>
      <c r="H567" s="2">
        <f t="shared" si="40"/>
        <v>2.9522880000000001E-2</v>
      </c>
      <c r="I567">
        <f>VLOOKUP(A567,Sheet2!$B$2:$D$15,2)</f>
        <v>3</v>
      </c>
      <c r="J567">
        <f>VLOOKUP(A567,Sheet2!$B$2:$D$15,3)</f>
        <v>3</v>
      </c>
      <c r="K567" s="3">
        <f t="shared" si="45"/>
        <v>0.2175802</v>
      </c>
      <c r="L567">
        <f t="shared" si="41"/>
        <v>1</v>
      </c>
      <c r="M567" s="2">
        <f t="shared" si="42"/>
        <v>2.9522880000000001E-2</v>
      </c>
      <c r="N567" s="2">
        <f>(D567-H567*VLOOKUP(I567,Sheet2!$G$3:$I$7,3))/M567/VLOOKUP(I567,Sheet2!$G$3:$H$7,2)</f>
        <v>4.7918315546450753E-4</v>
      </c>
      <c r="O567" s="2">
        <v>1.2704708266489199E-8</v>
      </c>
    </row>
    <row r="568" spans="1:15" x14ac:dyDescent="0.25">
      <c r="A568">
        <v>557</v>
      </c>
      <c r="B568">
        <v>1785494</v>
      </c>
      <c r="C568">
        <v>12953</v>
      </c>
      <c r="D568">
        <v>16790</v>
      </c>
      <c r="E568">
        <v>10.3271465648165</v>
      </c>
      <c r="F568">
        <f t="shared" si="43"/>
        <v>10.325868564816501</v>
      </c>
      <c r="G568">
        <f t="shared" si="44"/>
        <v>10.325855856420702</v>
      </c>
      <c r="H568" s="2">
        <f t="shared" si="40"/>
        <v>3.5709879999999999E-2</v>
      </c>
      <c r="I568">
        <f>VLOOKUP(A568,Sheet2!$B$2:$D$15,2)</f>
        <v>3</v>
      </c>
      <c r="J568">
        <f>VLOOKUP(A568,Sheet2!$B$2:$D$15,3)</f>
        <v>3</v>
      </c>
      <c r="K568" s="3">
        <f t="shared" si="45"/>
        <v>0.25329007999999997</v>
      </c>
      <c r="L568">
        <f t="shared" si="41"/>
        <v>1</v>
      </c>
      <c r="M568" s="2">
        <f t="shared" si="42"/>
        <v>3.5709879999999999E-2</v>
      </c>
      <c r="N568" s="2">
        <f>(D568-H568*VLOOKUP(I568,Sheet2!$G$3:$I$7,3))/M568/VLOOKUP(I568,Sheet2!$G$3:$H$7,2)</f>
        <v>4.7003800115822292E-4</v>
      </c>
      <c r="O568" s="2">
        <v>1.2690748446137301E-8</v>
      </c>
    </row>
    <row r="569" spans="1:15" x14ac:dyDescent="0.25">
      <c r="A569">
        <v>558</v>
      </c>
      <c r="B569">
        <v>1425845</v>
      </c>
      <c r="C569">
        <v>10459</v>
      </c>
      <c r="D569">
        <v>13647</v>
      </c>
      <c r="E569">
        <v>10.327121148024901</v>
      </c>
      <c r="F569">
        <f t="shared" si="43"/>
        <v>10.325843148024902</v>
      </c>
      <c r="G569">
        <f t="shared" si="44"/>
        <v>10.3258304334759</v>
      </c>
      <c r="H569" s="2">
        <f t="shared" si="40"/>
        <v>2.8516900000000001E-2</v>
      </c>
      <c r="I569">
        <f>VLOOKUP(A569,Sheet2!$B$2:$D$15,2)</f>
        <v>3</v>
      </c>
      <c r="J569">
        <f>VLOOKUP(A569,Sheet2!$B$2:$D$15,3)</f>
        <v>3</v>
      </c>
      <c r="K569" s="3">
        <f t="shared" si="45"/>
        <v>0.28180697999999998</v>
      </c>
      <c r="L569">
        <f t="shared" si="41"/>
        <v>1</v>
      </c>
      <c r="M569" s="2">
        <f t="shared" si="42"/>
        <v>2.8516900000000001E-2</v>
      </c>
      <c r="N569" s="2">
        <f>(D569-H569*VLOOKUP(I569,Sheet2!$G$3:$I$7,3))/M569/VLOOKUP(I569,Sheet2!$G$3:$H$7,2)</f>
        <v>4.7841832857007597E-4</v>
      </c>
      <c r="O569" s="2">
        <v>1.26447323924263E-8</v>
      </c>
    </row>
    <row r="570" spans="1:15" x14ac:dyDescent="0.25">
      <c r="A570">
        <v>559</v>
      </c>
      <c r="B570">
        <v>1446044</v>
      </c>
      <c r="C570">
        <v>10455</v>
      </c>
      <c r="D570">
        <v>13617</v>
      </c>
      <c r="E570">
        <v>10.3270957189269</v>
      </c>
      <c r="F570">
        <f t="shared" si="43"/>
        <v>10.325817718926901</v>
      </c>
      <c r="G570">
        <f t="shared" si="44"/>
        <v>10.325804998221701</v>
      </c>
      <c r="H570" s="2">
        <f t="shared" si="40"/>
        <v>2.892088E-2</v>
      </c>
      <c r="I570">
        <f>VLOOKUP(A570,Sheet2!$B$2:$D$15,2)</f>
        <v>3</v>
      </c>
      <c r="J570">
        <f>VLOOKUP(A570,Sheet2!$B$2:$D$15,3)</f>
        <v>3</v>
      </c>
      <c r="K570" s="3">
        <f t="shared" si="45"/>
        <v>0.31072785999999997</v>
      </c>
      <c r="L570">
        <f t="shared" si="41"/>
        <v>1</v>
      </c>
      <c r="M570" s="2">
        <f t="shared" si="42"/>
        <v>2.892088E-2</v>
      </c>
      <c r="N570" s="2">
        <f>(D570-H570*VLOOKUP(I570,Sheet2!$G$3:$I$7,3))/M570/VLOOKUP(I570,Sheet2!$G$3:$H$7,2)</f>
        <v>4.7069629543775986E-4</v>
      </c>
      <c r="O570" s="2">
        <v>1.2521573969789701E-8</v>
      </c>
    </row>
    <row r="571" spans="1:15" x14ac:dyDescent="0.25">
      <c r="A571">
        <v>560</v>
      </c>
      <c r="B571">
        <v>1866593</v>
      </c>
      <c r="C571">
        <v>13548</v>
      </c>
      <c r="D571">
        <v>17547</v>
      </c>
      <c r="E571">
        <v>10.3270702775165</v>
      </c>
      <c r="F571">
        <f t="shared" si="43"/>
        <v>10.3257922775165</v>
      </c>
      <c r="G571">
        <f t="shared" si="44"/>
        <v>10.325779550652101</v>
      </c>
      <c r="H571" s="2">
        <f t="shared" si="40"/>
        <v>3.7331860000000001E-2</v>
      </c>
      <c r="I571">
        <f>VLOOKUP(A571,Sheet2!$B$2:$D$15,2)</f>
        <v>3</v>
      </c>
      <c r="J571">
        <f>VLOOKUP(A571,Sheet2!$B$2:$D$15,3)</f>
        <v>3</v>
      </c>
      <c r="K571" s="3">
        <f t="shared" si="45"/>
        <v>0.34805971999999996</v>
      </c>
      <c r="L571">
        <f t="shared" si="41"/>
        <v>1</v>
      </c>
      <c r="M571" s="2">
        <f t="shared" si="42"/>
        <v>3.7331860000000001E-2</v>
      </c>
      <c r="N571" s="2">
        <f>(D571-H571*VLOOKUP(I571,Sheet2!$G$3:$I$7,3))/M571/VLOOKUP(I571,Sheet2!$G$3:$H$7,2)</f>
        <v>4.6988747787010871E-4</v>
      </c>
      <c r="O571" s="2">
        <v>1.2393457430097599E-8</v>
      </c>
    </row>
    <row r="572" spans="1:15" x14ac:dyDescent="0.25">
      <c r="A572">
        <v>561</v>
      </c>
      <c r="B572">
        <v>1380245</v>
      </c>
      <c r="C572">
        <v>10091</v>
      </c>
      <c r="D572">
        <v>12731</v>
      </c>
      <c r="E572">
        <v>10.3270448237877</v>
      </c>
      <c r="F572">
        <f t="shared" si="43"/>
        <v>10.325766823787701</v>
      </c>
      <c r="G572">
        <f t="shared" si="44"/>
        <v>10.325754090761151</v>
      </c>
      <c r="H572" s="2">
        <f t="shared" si="40"/>
        <v>2.7604900000000002E-2</v>
      </c>
      <c r="I572">
        <f>VLOOKUP(A572,Sheet2!$B$2:$D$15,2)</f>
        <v>3</v>
      </c>
      <c r="J572">
        <f>VLOOKUP(A572,Sheet2!$B$2:$D$15,3)</f>
        <v>3</v>
      </c>
      <c r="K572" s="3">
        <f t="shared" si="45"/>
        <v>0.37566461999999995</v>
      </c>
      <c r="L572">
        <f t="shared" si="41"/>
        <v>1</v>
      </c>
      <c r="M572" s="2">
        <f t="shared" si="42"/>
        <v>2.7604900000000002E-2</v>
      </c>
      <c r="N572" s="2">
        <f>(D572-H572*VLOOKUP(I572,Sheet2!$G$3:$I$7,3))/M572/VLOOKUP(I572,Sheet2!$G$3:$H$7,2)</f>
        <v>4.610462386750178E-4</v>
      </c>
      <c r="O572" s="2">
        <v>1.23288789004793E-8</v>
      </c>
    </row>
    <row r="573" spans="1:15" x14ac:dyDescent="0.25">
      <c r="A573">
        <v>562</v>
      </c>
      <c r="B573">
        <v>1465045</v>
      </c>
      <c r="C573">
        <v>10568</v>
      </c>
      <c r="D573">
        <v>13683</v>
      </c>
      <c r="E573">
        <v>10.327019357734599</v>
      </c>
      <c r="F573">
        <f t="shared" si="43"/>
        <v>10.3257413577346</v>
      </c>
      <c r="G573">
        <f t="shared" si="44"/>
        <v>10.32572861854295</v>
      </c>
      <c r="H573" s="2">
        <f t="shared" si="40"/>
        <v>2.9300900000000001E-2</v>
      </c>
      <c r="I573">
        <f>VLOOKUP(A573,Sheet2!$B$2:$D$15,2)</f>
        <v>3</v>
      </c>
      <c r="J573">
        <f>VLOOKUP(A573,Sheet2!$B$2:$D$15,3)</f>
        <v>3</v>
      </c>
      <c r="K573" s="3">
        <f t="shared" si="45"/>
        <v>0.40496551999999997</v>
      </c>
      <c r="L573">
        <f t="shared" si="41"/>
        <v>1</v>
      </c>
      <c r="M573" s="2">
        <f t="shared" si="42"/>
        <v>2.9300900000000001E-2</v>
      </c>
      <c r="N573" s="2">
        <f>(D573-H573*VLOOKUP(I573,Sheet2!$G$3:$I$7,3))/M573/VLOOKUP(I573,Sheet2!$G$3:$H$7,2)</f>
        <v>4.6684224286626006E-4</v>
      </c>
      <c r="O573" s="2">
        <v>1.24194137325106E-8</v>
      </c>
    </row>
    <row r="574" spans="1:15" x14ac:dyDescent="0.25">
      <c r="A574">
        <v>563</v>
      </c>
      <c r="B574">
        <v>1840193</v>
      </c>
      <c r="C574">
        <v>13524</v>
      </c>
      <c r="D574">
        <v>17187</v>
      </c>
      <c r="E574">
        <v>10.326993879351299</v>
      </c>
      <c r="F574">
        <f t="shared" si="43"/>
        <v>10.3257158793513</v>
      </c>
      <c r="G574">
        <f t="shared" si="44"/>
        <v>10.32570313399145</v>
      </c>
      <c r="H574" s="2">
        <f t="shared" si="40"/>
        <v>3.6803860000000001E-2</v>
      </c>
      <c r="I574">
        <f>VLOOKUP(A574,Sheet2!$B$2:$D$15,2)</f>
        <v>3</v>
      </c>
      <c r="J574">
        <f>VLOOKUP(A574,Sheet2!$B$2:$D$15,3)</f>
        <v>3</v>
      </c>
      <c r="K574" s="3">
        <f t="shared" si="45"/>
        <v>0.44176937999999999</v>
      </c>
      <c r="L574">
        <f t="shared" si="41"/>
        <v>1</v>
      </c>
      <c r="M574" s="2">
        <f t="shared" si="42"/>
        <v>3.6803860000000001E-2</v>
      </c>
      <c r="N574" s="2">
        <f>(D574-H574*VLOOKUP(I574,Sheet2!$G$3:$I$7,3))/M574/VLOOKUP(I574,Sheet2!$G$3:$H$7,2)</f>
        <v>4.6684906038660081E-4</v>
      </c>
      <c r="O574" s="2">
        <v>1.23068684267664E-8</v>
      </c>
    </row>
    <row r="575" spans="1:15" x14ac:dyDescent="0.25">
      <c r="A575">
        <v>564</v>
      </c>
      <c r="B575">
        <v>1408095</v>
      </c>
      <c r="C575">
        <v>10239</v>
      </c>
      <c r="D575">
        <v>12998</v>
      </c>
      <c r="E575">
        <v>10.326968388631601</v>
      </c>
      <c r="F575">
        <f t="shared" si="43"/>
        <v>10.325690388631601</v>
      </c>
      <c r="G575">
        <f t="shared" si="44"/>
        <v>10.32567763710065</v>
      </c>
      <c r="H575" s="2">
        <f t="shared" si="40"/>
        <v>2.81619E-2</v>
      </c>
      <c r="I575">
        <f>VLOOKUP(A575,Sheet2!$B$2:$D$15,2)</f>
        <v>3</v>
      </c>
      <c r="J575">
        <f>VLOOKUP(A575,Sheet2!$B$2:$D$15,3)</f>
        <v>3</v>
      </c>
      <c r="K575" s="3">
        <f t="shared" si="45"/>
        <v>0.46993128000000001</v>
      </c>
      <c r="L575">
        <f t="shared" si="41"/>
        <v>1</v>
      </c>
      <c r="M575" s="2">
        <f t="shared" si="42"/>
        <v>2.81619E-2</v>
      </c>
      <c r="N575" s="2">
        <f>(D575-H575*VLOOKUP(I575,Sheet2!$G$3:$I$7,3))/M575/VLOOKUP(I575,Sheet2!$G$3:$H$7,2)</f>
        <v>4.6140556333201951E-4</v>
      </c>
      <c r="O575" s="2">
        <v>1.21315233992701E-8</v>
      </c>
    </row>
    <row r="576" spans="1:15" x14ac:dyDescent="0.25">
      <c r="A576">
        <v>565</v>
      </c>
      <c r="B576">
        <v>1882343</v>
      </c>
      <c r="C576">
        <v>13679</v>
      </c>
      <c r="D576">
        <v>17302</v>
      </c>
      <c r="E576">
        <v>10.3269428855697</v>
      </c>
      <c r="F576">
        <f t="shared" si="43"/>
        <v>10.325664885569701</v>
      </c>
      <c r="G576">
        <f t="shared" si="44"/>
        <v>10.3256521278647</v>
      </c>
      <c r="H576" s="2">
        <f t="shared" si="40"/>
        <v>3.7646859999999997E-2</v>
      </c>
      <c r="I576">
        <f>VLOOKUP(A576,Sheet2!$B$2:$D$15,2)</f>
        <v>3</v>
      </c>
      <c r="J576">
        <f>VLOOKUP(A576,Sheet2!$B$2:$D$15,3)</f>
        <v>3</v>
      </c>
      <c r="K576" s="3">
        <f t="shared" si="45"/>
        <v>0.50757814000000001</v>
      </c>
      <c r="L576">
        <f t="shared" si="41"/>
        <v>1</v>
      </c>
      <c r="M576" s="2">
        <f t="shared" si="42"/>
        <v>3.7646859999999997E-2</v>
      </c>
      <c r="N576" s="2">
        <f>(D576-H576*VLOOKUP(I576,Sheet2!$G$3:$I$7,3))/M576/VLOOKUP(I576,Sheet2!$G$3:$H$7,2)</f>
        <v>4.5944680219279913E-4</v>
      </c>
      <c r="O576" s="2">
        <v>1.23194410957471E-8</v>
      </c>
    </row>
    <row r="577" spans="1:15" x14ac:dyDescent="0.25">
      <c r="A577">
        <v>566</v>
      </c>
      <c r="B577">
        <v>1392045</v>
      </c>
      <c r="C577">
        <v>10129</v>
      </c>
      <c r="D577">
        <v>12687</v>
      </c>
      <c r="E577">
        <v>10.3269173701597</v>
      </c>
      <c r="F577">
        <f t="shared" si="43"/>
        <v>10.325639370159701</v>
      </c>
      <c r="G577">
        <f t="shared" si="44"/>
        <v>10.325626606277551</v>
      </c>
      <c r="H577" s="2">
        <f t="shared" si="40"/>
        <v>2.7840899999999998E-2</v>
      </c>
      <c r="I577">
        <f>VLOOKUP(A577,Sheet2!$B$2:$D$15,2)</f>
        <v>3</v>
      </c>
      <c r="J577">
        <f>VLOOKUP(A577,Sheet2!$B$2:$D$15,3)</f>
        <v>3</v>
      </c>
      <c r="K577" s="3">
        <f t="shared" si="45"/>
        <v>0.53541903999999996</v>
      </c>
      <c r="L577">
        <f t="shared" si="41"/>
        <v>1</v>
      </c>
      <c r="M577" s="2">
        <f t="shared" si="42"/>
        <v>2.7840899999999998E-2</v>
      </c>
      <c r="N577" s="2">
        <f>(D577-H577*VLOOKUP(I577,Sheet2!$G$3:$I$7,3))/M577/VLOOKUP(I577,Sheet2!$G$3:$H$7,2)</f>
        <v>4.5555647532946137E-4</v>
      </c>
      <c r="O577" s="2">
        <v>1.2137766120435101E-8</v>
      </c>
    </row>
    <row r="578" spans="1:15" x14ac:dyDescent="0.25">
      <c r="A578">
        <v>567</v>
      </c>
      <c r="B578">
        <v>1494258</v>
      </c>
      <c r="C578">
        <v>10858</v>
      </c>
      <c r="D578">
        <v>13461</v>
      </c>
      <c r="E578">
        <v>10.326891842395399</v>
      </c>
      <c r="F578">
        <f t="shared" si="43"/>
        <v>10.3256138423954</v>
      </c>
      <c r="G578">
        <f t="shared" si="44"/>
        <v>10.32560107233315</v>
      </c>
      <c r="H578" s="2">
        <f t="shared" si="40"/>
        <v>2.9885160000000001E-2</v>
      </c>
      <c r="I578">
        <f>VLOOKUP(A578,Sheet2!$B$2:$D$15,2)</f>
        <v>3</v>
      </c>
      <c r="J578">
        <f>VLOOKUP(A578,Sheet2!$B$2:$D$15,3)</f>
        <v>3</v>
      </c>
      <c r="L578">
        <f t="shared" si="41"/>
        <v>1</v>
      </c>
      <c r="M578" s="2">
        <f t="shared" si="42"/>
        <v>2.9885160000000001E-2</v>
      </c>
      <c r="N578" s="2">
        <f>(D578-H578*VLOOKUP(I578,Sheet2!$G$3:$I$7,3))/M578/VLOOKUP(I578,Sheet2!$G$3:$H$7,2)</f>
        <v>4.5028422392920099E-4</v>
      </c>
      <c r="O578" s="2">
        <v>1.20859656695106E-8</v>
      </c>
    </row>
    <row r="579" spans="1:15" x14ac:dyDescent="0.25">
      <c r="A579">
        <v>568</v>
      </c>
      <c r="B579">
        <v>1421181</v>
      </c>
      <c r="C579">
        <v>10430</v>
      </c>
      <c r="D579">
        <v>12863</v>
      </c>
      <c r="E579">
        <v>10.326866302270901</v>
      </c>
      <c r="F579">
        <f t="shared" si="43"/>
        <v>10.325588302270901</v>
      </c>
      <c r="G579">
        <f t="shared" si="44"/>
        <v>10.325575526025652</v>
      </c>
      <c r="H579" s="2">
        <f t="shared" si="40"/>
        <v>2.842362E-2</v>
      </c>
      <c r="I579">
        <f>VLOOKUP(A579,Sheet2!$B$2:$D$15,2)</f>
        <v>3</v>
      </c>
      <c r="J579">
        <f>VLOOKUP(A579,Sheet2!$B$2:$D$15,3)</f>
        <v>3</v>
      </c>
      <c r="L579">
        <f t="shared" si="41"/>
        <v>1</v>
      </c>
      <c r="M579" s="2">
        <f t="shared" si="42"/>
        <v>2.842362E-2</v>
      </c>
      <c r="N579" s="2">
        <f>(D579-H579*VLOOKUP(I579,Sheet2!$G$3:$I$7,3))/M579/VLOOKUP(I579,Sheet2!$G$3:$H$7,2)</f>
        <v>4.5240615703418495E-4</v>
      </c>
      <c r="O579" s="2">
        <v>1.2109825587469199E-8</v>
      </c>
    </row>
    <row r="580" spans="1:15" x14ac:dyDescent="0.25">
      <c r="A580">
        <v>569</v>
      </c>
      <c r="B580">
        <v>1719144</v>
      </c>
      <c r="C580">
        <v>12479</v>
      </c>
      <c r="D580">
        <v>15503</v>
      </c>
      <c r="E580">
        <v>10.3268407497804</v>
      </c>
      <c r="F580">
        <f t="shared" si="43"/>
        <v>10.325562749780401</v>
      </c>
      <c r="G580">
        <f t="shared" si="44"/>
        <v>10.325549967349001</v>
      </c>
      <c r="H580" s="2">
        <f t="shared" si="40"/>
        <v>3.4382879999999998E-2</v>
      </c>
      <c r="I580">
        <f>VLOOKUP(A580,Sheet2!$B$2:$D$15,2)</f>
        <v>3</v>
      </c>
      <c r="J580">
        <f>VLOOKUP(A580,Sheet2!$B$2:$D$15,3)</f>
        <v>3</v>
      </c>
      <c r="L580">
        <f t="shared" si="41"/>
        <v>1</v>
      </c>
      <c r="M580" s="2">
        <f t="shared" si="42"/>
        <v>3.4382879999999998E-2</v>
      </c>
      <c r="N580" s="2">
        <f>(D580-H580*VLOOKUP(I580,Sheet2!$G$3:$I$7,3))/M580/VLOOKUP(I580,Sheet2!$G$3:$H$7,2)</f>
        <v>4.5075300256406677E-4</v>
      </c>
      <c r="O580" s="2">
        <v>1.20923010356102E-8</v>
      </c>
    </row>
    <row r="581" spans="1:15" x14ac:dyDescent="0.25">
      <c r="A581">
        <v>570</v>
      </c>
      <c r="B581">
        <v>1468245</v>
      </c>
      <c r="C581">
        <v>10685</v>
      </c>
      <c r="D581">
        <v>13154</v>
      </c>
      <c r="E581">
        <v>10.326815184917599</v>
      </c>
      <c r="F581">
        <f t="shared" si="43"/>
        <v>10.3255371849176</v>
      </c>
      <c r="G581">
        <f t="shared" si="44"/>
        <v>10.325524396297201</v>
      </c>
      <c r="H581" s="2">
        <f t="shared" si="40"/>
        <v>2.9364899999999999E-2</v>
      </c>
      <c r="I581">
        <f>VLOOKUP(A581,Sheet2!$B$2:$D$15,2)</f>
        <v>3</v>
      </c>
      <c r="J581">
        <f>VLOOKUP(A581,Sheet2!$B$2:$D$15,3)</f>
        <v>3</v>
      </c>
      <c r="L581">
        <f t="shared" si="41"/>
        <v>1</v>
      </c>
      <c r="M581" s="2">
        <f t="shared" si="42"/>
        <v>2.9364899999999999E-2</v>
      </c>
      <c r="N581" s="2">
        <f>(D581-H581*VLOOKUP(I581,Sheet2!$G$3:$I$7,3))/M581/VLOOKUP(I581,Sheet2!$G$3:$H$7,2)</f>
        <v>4.4780976315260737E-4</v>
      </c>
      <c r="O581" s="2">
        <v>1.20537326720715E-8</v>
      </c>
    </row>
    <row r="582" spans="1:15" x14ac:dyDescent="0.25">
      <c r="A582">
        <v>571</v>
      </c>
      <c r="B582">
        <v>1443194</v>
      </c>
      <c r="C582">
        <v>10687</v>
      </c>
      <c r="D582">
        <v>12969</v>
      </c>
      <c r="E582">
        <v>10.326789607676799</v>
      </c>
      <c r="F582">
        <f t="shared" si="43"/>
        <v>10.3255116076768</v>
      </c>
      <c r="G582">
        <f t="shared" si="44"/>
        <v>10.3254988128643</v>
      </c>
      <c r="H582" s="2">
        <f t="shared" si="40"/>
        <v>2.8863880000000001E-2</v>
      </c>
      <c r="I582">
        <f>VLOOKUP(A582,Sheet2!$B$2:$D$15,2)</f>
        <v>3</v>
      </c>
      <c r="J582">
        <f>VLOOKUP(A582,Sheet2!$B$2:$D$15,3)</f>
        <v>3</v>
      </c>
      <c r="L582">
        <f t="shared" si="41"/>
        <v>1</v>
      </c>
      <c r="M582" s="2">
        <f t="shared" si="42"/>
        <v>2.8863880000000001E-2</v>
      </c>
      <c r="N582" s="2">
        <f>(D582-H582*VLOOKUP(I582,Sheet2!$G$3:$I$7,3))/M582/VLOOKUP(I582,Sheet2!$G$3:$H$7,2)</f>
        <v>4.4917589238868786E-4</v>
      </c>
      <c r="O582" s="2">
        <v>1.1870895480988401E-8</v>
      </c>
    </row>
    <row r="583" spans="1:15" x14ac:dyDescent="0.25">
      <c r="A583">
        <v>572</v>
      </c>
      <c r="B583">
        <v>1796694</v>
      </c>
      <c r="C583">
        <v>13003</v>
      </c>
      <c r="D583">
        <v>16024</v>
      </c>
      <c r="E583">
        <v>10.326764018051801</v>
      </c>
      <c r="F583">
        <f t="shared" si="43"/>
        <v>10.325486018051802</v>
      </c>
      <c r="G583">
        <f t="shared" si="44"/>
        <v>10.325473217044252</v>
      </c>
      <c r="H583" s="2">
        <f t="shared" si="40"/>
        <v>3.5933880000000001E-2</v>
      </c>
      <c r="I583">
        <f>VLOOKUP(A583,Sheet2!$B$2:$D$15,2)</f>
        <v>3</v>
      </c>
      <c r="J583">
        <f>VLOOKUP(A583,Sheet2!$B$2:$D$15,3)</f>
        <v>3</v>
      </c>
      <c r="L583">
        <f t="shared" si="41"/>
        <v>1</v>
      </c>
      <c r="M583" s="2">
        <f t="shared" si="42"/>
        <v>3.5933880000000001E-2</v>
      </c>
      <c r="N583" s="2">
        <f>(D583-H583*VLOOKUP(I583,Sheet2!$G$3:$I$7,3))/M583/VLOOKUP(I583,Sheet2!$G$3:$H$7,2)</f>
        <v>4.4579013612779908E-4</v>
      </c>
      <c r="O583" s="2">
        <v>1.18736644436036E-8</v>
      </c>
    </row>
    <row r="584" spans="1:15" x14ac:dyDescent="0.25">
      <c r="A584">
        <v>573</v>
      </c>
      <c r="B584">
        <v>1412858</v>
      </c>
      <c r="C584">
        <v>10296</v>
      </c>
      <c r="D584">
        <v>12501</v>
      </c>
      <c r="E584">
        <v>10.326738416036701</v>
      </c>
      <c r="F584">
        <f t="shared" si="43"/>
        <v>10.325460416036702</v>
      </c>
      <c r="G584">
        <f t="shared" si="44"/>
        <v>10.325447608831102</v>
      </c>
      <c r="H584" s="2">
        <f t="shared" si="40"/>
        <v>2.825716E-2</v>
      </c>
      <c r="I584">
        <f>VLOOKUP(A584,Sheet2!$B$2:$D$15,2)</f>
        <v>3</v>
      </c>
      <c r="J584">
        <f>VLOOKUP(A584,Sheet2!$B$2:$D$15,3)</f>
        <v>3</v>
      </c>
      <c r="L584">
        <f t="shared" si="41"/>
        <v>1</v>
      </c>
      <c r="M584" s="2">
        <f t="shared" si="42"/>
        <v>2.825716E-2</v>
      </c>
      <c r="N584" s="2">
        <f>(D584-H584*VLOOKUP(I584,Sheet2!$G$3:$I$7,3))/M584/VLOOKUP(I584,Sheet2!$G$3:$H$7,2)</f>
        <v>4.4226114717827266E-4</v>
      </c>
      <c r="O584" s="2">
        <v>1.1945352669852801E-8</v>
      </c>
    </row>
    <row r="585" spans="1:15" x14ac:dyDescent="0.25">
      <c r="A585">
        <v>574</v>
      </c>
      <c r="B585">
        <v>1407431</v>
      </c>
      <c r="C585">
        <v>10197</v>
      </c>
      <c r="D585">
        <v>12328</v>
      </c>
      <c r="E585">
        <v>10.326712801625501</v>
      </c>
      <c r="F585">
        <f t="shared" si="43"/>
        <v>10.325434801625502</v>
      </c>
      <c r="G585">
        <f t="shared" si="44"/>
        <v>10.325421988218801</v>
      </c>
      <c r="H585" s="2">
        <f t="shared" si="40"/>
        <v>2.8148619999999999E-2</v>
      </c>
      <c r="I585">
        <f>VLOOKUP(A585,Sheet2!$B$2:$D$15,2)</f>
        <v>3</v>
      </c>
      <c r="J585">
        <f>VLOOKUP(A585,Sheet2!$B$2:$D$15,3)</f>
        <v>3</v>
      </c>
      <c r="L585">
        <f t="shared" si="41"/>
        <v>1</v>
      </c>
      <c r="M585" s="2">
        <f t="shared" si="42"/>
        <v>2.8148619999999999E-2</v>
      </c>
      <c r="N585" s="2">
        <f>(D585-H585*VLOOKUP(I585,Sheet2!$G$3:$I$7,3))/M585/VLOOKUP(I585,Sheet2!$G$3:$H$7,2)</f>
        <v>4.3782107944190517E-4</v>
      </c>
      <c r="O585" s="2">
        <v>1.18688497863527E-8</v>
      </c>
    </row>
    <row r="586" spans="1:15" x14ac:dyDescent="0.25">
      <c r="A586">
        <v>575</v>
      </c>
      <c r="B586">
        <v>1569358</v>
      </c>
      <c r="C586">
        <v>11364</v>
      </c>
      <c r="D586">
        <v>13766</v>
      </c>
      <c r="E586">
        <v>10.326687174812101</v>
      </c>
      <c r="F586">
        <f t="shared" si="43"/>
        <v>10.325409174812101</v>
      </c>
      <c r="G586">
        <f t="shared" si="44"/>
        <v>10.325396355201352</v>
      </c>
      <c r="H586" s="2">
        <f t="shared" si="40"/>
        <v>3.1387159999999997E-2</v>
      </c>
      <c r="I586">
        <f>VLOOKUP(A586,Sheet2!$B$2:$D$15,2)</f>
        <v>3</v>
      </c>
      <c r="J586">
        <f>VLOOKUP(A586,Sheet2!$B$2:$D$15,3)</f>
        <v>3</v>
      </c>
      <c r="L586">
        <f t="shared" si="41"/>
        <v>1</v>
      </c>
      <c r="M586" s="2">
        <f t="shared" si="42"/>
        <v>3.1387159999999997E-2</v>
      </c>
      <c r="N586" s="2">
        <f>(D586-H586*VLOOKUP(I586,Sheet2!$G$3:$I$7,3))/M586/VLOOKUP(I586,Sheet2!$G$3:$H$7,2)</f>
        <v>4.3844698907451331E-4</v>
      </c>
      <c r="O586" s="2">
        <v>1.1838796019006201E-8</v>
      </c>
    </row>
    <row r="587" spans="1:15" x14ac:dyDescent="0.25">
      <c r="A587">
        <v>576</v>
      </c>
      <c r="B587">
        <v>1697443</v>
      </c>
      <c r="C587">
        <v>12356</v>
      </c>
      <c r="D587">
        <v>14946</v>
      </c>
      <c r="E587">
        <v>10.326661535590601</v>
      </c>
      <c r="F587">
        <f t="shared" si="43"/>
        <v>10.325383535590602</v>
      </c>
      <c r="G587">
        <f t="shared" si="44"/>
        <v>10.325370709772802</v>
      </c>
      <c r="H587" s="2">
        <f t="shared" si="40"/>
        <v>3.3948859999999997E-2</v>
      </c>
      <c r="I587">
        <f>VLOOKUP(A587,Sheet2!$B$2:$D$15,2)</f>
        <v>3</v>
      </c>
      <c r="J587">
        <f>VLOOKUP(A587,Sheet2!$B$2:$D$15,3)</f>
        <v>3</v>
      </c>
      <c r="L587">
        <f t="shared" si="41"/>
        <v>1</v>
      </c>
      <c r="M587" s="2">
        <f t="shared" si="42"/>
        <v>3.3948859999999997E-2</v>
      </c>
      <c r="N587" s="2">
        <f>(D587-H587*VLOOKUP(I587,Sheet2!$G$3:$I$7,3))/M587/VLOOKUP(I587,Sheet2!$G$3:$H$7,2)</f>
        <v>4.4011042372556837E-4</v>
      </c>
      <c r="O587" s="2">
        <v>1.1962173169615699E-8</v>
      </c>
    </row>
    <row r="588" spans="1:15" x14ac:dyDescent="0.25">
      <c r="A588">
        <v>577</v>
      </c>
      <c r="B588">
        <v>1478382</v>
      </c>
      <c r="C588">
        <v>10731</v>
      </c>
      <c r="D588">
        <v>12939</v>
      </c>
      <c r="E588">
        <v>10.326635883954999</v>
      </c>
      <c r="F588">
        <f t="shared" si="43"/>
        <v>10.325357883955</v>
      </c>
      <c r="G588">
        <f t="shared" si="44"/>
        <v>10.325345051927151</v>
      </c>
      <c r="H588" s="2">
        <f t="shared" ref="H588:H651" si="46">B588/$F$5</f>
        <v>2.9567639999999999E-2</v>
      </c>
      <c r="I588">
        <f>VLOOKUP(A588,Sheet2!$B$2:$D$15,2)</f>
        <v>3</v>
      </c>
      <c r="J588">
        <f>VLOOKUP(A588,Sheet2!$B$2:$D$15,3)</f>
        <v>3</v>
      </c>
      <c r="L588">
        <f t="shared" ref="L588:L651" si="47">IF(I588=J588,1,#NUM!)</f>
        <v>1</v>
      </c>
      <c r="M588" s="2">
        <f t="shared" ref="M588:M651" si="48">H588*L588</f>
        <v>2.9567639999999999E-2</v>
      </c>
      <c r="N588" s="2">
        <f>(D588-H588*VLOOKUP(I588,Sheet2!$G$3:$I$7,3))/M588/VLOOKUP(I588,Sheet2!$G$3:$H$7,2)</f>
        <v>4.3746678904369775E-4</v>
      </c>
      <c r="O588" s="2">
        <v>1.16888260513101E-8</v>
      </c>
    </row>
    <row r="589" spans="1:15" x14ac:dyDescent="0.25">
      <c r="A589">
        <v>578</v>
      </c>
      <c r="B589">
        <v>1496045</v>
      </c>
      <c r="C589">
        <v>10967</v>
      </c>
      <c r="D589">
        <v>13023</v>
      </c>
      <c r="E589">
        <v>10.326610219899299</v>
      </c>
      <c r="F589">
        <f t="shared" ref="F589:F652" si="49">E589-$F$4</f>
        <v>10.3253322198993</v>
      </c>
      <c r="G589">
        <f t="shared" ref="G589:G652" si="50">(F590+F589)/2</f>
        <v>10.32531938165835</v>
      </c>
      <c r="H589" s="2">
        <f t="shared" si="46"/>
        <v>2.99209E-2</v>
      </c>
      <c r="I589">
        <f>VLOOKUP(A589,Sheet2!$B$2:$D$15,2)</f>
        <v>3</v>
      </c>
      <c r="J589">
        <f>VLOOKUP(A589,Sheet2!$B$2:$D$15,3)</f>
        <v>3</v>
      </c>
      <c r="L589">
        <f t="shared" si="47"/>
        <v>1</v>
      </c>
      <c r="M589" s="2">
        <f t="shared" si="48"/>
        <v>2.99209E-2</v>
      </c>
      <c r="N589" s="2">
        <f>(D589-H589*VLOOKUP(I589,Sheet2!$G$3:$I$7,3))/M589/VLOOKUP(I589,Sheet2!$G$3:$H$7,2)</f>
        <v>4.3510760284617105E-4</v>
      </c>
      <c r="O589" s="2">
        <v>1.15778245997148E-8</v>
      </c>
    </row>
    <row r="590" spans="1:15" x14ac:dyDescent="0.25">
      <c r="A590">
        <v>579</v>
      </c>
      <c r="B590">
        <v>1743543</v>
      </c>
      <c r="C590">
        <v>12687</v>
      </c>
      <c r="D590">
        <v>15069</v>
      </c>
      <c r="E590">
        <v>10.3265845434174</v>
      </c>
      <c r="F590">
        <f t="shared" si="49"/>
        <v>10.325306543417401</v>
      </c>
      <c r="G590">
        <f t="shared" si="50"/>
        <v>10.325293698960351</v>
      </c>
      <c r="H590" s="2">
        <f t="shared" si="46"/>
        <v>3.4870859999999997E-2</v>
      </c>
      <c r="I590">
        <f>VLOOKUP(A590,Sheet2!$B$2:$D$15,2)</f>
        <v>3</v>
      </c>
      <c r="J590">
        <f>VLOOKUP(A590,Sheet2!$B$2:$D$15,3)</f>
        <v>3</v>
      </c>
      <c r="L590">
        <f t="shared" si="47"/>
        <v>1</v>
      </c>
      <c r="M590" s="2">
        <f t="shared" si="48"/>
        <v>3.4870859999999997E-2</v>
      </c>
      <c r="N590" s="2">
        <f>(D590-H590*VLOOKUP(I590,Sheet2!$G$3:$I$7,3))/M590/VLOOKUP(I590,Sheet2!$G$3:$H$7,2)</f>
        <v>4.3199732038728044E-4</v>
      </c>
      <c r="O590" s="2">
        <v>1.16618497342576E-8</v>
      </c>
    </row>
    <row r="591" spans="1:15" x14ac:dyDescent="0.25">
      <c r="A591">
        <v>580</v>
      </c>
      <c r="B591">
        <v>1469345</v>
      </c>
      <c r="C591">
        <v>10671</v>
      </c>
      <c r="D591">
        <v>12751</v>
      </c>
      <c r="E591">
        <v>10.3265588545033</v>
      </c>
      <c r="F591">
        <f t="shared" si="49"/>
        <v>10.325280854503301</v>
      </c>
      <c r="G591">
        <f t="shared" si="50"/>
        <v>10.325268003827151</v>
      </c>
      <c r="H591" s="2">
        <f t="shared" si="46"/>
        <v>2.9386900000000001E-2</v>
      </c>
      <c r="I591">
        <f>VLOOKUP(A591,Sheet2!$B$2:$D$15,2)</f>
        <v>3</v>
      </c>
      <c r="J591">
        <f>VLOOKUP(A591,Sheet2!$B$2:$D$15,3)</f>
        <v>3</v>
      </c>
      <c r="L591">
        <f t="shared" si="47"/>
        <v>1</v>
      </c>
      <c r="M591" s="2">
        <f t="shared" si="48"/>
        <v>2.9386900000000001E-2</v>
      </c>
      <c r="N591" s="2">
        <f>(D591-H591*VLOOKUP(I591,Sheet2!$G$3:$I$7,3))/M591/VLOOKUP(I591,Sheet2!$G$3:$H$7,2)</f>
        <v>4.337608197530192E-4</v>
      </c>
      <c r="O591" s="2">
        <v>1.1708082383482E-8</v>
      </c>
    </row>
    <row r="592" spans="1:15" x14ac:dyDescent="0.25">
      <c r="A592">
        <v>581</v>
      </c>
      <c r="B592">
        <v>1256145</v>
      </c>
      <c r="C592">
        <v>9174</v>
      </c>
      <c r="D592">
        <v>10892</v>
      </c>
      <c r="E592">
        <v>10.326533153151001</v>
      </c>
      <c r="F592">
        <f t="shared" si="49"/>
        <v>10.325255153151002</v>
      </c>
      <c r="G592">
        <f t="shared" si="50"/>
        <v>10.325242296252751</v>
      </c>
      <c r="H592" s="2">
        <f t="shared" si="46"/>
        <v>2.51229E-2</v>
      </c>
      <c r="I592">
        <f>VLOOKUP(A592,Sheet2!$B$2:$D$15,2)</f>
        <v>3</v>
      </c>
      <c r="J592">
        <f>VLOOKUP(A592,Sheet2!$B$2:$D$15,3)</f>
        <v>3</v>
      </c>
      <c r="L592">
        <f t="shared" si="47"/>
        <v>1</v>
      </c>
      <c r="M592" s="2">
        <f t="shared" si="48"/>
        <v>2.51229E-2</v>
      </c>
      <c r="N592" s="2">
        <f>(D592-H592*VLOOKUP(I592,Sheet2!$G$3:$I$7,3))/M592/VLOOKUP(I592,Sheet2!$G$3:$H$7,2)</f>
        <v>4.3340867471510056E-4</v>
      </c>
      <c r="O592" s="2">
        <v>1.13922007666756E-8</v>
      </c>
    </row>
    <row r="593" spans="1:15" x14ac:dyDescent="0.25">
      <c r="A593">
        <v>582</v>
      </c>
      <c r="B593">
        <v>1702494</v>
      </c>
      <c r="C593">
        <v>12417</v>
      </c>
      <c r="D593">
        <v>14705</v>
      </c>
      <c r="E593">
        <v>10.326507439354501</v>
      </c>
      <c r="F593">
        <f t="shared" si="49"/>
        <v>10.325229439354501</v>
      </c>
      <c r="G593">
        <f t="shared" si="50"/>
        <v>10.325216576231151</v>
      </c>
      <c r="H593" s="2">
        <f t="shared" si="46"/>
        <v>3.4049879999999998E-2</v>
      </c>
      <c r="I593">
        <f>VLOOKUP(A593,Sheet2!$B$2:$D$15,2)</f>
        <v>3</v>
      </c>
      <c r="J593">
        <f>VLOOKUP(A593,Sheet2!$B$2:$D$15,3)</f>
        <v>3</v>
      </c>
      <c r="L593">
        <f t="shared" si="47"/>
        <v>1</v>
      </c>
      <c r="M593" s="2">
        <f t="shared" si="48"/>
        <v>3.4049879999999998E-2</v>
      </c>
      <c r="N593" s="2">
        <f>(D593-H593*VLOOKUP(I593,Sheet2!$G$3:$I$7,3))/M593/VLOOKUP(I593,Sheet2!$G$3:$H$7,2)</f>
        <v>4.3172642654834618E-4</v>
      </c>
      <c r="O593" s="2">
        <v>1.1606825731436999E-8</v>
      </c>
    </row>
    <row r="594" spans="1:15" x14ac:dyDescent="0.25">
      <c r="A594">
        <v>583</v>
      </c>
      <c r="B594">
        <v>1545794</v>
      </c>
      <c r="C594">
        <v>11190</v>
      </c>
      <c r="D594">
        <v>13390</v>
      </c>
      <c r="E594">
        <v>10.3264817131078</v>
      </c>
      <c r="F594">
        <f t="shared" si="49"/>
        <v>10.3252037131078</v>
      </c>
      <c r="G594">
        <f t="shared" si="50"/>
        <v>10.3251908437563</v>
      </c>
      <c r="H594" s="2">
        <f t="shared" si="46"/>
        <v>3.091588E-2</v>
      </c>
      <c r="I594">
        <f>VLOOKUP(A594,Sheet2!$B$2:$D$15,2)</f>
        <v>3</v>
      </c>
      <c r="J594">
        <f>VLOOKUP(A594,Sheet2!$B$2:$D$15,3)</f>
        <v>3</v>
      </c>
      <c r="L594">
        <f t="shared" si="47"/>
        <v>1</v>
      </c>
      <c r="M594" s="2">
        <f t="shared" si="48"/>
        <v>3.091588E-2</v>
      </c>
      <c r="N594" s="2">
        <f>(D594-H594*VLOOKUP(I594,Sheet2!$G$3:$I$7,3))/M594/VLOOKUP(I594,Sheet2!$G$3:$H$7,2)</f>
        <v>4.3297075085037203E-4</v>
      </c>
      <c r="O594" s="2">
        <v>1.1484526535433001E-8</v>
      </c>
    </row>
    <row r="595" spans="1:15" x14ac:dyDescent="0.25">
      <c r="A595">
        <v>584</v>
      </c>
      <c r="B595">
        <v>1510295</v>
      </c>
      <c r="C595">
        <v>10953</v>
      </c>
      <c r="D595">
        <v>12807</v>
      </c>
      <c r="E595">
        <v>10.3264559744048</v>
      </c>
      <c r="F595">
        <f t="shared" si="49"/>
        <v>10.3251779744048</v>
      </c>
      <c r="G595">
        <f t="shared" si="50"/>
        <v>10.325165098822151</v>
      </c>
      <c r="H595" s="2">
        <f t="shared" si="46"/>
        <v>3.0205900000000001E-2</v>
      </c>
      <c r="I595">
        <f>VLOOKUP(A595,Sheet2!$B$2:$D$15,2)</f>
        <v>3</v>
      </c>
      <c r="J595">
        <f>VLOOKUP(A595,Sheet2!$B$2:$D$15,3)</f>
        <v>3</v>
      </c>
      <c r="L595">
        <f t="shared" si="47"/>
        <v>1</v>
      </c>
      <c r="M595" s="2">
        <f t="shared" si="48"/>
        <v>3.0205900000000001E-2</v>
      </c>
      <c r="N595" s="2">
        <f>(D595-H595*VLOOKUP(I595,Sheet2!$G$3:$I$7,3))/M595/VLOOKUP(I595,Sheet2!$G$3:$H$7,2)</f>
        <v>4.2385001519570676E-4</v>
      </c>
      <c r="O595" s="2">
        <v>1.1329670978314099E-8</v>
      </c>
    </row>
    <row r="596" spans="1:15" x14ac:dyDescent="0.25">
      <c r="A596">
        <v>585</v>
      </c>
      <c r="B596">
        <v>1728093</v>
      </c>
      <c r="C596">
        <v>12626</v>
      </c>
      <c r="D596">
        <v>14623</v>
      </c>
      <c r="E596">
        <v>10.3264302232395</v>
      </c>
      <c r="F596">
        <f t="shared" si="49"/>
        <v>10.325152223239501</v>
      </c>
      <c r="G596">
        <f t="shared" si="50"/>
        <v>10.325139341422702</v>
      </c>
      <c r="H596" s="2">
        <f t="shared" si="46"/>
        <v>3.456186E-2</v>
      </c>
      <c r="I596">
        <f>VLOOKUP(A596,Sheet2!$B$2:$D$15,2)</f>
        <v>3</v>
      </c>
      <c r="J596">
        <f>VLOOKUP(A596,Sheet2!$B$2:$D$15,3)</f>
        <v>3</v>
      </c>
      <c r="L596">
        <f t="shared" si="47"/>
        <v>1</v>
      </c>
      <c r="M596" s="2">
        <f t="shared" si="48"/>
        <v>3.456186E-2</v>
      </c>
      <c r="N596" s="2">
        <f>(D596-H596*VLOOKUP(I596,Sheet2!$G$3:$I$7,3))/M596/VLOOKUP(I596,Sheet2!$G$3:$H$7,2)</f>
        <v>4.2295644214750019E-4</v>
      </c>
      <c r="O596" s="2">
        <v>1.12688874374183E-8</v>
      </c>
    </row>
    <row r="597" spans="1:15" x14ac:dyDescent="0.25">
      <c r="A597">
        <v>586</v>
      </c>
      <c r="B597">
        <v>1429595</v>
      </c>
      <c r="C597">
        <v>10386</v>
      </c>
      <c r="D597">
        <v>12116</v>
      </c>
      <c r="E597">
        <v>10.3264044596059</v>
      </c>
      <c r="F597">
        <f t="shared" si="49"/>
        <v>10.325126459605901</v>
      </c>
      <c r="G597">
        <f t="shared" si="50"/>
        <v>10.325113571551851</v>
      </c>
      <c r="H597" s="2">
        <f t="shared" si="46"/>
        <v>2.85919E-2</v>
      </c>
      <c r="I597">
        <f>VLOOKUP(A597,Sheet2!$B$2:$D$15,2)</f>
        <v>3</v>
      </c>
      <c r="J597">
        <f>VLOOKUP(A597,Sheet2!$B$2:$D$15,3)</f>
        <v>3</v>
      </c>
      <c r="L597">
        <f t="shared" si="47"/>
        <v>1</v>
      </c>
      <c r="M597" s="2">
        <f t="shared" si="48"/>
        <v>2.85919E-2</v>
      </c>
      <c r="N597" s="2">
        <f>(D597-H597*VLOOKUP(I597,Sheet2!$G$3:$I$7,3))/M597/VLOOKUP(I597,Sheet2!$G$3:$H$7,2)</f>
        <v>4.2361637855476547E-4</v>
      </c>
      <c r="O597" s="2">
        <v>1.1362018783456501E-8</v>
      </c>
    </row>
    <row r="598" spans="1:15" x14ac:dyDescent="0.25">
      <c r="A598">
        <v>587</v>
      </c>
      <c r="B598">
        <v>1373645</v>
      </c>
      <c r="C598">
        <v>9977</v>
      </c>
      <c r="D598">
        <v>11685</v>
      </c>
      <c r="E598">
        <v>10.326378683497801</v>
      </c>
      <c r="F598">
        <f t="shared" si="49"/>
        <v>10.325100683497801</v>
      </c>
      <c r="G598">
        <f t="shared" si="50"/>
        <v>10.3250877892036</v>
      </c>
      <c r="H598" s="2">
        <f t="shared" si="46"/>
        <v>2.7472900000000001E-2</v>
      </c>
      <c r="I598">
        <f>VLOOKUP(A598,Sheet2!$B$2:$D$15,2)</f>
        <v>3</v>
      </c>
      <c r="J598">
        <f>VLOOKUP(A598,Sheet2!$B$2:$D$15,3)</f>
        <v>3</v>
      </c>
      <c r="L598">
        <f t="shared" si="47"/>
        <v>1</v>
      </c>
      <c r="M598" s="2">
        <f t="shared" si="48"/>
        <v>2.7472900000000001E-2</v>
      </c>
      <c r="N598" s="2">
        <f>(D598-H598*VLOOKUP(I598,Sheet2!$G$3:$I$7,3))/M598/VLOOKUP(I598,Sheet2!$G$3:$H$7,2)</f>
        <v>4.2518823254916662E-4</v>
      </c>
      <c r="O598" s="2">
        <v>1.1212973207884301E-8</v>
      </c>
    </row>
    <row r="599" spans="1:15" x14ac:dyDescent="0.25">
      <c r="A599">
        <v>588</v>
      </c>
      <c r="B599">
        <v>1509845</v>
      </c>
      <c r="C599">
        <v>11139</v>
      </c>
      <c r="D599">
        <v>12694</v>
      </c>
      <c r="E599">
        <v>10.3263528949094</v>
      </c>
      <c r="F599">
        <f t="shared" si="49"/>
        <v>10.325074894909401</v>
      </c>
      <c r="G599">
        <f t="shared" si="50"/>
        <v>10.32506199437195</v>
      </c>
      <c r="H599" s="2">
        <f t="shared" si="46"/>
        <v>3.0196899999999999E-2</v>
      </c>
      <c r="I599">
        <f>VLOOKUP(A599,Sheet2!$B$2:$D$15,2)</f>
        <v>3</v>
      </c>
      <c r="J599">
        <f>VLOOKUP(A599,Sheet2!$B$2:$D$15,3)</f>
        <v>3</v>
      </c>
      <c r="L599">
        <f t="shared" si="47"/>
        <v>1</v>
      </c>
      <c r="M599" s="2">
        <f t="shared" si="48"/>
        <v>3.0196899999999999E-2</v>
      </c>
      <c r="N599" s="2">
        <f>(D599-H599*VLOOKUP(I599,Sheet2!$G$3:$I$7,3))/M599/VLOOKUP(I599,Sheet2!$G$3:$H$7,2)</f>
        <v>4.2023427682974084E-4</v>
      </c>
      <c r="O599" s="2">
        <v>1.1122151660714201E-8</v>
      </c>
    </row>
    <row r="600" spans="1:15" x14ac:dyDescent="0.25">
      <c r="A600">
        <v>589</v>
      </c>
      <c r="B600">
        <v>1680343</v>
      </c>
      <c r="C600">
        <v>12094</v>
      </c>
      <c r="D600">
        <v>14042</v>
      </c>
      <c r="E600">
        <v>10.3263270938345</v>
      </c>
      <c r="F600">
        <f t="shared" si="49"/>
        <v>10.325049093834501</v>
      </c>
      <c r="G600">
        <f t="shared" si="50"/>
        <v>10.325036187050801</v>
      </c>
      <c r="H600" s="2">
        <f t="shared" si="46"/>
        <v>3.3606860000000002E-2</v>
      </c>
      <c r="I600">
        <f>VLOOKUP(A600,Sheet2!$B$2:$D$15,2)</f>
        <v>3</v>
      </c>
      <c r="J600">
        <f>VLOOKUP(A600,Sheet2!$B$2:$D$15,3)</f>
        <v>3</v>
      </c>
      <c r="L600">
        <f t="shared" si="47"/>
        <v>1</v>
      </c>
      <c r="M600" s="2">
        <f t="shared" si="48"/>
        <v>3.3606860000000002E-2</v>
      </c>
      <c r="N600" s="2">
        <f>(D600-H600*VLOOKUP(I600,Sheet2!$G$3:$I$7,3))/M600/VLOOKUP(I600,Sheet2!$G$3:$H$7,2)</f>
        <v>4.1769135943078286E-4</v>
      </c>
      <c r="O600" s="2">
        <v>1.1133941654689601E-8</v>
      </c>
    </row>
    <row r="601" spans="1:15" x14ac:dyDescent="0.25">
      <c r="A601">
        <v>590</v>
      </c>
      <c r="B601">
        <v>1433595</v>
      </c>
      <c r="C601">
        <v>10414</v>
      </c>
      <c r="D601">
        <v>11964</v>
      </c>
      <c r="E601">
        <v>10.326301280267099</v>
      </c>
      <c r="F601">
        <f t="shared" si="49"/>
        <v>10.3250232802671</v>
      </c>
      <c r="G601">
        <f t="shared" si="50"/>
        <v>10.32501036723415</v>
      </c>
      <c r="H601" s="2">
        <f t="shared" si="46"/>
        <v>2.86719E-2</v>
      </c>
      <c r="I601">
        <f>VLOOKUP(A601,Sheet2!$B$2:$D$15,2)</f>
        <v>3</v>
      </c>
      <c r="J601">
        <f>VLOOKUP(A601,Sheet2!$B$2:$D$15,3)</f>
        <v>3</v>
      </c>
      <c r="L601">
        <f t="shared" si="47"/>
        <v>1</v>
      </c>
      <c r="M601" s="2">
        <f t="shared" si="48"/>
        <v>2.86719E-2</v>
      </c>
      <c r="N601" s="2">
        <f>(D601-H601*VLOOKUP(I601,Sheet2!$G$3:$I$7,3))/M601/VLOOKUP(I601,Sheet2!$G$3:$H$7,2)</f>
        <v>4.1713266068868824E-4</v>
      </c>
      <c r="O601" s="2">
        <v>1.11120184395369E-8</v>
      </c>
    </row>
    <row r="602" spans="1:15" x14ac:dyDescent="0.25">
      <c r="A602">
        <v>591</v>
      </c>
      <c r="B602">
        <v>1404395</v>
      </c>
      <c r="C602">
        <v>10191</v>
      </c>
      <c r="D602">
        <v>11550</v>
      </c>
      <c r="E602">
        <v>10.3262754542012</v>
      </c>
      <c r="F602">
        <f t="shared" si="49"/>
        <v>10.324997454201201</v>
      </c>
      <c r="G602">
        <f t="shared" si="50"/>
        <v>10.324984534915952</v>
      </c>
      <c r="H602" s="2">
        <f t="shared" si="46"/>
        <v>2.8087899999999999E-2</v>
      </c>
      <c r="I602">
        <f>VLOOKUP(A602,Sheet2!$B$2:$D$15,2)</f>
        <v>3</v>
      </c>
      <c r="J602">
        <f>VLOOKUP(A602,Sheet2!$B$2:$D$15,3)</f>
        <v>3</v>
      </c>
      <c r="L602">
        <f t="shared" si="47"/>
        <v>1</v>
      </c>
      <c r="M602" s="2">
        <f t="shared" si="48"/>
        <v>2.8087899999999999E-2</v>
      </c>
      <c r="N602" s="2">
        <f>(D602-H602*VLOOKUP(I602,Sheet2!$G$3:$I$7,3))/M602/VLOOKUP(I602,Sheet2!$G$3:$H$7,2)</f>
        <v>4.1106909715571475E-4</v>
      </c>
      <c r="O602" s="2">
        <v>1.10057568887123E-8</v>
      </c>
    </row>
    <row r="603" spans="1:15" x14ac:dyDescent="0.25">
      <c r="A603">
        <v>592</v>
      </c>
      <c r="B603">
        <v>1370595</v>
      </c>
      <c r="C603">
        <v>9947</v>
      </c>
      <c r="D603">
        <v>11213</v>
      </c>
      <c r="E603">
        <v>10.326249615630701</v>
      </c>
      <c r="F603">
        <f t="shared" si="49"/>
        <v>10.324971615630702</v>
      </c>
      <c r="G603">
        <f t="shared" si="50"/>
        <v>10.324958690090101</v>
      </c>
      <c r="H603" s="2">
        <f t="shared" si="46"/>
        <v>2.7411899999999999E-2</v>
      </c>
      <c r="I603">
        <f>VLOOKUP(A603,Sheet2!$B$2:$D$15,2)</f>
        <v>3</v>
      </c>
      <c r="J603">
        <f>VLOOKUP(A603,Sheet2!$B$2:$D$15,3)</f>
        <v>3</v>
      </c>
      <c r="L603">
        <f t="shared" si="47"/>
        <v>1</v>
      </c>
      <c r="M603" s="2">
        <f t="shared" si="48"/>
        <v>2.7411899999999999E-2</v>
      </c>
      <c r="N603" s="2">
        <f>(D603-H603*VLOOKUP(I603,Sheet2!$G$3:$I$7,3))/M603/VLOOKUP(I603,Sheet2!$G$3:$H$7,2)</f>
        <v>4.0891592096863044E-4</v>
      </c>
      <c r="O603" s="2">
        <v>1.0977891405763301E-8</v>
      </c>
    </row>
    <row r="604" spans="1:15" x14ac:dyDescent="0.25">
      <c r="A604">
        <v>593</v>
      </c>
      <c r="B604">
        <v>1701244</v>
      </c>
      <c r="C604">
        <v>12307</v>
      </c>
      <c r="D604">
        <v>13988</v>
      </c>
      <c r="E604">
        <v>10.3262237645495</v>
      </c>
      <c r="F604">
        <f t="shared" si="49"/>
        <v>10.324945764549501</v>
      </c>
      <c r="G604">
        <f t="shared" si="50"/>
        <v>10.324932832750552</v>
      </c>
      <c r="H604" s="2">
        <f t="shared" si="46"/>
        <v>3.402488E-2</v>
      </c>
      <c r="I604">
        <f>VLOOKUP(A604,Sheet2!$B$2:$D$15,2)</f>
        <v>3</v>
      </c>
      <c r="J604">
        <f>VLOOKUP(A604,Sheet2!$B$2:$D$15,3)</f>
        <v>3</v>
      </c>
      <c r="L604">
        <f t="shared" si="47"/>
        <v>1</v>
      </c>
      <c r="M604" s="2">
        <f t="shared" si="48"/>
        <v>3.402488E-2</v>
      </c>
      <c r="N604" s="2">
        <f>(D604-H604*VLOOKUP(I604,Sheet2!$G$3:$I$7,3))/M604/VLOOKUP(I604,Sheet2!$G$3:$H$7,2)</f>
        <v>4.1097092823839498E-4</v>
      </c>
      <c r="O604" s="2">
        <v>1.11585277192689E-8</v>
      </c>
    </row>
    <row r="605" spans="1:15" x14ac:dyDescent="0.25">
      <c r="A605">
        <v>594</v>
      </c>
      <c r="B605">
        <v>1568244</v>
      </c>
      <c r="C605">
        <v>11415</v>
      </c>
      <c r="D605">
        <v>12804</v>
      </c>
      <c r="E605">
        <v>10.3261979009516</v>
      </c>
      <c r="F605">
        <f t="shared" si="49"/>
        <v>10.324919900951601</v>
      </c>
      <c r="G605">
        <f t="shared" si="50"/>
        <v>10.324906962891252</v>
      </c>
      <c r="H605" s="2">
        <f t="shared" si="46"/>
        <v>3.1364879999999998E-2</v>
      </c>
      <c r="I605">
        <f>VLOOKUP(A605,Sheet2!$B$2:$D$15,2)</f>
        <v>3</v>
      </c>
      <c r="J605">
        <f>VLOOKUP(A605,Sheet2!$B$2:$D$15,3)</f>
        <v>3</v>
      </c>
      <c r="L605">
        <f t="shared" si="47"/>
        <v>1</v>
      </c>
      <c r="M605" s="2">
        <f t="shared" si="48"/>
        <v>3.1364879999999998E-2</v>
      </c>
      <c r="N605" s="2">
        <f>(D605-H605*VLOOKUP(I605,Sheet2!$G$3:$I$7,3))/M605/VLOOKUP(I605,Sheet2!$G$3:$H$7,2)</f>
        <v>4.0808729116132445E-4</v>
      </c>
      <c r="O605" s="2">
        <v>1.0953524106926201E-8</v>
      </c>
    </row>
    <row r="606" spans="1:15" x14ac:dyDescent="0.25">
      <c r="A606">
        <v>595</v>
      </c>
      <c r="B606">
        <v>1382545</v>
      </c>
      <c r="C606">
        <v>10080</v>
      </c>
      <c r="D606">
        <v>11215</v>
      </c>
      <c r="E606">
        <v>10.3261720248309</v>
      </c>
      <c r="F606">
        <f t="shared" si="49"/>
        <v>10.3248940248309</v>
      </c>
      <c r="G606">
        <f t="shared" si="50"/>
        <v>10.324881080506151</v>
      </c>
      <c r="H606" s="2">
        <f t="shared" si="46"/>
        <v>2.7650899999999999E-2</v>
      </c>
      <c r="I606">
        <f>VLOOKUP(A606,Sheet2!$B$2:$D$15,2)</f>
        <v>3</v>
      </c>
      <c r="J606">
        <f>VLOOKUP(A606,Sheet2!$B$2:$D$15,3)</f>
        <v>3</v>
      </c>
      <c r="L606">
        <f t="shared" si="47"/>
        <v>1</v>
      </c>
      <c r="M606" s="2">
        <f t="shared" si="48"/>
        <v>2.7650899999999999E-2</v>
      </c>
      <c r="N606" s="2">
        <f>(D606-H606*VLOOKUP(I606,Sheet2!$G$3:$I$7,3))/M606/VLOOKUP(I606,Sheet2!$G$3:$H$7,2)</f>
        <v>4.0545258468982926E-4</v>
      </c>
      <c r="O606" s="2">
        <v>1.0831256290212601E-8</v>
      </c>
    </row>
    <row r="607" spans="1:15" x14ac:dyDescent="0.25">
      <c r="A607">
        <v>596</v>
      </c>
      <c r="B607">
        <v>1777793</v>
      </c>
      <c r="C607">
        <v>12858</v>
      </c>
      <c r="D607">
        <v>14321</v>
      </c>
      <c r="E607">
        <v>10.3261461361814</v>
      </c>
      <c r="F607">
        <f t="shared" si="49"/>
        <v>10.324868136181401</v>
      </c>
      <c r="G607">
        <f t="shared" si="50"/>
        <v>10.3248551855892</v>
      </c>
      <c r="H607" s="2">
        <f t="shared" si="46"/>
        <v>3.5555860000000002E-2</v>
      </c>
      <c r="I607">
        <f>VLOOKUP(A607,Sheet2!$B$2:$D$15,2)</f>
        <v>3</v>
      </c>
      <c r="J607">
        <f>VLOOKUP(A607,Sheet2!$B$2:$D$15,3)</f>
        <v>3</v>
      </c>
      <c r="L607">
        <f t="shared" si="47"/>
        <v>1</v>
      </c>
      <c r="M607" s="2">
        <f t="shared" si="48"/>
        <v>3.5555860000000002E-2</v>
      </c>
      <c r="N607" s="2">
        <f>(D607-H607*VLOOKUP(I607,Sheet2!$G$3:$I$7,3))/M607/VLOOKUP(I607,Sheet2!$G$3:$H$7,2)</f>
        <v>4.0263467624183463E-4</v>
      </c>
      <c r="O607" s="2">
        <v>1.0769498926254799E-8</v>
      </c>
    </row>
    <row r="608" spans="1:15" x14ac:dyDescent="0.25">
      <c r="A608">
        <v>597</v>
      </c>
      <c r="B608">
        <v>1412945</v>
      </c>
      <c r="C608">
        <v>10279</v>
      </c>
      <c r="D608">
        <v>11426</v>
      </c>
      <c r="E608">
        <v>10.326120234996999</v>
      </c>
      <c r="F608">
        <f t="shared" si="49"/>
        <v>10.324842234997</v>
      </c>
      <c r="G608">
        <f t="shared" si="50"/>
        <v>10.324829278134301</v>
      </c>
      <c r="H608" s="2">
        <f t="shared" si="46"/>
        <v>2.82589E-2</v>
      </c>
      <c r="I608">
        <f>VLOOKUP(A608,Sheet2!$B$2:$D$15,2)</f>
        <v>3</v>
      </c>
      <c r="J608">
        <f>VLOOKUP(A608,Sheet2!$B$2:$D$15,3)</f>
        <v>3</v>
      </c>
      <c r="L608">
        <f t="shared" si="47"/>
        <v>1</v>
      </c>
      <c r="M608" s="2">
        <f t="shared" si="48"/>
        <v>2.82589E-2</v>
      </c>
      <c r="N608" s="2">
        <f>(D608-H608*VLOOKUP(I608,Sheet2!$G$3:$I$7,3))/M608/VLOOKUP(I608,Sheet2!$G$3:$H$7,2)</f>
        <v>4.0419279427012379E-4</v>
      </c>
      <c r="O608" s="2">
        <v>1.0909096085592E-8</v>
      </c>
    </row>
    <row r="609" spans="1:15" x14ac:dyDescent="0.25">
      <c r="A609">
        <v>598</v>
      </c>
      <c r="B609">
        <v>1393245</v>
      </c>
      <c r="C609">
        <v>10073</v>
      </c>
      <c r="D609">
        <v>11090</v>
      </c>
      <c r="E609">
        <v>10.326094321271601</v>
      </c>
      <c r="F609">
        <f t="shared" si="49"/>
        <v>10.324816321271602</v>
      </c>
      <c r="G609">
        <f t="shared" si="50"/>
        <v>10.324803358135352</v>
      </c>
      <c r="H609" s="2">
        <f t="shared" si="46"/>
        <v>2.7864900000000001E-2</v>
      </c>
      <c r="I609">
        <f>VLOOKUP(A609,Sheet2!$B$2:$D$15,2)</f>
        <v>3</v>
      </c>
      <c r="J609">
        <f>VLOOKUP(A609,Sheet2!$B$2:$D$15,3)</f>
        <v>3</v>
      </c>
      <c r="L609">
        <f t="shared" si="47"/>
        <v>1</v>
      </c>
      <c r="M609" s="2">
        <f t="shared" si="48"/>
        <v>2.7864900000000001E-2</v>
      </c>
      <c r="N609" s="2">
        <f>(D609-H609*VLOOKUP(I609,Sheet2!$G$3:$I$7,3))/M609/VLOOKUP(I609,Sheet2!$G$3:$H$7,2)</f>
        <v>3.9785173871070769E-4</v>
      </c>
      <c r="O609" s="2">
        <v>1.08030542455217E-8</v>
      </c>
    </row>
    <row r="610" spans="1:15" x14ac:dyDescent="0.25">
      <c r="A610">
        <v>599</v>
      </c>
      <c r="B610">
        <v>1537194</v>
      </c>
      <c r="C610">
        <v>11174</v>
      </c>
      <c r="D610">
        <v>12271</v>
      </c>
      <c r="E610">
        <v>10.326068394999099</v>
      </c>
      <c r="F610">
        <f t="shared" si="49"/>
        <v>10.3247903949991</v>
      </c>
      <c r="G610">
        <f t="shared" si="50"/>
        <v>10.324777425586351</v>
      </c>
      <c r="H610" s="2">
        <f t="shared" si="46"/>
        <v>3.0743880000000001E-2</v>
      </c>
      <c r="I610">
        <f>VLOOKUP(A610,Sheet2!$B$2:$D$15,2)</f>
        <v>3</v>
      </c>
      <c r="J610">
        <f>VLOOKUP(A610,Sheet2!$B$2:$D$15,3)</f>
        <v>3</v>
      </c>
      <c r="L610">
        <f t="shared" si="47"/>
        <v>1</v>
      </c>
      <c r="M610" s="2">
        <f t="shared" si="48"/>
        <v>3.0743880000000001E-2</v>
      </c>
      <c r="N610" s="2">
        <f>(D610-H610*VLOOKUP(I610,Sheet2!$G$3:$I$7,3))/M610/VLOOKUP(I610,Sheet2!$G$3:$H$7,2)</f>
        <v>3.9899634843747759E-4</v>
      </c>
      <c r="O610" s="2">
        <v>1.07653068082661E-8</v>
      </c>
    </row>
    <row r="611" spans="1:15" x14ac:dyDescent="0.25">
      <c r="A611">
        <v>600</v>
      </c>
      <c r="B611">
        <v>1324896</v>
      </c>
      <c r="C611">
        <v>9575</v>
      </c>
      <c r="D611">
        <v>10688</v>
      </c>
      <c r="E611">
        <v>10.3260424561736</v>
      </c>
      <c r="F611">
        <f t="shared" si="49"/>
        <v>10.3247644561736</v>
      </c>
      <c r="G611">
        <f t="shared" si="50"/>
        <v>10.324751480481201</v>
      </c>
      <c r="H611" s="2">
        <f t="shared" si="46"/>
        <v>2.6497920000000001E-2</v>
      </c>
      <c r="I611">
        <f>VLOOKUP(A611,Sheet2!$B$2:$D$15,2)</f>
        <v>3</v>
      </c>
      <c r="J611">
        <f>VLOOKUP(A611,Sheet2!$B$2:$D$15,3)</f>
        <v>3</v>
      </c>
      <c r="L611">
        <f t="shared" si="47"/>
        <v>1</v>
      </c>
      <c r="M611" s="2">
        <f t="shared" si="48"/>
        <v>2.6497920000000001E-2</v>
      </c>
      <c r="N611" s="2">
        <f>(D611-H611*VLOOKUP(I611,Sheet2!$G$3:$I$7,3))/M611/VLOOKUP(I611,Sheet2!$G$3:$H$7,2)</f>
        <v>4.0321241407627469E-4</v>
      </c>
      <c r="O611" s="2">
        <v>1.0750477925825501E-8</v>
      </c>
    </row>
    <row r="612" spans="1:15" x14ac:dyDescent="0.25">
      <c r="A612">
        <v>601</v>
      </c>
      <c r="B612">
        <v>1613794</v>
      </c>
      <c r="C612">
        <v>11709</v>
      </c>
      <c r="D612">
        <v>12830</v>
      </c>
      <c r="E612">
        <v>10.3260165047888</v>
      </c>
      <c r="F612">
        <f t="shared" si="49"/>
        <v>10.324738504788801</v>
      </c>
      <c r="G612">
        <f t="shared" si="50"/>
        <v>10.3247255228138</v>
      </c>
      <c r="H612" s="2">
        <f t="shared" si="46"/>
        <v>3.227588E-2</v>
      </c>
      <c r="I612">
        <f>VLOOKUP(A612,Sheet2!$B$2:$D$15,2)</f>
        <v>3</v>
      </c>
      <c r="J612">
        <f>VLOOKUP(A612,Sheet2!$B$2:$D$15,3)</f>
        <v>3</v>
      </c>
      <c r="L612">
        <f t="shared" si="47"/>
        <v>1</v>
      </c>
      <c r="M612" s="2">
        <f t="shared" si="48"/>
        <v>3.227588E-2</v>
      </c>
      <c r="N612" s="2">
        <f>(D612-H612*VLOOKUP(I612,Sheet2!$G$3:$I$7,3))/M612/VLOOKUP(I612,Sheet2!$G$3:$H$7,2)</f>
        <v>3.9737046292153772E-4</v>
      </c>
      <c r="O612" s="2">
        <v>1.07620616003917E-8</v>
      </c>
    </row>
    <row r="613" spans="1:15" x14ac:dyDescent="0.25">
      <c r="A613">
        <v>602</v>
      </c>
      <c r="B613">
        <v>1490194</v>
      </c>
      <c r="C613">
        <v>10861</v>
      </c>
      <c r="D613">
        <v>11768</v>
      </c>
      <c r="E613">
        <v>10.3259905408388</v>
      </c>
      <c r="F613">
        <f t="shared" si="49"/>
        <v>10.324712540838801</v>
      </c>
      <c r="G613">
        <f t="shared" si="50"/>
        <v>10.324699552578101</v>
      </c>
      <c r="H613" s="2">
        <f t="shared" si="46"/>
        <v>2.9803880000000001E-2</v>
      </c>
      <c r="I613">
        <f>VLOOKUP(A613,Sheet2!$B$2:$D$15,2)</f>
        <v>3</v>
      </c>
      <c r="J613">
        <f>VLOOKUP(A613,Sheet2!$B$2:$D$15,3)</f>
        <v>3</v>
      </c>
      <c r="L613">
        <f t="shared" si="47"/>
        <v>1</v>
      </c>
      <c r="M613" s="2">
        <f t="shared" si="48"/>
        <v>2.9803880000000001E-2</v>
      </c>
      <c r="N613" s="2">
        <f>(D613-H613*VLOOKUP(I613,Sheet2!$G$3:$I$7,3))/M613/VLOOKUP(I613,Sheet2!$G$3:$H$7,2)</f>
        <v>3.9470791912999244E-4</v>
      </c>
      <c r="O613" s="2">
        <v>1.07262109848665E-8</v>
      </c>
    </row>
    <row r="614" spans="1:15" x14ac:dyDescent="0.25">
      <c r="A614">
        <v>603</v>
      </c>
      <c r="B614">
        <v>1387545</v>
      </c>
      <c r="C614">
        <v>10021</v>
      </c>
      <c r="D614">
        <v>10796</v>
      </c>
      <c r="E614">
        <v>10.325964564317401</v>
      </c>
      <c r="F614">
        <f t="shared" si="49"/>
        <v>10.324686564317402</v>
      </c>
      <c r="G614">
        <f t="shared" si="50"/>
        <v>10.324673569768002</v>
      </c>
      <c r="H614" s="2">
        <f t="shared" si="46"/>
        <v>2.7750899999999998E-2</v>
      </c>
      <c r="I614">
        <f>VLOOKUP(A614,Sheet2!$B$2:$D$15,2)</f>
        <v>3</v>
      </c>
      <c r="J614">
        <f>VLOOKUP(A614,Sheet2!$B$2:$D$15,3)</f>
        <v>3</v>
      </c>
      <c r="L614">
        <f t="shared" si="47"/>
        <v>1</v>
      </c>
      <c r="M614" s="2">
        <f t="shared" si="48"/>
        <v>2.7750899999999998E-2</v>
      </c>
      <c r="N614" s="2">
        <f>(D614-H614*VLOOKUP(I614,Sheet2!$G$3:$I$7,3))/M614/VLOOKUP(I614,Sheet2!$G$3:$H$7,2)</f>
        <v>3.8889242777711717E-4</v>
      </c>
      <c r="O614" s="2">
        <v>1.07399994463182E-8</v>
      </c>
    </row>
    <row r="615" spans="1:15" x14ac:dyDescent="0.25">
      <c r="A615">
        <v>604</v>
      </c>
      <c r="B615">
        <v>1459095</v>
      </c>
      <c r="C615">
        <v>10515</v>
      </c>
      <c r="D615">
        <v>11475</v>
      </c>
      <c r="E615">
        <v>10.325938575218601</v>
      </c>
      <c r="F615">
        <f t="shared" si="49"/>
        <v>10.324660575218601</v>
      </c>
      <c r="G615">
        <f t="shared" si="50"/>
        <v>10.324647574377401</v>
      </c>
      <c r="H615" s="2">
        <f t="shared" si="46"/>
        <v>2.91819E-2</v>
      </c>
      <c r="I615">
        <f>VLOOKUP(A615,Sheet2!$B$2:$D$15,2)</f>
        <v>3</v>
      </c>
      <c r="J615">
        <f>VLOOKUP(A615,Sheet2!$B$2:$D$15,3)</f>
        <v>3</v>
      </c>
      <c r="L615">
        <f t="shared" si="47"/>
        <v>1</v>
      </c>
      <c r="M615" s="2">
        <f t="shared" si="48"/>
        <v>2.91819E-2</v>
      </c>
      <c r="N615" s="2">
        <f>(D615-H615*VLOOKUP(I615,Sheet2!$G$3:$I$7,3))/M615/VLOOKUP(I615,Sheet2!$G$3:$H$7,2)</f>
        <v>3.9308319657047687E-4</v>
      </c>
      <c r="O615" s="2">
        <v>1.05765495858337E-8</v>
      </c>
    </row>
    <row r="616" spans="1:15" x14ac:dyDescent="0.25">
      <c r="A616">
        <v>605</v>
      </c>
      <c r="B616">
        <v>1672494</v>
      </c>
      <c r="C616">
        <v>12170</v>
      </c>
      <c r="D616">
        <v>13152</v>
      </c>
      <c r="E616">
        <v>10.325912573536201</v>
      </c>
      <c r="F616">
        <f t="shared" si="49"/>
        <v>10.324634573536201</v>
      </c>
      <c r="G616">
        <f t="shared" si="50"/>
        <v>10.3246215664002</v>
      </c>
      <c r="H616" s="2">
        <f t="shared" si="46"/>
        <v>3.3449880000000001E-2</v>
      </c>
      <c r="I616">
        <f>VLOOKUP(A616,Sheet2!$B$2:$D$15,2)</f>
        <v>3</v>
      </c>
      <c r="J616">
        <f>VLOOKUP(A616,Sheet2!$B$2:$D$15,3)</f>
        <v>3</v>
      </c>
      <c r="L616">
        <f t="shared" si="47"/>
        <v>1</v>
      </c>
      <c r="M616" s="2">
        <f t="shared" si="48"/>
        <v>3.3449880000000001E-2</v>
      </c>
      <c r="N616" s="2">
        <f>(D616-H616*VLOOKUP(I616,Sheet2!$G$3:$I$7,3))/M616/VLOOKUP(I616,Sheet2!$G$3:$H$7,2)</f>
        <v>3.9304526703234807E-4</v>
      </c>
      <c r="O616" s="2">
        <v>1.0509208688754999E-8</v>
      </c>
    </row>
    <row r="617" spans="1:15" x14ac:dyDescent="0.25">
      <c r="A617">
        <v>606</v>
      </c>
      <c r="B617">
        <v>1484794</v>
      </c>
      <c r="C617">
        <v>10791</v>
      </c>
      <c r="D617">
        <v>11621</v>
      </c>
      <c r="E617">
        <v>10.3258865592642</v>
      </c>
      <c r="F617">
        <f t="shared" si="49"/>
        <v>10.324608559264201</v>
      </c>
      <c r="G617">
        <f t="shared" si="50"/>
        <v>10.3245955458303</v>
      </c>
      <c r="H617" s="2">
        <f t="shared" si="46"/>
        <v>2.9695880000000001E-2</v>
      </c>
      <c r="I617">
        <f>VLOOKUP(A617,Sheet2!$B$2:$D$15,2)</f>
        <v>3</v>
      </c>
      <c r="J617">
        <f>VLOOKUP(A617,Sheet2!$B$2:$D$15,3)</f>
        <v>3</v>
      </c>
      <c r="L617">
        <f t="shared" si="47"/>
        <v>1</v>
      </c>
      <c r="M617" s="2">
        <f t="shared" si="48"/>
        <v>2.9695880000000001E-2</v>
      </c>
      <c r="N617" s="2">
        <f>(D617-H617*VLOOKUP(I617,Sheet2!$G$3:$I$7,3))/M617/VLOOKUP(I617,Sheet2!$G$3:$H$7,2)</f>
        <v>3.9119374730770733E-4</v>
      </c>
      <c r="O617" s="2">
        <v>1.05254824877475E-8</v>
      </c>
    </row>
    <row r="618" spans="1:15" x14ac:dyDescent="0.25">
      <c r="A618">
        <v>607</v>
      </c>
      <c r="B618">
        <v>1421945</v>
      </c>
      <c r="C618">
        <v>10327</v>
      </c>
      <c r="D618">
        <v>11106</v>
      </c>
      <c r="E618">
        <v>10.325860532396399</v>
      </c>
      <c r="F618">
        <f t="shared" si="49"/>
        <v>10.3245825323964</v>
      </c>
      <c r="G618">
        <f t="shared" si="50"/>
        <v>10.32456951266165</v>
      </c>
      <c r="H618" s="2">
        <f t="shared" si="46"/>
        <v>2.84389E-2</v>
      </c>
      <c r="I618">
        <f>VLOOKUP(A618,Sheet2!$B$2:$D$15,2)</f>
        <v>3</v>
      </c>
      <c r="J618">
        <f>VLOOKUP(A618,Sheet2!$B$2:$D$15,3)</f>
        <v>3</v>
      </c>
      <c r="L618">
        <f t="shared" si="47"/>
        <v>1</v>
      </c>
      <c r="M618" s="2">
        <f t="shared" si="48"/>
        <v>2.84389E-2</v>
      </c>
      <c r="N618" s="2">
        <f>(D618-H618*VLOOKUP(I618,Sheet2!$G$3:$I$7,3))/M618/VLOOKUP(I618,Sheet2!$G$3:$H$7,2)</f>
        <v>3.9038143367007872E-4</v>
      </c>
      <c r="O618" s="2">
        <v>1.0366730660890401E-8</v>
      </c>
    </row>
    <row r="619" spans="1:15" x14ac:dyDescent="0.25">
      <c r="A619">
        <v>608</v>
      </c>
      <c r="B619">
        <v>1405395</v>
      </c>
      <c r="C619">
        <v>10210</v>
      </c>
      <c r="D619">
        <v>10992</v>
      </c>
      <c r="E619">
        <v>10.3258344929269</v>
      </c>
      <c r="F619">
        <f t="shared" si="49"/>
        <v>10.3245564929269</v>
      </c>
      <c r="G619">
        <f t="shared" si="50"/>
        <v>10.324543466888151</v>
      </c>
      <c r="H619" s="2">
        <f t="shared" si="46"/>
        <v>2.8107900000000002E-2</v>
      </c>
      <c r="I619">
        <f>VLOOKUP(A619,Sheet2!$B$2:$D$15,2)</f>
        <v>3</v>
      </c>
      <c r="J619">
        <f>VLOOKUP(A619,Sheet2!$B$2:$D$15,3)</f>
        <v>3</v>
      </c>
      <c r="L619">
        <f t="shared" si="47"/>
        <v>1</v>
      </c>
      <c r="M619" s="2">
        <f t="shared" si="48"/>
        <v>2.8107900000000002E-2</v>
      </c>
      <c r="N619" s="2">
        <f>(D619-H619*VLOOKUP(I619,Sheet2!$G$3:$I$7,3))/M619/VLOOKUP(I619,Sheet2!$G$3:$H$7,2)</f>
        <v>3.9092443384244283E-4</v>
      </c>
      <c r="O619" s="2">
        <v>1.0429033216652799E-8</v>
      </c>
    </row>
    <row r="620" spans="1:15" x14ac:dyDescent="0.25">
      <c r="A620">
        <v>609</v>
      </c>
      <c r="B620">
        <v>1504344</v>
      </c>
      <c r="C620">
        <v>10903</v>
      </c>
      <c r="D620">
        <v>11699</v>
      </c>
      <c r="E620">
        <v>10.3258084408494</v>
      </c>
      <c r="F620">
        <f t="shared" si="49"/>
        <v>10.324530440849401</v>
      </c>
      <c r="G620">
        <f t="shared" si="50"/>
        <v>10.324517408503601</v>
      </c>
      <c r="H620" s="2">
        <f t="shared" si="46"/>
        <v>3.008688E-2</v>
      </c>
      <c r="I620">
        <f>VLOOKUP(A620,Sheet2!$B$2:$D$15,2)</f>
        <v>3</v>
      </c>
      <c r="J620">
        <f>VLOOKUP(A620,Sheet2!$B$2:$D$15,3)</f>
        <v>3</v>
      </c>
      <c r="L620">
        <f t="shared" si="47"/>
        <v>1</v>
      </c>
      <c r="M620" s="2">
        <f t="shared" si="48"/>
        <v>3.008688E-2</v>
      </c>
      <c r="N620" s="2">
        <f>(D620-H620*VLOOKUP(I620,Sheet2!$G$3:$I$7,3))/M620/VLOOKUP(I620,Sheet2!$G$3:$H$7,2)</f>
        <v>3.8870058433443415E-4</v>
      </c>
      <c r="O620" s="2">
        <v>1.0379838100739399E-8</v>
      </c>
    </row>
    <row r="621" spans="1:15" x14ac:dyDescent="0.25">
      <c r="A621">
        <v>610</v>
      </c>
      <c r="B621">
        <v>1653094</v>
      </c>
      <c r="C621">
        <v>11978</v>
      </c>
      <c r="D621">
        <v>12869</v>
      </c>
      <c r="E621">
        <v>10.3257823761578</v>
      </c>
      <c r="F621">
        <f t="shared" si="49"/>
        <v>10.324504376157801</v>
      </c>
      <c r="G621">
        <f t="shared" si="50"/>
        <v>10.324491337502</v>
      </c>
      <c r="H621" s="2">
        <f t="shared" si="46"/>
        <v>3.3061880000000002E-2</v>
      </c>
      <c r="I621">
        <f>VLOOKUP(A621,Sheet2!$B$2:$D$15,2)</f>
        <v>3</v>
      </c>
      <c r="J621">
        <f>VLOOKUP(A621,Sheet2!$B$2:$D$15,3)</f>
        <v>3</v>
      </c>
      <c r="L621">
        <f t="shared" si="47"/>
        <v>1</v>
      </c>
      <c r="M621" s="2">
        <f t="shared" si="48"/>
        <v>3.3061880000000002E-2</v>
      </c>
      <c r="N621" s="2">
        <f>(D621-H621*VLOOKUP(I621,Sheet2!$G$3:$I$7,3))/M621/VLOOKUP(I621,Sheet2!$G$3:$H$7,2)</f>
        <v>3.8909981334394776E-4</v>
      </c>
      <c r="O621" s="2">
        <v>1.04490422160976E-8</v>
      </c>
    </row>
    <row r="622" spans="1:15" x14ac:dyDescent="0.25">
      <c r="A622">
        <v>611</v>
      </c>
      <c r="B622">
        <v>1406195</v>
      </c>
      <c r="C622">
        <v>10165</v>
      </c>
      <c r="D622">
        <v>10755</v>
      </c>
      <c r="E622">
        <v>10.325756298846199</v>
      </c>
      <c r="F622">
        <f t="shared" si="49"/>
        <v>10.3244782988462</v>
      </c>
      <c r="G622">
        <f t="shared" si="50"/>
        <v>10.3244652538772</v>
      </c>
      <c r="H622" s="2">
        <f t="shared" si="46"/>
        <v>2.81239E-2</v>
      </c>
      <c r="I622">
        <f>VLOOKUP(A622,Sheet2!$B$2:$D$15,2)</f>
        <v>3</v>
      </c>
      <c r="J622">
        <f>VLOOKUP(A622,Sheet2!$B$2:$D$15,3)</f>
        <v>3</v>
      </c>
      <c r="L622">
        <f t="shared" si="47"/>
        <v>1</v>
      </c>
      <c r="M622" s="2">
        <f t="shared" si="48"/>
        <v>2.81239E-2</v>
      </c>
      <c r="N622" s="2">
        <f>(D622-H622*VLOOKUP(I622,Sheet2!$G$3:$I$7,3))/M622/VLOOKUP(I622,Sheet2!$G$3:$H$7,2)</f>
        <v>3.82274956673861E-4</v>
      </c>
      <c r="O622" s="2">
        <v>1.03198035480988E-8</v>
      </c>
    </row>
    <row r="623" spans="1:15" x14ac:dyDescent="0.25">
      <c r="A623">
        <v>612</v>
      </c>
      <c r="B623">
        <v>1367195</v>
      </c>
      <c r="C623">
        <v>9960</v>
      </c>
      <c r="D623">
        <v>10471</v>
      </c>
      <c r="E623">
        <v>10.325730208908199</v>
      </c>
      <c r="F623">
        <f t="shared" si="49"/>
        <v>10.3244522089082</v>
      </c>
      <c r="G623">
        <f t="shared" si="50"/>
        <v>10.324439157623051</v>
      </c>
      <c r="H623" s="2">
        <f t="shared" si="46"/>
        <v>2.7343900000000001E-2</v>
      </c>
      <c r="I623">
        <f>VLOOKUP(A623,Sheet2!$B$2:$D$15,2)</f>
        <v>3</v>
      </c>
      <c r="J623">
        <f>VLOOKUP(A623,Sheet2!$B$2:$D$15,3)</f>
        <v>3</v>
      </c>
      <c r="L623">
        <f t="shared" si="47"/>
        <v>1</v>
      </c>
      <c r="M623" s="2">
        <f t="shared" si="48"/>
        <v>2.7343900000000001E-2</v>
      </c>
      <c r="N623" s="2">
        <f>(D623-H623*VLOOKUP(I623,Sheet2!$G$3:$I$7,3))/M623/VLOOKUP(I623,Sheet2!$G$3:$H$7,2)</f>
        <v>3.827973278866584E-4</v>
      </c>
      <c r="O623" s="2">
        <v>1.03456234093777E-8</v>
      </c>
    </row>
    <row r="624" spans="1:15" x14ac:dyDescent="0.25">
      <c r="A624">
        <v>613</v>
      </c>
      <c r="B624">
        <v>1393845</v>
      </c>
      <c r="C624">
        <v>10202</v>
      </c>
      <c r="D624">
        <v>10742</v>
      </c>
      <c r="E624">
        <v>10.3257041063379</v>
      </c>
      <c r="F624">
        <f t="shared" si="49"/>
        <v>10.324426106337901</v>
      </c>
      <c r="G624">
        <f t="shared" si="50"/>
        <v>10.32441304873355</v>
      </c>
      <c r="H624" s="2">
        <f t="shared" si="46"/>
        <v>2.78769E-2</v>
      </c>
      <c r="I624">
        <f>VLOOKUP(A624,Sheet2!$B$2:$D$15,2)</f>
        <v>3</v>
      </c>
      <c r="J624">
        <f>VLOOKUP(A624,Sheet2!$B$2:$D$15,3)</f>
        <v>3</v>
      </c>
      <c r="L624">
        <f t="shared" si="47"/>
        <v>1</v>
      </c>
      <c r="M624" s="2">
        <f t="shared" si="48"/>
        <v>2.78769E-2</v>
      </c>
      <c r="N624" s="2">
        <f>(D624-H624*VLOOKUP(I624,Sheet2!$G$3:$I$7,3))/M624/VLOOKUP(I624,Sheet2!$G$3:$H$7,2)</f>
        <v>3.8519696357916413E-4</v>
      </c>
      <c r="O624" s="2">
        <v>1.0240987880650201E-8</v>
      </c>
    </row>
    <row r="625" spans="1:15" x14ac:dyDescent="0.25">
      <c r="A625">
        <v>614</v>
      </c>
      <c r="B625">
        <v>1476395</v>
      </c>
      <c r="C625">
        <v>10849</v>
      </c>
      <c r="D625">
        <v>11251</v>
      </c>
      <c r="E625">
        <v>10.325677991129201</v>
      </c>
      <c r="F625">
        <f t="shared" si="49"/>
        <v>10.324399991129201</v>
      </c>
      <c r="G625">
        <f t="shared" si="50"/>
        <v>10.3243869272025</v>
      </c>
      <c r="H625" s="2">
        <f t="shared" si="46"/>
        <v>2.9527899999999999E-2</v>
      </c>
      <c r="I625">
        <f>VLOOKUP(A625,Sheet2!$B$2:$D$15,2)</f>
        <v>3</v>
      </c>
      <c r="J625">
        <f>VLOOKUP(A625,Sheet2!$B$2:$D$15,3)</f>
        <v>3</v>
      </c>
      <c r="L625">
        <f t="shared" si="47"/>
        <v>1</v>
      </c>
      <c r="M625" s="2">
        <f t="shared" si="48"/>
        <v>2.9527899999999999E-2</v>
      </c>
      <c r="N625" s="2">
        <f>(D625-H625*VLOOKUP(I625,Sheet2!$G$3:$I$7,3))/M625/VLOOKUP(I625,Sheet2!$G$3:$H$7,2)</f>
        <v>3.8088946704642056E-4</v>
      </c>
      <c r="O625" s="2">
        <v>1.02762156845878E-8</v>
      </c>
    </row>
    <row r="626" spans="1:15" x14ac:dyDescent="0.25">
      <c r="A626">
        <v>615</v>
      </c>
      <c r="B626">
        <v>1330545</v>
      </c>
      <c r="C626">
        <v>9656</v>
      </c>
      <c r="D626">
        <v>10074</v>
      </c>
      <c r="E626">
        <v>10.3256518632758</v>
      </c>
      <c r="F626">
        <f t="shared" si="49"/>
        <v>10.324373863275801</v>
      </c>
      <c r="G626">
        <f t="shared" si="50"/>
        <v>10.32436079302375</v>
      </c>
      <c r="H626" s="2">
        <f t="shared" si="46"/>
        <v>2.66109E-2</v>
      </c>
      <c r="I626">
        <f>VLOOKUP(A626,Sheet2!$B$2:$D$15,2)</f>
        <v>3</v>
      </c>
      <c r="J626">
        <f>VLOOKUP(A626,Sheet2!$B$2:$D$15,3)</f>
        <v>3</v>
      </c>
      <c r="L626">
        <f t="shared" si="47"/>
        <v>1</v>
      </c>
      <c r="M626" s="2">
        <f t="shared" si="48"/>
        <v>2.66109E-2</v>
      </c>
      <c r="N626" s="2">
        <f>(D626-H626*VLOOKUP(I626,Sheet2!$G$3:$I$7,3))/M626/VLOOKUP(I626,Sheet2!$G$3:$H$7,2)</f>
        <v>3.7842667756445665E-4</v>
      </c>
      <c r="O626" s="2">
        <v>1.02760438591152E-8</v>
      </c>
    </row>
    <row r="627" spans="1:15" x14ac:dyDescent="0.25">
      <c r="A627">
        <v>616</v>
      </c>
      <c r="B627">
        <v>1562894</v>
      </c>
      <c r="C627">
        <v>11495</v>
      </c>
      <c r="D627">
        <v>11936</v>
      </c>
      <c r="E627">
        <v>10.325625722771701</v>
      </c>
      <c r="F627">
        <f t="shared" si="49"/>
        <v>10.324347722771702</v>
      </c>
      <c r="G627">
        <f t="shared" si="50"/>
        <v>10.32433464619125</v>
      </c>
      <c r="H627" s="2">
        <f t="shared" si="46"/>
        <v>3.1257880000000002E-2</v>
      </c>
      <c r="I627">
        <f>VLOOKUP(A627,Sheet2!$B$2:$D$15,2)</f>
        <v>3</v>
      </c>
      <c r="J627">
        <f>VLOOKUP(A627,Sheet2!$B$2:$D$15,3)</f>
        <v>3</v>
      </c>
      <c r="L627">
        <f t="shared" si="47"/>
        <v>1</v>
      </c>
      <c r="M627" s="2">
        <f t="shared" si="48"/>
        <v>3.1257880000000002E-2</v>
      </c>
      <c r="N627" s="2">
        <f>(D627-H627*VLOOKUP(I627,Sheet2!$G$3:$I$7,3))/M627/VLOOKUP(I627,Sheet2!$G$3:$H$7,2)</f>
        <v>3.8171571126384765E-4</v>
      </c>
      <c r="O627" s="2">
        <v>1.03163692537313E-8</v>
      </c>
    </row>
    <row r="628" spans="1:15" x14ac:dyDescent="0.25">
      <c r="A628">
        <v>617</v>
      </c>
      <c r="B628">
        <v>1573644</v>
      </c>
      <c r="C628">
        <v>11393</v>
      </c>
      <c r="D628">
        <v>11909</v>
      </c>
      <c r="E628">
        <v>10.3255995696108</v>
      </c>
      <c r="F628">
        <f t="shared" si="49"/>
        <v>10.324321569610801</v>
      </c>
      <c r="G628">
        <f t="shared" si="50"/>
        <v>10.32430848669885</v>
      </c>
      <c r="H628" s="2">
        <f t="shared" si="46"/>
        <v>3.1472880000000002E-2</v>
      </c>
      <c r="I628">
        <f>VLOOKUP(A628,Sheet2!$B$2:$D$15,2)</f>
        <v>3</v>
      </c>
      <c r="J628">
        <f>VLOOKUP(A628,Sheet2!$B$2:$D$15,3)</f>
        <v>3</v>
      </c>
      <c r="L628">
        <f t="shared" si="47"/>
        <v>1</v>
      </c>
      <c r="M628" s="2">
        <f t="shared" si="48"/>
        <v>3.1472880000000002E-2</v>
      </c>
      <c r="N628" s="2">
        <f>(D628-H628*VLOOKUP(I628,Sheet2!$G$3:$I$7,3))/M628/VLOOKUP(I628,Sheet2!$G$3:$H$7,2)</f>
        <v>3.7824926720401812E-4</v>
      </c>
      <c r="O628" s="2">
        <v>1.00889350229403E-8</v>
      </c>
    </row>
    <row r="629" spans="1:15" x14ac:dyDescent="0.25">
      <c r="A629">
        <v>618</v>
      </c>
      <c r="B629">
        <v>1379245</v>
      </c>
      <c r="C629">
        <v>10073</v>
      </c>
      <c r="D629">
        <v>10399</v>
      </c>
      <c r="E629">
        <v>10.325573403786899</v>
      </c>
      <c r="F629">
        <f t="shared" si="49"/>
        <v>10.3242954037869</v>
      </c>
      <c r="G629">
        <f t="shared" si="50"/>
        <v>10.324282314540401</v>
      </c>
      <c r="H629" s="2">
        <f t="shared" si="46"/>
        <v>2.7584899999999999E-2</v>
      </c>
      <c r="I629">
        <f>VLOOKUP(A629,Sheet2!$B$2:$D$15,2)</f>
        <v>3</v>
      </c>
      <c r="J629">
        <f>VLOOKUP(A629,Sheet2!$B$2:$D$15,3)</f>
        <v>3</v>
      </c>
      <c r="L629">
        <f t="shared" si="47"/>
        <v>1</v>
      </c>
      <c r="M629" s="2">
        <f t="shared" si="48"/>
        <v>2.7584899999999999E-2</v>
      </c>
      <c r="N629" s="2">
        <f>(D629-H629*VLOOKUP(I629,Sheet2!$G$3:$I$7,3))/M629/VLOOKUP(I629,Sheet2!$G$3:$H$7,2)</f>
        <v>3.768416095037502E-4</v>
      </c>
      <c r="O629" s="2">
        <v>1.01434579490591E-8</v>
      </c>
    </row>
    <row r="630" spans="1:15" x14ac:dyDescent="0.25">
      <c r="A630">
        <v>619</v>
      </c>
      <c r="B630">
        <v>1419045</v>
      </c>
      <c r="C630">
        <v>10301</v>
      </c>
      <c r="D630">
        <v>10661</v>
      </c>
      <c r="E630">
        <v>10.325547225293899</v>
      </c>
      <c r="F630">
        <f t="shared" si="49"/>
        <v>10.3242692252939</v>
      </c>
      <c r="G630">
        <f t="shared" si="50"/>
        <v>10.324256129709751</v>
      </c>
      <c r="H630" s="2">
        <f t="shared" si="46"/>
        <v>2.8380900000000001E-2</v>
      </c>
      <c r="I630">
        <f>VLOOKUP(A630,Sheet2!$B$2:$D$15,2)</f>
        <v>3</v>
      </c>
      <c r="J630">
        <f>VLOOKUP(A630,Sheet2!$B$2:$D$15,3)</f>
        <v>3</v>
      </c>
      <c r="L630">
        <f t="shared" si="47"/>
        <v>1</v>
      </c>
      <c r="M630" s="2">
        <f t="shared" si="48"/>
        <v>2.8380900000000001E-2</v>
      </c>
      <c r="N630" s="2">
        <f>(D630-H630*VLOOKUP(I630,Sheet2!$G$3:$I$7,3))/M630/VLOOKUP(I630,Sheet2!$G$3:$H$7,2)</f>
        <v>3.754999550401855E-4</v>
      </c>
      <c r="O630" s="2">
        <v>9.9614300637501104E-9</v>
      </c>
    </row>
    <row r="631" spans="1:15" x14ac:dyDescent="0.25">
      <c r="A631">
        <v>620</v>
      </c>
      <c r="B631">
        <v>1389795</v>
      </c>
      <c r="C631">
        <v>10088</v>
      </c>
      <c r="D631">
        <v>10335</v>
      </c>
      <c r="E631">
        <v>10.3255210341256</v>
      </c>
      <c r="F631">
        <f t="shared" si="49"/>
        <v>10.324243034125601</v>
      </c>
      <c r="G631">
        <f t="shared" si="50"/>
        <v>10.324229932200751</v>
      </c>
      <c r="H631" s="2">
        <f t="shared" si="46"/>
        <v>2.7795899999999998E-2</v>
      </c>
      <c r="I631">
        <f>VLOOKUP(A631,Sheet2!$B$2:$D$15,2)</f>
        <v>3</v>
      </c>
      <c r="J631">
        <f>VLOOKUP(A631,Sheet2!$B$2:$D$15,3)</f>
        <v>3</v>
      </c>
      <c r="L631">
        <f t="shared" si="47"/>
        <v>1</v>
      </c>
      <c r="M631" s="2">
        <f t="shared" si="48"/>
        <v>2.7795899999999998E-2</v>
      </c>
      <c r="N631" s="2">
        <f>(D631-H631*VLOOKUP(I631,Sheet2!$G$3:$I$7,3))/M631/VLOOKUP(I631,Sheet2!$G$3:$H$7,2)</f>
        <v>3.7167742631107471E-4</v>
      </c>
      <c r="O631" s="2">
        <v>1.00657876025179E-8</v>
      </c>
    </row>
    <row r="632" spans="1:15" x14ac:dyDescent="0.25">
      <c r="A632">
        <v>621</v>
      </c>
      <c r="B632">
        <v>1651444</v>
      </c>
      <c r="C632">
        <v>11997</v>
      </c>
      <c r="D632">
        <v>12333</v>
      </c>
      <c r="E632">
        <v>10.3254948302759</v>
      </c>
      <c r="F632">
        <f t="shared" si="49"/>
        <v>10.324216830275901</v>
      </c>
      <c r="G632">
        <f t="shared" si="50"/>
        <v>10.324203722007351</v>
      </c>
      <c r="H632" s="2">
        <f t="shared" si="46"/>
        <v>3.3028879999999997E-2</v>
      </c>
      <c r="I632">
        <f>VLOOKUP(A632,Sheet2!$B$2:$D$15,2)</f>
        <v>3</v>
      </c>
      <c r="J632">
        <f>VLOOKUP(A632,Sheet2!$B$2:$D$15,3)</f>
        <v>3</v>
      </c>
      <c r="L632">
        <f t="shared" si="47"/>
        <v>1</v>
      </c>
      <c r="M632" s="2">
        <f t="shared" si="48"/>
        <v>3.3028879999999997E-2</v>
      </c>
      <c r="N632" s="2">
        <f>(D632-H632*VLOOKUP(I632,Sheet2!$G$3:$I$7,3))/M632/VLOOKUP(I632,Sheet2!$G$3:$H$7,2)</f>
        <v>3.7326049072205906E-4</v>
      </c>
      <c r="O632" s="2">
        <v>1.00212404426215E-8</v>
      </c>
    </row>
    <row r="633" spans="1:15" x14ac:dyDescent="0.25">
      <c r="A633">
        <v>622</v>
      </c>
      <c r="B633">
        <v>1462894</v>
      </c>
      <c r="C633">
        <v>10647</v>
      </c>
      <c r="D633">
        <v>10945</v>
      </c>
      <c r="E633">
        <v>10.325468613738799</v>
      </c>
      <c r="F633">
        <f t="shared" si="49"/>
        <v>10.3241906137388</v>
      </c>
      <c r="G633">
        <f t="shared" si="50"/>
        <v>10.324177499123401</v>
      </c>
      <c r="H633" s="2">
        <f t="shared" si="46"/>
        <v>2.925788E-2</v>
      </c>
      <c r="I633">
        <f>VLOOKUP(A633,Sheet2!$B$2:$D$15,2)</f>
        <v>3</v>
      </c>
      <c r="J633">
        <f>VLOOKUP(A633,Sheet2!$B$2:$D$15,3)</f>
        <v>3</v>
      </c>
      <c r="L633">
        <f t="shared" si="47"/>
        <v>1</v>
      </c>
      <c r="M633" s="2">
        <f t="shared" si="48"/>
        <v>2.925788E-2</v>
      </c>
      <c r="N633" s="2">
        <f>(D633-H633*VLOOKUP(I633,Sheet2!$G$3:$I$7,3))/M633/VLOOKUP(I633,Sheet2!$G$3:$H$7,2)</f>
        <v>3.7394725444222208E-4</v>
      </c>
      <c r="O633" s="2">
        <v>9.92279490399624E-9</v>
      </c>
    </row>
    <row r="634" spans="1:15" x14ac:dyDescent="0.25">
      <c r="A634">
        <v>623</v>
      </c>
      <c r="B634">
        <v>1403295</v>
      </c>
      <c r="C634">
        <v>10117</v>
      </c>
      <c r="D634">
        <v>10441</v>
      </c>
      <c r="E634">
        <v>10.325442384507999</v>
      </c>
      <c r="F634">
        <f t="shared" si="49"/>
        <v>10.324164384508</v>
      </c>
      <c r="G634">
        <f t="shared" si="50"/>
        <v>10.32415126354265</v>
      </c>
      <c r="H634" s="2">
        <f t="shared" si="46"/>
        <v>2.8065900000000001E-2</v>
      </c>
      <c r="I634">
        <f>VLOOKUP(A634,Sheet2!$B$2:$D$15,2)</f>
        <v>3</v>
      </c>
      <c r="J634">
        <f>VLOOKUP(A634,Sheet2!$B$2:$D$15,3)</f>
        <v>3</v>
      </c>
      <c r="L634">
        <f t="shared" si="47"/>
        <v>1</v>
      </c>
      <c r="M634" s="2">
        <f t="shared" si="48"/>
        <v>2.8065900000000001E-2</v>
      </c>
      <c r="N634" s="2">
        <f>(D634-H634*VLOOKUP(I634,Sheet2!$G$3:$I$7,3))/M634/VLOOKUP(I634,Sheet2!$G$3:$H$7,2)</f>
        <v>3.7187728788316067E-4</v>
      </c>
      <c r="O634" s="2">
        <v>9.9990714833170694E-9</v>
      </c>
    </row>
    <row r="635" spans="1:15" x14ac:dyDescent="0.25">
      <c r="A635">
        <v>624</v>
      </c>
      <c r="B635">
        <v>1369195</v>
      </c>
      <c r="C635">
        <v>10026</v>
      </c>
      <c r="D635">
        <v>10119</v>
      </c>
      <c r="E635">
        <v>10.3254161425773</v>
      </c>
      <c r="F635">
        <f t="shared" si="49"/>
        <v>10.324138142577301</v>
      </c>
      <c r="G635">
        <f t="shared" si="50"/>
        <v>10.32412501525905</v>
      </c>
      <c r="H635" s="2">
        <f t="shared" si="46"/>
        <v>2.7383899999999999E-2</v>
      </c>
      <c r="I635">
        <f>VLOOKUP(A635,Sheet2!$B$2:$D$15,2)</f>
        <v>3</v>
      </c>
      <c r="J635">
        <f>VLOOKUP(A635,Sheet2!$B$2:$D$15,3)</f>
        <v>3</v>
      </c>
      <c r="L635">
        <f t="shared" si="47"/>
        <v>1</v>
      </c>
      <c r="M635" s="2">
        <f t="shared" si="48"/>
        <v>2.7383899999999999E-2</v>
      </c>
      <c r="N635" s="2">
        <f>(D635-H635*VLOOKUP(I635,Sheet2!$G$3:$I$7,3))/M635/VLOOKUP(I635,Sheet2!$G$3:$H$7,2)</f>
        <v>3.6938369823144254E-4</v>
      </c>
      <c r="O635" s="2">
        <v>9.9886796232439305E-9</v>
      </c>
    </row>
    <row r="636" spans="1:15" x14ac:dyDescent="0.25">
      <c r="A636">
        <v>625</v>
      </c>
      <c r="B636">
        <v>1447695</v>
      </c>
      <c r="C636">
        <v>10522</v>
      </c>
      <c r="D636">
        <v>10677</v>
      </c>
      <c r="E636">
        <v>10.325389887940799</v>
      </c>
      <c r="F636">
        <f t="shared" si="49"/>
        <v>10.3241118879408</v>
      </c>
      <c r="G636">
        <f t="shared" si="50"/>
        <v>10.324098754266451</v>
      </c>
      <c r="H636" s="2">
        <f t="shared" si="46"/>
        <v>2.8953900000000001E-2</v>
      </c>
      <c r="I636">
        <f>VLOOKUP(A636,Sheet2!$B$2:$D$15,2)</f>
        <v>3</v>
      </c>
      <c r="J636">
        <f>VLOOKUP(A636,Sheet2!$B$2:$D$15,3)</f>
        <v>3</v>
      </c>
      <c r="L636">
        <f t="shared" si="47"/>
        <v>1</v>
      </c>
      <c r="M636" s="2">
        <f t="shared" si="48"/>
        <v>2.8953900000000001E-2</v>
      </c>
      <c r="N636" s="2">
        <f>(D636-H636*VLOOKUP(I636,Sheet2!$G$3:$I$7,3))/M636/VLOOKUP(I636,Sheet2!$G$3:$H$7,2)</f>
        <v>3.6861861282935977E-4</v>
      </c>
      <c r="O636" s="2">
        <v>9.7104962534896607E-9</v>
      </c>
    </row>
    <row r="637" spans="1:15" x14ac:dyDescent="0.25">
      <c r="A637">
        <v>626</v>
      </c>
      <c r="B637">
        <v>1510794</v>
      </c>
      <c r="C637">
        <v>10949</v>
      </c>
      <c r="D637">
        <v>10911</v>
      </c>
      <c r="E637">
        <v>10.3253636205921</v>
      </c>
      <c r="F637">
        <f t="shared" si="49"/>
        <v>10.324085620592101</v>
      </c>
      <c r="G637">
        <f t="shared" si="50"/>
        <v>10.324072480558602</v>
      </c>
      <c r="H637" s="2">
        <f t="shared" si="46"/>
        <v>3.0215880000000001E-2</v>
      </c>
      <c r="I637">
        <f>VLOOKUP(A637,Sheet2!$B$2:$D$15,2)</f>
        <v>3</v>
      </c>
      <c r="J637">
        <f>VLOOKUP(A637,Sheet2!$B$2:$D$15,3)</f>
        <v>3</v>
      </c>
      <c r="L637">
        <f t="shared" si="47"/>
        <v>1</v>
      </c>
      <c r="M637" s="2">
        <f t="shared" si="48"/>
        <v>3.0215880000000001E-2</v>
      </c>
      <c r="N637" s="2">
        <f>(D637-H637*VLOOKUP(I637,Sheet2!$G$3:$I$7,3))/M637/VLOOKUP(I637,Sheet2!$G$3:$H$7,2)</f>
        <v>3.6096151350879075E-4</v>
      </c>
      <c r="O637" s="2">
        <v>9.7699733642828893E-9</v>
      </c>
    </row>
    <row r="638" spans="1:15" x14ac:dyDescent="0.25">
      <c r="A638">
        <v>627</v>
      </c>
      <c r="B638">
        <v>1241196</v>
      </c>
      <c r="C638">
        <v>8896</v>
      </c>
      <c r="D638">
        <v>8958</v>
      </c>
      <c r="E638">
        <v>10.325337340525101</v>
      </c>
      <c r="F638">
        <f t="shared" si="49"/>
        <v>10.324059340525102</v>
      </c>
      <c r="G638">
        <f t="shared" si="50"/>
        <v>10.324046194129401</v>
      </c>
      <c r="H638" s="2">
        <f t="shared" si="46"/>
        <v>2.4823919999999999E-2</v>
      </c>
      <c r="I638">
        <f>VLOOKUP(A638,Sheet2!$B$2:$D$15,2)</f>
        <v>3</v>
      </c>
      <c r="J638">
        <f>VLOOKUP(A638,Sheet2!$B$2:$D$15,3)</f>
        <v>3</v>
      </c>
      <c r="L638">
        <f t="shared" si="47"/>
        <v>1</v>
      </c>
      <c r="M638" s="2">
        <f t="shared" si="48"/>
        <v>2.4823919999999999E-2</v>
      </c>
      <c r="N638" s="2">
        <f>(D638-H638*VLOOKUP(I638,Sheet2!$G$3:$I$7,3))/M638/VLOOKUP(I638,Sheet2!$G$3:$H$7,2)</f>
        <v>3.6072162056597024E-4</v>
      </c>
      <c r="O638" s="2">
        <v>9.7952618476598292E-9</v>
      </c>
    </row>
    <row r="639" spans="1:15" x14ac:dyDescent="0.25">
      <c r="A639">
        <v>628</v>
      </c>
      <c r="B639">
        <v>1651444</v>
      </c>
      <c r="C639">
        <v>11947</v>
      </c>
      <c r="D639">
        <v>11977</v>
      </c>
      <c r="E639">
        <v>10.325311047733701</v>
      </c>
      <c r="F639">
        <f t="shared" si="49"/>
        <v>10.324033047733701</v>
      </c>
      <c r="G639">
        <f t="shared" si="50"/>
        <v>10.32401989497275</v>
      </c>
      <c r="H639" s="2">
        <f t="shared" si="46"/>
        <v>3.3028879999999997E-2</v>
      </c>
      <c r="I639">
        <f>VLOOKUP(A639,Sheet2!$B$2:$D$15,2)</f>
        <v>3</v>
      </c>
      <c r="J639">
        <f>VLOOKUP(A639,Sheet2!$B$2:$D$15,3)</f>
        <v>3</v>
      </c>
      <c r="L639">
        <f t="shared" si="47"/>
        <v>1</v>
      </c>
      <c r="M639" s="2">
        <f t="shared" si="48"/>
        <v>3.3028879999999997E-2</v>
      </c>
      <c r="N639" s="2">
        <f>(D639-H639*VLOOKUP(I639,Sheet2!$G$3:$I$7,3))/M639/VLOOKUP(I639,Sheet2!$G$3:$H$7,2)</f>
        <v>3.6248204470754085E-4</v>
      </c>
      <c r="O639" s="2">
        <v>9.8100860998980607E-9</v>
      </c>
    </row>
    <row r="640" spans="1:15" x14ac:dyDescent="0.25">
      <c r="A640">
        <v>629</v>
      </c>
      <c r="B640">
        <v>1467007</v>
      </c>
      <c r="C640">
        <v>10635</v>
      </c>
      <c r="D640">
        <v>10557</v>
      </c>
      <c r="E640">
        <v>10.325284742211799</v>
      </c>
      <c r="F640">
        <f t="shared" si="49"/>
        <v>10.3240067422118</v>
      </c>
      <c r="G640">
        <f t="shared" si="50"/>
        <v>10.323993583082402</v>
      </c>
      <c r="H640" s="2">
        <f t="shared" si="46"/>
        <v>2.9340140000000001E-2</v>
      </c>
      <c r="I640">
        <f>VLOOKUP(A640,Sheet2!$B$2:$D$15,2)</f>
        <v>3</v>
      </c>
      <c r="J640">
        <f>VLOOKUP(A640,Sheet2!$B$2:$D$15,3)</f>
        <v>3</v>
      </c>
      <c r="L640">
        <f t="shared" si="47"/>
        <v>1</v>
      </c>
      <c r="M640" s="2">
        <f t="shared" si="48"/>
        <v>2.9340140000000001E-2</v>
      </c>
      <c r="N640" s="2">
        <f>(D640-H640*VLOOKUP(I640,Sheet2!$G$3:$I$7,3))/M640/VLOOKUP(I640,Sheet2!$G$3:$H$7,2)</f>
        <v>3.5967423401524331E-4</v>
      </c>
      <c r="O640" s="2">
        <v>9.7197033110941597E-9</v>
      </c>
    </row>
    <row r="641" spans="1:15" x14ac:dyDescent="0.25">
      <c r="A641">
        <v>630</v>
      </c>
      <c r="B641">
        <v>1411332</v>
      </c>
      <c r="C641">
        <v>10250</v>
      </c>
      <c r="D641">
        <v>10253</v>
      </c>
      <c r="E641">
        <v>10.325258423953001</v>
      </c>
      <c r="F641">
        <f t="shared" si="49"/>
        <v>10.323980423953001</v>
      </c>
      <c r="G641">
        <f t="shared" si="50"/>
        <v>10.3239672584522</v>
      </c>
      <c r="H641" s="2">
        <f t="shared" si="46"/>
        <v>2.8226640000000001E-2</v>
      </c>
      <c r="I641">
        <f>VLOOKUP(A641,Sheet2!$B$2:$D$15,2)</f>
        <v>3</v>
      </c>
      <c r="J641">
        <f>VLOOKUP(A641,Sheet2!$B$2:$D$15,3)</f>
        <v>3</v>
      </c>
      <c r="L641">
        <f t="shared" si="47"/>
        <v>1</v>
      </c>
      <c r="M641" s="2">
        <f t="shared" si="48"/>
        <v>2.8226640000000001E-2</v>
      </c>
      <c r="N641" s="2">
        <f>(D641-H641*VLOOKUP(I641,Sheet2!$G$3:$I$7,3))/M641/VLOOKUP(I641,Sheet2!$G$3:$H$7,2)</f>
        <v>3.6309841590780913E-4</v>
      </c>
      <c r="O641" s="2">
        <v>9.5438741215403098E-9</v>
      </c>
    </row>
    <row r="642" spans="1:15" x14ac:dyDescent="0.25">
      <c r="A642">
        <v>631</v>
      </c>
      <c r="B642">
        <v>1298795</v>
      </c>
      <c r="C642">
        <v>9396</v>
      </c>
      <c r="D642">
        <v>9389</v>
      </c>
      <c r="E642">
        <v>10.325232092951399</v>
      </c>
      <c r="F642">
        <f t="shared" si="49"/>
        <v>10.3239540929514</v>
      </c>
      <c r="G642">
        <f t="shared" si="50"/>
        <v>10.323940921076051</v>
      </c>
      <c r="H642" s="2">
        <f t="shared" si="46"/>
        <v>2.59759E-2</v>
      </c>
      <c r="I642">
        <f>VLOOKUP(A642,Sheet2!$B$2:$D$15,2)</f>
        <v>3</v>
      </c>
      <c r="J642">
        <f>VLOOKUP(A642,Sheet2!$B$2:$D$15,3)</f>
        <v>3</v>
      </c>
      <c r="L642">
        <f t="shared" si="47"/>
        <v>1</v>
      </c>
      <c r="M642" s="2">
        <f t="shared" si="48"/>
        <v>2.59759E-2</v>
      </c>
      <c r="N642" s="2">
        <f>(D642-H642*VLOOKUP(I642,Sheet2!$G$3:$I$7,3))/M642/VLOOKUP(I642,Sheet2!$G$3:$H$7,2)</f>
        <v>3.6131042135209947E-4</v>
      </c>
      <c r="O642" s="2">
        <v>9.5702204598172994E-9</v>
      </c>
    </row>
    <row r="643" spans="1:15" x14ac:dyDescent="0.25">
      <c r="A643">
        <v>632</v>
      </c>
      <c r="B643">
        <v>1464545</v>
      </c>
      <c r="C643">
        <v>10746</v>
      </c>
      <c r="D643">
        <v>10439</v>
      </c>
      <c r="E643">
        <v>10.3252057492007</v>
      </c>
      <c r="F643">
        <f t="shared" si="49"/>
        <v>10.323927749200701</v>
      </c>
      <c r="G643">
        <f t="shared" si="50"/>
        <v>10.32391457094775</v>
      </c>
      <c r="H643" s="2">
        <f t="shared" si="46"/>
        <v>2.9290900000000002E-2</v>
      </c>
      <c r="I643">
        <f>VLOOKUP(A643,Sheet2!$B$2:$D$15,2)</f>
        <v>3</v>
      </c>
      <c r="J643">
        <f>VLOOKUP(A643,Sheet2!$B$2:$D$15,3)</f>
        <v>3</v>
      </c>
      <c r="L643">
        <f t="shared" si="47"/>
        <v>1</v>
      </c>
      <c r="M643" s="2">
        <f t="shared" si="48"/>
        <v>2.9290900000000002E-2</v>
      </c>
      <c r="N643" s="2">
        <f>(D643-H643*VLOOKUP(I643,Sheet2!$G$3:$I$7,3))/M643/VLOOKUP(I643,Sheet2!$G$3:$H$7,2)</f>
        <v>3.5625055133164219E-4</v>
      </c>
      <c r="O643" s="2">
        <v>9.59997777407334E-9</v>
      </c>
    </row>
    <row r="644" spans="1:15" x14ac:dyDescent="0.25">
      <c r="A644">
        <v>633</v>
      </c>
      <c r="B644">
        <v>1385345</v>
      </c>
      <c r="C644">
        <v>10124</v>
      </c>
      <c r="D644">
        <v>9895</v>
      </c>
      <c r="E644">
        <v>10.3251793926948</v>
      </c>
      <c r="F644">
        <f t="shared" si="49"/>
        <v>10.3239013926948</v>
      </c>
      <c r="G644">
        <f t="shared" si="50"/>
        <v>10.323888208061101</v>
      </c>
      <c r="H644" s="2">
        <f t="shared" si="46"/>
        <v>2.77069E-2</v>
      </c>
      <c r="I644">
        <f>VLOOKUP(A644,Sheet2!$B$2:$D$15,2)</f>
        <v>3</v>
      </c>
      <c r="J644">
        <f>VLOOKUP(A644,Sheet2!$B$2:$D$15,3)</f>
        <v>3</v>
      </c>
      <c r="L644">
        <f t="shared" si="47"/>
        <v>1</v>
      </c>
      <c r="M644" s="2">
        <f t="shared" si="48"/>
        <v>2.77069E-2</v>
      </c>
      <c r="N644" s="2">
        <f>(D644-H644*VLOOKUP(I644,Sheet2!$G$3:$I$7,3))/M644/VLOOKUP(I644,Sheet2!$G$3:$H$7,2)</f>
        <v>3.569912561130982E-4</v>
      </c>
      <c r="O644" s="2">
        <v>9.6088799389666803E-9</v>
      </c>
    </row>
    <row r="645" spans="1:15" x14ac:dyDescent="0.25">
      <c r="A645">
        <v>634</v>
      </c>
      <c r="B645">
        <v>1352395</v>
      </c>
      <c r="C645">
        <v>9807</v>
      </c>
      <c r="D645">
        <v>9610</v>
      </c>
      <c r="E645">
        <v>10.325153023427401</v>
      </c>
      <c r="F645">
        <f t="shared" si="49"/>
        <v>10.323875023427401</v>
      </c>
      <c r="G645">
        <f t="shared" si="50"/>
        <v>10.32386183240985</v>
      </c>
      <c r="H645" s="2">
        <f t="shared" si="46"/>
        <v>2.70479E-2</v>
      </c>
      <c r="I645">
        <f>VLOOKUP(A645,Sheet2!$B$2:$D$15,2)</f>
        <v>3</v>
      </c>
      <c r="J645">
        <f>VLOOKUP(A645,Sheet2!$B$2:$D$15,3)</f>
        <v>3</v>
      </c>
      <c r="L645">
        <f t="shared" si="47"/>
        <v>1</v>
      </c>
      <c r="M645" s="2">
        <f t="shared" si="48"/>
        <v>2.70479E-2</v>
      </c>
      <c r="N645" s="2">
        <f>(D645-H645*VLOOKUP(I645,Sheet2!$G$3:$I$7,3))/M645/VLOOKUP(I645,Sheet2!$G$3:$H$7,2)</f>
        <v>3.5515560520410082E-4</v>
      </c>
      <c r="O645" s="2">
        <v>9.64718292006033E-9</v>
      </c>
    </row>
    <row r="646" spans="1:15" x14ac:dyDescent="0.25">
      <c r="A646">
        <v>635</v>
      </c>
      <c r="B646">
        <v>1630944</v>
      </c>
      <c r="C646">
        <v>11772</v>
      </c>
      <c r="D646">
        <v>11553</v>
      </c>
      <c r="E646">
        <v>10.3251266413923</v>
      </c>
      <c r="F646">
        <f t="shared" si="49"/>
        <v>10.323848641392301</v>
      </c>
      <c r="G646">
        <f t="shared" si="50"/>
        <v>10.3238354439879</v>
      </c>
      <c r="H646" s="2">
        <f t="shared" si="46"/>
        <v>3.2618880000000003E-2</v>
      </c>
      <c r="I646">
        <f>VLOOKUP(A646,Sheet2!$B$2:$D$15,2)</f>
        <v>3</v>
      </c>
      <c r="J646">
        <f>VLOOKUP(A646,Sheet2!$B$2:$D$15,3)</f>
        <v>3</v>
      </c>
      <c r="L646">
        <f t="shared" si="47"/>
        <v>1</v>
      </c>
      <c r="M646" s="2">
        <f t="shared" si="48"/>
        <v>3.2618880000000003E-2</v>
      </c>
      <c r="N646" s="2">
        <f>(D646-H646*VLOOKUP(I646,Sheet2!$G$3:$I$7,3))/M646/VLOOKUP(I646,Sheet2!$G$3:$H$7,2)</f>
        <v>3.5404138207075164E-4</v>
      </c>
      <c r="O646" s="2">
        <v>9.4591261328226998E-9</v>
      </c>
    </row>
    <row r="647" spans="1:15" x14ac:dyDescent="0.25">
      <c r="A647">
        <v>636</v>
      </c>
      <c r="B647">
        <v>1459745</v>
      </c>
      <c r="C647">
        <v>10492</v>
      </c>
      <c r="D647">
        <v>10202</v>
      </c>
      <c r="E647">
        <v>10.325100246583499</v>
      </c>
      <c r="F647">
        <f t="shared" si="49"/>
        <v>10.3238222465835</v>
      </c>
      <c r="G647">
        <f t="shared" si="50"/>
        <v>10.323809042789151</v>
      </c>
      <c r="H647" s="2">
        <f t="shared" si="46"/>
        <v>2.9194899999999999E-2</v>
      </c>
      <c r="I647">
        <f>VLOOKUP(A647,Sheet2!$B$2:$D$15,2)</f>
        <v>3</v>
      </c>
      <c r="J647">
        <f>VLOOKUP(A647,Sheet2!$B$2:$D$15,3)</f>
        <v>3</v>
      </c>
      <c r="L647">
        <f t="shared" si="47"/>
        <v>1</v>
      </c>
      <c r="M647" s="2">
        <f t="shared" si="48"/>
        <v>2.9194899999999999E-2</v>
      </c>
      <c r="N647" s="2">
        <f>(D647-H647*VLOOKUP(I647,Sheet2!$G$3:$I$7,3))/M647/VLOOKUP(I647,Sheet2!$G$3:$H$7,2)</f>
        <v>3.4930459477511484E-4</v>
      </c>
      <c r="O647" s="2">
        <v>9.4520901219580898E-9</v>
      </c>
    </row>
    <row r="648" spans="1:15" x14ac:dyDescent="0.25">
      <c r="A648">
        <v>637</v>
      </c>
      <c r="B648">
        <v>1374545</v>
      </c>
      <c r="C648">
        <v>9972</v>
      </c>
      <c r="D648">
        <v>9521</v>
      </c>
      <c r="E648">
        <v>10.3250738389948</v>
      </c>
      <c r="F648">
        <f t="shared" si="49"/>
        <v>10.323795838994801</v>
      </c>
      <c r="G648">
        <f t="shared" si="50"/>
        <v>10.323782628807301</v>
      </c>
      <c r="H648" s="2">
        <f t="shared" si="46"/>
        <v>2.7490899999999999E-2</v>
      </c>
      <c r="I648">
        <f>VLOOKUP(A648,Sheet2!$B$2:$D$15,2)</f>
        <v>3</v>
      </c>
      <c r="J648">
        <f>VLOOKUP(A648,Sheet2!$B$2:$D$15,3)</f>
        <v>3</v>
      </c>
      <c r="L648">
        <f t="shared" si="47"/>
        <v>1</v>
      </c>
      <c r="M648" s="2">
        <f t="shared" si="48"/>
        <v>2.7490899999999999E-2</v>
      </c>
      <c r="N648" s="2">
        <f>(D648-H648*VLOOKUP(I648,Sheet2!$G$3:$I$7,3))/M648/VLOOKUP(I648,Sheet2!$G$3:$H$7,2)</f>
        <v>3.4619278648570983E-4</v>
      </c>
      <c r="O648" s="2">
        <v>9.3723462923154101E-9</v>
      </c>
    </row>
    <row r="649" spans="1:15" x14ac:dyDescent="0.25">
      <c r="A649">
        <v>638</v>
      </c>
      <c r="B649">
        <v>1333645</v>
      </c>
      <c r="C649">
        <v>9743</v>
      </c>
      <c r="D649">
        <v>9328</v>
      </c>
      <c r="E649">
        <v>10.3250474186198</v>
      </c>
      <c r="F649">
        <f t="shared" si="49"/>
        <v>10.323769418619801</v>
      </c>
      <c r="G649">
        <f t="shared" si="50"/>
        <v>10.323756202036151</v>
      </c>
      <c r="H649" s="2">
        <f t="shared" si="46"/>
        <v>2.6672899999999999E-2</v>
      </c>
      <c r="I649">
        <f>VLOOKUP(A649,Sheet2!$B$2:$D$15,2)</f>
        <v>3</v>
      </c>
      <c r="J649">
        <f>VLOOKUP(A649,Sheet2!$B$2:$D$15,3)</f>
        <v>3</v>
      </c>
      <c r="L649">
        <f t="shared" si="47"/>
        <v>1</v>
      </c>
      <c r="M649" s="2">
        <f t="shared" si="48"/>
        <v>2.6672899999999999E-2</v>
      </c>
      <c r="N649" s="2">
        <f>(D649-H649*VLOOKUP(I649,Sheet2!$G$3:$I$7,3))/M649/VLOOKUP(I649,Sheet2!$G$3:$H$7,2)</f>
        <v>3.4957825335827757E-4</v>
      </c>
      <c r="O649" s="2">
        <v>9.2206278096192395E-9</v>
      </c>
    </row>
    <row r="650" spans="1:15" x14ac:dyDescent="0.25">
      <c r="A650">
        <v>639</v>
      </c>
      <c r="B650">
        <v>1408095</v>
      </c>
      <c r="C650">
        <v>10198</v>
      </c>
      <c r="D650">
        <v>9794</v>
      </c>
      <c r="E650">
        <v>10.3250209854525</v>
      </c>
      <c r="F650">
        <f t="shared" si="49"/>
        <v>10.323742985452501</v>
      </c>
      <c r="G650">
        <f t="shared" si="50"/>
        <v>10.323729762469601</v>
      </c>
      <c r="H650" s="2">
        <f t="shared" si="46"/>
        <v>2.81619E-2</v>
      </c>
      <c r="I650">
        <f>VLOOKUP(A650,Sheet2!$B$2:$D$15,2)</f>
        <v>3</v>
      </c>
      <c r="J650">
        <f>VLOOKUP(A650,Sheet2!$B$2:$D$15,3)</f>
        <v>3</v>
      </c>
      <c r="L650">
        <f t="shared" si="47"/>
        <v>1</v>
      </c>
      <c r="M650" s="2">
        <f t="shared" si="48"/>
        <v>2.81619E-2</v>
      </c>
      <c r="N650" s="2">
        <f>(D650-H650*VLOOKUP(I650,Sheet2!$G$3:$I$7,3))/M650/VLOOKUP(I650,Sheet2!$G$3:$H$7,2)</f>
        <v>3.4763483053345119E-4</v>
      </c>
      <c r="O650" s="2">
        <v>9.3403480850642893E-9</v>
      </c>
    </row>
    <row r="651" spans="1:15" x14ac:dyDescent="0.25">
      <c r="A651">
        <v>640</v>
      </c>
      <c r="B651">
        <v>1430294</v>
      </c>
      <c r="C651">
        <v>10355</v>
      </c>
      <c r="D651">
        <v>9954</v>
      </c>
      <c r="E651">
        <v>10.324994539486701</v>
      </c>
      <c r="F651">
        <f t="shared" si="49"/>
        <v>10.323716539486702</v>
      </c>
      <c r="G651">
        <f t="shared" si="50"/>
        <v>10.323703310101401</v>
      </c>
      <c r="H651" s="2">
        <f t="shared" si="46"/>
        <v>2.860588E-2</v>
      </c>
      <c r="I651">
        <f>VLOOKUP(A651,Sheet2!$B$2:$D$15,2)</f>
        <v>3</v>
      </c>
      <c r="J651">
        <f>VLOOKUP(A651,Sheet2!$B$2:$D$15,3)</f>
        <v>3</v>
      </c>
      <c r="L651">
        <f t="shared" si="47"/>
        <v>1</v>
      </c>
      <c r="M651" s="2">
        <f t="shared" si="48"/>
        <v>2.860588E-2</v>
      </c>
      <c r="N651" s="2">
        <f>(D651-H651*VLOOKUP(I651,Sheet2!$G$3:$I$7,3))/M651/VLOOKUP(I651,Sheet2!$G$3:$H$7,2)</f>
        <v>3.4783041727085473E-4</v>
      </c>
      <c r="O651" s="2">
        <v>9.0983987699124297E-9</v>
      </c>
    </row>
    <row r="652" spans="1:15" x14ac:dyDescent="0.25">
      <c r="A652">
        <v>641</v>
      </c>
      <c r="B652">
        <v>1384495</v>
      </c>
      <c r="C652">
        <v>9945</v>
      </c>
      <c r="D652">
        <v>9598</v>
      </c>
      <c r="E652">
        <v>10.324968080716101</v>
      </c>
      <c r="F652">
        <f t="shared" si="49"/>
        <v>10.323690080716101</v>
      </c>
      <c r="G652">
        <f t="shared" si="50"/>
        <v>10.323676844925302</v>
      </c>
      <c r="H652" s="2">
        <f t="shared" ref="H652:H715" si="51">B652/$F$5</f>
        <v>2.76899E-2</v>
      </c>
      <c r="I652">
        <f>VLOOKUP(A652,Sheet2!$B$2:$D$15,2)</f>
        <v>3</v>
      </c>
      <c r="J652">
        <f>VLOOKUP(A652,Sheet2!$B$2:$D$15,3)</f>
        <v>3</v>
      </c>
      <c r="L652">
        <f t="shared" ref="L652:L715" si="52">IF(I652=J652,1,#NUM!)</f>
        <v>1</v>
      </c>
      <c r="M652" s="2">
        <f t="shared" ref="M652:M715" si="53">H652*L652</f>
        <v>2.76899E-2</v>
      </c>
      <c r="N652" s="2">
        <f>(D652-H652*VLOOKUP(I652,Sheet2!$G$3:$I$7,3))/M652/VLOOKUP(I652,Sheet2!$G$3:$H$7,2)</f>
        <v>3.4648458152611598E-4</v>
      </c>
      <c r="O652" s="2">
        <v>9.4223612748171307E-9</v>
      </c>
    </row>
    <row r="653" spans="1:15" x14ac:dyDescent="0.25">
      <c r="A653">
        <v>642</v>
      </c>
      <c r="B653">
        <v>1574995</v>
      </c>
      <c r="C653">
        <v>11489</v>
      </c>
      <c r="D653">
        <v>10872</v>
      </c>
      <c r="E653">
        <v>10.3249416091345</v>
      </c>
      <c r="F653">
        <f t="shared" ref="F653:F716" si="54">E653-$F$4</f>
        <v>10.323663609134501</v>
      </c>
      <c r="G653">
        <f t="shared" ref="G653:G716" si="55">(F654+F653)/2</f>
        <v>10.323650366935151</v>
      </c>
      <c r="H653" s="2">
        <f t="shared" si="51"/>
        <v>3.1499899999999997E-2</v>
      </c>
      <c r="I653">
        <f>VLOOKUP(A653,Sheet2!$B$2:$D$15,2)</f>
        <v>3</v>
      </c>
      <c r="J653">
        <f>VLOOKUP(A653,Sheet2!$B$2:$D$15,3)</f>
        <v>3</v>
      </c>
      <c r="L653">
        <f t="shared" si="52"/>
        <v>1</v>
      </c>
      <c r="M653" s="2">
        <f t="shared" si="53"/>
        <v>3.1499899999999997E-2</v>
      </c>
      <c r="N653" s="2">
        <f>(D653-H653*VLOOKUP(I653,Sheet2!$G$3:$I$7,3))/M653/VLOOKUP(I653,Sheet2!$G$3:$H$7,2)</f>
        <v>3.4500395283794557E-4</v>
      </c>
      <c r="O653" s="2">
        <v>9.2699653720906997E-9</v>
      </c>
    </row>
    <row r="654" spans="1:15" x14ac:dyDescent="0.25">
      <c r="A654">
        <v>643</v>
      </c>
      <c r="B654">
        <v>1478744</v>
      </c>
      <c r="C654">
        <v>10643</v>
      </c>
      <c r="D654">
        <v>10064</v>
      </c>
      <c r="E654">
        <v>10.324915124735799</v>
      </c>
      <c r="F654">
        <f t="shared" si="54"/>
        <v>10.3236371247358</v>
      </c>
      <c r="G654">
        <f t="shared" si="55"/>
        <v>10.323623876124801</v>
      </c>
      <c r="H654" s="2">
        <f t="shared" si="51"/>
        <v>2.9574880000000001E-2</v>
      </c>
      <c r="I654">
        <f>VLOOKUP(A654,Sheet2!$B$2:$D$15,2)</f>
        <v>3</v>
      </c>
      <c r="J654">
        <f>VLOOKUP(A654,Sheet2!$B$2:$D$15,3)</f>
        <v>3</v>
      </c>
      <c r="L654">
        <f t="shared" si="52"/>
        <v>1</v>
      </c>
      <c r="M654" s="2">
        <f t="shared" si="53"/>
        <v>2.9574880000000001E-2</v>
      </c>
      <c r="N654" s="2">
        <f>(D654-H654*VLOOKUP(I654,Sheet2!$G$3:$I$7,3))/M654/VLOOKUP(I654,Sheet2!$G$3:$H$7,2)</f>
        <v>3.4014878561806504E-4</v>
      </c>
      <c r="O654" s="2">
        <v>9.11086206214807E-9</v>
      </c>
    </row>
    <row r="655" spans="1:15" x14ac:dyDescent="0.25">
      <c r="A655">
        <v>644</v>
      </c>
      <c r="B655">
        <v>1367595</v>
      </c>
      <c r="C655">
        <v>9955</v>
      </c>
      <c r="D655">
        <v>9334</v>
      </c>
      <c r="E655">
        <v>10.324888627513801</v>
      </c>
      <c r="F655">
        <f t="shared" si="54"/>
        <v>10.323610627513801</v>
      </c>
      <c r="G655">
        <f t="shared" si="55"/>
        <v>10.323597372487951</v>
      </c>
      <c r="H655" s="2">
        <f t="shared" si="51"/>
        <v>2.7351899999999998E-2</v>
      </c>
      <c r="I655">
        <f>VLOOKUP(A655,Sheet2!$B$2:$D$15,2)</f>
        <v>3</v>
      </c>
      <c r="J655">
        <f>VLOOKUP(A655,Sheet2!$B$2:$D$15,3)</f>
        <v>3</v>
      </c>
      <c r="L655">
        <f t="shared" si="52"/>
        <v>1</v>
      </c>
      <c r="M655" s="2">
        <f t="shared" si="53"/>
        <v>2.7351899999999998E-2</v>
      </c>
      <c r="N655" s="2">
        <f>(D655-H655*VLOOKUP(I655,Sheet2!$G$3:$I$7,3))/M655/VLOOKUP(I655,Sheet2!$G$3:$H$7,2)</f>
        <v>3.4111600049722323E-4</v>
      </c>
      <c r="O655" s="2">
        <v>9.0324596133526807E-9</v>
      </c>
    </row>
    <row r="656" spans="1:15" x14ac:dyDescent="0.25">
      <c r="A656">
        <v>645</v>
      </c>
      <c r="B656">
        <v>1361945</v>
      </c>
      <c r="C656">
        <v>9980</v>
      </c>
      <c r="D656">
        <v>9206</v>
      </c>
      <c r="E656">
        <v>10.3248621174621</v>
      </c>
      <c r="F656">
        <f t="shared" si="54"/>
        <v>10.323584117462101</v>
      </c>
      <c r="G656">
        <f t="shared" si="55"/>
        <v>10.323570856018401</v>
      </c>
      <c r="H656" s="2">
        <f t="shared" si="51"/>
        <v>2.72389E-2</v>
      </c>
      <c r="I656">
        <f>VLOOKUP(A656,Sheet2!$B$2:$D$15,2)</f>
        <v>3</v>
      </c>
      <c r="J656">
        <f>VLOOKUP(A656,Sheet2!$B$2:$D$15,3)</f>
        <v>3</v>
      </c>
      <c r="L656">
        <f t="shared" si="52"/>
        <v>1</v>
      </c>
      <c r="M656" s="2">
        <f t="shared" si="53"/>
        <v>2.72389E-2</v>
      </c>
      <c r="N656" s="2">
        <f>(D656-H656*VLOOKUP(I656,Sheet2!$G$3:$I$7,3))/M656/VLOOKUP(I656,Sheet2!$G$3:$H$7,2)</f>
        <v>3.3783253193043773E-4</v>
      </c>
      <c r="O656" s="2">
        <v>9.2613247159425302E-9</v>
      </c>
    </row>
    <row r="657" spans="1:15" x14ac:dyDescent="0.25">
      <c r="A657">
        <v>646</v>
      </c>
      <c r="B657">
        <v>1395745</v>
      </c>
      <c r="C657">
        <v>10110</v>
      </c>
      <c r="D657">
        <v>9447</v>
      </c>
      <c r="E657">
        <v>10.324835594574701</v>
      </c>
      <c r="F657">
        <f t="shared" si="54"/>
        <v>10.323557594574702</v>
      </c>
      <c r="G657">
        <f t="shared" si="55"/>
        <v>10.323544326710051</v>
      </c>
      <c r="H657" s="2">
        <f t="shared" si="51"/>
        <v>2.7914899999999999E-2</v>
      </c>
      <c r="I657">
        <f>VLOOKUP(A657,Sheet2!$B$2:$D$15,2)</f>
        <v>3</v>
      </c>
      <c r="J657">
        <f>VLOOKUP(A657,Sheet2!$B$2:$D$15,3)</f>
        <v>3</v>
      </c>
      <c r="L657">
        <f t="shared" si="52"/>
        <v>1</v>
      </c>
      <c r="M657" s="2">
        <f t="shared" si="53"/>
        <v>2.7914899999999999E-2</v>
      </c>
      <c r="N657" s="2">
        <f>(D657-H657*VLOOKUP(I657,Sheet2!$G$3:$I$7,3))/M657/VLOOKUP(I657,Sheet2!$G$3:$H$7,2)</f>
        <v>3.3828141651949322E-4</v>
      </c>
      <c r="O657" s="2">
        <v>9.2997824525007604E-9</v>
      </c>
    </row>
    <row r="658" spans="1:15" x14ac:dyDescent="0.25">
      <c r="A658">
        <v>647</v>
      </c>
      <c r="B658">
        <v>1295645</v>
      </c>
      <c r="C658">
        <v>9479</v>
      </c>
      <c r="D658">
        <v>8628</v>
      </c>
      <c r="E658">
        <v>10.3248090588454</v>
      </c>
      <c r="F658">
        <f t="shared" si="54"/>
        <v>10.323531058845401</v>
      </c>
      <c r="G658">
        <f t="shared" si="55"/>
        <v>10.3235177845566</v>
      </c>
      <c r="H658" s="2">
        <f t="shared" si="51"/>
        <v>2.5912899999999999E-2</v>
      </c>
      <c r="I658">
        <f>VLOOKUP(A658,Sheet2!$B$2:$D$15,2)</f>
        <v>3</v>
      </c>
      <c r="J658">
        <f>VLOOKUP(A658,Sheet2!$B$2:$D$15,3)</f>
        <v>3</v>
      </c>
      <c r="L658">
        <f t="shared" si="52"/>
        <v>1</v>
      </c>
      <c r="M658" s="2">
        <f t="shared" si="53"/>
        <v>2.5912899999999999E-2</v>
      </c>
      <c r="N658" s="2">
        <f>(D658-H658*VLOOKUP(I658,Sheet2!$G$3:$I$7,3))/M658/VLOOKUP(I658,Sheet2!$G$3:$H$7,2)</f>
        <v>3.3282157512281527E-4</v>
      </c>
      <c r="O658" s="2">
        <v>8.9829403866848995E-9</v>
      </c>
    </row>
    <row r="659" spans="1:15" x14ac:dyDescent="0.25">
      <c r="A659">
        <v>648</v>
      </c>
      <c r="B659">
        <v>1457245</v>
      </c>
      <c r="C659">
        <v>10527</v>
      </c>
      <c r="D659">
        <v>9923</v>
      </c>
      <c r="E659">
        <v>10.3247825102678</v>
      </c>
      <c r="F659">
        <f t="shared" si="54"/>
        <v>10.323504510267801</v>
      </c>
      <c r="G659">
        <f t="shared" si="55"/>
        <v>10.323491229551751</v>
      </c>
      <c r="H659" s="2">
        <f t="shared" si="51"/>
        <v>2.9144900000000001E-2</v>
      </c>
      <c r="I659">
        <f>VLOOKUP(A659,Sheet2!$B$2:$D$15,2)</f>
        <v>3</v>
      </c>
      <c r="J659">
        <f>VLOOKUP(A659,Sheet2!$B$2:$D$15,3)</f>
        <v>3</v>
      </c>
      <c r="L659">
        <f t="shared" si="52"/>
        <v>1</v>
      </c>
      <c r="M659" s="2">
        <f t="shared" si="53"/>
        <v>2.9144900000000001E-2</v>
      </c>
      <c r="N659" s="2">
        <f>(D659-H659*VLOOKUP(I659,Sheet2!$G$3:$I$7,3))/M659/VLOOKUP(I659,Sheet2!$G$3:$H$7,2)</f>
        <v>3.4033123167346598E-4</v>
      </c>
      <c r="O659" s="2">
        <v>9.19995751771571E-9</v>
      </c>
    </row>
    <row r="660" spans="1:15" x14ac:dyDescent="0.25">
      <c r="A660">
        <v>649</v>
      </c>
      <c r="B660">
        <v>1370595</v>
      </c>
      <c r="C660">
        <v>10011</v>
      </c>
      <c r="D660">
        <v>9284</v>
      </c>
      <c r="E660">
        <v>10.324755948835699</v>
      </c>
      <c r="F660">
        <f t="shared" si="54"/>
        <v>10.3234779488357</v>
      </c>
      <c r="G660">
        <f t="shared" si="55"/>
        <v>10.32346466168935</v>
      </c>
      <c r="H660" s="2">
        <f t="shared" si="51"/>
        <v>2.7411899999999999E-2</v>
      </c>
      <c r="I660">
        <f>VLOOKUP(A660,Sheet2!$B$2:$D$15,2)</f>
        <v>3</v>
      </c>
      <c r="J660">
        <f>VLOOKUP(A660,Sheet2!$B$2:$D$15,3)</f>
        <v>3</v>
      </c>
      <c r="L660">
        <f t="shared" si="52"/>
        <v>1</v>
      </c>
      <c r="M660" s="2">
        <f t="shared" si="53"/>
        <v>2.7411899999999999E-2</v>
      </c>
      <c r="N660" s="2">
        <f>(D660-H660*VLOOKUP(I660,Sheet2!$G$3:$I$7,3))/M660/VLOOKUP(I660,Sheet2!$G$3:$H$7,2)</f>
        <v>3.3854502365760858E-4</v>
      </c>
      <c r="O660" s="2">
        <v>9.0147744261972592E-9</v>
      </c>
    </row>
    <row r="661" spans="1:15" x14ac:dyDescent="0.25">
      <c r="A661">
        <v>650</v>
      </c>
      <c r="B661">
        <v>1315458</v>
      </c>
      <c r="C661">
        <v>9590</v>
      </c>
      <c r="D661">
        <v>8741</v>
      </c>
      <c r="E661">
        <v>10.324729374543001</v>
      </c>
      <c r="F661">
        <f t="shared" si="54"/>
        <v>10.323451374543001</v>
      </c>
      <c r="G661">
        <f t="shared" si="55"/>
        <v>10.32343808096325</v>
      </c>
      <c r="H661" s="2">
        <f t="shared" si="51"/>
        <v>2.6309160000000002E-2</v>
      </c>
      <c r="I661">
        <f>VLOOKUP(A661,Sheet2!$B$2:$D$15,2)</f>
        <v>3</v>
      </c>
      <c r="J661">
        <f>VLOOKUP(A661,Sheet2!$B$2:$D$15,3)</f>
        <v>3</v>
      </c>
      <c r="L661">
        <f t="shared" si="52"/>
        <v>1</v>
      </c>
      <c r="M661" s="2">
        <f t="shared" si="53"/>
        <v>2.6309160000000002E-2</v>
      </c>
      <c r="N661" s="2">
        <f>(D661-H661*VLOOKUP(I661,Sheet2!$G$3:$I$7,3))/M661/VLOOKUP(I661,Sheet2!$G$3:$H$7,2)</f>
        <v>3.3210169832864292E-4</v>
      </c>
      <c r="O661" s="2">
        <v>9.0871217283435799E-9</v>
      </c>
    </row>
    <row r="662" spans="1:15" x14ac:dyDescent="0.25">
      <c r="A662">
        <v>651</v>
      </c>
      <c r="B662">
        <v>1411782</v>
      </c>
      <c r="C662">
        <v>10335</v>
      </c>
      <c r="D662">
        <v>9339</v>
      </c>
      <c r="E662">
        <v>10.324702787383499</v>
      </c>
      <c r="F662">
        <f t="shared" si="54"/>
        <v>10.3234247873835</v>
      </c>
      <c r="G662">
        <f t="shared" si="55"/>
        <v>10.323411487367149</v>
      </c>
      <c r="H662" s="2">
        <f t="shared" si="51"/>
        <v>2.8235639999999999E-2</v>
      </c>
      <c r="I662">
        <f>VLOOKUP(A662,Sheet2!$B$2:$D$15,2)</f>
        <v>3</v>
      </c>
      <c r="J662">
        <f>VLOOKUP(A662,Sheet2!$B$2:$D$15,3)</f>
        <v>3</v>
      </c>
      <c r="L662">
        <f t="shared" si="52"/>
        <v>1</v>
      </c>
      <c r="M662" s="2">
        <f t="shared" si="53"/>
        <v>2.8235639999999999E-2</v>
      </c>
      <c r="N662" s="2">
        <f>(D662-H662*VLOOKUP(I662,Sheet2!$G$3:$I$7,3))/M662/VLOOKUP(I662,Sheet2!$G$3:$H$7,2)</f>
        <v>3.30612198285571E-4</v>
      </c>
      <c r="O662" s="2">
        <v>8.9181484110858996E-9</v>
      </c>
    </row>
    <row r="663" spans="1:15" x14ac:dyDescent="0.25">
      <c r="A663">
        <v>652</v>
      </c>
      <c r="B663">
        <v>1594794</v>
      </c>
      <c r="C663">
        <v>11554</v>
      </c>
      <c r="D663">
        <v>10705</v>
      </c>
      <c r="E663">
        <v>10.3246761873508</v>
      </c>
      <c r="F663">
        <f t="shared" si="54"/>
        <v>10.323398187350801</v>
      </c>
      <c r="G663">
        <f t="shared" si="55"/>
        <v>10.3233848808948</v>
      </c>
      <c r="H663" s="2">
        <f t="shared" si="51"/>
        <v>3.1895880000000001E-2</v>
      </c>
      <c r="I663">
        <f>VLOOKUP(A663,Sheet2!$B$2:$D$15,2)</f>
        <v>3</v>
      </c>
      <c r="J663">
        <f>VLOOKUP(A663,Sheet2!$B$2:$D$15,3)</f>
        <v>3</v>
      </c>
      <c r="L663">
        <f t="shared" si="52"/>
        <v>1</v>
      </c>
      <c r="M663" s="2">
        <f t="shared" si="53"/>
        <v>3.1895880000000001E-2</v>
      </c>
      <c r="N663" s="2">
        <f>(D663-H663*VLOOKUP(I663,Sheet2!$G$3:$I$7,3))/M663/VLOOKUP(I663,Sheet2!$G$3:$H$7,2)</f>
        <v>3.3548328426116476E-4</v>
      </c>
      <c r="O663" s="2">
        <v>8.9503160985283305E-9</v>
      </c>
    </row>
    <row r="664" spans="1:15" x14ac:dyDescent="0.25">
      <c r="A664">
        <v>653</v>
      </c>
      <c r="B664">
        <v>1357795</v>
      </c>
      <c r="C664">
        <v>9737</v>
      </c>
      <c r="D664">
        <v>9059</v>
      </c>
      <c r="E664">
        <v>10.3246495744388</v>
      </c>
      <c r="F664">
        <f t="shared" si="54"/>
        <v>10.3233715744388</v>
      </c>
      <c r="G664">
        <f t="shared" si="55"/>
        <v>10.323358261540001</v>
      </c>
      <c r="H664" s="2">
        <f t="shared" si="51"/>
        <v>2.71559E-2</v>
      </c>
      <c r="I664">
        <f>VLOOKUP(A664,Sheet2!$B$2:$D$15,2)</f>
        <v>3</v>
      </c>
      <c r="J664">
        <f>VLOOKUP(A664,Sheet2!$B$2:$D$15,3)</f>
        <v>3</v>
      </c>
      <c r="L664">
        <f t="shared" si="52"/>
        <v>1</v>
      </c>
      <c r="M664" s="2">
        <f t="shared" si="53"/>
        <v>2.71559E-2</v>
      </c>
      <c r="N664" s="2">
        <f>(D664-H664*VLOOKUP(I664,Sheet2!$G$3:$I$7,3))/M664/VLOOKUP(I664,Sheet2!$G$3:$H$7,2)</f>
        <v>3.3345233168482721E-4</v>
      </c>
      <c r="O664" s="2">
        <v>8.8752105958549196E-9</v>
      </c>
    </row>
    <row r="665" spans="1:15" x14ac:dyDescent="0.25">
      <c r="A665">
        <v>654</v>
      </c>
      <c r="B665">
        <v>1502095</v>
      </c>
      <c r="C665">
        <v>10965</v>
      </c>
      <c r="D665">
        <v>9854</v>
      </c>
      <c r="E665">
        <v>10.324622948641199</v>
      </c>
      <c r="F665">
        <f t="shared" si="54"/>
        <v>10.3233449486412</v>
      </c>
      <c r="G665">
        <f t="shared" si="55"/>
        <v>10.323331629296451</v>
      </c>
      <c r="H665" s="2">
        <f t="shared" si="51"/>
        <v>3.00419E-2</v>
      </c>
      <c r="I665">
        <f>VLOOKUP(A665,Sheet2!$B$2:$D$15,2)</f>
        <v>3</v>
      </c>
      <c r="J665">
        <f>VLOOKUP(A665,Sheet2!$B$2:$D$15,3)</f>
        <v>3</v>
      </c>
      <c r="L665">
        <f t="shared" si="52"/>
        <v>1</v>
      </c>
      <c r="M665" s="2">
        <f t="shared" si="53"/>
        <v>3.00419E-2</v>
      </c>
      <c r="N665" s="2">
        <f>(D665-H665*VLOOKUP(I665,Sheet2!$G$3:$I$7,3))/M665/VLOOKUP(I665,Sheet2!$G$3:$H$7,2)</f>
        <v>3.2786854806120789E-4</v>
      </c>
      <c r="O665" s="2">
        <v>8.7784554553831604E-9</v>
      </c>
    </row>
    <row r="666" spans="1:15" x14ac:dyDescent="0.25">
      <c r="A666">
        <v>655</v>
      </c>
      <c r="B666">
        <v>1328845</v>
      </c>
      <c r="C666">
        <v>9596</v>
      </c>
      <c r="D666">
        <v>8832</v>
      </c>
      <c r="E666">
        <v>10.3245963099517</v>
      </c>
      <c r="F666">
        <f t="shared" si="54"/>
        <v>10.3233183099517</v>
      </c>
      <c r="G666">
        <f t="shared" si="55"/>
        <v>10.323304984158</v>
      </c>
      <c r="H666" s="2">
        <f t="shared" si="51"/>
        <v>2.6576900000000001E-2</v>
      </c>
      <c r="I666">
        <f>VLOOKUP(A666,Sheet2!$B$2:$D$15,2)</f>
        <v>3</v>
      </c>
      <c r="J666">
        <f>VLOOKUP(A666,Sheet2!$B$2:$D$15,3)</f>
        <v>3</v>
      </c>
      <c r="L666">
        <f t="shared" si="52"/>
        <v>1</v>
      </c>
      <c r="M666" s="2">
        <f t="shared" si="53"/>
        <v>2.6576900000000001E-2</v>
      </c>
      <c r="N666" s="2">
        <f>(D666-H666*VLOOKUP(I666,Sheet2!$G$3:$I$7,3))/M666/VLOOKUP(I666,Sheet2!$G$3:$H$7,2)</f>
        <v>3.3217866771519626E-4</v>
      </c>
      <c r="O666" s="2">
        <v>8.8370247898811405E-9</v>
      </c>
    </row>
    <row r="667" spans="1:15" x14ac:dyDescent="0.25">
      <c r="A667">
        <v>656</v>
      </c>
      <c r="B667">
        <v>1384245</v>
      </c>
      <c r="C667">
        <v>10169</v>
      </c>
      <c r="D667">
        <v>9171</v>
      </c>
      <c r="E667">
        <v>10.3245696583643</v>
      </c>
      <c r="F667">
        <f t="shared" si="54"/>
        <v>10.323291658364301</v>
      </c>
      <c r="G667">
        <f t="shared" si="55"/>
        <v>10.323278326118402</v>
      </c>
      <c r="H667" s="2">
        <f t="shared" si="51"/>
        <v>2.7684899999999998E-2</v>
      </c>
      <c r="I667">
        <f>VLOOKUP(A667,Sheet2!$B$2:$D$15,2)</f>
        <v>3</v>
      </c>
      <c r="J667">
        <f>VLOOKUP(A667,Sheet2!$B$2:$D$15,3)</f>
        <v>3</v>
      </c>
      <c r="L667">
        <f t="shared" si="52"/>
        <v>1</v>
      </c>
      <c r="M667" s="2">
        <f t="shared" si="53"/>
        <v>2.7684899999999998E-2</v>
      </c>
      <c r="N667" s="2">
        <f>(D667-H667*VLOOKUP(I667,Sheet2!$G$3:$I$7,3))/M667/VLOOKUP(I667,Sheet2!$G$3:$H$7,2)</f>
        <v>3.3112361301648193E-4</v>
      </c>
      <c r="O667" s="2">
        <v>8.9000648103109001E-9</v>
      </c>
    </row>
    <row r="668" spans="1:15" x14ac:dyDescent="0.25">
      <c r="A668">
        <v>657</v>
      </c>
      <c r="B668">
        <v>1330045</v>
      </c>
      <c r="C668">
        <v>9593</v>
      </c>
      <c r="D668">
        <v>8721</v>
      </c>
      <c r="E668">
        <v>10.3245429938725</v>
      </c>
      <c r="F668">
        <f t="shared" si="54"/>
        <v>10.323264993872501</v>
      </c>
      <c r="G668">
        <f t="shared" si="55"/>
        <v>10.323251655171301</v>
      </c>
      <c r="H668" s="2">
        <f t="shared" si="51"/>
        <v>2.66009E-2</v>
      </c>
      <c r="I668">
        <f>VLOOKUP(A668,Sheet2!$B$2:$D$15,2)</f>
        <v>3</v>
      </c>
      <c r="J668">
        <f>VLOOKUP(A668,Sheet2!$B$2:$D$15,3)</f>
        <v>3</v>
      </c>
      <c r="L668">
        <f t="shared" si="52"/>
        <v>1</v>
      </c>
      <c r="M668" s="2">
        <f t="shared" si="53"/>
        <v>2.66009E-2</v>
      </c>
      <c r="N668" s="2">
        <f>(D668-H668*VLOOKUP(I668,Sheet2!$G$3:$I$7,3))/M668/VLOOKUP(I668,Sheet2!$G$3:$H$7,2)</f>
        <v>3.277060503216057E-4</v>
      </c>
      <c r="O668" s="2">
        <v>8.7953341876126305E-9</v>
      </c>
    </row>
    <row r="669" spans="1:15" x14ac:dyDescent="0.25">
      <c r="A669">
        <v>658</v>
      </c>
      <c r="B669">
        <v>1389045</v>
      </c>
      <c r="C669">
        <v>10139</v>
      </c>
      <c r="D669">
        <v>9046</v>
      </c>
      <c r="E669">
        <v>10.324516316470101</v>
      </c>
      <c r="F669">
        <f t="shared" si="54"/>
        <v>10.323238316470102</v>
      </c>
      <c r="G669">
        <f t="shared" si="55"/>
        <v>10.323224971310552</v>
      </c>
      <c r="H669" s="2">
        <f t="shared" si="51"/>
        <v>2.7780900000000001E-2</v>
      </c>
      <c r="I669">
        <f>VLOOKUP(A669,Sheet2!$B$2:$D$15,2)</f>
        <v>3</v>
      </c>
      <c r="J669">
        <f>VLOOKUP(A669,Sheet2!$B$2:$D$15,3)</f>
        <v>3</v>
      </c>
      <c r="L669">
        <f t="shared" si="52"/>
        <v>1</v>
      </c>
      <c r="M669" s="2">
        <f t="shared" si="53"/>
        <v>2.7780900000000001E-2</v>
      </c>
      <c r="N669" s="2">
        <f>(D669-H669*VLOOKUP(I669,Sheet2!$G$3:$I$7,3))/M669/VLOOKUP(I669,Sheet2!$G$3:$H$7,2)</f>
        <v>3.2547940037939733E-4</v>
      </c>
      <c r="O669" s="2">
        <v>8.7010371345699804E-9</v>
      </c>
    </row>
    <row r="670" spans="1:15" x14ac:dyDescent="0.25">
      <c r="A670">
        <v>659</v>
      </c>
      <c r="B670">
        <v>1322195</v>
      </c>
      <c r="C670">
        <v>9581</v>
      </c>
      <c r="D670">
        <v>8579</v>
      </c>
      <c r="E670">
        <v>10.324489626150999</v>
      </c>
      <c r="F670">
        <f t="shared" si="54"/>
        <v>10.323211626151</v>
      </c>
      <c r="G670">
        <f t="shared" si="55"/>
        <v>10.323198274529851</v>
      </c>
      <c r="H670" s="2">
        <f t="shared" si="51"/>
        <v>2.6443899999999999E-2</v>
      </c>
      <c r="I670">
        <f>VLOOKUP(A670,Sheet2!$B$2:$D$15,2)</f>
        <v>3</v>
      </c>
      <c r="J670">
        <f>VLOOKUP(A670,Sheet2!$B$2:$D$15,3)</f>
        <v>3</v>
      </c>
      <c r="L670">
        <f t="shared" si="52"/>
        <v>1</v>
      </c>
      <c r="M670" s="2">
        <f t="shared" si="53"/>
        <v>2.6443899999999999E-2</v>
      </c>
      <c r="N670" s="2">
        <f>(D670-H670*VLOOKUP(I670,Sheet2!$G$3:$I$7,3))/M670/VLOOKUP(I670,Sheet2!$G$3:$H$7,2)</f>
        <v>3.2428264567631857E-4</v>
      </c>
      <c r="O670" s="2">
        <v>8.8265584665643804E-9</v>
      </c>
    </row>
    <row r="671" spans="1:15" x14ac:dyDescent="0.25">
      <c r="A671">
        <v>660</v>
      </c>
      <c r="B671">
        <v>1370945</v>
      </c>
      <c r="C671">
        <v>10036</v>
      </c>
      <c r="D671">
        <v>8911</v>
      </c>
      <c r="E671">
        <v>10.324462922908699</v>
      </c>
      <c r="F671">
        <f t="shared" si="54"/>
        <v>10.3231849229087</v>
      </c>
      <c r="G671">
        <f t="shared" si="55"/>
        <v>10.32317156482295</v>
      </c>
      <c r="H671" s="2">
        <f t="shared" si="51"/>
        <v>2.74189E-2</v>
      </c>
      <c r="I671">
        <f>VLOOKUP(A671,Sheet2!$B$2:$D$15,2)</f>
        <v>3</v>
      </c>
      <c r="J671">
        <f>VLOOKUP(A671,Sheet2!$B$2:$D$15,3)</f>
        <v>3</v>
      </c>
      <c r="L671">
        <f t="shared" si="52"/>
        <v>1</v>
      </c>
      <c r="M671" s="2">
        <f t="shared" si="53"/>
        <v>2.74189E-2</v>
      </c>
      <c r="N671" s="2">
        <f>(D671-H671*VLOOKUP(I671,Sheet2!$G$3:$I$7,3))/M671/VLOOKUP(I671,Sheet2!$G$3:$H$7,2)</f>
        <v>3.2485480285496504E-4</v>
      </c>
      <c r="O671" s="2">
        <v>8.6900948872610307E-9</v>
      </c>
    </row>
    <row r="672" spans="1:15" x14ac:dyDescent="0.25">
      <c r="A672">
        <v>661</v>
      </c>
      <c r="B672">
        <v>1468794</v>
      </c>
      <c r="C672">
        <v>10635</v>
      </c>
      <c r="D672">
        <v>9340</v>
      </c>
      <c r="E672">
        <v>10.3244362067372</v>
      </c>
      <c r="F672">
        <f t="shared" si="54"/>
        <v>10.323158206737201</v>
      </c>
      <c r="G672">
        <f t="shared" si="55"/>
        <v>10.323144842183652</v>
      </c>
      <c r="H672" s="2">
        <f t="shared" si="51"/>
        <v>2.937588E-2</v>
      </c>
      <c r="I672">
        <f>VLOOKUP(A672,Sheet2!$B$2:$D$15,2)</f>
        <v>3</v>
      </c>
      <c r="J672">
        <f>VLOOKUP(A672,Sheet2!$B$2:$D$15,3)</f>
        <v>3</v>
      </c>
      <c r="L672">
        <f t="shared" si="52"/>
        <v>1</v>
      </c>
      <c r="M672" s="2">
        <f t="shared" si="53"/>
        <v>2.937588E-2</v>
      </c>
      <c r="N672" s="2">
        <f>(D672-H672*VLOOKUP(I672,Sheet2!$G$3:$I$7,3))/M672/VLOOKUP(I672,Sheet2!$G$3:$H$7,2)</f>
        <v>3.178079219005524E-4</v>
      </c>
      <c r="O672" s="2">
        <v>8.8760028466036903E-9</v>
      </c>
    </row>
    <row r="673" spans="1:15" x14ac:dyDescent="0.25">
      <c r="A673">
        <v>662</v>
      </c>
      <c r="B673">
        <v>1273059</v>
      </c>
      <c r="C673">
        <v>9171</v>
      </c>
      <c r="D673">
        <v>8108</v>
      </c>
      <c r="E673">
        <v>10.3244094776301</v>
      </c>
      <c r="F673">
        <f t="shared" si="54"/>
        <v>10.323131477630101</v>
      </c>
      <c r="G673">
        <f t="shared" si="55"/>
        <v>10.323118106605651</v>
      </c>
      <c r="H673" s="2">
        <f t="shared" si="51"/>
        <v>2.546118E-2</v>
      </c>
      <c r="I673">
        <f>VLOOKUP(A673,Sheet2!$B$2:$D$15,2)</f>
        <v>3</v>
      </c>
      <c r="J673">
        <f>VLOOKUP(A673,Sheet2!$B$2:$D$15,3)</f>
        <v>3</v>
      </c>
      <c r="L673">
        <f t="shared" si="52"/>
        <v>1</v>
      </c>
      <c r="M673" s="2">
        <f t="shared" si="53"/>
        <v>2.546118E-2</v>
      </c>
      <c r="N673" s="2">
        <f>(D673-H673*VLOOKUP(I673,Sheet2!$G$3:$I$7,3))/M673/VLOOKUP(I673,Sheet2!$G$3:$H$7,2)</f>
        <v>3.1830557086513664E-4</v>
      </c>
      <c r="O673" s="2">
        <v>8.5969342884413401E-9</v>
      </c>
    </row>
    <row r="674" spans="1:15" x14ac:dyDescent="0.25">
      <c r="A674">
        <v>663</v>
      </c>
      <c r="B674">
        <v>1419331</v>
      </c>
      <c r="C674">
        <v>10164</v>
      </c>
      <c r="D674">
        <v>9050</v>
      </c>
      <c r="E674">
        <v>10.324382735581199</v>
      </c>
      <c r="F674">
        <f t="shared" si="54"/>
        <v>10.3231047355812</v>
      </c>
      <c r="G674">
        <f t="shared" si="55"/>
        <v>10.32309135808265</v>
      </c>
      <c r="H674" s="2">
        <f t="shared" si="51"/>
        <v>2.8386620000000001E-2</v>
      </c>
      <c r="I674">
        <f>VLOOKUP(A674,Sheet2!$B$2:$D$15,2)</f>
        <v>3</v>
      </c>
      <c r="J674">
        <f>VLOOKUP(A674,Sheet2!$B$2:$D$15,3)</f>
        <v>3</v>
      </c>
      <c r="L674">
        <f t="shared" si="52"/>
        <v>1</v>
      </c>
      <c r="M674" s="2">
        <f t="shared" si="53"/>
        <v>2.8386620000000001E-2</v>
      </c>
      <c r="N674" s="2">
        <f>(D674-H674*VLOOKUP(I674,Sheet2!$G$3:$I$7,3))/M674/VLOOKUP(I674,Sheet2!$G$3:$H$7,2)</f>
        <v>3.1867217277717455E-4</v>
      </c>
      <c r="O674" s="2">
        <v>8.7532139075121096E-9</v>
      </c>
    </row>
    <row r="675" spans="1:15" x14ac:dyDescent="0.25">
      <c r="A675">
        <v>664</v>
      </c>
      <c r="B675">
        <v>1456845</v>
      </c>
      <c r="C675">
        <v>10543</v>
      </c>
      <c r="D675">
        <v>9277</v>
      </c>
      <c r="E675">
        <v>10.3243559805841</v>
      </c>
      <c r="F675">
        <f t="shared" si="54"/>
        <v>10.323077980584101</v>
      </c>
      <c r="G675">
        <f t="shared" si="55"/>
        <v>10.3230645966084</v>
      </c>
      <c r="H675" s="2">
        <f t="shared" si="51"/>
        <v>2.91369E-2</v>
      </c>
      <c r="I675">
        <f>VLOOKUP(A675,Sheet2!$B$2:$D$15,2)</f>
        <v>3</v>
      </c>
      <c r="J675">
        <f>VLOOKUP(A675,Sheet2!$B$2:$D$15,3)</f>
        <v>3</v>
      </c>
      <c r="L675">
        <f t="shared" si="52"/>
        <v>1</v>
      </c>
      <c r="M675" s="2">
        <f t="shared" si="53"/>
        <v>2.91369E-2</v>
      </c>
      <c r="N675" s="2">
        <f>(D675-H675*VLOOKUP(I675,Sheet2!$G$3:$I$7,3))/M675/VLOOKUP(I675,Sheet2!$G$3:$H$7,2)</f>
        <v>3.1825351475277052E-4</v>
      </c>
      <c r="O675" s="2">
        <v>8.6462447127924296E-9</v>
      </c>
    </row>
    <row r="676" spans="1:15" x14ac:dyDescent="0.25">
      <c r="A676">
        <v>665</v>
      </c>
      <c r="B676">
        <v>1224096</v>
      </c>
      <c r="C676">
        <v>8895</v>
      </c>
      <c r="D676">
        <v>7743</v>
      </c>
      <c r="E676">
        <v>10.3243292126327</v>
      </c>
      <c r="F676">
        <f t="shared" si="54"/>
        <v>10.3230512126327</v>
      </c>
      <c r="G676">
        <f t="shared" si="55"/>
        <v>10.323037822176651</v>
      </c>
      <c r="H676" s="2">
        <f t="shared" si="51"/>
        <v>2.4481920000000001E-2</v>
      </c>
      <c r="I676">
        <f>VLOOKUP(A676,Sheet2!$B$2:$D$15,2)</f>
        <v>3</v>
      </c>
      <c r="J676">
        <f>VLOOKUP(A676,Sheet2!$B$2:$D$15,3)</f>
        <v>3</v>
      </c>
      <c r="L676">
        <f t="shared" si="52"/>
        <v>1</v>
      </c>
      <c r="M676" s="2">
        <f t="shared" si="53"/>
        <v>2.4481920000000001E-2</v>
      </c>
      <c r="N676" s="2">
        <f>(D676-H676*VLOOKUP(I676,Sheet2!$G$3:$I$7,3))/M676/VLOOKUP(I676,Sheet2!$G$3:$H$7,2)</f>
        <v>3.1613421378715392E-4</v>
      </c>
      <c r="O676" s="2">
        <v>8.6472467762245202E-9</v>
      </c>
    </row>
    <row r="677" spans="1:15" x14ac:dyDescent="0.25">
      <c r="A677">
        <v>666</v>
      </c>
      <c r="B677">
        <v>1532344</v>
      </c>
      <c r="C677">
        <v>11081</v>
      </c>
      <c r="D677">
        <v>9785</v>
      </c>
      <c r="E677">
        <v>10.3243024317206</v>
      </c>
      <c r="F677">
        <f t="shared" si="54"/>
        <v>10.323024431720601</v>
      </c>
      <c r="G677">
        <f t="shared" si="55"/>
        <v>10.3230110347811</v>
      </c>
      <c r="H677" s="2">
        <f t="shared" si="51"/>
        <v>3.0646880000000001E-2</v>
      </c>
      <c r="I677">
        <f>VLOOKUP(A677,Sheet2!$B$2:$D$15,2)</f>
        <v>3</v>
      </c>
      <c r="J677">
        <f>VLOOKUP(A677,Sheet2!$B$2:$D$15,3)</f>
        <v>3</v>
      </c>
      <c r="L677">
        <f t="shared" si="52"/>
        <v>1</v>
      </c>
      <c r="M677" s="2">
        <f t="shared" si="53"/>
        <v>3.0646880000000001E-2</v>
      </c>
      <c r="N677" s="2">
        <f>(D677-H677*VLOOKUP(I677,Sheet2!$G$3:$I$7,3))/M677/VLOOKUP(I677,Sheet2!$G$3:$H$7,2)</f>
        <v>3.1914209331586118E-4</v>
      </c>
      <c r="O677" s="2">
        <v>8.4860134310972397E-9</v>
      </c>
    </row>
    <row r="678" spans="1:15" x14ac:dyDescent="0.25">
      <c r="A678">
        <v>667</v>
      </c>
      <c r="B678">
        <v>1538494</v>
      </c>
      <c r="C678">
        <v>11194</v>
      </c>
      <c r="D678">
        <v>9732</v>
      </c>
      <c r="E678">
        <v>10.3242756378416</v>
      </c>
      <c r="F678">
        <f t="shared" si="54"/>
        <v>10.322997637841601</v>
      </c>
      <c r="G678">
        <f t="shared" si="55"/>
        <v>10.3229842344155</v>
      </c>
      <c r="H678" s="2">
        <f t="shared" si="51"/>
        <v>3.0769879999999999E-2</v>
      </c>
      <c r="I678">
        <f>VLOOKUP(A678,Sheet2!$B$2:$D$15,2)</f>
        <v>3</v>
      </c>
      <c r="J678">
        <f>VLOOKUP(A678,Sheet2!$B$2:$D$15,3)</f>
        <v>3</v>
      </c>
      <c r="L678">
        <f t="shared" si="52"/>
        <v>1</v>
      </c>
      <c r="M678" s="2">
        <f t="shared" si="53"/>
        <v>3.0769879999999999E-2</v>
      </c>
      <c r="N678" s="2">
        <f>(D678-H678*VLOOKUP(I678,Sheet2!$G$3:$I$7,3))/M678/VLOOKUP(I678,Sheet2!$G$3:$H$7,2)</f>
        <v>3.1614332642181255E-4</v>
      </c>
      <c r="O678" s="2">
        <v>8.4450167588850895E-9</v>
      </c>
    </row>
    <row r="679" spans="1:15" x14ac:dyDescent="0.25">
      <c r="A679">
        <v>668</v>
      </c>
      <c r="B679">
        <v>1235096</v>
      </c>
      <c r="C679">
        <v>8892</v>
      </c>
      <c r="D679">
        <v>7896</v>
      </c>
      <c r="E679">
        <v>10.324248830989401</v>
      </c>
      <c r="F679">
        <f t="shared" si="54"/>
        <v>10.322970830989401</v>
      </c>
      <c r="G679">
        <f t="shared" si="55"/>
        <v>10.32295742107355</v>
      </c>
      <c r="H679" s="2">
        <f t="shared" si="51"/>
        <v>2.4701919999999999E-2</v>
      </c>
      <c r="I679">
        <f>VLOOKUP(A679,Sheet2!$B$2:$D$15,2)</f>
        <v>3</v>
      </c>
      <c r="J679">
        <f>VLOOKUP(A679,Sheet2!$B$2:$D$15,3)</f>
        <v>3</v>
      </c>
      <c r="L679">
        <f t="shared" si="52"/>
        <v>1</v>
      </c>
      <c r="M679" s="2">
        <f t="shared" si="53"/>
        <v>2.4701919999999999E-2</v>
      </c>
      <c r="N679" s="2">
        <f>(D679-H679*VLOOKUP(I679,Sheet2!$G$3:$I$7,3))/M679/VLOOKUP(I679,Sheet2!$G$3:$H$7,2)</f>
        <v>3.1951126597446681E-4</v>
      </c>
      <c r="O679" s="2">
        <v>8.5785178629805198E-9</v>
      </c>
    </row>
    <row r="680" spans="1:15" x14ac:dyDescent="0.25">
      <c r="A680">
        <v>669</v>
      </c>
      <c r="B680">
        <v>1425695</v>
      </c>
      <c r="C680">
        <v>10477</v>
      </c>
      <c r="D680">
        <v>9011</v>
      </c>
      <c r="E680">
        <v>10.324222011157699</v>
      </c>
      <c r="F680">
        <f t="shared" si="54"/>
        <v>10.3229440111577</v>
      </c>
      <c r="G680">
        <f t="shared" si="55"/>
        <v>10.32293059474895</v>
      </c>
      <c r="H680" s="2">
        <f t="shared" si="51"/>
        <v>2.8513899999999998E-2</v>
      </c>
      <c r="I680">
        <f>VLOOKUP(A680,Sheet2!$B$2:$D$15,2)</f>
        <v>3</v>
      </c>
      <c r="J680">
        <f>VLOOKUP(A680,Sheet2!$B$2:$D$15,3)</f>
        <v>3</v>
      </c>
      <c r="L680">
        <f t="shared" si="52"/>
        <v>1</v>
      </c>
      <c r="M680" s="2">
        <f t="shared" si="53"/>
        <v>2.8513899999999998E-2</v>
      </c>
      <c r="N680" s="2">
        <f>(D680-H680*VLOOKUP(I680,Sheet2!$G$3:$I$7,3))/M680/VLOOKUP(I680,Sheet2!$G$3:$H$7,2)</f>
        <v>3.1588130890548117E-4</v>
      </c>
      <c r="O680" s="2">
        <v>8.4530763913171505E-9</v>
      </c>
    </row>
    <row r="681" spans="1:15" x14ac:dyDescent="0.25">
      <c r="A681">
        <v>670</v>
      </c>
      <c r="B681">
        <v>1363195</v>
      </c>
      <c r="C681">
        <v>9904</v>
      </c>
      <c r="D681">
        <v>8673</v>
      </c>
      <c r="E681">
        <v>10.324195178340201</v>
      </c>
      <c r="F681">
        <f t="shared" si="54"/>
        <v>10.322917178340202</v>
      </c>
      <c r="G681">
        <f t="shared" si="55"/>
        <v>10.322903755435451</v>
      </c>
      <c r="H681" s="2">
        <f t="shared" si="51"/>
        <v>2.7263900000000001E-2</v>
      </c>
      <c r="I681">
        <f>VLOOKUP(A681,Sheet2!$B$2:$D$15,2)</f>
        <v>3</v>
      </c>
      <c r="J681">
        <f>VLOOKUP(A681,Sheet2!$B$2:$D$15,3)</f>
        <v>3</v>
      </c>
      <c r="L681">
        <f t="shared" si="52"/>
        <v>1</v>
      </c>
      <c r="M681" s="2">
        <f t="shared" si="53"/>
        <v>2.7263900000000001E-2</v>
      </c>
      <c r="N681" s="2">
        <f>(D681-H681*VLOOKUP(I681,Sheet2!$G$3:$I$7,3))/M681/VLOOKUP(I681,Sheet2!$G$3:$H$7,2)</f>
        <v>3.1797296256221594E-4</v>
      </c>
      <c r="O681" s="2">
        <v>8.3912611594788398E-9</v>
      </c>
    </row>
    <row r="682" spans="1:15" x14ac:dyDescent="0.25">
      <c r="A682">
        <v>671</v>
      </c>
      <c r="B682">
        <v>1373995</v>
      </c>
      <c r="C682">
        <v>10045</v>
      </c>
      <c r="D682">
        <v>8689</v>
      </c>
      <c r="E682">
        <v>10.3241683325307</v>
      </c>
      <c r="F682">
        <f t="shared" si="54"/>
        <v>10.322890332530701</v>
      </c>
      <c r="G682">
        <f t="shared" si="55"/>
        <v>10.322876903126801</v>
      </c>
      <c r="H682" s="2">
        <f t="shared" si="51"/>
        <v>2.7479900000000002E-2</v>
      </c>
      <c r="I682">
        <f>VLOOKUP(A682,Sheet2!$B$2:$D$15,2)</f>
        <v>3</v>
      </c>
      <c r="J682">
        <f>VLOOKUP(A682,Sheet2!$B$2:$D$15,3)</f>
        <v>3</v>
      </c>
      <c r="L682">
        <f t="shared" si="52"/>
        <v>1</v>
      </c>
      <c r="M682" s="2">
        <f t="shared" si="53"/>
        <v>2.7479900000000002E-2</v>
      </c>
      <c r="N682" s="2">
        <f>(D682-H682*VLOOKUP(I682,Sheet2!$G$3:$I$7,3))/M682/VLOOKUP(I682,Sheet2!$G$3:$H$7,2)</f>
        <v>3.160547459779693E-4</v>
      </c>
      <c r="O682" s="2">
        <v>8.5288146247634998E-9</v>
      </c>
    </row>
    <row r="683" spans="1:15" x14ac:dyDescent="0.25">
      <c r="A683">
        <v>672</v>
      </c>
      <c r="B683">
        <v>1308945</v>
      </c>
      <c r="C683">
        <v>9371</v>
      </c>
      <c r="D683">
        <v>8107</v>
      </c>
      <c r="E683">
        <v>10.3241414737229</v>
      </c>
      <c r="F683">
        <f t="shared" si="54"/>
        <v>10.322863473722901</v>
      </c>
      <c r="G683">
        <f t="shared" si="55"/>
        <v>10.32285003781665</v>
      </c>
      <c r="H683" s="2">
        <f t="shared" si="51"/>
        <v>2.6178900000000001E-2</v>
      </c>
      <c r="I683">
        <f>VLOOKUP(A683,Sheet2!$B$2:$D$15,2)</f>
        <v>3</v>
      </c>
      <c r="J683">
        <f>VLOOKUP(A683,Sheet2!$B$2:$D$15,3)</f>
        <v>3</v>
      </c>
      <c r="L683">
        <f t="shared" si="52"/>
        <v>1</v>
      </c>
      <c r="M683" s="2">
        <f t="shared" si="53"/>
        <v>2.6178900000000001E-2</v>
      </c>
      <c r="N683" s="2">
        <f>(D683-H683*VLOOKUP(I683,Sheet2!$G$3:$I$7,3))/M683/VLOOKUP(I683,Sheet2!$G$3:$H$7,2)</f>
        <v>3.0953687717971337E-4</v>
      </c>
      <c r="O683" s="2">
        <v>8.2921695838339694E-9</v>
      </c>
    </row>
    <row r="684" spans="1:15" x14ac:dyDescent="0.25">
      <c r="A684">
        <v>673</v>
      </c>
      <c r="B684">
        <v>1320745</v>
      </c>
      <c r="C684">
        <v>9615</v>
      </c>
      <c r="D684">
        <v>8163</v>
      </c>
      <c r="E684">
        <v>10.3241146019104</v>
      </c>
      <c r="F684">
        <f t="shared" si="54"/>
        <v>10.322836601910401</v>
      </c>
      <c r="G684">
        <f t="shared" si="55"/>
        <v>10.32282315949865</v>
      </c>
      <c r="H684" s="2">
        <f t="shared" si="51"/>
        <v>2.6414900000000002E-2</v>
      </c>
      <c r="I684">
        <f>VLOOKUP(A684,Sheet2!$B$2:$D$15,2)</f>
        <v>3</v>
      </c>
      <c r="J684">
        <f>VLOOKUP(A684,Sheet2!$B$2:$D$15,3)</f>
        <v>3</v>
      </c>
      <c r="L684">
        <f t="shared" si="52"/>
        <v>1</v>
      </c>
      <c r="M684" s="2">
        <f t="shared" si="53"/>
        <v>2.6414900000000002E-2</v>
      </c>
      <c r="N684" s="2">
        <f>(D684-H684*VLOOKUP(I684,Sheet2!$G$3:$I$7,3))/M684/VLOOKUP(I684,Sheet2!$G$3:$H$7,2)</f>
        <v>3.0889013072167598E-4</v>
      </c>
      <c r="O684" s="2">
        <v>8.45591155762334E-9</v>
      </c>
    </row>
    <row r="685" spans="1:15" x14ac:dyDescent="0.25">
      <c r="A685">
        <v>674</v>
      </c>
      <c r="B685">
        <v>1326545</v>
      </c>
      <c r="C685">
        <v>9651</v>
      </c>
      <c r="D685">
        <v>8154</v>
      </c>
      <c r="E685">
        <v>10.324087717086901</v>
      </c>
      <c r="F685">
        <f t="shared" si="54"/>
        <v>10.322809717086901</v>
      </c>
      <c r="G685">
        <f t="shared" si="55"/>
        <v>10.322796268166602</v>
      </c>
      <c r="H685" s="2">
        <f t="shared" si="51"/>
        <v>2.65309E-2</v>
      </c>
      <c r="I685">
        <f>VLOOKUP(A685,Sheet2!$B$2:$D$15,2)</f>
        <v>3</v>
      </c>
      <c r="J685">
        <f>VLOOKUP(A685,Sheet2!$B$2:$D$15,3)</f>
        <v>3</v>
      </c>
      <c r="L685">
        <f t="shared" si="52"/>
        <v>1</v>
      </c>
      <c r="M685" s="2">
        <f t="shared" si="53"/>
        <v>2.65309E-2</v>
      </c>
      <c r="N685" s="2">
        <f>(D685-H685*VLOOKUP(I685,Sheet2!$G$3:$I$7,3))/M685/VLOOKUP(I685,Sheet2!$G$3:$H$7,2)</f>
        <v>3.0719974346893623E-4</v>
      </c>
      <c r="O685" s="2">
        <v>8.1929200560494707E-9</v>
      </c>
    </row>
    <row r="686" spans="1:15" x14ac:dyDescent="0.25">
      <c r="A686">
        <v>675</v>
      </c>
      <c r="B686">
        <v>1368195</v>
      </c>
      <c r="C686">
        <v>9911</v>
      </c>
      <c r="D686">
        <v>8506</v>
      </c>
      <c r="E686">
        <v>10.3240608192463</v>
      </c>
      <c r="F686">
        <f t="shared" si="54"/>
        <v>10.322782819246301</v>
      </c>
      <c r="G686">
        <f t="shared" si="55"/>
        <v>10.322769363814201</v>
      </c>
      <c r="H686" s="2">
        <f t="shared" si="51"/>
        <v>2.73639E-2</v>
      </c>
      <c r="I686">
        <f>VLOOKUP(A686,Sheet2!$B$2:$D$15,2)</f>
        <v>3</v>
      </c>
      <c r="J686">
        <f>VLOOKUP(A686,Sheet2!$B$2:$D$15,3)</f>
        <v>3</v>
      </c>
      <c r="L686">
        <f t="shared" si="52"/>
        <v>1</v>
      </c>
      <c r="M686" s="2">
        <f t="shared" si="53"/>
        <v>2.73639E-2</v>
      </c>
      <c r="N686" s="2">
        <f>(D686-H686*VLOOKUP(I686,Sheet2!$G$3:$I$7,3))/M686/VLOOKUP(I686,Sheet2!$G$3:$H$7,2)</f>
        <v>3.1070750346259119E-4</v>
      </c>
      <c r="O686" s="2">
        <v>8.2570894580949106E-9</v>
      </c>
    </row>
    <row r="687" spans="1:15" x14ac:dyDescent="0.25">
      <c r="A687">
        <v>676</v>
      </c>
      <c r="B687">
        <v>1401045</v>
      </c>
      <c r="C687">
        <v>10181</v>
      </c>
      <c r="D687">
        <v>8610</v>
      </c>
      <c r="E687">
        <v>10.3240339083821</v>
      </c>
      <c r="F687">
        <f t="shared" si="54"/>
        <v>10.322755908382101</v>
      </c>
      <c r="G687">
        <f t="shared" si="55"/>
        <v>10.322742446435051</v>
      </c>
      <c r="H687" s="2">
        <f t="shared" si="51"/>
        <v>2.8020900000000001E-2</v>
      </c>
      <c r="I687">
        <f>VLOOKUP(A687,Sheet2!$B$2:$D$15,2)</f>
        <v>3</v>
      </c>
      <c r="J687">
        <f>VLOOKUP(A687,Sheet2!$B$2:$D$15,3)</f>
        <v>3</v>
      </c>
      <c r="L687">
        <f t="shared" si="52"/>
        <v>1</v>
      </c>
      <c r="M687" s="2">
        <f t="shared" si="53"/>
        <v>2.8020900000000001E-2</v>
      </c>
      <c r="N687" s="2">
        <f>(D687-H687*VLOOKUP(I687,Sheet2!$G$3:$I$7,3))/M687/VLOOKUP(I687,Sheet2!$G$3:$H$7,2)</f>
        <v>3.0713064441184975E-4</v>
      </c>
      <c r="O687" s="2">
        <v>8.2683877222726796E-9</v>
      </c>
    </row>
    <row r="688" spans="1:15" x14ac:dyDescent="0.25">
      <c r="A688">
        <v>677</v>
      </c>
      <c r="B688">
        <v>1361545</v>
      </c>
      <c r="C688">
        <v>9901</v>
      </c>
      <c r="D688">
        <v>8312</v>
      </c>
      <c r="E688">
        <v>10.324006984487999</v>
      </c>
      <c r="F688">
        <f t="shared" si="54"/>
        <v>10.322728984488</v>
      </c>
      <c r="G688">
        <f t="shared" si="55"/>
        <v>10.3227155160229</v>
      </c>
      <c r="H688" s="2">
        <f t="shared" si="51"/>
        <v>2.7230899999999999E-2</v>
      </c>
      <c r="I688">
        <f>VLOOKUP(A688,Sheet2!$B$2:$D$15,2)</f>
        <v>3</v>
      </c>
      <c r="J688">
        <f>VLOOKUP(A688,Sheet2!$B$2:$D$15,3)</f>
        <v>3</v>
      </c>
      <c r="L688">
        <f t="shared" si="52"/>
        <v>1</v>
      </c>
      <c r="M688" s="2">
        <f t="shared" si="53"/>
        <v>2.7230899999999999E-2</v>
      </c>
      <c r="N688" s="2">
        <f>(D688-H688*VLOOKUP(I688,Sheet2!$G$3:$I$7,3))/M688/VLOOKUP(I688,Sheet2!$G$3:$H$7,2)</f>
        <v>3.0510147200423052E-4</v>
      </c>
      <c r="O688" s="2">
        <v>8.34475432587492E-9</v>
      </c>
    </row>
    <row r="689" spans="1:15" x14ac:dyDescent="0.25">
      <c r="A689">
        <v>678</v>
      </c>
      <c r="B689">
        <v>1316345</v>
      </c>
      <c r="C689">
        <v>9514</v>
      </c>
      <c r="D689">
        <v>8118</v>
      </c>
      <c r="E689">
        <v>10.3239800475578</v>
      </c>
      <c r="F689">
        <f t="shared" si="54"/>
        <v>10.322702047557801</v>
      </c>
      <c r="G689">
        <f t="shared" si="55"/>
        <v>10.322688572571451</v>
      </c>
      <c r="H689" s="2">
        <f t="shared" si="51"/>
        <v>2.63269E-2</v>
      </c>
      <c r="I689">
        <f>VLOOKUP(A689,Sheet2!$B$2:$D$15,2)</f>
        <v>3</v>
      </c>
      <c r="J689">
        <f>VLOOKUP(A689,Sheet2!$B$2:$D$15,3)</f>
        <v>3</v>
      </c>
      <c r="L689">
        <f t="shared" si="52"/>
        <v>1</v>
      </c>
      <c r="M689" s="2">
        <f t="shared" si="53"/>
        <v>2.63269E-2</v>
      </c>
      <c r="N689" s="2">
        <f>(D689-H689*VLOOKUP(I689,Sheet2!$G$3:$I$7,3))/M689/VLOOKUP(I689,Sheet2!$G$3:$H$7,2)</f>
        <v>3.0821381302014291E-4</v>
      </c>
      <c r="O689" s="2">
        <v>8.2692163019037899E-9</v>
      </c>
    </row>
    <row r="690" spans="1:15" x14ac:dyDescent="0.25">
      <c r="A690">
        <v>679</v>
      </c>
      <c r="B690">
        <v>1256695</v>
      </c>
      <c r="C690">
        <v>9155</v>
      </c>
      <c r="D690">
        <v>7595</v>
      </c>
      <c r="E690">
        <v>10.3239530975851</v>
      </c>
      <c r="F690">
        <f t="shared" si="54"/>
        <v>10.322675097585101</v>
      </c>
      <c r="G690">
        <f t="shared" si="55"/>
        <v>10.322661616074402</v>
      </c>
      <c r="H690" s="2">
        <f t="shared" si="51"/>
        <v>2.5133900000000001E-2</v>
      </c>
      <c r="I690">
        <f>VLOOKUP(A690,Sheet2!$B$2:$D$15,2)</f>
        <v>3</v>
      </c>
      <c r="J690">
        <f>VLOOKUP(A690,Sheet2!$B$2:$D$15,3)</f>
        <v>3</v>
      </c>
      <c r="L690">
        <f t="shared" si="52"/>
        <v>1</v>
      </c>
      <c r="M690" s="2">
        <f t="shared" si="53"/>
        <v>2.5133900000000001E-2</v>
      </c>
      <c r="N690" s="2">
        <f>(D690-H690*VLOOKUP(I690,Sheet2!$G$3:$I$7,3))/M690/VLOOKUP(I690,Sheet2!$G$3:$H$7,2)</f>
        <v>3.0204151580136789E-4</v>
      </c>
      <c r="O690" s="2">
        <v>8.1686183382381801E-9</v>
      </c>
    </row>
    <row r="691" spans="1:15" x14ac:dyDescent="0.25">
      <c r="A691">
        <v>680</v>
      </c>
      <c r="B691">
        <v>1441445</v>
      </c>
      <c r="C691">
        <v>10317</v>
      </c>
      <c r="D691">
        <v>8728</v>
      </c>
      <c r="E691">
        <v>10.323926134563701</v>
      </c>
      <c r="F691">
        <f t="shared" si="54"/>
        <v>10.322648134563702</v>
      </c>
      <c r="G691">
        <f t="shared" si="55"/>
        <v>10.322634646525401</v>
      </c>
      <c r="H691" s="2">
        <f t="shared" si="51"/>
        <v>2.8828900000000001E-2</v>
      </c>
      <c r="I691">
        <f>VLOOKUP(A691,Sheet2!$B$2:$D$15,2)</f>
        <v>3</v>
      </c>
      <c r="J691">
        <f>VLOOKUP(A691,Sheet2!$B$2:$D$15,3)</f>
        <v>3</v>
      </c>
      <c r="L691">
        <f t="shared" si="52"/>
        <v>1</v>
      </c>
      <c r="M691" s="2">
        <f t="shared" si="53"/>
        <v>2.8828900000000001E-2</v>
      </c>
      <c r="N691" s="2">
        <f>(D691-H691*VLOOKUP(I691,Sheet2!$G$3:$I$7,3))/M691/VLOOKUP(I691,Sheet2!$G$3:$H$7,2)</f>
        <v>3.0261175258161079E-4</v>
      </c>
      <c r="O691" s="2">
        <v>8.1822000784064395E-9</v>
      </c>
    </row>
    <row r="692" spans="1:15" x14ac:dyDescent="0.25">
      <c r="A692">
        <v>681</v>
      </c>
      <c r="B692">
        <v>1416545</v>
      </c>
      <c r="C692">
        <v>10348</v>
      </c>
      <c r="D692">
        <v>8482</v>
      </c>
      <c r="E692">
        <v>10.3238991584871</v>
      </c>
      <c r="F692">
        <f t="shared" si="54"/>
        <v>10.322621158487101</v>
      </c>
      <c r="G692">
        <f t="shared" si="55"/>
        <v>10.322607663918101</v>
      </c>
      <c r="H692" s="2">
        <f t="shared" si="51"/>
        <v>2.8330899999999999E-2</v>
      </c>
      <c r="I692">
        <f>VLOOKUP(A692,Sheet2!$B$2:$D$15,2)</f>
        <v>3</v>
      </c>
      <c r="J692">
        <f>VLOOKUP(A692,Sheet2!$B$2:$D$15,3)</f>
        <v>3</v>
      </c>
      <c r="L692">
        <f t="shared" si="52"/>
        <v>1</v>
      </c>
      <c r="M692" s="2">
        <f t="shared" si="53"/>
        <v>2.8330899999999999E-2</v>
      </c>
      <c r="N692" s="2">
        <f>(D692-H692*VLOOKUP(I692,Sheet2!$G$3:$I$7,3))/M692/VLOOKUP(I692,Sheet2!$G$3:$H$7,2)</f>
        <v>2.9925041823591908E-4</v>
      </c>
      <c r="O692" s="2">
        <v>8.0949508141019305E-9</v>
      </c>
    </row>
    <row r="693" spans="1:15" x14ac:dyDescent="0.25">
      <c r="A693">
        <v>682</v>
      </c>
      <c r="B693">
        <v>1234345</v>
      </c>
      <c r="C693">
        <v>8913</v>
      </c>
      <c r="D693">
        <v>7363</v>
      </c>
      <c r="E693">
        <v>10.3238721693491</v>
      </c>
      <c r="F693">
        <f t="shared" si="54"/>
        <v>10.322594169349101</v>
      </c>
      <c r="G693">
        <f t="shared" si="55"/>
        <v>10.32258066824625</v>
      </c>
      <c r="H693" s="2">
        <f t="shared" si="51"/>
        <v>2.4686900000000001E-2</v>
      </c>
      <c r="I693">
        <f>VLOOKUP(A693,Sheet2!$B$2:$D$15,2)</f>
        <v>3</v>
      </c>
      <c r="J693">
        <f>VLOOKUP(A693,Sheet2!$B$2:$D$15,3)</f>
        <v>3</v>
      </c>
      <c r="L693">
        <f t="shared" si="52"/>
        <v>1</v>
      </c>
      <c r="M693" s="2">
        <f t="shared" si="53"/>
        <v>2.4686900000000001E-2</v>
      </c>
      <c r="N693" s="2">
        <f>(D693-H693*VLOOKUP(I693,Sheet2!$G$3:$I$7,3))/M693/VLOOKUP(I693,Sheet2!$G$3:$H$7,2)</f>
        <v>2.9811535000344311E-4</v>
      </c>
      <c r="O693" s="2">
        <v>8.1196442034717597E-9</v>
      </c>
    </row>
    <row r="694" spans="1:15" x14ac:dyDescent="0.25">
      <c r="A694">
        <v>683</v>
      </c>
      <c r="B694">
        <v>1376645</v>
      </c>
      <c r="C694">
        <v>9909</v>
      </c>
      <c r="D694">
        <v>8197</v>
      </c>
      <c r="E694">
        <v>10.3238451671434</v>
      </c>
      <c r="F694">
        <f t="shared" si="54"/>
        <v>10.322567167143401</v>
      </c>
      <c r="G694">
        <f t="shared" si="55"/>
        <v>10.322553659503502</v>
      </c>
      <c r="H694" s="2">
        <f t="shared" si="51"/>
        <v>2.7532899999999999E-2</v>
      </c>
      <c r="I694">
        <f>VLOOKUP(A694,Sheet2!$B$2:$D$15,2)</f>
        <v>3</v>
      </c>
      <c r="J694">
        <f>VLOOKUP(A694,Sheet2!$B$2:$D$15,3)</f>
        <v>3</v>
      </c>
      <c r="L694">
        <f t="shared" si="52"/>
        <v>1</v>
      </c>
      <c r="M694" s="2">
        <f t="shared" si="53"/>
        <v>2.7532899999999999E-2</v>
      </c>
      <c r="N694" s="2">
        <f>(D694-H694*VLOOKUP(I694,Sheet2!$G$3:$I$7,3))/M694/VLOOKUP(I694,Sheet2!$G$3:$H$7,2)</f>
        <v>2.9757655001834166E-4</v>
      </c>
      <c r="O694" s="2">
        <v>8.1275245611904003E-9</v>
      </c>
    </row>
    <row r="695" spans="1:15" x14ac:dyDescent="0.25">
      <c r="A695">
        <v>684</v>
      </c>
      <c r="B695">
        <v>1448545</v>
      </c>
      <c r="C695">
        <v>10458</v>
      </c>
      <c r="D695">
        <v>8731</v>
      </c>
      <c r="E695">
        <v>10.3238181518636</v>
      </c>
      <c r="F695">
        <f t="shared" si="54"/>
        <v>10.322540151863601</v>
      </c>
      <c r="G695">
        <f t="shared" si="55"/>
        <v>10.322526637683552</v>
      </c>
      <c r="H695" s="2">
        <f t="shared" si="51"/>
        <v>2.8970900000000001E-2</v>
      </c>
      <c r="I695">
        <f>VLOOKUP(A695,Sheet2!$B$2:$D$15,2)</f>
        <v>3</v>
      </c>
      <c r="J695">
        <f>VLOOKUP(A695,Sheet2!$B$2:$D$15,3)</f>
        <v>3</v>
      </c>
      <c r="L695">
        <f t="shared" si="52"/>
        <v>1</v>
      </c>
      <c r="M695" s="2">
        <f t="shared" si="53"/>
        <v>2.8970900000000001E-2</v>
      </c>
      <c r="N695" s="2">
        <f>(D695-H695*VLOOKUP(I695,Sheet2!$G$3:$I$7,3))/M695/VLOOKUP(I695,Sheet2!$G$3:$H$7,2)</f>
        <v>3.0123137610498803E-4</v>
      </c>
      <c r="O695" s="2">
        <v>8.0357488048561997E-9</v>
      </c>
    </row>
    <row r="696" spans="1:15" x14ac:dyDescent="0.25">
      <c r="A696">
        <v>685</v>
      </c>
      <c r="B696">
        <v>1220246</v>
      </c>
      <c r="C696">
        <v>8877</v>
      </c>
      <c r="D696">
        <v>7344</v>
      </c>
      <c r="E696">
        <v>10.323791123503501</v>
      </c>
      <c r="F696">
        <f t="shared" si="54"/>
        <v>10.322513123503501</v>
      </c>
      <c r="G696">
        <f t="shared" si="55"/>
        <v>10.322499602780002</v>
      </c>
      <c r="H696" s="2">
        <f t="shared" si="51"/>
        <v>2.440492E-2</v>
      </c>
      <c r="I696">
        <f>VLOOKUP(A696,Sheet2!$B$2:$D$15,2)</f>
        <v>3</v>
      </c>
      <c r="J696">
        <f>VLOOKUP(A696,Sheet2!$B$2:$D$15,3)</f>
        <v>3</v>
      </c>
      <c r="L696">
        <f t="shared" si="52"/>
        <v>1</v>
      </c>
      <c r="M696" s="2">
        <f t="shared" si="53"/>
        <v>2.440492E-2</v>
      </c>
      <c r="N696" s="2">
        <f>(D696-H696*VLOOKUP(I696,Sheet2!$G$3:$I$7,3))/M696/VLOOKUP(I696,Sheet2!$G$3:$H$7,2)</f>
        <v>3.0078292865536949E-4</v>
      </c>
      <c r="O696" s="2">
        <v>8.0796887380574999E-9</v>
      </c>
    </row>
    <row r="697" spans="1:15" x14ac:dyDescent="0.25">
      <c r="A697">
        <v>686</v>
      </c>
      <c r="B697">
        <v>1396595</v>
      </c>
      <c r="C697">
        <v>10194</v>
      </c>
      <c r="D697">
        <v>8331</v>
      </c>
      <c r="E697">
        <v>10.323764082056501</v>
      </c>
      <c r="F697">
        <f t="shared" si="54"/>
        <v>10.322486082056502</v>
      </c>
      <c r="G697">
        <f t="shared" si="55"/>
        <v>10.322472554786501</v>
      </c>
      <c r="H697" s="2">
        <f t="shared" si="51"/>
        <v>2.7931899999999999E-2</v>
      </c>
      <c r="I697">
        <f>VLOOKUP(A697,Sheet2!$B$2:$D$15,2)</f>
        <v>3</v>
      </c>
      <c r="J697">
        <f>VLOOKUP(A697,Sheet2!$B$2:$D$15,3)</f>
        <v>3</v>
      </c>
      <c r="L697">
        <f t="shared" si="52"/>
        <v>1</v>
      </c>
      <c r="M697" s="2">
        <f t="shared" si="53"/>
        <v>2.7931899999999999E-2</v>
      </c>
      <c r="N697" s="2">
        <f>(D697-H697*VLOOKUP(I697,Sheet2!$G$3:$I$7,3))/M697/VLOOKUP(I697,Sheet2!$G$3:$H$7,2)</f>
        <v>2.9812112795763986E-4</v>
      </c>
      <c r="O697" s="2">
        <v>8.0981668306122399E-9</v>
      </c>
    </row>
    <row r="698" spans="1:15" x14ac:dyDescent="0.25">
      <c r="A698">
        <v>687</v>
      </c>
      <c r="B698">
        <v>1299845</v>
      </c>
      <c r="C698">
        <v>9438</v>
      </c>
      <c r="D698">
        <v>7726</v>
      </c>
      <c r="E698">
        <v>10.323737027516501</v>
      </c>
      <c r="F698">
        <f t="shared" si="54"/>
        <v>10.322459027516501</v>
      </c>
      <c r="G698">
        <f t="shared" si="55"/>
        <v>10.322445493696801</v>
      </c>
      <c r="H698" s="2">
        <f t="shared" si="51"/>
        <v>2.59969E-2</v>
      </c>
      <c r="I698">
        <f>VLOOKUP(A698,Sheet2!$B$2:$D$15,2)</f>
        <v>3</v>
      </c>
      <c r="J698">
        <f>VLOOKUP(A698,Sheet2!$B$2:$D$15,3)</f>
        <v>3</v>
      </c>
      <c r="L698">
        <f t="shared" si="52"/>
        <v>1</v>
      </c>
      <c r="M698" s="2">
        <f t="shared" si="53"/>
        <v>2.59969E-2</v>
      </c>
      <c r="N698" s="2">
        <f>(D698-H698*VLOOKUP(I698,Sheet2!$G$3:$I$7,3))/M698/VLOOKUP(I698,Sheet2!$G$3:$H$7,2)</f>
        <v>2.9704928026033872E-4</v>
      </c>
      <c r="O698" s="2">
        <v>7.9651896518923202E-9</v>
      </c>
    </row>
    <row r="699" spans="1:15" x14ac:dyDescent="0.25">
      <c r="A699">
        <v>688</v>
      </c>
      <c r="B699">
        <v>1396995</v>
      </c>
      <c r="C699">
        <v>10183</v>
      </c>
      <c r="D699">
        <v>8247</v>
      </c>
      <c r="E699">
        <v>10.3237099598771</v>
      </c>
      <c r="F699">
        <f t="shared" si="54"/>
        <v>10.3224319598771</v>
      </c>
      <c r="G699">
        <f t="shared" si="55"/>
        <v>10.322418419504551</v>
      </c>
      <c r="H699" s="2">
        <f t="shared" si="51"/>
        <v>2.79399E-2</v>
      </c>
      <c r="I699">
        <f>VLOOKUP(A699,Sheet2!$B$2:$D$15,2)</f>
        <v>3</v>
      </c>
      <c r="J699">
        <f>VLOOKUP(A699,Sheet2!$B$2:$D$15,3)</f>
        <v>3</v>
      </c>
      <c r="L699">
        <f t="shared" si="52"/>
        <v>1</v>
      </c>
      <c r="M699" s="2">
        <f t="shared" si="53"/>
        <v>2.79399E-2</v>
      </c>
      <c r="N699" s="2">
        <f>(D699-H699*VLOOKUP(I699,Sheet2!$G$3:$I$7,3))/M699/VLOOKUP(I699,Sheet2!$G$3:$H$7,2)</f>
        <v>2.9502927404894075E-4</v>
      </c>
      <c r="O699" s="2">
        <v>8.0759537522032104E-9</v>
      </c>
    </row>
    <row r="700" spans="1:15" x14ac:dyDescent="0.25">
      <c r="A700">
        <v>689</v>
      </c>
      <c r="B700">
        <v>1249945</v>
      </c>
      <c r="C700">
        <v>9102</v>
      </c>
      <c r="D700">
        <v>7394</v>
      </c>
      <c r="E700">
        <v>10.323682879132001</v>
      </c>
      <c r="F700">
        <f t="shared" si="54"/>
        <v>10.322404879132002</v>
      </c>
      <c r="G700">
        <f t="shared" si="55"/>
        <v>10.322391332203352</v>
      </c>
      <c r="H700" s="2">
        <f t="shared" si="51"/>
        <v>2.4998900000000001E-2</v>
      </c>
      <c r="I700">
        <f>VLOOKUP(A700,Sheet2!$B$2:$D$15,2)</f>
        <v>3</v>
      </c>
      <c r="J700">
        <f>VLOOKUP(A700,Sheet2!$B$2:$D$15,3)</f>
        <v>3</v>
      </c>
      <c r="L700">
        <f t="shared" si="52"/>
        <v>1</v>
      </c>
      <c r="M700" s="2">
        <f t="shared" si="53"/>
        <v>2.4998900000000001E-2</v>
      </c>
      <c r="N700" s="2">
        <f>(D700-H700*VLOOKUP(I700,Sheet2!$G$3:$I$7,3))/M700/VLOOKUP(I700,Sheet2!$G$3:$H$7,2)</f>
        <v>2.9563301401261654E-4</v>
      </c>
      <c r="O700" s="2">
        <v>7.8834520740887397E-9</v>
      </c>
    </row>
    <row r="701" spans="1:15" x14ac:dyDescent="0.25">
      <c r="A701">
        <v>690</v>
      </c>
      <c r="B701">
        <v>1363745</v>
      </c>
      <c r="C701">
        <v>9879</v>
      </c>
      <c r="D701">
        <v>8033</v>
      </c>
      <c r="E701">
        <v>10.323655785274701</v>
      </c>
      <c r="F701">
        <f t="shared" si="54"/>
        <v>10.322377785274702</v>
      </c>
      <c r="G701">
        <f t="shared" si="55"/>
        <v>10.322364231786851</v>
      </c>
      <c r="H701" s="2">
        <f t="shared" si="51"/>
        <v>2.7274900000000001E-2</v>
      </c>
      <c r="I701">
        <f>VLOOKUP(A701,Sheet2!$B$2:$D$15,2)</f>
        <v>3</v>
      </c>
      <c r="J701">
        <f>VLOOKUP(A701,Sheet2!$B$2:$D$15,3)</f>
        <v>3</v>
      </c>
      <c r="L701">
        <f t="shared" si="52"/>
        <v>1</v>
      </c>
      <c r="M701" s="2">
        <f t="shared" si="53"/>
        <v>2.7274900000000001E-2</v>
      </c>
      <c r="N701" s="2">
        <f>(D701-H701*VLOOKUP(I701,Sheet2!$G$3:$I$7,3))/M701/VLOOKUP(I701,Sheet2!$G$3:$H$7,2)</f>
        <v>2.943798699170299E-4</v>
      </c>
      <c r="O701" s="2">
        <v>8.1010498752388399E-9</v>
      </c>
    </row>
    <row r="702" spans="1:15" x14ac:dyDescent="0.25">
      <c r="A702">
        <v>691</v>
      </c>
      <c r="B702">
        <v>1384295</v>
      </c>
      <c r="C702">
        <v>10049</v>
      </c>
      <c r="D702">
        <v>8079</v>
      </c>
      <c r="E702">
        <v>10.323628678299</v>
      </c>
      <c r="F702">
        <f t="shared" si="54"/>
        <v>10.322350678299001</v>
      </c>
      <c r="G702">
        <f t="shared" si="55"/>
        <v>10.32233711824875</v>
      </c>
      <c r="H702" s="2">
        <f t="shared" si="51"/>
        <v>2.7685899999999999E-2</v>
      </c>
      <c r="I702">
        <f>VLOOKUP(A702,Sheet2!$B$2:$D$15,2)</f>
        <v>3</v>
      </c>
      <c r="J702">
        <f>VLOOKUP(A702,Sheet2!$B$2:$D$15,3)</f>
        <v>3</v>
      </c>
      <c r="L702">
        <f t="shared" si="52"/>
        <v>1</v>
      </c>
      <c r="M702" s="2">
        <f t="shared" si="53"/>
        <v>2.7685899999999999E-2</v>
      </c>
      <c r="N702" s="2">
        <f>(D702-H702*VLOOKUP(I702,Sheet2!$G$3:$I$7,3))/M702/VLOOKUP(I702,Sheet2!$G$3:$H$7,2)</f>
        <v>2.9166918807046186E-4</v>
      </c>
      <c r="O702" s="2">
        <v>7.8642393200309895E-9</v>
      </c>
    </row>
    <row r="703" spans="1:15" x14ac:dyDescent="0.25">
      <c r="A703">
        <v>692</v>
      </c>
      <c r="B703">
        <v>1215346</v>
      </c>
      <c r="C703">
        <v>8834</v>
      </c>
      <c r="D703">
        <v>7141</v>
      </c>
      <c r="E703">
        <v>10.323601558198501</v>
      </c>
      <c r="F703">
        <f t="shared" si="54"/>
        <v>10.322323558198502</v>
      </c>
      <c r="G703">
        <f t="shared" si="55"/>
        <v>10.322309991582701</v>
      </c>
      <c r="H703" s="2">
        <f t="shared" si="51"/>
        <v>2.4306919999999999E-2</v>
      </c>
      <c r="I703">
        <f>VLOOKUP(A703,Sheet2!$B$2:$D$15,2)</f>
        <v>3</v>
      </c>
      <c r="J703">
        <f>VLOOKUP(A703,Sheet2!$B$2:$D$15,3)</f>
        <v>3</v>
      </c>
      <c r="L703">
        <f t="shared" si="52"/>
        <v>1</v>
      </c>
      <c r="M703" s="2">
        <f t="shared" si="53"/>
        <v>2.4306919999999999E-2</v>
      </c>
      <c r="N703" s="2">
        <f>(D703-H703*VLOOKUP(I703,Sheet2!$G$3:$I$7,3))/M703/VLOOKUP(I703,Sheet2!$G$3:$H$7,2)</f>
        <v>2.9364465062624138E-4</v>
      </c>
      <c r="O703" s="2">
        <v>8.0100419261130401E-9</v>
      </c>
    </row>
    <row r="704" spans="1:15" x14ac:dyDescent="0.25">
      <c r="A704">
        <v>693</v>
      </c>
      <c r="B704">
        <v>1355895</v>
      </c>
      <c r="C704">
        <v>9800</v>
      </c>
      <c r="D704">
        <v>7940</v>
      </c>
      <c r="E704">
        <v>10.3235744249669</v>
      </c>
      <c r="F704">
        <f t="shared" si="54"/>
        <v>10.3222964249669</v>
      </c>
      <c r="G704">
        <f t="shared" si="55"/>
        <v>10.322282851782301</v>
      </c>
      <c r="H704" s="2">
        <f t="shared" si="51"/>
        <v>2.71179E-2</v>
      </c>
      <c r="I704">
        <f>VLOOKUP(A704,Sheet2!$B$2:$D$15,2)</f>
        <v>3</v>
      </c>
      <c r="J704">
        <f>VLOOKUP(A704,Sheet2!$B$2:$D$15,3)</f>
        <v>3</v>
      </c>
      <c r="L704">
        <f t="shared" si="52"/>
        <v>1</v>
      </c>
      <c r="M704" s="2">
        <f t="shared" si="53"/>
        <v>2.71179E-2</v>
      </c>
      <c r="N704" s="2">
        <f>(D704-H704*VLOOKUP(I704,Sheet2!$G$3:$I$7,3))/M704/VLOOKUP(I704,Sheet2!$G$3:$H$7,2)</f>
        <v>2.9265553357745252E-4</v>
      </c>
      <c r="O704" s="2">
        <v>7.9026421589110403E-9</v>
      </c>
    </row>
    <row r="705" spans="1:15" x14ac:dyDescent="0.25">
      <c r="A705">
        <v>694</v>
      </c>
      <c r="B705">
        <v>1356995</v>
      </c>
      <c r="C705">
        <v>9882</v>
      </c>
      <c r="D705">
        <v>7875</v>
      </c>
      <c r="E705">
        <v>10.323547278597699</v>
      </c>
      <c r="F705">
        <f t="shared" si="54"/>
        <v>10.3222692785977</v>
      </c>
      <c r="G705">
        <f t="shared" si="55"/>
        <v>10.3222556988412</v>
      </c>
      <c r="H705" s="2">
        <f t="shared" si="51"/>
        <v>2.7139900000000002E-2</v>
      </c>
      <c r="I705">
        <f>VLOOKUP(A705,Sheet2!$B$2:$D$15,2)</f>
        <v>3</v>
      </c>
      <c r="J705">
        <f>VLOOKUP(A705,Sheet2!$B$2:$D$15,3)</f>
        <v>3</v>
      </c>
      <c r="L705">
        <f t="shared" si="52"/>
        <v>1</v>
      </c>
      <c r="M705" s="2">
        <f t="shared" si="53"/>
        <v>2.7139900000000002E-2</v>
      </c>
      <c r="N705" s="2">
        <f>(D705-H705*VLOOKUP(I705,Sheet2!$G$3:$I$7,3))/M705/VLOOKUP(I705,Sheet2!$G$3:$H$7,2)</f>
        <v>2.9002319146349099E-4</v>
      </c>
      <c r="O705" s="2">
        <v>7.8725584169884107E-9</v>
      </c>
    </row>
    <row r="706" spans="1:15" x14ac:dyDescent="0.25">
      <c r="A706">
        <v>695</v>
      </c>
      <c r="B706">
        <v>1336645</v>
      </c>
      <c r="C706">
        <v>9645</v>
      </c>
      <c r="D706">
        <v>7793</v>
      </c>
      <c r="E706">
        <v>10.3235201190847</v>
      </c>
      <c r="F706">
        <f t="shared" si="54"/>
        <v>10.3222421190847</v>
      </c>
      <c r="G706">
        <f t="shared" si="55"/>
        <v>10.322228532753051</v>
      </c>
      <c r="H706" s="2">
        <f t="shared" si="51"/>
        <v>2.67329E-2</v>
      </c>
      <c r="I706">
        <f>VLOOKUP(A706,Sheet2!$B$2:$D$15,2)</f>
        <v>3</v>
      </c>
      <c r="J706">
        <f>VLOOKUP(A706,Sheet2!$B$2:$D$15,3)</f>
        <v>3</v>
      </c>
      <c r="L706">
        <f t="shared" si="52"/>
        <v>1</v>
      </c>
      <c r="M706" s="2">
        <f t="shared" si="53"/>
        <v>2.67329E-2</v>
      </c>
      <c r="N706" s="2">
        <f>(D706-H706*VLOOKUP(I706,Sheet2!$G$3:$I$7,3))/M706/VLOOKUP(I706,Sheet2!$G$3:$H$7,2)</f>
        <v>2.9137345345996878E-4</v>
      </c>
      <c r="O706" s="2">
        <v>7.8249050783196095E-9</v>
      </c>
    </row>
    <row r="707" spans="1:15" x14ac:dyDescent="0.25">
      <c r="A707">
        <v>696</v>
      </c>
      <c r="B707">
        <v>1380995</v>
      </c>
      <c r="C707">
        <v>10096</v>
      </c>
      <c r="D707">
        <v>7963</v>
      </c>
      <c r="E707">
        <v>10.3234929464214</v>
      </c>
      <c r="F707">
        <f t="shared" si="54"/>
        <v>10.322214946421401</v>
      </c>
      <c r="G707">
        <f t="shared" si="55"/>
        <v>10.322201353511451</v>
      </c>
      <c r="H707" s="2">
        <f t="shared" si="51"/>
        <v>2.7619899999999999E-2</v>
      </c>
      <c r="I707">
        <f>VLOOKUP(A707,Sheet2!$B$2:$D$15,2)</f>
        <v>3</v>
      </c>
      <c r="J707">
        <f>VLOOKUP(A707,Sheet2!$B$2:$D$15,3)</f>
        <v>3</v>
      </c>
      <c r="L707">
        <f t="shared" si="52"/>
        <v>1</v>
      </c>
      <c r="M707" s="2">
        <f t="shared" si="53"/>
        <v>2.7619899999999999E-2</v>
      </c>
      <c r="N707" s="2">
        <f>(D707-H707*VLOOKUP(I707,Sheet2!$G$3:$I$7,3))/M707/VLOOKUP(I707,Sheet2!$G$3:$H$7,2)</f>
        <v>2.8816661950260505E-4</v>
      </c>
      <c r="O707" s="2">
        <v>7.7530973071443106E-9</v>
      </c>
    </row>
    <row r="708" spans="1:15" x14ac:dyDescent="0.25">
      <c r="A708">
        <v>697</v>
      </c>
      <c r="B708">
        <v>1248545</v>
      </c>
      <c r="C708">
        <v>8897</v>
      </c>
      <c r="D708">
        <v>7211</v>
      </c>
      <c r="E708">
        <v>10.323465760601501</v>
      </c>
      <c r="F708">
        <f t="shared" si="54"/>
        <v>10.322187760601501</v>
      </c>
      <c r="G708">
        <f t="shared" si="55"/>
        <v>10.322174161110052</v>
      </c>
      <c r="H708" s="2">
        <f t="shared" si="51"/>
        <v>2.4970900000000001E-2</v>
      </c>
      <c r="I708">
        <f>VLOOKUP(A708,Sheet2!$B$2:$D$15,2)</f>
        <v>3</v>
      </c>
      <c r="J708">
        <f>VLOOKUP(A708,Sheet2!$B$2:$D$15,3)</f>
        <v>3</v>
      </c>
      <c r="L708">
        <f t="shared" si="52"/>
        <v>1</v>
      </c>
      <c r="M708" s="2">
        <f t="shared" si="53"/>
        <v>2.4970900000000001E-2</v>
      </c>
      <c r="N708" s="2">
        <f>(D708-H708*VLOOKUP(I708,Sheet2!$G$3:$I$7,3))/M708/VLOOKUP(I708,Sheet2!$G$3:$H$7,2)</f>
        <v>2.8863613542163082E-4</v>
      </c>
      <c r="O708" s="2">
        <v>7.7817901519956195E-9</v>
      </c>
    </row>
    <row r="709" spans="1:15" x14ac:dyDescent="0.25">
      <c r="A709">
        <v>698</v>
      </c>
      <c r="B709">
        <v>1414045</v>
      </c>
      <c r="C709">
        <v>10324</v>
      </c>
      <c r="D709">
        <v>8123</v>
      </c>
      <c r="E709">
        <v>10.3234385616186</v>
      </c>
      <c r="F709">
        <f t="shared" si="54"/>
        <v>10.322160561618601</v>
      </c>
      <c r="G709">
        <f t="shared" si="55"/>
        <v>10.3221469555425</v>
      </c>
      <c r="H709" s="2">
        <f t="shared" si="51"/>
        <v>2.8280900000000001E-2</v>
      </c>
      <c r="I709">
        <f>VLOOKUP(A709,Sheet2!$B$2:$D$15,2)</f>
        <v>3</v>
      </c>
      <c r="J709">
        <f>VLOOKUP(A709,Sheet2!$B$2:$D$15,3)</f>
        <v>3</v>
      </c>
      <c r="L709">
        <f t="shared" si="52"/>
        <v>1</v>
      </c>
      <c r="M709" s="2">
        <f t="shared" si="53"/>
        <v>2.8280900000000001E-2</v>
      </c>
      <c r="N709" s="2">
        <f>(D709-H709*VLOOKUP(I709,Sheet2!$G$3:$I$7,3))/M709/VLOOKUP(I709,Sheet2!$G$3:$H$7,2)</f>
        <v>2.8708565406334306E-4</v>
      </c>
      <c r="O709" s="2">
        <v>7.6093584578509E-9</v>
      </c>
    </row>
    <row r="710" spans="1:15" x14ac:dyDescent="0.25">
      <c r="A710">
        <v>699</v>
      </c>
      <c r="B710">
        <v>1306845</v>
      </c>
      <c r="C710">
        <v>9501</v>
      </c>
      <c r="D710">
        <v>7614</v>
      </c>
      <c r="E710">
        <v>10.323411349466401</v>
      </c>
      <c r="F710">
        <f t="shared" si="54"/>
        <v>10.322133349466402</v>
      </c>
      <c r="G710">
        <f t="shared" si="55"/>
        <v>10.322119736802451</v>
      </c>
      <c r="H710" s="2">
        <f t="shared" si="51"/>
        <v>2.6136900000000001E-2</v>
      </c>
      <c r="I710">
        <f>VLOOKUP(A710,Sheet2!$B$2:$D$15,2)</f>
        <v>3</v>
      </c>
      <c r="J710">
        <f>VLOOKUP(A710,Sheet2!$B$2:$D$15,3)</f>
        <v>3</v>
      </c>
      <c r="L710">
        <f t="shared" si="52"/>
        <v>1</v>
      </c>
      <c r="M710" s="2">
        <f t="shared" si="53"/>
        <v>2.6136900000000001E-2</v>
      </c>
      <c r="N710" s="2">
        <f>(D710-H710*VLOOKUP(I710,Sheet2!$G$3:$I$7,3))/M710/VLOOKUP(I710,Sheet2!$G$3:$H$7,2)</f>
        <v>2.9117228263489549E-4</v>
      </c>
      <c r="O710" s="2">
        <v>7.65184288651877E-9</v>
      </c>
    </row>
    <row r="711" spans="1:15" x14ac:dyDescent="0.25">
      <c r="A711">
        <v>700</v>
      </c>
      <c r="B711">
        <v>1309295</v>
      </c>
      <c r="C711">
        <v>9477</v>
      </c>
      <c r="D711">
        <v>7493</v>
      </c>
      <c r="E711">
        <v>10.323384124138499</v>
      </c>
      <c r="F711">
        <f t="shared" si="54"/>
        <v>10.3221061241385</v>
      </c>
      <c r="G711">
        <f t="shared" si="55"/>
        <v>10.3220925048835</v>
      </c>
      <c r="H711" s="2">
        <f t="shared" si="51"/>
        <v>2.6185900000000002E-2</v>
      </c>
      <c r="I711">
        <f>VLOOKUP(A711,Sheet2!$B$2:$D$15,2)</f>
        <v>3</v>
      </c>
      <c r="J711">
        <f>VLOOKUP(A711,Sheet2!$B$2:$D$15,3)</f>
        <v>3</v>
      </c>
      <c r="L711">
        <f t="shared" si="52"/>
        <v>1</v>
      </c>
      <c r="M711" s="2">
        <f t="shared" si="53"/>
        <v>2.6185900000000002E-2</v>
      </c>
      <c r="N711" s="2">
        <f>(D711-H711*VLOOKUP(I711,Sheet2!$G$3:$I$7,3))/M711/VLOOKUP(I711,Sheet2!$G$3:$H$7,2)</f>
        <v>2.8600636120965859E-4</v>
      </c>
      <c r="O711" s="2">
        <v>7.7071640555787701E-9</v>
      </c>
    </row>
    <row r="712" spans="1:15" x14ac:dyDescent="0.25">
      <c r="A712">
        <v>701</v>
      </c>
      <c r="B712">
        <v>1367145</v>
      </c>
      <c r="C712">
        <v>9842</v>
      </c>
      <c r="D712">
        <v>7752</v>
      </c>
      <c r="E712">
        <v>10.323356885628501</v>
      </c>
      <c r="F712">
        <f t="shared" si="54"/>
        <v>10.322078885628502</v>
      </c>
      <c r="G712">
        <f t="shared" si="55"/>
        <v>10.322065259779251</v>
      </c>
      <c r="H712" s="2">
        <f t="shared" si="51"/>
        <v>2.73429E-2</v>
      </c>
      <c r="I712">
        <f>VLOOKUP(A712,Sheet2!$B$2:$D$15,2)</f>
        <v>3</v>
      </c>
      <c r="J712">
        <f>VLOOKUP(A712,Sheet2!$B$2:$D$15,3)</f>
        <v>3</v>
      </c>
      <c r="L712">
        <f t="shared" si="52"/>
        <v>1</v>
      </c>
      <c r="M712" s="2">
        <f t="shared" si="53"/>
        <v>2.73429E-2</v>
      </c>
      <c r="N712" s="2">
        <f>(D712-H712*VLOOKUP(I712,Sheet2!$G$3:$I$7,3))/M712/VLOOKUP(I712,Sheet2!$G$3:$H$7,2)</f>
        <v>2.8337052741296646E-4</v>
      </c>
      <c r="O712" s="2">
        <v>7.6726439199745896E-9</v>
      </c>
    </row>
    <row r="713" spans="1:15" x14ac:dyDescent="0.25">
      <c r="A713">
        <v>702</v>
      </c>
      <c r="B713">
        <v>1316046</v>
      </c>
      <c r="C713">
        <v>9474</v>
      </c>
      <c r="D713">
        <v>7417</v>
      </c>
      <c r="E713">
        <v>10.323329633929999</v>
      </c>
      <c r="F713">
        <f t="shared" si="54"/>
        <v>10.32205163393</v>
      </c>
      <c r="G713">
        <f t="shared" si="55"/>
        <v>10.3220380014833</v>
      </c>
      <c r="H713" s="2">
        <f t="shared" si="51"/>
        <v>2.6320920000000001E-2</v>
      </c>
      <c r="I713">
        <f>VLOOKUP(A713,Sheet2!$B$2:$D$15,2)</f>
        <v>3</v>
      </c>
      <c r="J713">
        <f>VLOOKUP(A713,Sheet2!$B$2:$D$15,3)</f>
        <v>3</v>
      </c>
      <c r="L713">
        <f t="shared" si="52"/>
        <v>1</v>
      </c>
      <c r="M713" s="2">
        <f t="shared" si="53"/>
        <v>2.6320920000000001E-2</v>
      </c>
      <c r="N713" s="2">
        <f>(D713-H713*VLOOKUP(I713,Sheet2!$G$3:$I$7,3))/M713/VLOOKUP(I713,Sheet2!$G$3:$H$7,2)</f>
        <v>2.8165106201454964E-4</v>
      </c>
      <c r="O713" s="2">
        <v>7.6230010716827607E-9</v>
      </c>
    </row>
    <row r="714" spans="1:15" x14ac:dyDescent="0.25">
      <c r="A714">
        <v>703</v>
      </c>
      <c r="B714">
        <v>1359495</v>
      </c>
      <c r="C714">
        <v>9826</v>
      </c>
      <c r="D714">
        <v>7622</v>
      </c>
      <c r="E714">
        <v>10.3233023690366</v>
      </c>
      <c r="F714">
        <f t="shared" si="54"/>
        <v>10.322024369036601</v>
      </c>
      <c r="G714">
        <f t="shared" si="55"/>
        <v>10.322010729989252</v>
      </c>
      <c r="H714" s="2">
        <f t="shared" si="51"/>
        <v>2.7189899999999999E-2</v>
      </c>
      <c r="I714">
        <f>VLOOKUP(A714,Sheet2!$B$2:$D$15,2)</f>
        <v>3</v>
      </c>
      <c r="J714">
        <f>VLOOKUP(A714,Sheet2!$B$2:$D$15,3)</f>
        <v>3</v>
      </c>
      <c r="L714">
        <f t="shared" si="52"/>
        <v>1</v>
      </c>
      <c r="M714" s="2">
        <f t="shared" si="53"/>
        <v>2.7189899999999999E-2</v>
      </c>
      <c r="N714" s="2">
        <f>(D714-H714*VLOOKUP(I714,Sheet2!$G$3:$I$7,3))/M714/VLOOKUP(I714,Sheet2!$G$3:$H$7,2)</f>
        <v>2.8018467938462446E-4</v>
      </c>
      <c r="O714" s="2">
        <v>7.6064016013400303E-9</v>
      </c>
    </row>
    <row r="715" spans="1:15" x14ac:dyDescent="0.25">
      <c r="A715">
        <v>704</v>
      </c>
      <c r="B715">
        <v>1268895</v>
      </c>
      <c r="C715">
        <v>9145</v>
      </c>
      <c r="D715">
        <v>7120</v>
      </c>
      <c r="E715">
        <v>10.3232750909419</v>
      </c>
      <c r="F715">
        <f t="shared" si="54"/>
        <v>10.321997090941901</v>
      </c>
      <c r="G715">
        <f t="shared" si="55"/>
        <v>10.321983445290751</v>
      </c>
      <c r="H715" s="2">
        <f t="shared" si="51"/>
        <v>2.5377899999999998E-2</v>
      </c>
      <c r="I715">
        <f>VLOOKUP(A715,Sheet2!$B$2:$D$15,2)</f>
        <v>3</v>
      </c>
      <c r="J715">
        <f>VLOOKUP(A715,Sheet2!$B$2:$D$15,3)</f>
        <v>3</v>
      </c>
      <c r="L715">
        <f t="shared" si="52"/>
        <v>1</v>
      </c>
      <c r="M715" s="2">
        <f t="shared" si="53"/>
        <v>2.5377899999999998E-2</v>
      </c>
      <c r="N715" s="2">
        <f>(D715-H715*VLOOKUP(I715,Sheet2!$G$3:$I$7,3))/M715/VLOOKUP(I715,Sheet2!$G$3:$H$7,2)</f>
        <v>2.8041906911131342E-4</v>
      </c>
      <c r="O715" s="2">
        <v>7.5675168409880304E-9</v>
      </c>
    </row>
    <row r="716" spans="1:15" x14ac:dyDescent="0.25">
      <c r="A716">
        <v>705</v>
      </c>
      <c r="B716">
        <v>1366308</v>
      </c>
      <c r="C716">
        <v>9846</v>
      </c>
      <c r="D716">
        <v>7496</v>
      </c>
      <c r="E716">
        <v>10.323247799639599</v>
      </c>
      <c r="F716">
        <f t="shared" si="54"/>
        <v>10.3219697996396</v>
      </c>
      <c r="G716">
        <f t="shared" si="55"/>
        <v>10.321956147381449</v>
      </c>
      <c r="H716" s="2">
        <f t="shared" ref="H716:H779" si="56">B716/$F$5</f>
        <v>2.7326159999999999E-2</v>
      </c>
      <c r="I716">
        <f>VLOOKUP(A716,Sheet2!$B$2:$D$15,2)</f>
        <v>3</v>
      </c>
      <c r="J716">
        <f>VLOOKUP(A716,Sheet2!$B$2:$D$15,3)</f>
        <v>3</v>
      </c>
      <c r="L716">
        <f t="shared" ref="L716:L779" si="57">IF(I716=J716,1,#NUM!)</f>
        <v>1</v>
      </c>
      <c r="M716" s="2">
        <f t="shared" ref="M716:M779" si="58">H716*L716</f>
        <v>2.7326159999999999E-2</v>
      </c>
      <c r="N716" s="2">
        <f>(D716-H716*VLOOKUP(I716,Sheet2!$G$3:$I$7,3))/M716/VLOOKUP(I716,Sheet2!$G$3:$H$7,2)</f>
        <v>2.741758936345246E-4</v>
      </c>
      <c r="O716" s="2">
        <v>7.6102324870751206E-9</v>
      </c>
    </row>
    <row r="717" spans="1:15" x14ac:dyDescent="0.25">
      <c r="A717">
        <v>706</v>
      </c>
      <c r="B717">
        <v>1297182</v>
      </c>
      <c r="C717">
        <v>9376</v>
      </c>
      <c r="D717">
        <v>7178</v>
      </c>
      <c r="E717">
        <v>10.3232204951233</v>
      </c>
      <c r="F717">
        <f t="shared" ref="F717:F780" si="59">E717-$F$4</f>
        <v>10.321942495123301</v>
      </c>
      <c r="G717">
        <f t="shared" ref="G717:G780" si="60">(F718+F717)/2</f>
        <v>10.321928836254902</v>
      </c>
      <c r="H717" s="2">
        <f t="shared" si="56"/>
        <v>2.594364E-2</v>
      </c>
      <c r="I717">
        <f>VLOOKUP(A717,Sheet2!$B$2:$D$15,2)</f>
        <v>3</v>
      </c>
      <c r="J717">
        <f>VLOOKUP(A717,Sheet2!$B$2:$D$15,3)</f>
        <v>3</v>
      </c>
      <c r="L717">
        <f t="shared" si="57"/>
        <v>1</v>
      </c>
      <c r="M717" s="2">
        <f t="shared" si="58"/>
        <v>2.594364E-2</v>
      </c>
      <c r="N717" s="2">
        <f>(D717-H717*VLOOKUP(I717,Sheet2!$G$3:$I$7,3))/M717/VLOOKUP(I717,Sheet2!$G$3:$H$7,2)</f>
        <v>2.7653667297264373E-4</v>
      </c>
      <c r="O717" s="2">
        <v>7.4832714470623901E-9</v>
      </c>
    </row>
    <row r="718" spans="1:15" x14ac:dyDescent="0.25">
      <c r="A718">
        <v>707</v>
      </c>
      <c r="B718">
        <v>1322345</v>
      </c>
      <c r="C718">
        <v>9572</v>
      </c>
      <c r="D718">
        <v>7381</v>
      </c>
      <c r="E718">
        <v>10.3231931773865</v>
      </c>
      <c r="F718">
        <f t="shared" si="59"/>
        <v>10.321915177386501</v>
      </c>
      <c r="G718">
        <f t="shared" si="60"/>
        <v>10.3219015119047</v>
      </c>
      <c r="H718" s="2">
        <f t="shared" si="56"/>
        <v>2.6446899999999999E-2</v>
      </c>
      <c r="I718">
        <f>VLOOKUP(A718,Sheet2!$B$2:$D$15,2)</f>
        <v>3</v>
      </c>
      <c r="J718">
        <f>VLOOKUP(A718,Sheet2!$B$2:$D$15,3)</f>
        <v>3</v>
      </c>
      <c r="L718">
        <f t="shared" si="57"/>
        <v>1</v>
      </c>
      <c r="M718" s="2">
        <f t="shared" si="58"/>
        <v>2.6446899999999999E-2</v>
      </c>
      <c r="N718" s="2">
        <f>(D718-H718*VLOOKUP(I718,Sheet2!$G$3:$I$7,3))/M718/VLOOKUP(I718,Sheet2!$G$3:$H$7,2)</f>
        <v>2.7894753010749846E-4</v>
      </c>
      <c r="O718" s="2">
        <v>7.5672460540540493E-9</v>
      </c>
    </row>
    <row r="719" spans="1:15" x14ac:dyDescent="0.25">
      <c r="A719">
        <v>708</v>
      </c>
      <c r="B719">
        <v>1304746</v>
      </c>
      <c r="C719">
        <v>9447</v>
      </c>
      <c r="D719">
        <v>7252</v>
      </c>
      <c r="E719">
        <v>10.323165846422899</v>
      </c>
      <c r="F719">
        <f t="shared" si="59"/>
        <v>10.3218878464229</v>
      </c>
      <c r="G719">
        <f t="shared" si="60"/>
        <v>10.321874174324449</v>
      </c>
      <c r="H719" s="2">
        <f t="shared" si="56"/>
        <v>2.6094920000000001E-2</v>
      </c>
      <c r="I719">
        <f>VLOOKUP(A719,Sheet2!$B$2:$D$15,2)</f>
        <v>3</v>
      </c>
      <c r="J719">
        <f>VLOOKUP(A719,Sheet2!$B$2:$D$15,3)</f>
        <v>3</v>
      </c>
      <c r="L719">
        <f t="shared" si="57"/>
        <v>1</v>
      </c>
      <c r="M719" s="2">
        <f t="shared" si="58"/>
        <v>2.6094920000000001E-2</v>
      </c>
      <c r="N719" s="2">
        <f>(D719-H719*VLOOKUP(I719,Sheet2!$G$3:$I$7,3))/M719/VLOOKUP(I719,Sheet2!$G$3:$H$7,2)</f>
        <v>2.7776849713277528E-4</v>
      </c>
      <c r="O719" s="2">
        <v>7.4940894414674305E-9</v>
      </c>
    </row>
    <row r="720" spans="1:15" x14ac:dyDescent="0.25">
      <c r="A720">
        <v>709</v>
      </c>
      <c r="B720">
        <v>1349445</v>
      </c>
      <c r="C720">
        <v>9835</v>
      </c>
      <c r="D720">
        <v>7501</v>
      </c>
      <c r="E720">
        <v>10.323138502226</v>
      </c>
      <c r="F720">
        <f t="shared" si="59"/>
        <v>10.321860502226</v>
      </c>
      <c r="G720">
        <f t="shared" si="60"/>
        <v>10.321846823507702</v>
      </c>
      <c r="H720" s="2">
        <f t="shared" si="56"/>
        <v>2.69889E-2</v>
      </c>
      <c r="I720">
        <f>VLOOKUP(A720,Sheet2!$B$2:$D$15,2)</f>
        <v>3</v>
      </c>
      <c r="J720">
        <f>VLOOKUP(A720,Sheet2!$B$2:$D$15,3)</f>
        <v>3</v>
      </c>
      <c r="L720">
        <f t="shared" si="57"/>
        <v>1</v>
      </c>
      <c r="M720" s="2">
        <f t="shared" si="58"/>
        <v>2.69889E-2</v>
      </c>
      <c r="N720" s="2">
        <f>(D720-H720*VLOOKUP(I720,Sheet2!$G$3:$I$7,3))/M720/VLOOKUP(I720,Sheet2!$G$3:$H$7,2)</f>
        <v>2.777890745454613E-4</v>
      </c>
      <c r="O720" s="2">
        <v>7.4000824670349004E-9</v>
      </c>
    </row>
    <row r="721" spans="1:15" x14ac:dyDescent="0.25">
      <c r="A721">
        <v>710</v>
      </c>
      <c r="B721">
        <v>1238345</v>
      </c>
      <c r="C721">
        <v>8955</v>
      </c>
      <c r="D721">
        <v>6815</v>
      </c>
      <c r="E721">
        <v>10.323111144789401</v>
      </c>
      <c r="F721">
        <f t="shared" si="59"/>
        <v>10.321833144789402</v>
      </c>
      <c r="G721">
        <f t="shared" si="60"/>
        <v>10.321819459448101</v>
      </c>
      <c r="H721" s="2">
        <f t="shared" si="56"/>
        <v>2.4766900000000001E-2</v>
      </c>
      <c r="I721">
        <f>VLOOKUP(A721,Sheet2!$B$2:$D$15,2)</f>
        <v>3</v>
      </c>
      <c r="J721">
        <f>VLOOKUP(A721,Sheet2!$B$2:$D$15,3)</f>
        <v>3</v>
      </c>
      <c r="L721">
        <f t="shared" si="57"/>
        <v>1</v>
      </c>
      <c r="M721" s="2">
        <f t="shared" si="58"/>
        <v>2.4766900000000001E-2</v>
      </c>
      <c r="N721" s="2">
        <f>(D721-H721*VLOOKUP(I721,Sheet2!$G$3:$I$7,3))/M721/VLOOKUP(I721,Sheet2!$G$3:$H$7,2)</f>
        <v>2.7502564446902923E-4</v>
      </c>
      <c r="O721" s="2">
        <v>7.4263140398976901E-9</v>
      </c>
    </row>
    <row r="722" spans="1:15" x14ac:dyDescent="0.25">
      <c r="A722">
        <v>711</v>
      </c>
      <c r="B722">
        <v>1437695</v>
      </c>
      <c r="C722">
        <v>10364</v>
      </c>
      <c r="D722">
        <v>7847</v>
      </c>
      <c r="E722">
        <v>10.3230837741068</v>
      </c>
      <c r="F722">
        <f t="shared" si="59"/>
        <v>10.321805774106801</v>
      </c>
      <c r="G722">
        <f t="shared" si="60"/>
        <v>10.32179208213925</v>
      </c>
      <c r="H722" s="2">
        <f t="shared" si="56"/>
        <v>2.8753899999999999E-2</v>
      </c>
      <c r="I722">
        <f>VLOOKUP(A722,Sheet2!$B$2:$D$15,2)</f>
        <v>3</v>
      </c>
      <c r="J722">
        <f>VLOOKUP(A722,Sheet2!$B$2:$D$15,3)</f>
        <v>3</v>
      </c>
      <c r="L722">
        <f t="shared" si="57"/>
        <v>1</v>
      </c>
      <c r="M722" s="2">
        <f t="shared" si="58"/>
        <v>2.8753899999999999E-2</v>
      </c>
      <c r="N722" s="2">
        <f>(D722-H722*VLOOKUP(I722,Sheet2!$G$3:$I$7,3))/M722/VLOOKUP(I722,Sheet2!$G$3:$H$7,2)</f>
        <v>2.7276211067020473E-4</v>
      </c>
      <c r="O722" s="2">
        <v>7.4350026823892397E-9</v>
      </c>
    </row>
    <row r="723" spans="1:15" x14ac:dyDescent="0.25">
      <c r="A723">
        <v>712</v>
      </c>
      <c r="B723">
        <v>1263445</v>
      </c>
      <c r="C723">
        <v>9091</v>
      </c>
      <c r="D723">
        <v>6922</v>
      </c>
      <c r="E723">
        <v>10.323056390171701</v>
      </c>
      <c r="F723">
        <f t="shared" si="59"/>
        <v>10.321778390171701</v>
      </c>
      <c r="G723">
        <f t="shared" si="60"/>
        <v>10.321764691574701</v>
      </c>
      <c r="H723" s="2">
        <f t="shared" si="56"/>
        <v>2.52689E-2</v>
      </c>
      <c r="I723">
        <f>VLOOKUP(A723,Sheet2!$B$2:$D$15,2)</f>
        <v>3</v>
      </c>
      <c r="J723">
        <f>VLOOKUP(A723,Sheet2!$B$2:$D$15,3)</f>
        <v>3</v>
      </c>
      <c r="L723">
        <f t="shared" si="57"/>
        <v>1</v>
      </c>
      <c r="M723" s="2">
        <f t="shared" si="58"/>
        <v>2.52689E-2</v>
      </c>
      <c r="N723" s="2">
        <f>(D723-H723*VLOOKUP(I723,Sheet2!$G$3:$I$7,3))/M723/VLOOKUP(I723,Sheet2!$G$3:$H$7,2)</f>
        <v>2.7379357051553492E-4</v>
      </c>
      <c r="O723" s="2">
        <v>7.4463485048264504E-9</v>
      </c>
    </row>
    <row r="724" spans="1:15" x14ac:dyDescent="0.25">
      <c r="A724">
        <v>713</v>
      </c>
      <c r="B724">
        <v>1354595</v>
      </c>
      <c r="C724">
        <v>9889</v>
      </c>
      <c r="D724">
        <v>7404</v>
      </c>
      <c r="E724">
        <v>10.323028992977701</v>
      </c>
      <c r="F724">
        <f t="shared" si="59"/>
        <v>10.321750992977702</v>
      </c>
      <c r="G724">
        <f t="shared" si="60"/>
        <v>10.32173728774805</v>
      </c>
      <c r="H724" s="2">
        <f t="shared" si="56"/>
        <v>2.7091899999999999E-2</v>
      </c>
      <c r="I724">
        <f>VLOOKUP(A724,Sheet2!$B$2:$D$15,2)</f>
        <v>3</v>
      </c>
      <c r="J724">
        <f>VLOOKUP(A724,Sheet2!$B$2:$D$15,3)</f>
        <v>3</v>
      </c>
      <c r="L724">
        <f t="shared" si="57"/>
        <v>1</v>
      </c>
      <c r="M724" s="2">
        <f t="shared" si="58"/>
        <v>2.7091899999999999E-2</v>
      </c>
      <c r="N724" s="2">
        <f>(D724-H724*VLOOKUP(I724,Sheet2!$G$3:$I$7,3))/M724/VLOOKUP(I724,Sheet2!$G$3:$H$7,2)</f>
        <v>2.7315201717118399E-4</v>
      </c>
      <c r="O724" s="2">
        <v>7.39145260158419E-9</v>
      </c>
    </row>
    <row r="725" spans="1:15" x14ac:dyDescent="0.25">
      <c r="A725">
        <v>714</v>
      </c>
      <c r="B725">
        <v>1168296</v>
      </c>
      <c r="C725">
        <v>8436</v>
      </c>
      <c r="D725">
        <v>6387</v>
      </c>
      <c r="E725">
        <v>10.323001582518399</v>
      </c>
      <c r="F725">
        <f t="shared" si="59"/>
        <v>10.3217235825184</v>
      </c>
      <c r="G725">
        <f t="shared" si="60"/>
        <v>10.321709870652899</v>
      </c>
      <c r="H725" s="2">
        <f t="shared" si="56"/>
        <v>2.3365919999999998E-2</v>
      </c>
      <c r="I725">
        <f>VLOOKUP(A725,Sheet2!$B$2:$D$15,2)</f>
        <v>3</v>
      </c>
      <c r="J725">
        <f>VLOOKUP(A725,Sheet2!$B$2:$D$15,3)</f>
        <v>3</v>
      </c>
      <c r="L725">
        <f t="shared" si="57"/>
        <v>1</v>
      </c>
      <c r="M725" s="2">
        <f t="shared" si="58"/>
        <v>2.3365919999999998E-2</v>
      </c>
      <c r="N725" s="2">
        <f>(D725-H725*VLOOKUP(I725,Sheet2!$G$3:$I$7,3))/M725/VLOOKUP(I725,Sheet2!$G$3:$H$7,2)</f>
        <v>2.7320682306538756E-4</v>
      </c>
      <c r="O725" s="2">
        <v>7.3517025506216599E-9</v>
      </c>
    </row>
    <row r="726" spans="1:15" x14ac:dyDescent="0.25">
      <c r="A726">
        <v>715</v>
      </c>
      <c r="B726">
        <v>1334145</v>
      </c>
      <c r="C726">
        <v>9704</v>
      </c>
      <c r="D726">
        <v>7276</v>
      </c>
      <c r="E726">
        <v>10.3229741587874</v>
      </c>
      <c r="F726">
        <f t="shared" si="59"/>
        <v>10.3216961587874</v>
      </c>
      <c r="G726">
        <f t="shared" si="60"/>
        <v>10.32168244028275</v>
      </c>
      <c r="H726" s="2">
        <f t="shared" si="56"/>
        <v>2.6682899999999999E-2</v>
      </c>
      <c r="I726">
        <f>VLOOKUP(A726,Sheet2!$B$2:$D$15,2)</f>
        <v>3</v>
      </c>
      <c r="J726">
        <f>VLOOKUP(A726,Sheet2!$B$2:$D$15,3)</f>
        <v>3</v>
      </c>
      <c r="L726">
        <f t="shared" si="57"/>
        <v>1</v>
      </c>
      <c r="M726" s="2">
        <f t="shared" si="58"/>
        <v>2.6682899999999999E-2</v>
      </c>
      <c r="N726" s="2">
        <f>(D726-H726*VLOOKUP(I726,Sheet2!$G$3:$I$7,3))/M726/VLOOKUP(I726,Sheet2!$G$3:$H$7,2)</f>
        <v>2.7254400361280076E-4</v>
      </c>
      <c r="O726" s="2">
        <v>7.3810617818974897E-9</v>
      </c>
    </row>
    <row r="727" spans="1:15" x14ac:dyDescent="0.25">
      <c r="A727">
        <v>716</v>
      </c>
      <c r="B727">
        <v>1167796</v>
      </c>
      <c r="C727">
        <v>8509</v>
      </c>
      <c r="D727">
        <v>6300</v>
      </c>
      <c r="E727">
        <v>10.3229467217781</v>
      </c>
      <c r="F727">
        <f t="shared" si="59"/>
        <v>10.321668721778101</v>
      </c>
      <c r="G727">
        <f t="shared" si="60"/>
        <v>10.321654996631201</v>
      </c>
      <c r="H727" s="2">
        <f t="shared" si="56"/>
        <v>2.3355919999999999E-2</v>
      </c>
      <c r="I727">
        <f>VLOOKUP(A727,Sheet2!$B$2:$D$15,2)</f>
        <v>3</v>
      </c>
      <c r="J727">
        <f>VLOOKUP(A727,Sheet2!$B$2:$D$15,3)</f>
        <v>3</v>
      </c>
      <c r="L727">
        <f t="shared" si="57"/>
        <v>1</v>
      </c>
      <c r="M727" s="2">
        <f t="shared" si="58"/>
        <v>2.3355919999999999E-2</v>
      </c>
      <c r="N727" s="2">
        <f>(D727-H727*VLOOKUP(I727,Sheet2!$G$3:$I$7,3))/M727/VLOOKUP(I727,Sheet2!$G$3:$H$7,2)</f>
        <v>2.6959889275181623E-4</v>
      </c>
      <c r="O727" s="2">
        <v>7.2329899010781301E-9</v>
      </c>
    </row>
    <row r="728" spans="1:15" x14ac:dyDescent="0.25">
      <c r="A728">
        <v>717</v>
      </c>
      <c r="B728">
        <v>1349295</v>
      </c>
      <c r="C728">
        <v>9775</v>
      </c>
      <c r="D728">
        <v>7263</v>
      </c>
      <c r="E728">
        <v>10.322919271484301</v>
      </c>
      <c r="F728">
        <f t="shared" si="59"/>
        <v>10.321641271484301</v>
      </c>
      <c r="G728">
        <f t="shared" si="60"/>
        <v>10.321627539691901</v>
      </c>
      <c r="H728" s="2">
        <f t="shared" si="56"/>
        <v>2.69859E-2</v>
      </c>
      <c r="I728">
        <f>VLOOKUP(A728,Sheet2!$B$2:$D$15,2)</f>
        <v>3</v>
      </c>
      <c r="J728">
        <f>VLOOKUP(A728,Sheet2!$B$2:$D$15,3)</f>
        <v>3</v>
      </c>
      <c r="L728">
        <f t="shared" si="57"/>
        <v>1</v>
      </c>
      <c r="M728" s="2">
        <f t="shared" si="58"/>
        <v>2.69859E-2</v>
      </c>
      <c r="N728" s="2">
        <f>(D728-H728*VLOOKUP(I728,Sheet2!$G$3:$I$7,3))/M728/VLOOKUP(I728,Sheet2!$G$3:$H$7,2)</f>
        <v>2.690005511767256E-4</v>
      </c>
      <c r="O728" s="2">
        <v>7.2912267126988801E-9</v>
      </c>
    </row>
    <row r="729" spans="1:15" x14ac:dyDescent="0.25">
      <c r="A729">
        <v>718</v>
      </c>
      <c r="B729">
        <v>1242345</v>
      </c>
      <c r="C729">
        <v>9074</v>
      </c>
      <c r="D729">
        <v>6750</v>
      </c>
      <c r="E729">
        <v>10.3228918078995</v>
      </c>
      <c r="F729">
        <f t="shared" si="59"/>
        <v>10.321613807899501</v>
      </c>
      <c r="G729">
        <f t="shared" si="60"/>
        <v>10.321600069458352</v>
      </c>
      <c r="H729" s="2">
        <f t="shared" si="56"/>
        <v>2.4846900000000002E-2</v>
      </c>
      <c r="I729">
        <f>VLOOKUP(A729,Sheet2!$B$2:$D$15,2)</f>
        <v>3</v>
      </c>
      <c r="J729">
        <f>VLOOKUP(A729,Sheet2!$B$2:$D$15,3)</f>
        <v>3</v>
      </c>
      <c r="L729">
        <f t="shared" si="57"/>
        <v>1</v>
      </c>
      <c r="M729" s="2">
        <f t="shared" si="58"/>
        <v>2.4846900000000002E-2</v>
      </c>
      <c r="N729" s="2">
        <f>(D729-H729*VLOOKUP(I729,Sheet2!$G$3:$I$7,3))/M729/VLOOKUP(I729,Sheet2!$G$3:$H$7,2)</f>
        <v>2.7152366830469795E-4</v>
      </c>
      <c r="O729" s="2">
        <v>7.1993665140797397E-9</v>
      </c>
    </row>
    <row r="730" spans="1:15" x14ac:dyDescent="0.25">
      <c r="A730">
        <v>719</v>
      </c>
      <c r="B730">
        <v>1337795</v>
      </c>
      <c r="C730">
        <v>9738</v>
      </c>
      <c r="D730">
        <v>7255</v>
      </c>
      <c r="E730">
        <v>10.3228643310172</v>
      </c>
      <c r="F730">
        <f t="shared" si="59"/>
        <v>10.321586331017201</v>
      </c>
      <c r="G730">
        <f t="shared" si="60"/>
        <v>10.321572585924052</v>
      </c>
      <c r="H730" s="2">
        <f t="shared" si="56"/>
        <v>2.6755899999999999E-2</v>
      </c>
      <c r="I730">
        <f>VLOOKUP(A730,Sheet2!$B$2:$D$15,2)</f>
        <v>3</v>
      </c>
      <c r="J730">
        <f>VLOOKUP(A730,Sheet2!$B$2:$D$15,3)</f>
        <v>3</v>
      </c>
      <c r="L730">
        <f t="shared" si="57"/>
        <v>1</v>
      </c>
      <c r="M730" s="2">
        <f t="shared" si="58"/>
        <v>2.6755899999999999E-2</v>
      </c>
      <c r="N730" s="2">
        <f>(D730-H730*VLOOKUP(I730,Sheet2!$G$3:$I$7,3))/M730/VLOOKUP(I730,Sheet2!$G$3:$H$7,2)</f>
        <v>2.7101514708905322E-4</v>
      </c>
      <c r="O730" s="2">
        <v>7.2389976808924302E-9</v>
      </c>
    </row>
    <row r="731" spans="1:15" x14ac:dyDescent="0.25">
      <c r="A731">
        <v>720</v>
      </c>
      <c r="B731">
        <v>1346045</v>
      </c>
      <c r="C731">
        <v>9721</v>
      </c>
      <c r="D731">
        <v>7189</v>
      </c>
      <c r="E731">
        <v>10.322836840830901</v>
      </c>
      <c r="F731">
        <f t="shared" si="59"/>
        <v>10.321558840830901</v>
      </c>
      <c r="G731">
        <f t="shared" si="60"/>
        <v>10.321545089082651</v>
      </c>
      <c r="H731" s="2">
        <f t="shared" si="56"/>
        <v>2.6920900000000001E-2</v>
      </c>
      <c r="I731">
        <f>VLOOKUP(A731,Sheet2!$B$2:$D$15,2)</f>
        <v>3</v>
      </c>
      <c r="J731">
        <f>VLOOKUP(A731,Sheet2!$B$2:$D$15,3)</f>
        <v>3</v>
      </c>
      <c r="L731">
        <f t="shared" si="57"/>
        <v>1</v>
      </c>
      <c r="M731" s="2">
        <f t="shared" si="58"/>
        <v>2.6920900000000001E-2</v>
      </c>
      <c r="N731" s="2">
        <f>(D731-H731*VLOOKUP(I731,Sheet2!$G$3:$I$7,3))/M731/VLOOKUP(I731,Sheet2!$G$3:$H$7,2)</f>
        <v>2.6690159222017096E-4</v>
      </c>
      <c r="O731" s="2">
        <v>7.1971634312044496E-9</v>
      </c>
    </row>
    <row r="732" spans="1:15" x14ac:dyDescent="0.25">
      <c r="A732">
        <v>721</v>
      </c>
      <c r="B732">
        <v>1316246</v>
      </c>
      <c r="C732">
        <v>9571</v>
      </c>
      <c r="D732">
        <v>7040</v>
      </c>
      <c r="E732">
        <v>10.3228093373344</v>
      </c>
      <c r="F732">
        <f t="shared" si="59"/>
        <v>10.321531337334401</v>
      </c>
      <c r="G732">
        <f t="shared" si="60"/>
        <v>10.3215175789277</v>
      </c>
      <c r="H732" s="2">
        <f t="shared" si="56"/>
        <v>2.6324920000000002E-2</v>
      </c>
      <c r="I732">
        <f>VLOOKUP(A732,Sheet2!$B$2:$D$15,2)</f>
        <v>3</v>
      </c>
      <c r="J732">
        <f>VLOOKUP(A732,Sheet2!$B$2:$D$15,3)</f>
        <v>3</v>
      </c>
      <c r="L732">
        <f t="shared" si="57"/>
        <v>1</v>
      </c>
      <c r="M732" s="2">
        <f t="shared" si="58"/>
        <v>2.6324920000000002E-2</v>
      </c>
      <c r="N732" s="2">
        <f>(D732-H732*VLOOKUP(I732,Sheet2!$G$3:$I$7,3))/M732/VLOOKUP(I732,Sheet2!$G$3:$H$7,2)</f>
        <v>2.6728721345401998E-4</v>
      </c>
      <c r="O732" s="2">
        <v>7.2232010273177902E-9</v>
      </c>
    </row>
    <row r="733" spans="1:15" x14ac:dyDescent="0.25">
      <c r="A733">
        <v>722</v>
      </c>
      <c r="B733">
        <v>1273695</v>
      </c>
      <c r="C733">
        <v>9170</v>
      </c>
      <c r="D733">
        <v>6772</v>
      </c>
      <c r="E733">
        <v>10.322781820521</v>
      </c>
      <c r="F733">
        <f t="shared" si="59"/>
        <v>10.321503820521</v>
      </c>
      <c r="G733">
        <f t="shared" si="60"/>
        <v>10.321490055452751</v>
      </c>
      <c r="H733" s="2">
        <f t="shared" si="56"/>
        <v>2.5473900000000001E-2</v>
      </c>
      <c r="I733">
        <f>VLOOKUP(A733,Sheet2!$B$2:$D$15,2)</f>
        <v>3</v>
      </c>
      <c r="J733">
        <f>VLOOKUP(A733,Sheet2!$B$2:$D$15,3)</f>
        <v>3</v>
      </c>
      <c r="L733">
        <f t="shared" si="57"/>
        <v>1</v>
      </c>
      <c r="M733" s="2">
        <f t="shared" si="58"/>
        <v>2.5473900000000001E-2</v>
      </c>
      <c r="N733" s="2">
        <f>(D733-H733*VLOOKUP(I733,Sheet2!$G$3:$I$7,3))/M733/VLOOKUP(I733,Sheet2!$G$3:$H$7,2)</f>
        <v>2.6570072325007166E-4</v>
      </c>
      <c r="O733" s="2">
        <v>7.1699861787467096E-9</v>
      </c>
    </row>
    <row r="734" spans="1:15" x14ac:dyDescent="0.25">
      <c r="A734">
        <v>723</v>
      </c>
      <c r="B734">
        <v>1242495</v>
      </c>
      <c r="C734">
        <v>8997</v>
      </c>
      <c r="D734">
        <v>6511</v>
      </c>
      <c r="E734">
        <v>10.3227542903845</v>
      </c>
      <c r="F734">
        <f t="shared" si="59"/>
        <v>10.321476290384501</v>
      </c>
      <c r="G734">
        <f t="shared" si="60"/>
        <v>10.321462518651352</v>
      </c>
      <c r="H734" s="2">
        <f t="shared" si="56"/>
        <v>2.4849900000000001E-2</v>
      </c>
      <c r="I734">
        <f>VLOOKUP(A734,Sheet2!$B$2:$D$15,2)</f>
        <v>3</v>
      </c>
      <c r="J734">
        <f>VLOOKUP(A734,Sheet2!$B$2:$D$15,3)</f>
        <v>3</v>
      </c>
      <c r="L734">
        <f t="shared" si="57"/>
        <v>1</v>
      </c>
      <c r="M734" s="2">
        <f t="shared" si="58"/>
        <v>2.4849900000000001E-2</v>
      </c>
      <c r="N734" s="2">
        <f>(D734-H734*VLOOKUP(I734,Sheet2!$G$3:$I$7,3))/M734/VLOOKUP(I734,Sheet2!$G$3:$H$7,2)</f>
        <v>2.6187312681338757E-4</v>
      </c>
      <c r="O734" s="2">
        <v>7.1538435100244501E-9</v>
      </c>
    </row>
    <row r="735" spans="1:15" x14ac:dyDescent="0.25">
      <c r="A735">
        <v>724</v>
      </c>
      <c r="B735">
        <v>1384695</v>
      </c>
      <c r="C735">
        <v>9993</v>
      </c>
      <c r="D735">
        <v>7290</v>
      </c>
      <c r="E735">
        <v>10.3227267469182</v>
      </c>
      <c r="F735">
        <f t="shared" si="59"/>
        <v>10.3214487469182</v>
      </c>
      <c r="G735">
        <f t="shared" si="60"/>
        <v>10.321434968517</v>
      </c>
      <c r="H735" s="2">
        <f t="shared" si="56"/>
        <v>2.76939E-2</v>
      </c>
      <c r="I735">
        <f>VLOOKUP(A735,Sheet2!$B$2:$D$15,2)</f>
        <v>3</v>
      </c>
      <c r="J735">
        <f>VLOOKUP(A735,Sheet2!$B$2:$D$15,3)</f>
        <v>3</v>
      </c>
      <c r="L735">
        <f t="shared" si="57"/>
        <v>1</v>
      </c>
      <c r="M735" s="2">
        <f t="shared" si="58"/>
        <v>2.76939E-2</v>
      </c>
      <c r="N735" s="2">
        <f>(D735-H735*VLOOKUP(I735,Sheet2!$G$3:$I$7,3))/M735/VLOOKUP(I735,Sheet2!$G$3:$H$7,2)</f>
        <v>2.6309486399532029E-4</v>
      </c>
      <c r="O735" s="2">
        <v>7.2661321702127599E-9</v>
      </c>
    </row>
    <row r="736" spans="1:15" x14ac:dyDescent="0.25">
      <c r="A736">
        <v>725</v>
      </c>
      <c r="B736">
        <v>1215146</v>
      </c>
      <c r="C736">
        <v>8878</v>
      </c>
      <c r="D736">
        <v>6395</v>
      </c>
      <c r="E736">
        <v>10.322699190115801</v>
      </c>
      <c r="F736">
        <f t="shared" si="59"/>
        <v>10.321421190115801</v>
      </c>
      <c r="G736">
        <f t="shared" si="60"/>
        <v>10.321407405043301</v>
      </c>
      <c r="H736" s="2">
        <f t="shared" si="56"/>
        <v>2.4302919999999999E-2</v>
      </c>
      <c r="I736">
        <f>VLOOKUP(A736,Sheet2!$B$2:$D$15,2)</f>
        <v>3</v>
      </c>
      <c r="J736">
        <f>VLOOKUP(A736,Sheet2!$B$2:$D$15,3)</f>
        <v>3</v>
      </c>
      <c r="L736">
        <f t="shared" si="57"/>
        <v>1</v>
      </c>
      <c r="M736" s="2">
        <f t="shared" si="58"/>
        <v>2.4302919999999999E-2</v>
      </c>
      <c r="N736" s="2">
        <f>(D736-H736*VLOOKUP(I736,Sheet2!$G$3:$I$7,3))/M736/VLOOKUP(I736,Sheet2!$G$3:$H$7,2)</f>
        <v>2.6299710451254418E-4</v>
      </c>
      <c r="O736" s="2">
        <v>7.2670610002965296E-9</v>
      </c>
    </row>
    <row r="737" spans="1:15" x14ac:dyDescent="0.25">
      <c r="A737">
        <v>726</v>
      </c>
      <c r="B737">
        <v>1348345</v>
      </c>
      <c r="C737">
        <v>9771</v>
      </c>
      <c r="D737">
        <v>7077</v>
      </c>
      <c r="E737">
        <v>10.3226716199708</v>
      </c>
      <c r="F737">
        <f t="shared" si="59"/>
        <v>10.321393619970801</v>
      </c>
      <c r="G737">
        <f t="shared" si="60"/>
        <v>10.321379828223751</v>
      </c>
      <c r="H737" s="2">
        <f t="shared" si="56"/>
        <v>2.6966899999999999E-2</v>
      </c>
      <c r="I737">
        <f>VLOOKUP(A737,Sheet2!$B$2:$D$15,2)</f>
        <v>3</v>
      </c>
      <c r="J737">
        <f>VLOOKUP(A737,Sheet2!$B$2:$D$15,3)</f>
        <v>3</v>
      </c>
      <c r="L737">
        <f t="shared" si="57"/>
        <v>1</v>
      </c>
      <c r="M737" s="2">
        <f t="shared" si="58"/>
        <v>2.6966899999999999E-2</v>
      </c>
      <c r="N737" s="2">
        <f>(D737-H737*VLOOKUP(I737,Sheet2!$G$3:$I$7,3))/M737/VLOOKUP(I737,Sheet2!$G$3:$H$7,2)</f>
        <v>2.6229283432652629E-4</v>
      </c>
      <c r="O737" s="2">
        <v>7.0320019442939199E-9</v>
      </c>
    </row>
    <row r="738" spans="1:15" x14ac:dyDescent="0.25">
      <c r="A738">
        <v>727</v>
      </c>
      <c r="B738">
        <v>1288245</v>
      </c>
      <c r="C738">
        <v>9332</v>
      </c>
      <c r="D738">
        <v>6720</v>
      </c>
      <c r="E738">
        <v>10.322644036476699</v>
      </c>
      <c r="F738">
        <f t="shared" si="59"/>
        <v>10.3213660364767</v>
      </c>
      <c r="G738">
        <f t="shared" si="60"/>
        <v>10.321352238051901</v>
      </c>
      <c r="H738" s="2">
        <f t="shared" si="56"/>
        <v>2.57649E-2</v>
      </c>
      <c r="I738">
        <f>VLOOKUP(A738,Sheet2!$B$2:$D$15,2)</f>
        <v>3</v>
      </c>
      <c r="J738">
        <f>VLOOKUP(A738,Sheet2!$B$2:$D$15,3)</f>
        <v>3</v>
      </c>
      <c r="L738">
        <f t="shared" si="57"/>
        <v>1</v>
      </c>
      <c r="M738" s="2">
        <f t="shared" si="58"/>
        <v>2.57649E-2</v>
      </c>
      <c r="N738" s="2">
        <f>(D738-H738*VLOOKUP(I738,Sheet2!$G$3:$I$7,3))/M738/VLOOKUP(I738,Sheet2!$G$3:$H$7,2)</f>
        <v>2.6067995272638356E-4</v>
      </c>
      <c r="O738" s="2">
        <v>7.0781480874292599E-9</v>
      </c>
    </row>
    <row r="739" spans="1:15" x14ac:dyDescent="0.25">
      <c r="A739">
        <v>728</v>
      </c>
      <c r="B739">
        <v>1315395</v>
      </c>
      <c r="C739">
        <v>9481</v>
      </c>
      <c r="D739">
        <v>6852</v>
      </c>
      <c r="E739">
        <v>10.322616439627099</v>
      </c>
      <c r="F739">
        <f t="shared" si="59"/>
        <v>10.3213384396271</v>
      </c>
      <c r="G739">
        <f t="shared" si="60"/>
        <v>10.3213246345213</v>
      </c>
      <c r="H739" s="2">
        <f t="shared" si="56"/>
        <v>2.6307899999999999E-2</v>
      </c>
      <c r="I739">
        <f>VLOOKUP(A739,Sheet2!$B$2:$D$15,2)</f>
        <v>3</v>
      </c>
      <c r="J739">
        <f>VLOOKUP(A739,Sheet2!$B$2:$D$15,3)</f>
        <v>3</v>
      </c>
      <c r="L739">
        <f t="shared" si="57"/>
        <v>1</v>
      </c>
      <c r="M739" s="2">
        <f t="shared" si="58"/>
        <v>2.6307899999999999E-2</v>
      </c>
      <c r="N739" s="2">
        <f>(D739-H739*VLOOKUP(I739,Sheet2!$G$3:$I$7,3))/M739/VLOOKUP(I739,Sheet2!$G$3:$H$7,2)</f>
        <v>2.6031408413442348E-4</v>
      </c>
      <c r="O739" s="2">
        <v>6.98770374538745E-9</v>
      </c>
    </row>
    <row r="740" spans="1:15" x14ac:dyDescent="0.25">
      <c r="A740">
        <v>729</v>
      </c>
      <c r="B740">
        <v>1205396</v>
      </c>
      <c r="C740">
        <v>8761</v>
      </c>
      <c r="D740">
        <v>6285</v>
      </c>
      <c r="E740">
        <v>10.322588829415499</v>
      </c>
      <c r="F740">
        <f t="shared" si="59"/>
        <v>10.3213108294155</v>
      </c>
      <c r="G740">
        <f t="shared" si="60"/>
        <v>10.321297017625501</v>
      </c>
      <c r="H740" s="2">
        <f t="shared" si="56"/>
        <v>2.4107920000000001E-2</v>
      </c>
      <c r="I740">
        <f>VLOOKUP(A740,Sheet2!$B$2:$D$15,2)</f>
        <v>3</v>
      </c>
      <c r="J740">
        <f>VLOOKUP(A740,Sheet2!$B$2:$D$15,3)</f>
        <v>3</v>
      </c>
      <c r="L740">
        <f t="shared" si="57"/>
        <v>1</v>
      </c>
      <c r="M740" s="2">
        <f t="shared" si="58"/>
        <v>2.4107920000000001E-2</v>
      </c>
      <c r="N740" s="2">
        <f>(D740-H740*VLOOKUP(I740,Sheet2!$G$3:$I$7,3))/M740/VLOOKUP(I740,Sheet2!$G$3:$H$7,2)</f>
        <v>2.6056270682829543E-4</v>
      </c>
      <c r="O740" s="2">
        <v>7.0294174780893896E-9</v>
      </c>
    </row>
    <row r="741" spans="1:15" x14ac:dyDescent="0.25">
      <c r="A741">
        <v>730</v>
      </c>
      <c r="B741">
        <v>1127146</v>
      </c>
      <c r="C741">
        <v>8180</v>
      </c>
      <c r="D741">
        <v>5855</v>
      </c>
      <c r="E741">
        <v>10.3225612058355</v>
      </c>
      <c r="F741">
        <f t="shared" si="59"/>
        <v>10.321283205835501</v>
      </c>
      <c r="G741">
        <f t="shared" si="60"/>
        <v>10.321269387358001</v>
      </c>
      <c r="H741" s="2">
        <f t="shared" si="56"/>
        <v>2.2542920000000001E-2</v>
      </c>
      <c r="I741">
        <f>VLOOKUP(A741,Sheet2!$B$2:$D$15,2)</f>
        <v>3</v>
      </c>
      <c r="J741">
        <f>VLOOKUP(A741,Sheet2!$B$2:$D$15,3)</f>
        <v>3</v>
      </c>
      <c r="L741">
        <f t="shared" si="57"/>
        <v>1</v>
      </c>
      <c r="M741" s="2">
        <f t="shared" si="58"/>
        <v>2.2542920000000001E-2</v>
      </c>
      <c r="N741" s="2">
        <f>(D741-H741*VLOOKUP(I741,Sheet2!$G$3:$I$7,3))/M741/VLOOKUP(I741,Sheet2!$G$3:$H$7,2)</f>
        <v>2.5958677896208653E-4</v>
      </c>
      <c r="O741" s="2">
        <v>6.9422822705109103E-9</v>
      </c>
    </row>
    <row r="742" spans="1:15" x14ac:dyDescent="0.25">
      <c r="A742">
        <v>731</v>
      </c>
      <c r="B742">
        <v>1282095</v>
      </c>
      <c r="C742">
        <v>9165</v>
      </c>
      <c r="D742">
        <v>6663</v>
      </c>
      <c r="E742">
        <v>10.3225335688805</v>
      </c>
      <c r="F742">
        <f t="shared" si="59"/>
        <v>10.321255568880501</v>
      </c>
      <c r="G742">
        <f t="shared" si="60"/>
        <v>10.321241743712301</v>
      </c>
      <c r="H742" s="2">
        <f t="shared" si="56"/>
        <v>2.5641899999999999E-2</v>
      </c>
      <c r="I742">
        <f>VLOOKUP(A742,Sheet2!$B$2:$D$15,2)</f>
        <v>3</v>
      </c>
      <c r="J742">
        <f>VLOOKUP(A742,Sheet2!$B$2:$D$15,3)</f>
        <v>3</v>
      </c>
      <c r="L742">
        <f t="shared" si="57"/>
        <v>1</v>
      </c>
      <c r="M742" s="2">
        <f t="shared" si="58"/>
        <v>2.5641899999999999E-2</v>
      </c>
      <c r="N742" s="2">
        <f>(D742-H742*VLOOKUP(I742,Sheet2!$G$3:$I$7,3))/M742/VLOOKUP(I742,Sheet2!$G$3:$H$7,2)</f>
        <v>2.5970813917845401E-4</v>
      </c>
      <c r="O742" s="2">
        <v>6.97840644192447E-9</v>
      </c>
    </row>
    <row r="743" spans="1:15" x14ac:dyDescent="0.25">
      <c r="A743">
        <v>732</v>
      </c>
      <c r="B743">
        <v>1397995</v>
      </c>
      <c r="C743">
        <v>10117</v>
      </c>
      <c r="D743">
        <v>7356</v>
      </c>
      <c r="E743">
        <v>10.322505918544101</v>
      </c>
      <c r="F743">
        <f t="shared" si="59"/>
        <v>10.321227918544102</v>
      </c>
      <c r="G743">
        <f t="shared" si="60"/>
        <v>10.321214086682001</v>
      </c>
      <c r="H743" s="2">
        <f t="shared" si="56"/>
        <v>2.7959899999999999E-2</v>
      </c>
      <c r="I743">
        <f>VLOOKUP(A743,Sheet2!$B$2:$D$15,2)</f>
        <v>3</v>
      </c>
      <c r="J743">
        <f>VLOOKUP(A743,Sheet2!$B$2:$D$15,3)</f>
        <v>3</v>
      </c>
      <c r="L743">
        <f t="shared" si="57"/>
        <v>1</v>
      </c>
      <c r="M743" s="2">
        <f t="shared" si="58"/>
        <v>2.7959899999999999E-2</v>
      </c>
      <c r="N743" s="2">
        <f>(D743-H743*VLOOKUP(I743,Sheet2!$G$3:$I$7,3))/M743/VLOOKUP(I743,Sheet2!$G$3:$H$7,2)</f>
        <v>2.6295106971054971E-4</v>
      </c>
      <c r="O743" s="2">
        <v>6.9007901501149898E-9</v>
      </c>
    </row>
    <row r="744" spans="1:15" x14ac:dyDescent="0.25">
      <c r="A744">
        <v>733</v>
      </c>
      <c r="B744">
        <v>1275645</v>
      </c>
      <c r="C744">
        <v>9227</v>
      </c>
      <c r="D744">
        <v>6492</v>
      </c>
      <c r="E744">
        <v>10.322478254819901</v>
      </c>
      <c r="F744">
        <f t="shared" si="59"/>
        <v>10.321200254819901</v>
      </c>
      <c r="G744">
        <f t="shared" si="60"/>
        <v>10.321186416260552</v>
      </c>
      <c r="H744" s="2">
        <f t="shared" si="56"/>
        <v>2.5512900000000002E-2</v>
      </c>
      <c r="I744">
        <f>VLOOKUP(A744,Sheet2!$B$2:$D$15,2)</f>
        <v>3</v>
      </c>
      <c r="J744">
        <f>VLOOKUP(A744,Sheet2!$B$2:$D$15,3)</f>
        <v>3</v>
      </c>
      <c r="L744">
        <f t="shared" si="57"/>
        <v>1</v>
      </c>
      <c r="M744" s="2">
        <f t="shared" si="58"/>
        <v>2.5512900000000002E-2</v>
      </c>
      <c r="N744" s="2">
        <f>(D744-H744*VLOOKUP(I744,Sheet2!$G$3:$I$7,3))/M744/VLOOKUP(I744,Sheet2!$G$3:$H$7,2)</f>
        <v>2.5431950871911856E-4</v>
      </c>
      <c r="O744" s="2">
        <v>6.8996146320959397E-9</v>
      </c>
    </row>
    <row r="745" spans="1:15" x14ac:dyDescent="0.25">
      <c r="A745">
        <v>734</v>
      </c>
      <c r="B745">
        <v>1237546</v>
      </c>
      <c r="C745">
        <v>9013</v>
      </c>
      <c r="D745">
        <v>6383</v>
      </c>
      <c r="E745">
        <v>10.322450577701201</v>
      </c>
      <c r="F745">
        <f t="shared" si="59"/>
        <v>10.321172577701201</v>
      </c>
      <c r="G745">
        <f t="shared" si="60"/>
        <v>10.3211587324415</v>
      </c>
      <c r="H745" s="2">
        <f t="shared" si="56"/>
        <v>2.4750919999999999E-2</v>
      </c>
      <c r="I745">
        <f>VLOOKUP(A745,Sheet2!$B$2:$D$15,2)</f>
        <v>3</v>
      </c>
      <c r="J745">
        <f>VLOOKUP(A745,Sheet2!$B$2:$D$15,3)</f>
        <v>3</v>
      </c>
      <c r="L745">
        <f t="shared" si="57"/>
        <v>1</v>
      </c>
      <c r="M745" s="2">
        <f t="shared" si="58"/>
        <v>2.4750919999999999E-2</v>
      </c>
      <c r="N745" s="2">
        <f>(D745-H745*VLOOKUP(I745,Sheet2!$G$3:$I$7,3))/M745/VLOOKUP(I745,Sheet2!$G$3:$H$7,2)</f>
        <v>2.5774940370701377E-4</v>
      </c>
      <c r="O745" s="2">
        <v>7.0136007879459297E-9</v>
      </c>
    </row>
    <row r="746" spans="1:15" x14ac:dyDescent="0.25">
      <c r="A746">
        <v>735</v>
      </c>
      <c r="B746">
        <v>1355795</v>
      </c>
      <c r="C746">
        <v>9756</v>
      </c>
      <c r="D746">
        <v>6821</v>
      </c>
      <c r="E746">
        <v>10.3224228871818</v>
      </c>
      <c r="F746">
        <f t="shared" si="59"/>
        <v>10.3211448871818</v>
      </c>
      <c r="G746">
        <f t="shared" si="60"/>
        <v>10.32113103521835</v>
      </c>
      <c r="H746" s="2">
        <f t="shared" si="56"/>
        <v>2.7115899999999998E-2</v>
      </c>
      <c r="I746">
        <f>VLOOKUP(A746,Sheet2!$B$2:$D$15,2)</f>
        <v>3</v>
      </c>
      <c r="J746">
        <f>VLOOKUP(A746,Sheet2!$B$2:$D$15,3)</f>
        <v>3</v>
      </c>
      <c r="L746">
        <f t="shared" si="57"/>
        <v>1</v>
      </c>
      <c r="M746" s="2">
        <f t="shared" si="58"/>
        <v>2.7115899999999998E-2</v>
      </c>
      <c r="N746" s="2">
        <f>(D746-H746*VLOOKUP(I746,Sheet2!$G$3:$I$7,3))/M746/VLOOKUP(I746,Sheet2!$G$3:$H$7,2)</f>
        <v>2.5140982869829143E-4</v>
      </c>
      <c r="O746" s="2">
        <v>6.8753490836020799E-9</v>
      </c>
    </row>
    <row r="747" spans="1:15" x14ac:dyDescent="0.25">
      <c r="A747">
        <v>736</v>
      </c>
      <c r="B747">
        <v>1267045</v>
      </c>
      <c r="C747">
        <v>9128</v>
      </c>
      <c r="D747">
        <v>6420</v>
      </c>
      <c r="E747">
        <v>10.322395183254899</v>
      </c>
      <c r="F747">
        <f t="shared" si="59"/>
        <v>10.3211171832549</v>
      </c>
      <c r="G747">
        <f t="shared" si="60"/>
        <v>10.321103324584602</v>
      </c>
      <c r="H747" s="2">
        <f t="shared" si="56"/>
        <v>2.53409E-2</v>
      </c>
      <c r="I747">
        <f>VLOOKUP(A747,Sheet2!$B$2:$D$15,2)</f>
        <v>3</v>
      </c>
      <c r="J747">
        <f>VLOOKUP(A747,Sheet2!$B$2:$D$15,3)</f>
        <v>3</v>
      </c>
      <c r="L747">
        <f t="shared" si="57"/>
        <v>1</v>
      </c>
      <c r="M747" s="2">
        <f t="shared" si="58"/>
        <v>2.53409E-2</v>
      </c>
      <c r="N747" s="2">
        <f>(D747-H747*VLOOKUP(I747,Sheet2!$G$3:$I$7,3))/M747/VLOOKUP(I747,Sheet2!$G$3:$H$7,2)</f>
        <v>2.5320538236605646E-4</v>
      </c>
      <c r="O747" s="2">
        <v>6.9114892017899802E-9</v>
      </c>
    </row>
    <row r="748" spans="1:15" x14ac:dyDescent="0.25">
      <c r="A748">
        <v>737</v>
      </c>
      <c r="B748">
        <v>1303895</v>
      </c>
      <c r="C748">
        <v>9434</v>
      </c>
      <c r="D748">
        <v>6553</v>
      </c>
      <c r="E748">
        <v>10.322367465914301</v>
      </c>
      <c r="F748">
        <f t="shared" si="59"/>
        <v>10.321089465914302</v>
      </c>
      <c r="G748">
        <f t="shared" si="60"/>
        <v>10.321075600533801</v>
      </c>
      <c r="H748" s="2">
        <f t="shared" si="56"/>
        <v>2.6077900000000001E-2</v>
      </c>
      <c r="I748">
        <f>VLOOKUP(A748,Sheet2!$B$2:$D$15,2)</f>
        <v>3</v>
      </c>
      <c r="J748">
        <f>VLOOKUP(A748,Sheet2!$B$2:$D$15,3)</f>
        <v>3</v>
      </c>
      <c r="L748">
        <f t="shared" si="57"/>
        <v>1</v>
      </c>
      <c r="M748" s="2">
        <f t="shared" si="58"/>
        <v>2.6077900000000001E-2</v>
      </c>
      <c r="N748" s="2">
        <f>(D748-H748*VLOOKUP(I748,Sheet2!$G$3:$I$7,3))/M748/VLOOKUP(I748,Sheet2!$G$3:$H$7,2)</f>
        <v>2.5114557130750557E-4</v>
      </c>
      <c r="O748" s="2">
        <v>6.8914699203363499E-9</v>
      </c>
    </row>
    <row r="749" spans="1:15" x14ac:dyDescent="0.25">
      <c r="A749">
        <v>738</v>
      </c>
      <c r="B749">
        <v>1254796</v>
      </c>
      <c r="C749">
        <v>9083</v>
      </c>
      <c r="D749">
        <v>6342</v>
      </c>
      <c r="E749">
        <v>10.3223397351533</v>
      </c>
      <c r="F749">
        <f t="shared" si="59"/>
        <v>10.3210617351533</v>
      </c>
      <c r="G749">
        <f t="shared" si="60"/>
        <v>10.321047863059402</v>
      </c>
      <c r="H749" s="2">
        <f t="shared" si="56"/>
        <v>2.5095920000000001E-2</v>
      </c>
      <c r="I749">
        <f>VLOOKUP(A749,Sheet2!$B$2:$D$15,2)</f>
        <v>3</v>
      </c>
      <c r="J749">
        <f>VLOOKUP(A749,Sheet2!$B$2:$D$15,3)</f>
        <v>3</v>
      </c>
      <c r="L749">
        <f t="shared" si="57"/>
        <v>1</v>
      </c>
      <c r="M749" s="2">
        <f t="shared" si="58"/>
        <v>2.5095920000000001E-2</v>
      </c>
      <c r="N749" s="2">
        <f>(D749-H749*VLOOKUP(I749,Sheet2!$G$3:$I$7,3))/M749/VLOOKUP(I749,Sheet2!$G$3:$H$7,2)</f>
        <v>2.5257040073446203E-4</v>
      </c>
      <c r="O749" s="2">
        <v>6.8908205740457998E-9</v>
      </c>
    </row>
    <row r="750" spans="1:15" x14ac:dyDescent="0.25">
      <c r="A750">
        <v>739</v>
      </c>
      <c r="B750">
        <v>1322908</v>
      </c>
      <c r="C750">
        <v>9566</v>
      </c>
      <c r="D750">
        <v>6605</v>
      </c>
      <c r="E750">
        <v>10.322311990965501</v>
      </c>
      <c r="F750">
        <f t="shared" si="59"/>
        <v>10.321033990965502</v>
      </c>
      <c r="G750">
        <f t="shared" si="60"/>
        <v>10.321020112154901</v>
      </c>
      <c r="H750" s="2">
        <f t="shared" si="56"/>
        <v>2.6458160000000001E-2</v>
      </c>
      <c r="I750">
        <f>VLOOKUP(A750,Sheet2!$B$2:$D$15,2)</f>
        <v>3</v>
      </c>
      <c r="J750">
        <f>VLOOKUP(A750,Sheet2!$B$2:$D$15,3)</f>
        <v>3</v>
      </c>
      <c r="L750">
        <f t="shared" si="57"/>
        <v>1</v>
      </c>
      <c r="M750" s="2">
        <f t="shared" si="58"/>
        <v>2.6458160000000001E-2</v>
      </c>
      <c r="N750" s="2">
        <f>(D750-H750*VLOOKUP(I750,Sheet2!$G$3:$I$7,3))/M750/VLOOKUP(I750,Sheet2!$G$3:$H$7,2)</f>
        <v>2.494994307087114E-4</v>
      </c>
      <c r="O750" s="2">
        <v>6.85460066569079E-9</v>
      </c>
    </row>
    <row r="751" spans="1:15" x14ac:dyDescent="0.25">
      <c r="A751">
        <v>740</v>
      </c>
      <c r="B751">
        <v>1209782</v>
      </c>
      <c r="C751">
        <v>8755</v>
      </c>
      <c r="D751">
        <v>6044</v>
      </c>
      <c r="E751">
        <v>10.3222842333443</v>
      </c>
      <c r="F751">
        <f t="shared" si="59"/>
        <v>10.321006233344301</v>
      </c>
      <c r="G751">
        <f t="shared" si="60"/>
        <v>10.320992347813801</v>
      </c>
      <c r="H751" s="2">
        <f t="shared" si="56"/>
        <v>2.4195640000000001E-2</v>
      </c>
      <c r="I751">
        <f>VLOOKUP(A751,Sheet2!$B$2:$D$15,2)</f>
        <v>3</v>
      </c>
      <c r="J751">
        <f>VLOOKUP(A751,Sheet2!$B$2:$D$15,3)</f>
        <v>3</v>
      </c>
      <c r="L751">
        <f t="shared" si="57"/>
        <v>1</v>
      </c>
      <c r="M751" s="2">
        <f t="shared" si="58"/>
        <v>2.4195640000000001E-2</v>
      </c>
      <c r="N751" s="2">
        <f>(D751-H751*VLOOKUP(I751,Sheet2!$G$3:$I$7,3))/M751/VLOOKUP(I751,Sheet2!$G$3:$H$7,2)</f>
        <v>2.4965707087723244E-4</v>
      </c>
      <c r="O751" s="2">
        <v>6.9057934879518003E-9</v>
      </c>
    </row>
    <row r="752" spans="1:15" x14ac:dyDescent="0.25">
      <c r="A752">
        <v>741</v>
      </c>
      <c r="B752">
        <v>1258546</v>
      </c>
      <c r="C752">
        <v>9026</v>
      </c>
      <c r="D752">
        <v>6334</v>
      </c>
      <c r="E752">
        <v>10.322256462283301</v>
      </c>
      <c r="F752">
        <f t="shared" si="59"/>
        <v>10.320978462283302</v>
      </c>
      <c r="G752">
        <f t="shared" si="60"/>
        <v>10.320964570029652</v>
      </c>
      <c r="H752" s="2">
        <f t="shared" si="56"/>
        <v>2.5170919999999999E-2</v>
      </c>
      <c r="I752">
        <f>VLOOKUP(A752,Sheet2!$B$2:$D$15,2)</f>
        <v>3</v>
      </c>
      <c r="J752">
        <f>VLOOKUP(A752,Sheet2!$B$2:$D$15,3)</f>
        <v>3</v>
      </c>
      <c r="L752">
        <f t="shared" si="57"/>
        <v>1</v>
      </c>
      <c r="M752" s="2">
        <f t="shared" si="58"/>
        <v>2.5170919999999999E-2</v>
      </c>
      <c r="N752" s="2">
        <f>(D752-H752*VLOOKUP(I752,Sheet2!$G$3:$I$7,3))/M752/VLOOKUP(I752,Sheet2!$G$3:$H$7,2)</f>
        <v>2.5149959044802497E-4</v>
      </c>
      <c r="O752" s="2">
        <v>6.8688071919191898E-9</v>
      </c>
    </row>
    <row r="753" spans="1:15" x14ac:dyDescent="0.25">
      <c r="A753">
        <v>742</v>
      </c>
      <c r="B753">
        <v>1104846</v>
      </c>
      <c r="C753">
        <v>8062</v>
      </c>
      <c r="D753">
        <v>5546</v>
      </c>
      <c r="E753">
        <v>10.322228677776</v>
      </c>
      <c r="F753">
        <f t="shared" si="59"/>
        <v>10.320950677776001</v>
      </c>
      <c r="G753">
        <f t="shared" si="60"/>
        <v>10.32093677879595</v>
      </c>
      <c r="H753" s="2">
        <f t="shared" si="56"/>
        <v>2.2096919999999999E-2</v>
      </c>
      <c r="I753">
        <f>VLOOKUP(A753,Sheet2!$B$2:$D$15,2)</f>
        <v>3</v>
      </c>
      <c r="J753">
        <f>VLOOKUP(A753,Sheet2!$B$2:$D$15,3)</f>
        <v>3</v>
      </c>
      <c r="L753">
        <f t="shared" si="57"/>
        <v>1</v>
      </c>
      <c r="M753" s="2">
        <f t="shared" si="58"/>
        <v>2.2096919999999999E-2</v>
      </c>
      <c r="N753" s="2">
        <f>(D753-H753*VLOOKUP(I753,Sheet2!$G$3:$I$7,3))/M753/VLOOKUP(I753,Sheet2!$G$3:$H$7,2)</f>
        <v>2.5084520517791619E-4</v>
      </c>
      <c r="O753" s="2">
        <v>6.82486316030686E-9</v>
      </c>
    </row>
    <row r="754" spans="1:15" x14ac:dyDescent="0.25">
      <c r="A754">
        <v>743</v>
      </c>
      <c r="B754">
        <v>1339295</v>
      </c>
      <c r="C754">
        <v>9609</v>
      </c>
      <c r="D754">
        <v>6645</v>
      </c>
      <c r="E754">
        <v>10.322200879815901</v>
      </c>
      <c r="F754">
        <f t="shared" si="59"/>
        <v>10.320922879815901</v>
      </c>
      <c r="G754">
        <f t="shared" si="60"/>
        <v>10.3209089741061</v>
      </c>
      <c r="H754" s="2">
        <f t="shared" si="56"/>
        <v>2.6785900000000001E-2</v>
      </c>
      <c r="I754">
        <f>VLOOKUP(A754,Sheet2!$B$2:$D$15,2)</f>
        <v>3</v>
      </c>
      <c r="J754">
        <f>VLOOKUP(A754,Sheet2!$B$2:$D$15,3)</f>
        <v>3</v>
      </c>
      <c r="L754">
        <f t="shared" si="57"/>
        <v>1</v>
      </c>
      <c r="M754" s="2">
        <f t="shared" si="58"/>
        <v>2.6785900000000001E-2</v>
      </c>
      <c r="N754" s="2">
        <f>(D754-H754*VLOOKUP(I754,Sheet2!$G$3:$I$7,3))/M754/VLOOKUP(I754,Sheet2!$G$3:$H$7,2)</f>
        <v>2.4793827999059208E-4</v>
      </c>
      <c r="O754" s="2">
        <v>6.75420342377069E-9</v>
      </c>
    </row>
    <row r="755" spans="1:15" x14ac:dyDescent="0.25">
      <c r="A755">
        <v>744</v>
      </c>
      <c r="B755">
        <v>1246245</v>
      </c>
      <c r="C755">
        <v>9038</v>
      </c>
      <c r="D755">
        <v>6232</v>
      </c>
      <c r="E755">
        <v>10.3221730683963</v>
      </c>
      <c r="F755">
        <f t="shared" si="59"/>
        <v>10.3208950683963</v>
      </c>
      <c r="G755">
        <f t="shared" si="60"/>
        <v>10.3208811559536</v>
      </c>
      <c r="H755" s="2">
        <f t="shared" si="56"/>
        <v>2.49249E-2</v>
      </c>
      <c r="I755">
        <f>VLOOKUP(A755,Sheet2!$B$2:$D$15,2)</f>
        <v>3</v>
      </c>
      <c r="J755">
        <f>VLOOKUP(A755,Sheet2!$B$2:$D$15,3)</f>
        <v>3</v>
      </c>
      <c r="L755">
        <f t="shared" si="57"/>
        <v>1</v>
      </c>
      <c r="M755" s="2">
        <f t="shared" si="58"/>
        <v>2.49249E-2</v>
      </c>
      <c r="N755" s="2">
        <f>(D755-H755*VLOOKUP(I755,Sheet2!$G$3:$I$7,3))/M755/VLOOKUP(I755,Sheet2!$G$3:$H$7,2)</f>
        <v>2.4989109340458737E-4</v>
      </c>
      <c r="O755" s="2">
        <v>6.7828021179326297E-9</v>
      </c>
    </row>
    <row r="756" spans="1:15" x14ac:dyDescent="0.25">
      <c r="A756">
        <v>745</v>
      </c>
      <c r="B756">
        <v>1345995</v>
      </c>
      <c r="C756">
        <v>9825</v>
      </c>
      <c r="D756">
        <v>6774</v>
      </c>
      <c r="E756">
        <v>10.322145243510899</v>
      </c>
      <c r="F756">
        <f t="shared" si="59"/>
        <v>10.3208672435109</v>
      </c>
      <c r="G756">
        <f t="shared" si="60"/>
        <v>10.320853324332001</v>
      </c>
      <c r="H756" s="2">
        <f t="shared" si="56"/>
        <v>2.69199E-2</v>
      </c>
      <c r="I756">
        <f>VLOOKUP(A756,Sheet2!$B$2:$D$15,2)</f>
        <v>3</v>
      </c>
      <c r="J756">
        <f>VLOOKUP(A756,Sheet2!$B$2:$D$15,3)</f>
        <v>3</v>
      </c>
      <c r="L756">
        <f t="shared" si="57"/>
        <v>1</v>
      </c>
      <c r="M756" s="2">
        <f t="shared" si="58"/>
        <v>2.69199E-2</v>
      </c>
      <c r="N756" s="2">
        <f>(D756-H756*VLOOKUP(I756,Sheet2!$G$3:$I$7,3))/M756/VLOOKUP(I756,Sheet2!$G$3:$H$7,2)</f>
        <v>2.5149540726377144E-4</v>
      </c>
      <c r="O756" s="2">
        <v>6.63229586441473E-9</v>
      </c>
    </row>
    <row r="757" spans="1:15" x14ac:dyDescent="0.25">
      <c r="A757">
        <v>746</v>
      </c>
      <c r="B757">
        <v>1224696</v>
      </c>
      <c r="C757">
        <v>8881</v>
      </c>
      <c r="D757">
        <v>6091</v>
      </c>
      <c r="E757">
        <v>10.322117405153101</v>
      </c>
      <c r="F757">
        <f t="shared" si="59"/>
        <v>10.320839405153102</v>
      </c>
      <c r="G757">
        <f t="shared" si="60"/>
        <v>10.320825479234752</v>
      </c>
      <c r="H757" s="2">
        <f t="shared" si="56"/>
        <v>2.4493919999999999E-2</v>
      </c>
      <c r="I757">
        <f>VLOOKUP(A757,Sheet2!$B$2:$D$15,2)</f>
        <v>3</v>
      </c>
      <c r="J757">
        <f>VLOOKUP(A757,Sheet2!$B$2:$D$15,3)</f>
        <v>3</v>
      </c>
      <c r="L757">
        <f t="shared" si="57"/>
        <v>1</v>
      </c>
      <c r="M757" s="2">
        <f t="shared" si="58"/>
        <v>2.4493919999999999E-2</v>
      </c>
      <c r="N757" s="2">
        <f>(D757-H757*VLOOKUP(I757,Sheet2!$G$3:$I$7,3))/M757/VLOOKUP(I757,Sheet2!$G$3:$H$7,2)</f>
        <v>2.4853395663903535E-4</v>
      </c>
      <c r="O757" s="2">
        <v>6.7026395622423696E-9</v>
      </c>
    </row>
    <row r="758" spans="1:15" x14ac:dyDescent="0.25">
      <c r="A758">
        <v>747</v>
      </c>
      <c r="B758">
        <v>1367745</v>
      </c>
      <c r="C758">
        <v>9960</v>
      </c>
      <c r="D758">
        <v>6882</v>
      </c>
      <c r="E758">
        <v>10.322089553316401</v>
      </c>
      <c r="F758">
        <f t="shared" si="59"/>
        <v>10.320811553316402</v>
      </c>
      <c r="G758">
        <f t="shared" si="60"/>
        <v>10.320797620655302</v>
      </c>
      <c r="H758" s="2">
        <f t="shared" si="56"/>
        <v>2.7354900000000001E-2</v>
      </c>
      <c r="I758">
        <f>VLOOKUP(A758,Sheet2!$B$2:$D$15,2)</f>
        <v>3</v>
      </c>
      <c r="J758">
        <f>VLOOKUP(A758,Sheet2!$B$2:$D$15,3)</f>
        <v>3</v>
      </c>
      <c r="L758">
        <f t="shared" si="57"/>
        <v>1</v>
      </c>
      <c r="M758" s="2">
        <f t="shared" si="58"/>
        <v>2.7354900000000001E-2</v>
      </c>
      <c r="N758" s="2">
        <f>(D758-H758*VLOOKUP(I758,Sheet2!$G$3:$I$7,3))/M758/VLOOKUP(I758,Sheet2!$G$3:$H$7,2)</f>
        <v>2.5144198348376343E-4</v>
      </c>
      <c r="O758" s="2">
        <v>6.6573415189048201E-9</v>
      </c>
    </row>
    <row r="759" spans="1:15" x14ac:dyDescent="0.25">
      <c r="A759">
        <v>748</v>
      </c>
      <c r="B759">
        <v>1039096</v>
      </c>
      <c r="C759">
        <v>7524</v>
      </c>
      <c r="D759">
        <v>5171</v>
      </c>
      <c r="E759">
        <v>10.3220616879942</v>
      </c>
      <c r="F759">
        <f t="shared" si="59"/>
        <v>10.320783687994201</v>
      </c>
      <c r="G759">
        <f t="shared" si="60"/>
        <v>10.3207697485871</v>
      </c>
      <c r="H759" s="2">
        <f t="shared" si="56"/>
        <v>2.0781919999999999E-2</v>
      </c>
      <c r="I759">
        <f>VLOOKUP(A759,Sheet2!$B$2:$D$15,2)</f>
        <v>3</v>
      </c>
      <c r="J759">
        <f>VLOOKUP(A759,Sheet2!$B$2:$D$15,3)</f>
        <v>3</v>
      </c>
      <c r="L759">
        <f t="shared" si="57"/>
        <v>1</v>
      </c>
      <c r="M759" s="2">
        <f t="shared" si="58"/>
        <v>2.0781919999999999E-2</v>
      </c>
      <c r="N759" s="2">
        <f>(D759-H759*VLOOKUP(I759,Sheet2!$G$3:$I$7,3))/M759/VLOOKUP(I759,Sheet2!$G$3:$H$7,2)</f>
        <v>2.4868205301531335E-4</v>
      </c>
      <c r="O759" s="2">
        <v>6.5857577061149897E-9</v>
      </c>
    </row>
    <row r="760" spans="1:15" x14ac:dyDescent="0.25">
      <c r="A760">
        <v>749</v>
      </c>
      <c r="B760">
        <v>1387445</v>
      </c>
      <c r="C760">
        <v>10037</v>
      </c>
      <c r="D760">
        <v>6854</v>
      </c>
      <c r="E760">
        <v>10.322033809180001</v>
      </c>
      <c r="F760">
        <f t="shared" si="59"/>
        <v>10.320755809180001</v>
      </c>
      <c r="G760">
        <f t="shared" si="60"/>
        <v>10.320741863023702</v>
      </c>
      <c r="H760" s="2">
        <f t="shared" si="56"/>
        <v>2.77489E-2</v>
      </c>
      <c r="I760">
        <f>VLOOKUP(A760,Sheet2!$B$2:$D$15,2)</f>
        <v>3</v>
      </c>
      <c r="J760">
        <f>VLOOKUP(A760,Sheet2!$B$2:$D$15,3)</f>
        <v>3</v>
      </c>
      <c r="L760">
        <f t="shared" si="57"/>
        <v>1</v>
      </c>
      <c r="M760" s="2">
        <f t="shared" si="58"/>
        <v>2.77489E-2</v>
      </c>
      <c r="N760" s="2">
        <f>(D760-H760*VLOOKUP(I760,Sheet2!$G$3:$I$7,3))/M760/VLOOKUP(I760,Sheet2!$G$3:$H$7,2)</f>
        <v>2.4686078201298069E-4</v>
      </c>
      <c r="O760" s="2">
        <v>6.7363288243846397E-9</v>
      </c>
    </row>
    <row r="761" spans="1:15" x14ac:dyDescent="0.25">
      <c r="A761">
        <v>750</v>
      </c>
      <c r="B761">
        <v>1124196</v>
      </c>
      <c r="C761">
        <v>8094</v>
      </c>
      <c r="D761">
        <v>5470</v>
      </c>
      <c r="E761">
        <v>10.322005916867401</v>
      </c>
      <c r="F761">
        <f t="shared" si="59"/>
        <v>10.320727916867401</v>
      </c>
      <c r="G761">
        <f t="shared" si="60"/>
        <v>10.32071396395855</v>
      </c>
      <c r="H761" s="2">
        <f t="shared" si="56"/>
        <v>2.2483920000000001E-2</v>
      </c>
      <c r="I761">
        <f>VLOOKUP(A761,Sheet2!$B$2:$D$15,2)</f>
        <v>3</v>
      </c>
      <c r="J761">
        <f>VLOOKUP(A761,Sheet2!$B$2:$D$15,3)</f>
        <v>3</v>
      </c>
      <c r="L761">
        <f t="shared" si="57"/>
        <v>1</v>
      </c>
      <c r="M761" s="2">
        <f t="shared" si="58"/>
        <v>2.2483920000000001E-2</v>
      </c>
      <c r="N761" s="2">
        <f>(D761-H761*VLOOKUP(I761,Sheet2!$G$3:$I$7,3))/M761/VLOOKUP(I761,Sheet2!$G$3:$H$7,2)</f>
        <v>2.4314497877594296E-4</v>
      </c>
      <c r="O761" s="2">
        <v>6.6242128722323702E-9</v>
      </c>
    </row>
    <row r="762" spans="1:15" x14ac:dyDescent="0.25">
      <c r="A762">
        <v>751</v>
      </c>
      <c r="B762">
        <v>1372695</v>
      </c>
      <c r="C762">
        <v>9887</v>
      </c>
      <c r="D762">
        <v>6710</v>
      </c>
      <c r="E762">
        <v>10.321978011049699</v>
      </c>
      <c r="F762">
        <f t="shared" si="59"/>
        <v>10.3207000110497</v>
      </c>
      <c r="G762">
        <f t="shared" si="60"/>
        <v>10.320686051385</v>
      </c>
      <c r="H762" s="2">
        <f t="shared" si="56"/>
        <v>2.74539E-2</v>
      </c>
      <c r="I762">
        <f>VLOOKUP(A762,Sheet2!$B$2:$D$15,2)</f>
        <v>3</v>
      </c>
      <c r="J762">
        <f>VLOOKUP(A762,Sheet2!$B$2:$D$15,3)</f>
        <v>3</v>
      </c>
      <c r="L762">
        <f t="shared" si="57"/>
        <v>1</v>
      </c>
      <c r="M762" s="2">
        <f t="shared" si="58"/>
        <v>2.74539E-2</v>
      </c>
      <c r="N762" s="2">
        <f>(D762-H762*VLOOKUP(I762,Sheet2!$G$3:$I$7,3))/M762/VLOOKUP(I762,Sheet2!$G$3:$H$7,2)</f>
        <v>2.442697195662547E-4</v>
      </c>
      <c r="O762" s="2">
        <v>6.6487878348009399E-9</v>
      </c>
    </row>
    <row r="763" spans="1:15" x14ac:dyDescent="0.25">
      <c r="A763">
        <v>752</v>
      </c>
      <c r="B763">
        <v>1180195</v>
      </c>
      <c r="C763">
        <v>8526</v>
      </c>
      <c r="D763">
        <v>5658</v>
      </c>
      <c r="E763">
        <v>10.3219500917203</v>
      </c>
      <c r="F763">
        <f t="shared" si="59"/>
        <v>10.320672091720301</v>
      </c>
      <c r="G763">
        <f t="shared" si="60"/>
        <v>10.3206581252966</v>
      </c>
      <c r="H763" s="2">
        <f t="shared" si="56"/>
        <v>2.3603900000000001E-2</v>
      </c>
      <c r="I763">
        <f>VLOOKUP(A763,Sheet2!$B$2:$D$15,2)</f>
        <v>3</v>
      </c>
      <c r="J763">
        <f>VLOOKUP(A763,Sheet2!$B$2:$D$15,3)</f>
        <v>3</v>
      </c>
      <c r="L763">
        <f t="shared" si="57"/>
        <v>1</v>
      </c>
      <c r="M763" s="2">
        <f t="shared" si="58"/>
        <v>2.3603900000000001E-2</v>
      </c>
      <c r="N763" s="2">
        <f>(D763-H763*VLOOKUP(I763,Sheet2!$G$3:$I$7,3))/M763/VLOOKUP(I763,Sheet2!$G$3:$H$7,2)</f>
        <v>2.3956615025483074E-4</v>
      </c>
      <c r="O763" s="2">
        <v>6.4798096922909601E-9</v>
      </c>
    </row>
    <row r="764" spans="1:15" x14ac:dyDescent="0.25">
      <c r="A764">
        <v>753</v>
      </c>
      <c r="B764">
        <v>1342346</v>
      </c>
      <c r="C764">
        <v>9704</v>
      </c>
      <c r="D764">
        <v>6508</v>
      </c>
      <c r="E764">
        <v>10.3219221588729</v>
      </c>
      <c r="F764">
        <f t="shared" si="59"/>
        <v>10.3206441588729</v>
      </c>
      <c r="G764">
        <f t="shared" si="60"/>
        <v>10.32063018568685</v>
      </c>
      <c r="H764" s="2">
        <f t="shared" si="56"/>
        <v>2.684692E-2</v>
      </c>
      <c r="I764">
        <f>VLOOKUP(A764,Sheet2!$B$2:$D$15,2)</f>
        <v>3</v>
      </c>
      <c r="J764">
        <f>VLOOKUP(A764,Sheet2!$B$2:$D$15,3)</f>
        <v>3</v>
      </c>
      <c r="L764">
        <f t="shared" si="57"/>
        <v>1</v>
      </c>
      <c r="M764" s="2">
        <f t="shared" si="58"/>
        <v>2.684692E-2</v>
      </c>
      <c r="N764" s="2">
        <f>(D764-H764*VLOOKUP(I764,Sheet2!$G$3:$I$7,3))/M764/VLOOKUP(I764,Sheet2!$G$3:$H$7,2)</f>
        <v>2.422714200064663E-4</v>
      </c>
      <c r="O764" s="2">
        <v>6.5962431404782203E-9</v>
      </c>
    </row>
    <row r="765" spans="1:15" x14ac:dyDescent="0.25">
      <c r="A765">
        <v>754</v>
      </c>
      <c r="B765">
        <v>1279595</v>
      </c>
      <c r="C765">
        <v>9204</v>
      </c>
      <c r="D765">
        <v>6131</v>
      </c>
      <c r="E765">
        <v>10.3218942125008</v>
      </c>
      <c r="F765">
        <f t="shared" si="59"/>
        <v>10.3206162125008</v>
      </c>
      <c r="G765">
        <f t="shared" si="60"/>
        <v>10.320602232549151</v>
      </c>
      <c r="H765" s="2">
        <f t="shared" si="56"/>
        <v>2.5591900000000001E-2</v>
      </c>
      <c r="I765">
        <f>VLOOKUP(A765,Sheet2!$B$2:$D$15,2)</f>
        <v>3</v>
      </c>
      <c r="J765">
        <f>VLOOKUP(A765,Sheet2!$B$2:$D$15,3)</f>
        <v>3</v>
      </c>
      <c r="L765">
        <f t="shared" si="57"/>
        <v>1</v>
      </c>
      <c r="M765" s="2">
        <f t="shared" si="58"/>
        <v>2.5591900000000001E-2</v>
      </c>
      <c r="N765" s="2">
        <f>(D765-H765*VLOOKUP(I765,Sheet2!$G$3:$I$7,3))/M765/VLOOKUP(I765,Sheet2!$G$3:$H$7,2)</f>
        <v>2.3942798830880083E-4</v>
      </c>
      <c r="O765" s="2">
        <v>6.6289130001058499E-9</v>
      </c>
    </row>
    <row r="766" spans="1:15" x14ac:dyDescent="0.25">
      <c r="A766">
        <v>755</v>
      </c>
      <c r="B766">
        <v>1351545</v>
      </c>
      <c r="C766">
        <v>9861</v>
      </c>
      <c r="D766">
        <v>6498</v>
      </c>
      <c r="E766">
        <v>10.3218662525975</v>
      </c>
      <c r="F766">
        <f t="shared" si="59"/>
        <v>10.320588252597501</v>
      </c>
      <c r="G766">
        <f t="shared" si="60"/>
        <v>10.320574265876951</v>
      </c>
      <c r="H766" s="2">
        <f t="shared" si="56"/>
        <v>2.70309E-2</v>
      </c>
      <c r="I766">
        <f>VLOOKUP(A766,Sheet2!$B$2:$D$15,2)</f>
        <v>3</v>
      </c>
      <c r="J766">
        <f>VLOOKUP(A766,Sheet2!$B$2:$D$15,3)</f>
        <v>3</v>
      </c>
      <c r="L766">
        <f t="shared" si="57"/>
        <v>1</v>
      </c>
      <c r="M766" s="2">
        <f t="shared" si="58"/>
        <v>2.70309E-2</v>
      </c>
      <c r="N766" s="2">
        <f>(D766-H766*VLOOKUP(I766,Sheet2!$G$3:$I$7,3))/M766/VLOOKUP(I766,Sheet2!$G$3:$H$7,2)</f>
        <v>2.4025155189061407E-4</v>
      </c>
      <c r="O766" s="2">
        <v>6.4566956265732699E-9</v>
      </c>
    </row>
    <row r="767" spans="1:15" x14ac:dyDescent="0.25">
      <c r="A767">
        <v>756</v>
      </c>
      <c r="B767">
        <v>1087346</v>
      </c>
      <c r="C767">
        <v>7841</v>
      </c>
      <c r="D767">
        <v>5285</v>
      </c>
      <c r="E767">
        <v>10.321838279156401</v>
      </c>
      <c r="F767">
        <f t="shared" si="59"/>
        <v>10.320560279156402</v>
      </c>
      <c r="G767">
        <f t="shared" si="60"/>
        <v>10.320546285663651</v>
      </c>
      <c r="H767" s="2">
        <f t="shared" si="56"/>
        <v>2.1746919999999999E-2</v>
      </c>
      <c r="I767">
        <f>VLOOKUP(A767,Sheet2!$B$2:$D$15,2)</f>
        <v>3</v>
      </c>
      <c r="J767">
        <f>VLOOKUP(A767,Sheet2!$B$2:$D$15,3)</f>
        <v>3</v>
      </c>
      <c r="L767">
        <f t="shared" si="57"/>
        <v>1</v>
      </c>
      <c r="M767" s="2">
        <f t="shared" si="58"/>
        <v>2.1746919999999999E-2</v>
      </c>
      <c r="N767" s="2">
        <f>(D767-H767*VLOOKUP(I767,Sheet2!$G$3:$I$7,3))/M767/VLOOKUP(I767,Sheet2!$G$3:$H$7,2)</f>
        <v>2.4288292002729581E-4</v>
      </c>
      <c r="O767" s="2">
        <v>6.5815284874619098E-9</v>
      </c>
    </row>
    <row r="768" spans="1:15" x14ac:dyDescent="0.25">
      <c r="A768">
        <v>757</v>
      </c>
      <c r="B768">
        <v>1357145</v>
      </c>
      <c r="C768">
        <v>9846</v>
      </c>
      <c r="D768">
        <v>6526</v>
      </c>
      <c r="E768">
        <v>10.3218102921709</v>
      </c>
      <c r="F768">
        <f t="shared" si="59"/>
        <v>10.320532292170901</v>
      </c>
      <c r="G768">
        <f t="shared" si="60"/>
        <v>10.320518291902751</v>
      </c>
      <c r="H768" s="2">
        <f t="shared" si="56"/>
        <v>2.7142900000000001E-2</v>
      </c>
      <c r="I768">
        <f>VLOOKUP(A768,Sheet2!$B$2:$D$15,2)</f>
        <v>3</v>
      </c>
      <c r="J768">
        <f>VLOOKUP(A768,Sheet2!$B$2:$D$15,3)</f>
        <v>3</v>
      </c>
      <c r="L768">
        <f t="shared" si="57"/>
        <v>1</v>
      </c>
      <c r="M768" s="2">
        <f t="shared" si="58"/>
        <v>2.7142900000000001E-2</v>
      </c>
      <c r="N768" s="2">
        <f>(D768-H768*VLOOKUP(I768,Sheet2!$G$3:$I$7,3))/M768/VLOOKUP(I768,Sheet2!$G$3:$H$7,2)</f>
        <v>2.4029119931915895E-4</v>
      </c>
      <c r="O768" s="2">
        <v>6.4736157470103597E-9</v>
      </c>
    </row>
    <row r="769" spans="1:15" x14ac:dyDescent="0.25">
      <c r="A769">
        <v>758</v>
      </c>
      <c r="B769">
        <v>1100846</v>
      </c>
      <c r="C769">
        <v>8063</v>
      </c>
      <c r="D769">
        <v>5364</v>
      </c>
      <c r="E769">
        <v>10.3217822916346</v>
      </c>
      <c r="F769">
        <f t="shared" si="59"/>
        <v>10.320504291634601</v>
      </c>
      <c r="G769">
        <f t="shared" si="60"/>
        <v>10.3204902845877</v>
      </c>
      <c r="H769" s="2">
        <f t="shared" si="56"/>
        <v>2.2016919999999999E-2</v>
      </c>
      <c r="I769">
        <f>VLOOKUP(A769,Sheet2!$B$2:$D$15,2)</f>
        <v>3</v>
      </c>
      <c r="J769">
        <f>VLOOKUP(A769,Sheet2!$B$2:$D$15,3)</f>
        <v>3</v>
      </c>
      <c r="L769">
        <f t="shared" si="57"/>
        <v>1</v>
      </c>
      <c r="M769" s="2">
        <f t="shared" si="58"/>
        <v>2.2016919999999999E-2</v>
      </c>
      <c r="N769" s="2">
        <f>(D769-H769*VLOOKUP(I769,Sheet2!$G$3:$I$7,3))/M769/VLOOKUP(I769,Sheet2!$G$3:$H$7,2)</f>
        <v>2.4349080757889841E-4</v>
      </c>
      <c r="O769" s="2">
        <v>6.5206680390285297E-9</v>
      </c>
    </row>
    <row r="770" spans="1:15" x14ac:dyDescent="0.25">
      <c r="A770">
        <v>759</v>
      </c>
      <c r="B770">
        <v>1256795</v>
      </c>
      <c r="C770">
        <v>9197</v>
      </c>
      <c r="D770">
        <v>5963</v>
      </c>
      <c r="E770">
        <v>10.3217542775408</v>
      </c>
      <c r="F770">
        <f t="shared" si="59"/>
        <v>10.3204762775408</v>
      </c>
      <c r="G770">
        <f t="shared" si="60"/>
        <v>10.320462263711899</v>
      </c>
      <c r="H770" s="2">
        <f t="shared" si="56"/>
        <v>2.5135899999999999E-2</v>
      </c>
      <c r="I770">
        <f>VLOOKUP(A770,Sheet2!$B$2:$D$15,2)</f>
        <v>3</v>
      </c>
      <c r="J770">
        <f>VLOOKUP(A770,Sheet2!$B$2:$D$15,3)</f>
        <v>3</v>
      </c>
      <c r="L770">
        <f t="shared" si="57"/>
        <v>1</v>
      </c>
      <c r="M770" s="2">
        <f t="shared" si="58"/>
        <v>2.5135899999999999E-2</v>
      </c>
      <c r="N770" s="2">
        <f>(D770-H770*VLOOKUP(I770,Sheet2!$G$3:$I$7,3))/M770/VLOOKUP(I770,Sheet2!$G$3:$H$7,2)</f>
        <v>2.3709041546155101E-4</v>
      </c>
      <c r="O770" s="2">
        <v>6.4085348302929797E-9</v>
      </c>
    </row>
    <row r="771" spans="1:15" x14ac:dyDescent="0.25">
      <c r="A771">
        <v>760</v>
      </c>
      <c r="B771">
        <v>1299795</v>
      </c>
      <c r="C771">
        <v>9368</v>
      </c>
      <c r="D771">
        <v>6183</v>
      </c>
      <c r="E771">
        <v>10.321726249883</v>
      </c>
      <c r="F771">
        <f t="shared" si="59"/>
        <v>10.320448249883</v>
      </c>
      <c r="G771">
        <f t="shared" si="60"/>
        <v>10.320434229268852</v>
      </c>
      <c r="H771" s="2">
        <f t="shared" si="56"/>
        <v>2.5995899999999999E-2</v>
      </c>
      <c r="I771">
        <f>VLOOKUP(A771,Sheet2!$B$2:$D$15,2)</f>
        <v>3</v>
      </c>
      <c r="J771">
        <f>VLOOKUP(A771,Sheet2!$B$2:$D$15,3)</f>
        <v>3</v>
      </c>
      <c r="L771">
        <f t="shared" si="57"/>
        <v>1</v>
      </c>
      <c r="M771" s="2">
        <f t="shared" si="58"/>
        <v>2.5995899999999999E-2</v>
      </c>
      <c r="N771" s="2">
        <f>(D771-H771*VLOOKUP(I771,Sheet2!$G$3:$I$7,3))/M771/VLOOKUP(I771,Sheet2!$G$3:$H$7,2)</f>
        <v>2.3770519866594348E-4</v>
      </c>
      <c r="O771" s="2">
        <v>6.4635239783831398E-9</v>
      </c>
    </row>
    <row r="772" spans="1:15" x14ac:dyDescent="0.25">
      <c r="A772">
        <v>761</v>
      </c>
      <c r="B772">
        <v>1309246</v>
      </c>
      <c r="C772">
        <v>9447</v>
      </c>
      <c r="D772">
        <v>6266</v>
      </c>
      <c r="E772">
        <v>10.3216982086547</v>
      </c>
      <c r="F772">
        <f t="shared" si="59"/>
        <v>10.320420208654701</v>
      </c>
      <c r="G772">
        <f t="shared" si="60"/>
        <v>10.320406181251951</v>
      </c>
      <c r="H772" s="2">
        <f t="shared" si="56"/>
        <v>2.618492E-2</v>
      </c>
      <c r="I772">
        <f>VLOOKUP(A772,Sheet2!$B$2:$D$15,2)</f>
        <v>3</v>
      </c>
      <c r="J772">
        <f>VLOOKUP(A772,Sheet2!$B$2:$D$15,3)</f>
        <v>3</v>
      </c>
      <c r="L772">
        <f t="shared" si="57"/>
        <v>1</v>
      </c>
      <c r="M772" s="2">
        <f t="shared" si="58"/>
        <v>2.618492E-2</v>
      </c>
      <c r="N772" s="2">
        <f>(D772-H772*VLOOKUP(I772,Sheet2!$G$3:$I$7,3))/M772/VLOOKUP(I772,Sheet2!$G$3:$H$7,2)</f>
        <v>2.3915803871846848E-4</v>
      </c>
      <c r="O772" s="2">
        <v>6.4219305024630499E-9</v>
      </c>
    </row>
    <row r="773" spans="1:15" x14ac:dyDescent="0.25">
      <c r="A773">
        <v>762</v>
      </c>
      <c r="B773">
        <v>1256145</v>
      </c>
      <c r="C773">
        <v>9137</v>
      </c>
      <c r="D773">
        <v>5903</v>
      </c>
      <c r="E773">
        <v>10.321670153849199</v>
      </c>
      <c r="F773">
        <f t="shared" si="59"/>
        <v>10.3203921538492</v>
      </c>
      <c r="G773">
        <f t="shared" si="60"/>
        <v>10.320378119654549</v>
      </c>
      <c r="H773" s="2">
        <f t="shared" si="56"/>
        <v>2.51229E-2</v>
      </c>
      <c r="I773">
        <f>VLOOKUP(A773,Sheet2!$B$2:$D$15,2)</f>
        <v>3</v>
      </c>
      <c r="J773">
        <f>VLOOKUP(A773,Sheet2!$B$2:$D$15,3)</f>
        <v>3</v>
      </c>
      <c r="L773">
        <f t="shared" si="57"/>
        <v>1</v>
      </c>
      <c r="M773" s="2">
        <f t="shared" si="58"/>
        <v>2.51229E-2</v>
      </c>
      <c r="N773" s="2">
        <f>(D773-H773*VLOOKUP(I773,Sheet2!$G$3:$I$7,3))/M773/VLOOKUP(I773,Sheet2!$G$3:$H$7,2)</f>
        <v>2.3482491249019816E-4</v>
      </c>
      <c r="O773" s="2">
        <v>6.4490086341562097E-9</v>
      </c>
    </row>
    <row r="774" spans="1:15" x14ac:dyDescent="0.25">
      <c r="A774">
        <v>763</v>
      </c>
      <c r="B774">
        <v>1186996</v>
      </c>
      <c r="C774">
        <v>8534</v>
      </c>
      <c r="D774">
        <v>5620</v>
      </c>
      <c r="E774">
        <v>10.321642085459899</v>
      </c>
      <c r="F774">
        <f t="shared" si="59"/>
        <v>10.3203640854599</v>
      </c>
      <c r="G774">
        <f t="shared" si="60"/>
        <v>10.32035004447015</v>
      </c>
      <c r="H774" s="2">
        <f t="shared" si="56"/>
        <v>2.3739920000000001E-2</v>
      </c>
      <c r="I774">
        <f>VLOOKUP(A774,Sheet2!$B$2:$D$15,2)</f>
        <v>3</v>
      </c>
      <c r="J774">
        <f>VLOOKUP(A774,Sheet2!$B$2:$D$15,3)</f>
        <v>3</v>
      </c>
      <c r="L774">
        <f t="shared" si="57"/>
        <v>1</v>
      </c>
      <c r="M774" s="2">
        <f t="shared" si="58"/>
        <v>2.3739920000000001E-2</v>
      </c>
      <c r="N774" s="2">
        <f>(D774-H774*VLOOKUP(I774,Sheet2!$G$3:$I$7,3))/M774/VLOOKUP(I774,Sheet2!$G$3:$H$7,2)</f>
        <v>2.3659205301450046E-4</v>
      </c>
      <c r="O774" s="2">
        <v>6.4711864089490102E-9</v>
      </c>
    </row>
    <row r="775" spans="1:15" x14ac:dyDescent="0.25">
      <c r="A775">
        <v>764</v>
      </c>
      <c r="B775">
        <v>1055996</v>
      </c>
      <c r="C775">
        <v>7526</v>
      </c>
      <c r="D775">
        <v>4875</v>
      </c>
      <c r="E775">
        <v>10.3216140034804</v>
      </c>
      <c r="F775">
        <f t="shared" si="59"/>
        <v>10.320336003480401</v>
      </c>
      <c r="G775">
        <f t="shared" si="60"/>
        <v>10.320321955692201</v>
      </c>
      <c r="H775" s="2">
        <f t="shared" si="56"/>
        <v>2.111992E-2</v>
      </c>
      <c r="I775">
        <f>VLOOKUP(A775,Sheet2!$B$2:$D$15,2)</f>
        <v>3</v>
      </c>
      <c r="J775">
        <f>VLOOKUP(A775,Sheet2!$B$2:$D$15,3)</f>
        <v>3</v>
      </c>
      <c r="L775">
        <f t="shared" si="57"/>
        <v>1</v>
      </c>
      <c r="M775" s="2">
        <f t="shared" si="58"/>
        <v>2.111992E-2</v>
      </c>
      <c r="N775" s="2">
        <f>(D775-H775*VLOOKUP(I775,Sheet2!$G$3:$I$7,3))/M775/VLOOKUP(I775,Sheet2!$G$3:$H$7,2)</f>
        <v>2.3068473797249232E-4</v>
      </c>
      <c r="O775" s="2">
        <v>6.5585290246928598E-9</v>
      </c>
    </row>
    <row r="776" spans="1:15" x14ac:dyDescent="0.25">
      <c r="A776">
        <v>765</v>
      </c>
      <c r="B776">
        <v>1307895</v>
      </c>
      <c r="C776">
        <v>9429</v>
      </c>
      <c r="D776">
        <v>6152</v>
      </c>
      <c r="E776">
        <v>10.321585907904</v>
      </c>
      <c r="F776">
        <f t="shared" si="59"/>
        <v>10.320307907904001</v>
      </c>
      <c r="G776">
        <f t="shared" si="60"/>
        <v>10.320293853314052</v>
      </c>
      <c r="H776" s="2">
        <f t="shared" si="56"/>
        <v>2.6157900000000001E-2</v>
      </c>
      <c r="I776">
        <f>VLOOKUP(A776,Sheet2!$B$2:$D$15,2)</f>
        <v>3</v>
      </c>
      <c r="J776">
        <f>VLOOKUP(A776,Sheet2!$B$2:$D$15,3)</f>
        <v>3</v>
      </c>
      <c r="L776">
        <f t="shared" si="57"/>
        <v>1</v>
      </c>
      <c r="M776" s="2">
        <f t="shared" si="58"/>
        <v>2.6157900000000001E-2</v>
      </c>
      <c r="N776" s="2">
        <f>(D776-H776*VLOOKUP(I776,Sheet2!$G$3:$I$7,3))/M776/VLOOKUP(I776,Sheet2!$G$3:$H$7,2)</f>
        <v>2.3504707541507539E-4</v>
      </c>
      <c r="O776" s="2">
        <v>6.3940999278057297E-9</v>
      </c>
    </row>
    <row r="777" spans="1:15" x14ac:dyDescent="0.25">
      <c r="A777">
        <v>766</v>
      </c>
      <c r="B777">
        <v>1242945</v>
      </c>
      <c r="C777">
        <v>9045</v>
      </c>
      <c r="D777">
        <v>5800</v>
      </c>
      <c r="E777">
        <v>10.321557798724101</v>
      </c>
      <c r="F777">
        <f t="shared" si="59"/>
        <v>10.320279798724101</v>
      </c>
      <c r="G777">
        <f t="shared" si="60"/>
        <v>10.320265737329152</v>
      </c>
      <c r="H777" s="2">
        <f t="shared" si="56"/>
        <v>2.48589E-2</v>
      </c>
      <c r="I777">
        <f>VLOOKUP(A777,Sheet2!$B$2:$D$15,2)</f>
        <v>3</v>
      </c>
      <c r="J777">
        <f>VLOOKUP(A777,Sheet2!$B$2:$D$15,3)</f>
        <v>3</v>
      </c>
      <c r="L777">
        <f t="shared" si="57"/>
        <v>1</v>
      </c>
      <c r="M777" s="2">
        <f t="shared" si="58"/>
        <v>2.48589E-2</v>
      </c>
      <c r="N777" s="2">
        <f>(D777-H777*VLOOKUP(I777,Sheet2!$G$3:$I$7,3))/M777/VLOOKUP(I777,Sheet2!$G$3:$H$7,2)</f>
        <v>2.3317684024635039E-4</v>
      </c>
      <c r="O777" s="2">
        <v>6.3278690439446997E-9</v>
      </c>
    </row>
    <row r="778" spans="1:15" x14ac:dyDescent="0.25">
      <c r="A778">
        <v>767</v>
      </c>
      <c r="B778">
        <v>1258146</v>
      </c>
      <c r="C778">
        <v>9067</v>
      </c>
      <c r="D778">
        <v>5864</v>
      </c>
      <c r="E778">
        <v>10.321529675934199</v>
      </c>
      <c r="F778">
        <f t="shared" si="59"/>
        <v>10.3202516759342</v>
      </c>
      <c r="G778">
        <f t="shared" si="60"/>
        <v>10.320237607730901</v>
      </c>
      <c r="H778" s="2">
        <f t="shared" si="56"/>
        <v>2.5162919999999998E-2</v>
      </c>
      <c r="I778">
        <f>VLOOKUP(A778,Sheet2!$B$2:$D$15,2)</f>
        <v>3</v>
      </c>
      <c r="J778">
        <f>VLOOKUP(A778,Sheet2!$B$2:$D$15,3)</f>
        <v>3</v>
      </c>
      <c r="L778">
        <f t="shared" si="57"/>
        <v>1</v>
      </c>
      <c r="M778" s="2">
        <f t="shared" si="58"/>
        <v>2.5162919999999998E-2</v>
      </c>
      <c r="N778" s="2">
        <f>(D778-H778*VLOOKUP(I778,Sheet2!$G$3:$I$7,3))/M778/VLOOKUP(I778,Sheet2!$G$3:$H$7,2)</f>
        <v>2.3290131634961283E-4</v>
      </c>
      <c r="O778" s="2">
        <v>6.2979471457858697E-9</v>
      </c>
    </row>
    <row r="779" spans="1:15" x14ac:dyDescent="0.25">
      <c r="A779">
        <v>768</v>
      </c>
      <c r="B779">
        <v>1273745</v>
      </c>
      <c r="C779">
        <v>9135</v>
      </c>
      <c r="D779">
        <v>5870</v>
      </c>
      <c r="E779">
        <v>10.321501539527601</v>
      </c>
      <c r="F779">
        <f t="shared" si="59"/>
        <v>10.320223539527602</v>
      </c>
      <c r="G779">
        <f t="shared" si="60"/>
        <v>10.3202094645127</v>
      </c>
      <c r="H779" s="2">
        <f t="shared" si="56"/>
        <v>2.5474900000000002E-2</v>
      </c>
      <c r="I779">
        <f>VLOOKUP(A779,Sheet2!$B$2:$D$15,2)</f>
        <v>3</v>
      </c>
      <c r="J779">
        <f>VLOOKUP(A779,Sheet2!$B$2:$D$15,3)</f>
        <v>3</v>
      </c>
      <c r="L779">
        <f t="shared" si="57"/>
        <v>1</v>
      </c>
      <c r="M779" s="2">
        <f t="shared" si="58"/>
        <v>2.5474900000000002E-2</v>
      </c>
      <c r="N779" s="2">
        <f>(D779-H779*VLOOKUP(I779,Sheet2!$G$3:$I$7,3))/M779/VLOOKUP(I779,Sheet2!$G$3:$H$7,2)</f>
        <v>2.3028288684155777E-4</v>
      </c>
      <c r="O779" s="2">
        <v>6.3342174300585503E-9</v>
      </c>
    </row>
    <row r="780" spans="1:15" x14ac:dyDescent="0.25">
      <c r="A780">
        <v>769</v>
      </c>
      <c r="B780">
        <v>1357095</v>
      </c>
      <c r="C780">
        <v>9884</v>
      </c>
      <c r="D780">
        <v>6378</v>
      </c>
      <c r="E780">
        <v>10.3214733894978</v>
      </c>
      <c r="F780">
        <f t="shared" si="59"/>
        <v>10.320195389497801</v>
      </c>
      <c r="G780">
        <f t="shared" si="60"/>
        <v>10.320181307667951</v>
      </c>
      <c r="H780" s="2">
        <f t="shared" ref="H780:H843" si="61">B780/$F$5</f>
        <v>2.71419E-2</v>
      </c>
      <c r="I780">
        <f>VLOOKUP(A780,Sheet2!$B$2:$D$15,2)</f>
        <v>3</v>
      </c>
      <c r="J780">
        <f>VLOOKUP(A780,Sheet2!$B$2:$D$15,3)</f>
        <v>3</v>
      </c>
      <c r="L780">
        <f t="shared" ref="L780:L843" si="62">IF(I780=J780,1,#NUM!)</f>
        <v>1</v>
      </c>
      <c r="M780" s="2">
        <f t="shared" ref="M780:M843" si="63">H780*L780</f>
        <v>2.71419E-2</v>
      </c>
      <c r="N780" s="2">
        <f>(D780-H780*VLOOKUP(I780,Sheet2!$G$3:$I$7,3))/M780/VLOOKUP(I780,Sheet2!$G$3:$H$7,2)</f>
        <v>2.3484723376034837E-4</v>
      </c>
      <c r="O780" s="2">
        <v>6.3228905829461204E-9</v>
      </c>
    </row>
    <row r="781" spans="1:15" x14ac:dyDescent="0.25">
      <c r="A781">
        <v>770</v>
      </c>
      <c r="B781">
        <v>1054246</v>
      </c>
      <c r="C781">
        <v>7688</v>
      </c>
      <c r="D781">
        <v>4978</v>
      </c>
      <c r="E781">
        <v>10.321445225838101</v>
      </c>
      <c r="F781">
        <f t="shared" ref="F781:F844" si="64">E781-$F$4</f>
        <v>10.320167225838102</v>
      </c>
      <c r="G781">
        <f t="shared" ref="G781:G844" si="65">(F782+F781)/2</f>
        <v>10.320153137190101</v>
      </c>
      <c r="H781" s="2">
        <f t="shared" si="61"/>
        <v>2.108492E-2</v>
      </c>
      <c r="I781">
        <f>VLOOKUP(A781,Sheet2!$B$2:$D$15,2)</f>
        <v>3</v>
      </c>
      <c r="J781">
        <f>VLOOKUP(A781,Sheet2!$B$2:$D$15,3)</f>
        <v>3</v>
      </c>
      <c r="L781">
        <f t="shared" si="62"/>
        <v>1</v>
      </c>
      <c r="M781" s="2">
        <f t="shared" si="63"/>
        <v>2.108492E-2</v>
      </c>
      <c r="N781" s="2">
        <f>(D781-H781*VLOOKUP(I781,Sheet2!$G$3:$I$7,3))/M781/VLOOKUP(I781,Sheet2!$G$3:$H$7,2)</f>
        <v>2.3595290431265568E-4</v>
      </c>
      <c r="O781" s="2">
        <v>6.3544928813719598E-9</v>
      </c>
    </row>
    <row r="782" spans="1:15" x14ac:dyDescent="0.25">
      <c r="A782">
        <v>771</v>
      </c>
      <c r="B782">
        <v>1154746</v>
      </c>
      <c r="C782">
        <v>8221</v>
      </c>
      <c r="D782">
        <v>5395</v>
      </c>
      <c r="E782">
        <v>10.3214170485421</v>
      </c>
      <c r="F782">
        <f t="shared" si="64"/>
        <v>10.320139048542101</v>
      </c>
      <c r="G782">
        <f t="shared" si="65"/>
        <v>10.320124953072551</v>
      </c>
      <c r="H782" s="2">
        <f t="shared" si="61"/>
        <v>2.3094920000000001E-2</v>
      </c>
      <c r="I782">
        <f>VLOOKUP(A782,Sheet2!$B$2:$D$15,2)</f>
        <v>3</v>
      </c>
      <c r="J782">
        <f>VLOOKUP(A782,Sheet2!$B$2:$D$15,3)</f>
        <v>3</v>
      </c>
      <c r="L782">
        <f t="shared" si="62"/>
        <v>1</v>
      </c>
      <c r="M782" s="2">
        <f t="shared" si="63"/>
        <v>2.3094920000000001E-2</v>
      </c>
      <c r="N782" s="2">
        <f>(D782-H782*VLOOKUP(I782,Sheet2!$G$3:$I$7,3))/M782/VLOOKUP(I782,Sheet2!$G$3:$H$7,2)</f>
        <v>2.334611555788026E-4</v>
      </c>
      <c r="O782" s="2">
        <v>6.3839575771018101E-9</v>
      </c>
    </row>
    <row r="783" spans="1:15" x14ac:dyDescent="0.25">
      <c r="A783">
        <v>772</v>
      </c>
      <c r="B783">
        <v>1254945</v>
      </c>
      <c r="C783">
        <v>9142</v>
      </c>
      <c r="D783">
        <v>5849</v>
      </c>
      <c r="E783">
        <v>10.321388857603001</v>
      </c>
      <c r="F783">
        <f t="shared" si="64"/>
        <v>10.320110857603002</v>
      </c>
      <c r="G783">
        <f t="shared" si="65"/>
        <v>10.320096755308601</v>
      </c>
      <c r="H783" s="2">
        <f t="shared" si="61"/>
        <v>2.50989E-2</v>
      </c>
      <c r="I783">
        <f>VLOOKUP(A783,Sheet2!$B$2:$D$15,2)</f>
        <v>3</v>
      </c>
      <c r="J783">
        <f>VLOOKUP(A783,Sheet2!$B$2:$D$15,3)</f>
        <v>3</v>
      </c>
      <c r="L783">
        <f t="shared" si="62"/>
        <v>1</v>
      </c>
      <c r="M783" s="2">
        <f t="shared" si="63"/>
        <v>2.50989E-2</v>
      </c>
      <c r="N783" s="2">
        <f>(D783-H783*VLOOKUP(I783,Sheet2!$G$3:$I$7,3))/M783/VLOOKUP(I783,Sheet2!$G$3:$H$7,2)</f>
        <v>2.3289810127137046E-4</v>
      </c>
      <c r="O783" s="2">
        <v>6.35824347323243E-9</v>
      </c>
    </row>
    <row r="784" spans="1:15" x14ac:dyDescent="0.25">
      <c r="A784">
        <v>773</v>
      </c>
      <c r="B784">
        <v>1344196</v>
      </c>
      <c r="C784">
        <v>9694</v>
      </c>
      <c r="D784">
        <v>6138</v>
      </c>
      <c r="E784">
        <v>10.321360653014199</v>
      </c>
      <c r="F784">
        <f t="shared" si="64"/>
        <v>10.3200826530142</v>
      </c>
      <c r="G784">
        <f t="shared" si="65"/>
        <v>10.320068543891701</v>
      </c>
      <c r="H784" s="2">
        <f t="shared" si="61"/>
        <v>2.6883919999999999E-2</v>
      </c>
      <c r="I784">
        <f>VLOOKUP(A784,Sheet2!$B$2:$D$15,2)</f>
        <v>3</v>
      </c>
      <c r="J784">
        <f>VLOOKUP(A784,Sheet2!$B$2:$D$15,3)</f>
        <v>3</v>
      </c>
      <c r="L784">
        <f t="shared" si="62"/>
        <v>1</v>
      </c>
      <c r="M784" s="2">
        <f t="shared" si="63"/>
        <v>2.6883919999999999E-2</v>
      </c>
      <c r="N784" s="2">
        <f>(D784-H784*VLOOKUP(I784,Sheet2!$G$3:$I$7,3))/M784/VLOOKUP(I784,Sheet2!$G$3:$H$7,2)</f>
        <v>2.2817491836012012E-4</v>
      </c>
      <c r="O784" s="2">
        <v>6.1798824639335699E-9</v>
      </c>
    </row>
    <row r="785" spans="1:15" x14ac:dyDescent="0.25">
      <c r="A785">
        <v>774</v>
      </c>
      <c r="B785">
        <v>1215145</v>
      </c>
      <c r="C785">
        <v>8780</v>
      </c>
      <c r="D785">
        <v>5533</v>
      </c>
      <c r="E785">
        <v>10.3213324347692</v>
      </c>
      <c r="F785">
        <f t="shared" si="64"/>
        <v>10.320054434769201</v>
      </c>
      <c r="G785">
        <f t="shared" si="65"/>
        <v>10.320040318815302</v>
      </c>
      <c r="H785" s="2">
        <f t="shared" si="61"/>
        <v>2.4302899999999999E-2</v>
      </c>
      <c r="I785">
        <f>VLOOKUP(A785,Sheet2!$B$2:$D$15,2)</f>
        <v>3</v>
      </c>
      <c r="J785">
        <f>VLOOKUP(A785,Sheet2!$B$2:$D$15,3)</f>
        <v>3</v>
      </c>
      <c r="L785">
        <f t="shared" si="62"/>
        <v>1</v>
      </c>
      <c r="M785" s="2">
        <f t="shared" si="63"/>
        <v>2.4302899999999999E-2</v>
      </c>
      <c r="N785" s="2">
        <f>(D785-H785*VLOOKUP(I785,Sheet2!$G$3:$I$7,3))/M785/VLOOKUP(I785,Sheet2!$G$3:$H$7,2)</f>
        <v>2.2752830295972912E-4</v>
      </c>
      <c r="O785" s="2">
        <v>6.1882095931097397E-9</v>
      </c>
    </row>
    <row r="786" spans="1:15" x14ac:dyDescent="0.25">
      <c r="A786">
        <v>775</v>
      </c>
      <c r="B786">
        <v>1280245</v>
      </c>
      <c r="C786">
        <v>9222</v>
      </c>
      <c r="D786">
        <v>5845</v>
      </c>
      <c r="E786">
        <v>10.3213042028614</v>
      </c>
      <c r="F786">
        <f t="shared" si="64"/>
        <v>10.320026202861401</v>
      </c>
      <c r="G786">
        <f t="shared" si="65"/>
        <v>10.32001208007275</v>
      </c>
      <c r="H786" s="2">
        <f t="shared" si="61"/>
        <v>2.56049E-2</v>
      </c>
      <c r="I786">
        <f>VLOOKUP(A786,Sheet2!$B$2:$D$15,2)</f>
        <v>3</v>
      </c>
      <c r="J786">
        <f>VLOOKUP(A786,Sheet2!$B$2:$D$15,3)</f>
        <v>3</v>
      </c>
      <c r="L786">
        <f t="shared" si="62"/>
        <v>1</v>
      </c>
      <c r="M786" s="2">
        <f t="shared" si="63"/>
        <v>2.56049E-2</v>
      </c>
      <c r="N786" s="2">
        <f>(D786-H786*VLOOKUP(I786,Sheet2!$G$3:$I$7,3))/M786/VLOOKUP(I786,Sheet2!$G$3:$H$7,2)</f>
        <v>2.2813661892840821E-4</v>
      </c>
      <c r="O786" s="2">
        <v>6.1621369574898696E-9</v>
      </c>
    </row>
    <row r="787" spans="1:15" x14ac:dyDescent="0.25">
      <c r="A787">
        <v>776</v>
      </c>
      <c r="B787">
        <v>1100796</v>
      </c>
      <c r="C787">
        <v>7963</v>
      </c>
      <c r="D787">
        <v>5038</v>
      </c>
      <c r="E787">
        <v>10.321275957284101</v>
      </c>
      <c r="F787">
        <f t="shared" si="64"/>
        <v>10.319997957284102</v>
      </c>
      <c r="G787">
        <f t="shared" si="65"/>
        <v>10.319983827657351</v>
      </c>
      <c r="H787" s="2">
        <f t="shared" si="61"/>
        <v>2.2015920000000001E-2</v>
      </c>
      <c r="I787">
        <f>VLOOKUP(A787,Sheet2!$B$2:$D$15,2)</f>
        <v>3</v>
      </c>
      <c r="J787">
        <f>VLOOKUP(A787,Sheet2!$B$2:$D$15,3)</f>
        <v>3</v>
      </c>
      <c r="L787">
        <f t="shared" si="62"/>
        <v>1</v>
      </c>
      <c r="M787" s="2">
        <f t="shared" si="63"/>
        <v>2.2015920000000001E-2</v>
      </c>
      <c r="N787" s="2">
        <f>(D787-H787*VLOOKUP(I787,Sheet2!$G$3:$I$7,3))/M787/VLOOKUP(I787,Sheet2!$G$3:$H$7,2)</f>
        <v>2.2869440710176998E-4</v>
      </c>
      <c r="O787" s="2">
        <v>6.1196082603396803E-9</v>
      </c>
    </row>
    <row r="788" spans="1:15" x14ac:dyDescent="0.25">
      <c r="A788">
        <v>777</v>
      </c>
      <c r="B788">
        <v>1170096</v>
      </c>
      <c r="C788">
        <v>8455</v>
      </c>
      <c r="D788">
        <v>5376</v>
      </c>
      <c r="E788">
        <v>10.3212476980306</v>
      </c>
      <c r="F788">
        <f t="shared" si="64"/>
        <v>10.319969698030601</v>
      </c>
      <c r="G788">
        <f t="shared" si="65"/>
        <v>10.319955561562551</v>
      </c>
      <c r="H788" s="2">
        <f t="shared" si="61"/>
        <v>2.340192E-2</v>
      </c>
      <c r="I788">
        <f>VLOOKUP(A788,Sheet2!$B$2:$D$15,2)</f>
        <v>3</v>
      </c>
      <c r="J788">
        <f>VLOOKUP(A788,Sheet2!$B$2:$D$15,3)</f>
        <v>3</v>
      </c>
      <c r="L788">
        <f t="shared" si="62"/>
        <v>1</v>
      </c>
      <c r="M788" s="2">
        <f t="shared" si="63"/>
        <v>2.340192E-2</v>
      </c>
      <c r="N788" s="2">
        <f>(D788-H788*VLOOKUP(I788,Sheet2!$G$3:$I$7,3))/M788/VLOOKUP(I788,Sheet2!$G$3:$H$7,2)</f>
        <v>2.2958474053411002E-4</v>
      </c>
      <c r="O788" s="2">
        <v>6.1600812860196597E-9</v>
      </c>
    </row>
    <row r="789" spans="1:15" x14ac:dyDescent="0.25">
      <c r="A789">
        <v>778</v>
      </c>
      <c r="B789">
        <v>1310345</v>
      </c>
      <c r="C789">
        <v>9468</v>
      </c>
      <c r="D789">
        <v>6048</v>
      </c>
      <c r="E789">
        <v>10.321219425094499</v>
      </c>
      <c r="F789">
        <f t="shared" si="64"/>
        <v>10.3199414250945</v>
      </c>
      <c r="G789">
        <f t="shared" si="65"/>
        <v>10.319927281781752</v>
      </c>
      <c r="H789" s="2">
        <f t="shared" si="61"/>
        <v>2.6206900000000002E-2</v>
      </c>
      <c r="I789">
        <f>VLOOKUP(A789,Sheet2!$B$2:$D$15,2)</f>
        <v>3</v>
      </c>
      <c r="J789">
        <f>VLOOKUP(A789,Sheet2!$B$2:$D$15,3)</f>
        <v>3</v>
      </c>
      <c r="L789">
        <f t="shared" si="62"/>
        <v>1</v>
      </c>
      <c r="M789" s="2">
        <f t="shared" si="63"/>
        <v>2.6206900000000002E-2</v>
      </c>
      <c r="N789" s="2">
        <f>(D789-H789*VLOOKUP(I789,Sheet2!$G$3:$I$7,3))/M789/VLOOKUP(I789,Sheet2!$G$3:$H$7,2)</f>
        <v>2.3063891700277406E-4</v>
      </c>
      <c r="O789" s="2">
        <v>6.1368866005019299E-9</v>
      </c>
    </row>
    <row r="790" spans="1:15" x14ac:dyDescent="0.25">
      <c r="A790">
        <v>779</v>
      </c>
      <c r="B790">
        <v>1218296</v>
      </c>
      <c r="C790">
        <v>8854</v>
      </c>
      <c r="D790">
        <v>5633</v>
      </c>
      <c r="E790">
        <v>10.321191138469</v>
      </c>
      <c r="F790">
        <f t="shared" si="64"/>
        <v>10.319913138469001</v>
      </c>
      <c r="G790">
        <f t="shared" si="65"/>
        <v>10.319898988308301</v>
      </c>
      <c r="H790" s="2">
        <f t="shared" si="61"/>
        <v>2.4365919999999999E-2</v>
      </c>
      <c r="I790">
        <f>VLOOKUP(A790,Sheet2!$B$2:$D$15,2)</f>
        <v>3</v>
      </c>
      <c r="J790">
        <f>VLOOKUP(A790,Sheet2!$B$2:$D$15,3)</f>
        <v>3</v>
      </c>
      <c r="L790">
        <f t="shared" si="62"/>
        <v>1</v>
      </c>
      <c r="M790" s="2">
        <f t="shared" si="63"/>
        <v>2.4365919999999999E-2</v>
      </c>
      <c r="N790" s="2">
        <f>(D790-H790*VLOOKUP(I790,Sheet2!$G$3:$I$7,3))/M790/VLOOKUP(I790,Sheet2!$G$3:$H$7,2)</f>
        <v>2.310435547354666E-4</v>
      </c>
      <c r="O790" s="2">
        <v>6.1348795551977396E-9</v>
      </c>
    </row>
    <row r="791" spans="1:15" x14ac:dyDescent="0.25">
      <c r="A791">
        <v>780</v>
      </c>
      <c r="B791">
        <v>1315445</v>
      </c>
      <c r="C791">
        <v>9635</v>
      </c>
      <c r="D791">
        <v>5958</v>
      </c>
      <c r="E791">
        <v>10.3211628381476</v>
      </c>
      <c r="F791">
        <f t="shared" si="64"/>
        <v>10.319884838147601</v>
      </c>
      <c r="G791">
        <f t="shared" si="65"/>
        <v>10.319870681135601</v>
      </c>
      <c r="H791" s="2">
        <f t="shared" si="61"/>
        <v>2.63089E-2</v>
      </c>
      <c r="I791">
        <f>VLOOKUP(A791,Sheet2!$B$2:$D$15,2)</f>
        <v>3</v>
      </c>
      <c r="J791">
        <f>VLOOKUP(A791,Sheet2!$B$2:$D$15,3)</f>
        <v>3</v>
      </c>
      <c r="L791">
        <f t="shared" si="62"/>
        <v>1</v>
      </c>
      <c r="M791" s="2">
        <f t="shared" si="63"/>
        <v>2.63089E-2</v>
      </c>
      <c r="N791" s="2">
        <f>(D791-H791*VLOOKUP(I791,Sheet2!$G$3:$I$7,3))/M791/VLOOKUP(I791,Sheet2!$G$3:$H$7,2)</f>
        <v>2.2632328808882166E-4</v>
      </c>
      <c r="O791" s="2">
        <v>6.1108729955998799E-9</v>
      </c>
    </row>
    <row r="792" spans="1:15" x14ac:dyDescent="0.25">
      <c r="A792">
        <v>781</v>
      </c>
      <c r="B792">
        <v>1062496</v>
      </c>
      <c r="C792">
        <v>7663</v>
      </c>
      <c r="D792">
        <v>4745</v>
      </c>
      <c r="E792">
        <v>10.3211345241236</v>
      </c>
      <c r="F792">
        <f t="shared" si="64"/>
        <v>10.319856524123601</v>
      </c>
      <c r="G792">
        <f t="shared" si="65"/>
        <v>10.319842360256951</v>
      </c>
      <c r="H792" s="2">
        <f t="shared" si="61"/>
        <v>2.1249919999999999E-2</v>
      </c>
      <c r="I792">
        <f>VLOOKUP(A792,Sheet2!$B$2:$D$15,2)</f>
        <v>3</v>
      </c>
      <c r="J792">
        <f>VLOOKUP(A792,Sheet2!$B$2:$D$15,3)</f>
        <v>3</v>
      </c>
      <c r="L792">
        <f t="shared" si="62"/>
        <v>1</v>
      </c>
      <c r="M792" s="2">
        <f t="shared" si="63"/>
        <v>2.1249919999999999E-2</v>
      </c>
      <c r="N792" s="2">
        <f>(D792-H792*VLOOKUP(I792,Sheet2!$G$3:$I$7,3))/M792/VLOOKUP(I792,Sheet2!$G$3:$H$7,2)</f>
        <v>2.2315495828690183E-4</v>
      </c>
      <c r="O792" s="2">
        <v>6.2452894892293998E-9</v>
      </c>
    </row>
    <row r="793" spans="1:15" x14ac:dyDescent="0.25">
      <c r="A793">
        <v>782</v>
      </c>
      <c r="B793">
        <v>1360245</v>
      </c>
      <c r="C793">
        <v>9880</v>
      </c>
      <c r="D793">
        <v>6092</v>
      </c>
      <c r="E793">
        <v>10.3211061963903</v>
      </c>
      <c r="F793">
        <f t="shared" si="64"/>
        <v>10.319828196390301</v>
      </c>
      <c r="G793">
        <f t="shared" si="65"/>
        <v>10.31981402566575</v>
      </c>
      <c r="H793" s="2">
        <f t="shared" si="61"/>
        <v>2.7204900000000001E-2</v>
      </c>
      <c r="I793">
        <f>VLOOKUP(A793,Sheet2!$B$2:$D$15,2)</f>
        <v>3</v>
      </c>
      <c r="J793">
        <f>VLOOKUP(A793,Sheet2!$B$2:$D$15,3)</f>
        <v>3</v>
      </c>
      <c r="L793">
        <f t="shared" si="62"/>
        <v>1</v>
      </c>
      <c r="M793" s="2">
        <f t="shared" si="63"/>
        <v>2.7204900000000001E-2</v>
      </c>
      <c r="N793" s="2">
        <f>(D793-H793*VLOOKUP(I793,Sheet2!$G$3:$I$7,3))/M793/VLOOKUP(I793,Sheet2!$G$3:$H$7,2)</f>
        <v>2.2379024785976054E-4</v>
      </c>
      <c r="O793" s="2">
        <v>6.3101691290939696E-9</v>
      </c>
    </row>
    <row r="794" spans="1:15" x14ac:dyDescent="0.25">
      <c r="A794">
        <v>783</v>
      </c>
      <c r="B794">
        <v>1052196</v>
      </c>
      <c r="C794">
        <v>7713</v>
      </c>
      <c r="D794">
        <v>4723</v>
      </c>
      <c r="E794">
        <v>10.321077854941199</v>
      </c>
      <c r="F794">
        <f t="shared" si="64"/>
        <v>10.3197998549412</v>
      </c>
      <c r="G794">
        <f t="shared" si="65"/>
        <v>10.319785677355352</v>
      </c>
      <c r="H794" s="2">
        <f t="shared" si="61"/>
        <v>2.1043920000000001E-2</v>
      </c>
      <c r="I794">
        <f>VLOOKUP(A794,Sheet2!$B$2:$D$15,2)</f>
        <v>3</v>
      </c>
      <c r="J794">
        <f>VLOOKUP(A794,Sheet2!$B$2:$D$15,3)</f>
        <v>3</v>
      </c>
      <c r="L794">
        <f t="shared" si="62"/>
        <v>1</v>
      </c>
      <c r="M794" s="2">
        <f t="shared" si="63"/>
        <v>2.1043920000000001E-2</v>
      </c>
      <c r="N794" s="2">
        <f>(D794-H794*VLOOKUP(I794,Sheet2!$G$3:$I$7,3))/M794/VLOOKUP(I794,Sheet2!$G$3:$H$7,2)</f>
        <v>2.242953713566674E-4</v>
      </c>
      <c r="O794" s="2">
        <v>6.1431780079068198E-9</v>
      </c>
    </row>
    <row r="795" spans="1:15" x14ac:dyDescent="0.25">
      <c r="A795">
        <v>784</v>
      </c>
      <c r="B795">
        <v>1295696</v>
      </c>
      <c r="C795">
        <v>9356</v>
      </c>
      <c r="D795">
        <v>5767</v>
      </c>
      <c r="E795">
        <v>10.321049499769501</v>
      </c>
      <c r="F795">
        <f t="shared" si="64"/>
        <v>10.319771499769502</v>
      </c>
      <c r="G795">
        <f t="shared" si="65"/>
        <v>10.319757315319102</v>
      </c>
      <c r="H795" s="2">
        <f t="shared" si="61"/>
        <v>2.591392E-2</v>
      </c>
      <c r="I795">
        <f>VLOOKUP(A795,Sheet2!$B$2:$D$15,2)</f>
        <v>3</v>
      </c>
      <c r="J795">
        <f>VLOOKUP(A795,Sheet2!$B$2:$D$15,3)</f>
        <v>3</v>
      </c>
      <c r="L795">
        <f t="shared" si="62"/>
        <v>1</v>
      </c>
      <c r="M795" s="2">
        <f t="shared" si="63"/>
        <v>2.591392E-2</v>
      </c>
      <c r="N795" s="2">
        <f>(D795-H795*VLOOKUP(I795,Sheet2!$G$3:$I$7,3))/M795/VLOOKUP(I795,Sheet2!$G$3:$H$7,2)</f>
        <v>2.2240448574356947E-4</v>
      </c>
      <c r="O795" s="2">
        <v>6.0769302117543404E-9</v>
      </c>
    </row>
    <row r="796" spans="1:15" x14ac:dyDescent="0.25">
      <c r="A796">
        <v>785</v>
      </c>
      <c r="B796">
        <v>1216145</v>
      </c>
      <c r="C796">
        <v>8766</v>
      </c>
      <c r="D796">
        <v>5383</v>
      </c>
      <c r="E796">
        <v>10.321021130868701</v>
      </c>
      <c r="F796">
        <f t="shared" si="64"/>
        <v>10.319743130868702</v>
      </c>
      <c r="G796">
        <f t="shared" si="65"/>
        <v>10.319728939550401</v>
      </c>
      <c r="H796" s="2">
        <f t="shared" si="61"/>
        <v>2.4322900000000001E-2</v>
      </c>
      <c r="I796">
        <f>VLOOKUP(A796,Sheet2!$B$2:$D$15,2)</f>
        <v>3</v>
      </c>
      <c r="J796">
        <f>VLOOKUP(A796,Sheet2!$B$2:$D$15,3)</f>
        <v>3</v>
      </c>
      <c r="L796">
        <f t="shared" si="62"/>
        <v>1</v>
      </c>
      <c r="M796" s="2">
        <f t="shared" si="63"/>
        <v>2.4322900000000001E-2</v>
      </c>
      <c r="N796" s="2">
        <f>(D796-H796*VLOOKUP(I796,Sheet2!$G$3:$I$7,3))/M796/VLOOKUP(I796,Sheet2!$G$3:$H$7,2)</f>
        <v>2.2117407027944855E-4</v>
      </c>
      <c r="O796" s="2">
        <v>6.0883764099632396E-9</v>
      </c>
    </row>
    <row r="797" spans="1:15" x14ac:dyDescent="0.25">
      <c r="A797">
        <v>786</v>
      </c>
      <c r="B797">
        <v>1346495</v>
      </c>
      <c r="C797">
        <v>9937</v>
      </c>
      <c r="D797">
        <v>6100</v>
      </c>
      <c r="E797">
        <v>10.320992748232101</v>
      </c>
      <c r="F797">
        <f t="shared" si="64"/>
        <v>10.319714748232101</v>
      </c>
      <c r="G797">
        <f t="shared" si="65"/>
        <v>10.319700550042551</v>
      </c>
      <c r="H797" s="2">
        <f t="shared" si="61"/>
        <v>2.69299E-2</v>
      </c>
      <c r="I797">
        <f>VLOOKUP(A797,Sheet2!$B$2:$D$15,2)</f>
        <v>3</v>
      </c>
      <c r="J797">
        <f>VLOOKUP(A797,Sheet2!$B$2:$D$15,3)</f>
        <v>3</v>
      </c>
      <c r="L797">
        <f t="shared" si="62"/>
        <v>1</v>
      </c>
      <c r="M797" s="2">
        <f t="shared" si="63"/>
        <v>2.69299E-2</v>
      </c>
      <c r="N797" s="2">
        <f>(D797-H797*VLOOKUP(I797,Sheet2!$G$3:$I$7,3))/M797/VLOOKUP(I797,Sheet2!$G$3:$H$7,2)</f>
        <v>2.2637402344605811E-4</v>
      </c>
      <c r="O797" s="2">
        <v>6.0574362946576699E-9</v>
      </c>
    </row>
    <row r="798" spans="1:15" x14ac:dyDescent="0.25">
      <c r="A798">
        <v>787</v>
      </c>
      <c r="B798">
        <v>930997</v>
      </c>
      <c r="C798">
        <v>6818</v>
      </c>
      <c r="D798">
        <v>4169</v>
      </c>
      <c r="E798">
        <v>10.320964351853</v>
      </c>
      <c r="F798">
        <f t="shared" si="64"/>
        <v>10.319686351853001</v>
      </c>
      <c r="G798">
        <f t="shared" si="65"/>
        <v>10.3196721467889</v>
      </c>
      <c r="H798" s="2">
        <f t="shared" si="61"/>
        <v>1.8619940000000001E-2</v>
      </c>
      <c r="I798">
        <f>VLOOKUP(A798,Sheet2!$B$2:$D$15,2)</f>
        <v>3</v>
      </c>
      <c r="J798">
        <f>VLOOKUP(A798,Sheet2!$B$2:$D$15,3)</f>
        <v>3</v>
      </c>
      <c r="L798">
        <f t="shared" si="62"/>
        <v>1</v>
      </c>
      <c r="M798" s="2">
        <f t="shared" si="63"/>
        <v>1.8619940000000001E-2</v>
      </c>
      <c r="N798" s="2">
        <f>(D798-H798*VLOOKUP(I798,Sheet2!$G$3:$I$7,3))/M798/VLOOKUP(I798,Sheet2!$G$3:$H$7,2)</f>
        <v>2.2375975477901647E-4</v>
      </c>
      <c r="O798" s="2">
        <v>6.1526124623877E-9</v>
      </c>
    </row>
    <row r="799" spans="1:15" x14ac:dyDescent="0.25">
      <c r="A799">
        <v>788</v>
      </c>
      <c r="B799">
        <v>1247245</v>
      </c>
      <c r="C799">
        <v>9006</v>
      </c>
      <c r="D799">
        <v>5628</v>
      </c>
      <c r="E799">
        <v>10.3209359417248</v>
      </c>
      <c r="F799">
        <f t="shared" si="64"/>
        <v>10.319657941724801</v>
      </c>
      <c r="G799">
        <f t="shared" si="65"/>
        <v>10.31964372978285</v>
      </c>
      <c r="H799" s="2">
        <f t="shared" si="61"/>
        <v>2.4944899999999999E-2</v>
      </c>
      <c r="I799">
        <f>VLOOKUP(A799,Sheet2!$B$2:$D$15,2)</f>
        <v>3</v>
      </c>
      <c r="J799">
        <f>VLOOKUP(A799,Sheet2!$B$2:$D$15,3)</f>
        <v>3</v>
      </c>
      <c r="L799">
        <f t="shared" si="62"/>
        <v>1</v>
      </c>
      <c r="M799" s="2">
        <f t="shared" si="63"/>
        <v>2.4944899999999999E-2</v>
      </c>
      <c r="N799" s="2">
        <f>(D799-H799*VLOOKUP(I799,Sheet2!$G$3:$I$7,3))/M799/VLOOKUP(I799,Sheet2!$G$3:$H$7,2)</f>
        <v>2.2547726044201422E-4</v>
      </c>
      <c r="O799" s="2">
        <v>6.1206365204560597E-9</v>
      </c>
    </row>
    <row r="800" spans="1:15" x14ac:dyDescent="0.25">
      <c r="A800">
        <v>789</v>
      </c>
      <c r="B800">
        <v>1219546</v>
      </c>
      <c r="C800">
        <v>8885</v>
      </c>
      <c r="D800">
        <v>5610</v>
      </c>
      <c r="E800">
        <v>10.320907517840901</v>
      </c>
      <c r="F800">
        <f t="shared" si="64"/>
        <v>10.319629517840902</v>
      </c>
      <c r="G800">
        <f t="shared" si="65"/>
        <v>10.319615299017702</v>
      </c>
      <c r="H800" s="2">
        <f t="shared" si="61"/>
        <v>2.439092E-2</v>
      </c>
      <c r="I800">
        <f>VLOOKUP(A800,Sheet2!$B$2:$D$15,2)</f>
        <v>3</v>
      </c>
      <c r="J800">
        <f>VLOOKUP(A800,Sheet2!$B$2:$D$15,3)</f>
        <v>3</v>
      </c>
      <c r="L800">
        <f t="shared" si="62"/>
        <v>1</v>
      </c>
      <c r="M800" s="2">
        <f t="shared" si="63"/>
        <v>2.439092E-2</v>
      </c>
      <c r="N800" s="2">
        <f>(D800-H800*VLOOKUP(I800,Sheet2!$G$3:$I$7,3))/M800/VLOOKUP(I800,Sheet2!$G$3:$H$7,2)</f>
        <v>2.298636242995344E-4</v>
      </c>
      <c r="O800" s="2">
        <v>6.0305966803779797E-9</v>
      </c>
    </row>
    <row r="801" spans="1:15" x14ac:dyDescent="0.25">
      <c r="A801">
        <v>790</v>
      </c>
      <c r="B801">
        <v>1285608</v>
      </c>
      <c r="C801">
        <v>9359</v>
      </c>
      <c r="D801">
        <v>5753</v>
      </c>
      <c r="E801">
        <v>10.3208790801945</v>
      </c>
      <c r="F801">
        <f t="shared" si="64"/>
        <v>10.3196010801945</v>
      </c>
      <c r="G801">
        <f t="shared" si="65"/>
        <v>10.319586854486751</v>
      </c>
      <c r="H801" s="2">
        <f t="shared" si="61"/>
        <v>2.5712160000000001E-2</v>
      </c>
      <c r="I801">
        <f>VLOOKUP(A801,Sheet2!$B$2:$D$15,2)</f>
        <v>3</v>
      </c>
      <c r="J801">
        <f>VLOOKUP(A801,Sheet2!$B$2:$D$15,3)</f>
        <v>3</v>
      </c>
      <c r="L801">
        <f t="shared" si="62"/>
        <v>1</v>
      </c>
      <c r="M801" s="2">
        <f t="shared" si="63"/>
        <v>2.5712160000000001E-2</v>
      </c>
      <c r="N801" s="2">
        <f>(D801-H801*VLOOKUP(I801,Sheet2!$G$3:$I$7,3))/M801/VLOOKUP(I801,Sheet2!$G$3:$H$7,2)</f>
        <v>2.2360627413643973E-4</v>
      </c>
      <c r="O801" s="2">
        <v>5.9262268950006701E-9</v>
      </c>
    </row>
    <row r="802" spans="1:15" x14ac:dyDescent="0.25">
      <c r="A802">
        <v>791</v>
      </c>
      <c r="B802">
        <v>1250432</v>
      </c>
      <c r="C802">
        <v>9086</v>
      </c>
      <c r="D802">
        <v>5525</v>
      </c>
      <c r="E802">
        <v>10.320850628779001</v>
      </c>
      <c r="F802">
        <f t="shared" si="64"/>
        <v>10.319572628779001</v>
      </c>
      <c r="G802">
        <f t="shared" si="65"/>
        <v>10.319558396183401</v>
      </c>
      <c r="H802" s="2">
        <f t="shared" si="61"/>
        <v>2.5008639999999999E-2</v>
      </c>
      <c r="I802">
        <f>VLOOKUP(A802,Sheet2!$B$2:$D$15,2)</f>
        <v>3</v>
      </c>
      <c r="J802">
        <f>VLOOKUP(A802,Sheet2!$B$2:$D$15,3)</f>
        <v>3</v>
      </c>
      <c r="L802">
        <f t="shared" si="62"/>
        <v>1</v>
      </c>
      <c r="M802" s="2">
        <f t="shared" si="63"/>
        <v>2.5008639999999999E-2</v>
      </c>
      <c r="N802" s="2">
        <f>(D802-H802*VLOOKUP(I802,Sheet2!$G$3:$I$7,3))/M802/VLOOKUP(I802,Sheet2!$G$3:$H$7,2)</f>
        <v>2.2078364878697922E-4</v>
      </c>
      <c r="O802" s="2">
        <v>5.9807377431833997E-9</v>
      </c>
    </row>
    <row r="803" spans="1:15" x14ac:dyDescent="0.25">
      <c r="A803">
        <v>792</v>
      </c>
      <c r="B803">
        <v>1024947</v>
      </c>
      <c r="C803">
        <v>7347</v>
      </c>
      <c r="D803">
        <v>4476</v>
      </c>
      <c r="E803">
        <v>10.320822163587801</v>
      </c>
      <c r="F803">
        <f t="shared" si="64"/>
        <v>10.319544163587802</v>
      </c>
      <c r="G803">
        <f t="shared" si="65"/>
        <v>10.319529924100951</v>
      </c>
      <c r="H803" s="2">
        <f t="shared" si="61"/>
        <v>2.049894E-2</v>
      </c>
      <c r="I803">
        <f>VLOOKUP(A803,Sheet2!$B$2:$D$15,2)</f>
        <v>3</v>
      </c>
      <c r="J803">
        <f>VLOOKUP(A803,Sheet2!$B$2:$D$15,3)</f>
        <v>3</v>
      </c>
      <c r="L803">
        <f t="shared" si="62"/>
        <v>1</v>
      </c>
      <c r="M803" s="2">
        <f t="shared" si="63"/>
        <v>2.049894E-2</v>
      </c>
      <c r="N803" s="2">
        <f>(D803-H803*VLOOKUP(I803,Sheet2!$G$3:$I$7,3))/M803/VLOOKUP(I803,Sheet2!$G$3:$H$7,2)</f>
        <v>2.1821275384971124E-4</v>
      </c>
      <c r="O803" s="2">
        <v>5.9599720722100603E-9</v>
      </c>
    </row>
    <row r="804" spans="1:15" x14ac:dyDescent="0.25">
      <c r="A804">
        <v>793</v>
      </c>
      <c r="B804">
        <v>1239945</v>
      </c>
      <c r="C804">
        <v>9041</v>
      </c>
      <c r="D804">
        <v>5480</v>
      </c>
      <c r="E804">
        <v>10.320793684614101</v>
      </c>
      <c r="F804">
        <f t="shared" si="64"/>
        <v>10.319515684614101</v>
      </c>
      <c r="G804">
        <f t="shared" si="65"/>
        <v>10.319501438232752</v>
      </c>
      <c r="H804" s="2">
        <f t="shared" si="61"/>
        <v>2.4798899999999999E-2</v>
      </c>
      <c r="I804">
        <f>VLOOKUP(A804,Sheet2!$B$2:$D$15,2)</f>
        <v>3</v>
      </c>
      <c r="J804">
        <f>VLOOKUP(A804,Sheet2!$B$2:$D$15,3)</f>
        <v>3</v>
      </c>
      <c r="L804">
        <f t="shared" si="62"/>
        <v>1</v>
      </c>
      <c r="M804" s="2">
        <f t="shared" si="63"/>
        <v>2.4798899999999999E-2</v>
      </c>
      <c r="N804" s="2">
        <f>(D804-H804*VLOOKUP(I804,Sheet2!$G$3:$I$7,3))/M804/VLOOKUP(I804,Sheet2!$G$3:$H$7,2)</f>
        <v>2.2083754335877799E-4</v>
      </c>
      <c r="O804" s="2">
        <v>5.8214064702406002E-9</v>
      </c>
    </row>
    <row r="805" spans="1:15" x14ac:dyDescent="0.25">
      <c r="A805">
        <v>794</v>
      </c>
      <c r="B805">
        <v>1286195</v>
      </c>
      <c r="C805">
        <v>9239</v>
      </c>
      <c r="D805">
        <v>5688</v>
      </c>
      <c r="E805">
        <v>10.3207651918514</v>
      </c>
      <c r="F805">
        <f t="shared" si="64"/>
        <v>10.319487191851401</v>
      </c>
      <c r="G805">
        <f t="shared" si="65"/>
        <v>10.319472938572151</v>
      </c>
      <c r="H805" s="2">
        <f t="shared" si="61"/>
        <v>2.5723900000000001E-2</v>
      </c>
      <c r="I805">
        <f>VLOOKUP(A805,Sheet2!$B$2:$D$15,2)</f>
        <v>3</v>
      </c>
      <c r="J805">
        <f>VLOOKUP(A805,Sheet2!$B$2:$D$15,3)</f>
        <v>3</v>
      </c>
      <c r="L805">
        <f t="shared" si="62"/>
        <v>1</v>
      </c>
      <c r="M805" s="2">
        <f t="shared" si="63"/>
        <v>2.5723900000000001E-2</v>
      </c>
      <c r="N805" s="2">
        <f>(D805-H805*VLOOKUP(I805,Sheet2!$G$3:$I$7,3))/M805/VLOOKUP(I805,Sheet2!$G$3:$H$7,2)</f>
        <v>2.2097732668841037E-4</v>
      </c>
      <c r="O805" s="2">
        <v>5.8622503121272298E-9</v>
      </c>
    </row>
    <row r="806" spans="1:15" x14ac:dyDescent="0.25">
      <c r="A806">
        <v>795</v>
      </c>
      <c r="B806">
        <v>1242346</v>
      </c>
      <c r="C806">
        <v>8946</v>
      </c>
      <c r="D806">
        <v>5479</v>
      </c>
      <c r="E806">
        <v>10.3207366852929</v>
      </c>
      <c r="F806">
        <f t="shared" si="64"/>
        <v>10.319458685292901</v>
      </c>
      <c r="G806">
        <f t="shared" si="65"/>
        <v>10.319444425112401</v>
      </c>
      <c r="H806" s="2">
        <f t="shared" si="61"/>
        <v>2.4846920000000002E-2</v>
      </c>
      <c r="I806">
        <f>VLOOKUP(A806,Sheet2!$B$2:$D$15,2)</f>
        <v>3</v>
      </c>
      <c r="J806">
        <f>VLOOKUP(A806,Sheet2!$B$2:$D$15,3)</f>
        <v>3</v>
      </c>
      <c r="L806">
        <f t="shared" si="62"/>
        <v>1</v>
      </c>
      <c r="M806" s="2">
        <f t="shared" si="63"/>
        <v>2.4846920000000002E-2</v>
      </c>
      <c r="N806" s="2">
        <f>(D806-H806*VLOOKUP(I806,Sheet2!$G$3:$I$7,3))/M806/VLOOKUP(I806,Sheet2!$G$3:$H$7,2)</f>
        <v>2.2037022822949483E-4</v>
      </c>
      <c r="O806" s="2">
        <v>6.0203645068285198E-9</v>
      </c>
    </row>
    <row r="807" spans="1:15" x14ac:dyDescent="0.25">
      <c r="A807">
        <v>796</v>
      </c>
      <c r="B807">
        <v>1242245</v>
      </c>
      <c r="C807">
        <v>8995</v>
      </c>
      <c r="D807">
        <v>5428</v>
      </c>
      <c r="E807">
        <v>10.320708164931901</v>
      </c>
      <c r="F807">
        <f t="shared" si="64"/>
        <v>10.319430164931902</v>
      </c>
      <c r="G807">
        <f t="shared" si="65"/>
        <v>10.319415897846852</v>
      </c>
      <c r="H807" s="2">
        <f t="shared" si="61"/>
        <v>2.48449E-2</v>
      </c>
      <c r="I807">
        <f>VLOOKUP(A807,Sheet2!$B$2:$D$15,2)</f>
        <v>3</v>
      </c>
      <c r="J807">
        <f>VLOOKUP(A807,Sheet2!$B$2:$D$15,3)</f>
        <v>3</v>
      </c>
      <c r="L807">
        <f t="shared" si="62"/>
        <v>1</v>
      </c>
      <c r="M807" s="2">
        <f t="shared" si="63"/>
        <v>2.48449E-2</v>
      </c>
      <c r="N807" s="2">
        <f>(D807-H807*VLOOKUP(I807,Sheet2!$G$3:$I$7,3))/M807/VLOOKUP(I807,Sheet2!$G$3:$H$7,2)</f>
        <v>2.1833542151507957E-4</v>
      </c>
      <c r="O807" s="2">
        <v>5.8879560154201996E-9</v>
      </c>
    </row>
    <row r="808" spans="1:15" x14ac:dyDescent="0.25">
      <c r="A808">
        <v>797</v>
      </c>
      <c r="B808">
        <v>1018546</v>
      </c>
      <c r="C808">
        <v>7381</v>
      </c>
      <c r="D808">
        <v>4377</v>
      </c>
      <c r="E808">
        <v>10.3206796307618</v>
      </c>
      <c r="F808">
        <f t="shared" si="64"/>
        <v>10.319401630761801</v>
      </c>
      <c r="G808">
        <f t="shared" si="65"/>
        <v>10.3193873567688</v>
      </c>
      <c r="H808" s="2">
        <f t="shared" si="61"/>
        <v>2.0370920000000001E-2</v>
      </c>
      <c r="I808">
        <f>VLOOKUP(A808,Sheet2!$B$2:$D$15,2)</f>
        <v>3</v>
      </c>
      <c r="J808">
        <f>VLOOKUP(A808,Sheet2!$B$2:$D$15,3)</f>
        <v>3</v>
      </c>
      <c r="L808">
        <f t="shared" si="62"/>
        <v>1</v>
      </c>
      <c r="M808" s="2">
        <f t="shared" si="63"/>
        <v>2.0370920000000001E-2</v>
      </c>
      <c r="N808" s="2">
        <f>(D808-H808*VLOOKUP(I808,Sheet2!$G$3:$I$7,3))/M808/VLOOKUP(I808,Sheet2!$G$3:$H$7,2)</f>
        <v>2.1472511163953323E-4</v>
      </c>
      <c r="O808" s="2">
        <v>5.7434958482184099E-9</v>
      </c>
    </row>
    <row r="809" spans="1:15" x14ac:dyDescent="0.25">
      <c r="A809">
        <v>798</v>
      </c>
      <c r="B809">
        <v>1189596</v>
      </c>
      <c r="C809">
        <v>8582</v>
      </c>
      <c r="D809">
        <v>5136</v>
      </c>
      <c r="E809">
        <v>10.3206510827758</v>
      </c>
      <c r="F809">
        <f t="shared" si="64"/>
        <v>10.319373082775801</v>
      </c>
      <c r="G809">
        <f t="shared" si="65"/>
        <v>10.319358801871601</v>
      </c>
      <c r="H809" s="2">
        <f t="shared" si="61"/>
        <v>2.3791920000000001E-2</v>
      </c>
      <c r="I809">
        <f>VLOOKUP(A809,Sheet2!$B$2:$D$15,2)</f>
        <v>3</v>
      </c>
      <c r="J809">
        <f>VLOOKUP(A809,Sheet2!$B$2:$D$15,3)</f>
        <v>3</v>
      </c>
      <c r="L809">
        <f t="shared" si="62"/>
        <v>1</v>
      </c>
      <c r="M809" s="2">
        <f t="shared" si="63"/>
        <v>2.3791920000000001E-2</v>
      </c>
      <c r="N809" s="2">
        <f>(D809-H809*VLOOKUP(I809,Sheet2!$G$3:$I$7,3))/M809/VLOOKUP(I809,Sheet2!$G$3:$H$7,2)</f>
        <v>2.1573160683122672E-4</v>
      </c>
      <c r="O809" s="2">
        <v>5.8563977982969103E-9</v>
      </c>
    </row>
    <row r="810" spans="1:15" x14ac:dyDescent="0.25">
      <c r="A810">
        <v>799</v>
      </c>
      <c r="B810">
        <v>1280545</v>
      </c>
      <c r="C810">
        <v>9140</v>
      </c>
      <c r="D810">
        <v>5451</v>
      </c>
      <c r="E810">
        <v>10.320622520967399</v>
      </c>
      <c r="F810">
        <f t="shared" si="64"/>
        <v>10.3193445209674</v>
      </c>
      <c r="G810">
        <f t="shared" si="65"/>
        <v>10.31933023314855</v>
      </c>
      <c r="H810" s="2">
        <f t="shared" si="61"/>
        <v>2.5610899999999999E-2</v>
      </c>
      <c r="I810">
        <f>VLOOKUP(A810,Sheet2!$B$2:$D$15,2)</f>
        <v>3</v>
      </c>
      <c r="J810">
        <f>VLOOKUP(A810,Sheet2!$B$2:$D$15,3)</f>
        <v>3</v>
      </c>
      <c r="L810">
        <f t="shared" si="62"/>
        <v>1</v>
      </c>
      <c r="M810" s="2">
        <f t="shared" si="63"/>
        <v>2.5610899999999999E-2</v>
      </c>
      <c r="N810" s="2">
        <f>(D810-H810*VLOOKUP(I810,Sheet2!$G$3:$I$7,3))/M810/VLOOKUP(I810,Sheet2!$G$3:$H$7,2)</f>
        <v>2.1269906461701853E-4</v>
      </c>
      <c r="O810" s="2">
        <v>5.8272705716829897E-9</v>
      </c>
    </row>
    <row r="811" spans="1:15" x14ac:dyDescent="0.25">
      <c r="A811">
        <v>800</v>
      </c>
      <c r="B811">
        <v>1298296</v>
      </c>
      <c r="C811">
        <v>9476</v>
      </c>
      <c r="D811">
        <v>5520</v>
      </c>
      <c r="E811">
        <v>10.3205939453297</v>
      </c>
      <c r="F811">
        <f t="shared" si="64"/>
        <v>10.3193159453297</v>
      </c>
      <c r="G811">
        <f t="shared" si="65"/>
        <v>10.319301650592902</v>
      </c>
      <c r="H811" s="2">
        <f t="shared" si="61"/>
        <v>2.596592E-2</v>
      </c>
      <c r="I811">
        <f>VLOOKUP(A811,Sheet2!$B$2:$D$15,2)</f>
        <v>3</v>
      </c>
      <c r="J811">
        <f>VLOOKUP(A811,Sheet2!$B$2:$D$15,3)</f>
        <v>3</v>
      </c>
      <c r="L811">
        <f t="shared" si="62"/>
        <v>1</v>
      </c>
      <c r="M811" s="2">
        <f t="shared" si="63"/>
        <v>2.596592E-2</v>
      </c>
      <c r="N811" s="2">
        <f>(D811-H811*VLOOKUP(I811,Sheet2!$G$3:$I$7,3))/M811/VLOOKUP(I811,Sheet2!$G$3:$H$7,2)</f>
        <v>2.1244634394621876E-4</v>
      </c>
      <c r="O811" s="2">
        <v>5.7696400062002596E-9</v>
      </c>
    </row>
    <row r="812" spans="1:15" x14ac:dyDescent="0.25">
      <c r="A812">
        <v>801</v>
      </c>
      <c r="B812">
        <v>1093196</v>
      </c>
      <c r="C812">
        <v>8048</v>
      </c>
      <c r="D812">
        <v>4721</v>
      </c>
      <c r="E812">
        <v>10.3205653558561</v>
      </c>
      <c r="F812">
        <f t="shared" si="64"/>
        <v>10.319287355856101</v>
      </c>
      <c r="G812">
        <f t="shared" si="65"/>
        <v>10.319273054198</v>
      </c>
      <c r="H812" s="2">
        <f t="shared" si="61"/>
        <v>2.1863919999999998E-2</v>
      </c>
      <c r="I812">
        <f>VLOOKUP(A812,Sheet2!$B$2:$D$15,2)</f>
        <v>3</v>
      </c>
      <c r="J812">
        <f>VLOOKUP(A812,Sheet2!$B$2:$D$15,3)</f>
        <v>3</v>
      </c>
      <c r="L812">
        <f t="shared" si="62"/>
        <v>1</v>
      </c>
      <c r="M812" s="2">
        <f t="shared" si="63"/>
        <v>2.1863919999999998E-2</v>
      </c>
      <c r="N812" s="2">
        <f>(D812-H812*VLOOKUP(I812,Sheet2!$G$3:$I$7,3))/M812/VLOOKUP(I812,Sheet2!$G$3:$H$7,2)</f>
        <v>2.1578651272050026E-4</v>
      </c>
      <c r="O812" s="2">
        <v>5.7546586714336704E-9</v>
      </c>
    </row>
    <row r="813" spans="1:15" x14ac:dyDescent="0.25">
      <c r="A813">
        <v>802</v>
      </c>
      <c r="B813">
        <v>1289895</v>
      </c>
      <c r="C813">
        <v>9226</v>
      </c>
      <c r="D813">
        <v>5558</v>
      </c>
      <c r="E813">
        <v>10.320536752539899</v>
      </c>
      <c r="F813">
        <f t="shared" si="64"/>
        <v>10.3192587525399</v>
      </c>
      <c r="G813">
        <f t="shared" si="65"/>
        <v>10.31924444395715</v>
      </c>
      <c r="H813" s="2">
        <f t="shared" si="61"/>
        <v>2.5797899999999999E-2</v>
      </c>
      <c r="I813">
        <f>VLOOKUP(A813,Sheet2!$B$2:$D$15,2)</f>
        <v>3</v>
      </c>
      <c r="J813">
        <f>VLOOKUP(A813,Sheet2!$B$2:$D$15,3)</f>
        <v>3</v>
      </c>
      <c r="L813">
        <f t="shared" si="62"/>
        <v>1</v>
      </c>
      <c r="M813" s="2">
        <f t="shared" si="63"/>
        <v>2.5797899999999999E-2</v>
      </c>
      <c r="N813" s="2">
        <f>(D813-H813*VLOOKUP(I813,Sheet2!$G$3:$I$7,3))/M813/VLOOKUP(I813,Sheet2!$G$3:$H$7,2)</f>
        <v>2.153038927199501E-4</v>
      </c>
      <c r="O813" s="2">
        <v>5.7761169064039396E-9</v>
      </c>
    </row>
    <row r="814" spans="1:15" x14ac:dyDescent="0.25">
      <c r="A814">
        <v>803</v>
      </c>
      <c r="B814">
        <v>1068796</v>
      </c>
      <c r="C814">
        <v>7782</v>
      </c>
      <c r="D814">
        <v>4585</v>
      </c>
      <c r="E814">
        <v>10.3205081353744</v>
      </c>
      <c r="F814">
        <f t="shared" si="64"/>
        <v>10.319230135374401</v>
      </c>
      <c r="G814">
        <f t="shared" si="65"/>
        <v>10.3192158198637</v>
      </c>
      <c r="H814" s="2">
        <f t="shared" si="61"/>
        <v>2.137592E-2</v>
      </c>
      <c r="I814">
        <f>VLOOKUP(A814,Sheet2!$B$2:$D$15,2)</f>
        <v>3</v>
      </c>
      <c r="J814">
        <f>VLOOKUP(A814,Sheet2!$B$2:$D$15,3)</f>
        <v>3</v>
      </c>
      <c r="L814">
        <f t="shared" si="62"/>
        <v>1</v>
      </c>
      <c r="M814" s="2">
        <f t="shared" si="63"/>
        <v>2.137592E-2</v>
      </c>
      <c r="N814" s="2">
        <f>(D814-H814*VLOOKUP(I814,Sheet2!$G$3:$I$7,3))/M814/VLOOKUP(I814,Sheet2!$G$3:$H$7,2)</f>
        <v>2.1435369196741007E-4</v>
      </c>
      <c r="O814" s="2">
        <v>5.6870243131250702E-9</v>
      </c>
    </row>
    <row r="815" spans="1:15" x14ac:dyDescent="0.25">
      <c r="A815">
        <v>804</v>
      </c>
      <c r="B815">
        <v>1186496</v>
      </c>
      <c r="C815">
        <v>8644</v>
      </c>
      <c r="D815">
        <v>4968</v>
      </c>
      <c r="E815">
        <v>10.320479504353001</v>
      </c>
      <c r="F815">
        <f t="shared" si="64"/>
        <v>10.319201504353002</v>
      </c>
      <c r="G815">
        <f t="shared" si="65"/>
        <v>10.319187181910852</v>
      </c>
      <c r="H815" s="2">
        <f t="shared" si="61"/>
        <v>2.3729920000000002E-2</v>
      </c>
      <c r="I815">
        <f>VLOOKUP(A815,Sheet2!$B$2:$D$15,2)</f>
        <v>3</v>
      </c>
      <c r="J815">
        <f>VLOOKUP(A815,Sheet2!$B$2:$D$15,3)</f>
        <v>3</v>
      </c>
      <c r="L815">
        <f t="shared" si="62"/>
        <v>1</v>
      </c>
      <c r="M815" s="2">
        <f t="shared" si="63"/>
        <v>2.3729920000000002E-2</v>
      </c>
      <c r="N815" s="2">
        <f>(D815-H815*VLOOKUP(I815,Sheet2!$G$3:$I$7,3))/M815/VLOOKUP(I815,Sheet2!$G$3:$H$7,2)</f>
        <v>2.0921595231673768E-4</v>
      </c>
      <c r="O815" s="2">
        <v>5.8770912893450597E-9</v>
      </c>
    </row>
    <row r="816" spans="1:15" x14ac:dyDescent="0.25">
      <c r="A816">
        <v>805</v>
      </c>
      <c r="B816">
        <v>1346095</v>
      </c>
      <c r="C816">
        <v>9747</v>
      </c>
      <c r="D816">
        <v>5712</v>
      </c>
      <c r="E816">
        <v>10.3204508594687</v>
      </c>
      <c r="F816">
        <f t="shared" si="64"/>
        <v>10.319172859468701</v>
      </c>
      <c r="G816">
        <f t="shared" si="65"/>
        <v>10.319158530091901</v>
      </c>
      <c r="H816" s="2">
        <f t="shared" si="61"/>
        <v>2.6921899999999999E-2</v>
      </c>
      <c r="I816">
        <f>VLOOKUP(A816,Sheet2!$B$2:$D$15,2)</f>
        <v>3</v>
      </c>
      <c r="J816">
        <f>VLOOKUP(A816,Sheet2!$B$2:$D$15,3)</f>
        <v>3</v>
      </c>
      <c r="L816">
        <f t="shared" si="62"/>
        <v>1</v>
      </c>
      <c r="M816" s="2">
        <f t="shared" si="63"/>
        <v>2.6921899999999999E-2</v>
      </c>
      <c r="N816" s="2">
        <f>(D816-H816*VLOOKUP(I816,Sheet2!$G$3:$I$7,3))/M816/VLOOKUP(I816,Sheet2!$G$3:$H$7,2)</f>
        <v>2.1202927482829966E-4</v>
      </c>
      <c r="O816" s="2">
        <v>5.7583389490403703E-9</v>
      </c>
    </row>
    <row r="817" spans="1:15" x14ac:dyDescent="0.25">
      <c r="A817">
        <v>806</v>
      </c>
      <c r="B817">
        <v>923246</v>
      </c>
      <c r="C817">
        <v>6738</v>
      </c>
      <c r="D817">
        <v>3929</v>
      </c>
      <c r="E817">
        <v>10.3204222007151</v>
      </c>
      <c r="F817">
        <f t="shared" si="64"/>
        <v>10.319144200715101</v>
      </c>
      <c r="G817">
        <f t="shared" si="65"/>
        <v>10.3191298644002</v>
      </c>
      <c r="H817" s="2">
        <f t="shared" si="61"/>
        <v>1.8464919999999999E-2</v>
      </c>
      <c r="I817">
        <f>VLOOKUP(A817,Sheet2!$B$2:$D$15,2)</f>
        <v>3</v>
      </c>
      <c r="J817">
        <f>VLOOKUP(A817,Sheet2!$B$2:$D$15,3)</f>
        <v>3</v>
      </c>
      <c r="L817">
        <f t="shared" si="62"/>
        <v>1</v>
      </c>
      <c r="M817" s="2">
        <f t="shared" si="63"/>
        <v>1.8464919999999999E-2</v>
      </c>
      <c r="N817" s="2">
        <f>(D817-H817*VLOOKUP(I817,Sheet2!$G$3:$I$7,3))/M817/VLOOKUP(I817,Sheet2!$G$3:$H$7,2)</f>
        <v>2.1264185878953172E-4</v>
      </c>
      <c r="O817" s="2">
        <v>5.7064958254662598E-9</v>
      </c>
    </row>
    <row r="818" spans="1:15" x14ac:dyDescent="0.25">
      <c r="A818">
        <v>807</v>
      </c>
      <c r="B818">
        <v>1328345</v>
      </c>
      <c r="C818">
        <v>9677</v>
      </c>
      <c r="D818">
        <v>5587</v>
      </c>
      <c r="E818">
        <v>10.320393528085299</v>
      </c>
      <c r="F818">
        <f t="shared" si="64"/>
        <v>10.3191155280853</v>
      </c>
      <c r="G818">
        <f t="shared" si="65"/>
        <v>10.319101184829</v>
      </c>
      <c r="H818" s="2">
        <f t="shared" si="61"/>
        <v>2.6566900000000001E-2</v>
      </c>
      <c r="I818">
        <f>VLOOKUP(A818,Sheet2!$B$2:$D$15,2)</f>
        <v>3</v>
      </c>
      <c r="J818">
        <f>VLOOKUP(A818,Sheet2!$B$2:$D$15,3)</f>
        <v>3</v>
      </c>
      <c r="L818">
        <f t="shared" si="62"/>
        <v>1</v>
      </c>
      <c r="M818" s="2">
        <f t="shared" si="63"/>
        <v>2.6566900000000001E-2</v>
      </c>
      <c r="N818" s="2">
        <f>(D818-H818*VLOOKUP(I818,Sheet2!$G$3:$I$7,3))/M818/VLOOKUP(I818,Sheet2!$G$3:$H$7,2)</f>
        <v>2.1015928218949141E-4</v>
      </c>
      <c r="O818" s="2">
        <v>5.7524541978926904E-9</v>
      </c>
    </row>
    <row r="819" spans="1:15" x14ac:dyDescent="0.25">
      <c r="A819">
        <v>808</v>
      </c>
      <c r="B819">
        <v>1166396</v>
      </c>
      <c r="C819">
        <v>8391</v>
      </c>
      <c r="D819">
        <v>4832</v>
      </c>
      <c r="E819">
        <v>10.320364841572699</v>
      </c>
      <c r="F819">
        <f t="shared" si="64"/>
        <v>10.3190868415727</v>
      </c>
      <c r="G819">
        <f t="shared" si="65"/>
        <v>10.31907249137155</v>
      </c>
      <c r="H819" s="2">
        <f t="shared" si="61"/>
        <v>2.3327919999999999E-2</v>
      </c>
      <c r="I819">
        <f>VLOOKUP(A819,Sheet2!$B$2:$D$15,2)</f>
        <v>3</v>
      </c>
      <c r="J819">
        <f>VLOOKUP(A819,Sheet2!$B$2:$D$15,3)</f>
        <v>3</v>
      </c>
      <c r="L819">
        <f t="shared" si="62"/>
        <v>1</v>
      </c>
      <c r="M819" s="2">
        <f t="shared" si="63"/>
        <v>2.3327919999999999E-2</v>
      </c>
      <c r="N819" s="2">
        <f>(D819-H819*VLOOKUP(I819,Sheet2!$G$3:$I$7,3))/M819/VLOOKUP(I819,Sheet2!$G$3:$H$7,2)</f>
        <v>2.0699376932019659E-4</v>
      </c>
      <c r="O819" s="2">
        <v>5.5728836995149601E-9</v>
      </c>
    </row>
    <row r="820" spans="1:15" x14ac:dyDescent="0.25">
      <c r="A820">
        <v>809</v>
      </c>
      <c r="B820">
        <v>1256145</v>
      </c>
      <c r="C820">
        <v>9135</v>
      </c>
      <c r="D820">
        <v>5280</v>
      </c>
      <c r="E820">
        <v>10.320336141170401</v>
      </c>
      <c r="F820">
        <f t="shared" si="64"/>
        <v>10.319058141170402</v>
      </c>
      <c r="G820">
        <f t="shared" si="65"/>
        <v>10.319043784021151</v>
      </c>
      <c r="H820" s="2">
        <f t="shared" si="61"/>
        <v>2.51229E-2</v>
      </c>
      <c r="I820">
        <f>VLOOKUP(A820,Sheet2!$B$2:$D$15,2)</f>
        <v>3</v>
      </c>
      <c r="J820">
        <f>VLOOKUP(A820,Sheet2!$B$2:$D$15,3)</f>
        <v>3</v>
      </c>
      <c r="L820">
        <f t="shared" si="62"/>
        <v>1</v>
      </c>
      <c r="M820" s="2">
        <f t="shared" si="63"/>
        <v>2.51229E-2</v>
      </c>
      <c r="N820" s="2">
        <f>(D820-H820*VLOOKUP(I820,Sheet2!$G$3:$I$7,3))/M820/VLOOKUP(I820,Sheet2!$G$3:$H$7,2)</f>
        <v>2.1002681991330615E-4</v>
      </c>
      <c r="O820" s="2">
        <v>5.6899597531914799E-9</v>
      </c>
    </row>
    <row r="821" spans="1:15" x14ac:dyDescent="0.25">
      <c r="A821">
        <v>810</v>
      </c>
      <c r="B821">
        <v>1099646</v>
      </c>
      <c r="C821">
        <v>8099</v>
      </c>
      <c r="D821">
        <v>4609</v>
      </c>
      <c r="E821">
        <v>10.320307426871899</v>
      </c>
      <c r="F821">
        <f t="shared" si="64"/>
        <v>10.3190294268719</v>
      </c>
      <c r="G821">
        <f t="shared" si="65"/>
        <v>10.319015062771101</v>
      </c>
      <c r="H821" s="2">
        <f t="shared" si="61"/>
        <v>2.1992919999999999E-2</v>
      </c>
      <c r="I821">
        <f>VLOOKUP(A821,Sheet2!$B$2:$D$15,2)</f>
        <v>3</v>
      </c>
      <c r="J821">
        <f>VLOOKUP(A821,Sheet2!$B$2:$D$15,3)</f>
        <v>3</v>
      </c>
      <c r="L821">
        <f t="shared" si="62"/>
        <v>1</v>
      </c>
      <c r="M821" s="2">
        <f t="shared" si="63"/>
        <v>2.1992919999999999E-2</v>
      </c>
      <c r="N821" s="2">
        <f>(D821-H821*VLOOKUP(I821,Sheet2!$G$3:$I$7,3))/M821/VLOOKUP(I821,Sheet2!$G$3:$H$7,2)</f>
        <v>2.0942744261335012E-4</v>
      </c>
      <c r="O821" s="2">
        <v>5.7476256331040702E-9</v>
      </c>
    </row>
    <row r="822" spans="1:15" x14ac:dyDescent="0.25">
      <c r="A822">
        <v>811</v>
      </c>
      <c r="B822">
        <v>1138746</v>
      </c>
      <c r="C822">
        <v>8184</v>
      </c>
      <c r="D822">
        <v>4813</v>
      </c>
      <c r="E822">
        <v>10.3202786986703</v>
      </c>
      <c r="F822">
        <f t="shared" si="64"/>
        <v>10.319000698670301</v>
      </c>
      <c r="G822">
        <f t="shared" si="65"/>
        <v>10.318986327614601</v>
      </c>
      <c r="H822" s="2">
        <f t="shared" si="61"/>
        <v>2.2774920000000001E-2</v>
      </c>
      <c r="I822">
        <f>VLOOKUP(A822,Sheet2!$B$2:$D$15,2)</f>
        <v>3</v>
      </c>
      <c r="J822">
        <f>VLOOKUP(A822,Sheet2!$B$2:$D$15,3)</f>
        <v>3</v>
      </c>
      <c r="L822">
        <f t="shared" si="62"/>
        <v>1</v>
      </c>
      <c r="M822" s="2">
        <f t="shared" si="63"/>
        <v>2.2774920000000001E-2</v>
      </c>
      <c r="N822" s="2">
        <f>(D822-H822*VLOOKUP(I822,Sheet2!$G$3:$I$7,3))/M822/VLOOKUP(I822,Sheet2!$G$3:$H$7,2)</f>
        <v>2.1118895307645425E-4</v>
      </c>
      <c r="O822" s="2">
        <v>5.5951974407379601E-9</v>
      </c>
    </row>
    <row r="823" spans="1:15" x14ac:dyDescent="0.25">
      <c r="A823">
        <v>812</v>
      </c>
      <c r="B823">
        <v>1246396</v>
      </c>
      <c r="C823">
        <v>9066</v>
      </c>
      <c r="D823">
        <v>5224</v>
      </c>
      <c r="E823">
        <v>10.3202499565589</v>
      </c>
      <c r="F823">
        <f t="shared" si="64"/>
        <v>10.318971956558901</v>
      </c>
      <c r="G823">
        <f t="shared" si="65"/>
        <v>10.31895757854495</v>
      </c>
      <c r="H823" s="2">
        <f t="shared" si="61"/>
        <v>2.4927919999999999E-2</v>
      </c>
      <c r="I823">
        <f>VLOOKUP(A823,Sheet2!$B$2:$D$15,2)</f>
        <v>3</v>
      </c>
      <c r="J823">
        <f>VLOOKUP(A823,Sheet2!$B$2:$D$15,3)</f>
        <v>3</v>
      </c>
      <c r="L823">
        <f t="shared" si="62"/>
        <v>1</v>
      </c>
      <c r="M823" s="2">
        <f t="shared" si="63"/>
        <v>2.4927919999999999E-2</v>
      </c>
      <c r="N823" s="2">
        <f>(D823-H823*VLOOKUP(I823,Sheet2!$G$3:$I$7,3))/M823/VLOOKUP(I823,Sheet2!$G$3:$H$7,2)</f>
        <v>2.0942421554626299E-4</v>
      </c>
      <c r="O823" s="2">
        <v>5.5839697378208003E-9</v>
      </c>
    </row>
    <row r="824" spans="1:15" x14ac:dyDescent="0.25">
      <c r="A824">
        <v>813</v>
      </c>
      <c r="B824">
        <v>1192045</v>
      </c>
      <c r="C824">
        <v>8686</v>
      </c>
      <c r="D824">
        <v>4960</v>
      </c>
      <c r="E824">
        <v>10.320221200531</v>
      </c>
      <c r="F824">
        <f t="shared" si="64"/>
        <v>10.318943200531001</v>
      </c>
      <c r="G824">
        <f t="shared" si="65"/>
        <v>10.31892881555545</v>
      </c>
      <c r="H824" s="2">
        <f t="shared" si="61"/>
        <v>2.3840900000000002E-2</v>
      </c>
      <c r="I824">
        <f>VLOOKUP(A824,Sheet2!$B$2:$D$15,2)</f>
        <v>3</v>
      </c>
      <c r="J824">
        <f>VLOOKUP(A824,Sheet2!$B$2:$D$15,3)</f>
        <v>3</v>
      </c>
      <c r="L824">
        <f t="shared" si="62"/>
        <v>1</v>
      </c>
      <c r="M824" s="2">
        <f t="shared" si="63"/>
        <v>2.3840900000000002E-2</v>
      </c>
      <c r="N824" s="2">
        <f>(D824-H824*VLOOKUP(I824,Sheet2!$G$3:$I$7,3))/M824/VLOOKUP(I824,Sheet2!$G$3:$H$7,2)</f>
        <v>2.0790583719574346E-4</v>
      </c>
      <c r="O824" s="2">
        <v>5.62505859115426E-9</v>
      </c>
    </row>
    <row r="825" spans="1:15" x14ac:dyDescent="0.25">
      <c r="A825">
        <v>814</v>
      </c>
      <c r="B825">
        <v>1142346</v>
      </c>
      <c r="C825">
        <v>8257</v>
      </c>
      <c r="D825">
        <v>4753</v>
      </c>
      <c r="E825">
        <v>10.320192430579899</v>
      </c>
      <c r="F825">
        <f t="shared" si="64"/>
        <v>10.3189144305799</v>
      </c>
      <c r="G825">
        <f t="shared" si="65"/>
        <v>10.318900038639351</v>
      </c>
      <c r="H825" s="2">
        <f t="shared" si="61"/>
        <v>2.284692E-2</v>
      </c>
      <c r="I825">
        <f>VLOOKUP(A825,Sheet2!$B$2:$D$15,2)</f>
        <v>3</v>
      </c>
      <c r="J825">
        <f>VLOOKUP(A825,Sheet2!$B$2:$D$15,3)</f>
        <v>3</v>
      </c>
      <c r="L825">
        <f t="shared" si="62"/>
        <v>1</v>
      </c>
      <c r="M825" s="2">
        <f t="shared" si="63"/>
        <v>2.284692E-2</v>
      </c>
      <c r="N825" s="2">
        <f>(D825-H825*VLOOKUP(I825,Sheet2!$G$3:$I$7,3))/M825/VLOOKUP(I825,Sheet2!$G$3:$H$7,2)</f>
        <v>2.0789679445632058E-4</v>
      </c>
      <c r="O825" s="2">
        <v>5.54521401455347E-9</v>
      </c>
    </row>
    <row r="826" spans="1:15" x14ac:dyDescent="0.25">
      <c r="A826">
        <v>815</v>
      </c>
      <c r="B826">
        <v>1157646</v>
      </c>
      <c r="C826">
        <v>8453</v>
      </c>
      <c r="D826">
        <v>4714</v>
      </c>
      <c r="E826">
        <v>10.3201636466988</v>
      </c>
      <c r="F826">
        <f t="shared" si="64"/>
        <v>10.318885646698801</v>
      </c>
      <c r="G826">
        <f t="shared" si="65"/>
        <v>10.318871247789851</v>
      </c>
      <c r="H826" s="2">
        <f t="shared" si="61"/>
        <v>2.315292E-2</v>
      </c>
      <c r="I826">
        <f>VLOOKUP(A826,Sheet2!$B$2:$D$15,2)</f>
        <v>3</v>
      </c>
      <c r="J826">
        <f>VLOOKUP(A826,Sheet2!$B$2:$D$15,3)</f>
        <v>3</v>
      </c>
      <c r="L826">
        <f t="shared" si="62"/>
        <v>1</v>
      </c>
      <c r="M826" s="2">
        <f t="shared" si="63"/>
        <v>2.315292E-2</v>
      </c>
      <c r="N826" s="2">
        <f>(D826-H826*VLOOKUP(I826,Sheet2!$G$3:$I$7,3))/M826/VLOOKUP(I826,Sheet2!$G$3:$H$7,2)</f>
        <v>2.0346282849852202E-4</v>
      </c>
      <c r="O826" s="2">
        <v>5.63223834662007E-9</v>
      </c>
    </row>
    <row r="827" spans="1:15" x14ac:dyDescent="0.25">
      <c r="A827">
        <v>816</v>
      </c>
      <c r="B827">
        <v>1176446</v>
      </c>
      <c r="C827">
        <v>8460</v>
      </c>
      <c r="D827">
        <v>4817</v>
      </c>
      <c r="E827">
        <v>10.320134848880899</v>
      </c>
      <c r="F827">
        <f t="shared" si="64"/>
        <v>10.3188568488809</v>
      </c>
      <c r="G827">
        <f t="shared" si="65"/>
        <v>10.31884244300025</v>
      </c>
      <c r="H827" s="2">
        <f t="shared" si="61"/>
        <v>2.3528919999999998E-2</v>
      </c>
      <c r="I827">
        <f>VLOOKUP(A827,Sheet2!$B$2:$D$15,2)</f>
        <v>3</v>
      </c>
      <c r="J827">
        <f>VLOOKUP(A827,Sheet2!$B$2:$D$15,3)</f>
        <v>3</v>
      </c>
      <c r="L827">
        <f t="shared" si="62"/>
        <v>1</v>
      </c>
      <c r="M827" s="2">
        <f t="shared" si="63"/>
        <v>2.3528919999999998E-2</v>
      </c>
      <c r="N827" s="2">
        <f>(D827-H827*VLOOKUP(I827,Sheet2!$G$3:$I$7,3))/M827/VLOOKUP(I827,Sheet2!$G$3:$H$7,2)</f>
        <v>2.0458677878967669E-4</v>
      </c>
      <c r="O827" s="2">
        <v>5.4787842181924501E-9</v>
      </c>
    </row>
    <row r="828" spans="1:15" x14ac:dyDescent="0.25">
      <c r="A828">
        <v>817</v>
      </c>
      <c r="B828">
        <v>1225295</v>
      </c>
      <c r="C828">
        <v>8869</v>
      </c>
      <c r="D828">
        <v>5101</v>
      </c>
      <c r="E828">
        <v>10.320106037119601</v>
      </c>
      <c r="F828">
        <f t="shared" si="64"/>
        <v>10.318828037119602</v>
      </c>
      <c r="G828">
        <f t="shared" si="65"/>
        <v>10.31881362426385</v>
      </c>
      <c r="H828" s="2">
        <f t="shared" si="61"/>
        <v>2.4505900000000001E-2</v>
      </c>
      <c r="I828">
        <f>VLOOKUP(A828,Sheet2!$B$2:$D$15,2)</f>
        <v>3</v>
      </c>
      <c r="J828">
        <f>VLOOKUP(A828,Sheet2!$B$2:$D$15,3)</f>
        <v>3</v>
      </c>
      <c r="L828">
        <f t="shared" si="62"/>
        <v>1</v>
      </c>
      <c r="M828" s="2">
        <f t="shared" si="63"/>
        <v>2.4505900000000001E-2</v>
      </c>
      <c r="N828" s="2">
        <f>(D828-H828*VLOOKUP(I828,Sheet2!$G$3:$I$7,3))/M828/VLOOKUP(I828,Sheet2!$G$3:$H$7,2)</f>
        <v>2.0801395476191447E-4</v>
      </c>
      <c r="O828" s="2">
        <v>5.5450679041006696E-9</v>
      </c>
    </row>
    <row r="829" spans="1:15" x14ac:dyDescent="0.25">
      <c r="A829">
        <v>818</v>
      </c>
      <c r="B829">
        <v>1284795</v>
      </c>
      <c r="C829">
        <v>9323</v>
      </c>
      <c r="D829">
        <v>5220</v>
      </c>
      <c r="E829">
        <v>10.320077211408099</v>
      </c>
      <c r="F829">
        <f t="shared" si="64"/>
        <v>10.3187992114081</v>
      </c>
      <c r="G829">
        <f t="shared" si="65"/>
        <v>10.318784791573801</v>
      </c>
      <c r="H829" s="2">
        <f t="shared" si="61"/>
        <v>2.5695900000000001E-2</v>
      </c>
      <c r="I829">
        <f>VLOOKUP(A829,Sheet2!$B$2:$D$15,2)</f>
        <v>3</v>
      </c>
      <c r="J829">
        <f>VLOOKUP(A829,Sheet2!$B$2:$D$15,3)</f>
        <v>3</v>
      </c>
      <c r="L829">
        <f t="shared" si="62"/>
        <v>1</v>
      </c>
      <c r="M829" s="2">
        <f t="shared" si="63"/>
        <v>2.5695900000000001E-2</v>
      </c>
      <c r="N829" s="2">
        <f>(D829-H829*VLOOKUP(I829,Sheet2!$G$3:$I$7,3))/M829/VLOOKUP(I829,Sheet2!$G$3:$H$7,2)</f>
        <v>2.0300524885292982E-4</v>
      </c>
      <c r="O829" s="2">
        <v>5.6895059956195903E-9</v>
      </c>
    </row>
    <row r="830" spans="1:15" x14ac:dyDescent="0.25">
      <c r="A830">
        <v>819</v>
      </c>
      <c r="B830">
        <v>896747</v>
      </c>
      <c r="C830">
        <v>6507</v>
      </c>
      <c r="D830">
        <v>3636</v>
      </c>
      <c r="E830">
        <v>10.3200483717395</v>
      </c>
      <c r="F830">
        <f t="shared" si="64"/>
        <v>10.3187703717395</v>
      </c>
      <c r="G830">
        <f t="shared" si="65"/>
        <v>10.31875594492335</v>
      </c>
      <c r="H830" s="2">
        <f t="shared" si="61"/>
        <v>1.793494E-2</v>
      </c>
      <c r="I830">
        <f>VLOOKUP(A830,Sheet2!$B$2:$D$15,2)</f>
        <v>3</v>
      </c>
      <c r="J830">
        <f>VLOOKUP(A830,Sheet2!$B$2:$D$15,3)</f>
        <v>3</v>
      </c>
      <c r="L830">
        <f t="shared" si="62"/>
        <v>1</v>
      </c>
      <c r="M830" s="2">
        <f t="shared" si="63"/>
        <v>1.793494E-2</v>
      </c>
      <c r="N830" s="2">
        <f>(D830-H830*VLOOKUP(I830,Sheet2!$G$3:$I$7,3))/M830/VLOOKUP(I830,Sheet2!$G$3:$H$7,2)</f>
        <v>2.0259276632093556E-4</v>
      </c>
      <c r="O830" s="2">
        <v>5.6649850739597703E-9</v>
      </c>
    </row>
    <row r="831" spans="1:15" x14ac:dyDescent="0.25">
      <c r="A831">
        <v>820</v>
      </c>
      <c r="B831">
        <v>1275245</v>
      </c>
      <c r="C831">
        <v>9270</v>
      </c>
      <c r="D831">
        <v>5218</v>
      </c>
      <c r="E831">
        <v>10.3200195181072</v>
      </c>
      <c r="F831">
        <f t="shared" si="64"/>
        <v>10.318741518107201</v>
      </c>
      <c r="G831">
        <f t="shared" si="65"/>
        <v>10.318727084305801</v>
      </c>
      <c r="H831" s="2">
        <f t="shared" si="61"/>
        <v>2.55049E-2</v>
      </c>
      <c r="I831">
        <f>VLOOKUP(A831,Sheet2!$B$2:$D$15,2)</f>
        <v>3</v>
      </c>
      <c r="J831">
        <f>VLOOKUP(A831,Sheet2!$B$2:$D$15,3)</f>
        <v>3</v>
      </c>
      <c r="L831">
        <f t="shared" si="62"/>
        <v>1</v>
      </c>
      <c r="M831" s="2">
        <f t="shared" si="63"/>
        <v>2.55049E-2</v>
      </c>
      <c r="N831" s="2">
        <f>(D831-H831*VLOOKUP(I831,Sheet2!$G$3:$I$7,3))/M831/VLOOKUP(I831,Sheet2!$G$3:$H$7,2)</f>
        <v>2.044481379656458E-4</v>
      </c>
      <c r="O831" s="2">
        <v>5.5408628309549902E-9</v>
      </c>
    </row>
    <row r="832" spans="1:15" x14ac:dyDescent="0.25">
      <c r="A832">
        <v>821</v>
      </c>
      <c r="B832">
        <v>1246746</v>
      </c>
      <c r="C832">
        <v>9070</v>
      </c>
      <c r="D832">
        <v>5033</v>
      </c>
      <c r="E832">
        <v>10.319990650504399</v>
      </c>
      <c r="F832">
        <f t="shared" si="64"/>
        <v>10.3187126505044</v>
      </c>
      <c r="G832">
        <f t="shared" si="65"/>
        <v>10.318698209714402</v>
      </c>
      <c r="H832" s="2">
        <f t="shared" si="61"/>
        <v>2.4934919999999999E-2</v>
      </c>
      <c r="I832">
        <f>VLOOKUP(A832,Sheet2!$B$2:$D$15,2)</f>
        <v>3</v>
      </c>
      <c r="J832">
        <f>VLOOKUP(A832,Sheet2!$B$2:$D$15,3)</f>
        <v>3</v>
      </c>
      <c r="L832">
        <f t="shared" si="62"/>
        <v>1</v>
      </c>
      <c r="M832" s="2">
        <f t="shared" si="63"/>
        <v>2.4934919999999999E-2</v>
      </c>
      <c r="N832" s="2">
        <f>(D832-H832*VLOOKUP(I832,Sheet2!$G$3:$I$7,3))/M832/VLOOKUP(I832,Sheet2!$G$3:$H$7,2)</f>
        <v>2.0170544405997693E-4</v>
      </c>
      <c r="O832" s="2">
        <v>5.5326019742904402E-9</v>
      </c>
    </row>
    <row r="833" spans="1:15" x14ac:dyDescent="0.25">
      <c r="A833">
        <v>822</v>
      </c>
      <c r="B833">
        <v>1271195</v>
      </c>
      <c r="C833">
        <v>9157</v>
      </c>
      <c r="D833">
        <v>5161</v>
      </c>
      <c r="E833">
        <v>10.319961768924401</v>
      </c>
      <c r="F833">
        <f t="shared" si="64"/>
        <v>10.318683768924402</v>
      </c>
      <c r="G833">
        <f t="shared" si="65"/>
        <v>10.318669321142352</v>
      </c>
      <c r="H833" s="2">
        <f t="shared" si="61"/>
        <v>2.5423899999999999E-2</v>
      </c>
      <c r="I833">
        <f>VLOOKUP(A833,Sheet2!$B$2:$D$15,2)</f>
        <v>3</v>
      </c>
      <c r="J833">
        <f>VLOOKUP(A833,Sheet2!$B$2:$D$15,3)</f>
        <v>3</v>
      </c>
      <c r="L833">
        <f t="shared" si="62"/>
        <v>1</v>
      </c>
      <c r="M833" s="2">
        <f t="shared" si="63"/>
        <v>2.5423899999999999E-2</v>
      </c>
      <c r="N833" s="2">
        <f>(D833-H833*VLOOKUP(I833,Sheet2!$G$3:$I$7,3))/M833/VLOOKUP(I833,Sheet2!$G$3:$H$7,2)</f>
        <v>2.0285796648035904E-4</v>
      </c>
      <c r="O833" s="2">
        <v>5.4813381944877799E-9</v>
      </c>
    </row>
    <row r="834" spans="1:15" x14ac:dyDescent="0.25">
      <c r="A834">
        <v>823</v>
      </c>
      <c r="B834">
        <v>931197</v>
      </c>
      <c r="C834">
        <v>6838</v>
      </c>
      <c r="D834">
        <v>3749</v>
      </c>
      <c r="E834">
        <v>10.319932873360299</v>
      </c>
      <c r="F834">
        <f t="shared" si="64"/>
        <v>10.3186548733603</v>
      </c>
      <c r="G834">
        <f t="shared" si="65"/>
        <v>10.31864041858285</v>
      </c>
      <c r="H834" s="2">
        <f t="shared" si="61"/>
        <v>1.8623939999999999E-2</v>
      </c>
      <c r="I834">
        <f>VLOOKUP(A834,Sheet2!$B$2:$D$15,2)</f>
        <v>3</v>
      </c>
      <c r="J834">
        <f>VLOOKUP(A834,Sheet2!$B$2:$D$15,3)</f>
        <v>3</v>
      </c>
      <c r="L834">
        <f t="shared" si="62"/>
        <v>1</v>
      </c>
      <c r="M834" s="2">
        <f t="shared" si="63"/>
        <v>1.8623939999999999E-2</v>
      </c>
      <c r="N834" s="2">
        <f>(D834-H834*VLOOKUP(I834,Sheet2!$G$3:$I$7,3))/M834/VLOOKUP(I834,Sheet2!$G$3:$H$7,2)</f>
        <v>2.0116004714362267E-4</v>
      </c>
      <c r="O834" s="2">
        <v>5.5255189323566402E-9</v>
      </c>
    </row>
    <row r="835" spans="1:15" x14ac:dyDescent="0.25">
      <c r="A835">
        <v>824</v>
      </c>
      <c r="B835">
        <v>1270145</v>
      </c>
      <c r="C835">
        <v>9218</v>
      </c>
      <c r="D835">
        <v>5115</v>
      </c>
      <c r="E835">
        <v>10.3199039638054</v>
      </c>
      <c r="F835">
        <f t="shared" si="64"/>
        <v>10.318625963805401</v>
      </c>
      <c r="G835">
        <f t="shared" si="65"/>
        <v>10.31861150202915</v>
      </c>
      <c r="H835" s="2">
        <f t="shared" si="61"/>
        <v>2.5402899999999999E-2</v>
      </c>
      <c r="I835">
        <f>VLOOKUP(A835,Sheet2!$B$2:$D$15,2)</f>
        <v>3</v>
      </c>
      <c r="J835">
        <f>VLOOKUP(A835,Sheet2!$B$2:$D$15,3)</f>
        <v>3</v>
      </c>
      <c r="L835">
        <f t="shared" si="62"/>
        <v>1</v>
      </c>
      <c r="M835" s="2">
        <f t="shared" si="63"/>
        <v>2.5402899999999999E-2</v>
      </c>
      <c r="N835" s="2">
        <f>(D835-H835*VLOOKUP(I835,Sheet2!$G$3:$I$7,3))/M835/VLOOKUP(I835,Sheet2!$G$3:$H$7,2)</f>
        <v>2.0121496340968947E-4</v>
      </c>
      <c r="O835" s="2">
        <v>5.56821972336238E-9</v>
      </c>
    </row>
    <row r="836" spans="1:15" x14ac:dyDescent="0.25">
      <c r="A836">
        <v>825</v>
      </c>
      <c r="B836">
        <v>1197696</v>
      </c>
      <c r="C836">
        <v>8675</v>
      </c>
      <c r="D836">
        <v>4939</v>
      </c>
      <c r="E836">
        <v>10.319875040252899</v>
      </c>
      <c r="F836">
        <f t="shared" si="64"/>
        <v>10.3185970402529</v>
      </c>
      <c r="G836">
        <f t="shared" si="65"/>
        <v>10.318582571474501</v>
      </c>
      <c r="H836" s="2">
        <f t="shared" si="61"/>
        <v>2.395392E-2</v>
      </c>
      <c r="I836">
        <f>VLOOKUP(A836,Sheet2!$B$2:$D$15,2)</f>
        <v>3</v>
      </c>
      <c r="J836">
        <f>VLOOKUP(A836,Sheet2!$B$2:$D$15,3)</f>
        <v>3</v>
      </c>
      <c r="L836">
        <f t="shared" si="62"/>
        <v>1</v>
      </c>
      <c r="M836" s="2">
        <f t="shared" si="63"/>
        <v>2.395392E-2</v>
      </c>
      <c r="N836" s="2">
        <f>(D836-H836*VLOOKUP(I836,Sheet2!$G$3:$I$7,3))/M836/VLOOKUP(I836,Sheet2!$G$3:$H$7,2)</f>
        <v>2.0604754675643903E-4</v>
      </c>
      <c r="O836" s="2">
        <v>5.5203272959487201E-9</v>
      </c>
    </row>
    <row r="837" spans="1:15" x14ac:dyDescent="0.25">
      <c r="A837">
        <v>826</v>
      </c>
      <c r="B837">
        <v>1290545</v>
      </c>
      <c r="C837">
        <v>9397</v>
      </c>
      <c r="D837">
        <v>5327</v>
      </c>
      <c r="E837">
        <v>10.319846102696101</v>
      </c>
      <c r="F837">
        <f t="shared" si="64"/>
        <v>10.318568102696101</v>
      </c>
      <c r="G837">
        <f t="shared" si="65"/>
        <v>10.318553626912102</v>
      </c>
      <c r="H837" s="2">
        <f t="shared" si="61"/>
        <v>2.5810900000000001E-2</v>
      </c>
      <c r="I837">
        <f>VLOOKUP(A837,Sheet2!$B$2:$D$15,2)</f>
        <v>3</v>
      </c>
      <c r="J837">
        <f>VLOOKUP(A837,Sheet2!$B$2:$D$15,3)</f>
        <v>3</v>
      </c>
      <c r="L837">
        <f t="shared" si="62"/>
        <v>1</v>
      </c>
      <c r="M837" s="2">
        <f t="shared" si="63"/>
        <v>2.5810900000000001E-2</v>
      </c>
      <c r="N837" s="2">
        <f>(D837-H837*VLOOKUP(I837,Sheet2!$G$3:$I$7,3))/M837/VLOOKUP(I837,Sheet2!$G$3:$H$7,2)</f>
        <v>2.062456742693978E-4</v>
      </c>
      <c r="O837" s="2">
        <v>5.37926442165107E-9</v>
      </c>
    </row>
    <row r="838" spans="1:15" x14ac:dyDescent="0.25">
      <c r="A838">
        <v>827</v>
      </c>
      <c r="B838">
        <v>1006846</v>
      </c>
      <c r="C838">
        <v>7288</v>
      </c>
      <c r="D838">
        <v>4041</v>
      </c>
      <c r="E838">
        <v>10.319817151128101</v>
      </c>
      <c r="F838">
        <f t="shared" si="64"/>
        <v>10.318539151128101</v>
      </c>
      <c r="G838">
        <f t="shared" si="65"/>
        <v>10.318524668335151</v>
      </c>
      <c r="H838" s="2">
        <f t="shared" si="61"/>
        <v>2.0136919999999999E-2</v>
      </c>
      <c r="I838">
        <f>VLOOKUP(A838,Sheet2!$B$2:$D$15,2)</f>
        <v>3</v>
      </c>
      <c r="J838">
        <f>VLOOKUP(A838,Sheet2!$B$2:$D$15,3)</f>
        <v>3</v>
      </c>
      <c r="L838">
        <f t="shared" si="62"/>
        <v>1</v>
      </c>
      <c r="M838" s="2">
        <f t="shared" si="63"/>
        <v>2.0136919999999999E-2</v>
      </c>
      <c r="N838" s="2">
        <f>(D838-H838*VLOOKUP(I838,Sheet2!$G$3:$I$7,3))/M838/VLOOKUP(I838,Sheet2!$G$3:$H$7,2)</f>
        <v>2.005361709337873E-4</v>
      </c>
      <c r="O838" s="2">
        <v>5.3766171546174102E-9</v>
      </c>
    </row>
    <row r="839" spans="1:15" x14ac:dyDescent="0.25">
      <c r="A839">
        <v>828</v>
      </c>
      <c r="B839">
        <v>1083796</v>
      </c>
      <c r="C839">
        <v>7857</v>
      </c>
      <c r="D839">
        <v>4350</v>
      </c>
      <c r="E839">
        <v>10.319788185542199</v>
      </c>
      <c r="F839">
        <f t="shared" si="64"/>
        <v>10.3185101855422</v>
      </c>
      <c r="G839">
        <f t="shared" si="65"/>
        <v>10.3184956957369</v>
      </c>
      <c r="H839" s="2">
        <f t="shared" si="61"/>
        <v>2.1675920000000001E-2</v>
      </c>
      <c r="I839">
        <f>VLOOKUP(A839,Sheet2!$B$2:$D$15,2)</f>
        <v>3</v>
      </c>
      <c r="J839">
        <f>VLOOKUP(A839,Sheet2!$B$2:$D$15,3)</f>
        <v>3</v>
      </c>
      <c r="L839">
        <f t="shared" si="62"/>
        <v>1</v>
      </c>
      <c r="M839" s="2">
        <f t="shared" si="63"/>
        <v>2.1675920000000001E-2</v>
      </c>
      <c r="N839" s="2">
        <f>(D839-H839*VLOOKUP(I839,Sheet2!$G$3:$I$7,3))/M839/VLOOKUP(I839,Sheet2!$G$3:$H$7,2)</f>
        <v>2.0054352346751599E-4</v>
      </c>
      <c r="O839" s="2">
        <v>5.2926916108232496E-9</v>
      </c>
    </row>
    <row r="840" spans="1:15" x14ac:dyDescent="0.25">
      <c r="A840">
        <v>829</v>
      </c>
      <c r="B840">
        <v>1319045</v>
      </c>
      <c r="C840">
        <v>9615</v>
      </c>
      <c r="D840">
        <v>5274</v>
      </c>
      <c r="E840">
        <v>10.3197592059316</v>
      </c>
      <c r="F840">
        <f t="shared" si="64"/>
        <v>10.318481205931601</v>
      </c>
      <c r="G840">
        <f t="shared" si="65"/>
        <v>10.318466709110551</v>
      </c>
      <c r="H840" s="2">
        <f t="shared" si="61"/>
        <v>2.6380899999999999E-2</v>
      </c>
      <c r="I840">
        <f>VLOOKUP(A840,Sheet2!$B$2:$D$15,2)</f>
        <v>3</v>
      </c>
      <c r="J840">
        <f>VLOOKUP(A840,Sheet2!$B$2:$D$15,3)</f>
        <v>3</v>
      </c>
      <c r="L840">
        <f t="shared" si="62"/>
        <v>1</v>
      </c>
      <c r="M840" s="2">
        <f t="shared" si="63"/>
        <v>2.6380899999999999E-2</v>
      </c>
      <c r="N840" s="2">
        <f>(D840-H840*VLOOKUP(I840,Sheet2!$G$3:$I$7,3))/M840/VLOOKUP(I840,Sheet2!$G$3:$H$7,2)</f>
        <v>1.9977736445686087E-4</v>
      </c>
      <c r="O840" s="2">
        <v>5.3845125977938498E-9</v>
      </c>
    </row>
    <row r="841" spans="1:15" x14ac:dyDescent="0.25">
      <c r="A841">
        <v>830</v>
      </c>
      <c r="B841">
        <v>1197896</v>
      </c>
      <c r="C841">
        <v>8737</v>
      </c>
      <c r="D841">
        <v>4831</v>
      </c>
      <c r="E841">
        <v>10.3197302122895</v>
      </c>
      <c r="F841">
        <f t="shared" si="64"/>
        <v>10.3184522122895</v>
      </c>
      <c r="G841">
        <f t="shared" si="65"/>
        <v>10.3184377084493</v>
      </c>
      <c r="H841" s="2">
        <f t="shared" si="61"/>
        <v>2.3957920000000001E-2</v>
      </c>
      <c r="I841">
        <f>VLOOKUP(A841,Sheet2!$B$2:$D$15,2)</f>
        <v>3</v>
      </c>
      <c r="J841">
        <f>VLOOKUP(A841,Sheet2!$B$2:$D$15,3)</f>
        <v>3</v>
      </c>
      <c r="L841">
        <f t="shared" si="62"/>
        <v>1</v>
      </c>
      <c r="M841" s="2">
        <f t="shared" si="63"/>
        <v>2.3957920000000001E-2</v>
      </c>
      <c r="N841" s="2">
        <f>(D841-H841*VLOOKUP(I841,Sheet2!$G$3:$I$7,3))/M841/VLOOKUP(I841,Sheet2!$G$3:$H$7,2)</f>
        <v>2.0150521794880355E-4</v>
      </c>
      <c r="O841" s="2">
        <v>5.4936702944718099E-9</v>
      </c>
    </row>
    <row r="842" spans="1:15" x14ac:dyDescent="0.25">
      <c r="A842">
        <v>831</v>
      </c>
      <c r="B842">
        <v>988746</v>
      </c>
      <c r="C842">
        <v>7114</v>
      </c>
      <c r="D842">
        <v>3964</v>
      </c>
      <c r="E842">
        <v>10.3197012046091</v>
      </c>
      <c r="F842">
        <f t="shared" si="64"/>
        <v>10.3184232046091</v>
      </c>
      <c r="G842">
        <f t="shared" si="65"/>
        <v>10.318408693746351</v>
      </c>
      <c r="H842" s="2">
        <f t="shared" si="61"/>
        <v>1.9774920000000001E-2</v>
      </c>
      <c r="I842">
        <f>VLOOKUP(A842,Sheet2!$B$2:$D$15,2)</f>
        <v>3</v>
      </c>
      <c r="J842">
        <f>VLOOKUP(A842,Sheet2!$B$2:$D$15,3)</f>
        <v>3</v>
      </c>
      <c r="L842">
        <f t="shared" si="62"/>
        <v>1</v>
      </c>
      <c r="M842" s="2">
        <f t="shared" si="63"/>
        <v>1.9774920000000001E-2</v>
      </c>
      <c r="N842" s="2">
        <f>(D842-H842*VLOOKUP(I842,Sheet2!$G$3:$I$7,3))/M842/VLOOKUP(I842,Sheet2!$G$3:$H$7,2)</f>
        <v>2.0031593104801436E-4</v>
      </c>
      <c r="O842" s="2">
        <v>5.3818588068803704E-9</v>
      </c>
    </row>
    <row r="843" spans="1:15" x14ac:dyDescent="0.25">
      <c r="A843">
        <v>832</v>
      </c>
      <c r="B843">
        <v>1192146</v>
      </c>
      <c r="C843">
        <v>8738</v>
      </c>
      <c r="D843">
        <v>4827</v>
      </c>
      <c r="E843">
        <v>10.3196721828836</v>
      </c>
      <c r="F843">
        <f t="shared" si="64"/>
        <v>10.318394182883601</v>
      </c>
      <c r="G843">
        <f t="shared" si="65"/>
        <v>10.3183796649949</v>
      </c>
      <c r="H843" s="2">
        <f t="shared" si="61"/>
        <v>2.384292E-2</v>
      </c>
      <c r="I843">
        <f>VLOOKUP(A843,Sheet2!$B$2:$D$15,2)</f>
        <v>3</v>
      </c>
      <c r="J843">
        <f>VLOOKUP(A843,Sheet2!$B$2:$D$15,3)</f>
        <v>3</v>
      </c>
      <c r="L843">
        <f t="shared" si="62"/>
        <v>1</v>
      </c>
      <c r="M843" s="2">
        <f t="shared" si="63"/>
        <v>2.384292E-2</v>
      </c>
      <c r="N843" s="2">
        <f>(D843-H843*VLOOKUP(I843,Sheet2!$G$3:$I$7,3))/M843/VLOOKUP(I843,Sheet2!$G$3:$H$7,2)</f>
        <v>2.0231003548223117E-4</v>
      </c>
      <c r="O843" s="2">
        <v>5.3714708804224797E-9</v>
      </c>
    </row>
    <row r="844" spans="1:15" x14ac:dyDescent="0.25">
      <c r="A844">
        <v>833</v>
      </c>
      <c r="B844">
        <v>1173946</v>
      </c>
      <c r="C844">
        <v>8443</v>
      </c>
      <c r="D844">
        <v>4545</v>
      </c>
      <c r="E844">
        <v>10.3196431471062</v>
      </c>
      <c r="F844">
        <f t="shared" si="64"/>
        <v>10.318365147106201</v>
      </c>
      <c r="G844">
        <f t="shared" si="65"/>
        <v>10.31835062218815</v>
      </c>
      <c r="H844" s="2">
        <f t="shared" ref="H844:H907" si="66">B844/$F$5</f>
        <v>2.347892E-2</v>
      </c>
      <c r="I844">
        <f>VLOOKUP(A844,Sheet2!$B$2:$D$15,2)</f>
        <v>3</v>
      </c>
      <c r="J844">
        <f>VLOOKUP(A844,Sheet2!$B$2:$D$15,3)</f>
        <v>3</v>
      </c>
      <c r="L844">
        <f t="shared" ref="L844:L907" si="67">IF(I844=J844,1,#NUM!)</f>
        <v>1</v>
      </c>
      <c r="M844" s="2">
        <f t="shared" ref="M844:M907" si="68">H844*L844</f>
        <v>2.347892E-2</v>
      </c>
      <c r="N844" s="2">
        <f>(D844-H844*VLOOKUP(I844,Sheet2!$G$3:$I$7,3))/M844/VLOOKUP(I844,Sheet2!$G$3:$H$7,2)</f>
        <v>1.9343789881306296E-4</v>
      </c>
      <c r="O844" s="2">
        <v>5.3996124188117697E-9</v>
      </c>
    </row>
    <row r="845" spans="1:15" x14ac:dyDescent="0.25">
      <c r="A845">
        <v>834</v>
      </c>
      <c r="B845">
        <v>1305445</v>
      </c>
      <c r="C845">
        <v>9475</v>
      </c>
      <c r="D845">
        <v>5098</v>
      </c>
      <c r="E845">
        <v>10.319614097270099</v>
      </c>
      <c r="F845">
        <f t="shared" ref="F845:F908" si="69">E845-$F$4</f>
        <v>10.3183360972701</v>
      </c>
      <c r="G845">
        <f t="shared" ref="G845:G908" si="70">(F846+F845)/2</f>
        <v>10.318321565319302</v>
      </c>
      <c r="H845" s="2">
        <f t="shared" si="66"/>
        <v>2.6108900000000001E-2</v>
      </c>
      <c r="I845">
        <f>VLOOKUP(A845,Sheet2!$B$2:$D$15,2)</f>
        <v>3</v>
      </c>
      <c r="J845">
        <f>VLOOKUP(A845,Sheet2!$B$2:$D$15,3)</f>
        <v>3</v>
      </c>
      <c r="L845">
        <f t="shared" si="67"/>
        <v>1</v>
      </c>
      <c r="M845" s="2">
        <f t="shared" si="68"/>
        <v>2.6108900000000001E-2</v>
      </c>
      <c r="N845" s="2">
        <f>(D845-H845*VLOOKUP(I845,Sheet2!$G$3:$I$7,3))/M845/VLOOKUP(I845,Sheet2!$G$3:$H$7,2)</f>
        <v>1.9511908789723043E-4</v>
      </c>
      <c r="O845" s="2">
        <v>5.2965474160583896E-9</v>
      </c>
    </row>
    <row r="846" spans="1:15" x14ac:dyDescent="0.25">
      <c r="A846">
        <v>835</v>
      </c>
      <c r="B846">
        <v>942096</v>
      </c>
      <c r="C846">
        <v>6948</v>
      </c>
      <c r="D846">
        <v>3680</v>
      </c>
      <c r="E846">
        <v>10.319585033368501</v>
      </c>
      <c r="F846">
        <f t="shared" si="69"/>
        <v>10.318307033368502</v>
      </c>
      <c r="G846">
        <f t="shared" si="70"/>
        <v>10.318292494381552</v>
      </c>
      <c r="H846" s="2">
        <f t="shared" si="66"/>
        <v>1.8841920000000002E-2</v>
      </c>
      <c r="I846">
        <f>VLOOKUP(A846,Sheet2!$B$2:$D$15,2)</f>
        <v>3</v>
      </c>
      <c r="J846">
        <f>VLOOKUP(A846,Sheet2!$B$2:$D$15,3)</f>
        <v>3</v>
      </c>
      <c r="L846">
        <f t="shared" si="67"/>
        <v>1</v>
      </c>
      <c r="M846" s="2">
        <f t="shared" si="68"/>
        <v>1.8841920000000002E-2</v>
      </c>
      <c r="N846" s="2">
        <f>(D846-H846*VLOOKUP(I846,Sheet2!$G$3:$I$7,3))/M846/VLOOKUP(I846,Sheet2!$G$3:$H$7,2)</f>
        <v>1.9516918292827905E-4</v>
      </c>
      <c r="O846" s="2">
        <v>5.2349259552055102E-9</v>
      </c>
    </row>
    <row r="847" spans="1:15" x14ac:dyDescent="0.25">
      <c r="A847">
        <v>836</v>
      </c>
      <c r="B847">
        <v>1184796</v>
      </c>
      <c r="C847">
        <v>8431</v>
      </c>
      <c r="D847">
        <v>4543</v>
      </c>
      <c r="E847">
        <v>10.3195559553946</v>
      </c>
      <c r="F847">
        <f t="shared" si="69"/>
        <v>10.318277955394601</v>
      </c>
      <c r="G847">
        <f t="shared" si="70"/>
        <v>10.318263409368051</v>
      </c>
      <c r="H847" s="2">
        <f t="shared" si="66"/>
        <v>2.3695919999999999E-2</v>
      </c>
      <c r="I847">
        <f>VLOOKUP(A847,Sheet2!$B$2:$D$15,2)</f>
        <v>3</v>
      </c>
      <c r="J847">
        <f>VLOOKUP(A847,Sheet2!$B$2:$D$15,3)</f>
        <v>3</v>
      </c>
      <c r="L847">
        <f t="shared" si="67"/>
        <v>1</v>
      </c>
      <c r="M847" s="2">
        <f t="shared" si="68"/>
        <v>2.3695919999999999E-2</v>
      </c>
      <c r="N847" s="2">
        <f>(D847-H847*VLOOKUP(I847,Sheet2!$G$3:$I$7,3))/M847/VLOOKUP(I847,Sheet2!$G$3:$H$7,2)</f>
        <v>1.9158076880745716E-4</v>
      </c>
      <c r="O847" s="2">
        <v>5.4499835826812696E-9</v>
      </c>
    </row>
    <row r="848" spans="1:15" x14ac:dyDescent="0.25">
      <c r="A848">
        <v>837</v>
      </c>
      <c r="B848">
        <v>1261495</v>
      </c>
      <c r="C848">
        <v>9135</v>
      </c>
      <c r="D848">
        <v>5022</v>
      </c>
      <c r="E848">
        <v>10.319526863341499</v>
      </c>
      <c r="F848">
        <f t="shared" si="69"/>
        <v>10.3182488633415</v>
      </c>
      <c r="G848">
        <f t="shared" si="70"/>
        <v>10.31823431027205</v>
      </c>
      <c r="H848" s="2">
        <f t="shared" si="66"/>
        <v>2.52299E-2</v>
      </c>
      <c r="I848">
        <f>VLOOKUP(A848,Sheet2!$B$2:$D$15,2)</f>
        <v>3</v>
      </c>
      <c r="J848">
        <f>VLOOKUP(A848,Sheet2!$B$2:$D$15,3)</f>
        <v>3</v>
      </c>
      <c r="L848">
        <f t="shared" si="67"/>
        <v>1</v>
      </c>
      <c r="M848" s="2">
        <f t="shared" si="68"/>
        <v>2.52299E-2</v>
      </c>
      <c r="N848" s="2">
        <f>(D848-H848*VLOOKUP(I848,Sheet2!$G$3:$I$7,3))/M848/VLOOKUP(I848,Sheet2!$G$3:$H$7,2)</f>
        <v>1.9890954042624026E-4</v>
      </c>
      <c r="O848" s="2">
        <v>5.3237349387940801E-9</v>
      </c>
    </row>
    <row r="849" spans="1:15" x14ac:dyDescent="0.25">
      <c r="A849">
        <v>838</v>
      </c>
      <c r="B849">
        <v>1057697</v>
      </c>
      <c r="C849">
        <v>7674</v>
      </c>
      <c r="D849">
        <v>4133</v>
      </c>
      <c r="E849">
        <v>10.319497757202599</v>
      </c>
      <c r="F849">
        <f t="shared" si="69"/>
        <v>10.3182197572026</v>
      </c>
      <c r="G849">
        <f t="shared" si="70"/>
        <v>10.318205197086701</v>
      </c>
      <c r="H849" s="2">
        <f t="shared" si="66"/>
        <v>2.115394E-2</v>
      </c>
      <c r="I849">
        <f>VLOOKUP(A849,Sheet2!$B$2:$D$15,2)</f>
        <v>3</v>
      </c>
      <c r="J849">
        <f>VLOOKUP(A849,Sheet2!$B$2:$D$15,3)</f>
        <v>3</v>
      </c>
      <c r="L849">
        <f t="shared" si="67"/>
        <v>1</v>
      </c>
      <c r="M849" s="2">
        <f t="shared" si="68"/>
        <v>2.115394E-2</v>
      </c>
      <c r="N849" s="2">
        <f>(D849-H849*VLOOKUP(I849,Sheet2!$G$3:$I$7,3))/M849/VLOOKUP(I849,Sheet2!$G$3:$H$7,2)</f>
        <v>1.9523731505336592E-4</v>
      </c>
      <c r="O849" s="2">
        <v>5.2008115144347798E-9</v>
      </c>
    </row>
    <row r="850" spans="1:15" x14ac:dyDescent="0.25">
      <c r="A850">
        <v>839</v>
      </c>
      <c r="B850">
        <v>1096146</v>
      </c>
      <c r="C850">
        <v>7953</v>
      </c>
      <c r="D850">
        <v>4275</v>
      </c>
      <c r="E850">
        <v>10.3194686369708</v>
      </c>
      <c r="F850">
        <f t="shared" si="69"/>
        <v>10.318190636970801</v>
      </c>
      <c r="G850">
        <f t="shared" si="70"/>
        <v>10.318176069805151</v>
      </c>
      <c r="H850" s="2">
        <f t="shared" si="66"/>
        <v>2.1922919999999999E-2</v>
      </c>
      <c r="I850">
        <f>VLOOKUP(A850,Sheet2!$B$2:$D$15,2)</f>
        <v>3</v>
      </c>
      <c r="J850">
        <f>VLOOKUP(A850,Sheet2!$B$2:$D$15,3)</f>
        <v>3</v>
      </c>
      <c r="L850">
        <f t="shared" si="67"/>
        <v>1</v>
      </c>
      <c r="M850" s="2">
        <f t="shared" si="68"/>
        <v>2.1922919999999999E-2</v>
      </c>
      <c r="N850" s="2">
        <f>(D850-H850*VLOOKUP(I850,Sheet2!$G$3:$I$7,3))/M850/VLOOKUP(I850,Sheet2!$G$3:$H$7,2)</f>
        <v>1.9486139579946469E-4</v>
      </c>
      <c r="O850" s="2">
        <v>5.2816274502216804E-9</v>
      </c>
    </row>
    <row r="851" spans="1:15" x14ac:dyDescent="0.25">
      <c r="A851">
        <v>840</v>
      </c>
      <c r="B851">
        <v>1277445</v>
      </c>
      <c r="C851">
        <v>9207</v>
      </c>
      <c r="D851">
        <v>4975</v>
      </c>
      <c r="E851">
        <v>10.319439502639501</v>
      </c>
      <c r="F851">
        <f t="shared" si="69"/>
        <v>10.318161502639501</v>
      </c>
      <c r="G851">
        <f t="shared" si="70"/>
        <v>10.318146928420601</v>
      </c>
      <c r="H851" s="2">
        <f t="shared" si="66"/>
        <v>2.5548899999999999E-2</v>
      </c>
      <c r="I851">
        <f>VLOOKUP(A851,Sheet2!$B$2:$D$15,2)</f>
        <v>3</v>
      </c>
      <c r="J851">
        <f>VLOOKUP(A851,Sheet2!$B$2:$D$15,3)</f>
        <v>3</v>
      </c>
      <c r="L851">
        <f t="shared" si="67"/>
        <v>1</v>
      </c>
      <c r="M851" s="2">
        <f t="shared" si="68"/>
        <v>2.5548899999999999E-2</v>
      </c>
      <c r="N851" s="2">
        <f>(D851-H851*VLOOKUP(I851,Sheet2!$G$3:$I$7,3))/M851/VLOOKUP(I851,Sheet2!$G$3:$H$7,2)</f>
        <v>1.9458462610914755E-4</v>
      </c>
      <c r="O851" s="2">
        <v>5.3003357820407201E-9</v>
      </c>
    </row>
    <row r="852" spans="1:15" x14ac:dyDescent="0.25">
      <c r="A852">
        <v>841</v>
      </c>
      <c r="B852">
        <v>1223045</v>
      </c>
      <c r="C852">
        <v>8905</v>
      </c>
      <c r="D852">
        <v>4720</v>
      </c>
      <c r="E852">
        <v>10.3194103542017</v>
      </c>
      <c r="F852">
        <f t="shared" si="69"/>
        <v>10.318132354201701</v>
      </c>
      <c r="G852">
        <f t="shared" si="70"/>
        <v>10.3181177729262</v>
      </c>
      <c r="H852" s="2">
        <f t="shared" si="66"/>
        <v>2.4460900000000001E-2</v>
      </c>
      <c r="I852">
        <f>VLOOKUP(A852,Sheet2!$B$2:$D$15,2)</f>
        <v>3</v>
      </c>
      <c r="J852">
        <f>VLOOKUP(A852,Sheet2!$B$2:$D$15,3)</f>
        <v>3</v>
      </c>
      <c r="L852">
        <f t="shared" si="67"/>
        <v>1</v>
      </c>
      <c r="M852" s="2">
        <f t="shared" si="68"/>
        <v>2.4460900000000001E-2</v>
      </c>
      <c r="N852" s="2">
        <f>(D852-H852*VLOOKUP(I852,Sheet2!$G$3:$I$7,3))/M852/VLOOKUP(I852,Sheet2!$G$3:$H$7,2)</f>
        <v>1.9282101124651994E-4</v>
      </c>
      <c r="O852" s="2">
        <v>5.2630984807388998E-9</v>
      </c>
    </row>
    <row r="853" spans="1:15" x14ac:dyDescent="0.25">
      <c r="A853">
        <v>842</v>
      </c>
      <c r="B853">
        <v>1106846</v>
      </c>
      <c r="C853">
        <v>8126</v>
      </c>
      <c r="D853">
        <v>4257</v>
      </c>
      <c r="E853">
        <v>10.319381191650701</v>
      </c>
      <c r="F853">
        <f t="shared" si="69"/>
        <v>10.318103191650701</v>
      </c>
      <c r="G853">
        <f t="shared" si="70"/>
        <v>10.3180886033152</v>
      </c>
      <c r="H853" s="2">
        <f t="shared" si="66"/>
        <v>2.2136920000000001E-2</v>
      </c>
      <c r="I853">
        <f>VLOOKUP(A853,Sheet2!$B$2:$D$15,2)</f>
        <v>3</v>
      </c>
      <c r="J853">
        <f>VLOOKUP(A853,Sheet2!$B$2:$D$15,3)</f>
        <v>3</v>
      </c>
      <c r="L853">
        <f t="shared" si="67"/>
        <v>1</v>
      </c>
      <c r="M853" s="2">
        <f t="shared" si="68"/>
        <v>2.2136920000000001E-2</v>
      </c>
      <c r="N853" s="2">
        <f>(D853-H853*VLOOKUP(I853,Sheet2!$G$3:$I$7,3))/M853/VLOOKUP(I853,Sheet2!$G$3:$H$7,2)</f>
        <v>1.9216317496742995E-4</v>
      </c>
      <c r="O853" s="2">
        <v>5.2099879329943101E-9</v>
      </c>
    </row>
    <row r="854" spans="1:15" x14ac:dyDescent="0.25">
      <c r="A854">
        <v>843</v>
      </c>
      <c r="B854">
        <v>1054496</v>
      </c>
      <c r="C854">
        <v>7668</v>
      </c>
      <c r="D854">
        <v>4182</v>
      </c>
      <c r="E854">
        <v>10.3193520149797</v>
      </c>
      <c r="F854">
        <f t="shared" si="69"/>
        <v>10.3180740149797</v>
      </c>
      <c r="G854">
        <f t="shared" si="70"/>
        <v>10.318059419580701</v>
      </c>
      <c r="H854" s="2">
        <f t="shared" si="66"/>
        <v>2.1089920000000002E-2</v>
      </c>
      <c r="I854">
        <f>VLOOKUP(A854,Sheet2!$B$2:$D$15,2)</f>
        <v>3</v>
      </c>
      <c r="J854">
        <f>VLOOKUP(A854,Sheet2!$B$2:$D$15,3)</f>
        <v>3</v>
      </c>
      <c r="L854">
        <f t="shared" si="67"/>
        <v>1</v>
      </c>
      <c r="M854" s="2">
        <f t="shared" si="68"/>
        <v>2.1089920000000002E-2</v>
      </c>
      <c r="N854" s="2">
        <f>(D854-H854*VLOOKUP(I854,Sheet2!$G$3:$I$7,3))/M854/VLOOKUP(I854,Sheet2!$G$3:$H$7,2)</f>
        <v>1.9815378205322731E-4</v>
      </c>
      <c r="O854" s="2">
        <v>5.1898594663251104E-9</v>
      </c>
    </row>
    <row r="855" spans="1:15" x14ac:dyDescent="0.25">
      <c r="A855">
        <v>844</v>
      </c>
      <c r="B855">
        <v>1227496</v>
      </c>
      <c r="C855">
        <v>8790</v>
      </c>
      <c r="D855">
        <v>4683</v>
      </c>
      <c r="E855">
        <v>10.3193228241817</v>
      </c>
      <c r="F855">
        <f t="shared" si="69"/>
        <v>10.318044824181701</v>
      </c>
      <c r="G855">
        <f t="shared" si="70"/>
        <v>10.318030221715802</v>
      </c>
      <c r="H855" s="2">
        <f t="shared" si="66"/>
        <v>2.4549919999999999E-2</v>
      </c>
      <c r="I855">
        <f>VLOOKUP(A855,Sheet2!$B$2:$D$15,2)</f>
        <v>3</v>
      </c>
      <c r="J855">
        <f>VLOOKUP(A855,Sheet2!$B$2:$D$15,3)</f>
        <v>3</v>
      </c>
      <c r="L855">
        <f t="shared" si="67"/>
        <v>1</v>
      </c>
      <c r="M855" s="2">
        <f t="shared" si="68"/>
        <v>2.4549919999999999E-2</v>
      </c>
      <c r="N855" s="2">
        <f>(D855-H855*VLOOKUP(I855,Sheet2!$G$3:$I$7,3))/M855/VLOOKUP(I855,Sheet2!$G$3:$H$7,2)</f>
        <v>1.906141857570208E-4</v>
      </c>
      <c r="O855" s="2">
        <v>5.1508884665614704E-9</v>
      </c>
    </row>
    <row r="856" spans="1:15" x14ac:dyDescent="0.25">
      <c r="A856">
        <v>845</v>
      </c>
      <c r="B856">
        <v>1178596</v>
      </c>
      <c r="C856">
        <v>8625</v>
      </c>
      <c r="D856">
        <v>4489</v>
      </c>
      <c r="E856">
        <v>10.319293619249899</v>
      </c>
      <c r="F856">
        <f t="shared" si="69"/>
        <v>10.3180156192499</v>
      </c>
      <c r="G856">
        <f t="shared" si="70"/>
        <v>10.31800100971375</v>
      </c>
      <c r="H856" s="2">
        <f t="shared" si="66"/>
        <v>2.357192E-2</v>
      </c>
      <c r="I856">
        <f>VLOOKUP(A856,Sheet2!$B$2:$D$15,2)</f>
        <v>3</v>
      </c>
      <c r="J856">
        <f>VLOOKUP(A856,Sheet2!$B$2:$D$15,3)</f>
        <v>3</v>
      </c>
      <c r="L856">
        <f t="shared" si="67"/>
        <v>1</v>
      </c>
      <c r="M856" s="2">
        <f t="shared" si="68"/>
        <v>2.357192E-2</v>
      </c>
      <c r="N856" s="2">
        <f>(D856-H856*VLOOKUP(I856,Sheet2!$G$3:$I$7,3))/M856/VLOOKUP(I856,Sheet2!$G$3:$H$7,2)</f>
        <v>1.9029845388920374E-4</v>
      </c>
      <c r="O856" s="2">
        <v>5.0826024223194701E-9</v>
      </c>
    </row>
    <row r="857" spans="1:15" x14ac:dyDescent="0.25">
      <c r="A857">
        <v>846</v>
      </c>
      <c r="B857">
        <v>1030246</v>
      </c>
      <c r="C857">
        <v>7443</v>
      </c>
      <c r="D857">
        <v>3934</v>
      </c>
      <c r="E857">
        <v>10.3192644001776</v>
      </c>
      <c r="F857">
        <f t="shared" si="69"/>
        <v>10.317986400177601</v>
      </c>
      <c r="G857">
        <f t="shared" si="70"/>
        <v>10.3179717835677</v>
      </c>
      <c r="H857" s="2">
        <f t="shared" si="66"/>
        <v>2.0604919999999999E-2</v>
      </c>
      <c r="I857">
        <f>VLOOKUP(A857,Sheet2!$B$2:$D$15,2)</f>
        <v>3</v>
      </c>
      <c r="J857">
        <f>VLOOKUP(A857,Sheet2!$B$2:$D$15,3)</f>
        <v>3</v>
      </c>
      <c r="L857">
        <f t="shared" si="67"/>
        <v>1</v>
      </c>
      <c r="M857" s="2">
        <f t="shared" si="68"/>
        <v>2.0604919999999999E-2</v>
      </c>
      <c r="N857" s="2">
        <f>(D857-H857*VLOOKUP(I857,Sheet2!$G$3:$I$7,3))/M857/VLOOKUP(I857,Sheet2!$G$3:$H$7,2)</f>
        <v>1.9078527415782251E-4</v>
      </c>
      <c r="O857" s="2">
        <v>5.2795201405895599E-9</v>
      </c>
    </row>
    <row r="858" spans="1:15" x14ac:dyDescent="0.25">
      <c r="A858">
        <v>847</v>
      </c>
      <c r="B858">
        <v>1180245</v>
      </c>
      <c r="C858">
        <v>8497</v>
      </c>
      <c r="D858">
        <v>4507</v>
      </c>
      <c r="E858">
        <v>10.3192351669578</v>
      </c>
      <c r="F858">
        <f t="shared" si="69"/>
        <v>10.3179571669578</v>
      </c>
      <c r="G858">
        <f t="shared" si="70"/>
        <v>10.31794254327075</v>
      </c>
      <c r="H858" s="2">
        <f t="shared" si="66"/>
        <v>2.3604900000000002E-2</v>
      </c>
      <c r="I858">
        <f>VLOOKUP(A858,Sheet2!$B$2:$D$15,2)</f>
        <v>3</v>
      </c>
      <c r="J858">
        <f>VLOOKUP(A858,Sheet2!$B$2:$D$15,3)</f>
        <v>3</v>
      </c>
      <c r="L858">
        <f t="shared" si="67"/>
        <v>1</v>
      </c>
      <c r="M858" s="2">
        <f t="shared" si="68"/>
        <v>2.3604900000000002E-2</v>
      </c>
      <c r="N858" s="2">
        <f>(D858-H858*VLOOKUP(I858,Sheet2!$G$3:$I$7,3))/M858/VLOOKUP(I858,Sheet2!$G$3:$H$7,2)</f>
        <v>1.9079493300119886E-4</v>
      </c>
      <c r="O858" s="2">
        <v>5.1129010231046003E-9</v>
      </c>
    </row>
    <row r="859" spans="1:15" x14ac:dyDescent="0.25">
      <c r="A859">
        <v>848</v>
      </c>
      <c r="B859">
        <v>1221846</v>
      </c>
      <c r="C859">
        <v>8878</v>
      </c>
      <c r="D859">
        <v>4676</v>
      </c>
      <c r="E859">
        <v>10.3192059195837</v>
      </c>
      <c r="F859">
        <f t="shared" si="69"/>
        <v>10.317927919583701</v>
      </c>
      <c r="G859">
        <f t="shared" si="70"/>
        <v>10.317913288816101</v>
      </c>
      <c r="H859" s="2">
        <f t="shared" si="66"/>
        <v>2.4436920000000001E-2</v>
      </c>
      <c r="I859">
        <f>VLOOKUP(A859,Sheet2!$B$2:$D$15,2)</f>
        <v>3</v>
      </c>
      <c r="J859">
        <f>VLOOKUP(A859,Sheet2!$B$2:$D$15,3)</f>
        <v>3</v>
      </c>
      <c r="L859">
        <f t="shared" si="67"/>
        <v>1</v>
      </c>
      <c r="M859" s="2">
        <f t="shared" si="68"/>
        <v>2.4436920000000001E-2</v>
      </c>
      <c r="N859" s="2">
        <f>(D859-H859*VLOOKUP(I859,Sheet2!$G$3:$I$7,3))/M859/VLOOKUP(I859,Sheet2!$G$3:$H$7,2)</f>
        <v>1.9120981004152736E-4</v>
      </c>
      <c r="O859" s="2">
        <v>5.1237827423664104E-9</v>
      </c>
    </row>
    <row r="860" spans="1:15" x14ac:dyDescent="0.25">
      <c r="A860">
        <v>849</v>
      </c>
      <c r="B860">
        <v>929310</v>
      </c>
      <c r="C860">
        <v>6686</v>
      </c>
      <c r="D860">
        <v>3486</v>
      </c>
      <c r="E860">
        <v>10.3191766580485</v>
      </c>
      <c r="F860">
        <f t="shared" si="69"/>
        <v>10.317898658048501</v>
      </c>
      <c r="G860">
        <f t="shared" si="70"/>
        <v>10.3178840201969</v>
      </c>
      <c r="H860" s="2">
        <f t="shared" si="66"/>
        <v>1.8586200000000001E-2</v>
      </c>
      <c r="I860">
        <f>VLOOKUP(A860,Sheet2!$B$2:$D$15,2)</f>
        <v>3</v>
      </c>
      <c r="J860">
        <f>VLOOKUP(A860,Sheet2!$B$2:$D$15,3)</f>
        <v>3</v>
      </c>
      <c r="L860">
        <f t="shared" si="67"/>
        <v>1</v>
      </c>
      <c r="M860" s="2">
        <f t="shared" si="68"/>
        <v>1.8586200000000001E-2</v>
      </c>
      <c r="N860" s="2">
        <f>(D860-H860*VLOOKUP(I860,Sheet2!$G$3:$I$7,3))/M860/VLOOKUP(I860,Sheet2!$G$3:$H$7,2)</f>
        <v>1.874185111534364E-4</v>
      </c>
      <c r="O860" s="2">
        <v>5.3534421583803797E-9</v>
      </c>
    </row>
    <row r="861" spans="1:15" x14ac:dyDescent="0.25">
      <c r="A861">
        <v>850</v>
      </c>
      <c r="B861">
        <v>1293095</v>
      </c>
      <c r="C861">
        <v>9369</v>
      </c>
      <c r="D861">
        <v>4866</v>
      </c>
      <c r="E861">
        <v>10.319147382345299</v>
      </c>
      <c r="F861">
        <f t="shared" si="69"/>
        <v>10.3178693823453</v>
      </c>
      <c r="G861">
        <f t="shared" si="70"/>
        <v>10.31785473740625</v>
      </c>
      <c r="H861" s="2">
        <f t="shared" si="66"/>
        <v>2.58619E-2</v>
      </c>
      <c r="I861">
        <f>VLOOKUP(A861,Sheet2!$B$2:$D$15,2)</f>
        <v>3</v>
      </c>
      <c r="J861">
        <f>VLOOKUP(A861,Sheet2!$B$2:$D$15,3)</f>
        <v>3</v>
      </c>
      <c r="L861">
        <f t="shared" si="67"/>
        <v>1</v>
      </c>
      <c r="M861" s="2">
        <f t="shared" si="68"/>
        <v>2.58619E-2</v>
      </c>
      <c r="N861" s="2">
        <f>(D861-H861*VLOOKUP(I861,Sheet2!$G$3:$I$7,3))/M861/VLOOKUP(I861,Sheet2!$G$3:$H$7,2)</f>
        <v>1.8801322926776455E-4</v>
      </c>
      <c r="O861" s="2">
        <v>5.0522316247803101E-9</v>
      </c>
    </row>
    <row r="862" spans="1:15" x14ac:dyDescent="0.25">
      <c r="A862">
        <v>851</v>
      </c>
      <c r="B862">
        <v>1136783</v>
      </c>
      <c r="C862">
        <v>8239</v>
      </c>
      <c r="D862">
        <v>4247</v>
      </c>
      <c r="E862">
        <v>10.3191180924672</v>
      </c>
      <c r="F862">
        <f t="shared" si="69"/>
        <v>10.3178400924672</v>
      </c>
      <c r="G862">
        <f t="shared" si="70"/>
        <v>10.3178254404373</v>
      </c>
      <c r="H862" s="2">
        <f t="shared" si="66"/>
        <v>2.2735660000000001E-2</v>
      </c>
      <c r="I862">
        <f>VLOOKUP(A862,Sheet2!$B$2:$D$15,2)</f>
        <v>3</v>
      </c>
      <c r="J862">
        <f>VLOOKUP(A862,Sheet2!$B$2:$D$15,3)</f>
        <v>3</v>
      </c>
      <c r="L862">
        <f t="shared" si="67"/>
        <v>1</v>
      </c>
      <c r="M862" s="2">
        <f t="shared" si="68"/>
        <v>2.2735660000000001E-2</v>
      </c>
      <c r="N862" s="2">
        <f>(D862-H862*VLOOKUP(I862,Sheet2!$G$3:$I$7,3))/M862/VLOOKUP(I862,Sheet2!$G$3:$H$7,2)</f>
        <v>1.8665906367354188E-4</v>
      </c>
      <c r="O862" s="2">
        <v>5.0332745516037503E-9</v>
      </c>
    </row>
    <row r="863" spans="1:15" x14ac:dyDescent="0.25">
      <c r="A863">
        <v>852</v>
      </c>
      <c r="B863">
        <v>1250495</v>
      </c>
      <c r="C863">
        <v>9140</v>
      </c>
      <c r="D863">
        <v>4649</v>
      </c>
      <c r="E863">
        <v>10.319088788407401</v>
      </c>
      <c r="F863">
        <f t="shared" si="69"/>
        <v>10.317810788407401</v>
      </c>
      <c r="G863">
        <f t="shared" si="70"/>
        <v>10.317796129283151</v>
      </c>
      <c r="H863" s="2">
        <f t="shared" si="66"/>
        <v>2.5009900000000002E-2</v>
      </c>
      <c r="I863">
        <f>VLOOKUP(A863,Sheet2!$B$2:$D$15,2)</f>
        <v>3</v>
      </c>
      <c r="J863">
        <f>VLOOKUP(A863,Sheet2!$B$2:$D$15,3)</f>
        <v>3</v>
      </c>
      <c r="L863">
        <f t="shared" si="67"/>
        <v>1</v>
      </c>
      <c r="M863" s="2">
        <f t="shared" si="68"/>
        <v>2.5009900000000002E-2</v>
      </c>
      <c r="N863" s="2">
        <f>(D863-H863*VLOOKUP(I863,Sheet2!$G$3:$I$7,3))/M863/VLOOKUP(I863,Sheet2!$G$3:$H$7,2)</f>
        <v>1.8574638898995996E-4</v>
      </c>
      <c r="O863" s="2">
        <v>5.1961526638322802E-9</v>
      </c>
    </row>
    <row r="864" spans="1:15" x14ac:dyDescent="0.25">
      <c r="A864">
        <v>853</v>
      </c>
      <c r="B864">
        <v>989496</v>
      </c>
      <c r="C864">
        <v>7056</v>
      </c>
      <c r="D864">
        <v>3728</v>
      </c>
      <c r="E864">
        <v>10.3190594701589</v>
      </c>
      <c r="F864">
        <f t="shared" si="69"/>
        <v>10.3177814701589</v>
      </c>
      <c r="G864">
        <f t="shared" si="70"/>
        <v>10.317766803937001</v>
      </c>
      <c r="H864" s="2">
        <f t="shared" si="66"/>
        <v>1.9789919999999999E-2</v>
      </c>
      <c r="I864">
        <f>VLOOKUP(A864,Sheet2!$B$2:$D$15,2)</f>
        <v>3</v>
      </c>
      <c r="J864">
        <f>VLOOKUP(A864,Sheet2!$B$2:$D$15,3)</f>
        <v>3</v>
      </c>
      <c r="L864">
        <f t="shared" si="67"/>
        <v>1</v>
      </c>
      <c r="M864" s="2">
        <f t="shared" si="68"/>
        <v>1.9789919999999999E-2</v>
      </c>
      <c r="N864" s="2">
        <f>(D864-H864*VLOOKUP(I864,Sheet2!$G$3:$I$7,3))/M864/VLOOKUP(I864,Sheet2!$G$3:$H$7,2)</f>
        <v>1.8823873018182995E-4</v>
      </c>
      <c r="O864" s="2">
        <v>5.0515133634832796E-9</v>
      </c>
    </row>
    <row r="865" spans="1:15" x14ac:dyDescent="0.25">
      <c r="A865">
        <v>854</v>
      </c>
      <c r="B865">
        <v>1163696</v>
      </c>
      <c r="C865">
        <v>8613</v>
      </c>
      <c r="D865">
        <v>4407</v>
      </c>
      <c r="E865">
        <v>10.319030137715099</v>
      </c>
      <c r="F865">
        <f t="shared" si="69"/>
        <v>10.3177521377151</v>
      </c>
      <c r="G865">
        <f t="shared" si="70"/>
        <v>10.31773746439195</v>
      </c>
      <c r="H865" s="2">
        <f t="shared" si="66"/>
        <v>2.327392E-2</v>
      </c>
      <c r="I865">
        <f>VLOOKUP(A865,Sheet2!$B$2:$D$15,2)</f>
        <v>3</v>
      </c>
      <c r="J865">
        <f>VLOOKUP(A865,Sheet2!$B$2:$D$15,3)</f>
        <v>3</v>
      </c>
      <c r="L865">
        <f t="shared" si="67"/>
        <v>1</v>
      </c>
      <c r="M865" s="2">
        <f t="shared" si="68"/>
        <v>2.327392E-2</v>
      </c>
      <c r="N865" s="2">
        <f>(D865-H865*VLOOKUP(I865,Sheet2!$G$3:$I$7,3))/M865/VLOOKUP(I865,Sheet2!$G$3:$H$7,2)</f>
        <v>1.8921357687918494E-4</v>
      </c>
      <c r="O865" s="2">
        <v>5.0268602249301196E-9</v>
      </c>
    </row>
    <row r="866" spans="1:15" x14ac:dyDescent="0.25">
      <c r="A866">
        <v>855</v>
      </c>
      <c r="B866">
        <v>1150196</v>
      </c>
      <c r="C866">
        <v>8384</v>
      </c>
      <c r="D866">
        <v>4299</v>
      </c>
      <c r="E866">
        <v>10.319000791068801</v>
      </c>
      <c r="F866">
        <f t="shared" si="69"/>
        <v>10.317722791068801</v>
      </c>
      <c r="G866">
        <f t="shared" si="70"/>
        <v>10.317708110641101</v>
      </c>
      <c r="H866" s="2">
        <f t="shared" si="66"/>
        <v>2.3003920000000001E-2</v>
      </c>
      <c r="I866">
        <f>VLOOKUP(A866,Sheet2!$B$2:$D$15,2)</f>
        <v>3</v>
      </c>
      <c r="J866">
        <f>VLOOKUP(A866,Sheet2!$B$2:$D$15,3)</f>
        <v>3</v>
      </c>
      <c r="L866">
        <f t="shared" si="67"/>
        <v>1</v>
      </c>
      <c r="M866" s="2">
        <f t="shared" si="68"/>
        <v>2.3003920000000001E-2</v>
      </c>
      <c r="N866" s="2">
        <f>(D866-H866*VLOOKUP(I866,Sheet2!$G$3:$I$7,3))/M866/VLOOKUP(I866,Sheet2!$G$3:$H$7,2)</f>
        <v>1.8674119242285663E-4</v>
      </c>
      <c r="O866" s="2">
        <v>5.1584211447539304E-9</v>
      </c>
    </row>
    <row r="867" spans="1:15" x14ac:dyDescent="0.25">
      <c r="A867">
        <v>856</v>
      </c>
      <c r="B867">
        <v>1023446</v>
      </c>
      <c r="C867">
        <v>7261</v>
      </c>
      <c r="D867">
        <v>3890</v>
      </c>
      <c r="E867">
        <v>10.3189714302134</v>
      </c>
      <c r="F867">
        <f t="shared" si="69"/>
        <v>10.317693430213401</v>
      </c>
      <c r="G867">
        <f t="shared" si="70"/>
        <v>10.31767874267765</v>
      </c>
      <c r="H867" s="2">
        <f t="shared" si="66"/>
        <v>2.0468920000000002E-2</v>
      </c>
      <c r="I867">
        <f>VLOOKUP(A867,Sheet2!$B$2:$D$15,2)</f>
        <v>3</v>
      </c>
      <c r="J867">
        <f>VLOOKUP(A867,Sheet2!$B$2:$D$15,3)</f>
        <v>3</v>
      </c>
      <c r="L867">
        <f t="shared" si="67"/>
        <v>1</v>
      </c>
      <c r="M867" s="2">
        <f t="shared" si="68"/>
        <v>2.0468920000000002E-2</v>
      </c>
      <c r="N867" s="2">
        <f>(D867-H867*VLOOKUP(I867,Sheet2!$G$3:$I$7,3))/M867/VLOOKUP(I867,Sheet2!$G$3:$H$7,2)</f>
        <v>1.8990422314416196E-4</v>
      </c>
      <c r="O867" s="2">
        <v>4.93184311555873E-9</v>
      </c>
    </row>
    <row r="868" spans="1:15" x14ac:dyDescent="0.25">
      <c r="A868">
        <v>857</v>
      </c>
      <c r="B868">
        <v>1231546</v>
      </c>
      <c r="C868">
        <v>9104</v>
      </c>
      <c r="D868">
        <v>4603</v>
      </c>
      <c r="E868">
        <v>10.3189420551419</v>
      </c>
      <c r="F868">
        <f t="shared" si="69"/>
        <v>10.317664055141901</v>
      </c>
      <c r="G868">
        <f t="shared" si="70"/>
        <v>10.31764936049465</v>
      </c>
      <c r="H868" s="2">
        <f t="shared" si="66"/>
        <v>2.4630920000000001E-2</v>
      </c>
      <c r="I868">
        <f>VLOOKUP(A868,Sheet2!$B$2:$D$15,2)</f>
        <v>3</v>
      </c>
      <c r="J868">
        <f>VLOOKUP(A868,Sheet2!$B$2:$D$15,3)</f>
        <v>3</v>
      </c>
      <c r="L868">
        <f t="shared" si="67"/>
        <v>1</v>
      </c>
      <c r="M868" s="2">
        <f t="shared" si="68"/>
        <v>2.4630920000000001E-2</v>
      </c>
      <c r="N868" s="2">
        <f>(D868-H868*VLOOKUP(I868,Sheet2!$G$3:$I$7,3))/M868/VLOOKUP(I868,Sheet2!$G$3:$H$7,2)</f>
        <v>1.8673893103465073E-4</v>
      </c>
      <c r="O868" s="2">
        <v>5.04355154932686E-9</v>
      </c>
    </row>
    <row r="869" spans="1:15" x14ac:dyDescent="0.25">
      <c r="A869">
        <v>858</v>
      </c>
      <c r="B869">
        <v>1250195</v>
      </c>
      <c r="C869">
        <v>9166</v>
      </c>
      <c r="D869">
        <v>4617</v>
      </c>
      <c r="E869">
        <v>10.3189126658474</v>
      </c>
      <c r="F869">
        <f t="shared" si="69"/>
        <v>10.3176346658474</v>
      </c>
      <c r="G869">
        <f t="shared" si="70"/>
        <v>10.3176199640852</v>
      </c>
      <c r="H869" s="2">
        <f t="shared" si="66"/>
        <v>2.5003899999999999E-2</v>
      </c>
      <c r="I869">
        <f>VLOOKUP(A869,Sheet2!$B$2:$D$15,2)</f>
        <v>3</v>
      </c>
      <c r="J869">
        <f>VLOOKUP(A869,Sheet2!$B$2:$D$15,3)</f>
        <v>3</v>
      </c>
      <c r="L869">
        <f t="shared" si="67"/>
        <v>1</v>
      </c>
      <c r="M869" s="2">
        <f t="shared" si="68"/>
        <v>2.5003899999999999E-2</v>
      </c>
      <c r="N869" s="2">
        <f>(D869-H869*VLOOKUP(I869,Sheet2!$G$3:$I$7,3))/M869/VLOOKUP(I869,Sheet2!$G$3:$H$7,2)</f>
        <v>1.8451119441367146E-4</v>
      </c>
      <c r="O869" s="2">
        <v>5.0345460687424098E-9</v>
      </c>
    </row>
    <row r="870" spans="1:15" x14ac:dyDescent="0.25">
      <c r="A870">
        <v>859</v>
      </c>
      <c r="B870">
        <v>965810</v>
      </c>
      <c r="C870">
        <v>6821</v>
      </c>
      <c r="D870">
        <v>3547</v>
      </c>
      <c r="E870">
        <v>10.318883262323</v>
      </c>
      <c r="F870">
        <f t="shared" si="69"/>
        <v>10.317605262323001</v>
      </c>
      <c r="G870">
        <f t="shared" si="70"/>
        <v>10.31759055344245</v>
      </c>
      <c r="H870" s="2">
        <f t="shared" si="66"/>
        <v>1.9316199999999999E-2</v>
      </c>
      <c r="I870">
        <f>VLOOKUP(A870,Sheet2!$B$2:$D$15,2)</f>
        <v>3</v>
      </c>
      <c r="J870">
        <f>VLOOKUP(A870,Sheet2!$B$2:$D$15,3)</f>
        <v>3</v>
      </c>
      <c r="L870">
        <f t="shared" si="67"/>
        <v>1</v>
      </c>
      <c r="M870" s="2">
        <f t="shared" si="68"/>
        <v>1.9316199999999999E-2</v>
      </c>
      <c r="N870" s="2">
        <f>(D870-H870*VLOOKUP(I870,Sheet2!$G$3:$I$7,3))/M870/VLOOKUP(I870,Sheet2!$G$3:$H$7,2)</f>
        <v>1.8348824986280947E-4</v>
      </c>
      <c r="O870" s="2">
        <v>5.04551607640046E-9</v>
      </c>
    </row>
    <row r="871" spans="1:15" x14ac:dyDescent="0.25">
      <c r="A871">
        <v>860</v>
      </c>
      <c r="B871">
        <v>1132782</v>
      </c>
      <c r="C871">
        <v>8314</v>
      </c>
      <c r="D871">
        <v>4203</v>
      </c>
      <c r="E871">
        <v>10.3188538445619</v>
      </c>
      <c r="F871">
        <f t="shared" si="69"/>
        <v>10.317575844561901</v>
      </c>
      <c r="G871">
        <f t="shared" si="70"/>
        <v>10.3175611285595</v>
      </c>
      <c r="H871" s="2">
        <f t="shared" si="66"/>
        <v>2.2655640000000001E-2</v>
      </c>
      <c r="I871">
        <f>VLOOKUP(A871,Sheet2!$B$2:$D$15,2)</f>
        <v>3</v>
      </c>
      <c r="J871">
        <f>VLOOKUP(A871,Sheet2!$B$2:$D$15,3)</f>
        <v>3</v>
      </c>
      <c r="L871">
        <f t="shared" si="67"/>
        <v>1</v>
      </c>
      <c r="M871" s="2">
        <f t="shared" si="68"/>
        <v>2.2655640000000001E-2</v>
      </c>
      <c r="N871" s="2">
        <f>(D871-H871*VLOOKUP(I871,Sheet2!$G$3:$I$7,3))/M871/VLOOKUP(I871,Sheet2!$G$3:$H$7,2)</f>
        <v>1.8537671901566231E-4</v>
      </c>
      <c r="O871" s="2">
        <v>5.0472599526525298E-9</v>
      </c>
    </row>
    <row r="872" spans="1:15" x14ac:dyDescent="0.25">
      <c r="A872">
        <v>861</v>
      </c>
      <c r="B872">
        <v>1240546</v>
      </c>
      <c r="C872">
        <v>8945</v>
      </c>
      <c r="D872">
        <v>4500</v>
      </c>
      <c r="E872">
        <v>10.318824412557101</v>
      </c>
      <c r="F872">
        <f t="shared" si="69"/>
        <v>10.317546412557101</v>
      </c>
      <c r="G872">
        <f t="shared" si="70"/>
        <v>10.317531689429451</v>
      </c>
      <c r="H872" s="2">
        <f t="shared" si="66"/>
        <v>2.481092E-2</v>
      </c>
      <c r="I872">
        <f>VLOOKUP(A872,Sheet2!$B$2:$D$15,2)</f>
        <v>3</v>
      </c>
      <c r="J872">
        <f>VLOOKUP(A872,Sheet2!$B$2:$D$15,3)</f>
        <v>3</v>
      </c>
      <c r="L872">
        <f t="shared" si="67"/>
        <v>1</v>
      </c>
      <c r="M872" s="2">
        <f t="shared" si="68"/>
        <v>2.481092E-2</v>
      </c>
      <c r="N872" s="2">
        <f>(D872-H872*VLOOKUP(I872,Sheet2!$G$3:$I$7,3))/M872/VLOOKUP(I872,Sheet2!$G$3:$H$7,2)</f>
        <v>1.8123175082584604E-4</v>
      </c>
      <c r="O872" s="2">
        <v>5.0222835572998396E-9</v>
      </c>
    </row>
    <row r="873" spans="1:15" x14ac:dyDescent="0.25">
      <c r="A873">
        <v>862</v>
      </c>
      <c r="B873">
        <v>974996</v>
      </c>
      <c r="C873">
        <v>6929</v>
      </c>
      <c r="D873">
        <v>3577</v>
      </c>
      <c r="E873">
        <v>10.3187949663018</v>
      </c>
      <c r="F873">
        <f t="shared" si="69"/>
        <v>10.317516966301801</v>
      </c>
      <c r="G873">
        <f t="shared" si="70"/>
        <v>10.317502236045401</v>
      </c>
      <c r="H873" s="2">
        <f t="shared" si="66"/>
        <v>1.949992E-2</v>
      </c>
      <c r="I873">
        <f>VLOOKUP(A873,Sheet2!$B$2:$D$15,2)</f>
        <v>3</v>
      </c>
      <c r="J873">
        <f>VLOOKUP(A873,Sheet2!$B$2:$D$15,3)</f>
        <v>3</v>
      </c>
      <c r="L873">
        <f t="shared" si="67"/>
        <v>1</v>
      </c>
      <c r="M873" s="2">
        <f t="shared" si="68"/>
        <v>1.949992E-2</v>
      </c>
      <c r="N873" s="2">
        <f>(D873-H873*VLOOKUP(I873,Sheet2!$G$3:$I$7,3))/M873/VLOOKUP(I873,Sheet2!$G$3:$H$7,2)</f>
        <v>1.8329664999651281E-4</v>
      </c>
      <c r="O873" s="2">
        <v>4.9072926640964997E-9</v>
      </c>
    </row>
    <row r="874" spans="1:15" x14ac:dyDescent="0.25">
      <c r="A874">
        <v>863</v>
      </c>
      <c r="B874">
        <v>1146746</v>
      </c>
      <c r="C874">
        <v>8394</v>
      </c>
      <c r="D874">
        <v>4143</v>
      </c>
      <c r="E874">
        <v>10.318765505789001</v>
      </c>
      <c r="F874">
        <f t="shared" si="69"/>
        <v>10.317487505789002</v>
      </c>
      <c r="G874">
        <f t="shared" si="70"/>
        <v>10.317472768400451</v>
      </c>
      <c r="H874" s="2">
        <f t="shared" si="66"/>
        <v>2.2934920000000001E-2</v>
      </c>
      <c r="I874">
        <f>VLOOKUP(A874,Sheet2!$B$2:$D$15,2)</f>
        <v>3</v>
      </c>
      <c r="J874">
        <f>VLOOKUP(A874,Sheet2!$B$2:$D$15,3)</f>
        <v>3</v>
      </c>
      <c r="L874">
        <f t="shared" si="67"/>
        <v>1</v>
      </c>
      <c r="M874" s="2">
        <f t="shared" si="68"/>
        <v>2.2934920000000001E-2</v>
      </c>
      <c r="N874" s="2">
        <f>(D874-H874*VLOOKUP(I874,Sheet2!$G$3:$I$7,3))/M874/VLOOKUP(I874,Sheet2!$G$3:$H$7,2)</f>
        <v>1.8050157189124704E-4</v>
      </c>
      <c r="O874" s="2">
        <v>4.9938424351464403E-9</v>
      </c>
    </row>
    <row r="875" spans="1:15" x14ac:dyDescent="0.25">
      <c r="A875">
        <v>864</v>
      </c>
      <c r="B875">
        <v>1261995</v>
      </c>
      <c r="C875">
        <v>9062</v>
      </c>
      <c r="D875">
        <v>4574</v>
      </c>
      <c r="E875">
        <v>10.3187360310119</v>
      </c>
      <c r="F875">
        <f t="shared" si="69"/>
        <v>10.317458031011901</v>
      </c>
      <c r="G875">
        <f t="shared" si="70"/>
        <v>10.317443286487702</v>
      </c>
      <c r="H875" s="2">
        <f t="shared" si="66"/>
        <v>2.5239899999999999E-2</v>
      </c>
      <c r="I875">
        <f>VLOOKUP(A875,Sheet2!$B$2:$D$15,2)</f>
        <v>3</v>
      </c>
      <c r="J875">
        <f>VLOOKUP(A875,Sheet2!$B$2:$D$15,3)</f>
        <v>3</v>
      </c>
      <c r="L875">
        <f t="shared" si="67"/>
        <v>1</v>
      </c>
      <c r="M875" s="2">
        <f t="shared" si="68"/>
        <v>2.5239899999999999E-2</v>
      </c>
      <c r="N875" s="2">
        <f>(D875-H875*VLOOKUP(I875,Sheet2!$G$3:$I$7,3))/M875/VLOOKUP(I875,Sheet2!$G$3:$H$7,2)</f>
        <v>1.8108100325278629E-4</v>
      </c>
      <c r="O875" s="2">
        <v>5.05047265942029E-9</v>
      </c>
    </row>
    <row r="876" spans="1:15" x14ac:dyDescent="0.25">
      <c r="A876">
        <v>865</v>
      </c>
      <c r="B876">
        <v>1025097</v>
      </c>
      <c r="C876">
        <v>7419</v>
      </c>
      <c r="D876">
        <v>3738</v>
      </c>
      <c r="E876">
        <v>10.3187065419635</v>
      </c>
      <c r="F876">
        <f t="shared" si="69"/>
        <v>10.317428541963501</v>
      </c>
      <c r="G876">
        <f t="shared" si="70"/>
        <v>10.31741379030025</v>
      </c>
      <c r="H876" s="2">
        <f t="shared" si="66"/>
        <v>2.050194E-2</v>
      </c>
      <c r="I876">
        <f>VLOOKUP(A876,Sheet2!$B$2:$D$15,2)</f>
        <v>3</v>
      </c>
      <c r="J876">
        <f>VLOOKUP(A876,Sheet2!$B$2:$D$15,3)</f>
        <v>3</v>
      </c>
      <c r="L876">
        <f t="shared" si="67"/>
        <v>1</v>
      </c>
      <c r="M876" s="2">
        <f t="shared" si="68"/>
        <v>2.050194E-2</v>
      </c>
      <c r="N876" s="2">
        <f>(D876-H876*VLOOKUP(I876,Sheet2!$G$3:$I$7,3))/M876/VLOOKUP(I876,Sheet2!$G$3:$H$7,2)</f>
        <v>1.8218420931872791E-4</v>
      </c>
      <c r="O876" s="2">
        <v>5.0026545767320199E-9</v>
      </c>
    </row>
    <row r="877" spans="1:15" x14ac:dyDescent="0.25">
      <c r="A877">
        <v>866</v>
      </c>
      <c r="B877">
        <v>1068896</v>
      </c>
      <c r="C877">
        <v>7801</v>
      </c>
      <c r="D877">
        <v>3939</v>
      </c>
      <c r="E877">
        <v>10.318677038637</v>
      </c>
      <c r="F877">
        <f t="shared" si="69"/>
        <v>10.317399038637001</v>
      </c>
      <c r="G877">
        <f t="shared" si="70"/>
        <v>10.317384279831201</v>
      </c>
      <c r="H877" s="2">
        <f t="shared" si="66"/>
        <v>2.1377920000000002E-2</v>
      </c>
      <c r="I877">
        <f>VLOOKUP(A877,Sheet2!$B$2:$D$15,2)</f>
        <v>3</v>
      </c>
      <c r="J877">
        <f>VLOOKUP(A877,Sheet2!$B$2:$D$15,3)</f>
        <v>3</v>
      </c>
      <c r="L877">
        <f t="shared" si="67"/>
        <v>1</v>
      </c>
      <c r="M877" s="2">
        <f t="shared" si="68"/>
        <v>2.1377920000000002E-2</v>
      </c>
      <c r="N877" s="2">
        <f>(D877-H877*VLOOKUP(I877,Sheet2!$G$3:$I$7,3))/M877/VLOOKUP(I877,Sheet2!$G$3:$H$7,2)</f>
        <v>1.8411553094033469E-4</v>
      </c>
      <c r="O877" s="2">
        <v>4.8509961010752598E-9</v>
      </c>
    </row>
    <row r="878" spans="1:15" x14ac:dyDescent="0.25">
      <c r="A878">
        <v>867</v>
      </c>
      <c r="B878">
        <v>1279045</v>
      </c>
      <c r="C878">
        <v>9293</v>
      </c>
      <c r="D878">
        <v>4694</v>
      </c>
      <c r="E878">
        <v>10.318647521025399</v>
      </c>
      <c r="F878">
        <f t="shared" si="69"/>
        <v>10.3173695210254</v>
      </c>
      <c r="G878">
        <f t="shared" si="70"/>
        <v>10.3173547550736</v>
      </c>
      <c r="H878" s="2">
        <f t="shared" si="66"/>
        <v>2.55809E-2</v>
      </c>
      <c r="I878">
        <f>VLOOKUP(A878,Sheet2!$B$2:$D$15,2)</f>
        <v>3</v>
      </c>
      <c r="J878">
        <f>VLOOKUP(A878,Sheet2!$B$2:$D$15,3)</f>
        <v>3</v>
      </c>
      <c r="L878">
        <f t="shared" si="67"/>
        <v>1</v>
      </c>
      <c r="M878" s="2">
        <f t="shared" si="68"/>
        <v>2.55809E-2</v>
      </c>
      <c r="N878" s="2">
        <f>(D878-H878*VLOOKUP(I878,Sheet2!$G$3:$I$7,3))/M878/VLOOKUP(I878,Sheet2!$G$3:$H$7,2)</f>
        <v>1.8335628042797554E-4</v>
      </c>
      <c r="O878" s="2">
        <v>4.8943072652735196E-9</v>
      </c>
    </row>
    <row r="879" spans="1:15" x14ac:dyDescent="0.25">
      <c r="A879">
        <v>868</v>
      </c>
      <c r="B879">
        <v>1059446</v>
      </c>
      <c r="C879">
        <v>7644</v>
      </c>
      <c r="D879">
        <v>3842</v>
      </c>
      <c r="E879">
        <v>10.318617989121799</v>
      </c>
      <c r="F879">
        <f t="shared" si="69"/>
        <v>10.3173399891218</v>
      </c>
      <c r="G879">
        <f t="shared" si="70"/>
        <v>10.317325216020549</v>
      </c>
      <c r="H879" s="2">
        <f t="shared" si="66"/>
        <v>2.118892E-2</v>
      </c>
      <c r="I879">
        <f>VLOOKUP(A879,Sheet2!$B$2:$D$15,2)</f>
        <v>3</v>
      </c>
      <c r="J879">
        <f>VLOOKUP(A879,Sheet2!$B$2:$D$15,3)</f>
        <v>3</v>
      </c>
      <c r="L879">
        <f t="shared" si="67"/>
        <v>1</v>
      </c>
      <c r="M879" s="2">
        <f t="shared" si="68"/>
        <v>2.118892E-2</v>
      </c>
      <c r="N879" s="2">
        <f>(D879-H879*VLOOKUP(I879,Sheet2!$G$3:$I$7,3))/M879/VLOOKUP(I879,Sheet2!$G$3:$H$7,2)</f>
        <v>1.8118118107010646E-4</v>
      </c>
      <c r="O879" s="2">
        <v>4.8934117042967699E-9</v>
      </c>
    </row>
    <row r="880" spans="1:15" x14ac:dyDescent="0.25">
      <c r="A880">
        <v>869</v>
      </c>
      <c r="B880">
        <v>1087846</v>
      </c>
      <c r="C880">
        <v>8041</v>
      </c>
      <c r="D880">
        <v>3949</v>
      </c>
      <c r="E880">
        <v>10.3185884429193</v>
      </c>
      <c r="F880">
        <f t="shared" si="69"/>
        <v>10.3173104429193</v>
      </c>
      <c r="G880">
        <f t="shared" si="70"/>
        <v>10.317295662665099</v>
      </c>
      <c r="H880" s="2">
        <f t="shared" si="66"/>
        <v>2.1756919999999999E-2</v>
      </c>
      <c r="I880">
        <f>VLOOKUP(A880,Sheet2!$B$2:$D$15,2)</f>
        <v>3</v>
      </c>
      <c r="J880">
        <f>VLOOKUP(A880,Sheet2!$B$2:$D$15,3)</f>
        <v>3</v>
      </c>
      <c r="L880">
        <f t="shared" si="67"/>
        <v>1</v>
      </c>
      <c r="M880" s="2">
        <f t="shared" si="68"/>
        <v>2.1756919999999999E-2</v>
      </c>
      <c r="N880" s="2">
        <f>(D880-H880*VLOOKUP(I880,Sheet2!$G$3:$I$7,3))/M880/VLOOKUP(I880,Sheet2!$G$3:$H$7,2)</f>
        <v>1.8136547044342674E-4</v>
      </c>
      <c r="O880" s="2">
        <v>4.8579523037806696E-9</v>
      </c>
    </row>
    <row r="881" spans="1:15" x14ac:dyDescent="0.25">
      <c r="A881">
        <v>870</v>
      </c>
      <c r="B881">
        <v>1177846</v>
      </c>
      <c r="C881">
        <v>8604</v>
      </c>
      <c r="D881">
        <v>4300</v>
      </c>
      <c r="E881">
        <v>10.318558882410899</v>
      </c>
      <c r="F881">
        <f t="shared" si="69"/>
        <v>10.3172808824109</v>
      </c>
      <c r="G881">
        <f t="shared" si="70"/>
        <v>10.317266095000351</v>
      </c>
      <c r="H881" s="2">
        <f t="shared" si="66"/>
        <v>2.3556919999999999E-2</v>
      </c>
      <c r="I881">
        <f>VLOOKUP(A881,Sheet2!$B$2:$D$15,2)</f>
        <v>3</v>
      </c>
      <c r="J881">
        <f>VLOOKUP(A881,Sheet2!$B$2:$D$15,3)</f>
        <v>3</v>
      </c>
      <c r="L881">
        <f t="shared" si="67"/>
        <v>1</v>
      </c>
      <c r="M881" s="2">
        <f t="shared" si="68"/>
        <v>2.3556919999999999E-2</v>
      </c>
      <c r="N881" s="2">
        <f>(D881-H881*VLOOKUP(I881,Sheet2!$G$3:$I$7,3))/M881/VLOOKUP(I881,Sheet2!$G$3:$H$7,2)</f>
        <v>1.8239659646507271E-4</v>
      </c>
      <c r="O881" s="2">
        <v>4.8811917758264398E-9</v>
      </c>
    </row>
    <row r="882" spans="1:15" x14ac:dyDescent="0.25">
      <c r="A882">
        <v>871</v>
      </c>
      <c r="B882">
        <v>1069546</v>
      </c>
      <c r="C882">
        <v>7728</v>
      </c>
      <c r="D882">
        <v>3906</v>
      </c>
      <c r="E882">
        <v>10.318529307589801</v>
      </c>
      <c r="F882">
        <f t="shared" si="69"/>
        <v>10.317251307589801</v>
      </c>
      <c r="G882">
        <f t="shared" si="70"/>
        <v>10.317236513019402</v>
      </c>
      <c r="H882" s="2">
        <f t="shared" si="66"/>
        <v>2.1390920000000001E-2</v>
      </c>
      <c r="I882">
        <f>VLOOKUP(A882,Sheet2!$B$2:$D$15,2)</f>
        <v>3</v>
      </c>
      <c r="J882">
        <f>VLOOKUP(A882,Sheet2!$B$2:$D$15,3)</f>
        <v>3</v>
      </c>
      <c r="L882">
        <f t="shared" si="67"/>
        <v>1</v>
      </c>
      <c r="M882" s="2">
        <f t="shared" si="68"/>
        <v>2.1390920000000001E-2</v>
      </c>
      <c r="N882" s="2">
        <f>(D882-H882*VLOOKUP(I882,Sheet2!$G$3:$I$7,3))/M882/VLOOKUP(I882,Sheet2!$G$3:$H$7,2)</f>
        <v>1.8246084185252433E-4</v>
      </c>
      <c r="O882" s="2">
        <v>4.8972431010631104E-9</v>
      </c>
    </row>
    <row r="883" spans="1:15" x14ac:dyDescent="0.25">
      <c r="A883">
        <v>872</v>
      </c>
      <c r="B883">
        <v>1060446</v>
      </c>
      <c r="C883">
        <v>7650</v>
      </c>
      <c r="D883">
        <v>3830</v>
      </c>
      <c r="E883">
        <v>10.318499718449001</v>
      </c>
      <c r="F883">
        <f t="shared" si="69"/>
        <v>10.317221718449002</v>
      </c>
      <c r="G883">
        <f t="shared" si="70"/>
        <v>10.317206916715302</v>
      </c>
      <c r="H883" s="2">
        <f t="shared" si="66"/>
        <v>2.1208919999999999E-2</v>
      </c>
      <c r="I883">
        <f>VLOOKUP(A883,Sheet2!$B$2:$D$15,2)</f>
        <v>3</v>
      </c>
      <c r="J883">
        <f>VLOOKUP(A883,Sheet2!$B$2:$D$15,3)</f>
        <v>3</v>
      </c>
      <c r="L883">
        <f t="shared" si="67"/>
        <v>1</v>
      </c>
      <c r="M883" s="2">
        <f t="shared" si="68"/>
        <v>2.1208919999999999E-2</v>
      </c>
      <c r="N883" s="2">
        <f>(D883-H883*VLOOKUP(I883,Sheet2!$G$3:$I$7,3))/M883/VLOOKUP(I883,Sheet2!$G$3:$H$7,2)</f>
        <v>1.8044439562221935E-4</v>
      </c>
      <c r="O883" s="2">
        <v>4.84964652346331E-9</v>
      </c>
    </row>
    <row r="884" spans="1:15" x14ac:dyDescent="0.25">
      <c r="A884">
        <v>873</v>
      </c>
      <c r="B884">
        <v>1276295</v>
      </c>
      <c r="C884">
        <v>9300</v>
      </c>
      <c r="D884">
        <v>4515</v>
      </c>
      <c r="E884">
        <v>10.318470114981601</v>
      </c>
      <c r="F884">
        <f t="shared" si="69"/>
        <v>10.317192114981601</v>
      </c>
      <c r="G884">
        <f t="shared" si="70"/>
        <v>10.317177306081101</v>
      </c>
      <c r="H884" s="2">
        <f t="shared" si="66"/>
        <v>2.5525900000000001E-2</v>
      </c>
      <c r="I884">
        <f>VLOOKUP(A884,Sheet2!$B$2:$D$15,2)</f>
        <v>3</v>
      </c>
      <c r="J884">
        <f>VLOOKUP(A884,Sheet2!$B$2:$D$15,3)</f>
        <v>3</v>
      </c>
      <c r="L884">
        <f t="shared" si="67"/>
        <v>1</v>
      </c>
      <c r="M884" s="2">
        <f t="shared" si="68"/>
        <v>2.5525900000000001E-2</v>
      </c>
      <c r="N884" s="2">
        <f>(D884-H884*VLOOKUP(I884,Sheet2!$G$3:$I$7,3))/M884/VLOOKUP(I884,Sheet2!$G$3:$H$7,2)</f>
        <v>1.7673916978441502E-4</v>
      </c>
      <c r="O884" s="2">
        <v>4.7624161559917301E-9</v>
      </c>
    </row>
    <row r="885" spans="1:15" x14ac:dyDescent="0.25">
      <c r="A885">
        <v>874</v>
      </c>
      <c r="B885">
        <v>1038197</v>
      </c>
      <c r="C885">
        <v>7513</v>
      </c>
      <c r="D885">
        <v>3680</v>
      </c>
      <c r="E885">
        <v>10.3184404971806</v>
      </c>
      <c r="F885">
        <f t="shared" si="69"/>
        <v>10.3171624971806</v>
      </c>
      <c r="G885">
        <f t="shared" si="70"/>
        <v>10.317147681109851</v>
      </c>
      <c r="H885" s="2">
        <f t="shared" si="66"/>
        <v>2.0763940000000002E-2</v>
      </c>
      <c r="I885">
        <f>VLOOKUP(A885,Sheet2!$B$2:$D$15,2)</f>
        <v>3</v>
      </c>
      <c r="J885">
        <f>VLOOKUP(A885,Sheet2!$B$2:$D$15,3)</f>
        <v>3</v>
      </c>
      <c r="L885">
        <f t="shared" si="67"/>
        <v>1</v>
      </c>
      <c r="M885" s="2">
        <f t="shared" si="68"/>
        <v>2.0763940000000002E-2</v>
      </c>
      <c r="N885" s="2">
        <f>(D885-H885*VLOOKUP(I885,Sheet2!$G$3:$I$7,3))/M885/VLOOKUP(I885,Sheet2!$G$3:$H$7,2)</f>
        <v>1.7709033297148806E-4</v>
      </c>
      <c r="O885" s="2">
        <v>4.8663737416111904E-9</v>
      </c>
    </row>
    <row r="886" spans="1:15" x14ac:dyDescent="0.25">
      <c r="A886">
        <v>875</v>
      </c>
      <c r="B886">
        <v>1027596</v>
      </c>
      <c r="C886">
        <v>7494</v>
      </c>
      <c r="D886">
        <v>3670</v>
      </c>
      <c r="E886">
        <v>10.3184108650391</v>
      </c>
      <c r="F886">
        <f t="shared" si="69"/>
        <v>10.317132865039101</v>
      </c>
      <c r="G886">
        <f t="shared" si="70"/>
        <v>10.31711804179465</v>
      </c>
      <c r="H886" s="2">
        <f t="shared" si="66"/>
        <v>2.0551920000000001E-2</v>
      </c>
      <c r="I886">
        <f>VLOOKUP(A886,Sheet2!$B$2:$D$15,2)</f>
        <v>3</v>
      </c>
      <c r="J886">
        <f>VLOOKUP(A886,Sheet2!$B$2:$D$15,3)</f>
        <v>3</v>
      </c>
      <c r="L886">
        <f t="shared" si="67"/>
        <v>1</v>
      </c>
      <c r="M886" s="2">
        <f t="shared" si="68"/>
        <v>2.0551920000000001E-2</v>
      </c>
      <c r="N886" s="2">
        <f>(D886-H886*VLOOKUP(I886,Sheet2!$G$3:$I$7,3))/M886/VLOOKUP(I886,Sheet2!$G$3:$H$7,2)</f>
        <v>1.7843212367506296E-4</v>
      </c>
      <c r="O886" s="2">
        <v>4.8710867408742604E-9</v>
      </c>
    </row>
    <row r="887" spans="1:15" x14ac:dyDescent="0.25">
      <c r="A887">
        <v>876</v>
      </c>
      <c r="B887">
        <v>1248695</v>
      </c>
      <c r="C887">
        <v>9046</v>
      </c>
      <c r="D887">
        <v>4398</v>
      </c>
      <c r="E887">
        <v>10.318381218550201</v>
      </c>
      <c r="F887">
        <f t="shared" si="69"/>
        <v>10.317103218550201</v>
      </c>
      <c r="G887">
        <f t="shared" si="70"/>
        <v>10.3170883881285</v>
      </c>
      <c r="H887" s="2">
        <f t="shared" si="66"/>
        <v>2.49739E-2</v>
      </c>
      <c r="I887">
        <f>VLOOKUP(A887,Sheet2!$B$2:$D$15,2)</f>
        <v>3</v>
      </c>
      <c r="J887">
        <f>VLOOKUP(A887,Sheet2!$B$2:$D$15,3)</f>
        <v>3</v>
      </c>
      <c r="L887">
        <f t="shared" si="67"/>
        <v>1</v>
      </c>
      <c r="M887" s="2">
        <f t="shared" si="68"/>
        <v>2.49739E-2</v>
      </c>
      <c r="N887" s="2">
        <f>(D887-H887*VLOOKUP(I887,Sheet2!$G$3:$I$7,3))/M887/VLOOKUP(I887,Sheet2!$G$3:$H$7,2)</f>
        <v>1.7596385242192849E-4</v>
      </c>
      <c r="O887" s="2">
        <v>4.7460443122519097E-9</v>
      </c>
    </row>
    <row r="888" spans="1:15" x14ac:dyDescent="0.25">
      <c r="A888">
        <v>877</v>
      </c>
      <c r="B888">
        <v>1073246</v>
      </c>
      <c r="C888">
        <v>7744</v>
      </c>
      <c r="D888">
        <v>3783</v>
      </c>
      <c r="E888">
        <v>10.3183515577068</v>
      </c>
      <c r="F888">
        <f t="shared" si="69"/>
        <v>10.3170735577068</v>
      </c>
      <c r="G888">
        <f t="shared" si="70"/>
        <v>10.317058720104452</v>
      </c>
      <c r="H888" s="2">
        <f t="shared" si="66"/>
        <v>2.1464919999999998E-2</v>
      </c>
      <c r="I888">
        <f>VLOOKUP(A888,Sheet2!$B$2:$D$15,2)</f>
        <v>3</v>
      </c>
      <c r="J888">
        <f>VLOOKUP(A888,Sheet2!$B$2:$D$15,3)</f>
        <v>3</v>
      </c>
      <c r="L888">
        <f t="shared" si="67"/>
        <v>1</v>
      </c>
      <c r="M888" s="2">
        <f t="shared" si="68"/>
        <v>2.1464919999999998E-2</v>
      </c>
      <c r="N888" s="2">
        <f>(D888-H888*VLOOKUP(I888,Sheet2!$G$3:$I$7,3))/M888/VLOOKUP(I888,Sheet2!$G$3:$H$7,2)</f>
        <v>1.7610104818466596E-4</v>
      </c>
      <c r="O888" s="2">
        <v>4.7854007987030502E-9</v>
      </c>
    </row>
    <row r="889" spans="1:15" x14ac:dyDescent="0.25">
      <c r="A889">
        <v>878</v>
      </c>
      <c r="B889">
        <v>1020947</v>
      </c>
      <c r="C889">
        <v>7431</v>
      </c>
      <c r="D889">
        <v>3642</v>
      </c>
      <c r="E889">
        <v>10.318321882502101</v>
      </c>
      <c r="F889">
        <f t="shared" si="69"/>
        <v>10.317043882502102</v>
      </c>
      <c r="G889">
        <f t="shared" si="70"/>
        <v>10.317029037715651</v>
      </c>
      <c r="H889" s="2">
        <f t="shared" si="66"/>
        <v>2.041894E-2</v>
      </c>
      <c r="I889">
        <f>VLOOKUP(A889,Sheet2!$B$2:$D$15,2)</f>
        <v>3</v>
      </c>
      <c r="J889">
        <f>VLOOKUP(A889,Sheet2!$B$2:$D$15,3)</f>
        <v>3</v>
      </c>
      <c r="L889">
        <f t="shared" si="67"/>
        <v>1</v>
      </c>
      <c r="M889" s="2">
        <f t="shared" si="68"/>
        <v>2.041894E-2</v>
      </c>
      <c r="N889" s="2">
        <f>(D889-H889*VLOOKUP(I889,Sheet2!$G$3:$I$7,3))/M889/VLOOKUP(I889,Sheet2!$G$3:$H$7,2)</f>
        <v>1.7822381320479908E-4</v>
      </c>
      <c r="O889" s="2">
        <v>4.7795767456159299E-9</v>
      </c>
    </row>
    <row r="890" spans="1:15" x14ac:dyDescent="0.25">
      <c r="A890">
        <v>879</v>
      </c>
      <c r="B890">
        <v>1246745</v>
      </c>
      <c r="C890">
        <v>9078</v>
      </c>
      <c r="D890">
        <v>4406</v>
      </c>
      <c r="E890">
        <v>10.318292192929199</v>
      </c>
      <c r="F890">
        <f t="shared" si="69"/>
        <v>10.3170141929292</v>
      </c>
      <c r="G890">
        <f t="shared" si="70"/>
        <v>10.31699934095505</v>
      </c>
      <c r="H890" s="2">
        <f t="shared" si="66"/>
        <v>2.4934899999999999E-2</v>
      </c>
      <c r="I890">
        <f>VLOOKUP(A890,Sheet2!$B$2:$D$15,2)</f>
        <v>3</v>
      </c>
      <c r="J890">
        <f>VLOOKUP(A890,Sheet2!$B$2:$D$15,3)</f>
        <v>3</v>
      </c>
      <c r="L890">
        <f t="shared" si="67"/>
        <v>1</v>
      </c>
      <c r="M890" s="2">
        <f t="shared" si="68"/>
        <v>2.4934899999999999E-2</v>
      </c>
      <c r="N890" s="2">
        <f>(D890-H890*VLOOKUP(I890,Sheet2!$G$3:$I$7,3))/M890/VLOOKUP(I890,Sheet2!$G$3:$H$7,2)</f>
        <v>1.7656012713104926E-4</v>
      </c>
      <c r="O890" s="2">
        <v>4.6796142067684101E-9</v>
      </c>
    </row>
    <row r="891" spans="1:15" x14ac:dyDescent="0.25">
      <c r="A891">
        <v>880</v>
      </c>
      <c r="B891">
        <v>1066046</v>
      </c>
      <c r="C891">
        <v>7744</v>
      </c>
      <c r="D891">
        <v>3691</v>
      </c>
      <c r="E891">
        <v>10.318262488980899</v>
      </c>
      <c r="F891">
        <f t="shared" si="69"/>
        <v>10.3169844889809</v>
      </c>
      <c r="G891">
        <f t="shared" si="70"/>
        <v>10.3169696298157</v>
      </c>
      <c r="H891" s="2">
        <f t="shared" si="66"/>
        <v>2.132092E-2</v>
      </c>
      <c r="I891">
        <f>VLOOKUP(A891,Sheet2!$B$2:$D$15,2)</f>
        <v>3</v>
      </c>
      <c r="J891">
        <f>VLOOKUP(A891,Sheet2!$B$2:$D$15,3)</f>
        <v>3</v>
      </c>
      <c r="L891">
        <f t="shared" si="67"/>
        <v>1</v>
      </c>
      <c r="M891" s="2">
        <f t="shared" si="68"/>
        <v>2.132092E-2</v>
      </c>
      <c r="N891" s="2">
        <f>(D891-H891*VLOOKUP(I891,Sheet2!$G$3:$I$7,3))/M891/VLOOKUP(I891,Sheet2!$G$3:$H$7,2)</f>
        <v>1.7297635708027611E-4</v>
      </c>
      <c r="O891" s="2">
        <v>4.6736031751295297E-9</v>
      </c>
    </row>
    <row r="892" spans="1:15" x14ac:dyDescent="0.25">
      <c r="A892">
        <v>881</v>
      </c>
      <c r="B892">
        <v>1022246</v>
      </c>
      <c r="C892">
        <v>7361</v>
      </c>
      <c r="D892">
        <v>3585</v>
      </c>
      <c r="E892">
        <v>10.3182327706505</v>
      </c>
      <c r="F892">
        <f t="shared" si="69"/>
        <v>10.316954770650501</v>
      </c>
      <c r="G892">
        <f t="shared" si="70"/>
        <v>10.316939904290701</v>
      </c>
      <c r="H892" s="2">
        <f t="shared" si="66"/>
        <v>2.0444919999999998E-2</v>
      </c>
      <c r="I892">
        <f>VLOOKUP(A892,Sheet2!$B$2:$D$15,2)</f>
        <v>3</v>
      </c>
      <c r="J892">
        <f>VLOOKUP(A892,Sheet2!$B$2:$D$15,3)</f>
        <v>3</v>
      </c>
      <c r="L892">
        <f t="shared" si="67"/>
        <v>1</v>
      </c>
      <c r="M892" s="2">
        <f t="shared" si="68"/>
        <v>2.0444919999999998E-2</v>
      </c>
      <c r="N892" s="2">
        <f>(D892-H892*VLOOKUP(I892,Sheet2!$G$3:$I$7,3))/M892/VLOOKUP(I892,Sheet2!$G$3:$H$7,2)</f>
        <v>1.7520918209511216E-4</v>
      </c>
      <c r="O892" s="2">
        <v>4.7609869849857301E-9</v>
      </c>
    </row>
    <row r="893" spans="1:15" x14ac:dyDescent="0.25">
      <c r="A893">
        <v>882</v>
      </c>
      <c r="B893">
        <v>1222646</v>
      </c>
      <c r="C893">
        <v>8876</v>
      </c>
      <c r="D893">
        <v>4327</v>
      </c>
      <c r="E893">
        <v>10.3182030379309</v>
      </c>
      <c r="F893">
        <f t="shared" si="69"/>
        <v>10.316925037930901</v>
      </c>
      <c r="G893">
        <f t="shared" si="70"/>
        <v>10.316910164373001</v>
      </c>
      <c r="H893" s="2">
        <f t="shared" si="66"/>
        <v>2.445292E-2</v>
      </c>
      <c r="I893">
        <f>VLOOKUP(A893,Sheet2!$B$2:$D$15,2)</f>
        <v>3</v>
      </c>
      <c r="J893">
        <f>VLOOKUP(A893,Sheet2!$B$2:$D$15,3)</f>
        <v>3</v>
      </c>
      <c r="L893">
        <f t="shared" si="67"/>
        <v>1</v>
      </c>
      <c r="M893" s="2">
        <f t="shared" si="68"/>
        <v>2.445292E-2</v>
      </c>
      <c r="N893" s="2">
        <f>(D893-H893*VLOOKUP(I893,Sheet2!$G$3:$I$7,3))/M893/VLOOKUP(I893,Sheet2!$G$3:$H$7,2)</f>
        <v>1.7681228218143272E-4</v>
      </c>
      <c r="O893" s="2">
        <v>4.6861125781208396E-9</v>
      </c>
    </row>
    <row r="894" spans="1:15" x14ac:dyDescent="0.25">
      <c r="A894">
        <v>883</v>
      </c>
      <c r="B894">
        <v>1049896</v>
      </c>
      <c r="C894">
        <v>7558</v>
      </c>
      <c r="D894">
        <v>3590</v>
      </c>
      <c r="E894">
        <v>10.3181732908151</v>
      </c>
      <c r="F894">
        <f t="shared" si="69"/>
        <v>10.316895290815101</v>
      </c>
      <c r="G894">
        <f t="shared" si="70"/>
        <v>10.316880410055651</v>
      </c>
      <c r="H894" s="2">
        <f t="shared" si="66"/>
        <v>2.099792E-2</v>
      </c>
      <c r="I894">
        <f>VLOOKUP(A894,Sheet2!$B$2:$D$15,2)</f>
        <v>3</v>
      </c>
      <c r="J894">
        <f>VLOOKUP(A894,Sheet2!$B$2:$D$15,3)</f>
        <v>3</v>
      </c>
      <c r="L894">
        <f t="shared" si="67"/>
        <v>1</v>
      </c>
      <c r="M894" s="2">
        <f t="shared" si="68"/>
        <v>2.099792E-2</v>
      </c>
      <c r="N894" s="2">
        <f>(D894-H894*VLOOKUP(I894,Sheet2!$G$3:$I$7,3))/M894/VLOOKUP(I894,Sheet2!$G$3:$H$7,2)</f>
        <v>1.7082931505596745E-4</v>
      </c>
      <c r="O894" s="2">
        <v>4.7319819206500898E-9</v>
      </c>
    </row>
    <row r="895" spans="1:15" x14ac:dyDescent="0.25">
      <c r="A895">
        <v>884</v>
      </c>
      <c r="B895">
        <v>1016546</v>
      </c>
      <c r="C895">
        <v>7402</v>
      </c>
      <c r="D895">
        <v>3545</v>
      </c>
      <c r="E895">
        <v>10.318143529296201</v>
      </c>
      <c r="F895">
        <f t="shared" si="69"/>
        <v>10.316865529296201</v>
      </c>
      <c r="G895">
        <f t="shared" si="70"/>
        <v>10.316850641331701</v>
      </c>
      <c r="H895" s="2">
        <f t="shared" si="66"/>
        <v>2.0330919999999999E-2</v>
      </c>
      <c r="I895">
        <f>VLOOKUP(A895,Sheet2!$B$2:$D$15,2)</f>
        <v>3</v>
      </c>
      <c r="J895">
        <f>VLOOKUP(A895,Sheet2!$B$2:$D$15,3)</f>
        <v>3</v>
      </c>
      <c r="L895">
        <f t="shared" si="67"/>
        <v>1</v>
      </c>
      <c r="M895" s="2">
        <f t="shared" si="68"/>
        <v>2.0330919999999999E-2</v>
      </c>
      <c r="N895" s="2">
        <f>(D895-H895*VLOOKUP(I895,Sheet2!$G$3:$I$7,3))/M895/VLOOKUP(I895,Sheet2!$G$3:$H$7,2)</f>
        <v>1.7422495741461775E-4</v>
      </c>
      <c r="O895" s="2">
        <v>4.7244507577400303E-9</v>
      </c>
    </row>
    <row r="896" spans="1:15" x14ac:dyDescent="0.25">
      <c r="A896">
        <v>885</v>
      </c>
      <c r="B896">
        <v>1295358</v>
      </c>
      <c r="C896">
        <v>9238</v>
      </c>
      <c r="D896">
        <v>4419</v>
      </c>
      <c r="E896">
        <v>10.3181137533672</v>
      </c>
      <c r="F896">
        <f t="shared" si="69"/>
        <v>10.316835753367201</v>
      </c>
      <c r="G896">
        <f t="shared" si="70"/>
        <v>10.316820858194202</v>
      </c>
      <c r="H896" s="2">
        <f t="shared" si="66"/>
        <v>2.5907159999999999E-2</v>
      </c>
      <c r="I896">
        <f>VLOOKUP(A896,Sheet2!$B$2:$D$15,2)</f>
        <v>3</v>
      </c>
      <c r="J896">
        <f>VLOOKUP(A896,Sheet2!$B$2:$D$15,3)</f>
        <v>3</v>
      </c>
      <c r="L896">
        <f t="shared" si="67"/>
        <v>1</v>
      </c>
      <c r="M896" s="2">
        <f t="shared" si="68"/>
        <v>2.5907159999999999E-2</v>
      </c>
      <c r="N896" s="2">
        <f>(D896-H896*VLOOKUP(I896,Sheet2!$G$3:$I$7,3))/M896/VLOOKUP(I896,Sheet2!$G$3:$H$7,2)</f>
        <v>1.7043060673574415E-4</v>
      </c>
      <c r="O896" s="2">
        <v>4.6794105624999996E-9</v>
      </c>
    </row>
    <row r="897" spans="1:15" x14ac:dyDescent="0.25">
      <c r="A897">
        <v>886</v>
      </c>
      <c r="B897">
        <v>1039534</v>
      </c>
      <c r="C897">
        <v>7535</v>
      </c>
      <c r="D897">
        <v>3529</v>
      </c>
      <c r="E897">
        <v>10.3180839630212</v>
      </c>
      <c r="F897">
        <f t="shared" si="69"/>
        <v>10.316805963021201</v>
      </c>
      <c r="G897">
        <f t="shared" si="70"/>
        <v>10.316791060636151</v>
      </c>
      <c r="H897" s="2">
        <f t="shared" si="66"/>
        <v>2.0790679999999999E-2</v>
      </c>
      <c r="I897">
        <f>VLOOKUP(A897,Sheet2!$B$2:$D$15,2)</f>
        <v>3</v>
      </c>
      <c r="J897">
        <f>VLOOKUP(A897,Sheet2!$B$2:$D$15,3)</f>
        <v>3</v>
      </c>
      <c r="L897">
        <f t="shared" si="67"/>
        <v>1</v>
      </c>
      <c r="M897" s="2">
        <f t="shared" si="68"/>
        <v>2.0790679999999999E-2</v>
      </c>
      <c r="N897" s="2">
        <f>(D897-H897*VLOOKUP(I897,Sheet2!$G$3:$I$7,3))/M897/VLOOKUP(I897,Sheet2!$G$3:$H$7,2)</f>
        <v>1.6959951789936645E-4</v>
      </c>
      <c r="O897" s="2">
        <v>4.6939399473188996E-9</v>
      </c>
    </row>
    <row r="898" spans="1:15" x14ac:dyDescent="0.25">
      <c r="A898">
        <v>887</v>
      </c>
      <c r="B898">
        <v>1063696</v>
      </c>
      <c r="C898">
        <v>7720</v>
      </c>
      <c r="D898">
        <v>3611</v>
      </c>
      <c r="E898">
        <v>10.318054158251099</v>
      </c>
      <c r="F898">
        <f t="shared" si="69"/>
        <v>10.3167761582511</v>
      </c>
      <c r="G898">
        <f t="shared" si="70"/>
        <v>10.316761248650501</v>
      </c>
      <c r="H898" s="2">
        <f t="shared" si="66"/>
        <v>2.1273920000000002E-2</v>
      </c>
      <c r="I898">
        <f>VLOOKUP(A898,Sheet2!$B$2:$D$15,2)</f>
        <v>3</v>
      </c>
      <c r="J898">
        <f>VLOOKUP(A898,Sheet2!$B$2:$D$15,3)</f>
        <v>3</v>
      </c>
      <c r="L898">
        <f t="shared" si="67"/>
        <v>1</v>
      </c>
      <c r="M898" s="2">
        <f t="shared" si="68"/>
        <v>2.1273920000000002E-2</v>
      </c>
      <c r="N898" s="2">
        <f>(D898-H898*VLOOKUP(I898,Sheet2!$G$3:$I$7,3))/M898/VLOOKUP(I898,Sheet2!$G$3:$H$7,2)</f>
        <v>1.6959834629442998E-4</v>
      </c>
      <c r="O898" s="2">
        <v>4.7756009606299196E-9</v>
      </c>
    </row>
    <row r="899" spans="1:15" x14ac:dyDescent="0.25">
      <c r="A899">
        <v>888</v>
      </c>
      <c r="B899">
        <v>1114496</v>
      </c>
      <c r="C899">
        <v>8059</v>
      </c>
      <c r="D899">
        <v>3840</v>
      </c>
      <c r="E899">
        <v>10.3180243390499</v>
      </c>
      <c r="F899">
        <f t="shared" si="69"/>
        <v>10.316746339049901</v>
      </c>
      <c r="G899">
        <f t="shared" si="70"/>
        <v>10.316731422230351</v>
      </c>
      <c r="H899" s="2">
        <f t="shared" si="66"/>
        <v>2.2289920000000001E-2</v>
      </c>
      <c r="I899">
        <f>VLOOKUP(A899,Sheet2!$B$2:$D$15,2)</f>
        <v>3</v>
      </c>
      <c r="J899">
        <f>VLOOKUP(A899,Sheet2!$B$2:$D$15,3)</f>
        <v>3</v>
      </c>
      <c r="L899">
        <f t="shared" si="67"/>
        <v>1</v>
      </c>
      <c r="M899" s="2">
        <f t="shared" si="68"/>
        <v>2.2289920000000001E-2</v>
      </c>
      <c r="N899" s="2">
        <f>(D899-H899*VLOOKUP(I899,Sheet2!$G$3:$I$7,3))/M899/VLOOKUP(I899,Sheet2!$G$3:$H$7,2)</f>
        <v>1.7213518088893994E-4</v>
      </c>
      <c r="O899" s="2">
        <v>4.5568404809972603E-9</v>
      </c>
    </row>
    <row r="900" spans="1:15" x14ac:dyDescent="0.25">
      <c r="A900">
        <v>889</v>
      </c>
      <c r="B900">
        <v>1019646</v>
      </c>
      <c r="C900">
        <v>7514</v>
      </c>
      <c r="D900">
        <v>3524</v>
      </c>
      <c r="E900">
        <v>10.3179945054108</v>
      </c>
      <c r="F900">
        <f t="shared" si="69"/>
        <v>10.316716505410801</v>
      </c>
      <c r="G900">
        <f t="shared" si="70"/>
        <v>10.316701581368701</v>
      </c>
      <c r="H900" s="2">
        <f t="shared" si="66"/>
        <v>2.0392919999999998E-2</v>
      </c>
      <c r="I900">
        <f>VLOOKUP(A900,Sheet2!$B$2:$D$15,2)</f>
        <v>3</v>
      </c>
      <c r="J900">
        <f>VLOOKUP(A900,Sheet2!$B$2:$D$15,3)</f>
        <v>3</v>
      </c>
      <c r="L900">
        <f t="shared" si="67"/>
        <v>1</v>
      </c>
      <c r="M900" s="2">
        <f t="shared" si="68"/>
        <v>2.0392919999999998E-2</v>
      </c>
      <c r="N900" s="2">
        <f>(D900-H900*VLOOKUP(I900,Sheet2!$G$3:$I$7,3))/M900/VLOOKUP(I900,Sheet2!$G$3:$H$7,2)</f>
        <v>1.7266507156405263E-4</v>
      </c>
      <c r="O900" s="2">
        <v>4.6811644254810499E-9</v>
      </c>
    </row>
    <row r="901" spans="1:15" x14ac:dyDescent="0.25">
      <c r="A901">
        <v>890</v>
      </c>
      <c r="B901">
        <v>1170546</v>
      </c>
      <c r="C901">
        <v>8368</v>
      </c>
      <c r="D901">
        <v>3963</v>
      </c>
      <c r="E901">
        <v>10.3179646573266</v>
      </c>
      <c r="F901">
        <f t="shared" si="69"/>
        <v>10.316686657326601</v>
      </c>
      <c r="G901">
        <f t="shared" si="70"/>
        <v>10.316671726058551</v>
      </c>
      <c r="H901" s="2">
        <f t="shared" si="66"/>
        <v>2.3410920000000002E-2</v>
      </c>
      <c r="I901">
        <f>VLOOKUP(A901,Sheet2!$B$2:$D$15,2)</f>
        <v>3</v>
      </c>
      <c r="J901">
        <f>VLOOKUP(A901,Sheet2!$B$2:$D$15,3)</f>
        <v>3</v>
      </c>
      <c r="L901">
        <f t="shared" si="67"/>
        <v>1</v>
      </c>
      <c r="M901" s="2">
        <f t="shared" si="68"/>
        <v>2.3410920000000002E-2</v>
      </c>
      <c r="N901" s="2">
        <f>(D901-H901*VLOOKUP(I901,Sheet2!$G$3:$I$7,3))/M901/VLOOKUP(I901,Sheet2!$G$3:$H$7,2)</f>
        <v>1.691399770363574E-4</v>
      </c>
      <c r="O901" s="2">
        <v>4.6553777589244299E-9</v>
      </c>
    </row>
    <row r="902" spans="1:15" x14ac:dyDescent="0.25">
      <c r="A902">
        <v>891</v>
      </c>
      <c r="B902">
        <v>1154795</v>
      </c>
      <c r="C902">
        <v>8301</v>
      </c>
      <c r="D902">
        <v>3925</v>
      </c>
      <c r="E902">
        <v>10.317934794790499</v>
      </c>
      <c r="F902">
        <f t="shared" si="69"/>
        <v>10.3166567947905</v>
      </c>
      <c r="G902">
        <f t="shared" si="70"/>
        <v>10.3166418562929</v>
      </c>
      <c r="H902" s="2">
        <f t="shared" si="66"/>
        <v>2.3095899999999999E-2</v>
      </c>
      <c r="I902">
        <f>VLOOKUP(A902,Sheet2!$B$2:$D$15,2)</f>
        <v>3</v>
      </c>
      <c r="J902">
        <f>VLOOKUP(A902,Sheet2!$B$2:$D$15,3)</f>
        <v>3</v>
      </c>
      <c r="L902">
        <f t="shared" si="67"/>
        <v>1</v>
      </c>
      <c r="M902" s="2">
        <f t="shared" si="68"/>
        <v>2.3095899999999999E-2</v>
      </c>
      <c r="N902" s="2">
        <f>(D902-H902*VLOOKUP(I902,Sheet2!$G$3:$I$7,3))/M902/VLOOKUP(I902,Sheet2!$G$3:$H$7,2)</f>
        <v>1.6980358306019683E-4</v>
      </c>
      <c r="O902" s="2">
        <v>4.6422224021947799E-9</v>
      </c>
    </row>
    <row r="903" spans="1:15" x14ac:dyDescent="0.25">
      <c r="A903">
        <v>892</v>
      </c>
      <c r="B903">
        <v>943997</v>
      </c>
      <c r="C903">
        <v>6976</v>
      </c>
      <c r="D903">
        <v>3267</v>
      </c>
      <c r="E903">
        <v>10.3179049177953</v>
      </c>
      <c r="F903">
        <f t="shared" si="69"/>
        <v>10.3166269177953</v>
      </c>
      <c r="G903">
        <f t="shared" si="70"/>
        <v>10.31661197206475</v>
      </c>
      <c r="H903" s="2">
        <f t="shared" si="66"/>
        <v>1.8879940000000001E-2</v>
      </c>
      <c r="I903">
        <f>VLOOKUP(A903,Sheet2!$B$2:$D$15,2)</f>
        <v>3</v>
      </c>
      <c r="J903">
        <f>VLOOKUP(A903,Sheet2!$B$2:$D$15,3)</f>
        <v>3</v>
      </c>
      <c r="L903">
        <f t="shared" si="67"/>
        <v>1</v>
      </c>
      <c r="M903" s="2">
        <f t="shared" si="68"/>
        <v>1.8879940000000001E-2</v>
      </c>
      <c r="N903" s="2">
        <f>(D903-H903*VLOOKUP(I903,Sheet2!$G$3:$I$7,3))/M903/VLOOKUP(I903,Sheet2!$G$3:$H$7,2)</f>
        <v>1.7290080415509793E-4</v>
      </c>
      <c r="O903" s="2">
        <v>4.6778392593710603E-9</v>
      </c>
    </row>
    <row r="904" spans="1:15" x14ac:dyDescent="0.25">
      <c r="A904">
        <v>893</v>
      </c>
      <c r="B904">
        <v>1169096</v>
      </c>
      <c r="C904">
        <v>8504</v>
      </c>
      <c r="D904">
        <v>3995</v>
      </c>
      <c r="E904">
        <v>10.3178750263342</v>
      </c>
      <c r="F904">
        <f t="shared" si="69"/>
        <v>10.3165970263342</v>
      </c>
      <c r="G904">
        <f t="shared" si="70"/>
        <v>10.316582073367101</v>
      </c>
      <c r="H904" s="2">
        <f t="shared" si="66"/>
        <v>2.338192E-2</v>
      </c>
      <c r="I904">
        <f>VLOOKUP(A904,Sheet2!$B$2:$D$15,2)</f>
        <v>3</v>
      </c>
      <c r="J904">
        <f>VLOOKUP(A904,Sheet2!$B$2:$D$15,3)</f>
        <v>3</v>
      </c>
      <c r="L904">
        <f t="shared" si="67"/>
        <v>1</v>
      </c>
      <c r="M904" s="2">
        <f t="shared" si="68"/>
        <v>2.338192E-2</v>
      </c>
      <c r="N904" s="2">
        <f>(D904-H904*VLOOKUP(I904,Sheet2!$G$3:$I$7,3))/M904/VLOOKUP(I904,Sheet2!$G$3:$H$7,2)</f>
        <v>1.7071850948082961E-4</v>
      </c>
      <c r="O904" s="2">
        <v>4.6486835493676701E-9</v>
      </c>
    </row>
    <row r="905" spans="1:15" x14ac:dyDescent="0.25">
      <c r="A905">
        <v>894</v>
      </c>
      <c r="B905">
        <v>1246695</v>
      </c>
      <c r="C905">
        <v>8890</v>
      </c>
      <c r="D905">
        <v>4249</v>
      </c>
      <c r="E905">
        <v>10.317845120399999</v>
      </c>
      <c r="F905">
        <f t="shared" si="69"/>
        <v>10.3165671204</v>
      </c>
      <c r="G905">
        <f t="shared" si="70"/>
        <v>10.3165521601929</v>
      </c>
      <c r="H905" s="2">
        <f t="shared" si="66"/>
        <v>2.4933899999999998E-2</v>
      </c>
      <c r="I905">
        <f>VLOOKUP(A905,Sheet2!$B$2:$D$15,2)</f>
        <v>3</v>
      </c>
      <c r="J905">
        <f>VLOOKUP(A905,Sheet2!$B$2:$D$15,3)</f>
        <v>3</v>
      </c>
      <c r="L905">
        <f t="shared" si="67"/>
        <v>1</v>
      </c>
      <c r="M905" s="2">
        <f t="shared" si="68"/>
        <v>2.4933899999999998E-2</v>
      </c>
      <c r="N905" s="2">
        <f>(D905-H905*VLOOKUP(I905,Sheet2!$G$3:$I$7,3))/M905/VLOOKUP(I905,Sheet2!$G$3:$H$7,2)</f>
        <v>1.7027056553527527E-4</v>
      </c>
      <c r="O905" s="2">
        <v>4.6052832591954003E-9</v>
      </c>
    </row>
    <row r="906" spans="1:15" x14ac:dyDescent="0.25">
      <c r="A906">
        <v>895</v>
      </c>
      <c r="B906">
        <v>896547</v>
      </c>
      <c r="C906">
        <v>6578</v>
      </c>
      <c r="D906">
        <v>3000</v>
      </c>
      <c r="E906">
        <v>10.3178151999858</v>
      </c>
      <c r="F906">
        <f t="shared" si="69"/>
        <v>10.316537199985801</v>
      </c>
      <c r="G906">
        <f t="shared" si="70"/>
        <v>10.316522232535201</v>
      </c>
      <c r="H906" s="2">
        <f t="shared" si="66"/>
        <v>1.7930939999999999E-2</v>
      </c>
      <c r="I906">
        <f>VLOOKUP(A906,Sheet2!$B$2:$D$15,2)</f>
        <v>3</v>
      </c>
      <c r="J906">
        <f>VLOOKUP(A906,Sheet2!$B$2:$D$15,3)</f>
        <v>3</v>
      </c>
      <c r="L906">
        <f t="shared" si="67"/>
        <v>1</v>
      </c>
      <c r="M906" s="2">
        <f t="shared" si="68"/>
        <v>1.7930939999999999E-2</v>
      </c>
      <c r="N906" s="2">
        <f>(D906-H906*VLOOKUP(I906,Sheet2!$G$3:$I$7,3))/M906/VLOOKUP(I906,Sheet2!$G$3:$H$7,2)</f>
        <v>1.6716857389517784E-4</v>
      </c>
      <c r="O906" s="2">
        <v>4.5817782848305098E-9</v>
      </c>
    </row>
    <row r="907" spans="1:15" x14ac:dyDescent="0.25">
      <c r="A907">
        <v>896</v>
      </c>
      <c r="B907">
        <v>1167759</v>
      </c>
      <c r="C907">
        <v>8367</v>
      </c>
      <c r="D907">
        <v>3920</v>
      </c>
      <c r="E907">
        <v>10.3177852650846</v>
      </c>
      <c r="F907">
        <f t="shared" si="69"/>
        <v>10.316507265084601</v>
      </c>
      <c r="G907">
        <f t="shared" si="70"/>
        <v>10.316492290387</v>
      </c>
      <c r="H907" s="2">
        <f t="shared" si="66"/>
        <v>2.335518E-2</v>
      </c>
      <c r="I907">
        <f>VLOOKUP(A907,Sheet2!$B$2:$D$15,2)</f>
        <v>3</v>
      </c>
      <c r="J907">
        <f>VLOOKUP(A907,Sheet2!$B$2:$D$15,3)</f>
        <v>3</v>
      </c>
      <c r="L907">
        <f t="shared" si="67"/>
        <v>1</v>
      </c>
      <c r="M907" s="2">
        <f t="shared" si="68"/>
        <v>2.335518E-2</v>
      </c>
      <c r="N907" s="2">
        <f>(D907-H907*VLOOKUP(I907,Sheet2!$G$3:$I$7,3))/M907/VLOOKUP(I907,Sheet2!$G$3:$H$7,2)</f>
        <v>1.6770285113623616E-4</v>
      </c>
      <c r="O907" s="2">
        <v>4.5285615482159398E-9</v>
      </c>
    </row>
    <row r="908" spans="1:15" x14ac:dyDescent="0.25">
      <c r="A908">
        <v>897</v>
      </c>
      <c r="B908">
        <v>1192882</v>
      </c>
      <c r="C908">
        <v>8628</v>
      </c>
      <c r="D908">
        <v>4020</v>
      </c>
      <c r="E908">
        <v>10.3177553156894</v>
      </c>
      <c r="F908">
        <f t="shared" si="69"/>
        <v>10.316477315689401</v>
      </c>
      <c r="G908">
        <f t="shared" si="70"/>
        <v>10.316462333741251</v>
      </c>
      <c r="H908" s="2">
        <f t="shared" ref="H908:H971" si="71">B908/$F$5</f>
        <v>2.3857639999999999E-2</v>
      </c>
      <c r="I908">
        <f>VLOOKUP(A908,Sheet2!$B$2:$D$15,2)</f>
        <v>3</v>
      </c>
      <c r="J908">
        <f>VLOOKUP(A908,Sheet2!$B$2:$D$15,3)</f>
        <v>3</v>
      </c>
      <c r="L908">
        <f t="shared" ref="L908:L971" si="72">IF(I908=J908,1,#NUM!)</f>
        <v>1</v>
      </c>
      <c r="M908" s="2">
        <f t="shared" ref="M908:M971" si="73">H908*L908</f>
        <v>2.3857639999999999E-2</v>
      </c>
      <c r="N908" s="2">
        <f>(D908-H908*VLOOKUP(I908,Sheet2!$G$3:$I$7,3))/M908/VLOOKUP(I908,Sheet2!$G$3:$H$7,2)</f>
        <v>1.6835948276526931E-4</v>
      </c>
      <c r="O908" s="2">
        <v>4.5817419952386299E-9</v>
      </c>
    </row>
    <row r="909" spans="1:15" x14ac:dyDescent="0.25">
      <c r="A909">
        <v>898</v>
      </c>
      <c r="B909">
        <v>1007096</v>
      </c>
      <c r="C909">
        <v>7290</v>
      </c>
      <c r="D909">
        <v>3387</v>
      </c>
      <c r="E909">
        <v>10.317725351793101</v>
      </c>
      <c r="F909">
        <f t="shared" ref="F909:F972" si="74">E909-$F$4</f>
        <v>10.316447351793101</v>
      </c>
      <c r="G909">
        <f t="shared" ref="G909:G972" si="75">(F910+F909)/2</f>
        <v>10.316432362590902</v>
      </c>
      <c r="H909" s="2">
        <f t="shared" si="71"/>
        <v>2.0141920000000001E-2</v>
      </c>
      <c r="I909">
        <f>VLOOKUP(A909,Sheet2!$B$2:$D$15,2)</f>
        <v>3</v>
      </c>
      <c r="J909">
        <f>VLOOKUP(A909,Sheet2!$B$2:$D$15,3)</f>
        <v>3</v>
      </c>
      <c r="L909">
        <f t="shared" si="72"/>
        <v>1</v>
      </c>
      <c r="M909" s="2">
        <f t="shared" si="73"/>
        <v>2.0141920000000001E-2</v>
      </c>
      <c r="N909" s="2">
        <f>(D909-H909*VLOOKUP(I909,Sheet2!$G$3:$I$7,3))/M909/VLOOKUP(I909,Sheet2!$G$3:$H$7,2)</f>
        <v>1.6801675963363968E-4</v>
      </c>
      <c r="O909" s="2">
        <v>4.5551484517759703E-9</v>
      </c>
    </row>
    <row r="910" spans="1:15" x14ac:dyDescent="0.25">
      <c r="A910">
        <v>899</v>
      </c>
      <c r="B910">
        <v>1113496</v>
      </c>
      <c r="C910">
        <v>7950</v>
      </c>
      <c r="D910">
        <v>3722</v>
      </c>
      <c r="E910">
        <v>10.3176953733887</v>
      </c>
      <c r="F910">
        <f t="shared" si="74"/>
        <v>10.316417373388701</v>
      </c>
      <c r="G910">
        <f t="shared" si="75"/>
        <v>10.31640237692895</v>
      </c>
      <c r="H910" s="2">
        <f t="shared" si="71"/>
        <v>2.2269919999999999E-2</v>
      </c>
      <c r="I910">
        <f>VLOOKUP(A910,Sheet2!$B$2:$D$15,2)</f>
        <v>3</v>
      </c>
      <c r="J910">
        <f>VLOOKUP(A910,Sheet2!$B$2:$D$15,3)</f>
        <v>3</v>
      </c>
      <c r="L910">
        <f t="shared" si="72"/>
        <v>1</v>
      </c>
      <c r="M910" s="2">
        <f t="shared" si="73"/>
        <v>2.2269919999999999E-2</v>
      </c>
      <c r="N910" s="2">
        <f>(D910-H910*VLOOKUP(I910,Sheet2!$G$3:$I$7,3))/M910/VLOOKUP(I910,Sheet2!$G$3:$H$7,2)</f>
        <v>1.6699126944326697E-4</v>
      </c>
      <c r="O910" s="2">
        <v>4.5724960983111301E-9</v>
      </c>
    </row>
    <row r="911" spans="1:15" x14ac:dyDescent="0.25">
      <c r="A911">
        <v>900</v>
      </c>
      <c r="B911">
        <v>1178446</v>
      </c>
      <c r="C911">
        <v>8619</v>
      </c>
      <c r="D911">
        <v>4010</v>
      </c>
      <c r="E911">
        <v>10.317665380469199</v>
      </c>
      <c r="F911">
        <f t="shared" si="74"/>
        <v>10.3163873804692</v>
      </c>
      <c r="G911">
        <f t="shared" si="75"/>
        <v>10.316372376748401</v>
      </c>
      <c r="H911" s="2">
        <f t="shared" si="71"/>
        <v>2.356892E-2</v>
      </c>
      <c r="I911">
        <f>VLOOKUP(A911,Sheet2!$B$2:$D$15,2)</f>
        <v>3</v>
      </c>
      <c r="J911">
        <f>VLOOKUP(A911,Sheet2!$B$2:$D$15,3)</f>
        <v>3</v>
      </c>
      <c r="L911">
        <f t="shared" si="72"/>
        <v>1</v>
      </c>
      <c r="M911" s="2">
        <f t="shared" si="73"/>
        <v>2.356892E-2</v>
      </c>
      <c r="N911" s="2">
        <f>(D911-H911*VLOOKUP(I911,Sheet2!$G$3:$I$7,3))/M911/VLOOKUP(I911,Sheet2!$G$3:$H$7,2)</f>
        <v>1.6999931906935066E-4</v>
      </c>
      <c r="O911" s="2">
        <v>4.6025084267265501E-9</v>
      </c>
    </row>
    <row r="912" spans="1:15" x14ac:dyDescent="0.25">
      <c r="A912">
        <v>901</v>
      </c>
      <c r="B912">
        <v>972447</v>
      </c>
      <c r="C912">
        <v>6960</v>
      </c>
      <c r="D912">
        <v>3208</v>
      </c>
      <c r="E912">
        <v>10.317635373027599</v>
      </c>
      <c r="F912">
        <f t="shared" si="74"/>
        <v>10.3163573730276</v>
      </c>
      <c r="G912">
        <f t="shared" si="75"/>
        <v>10.316342362042199</v>
      </c>
      <c r="H912" s="2">
        <f t="shared" si="71"/>
        <v>1.9448940000000001E-2</v>
      </c>
      <c r="I912">
        <f>VLOOKUP(A912,Sheet2!$B$2:$D$15,2)</f>
        <v>3</v>
      </c>
      <c r="J912">
        <f>VLOOKUP(A912,Sheet2!$B$2:$D$15,3)</f>
        <v>3</v>
      </c>
      <c r="L912">
        <f t="shared" si="72"/>
        <v>1</v>
      </c>
      <c r="M912" s="2">
        <f t="shared" si="73"/>
        <v>1.9448940000000001E-2</v>
      </c>
      <c r="N912" s="2">
        <f>(D912-H912*VLOOKUP(I912,Sheet2!$G$3:$I$7,3))/M912/VLOOKUP(I912,Sheet2!$G$3:$H$7,2)</f>
        <v>1.6480472192314849E-4</v>
      </c>
      <c r="O912" s="2">
        <v>4.4242732849162001E-9</v>
      </c>
    </row>
    <row r="913" spans="1:15" x14ac:dyDescent="0.25">
      <c r="A913">
        <v>902</v>
      </c>
      <c r="B913">
        <v>1070796</v>
      </c>
      <c r="C913">
        <v>7759</v>
      </c>
      <c r="D913">
        <v>3558</v>
      </c>
      <c r="E913">
        <v>10.3176053510568</v>
      </c>
      <c r="F913">
        <f t="shared" si="74"/>
        <v>10.316327351056801</v>
      </c>
      <c r="G913">
        <f t="shared" si="75"/>
        <v>10.316312332803351</v>
      </c>
      <c r="H913" s="2">
        <f t="shared" si="71"/>
        <v>2.1415920000000001E-2</v>
      </c>
      <c r="I913">
        <f>VLOOKUP(A913,Sheet2!$B$2:$D$15,2)</f>
        <v>3</v>
      </c>
      <c r="J913">
        <f>VLOOKUP(A913,Sheet2!$B$2:$D$15,3)</f>
        <v>3</v>
      </c>
      <c r="L913">
        <f t="shared" si="72"/>
        <v>1</v>
      </c>
      <c r="M913" s="2">
        <f t="shared" si="73"/>
        <v>2.1415920000000001E-2</v>
      </c>
      <c r="N913" s="2">
        <f>(D913-H913*VLOOKUP(I913,Sheet2!$G$3:$I$7,3))/M913/VLOOKUP(I913,Sheet2!$G$3:$H$7,2)</f>
        <v>1.6599808792711214E-4</v>
      </c>
      <c r="O913" s="2">
        <v>4.56720074452554E-9</v>
      </c>
    </row>
    <row r="914" spans="1:15" x14ac:dyDescent="0.25">
      <c r="A914">
        <v>903</v>
      </c>
      <c r="B914">
        <v>1041946</v>
      </c>
      <c r="C914">
        <v>7539</v>
      </c>
      <c r="D914">
        <v>3417</v>
      </c>
      <c r="E914">
        <v>10.317575314549901</v>
      </c>
      <c r="F914">
        <f t="shared" si="74"/>
        <v>10.316297314549901</v>
      </c>
      <c r="G914">
        <f t="shared" si="75"/>
        <v>10.316282289024802</v>
      </c>
      <c r="H914" s="2">
        <f t="shared" si="71"/>
        <v>2.083892E-2</v>
      </c>
      <c r="I914">
        <f>VLOOKUP(A914,Sheet2!$B$2:$D$15,2)</f>
        <v>3</v>
      </c>
      <c r="J914">
        <f>VLOOKUP(A914,Sheet2!$B$2:$D$15,3)</f>
        <v>3</v>
      </c>
      <c r="L914">
        <f t="shared" si="72"/>
        <v>1</v>
      </c>
      <c r="M914" s="2">
        <f t="shared" si="73"/>
        <v>2.083892E-2</v>
      </c>
      <c r="N914" s="2">
        <f>(D914-H914*VLOOKUP(I914,Sheet2!$G$3:$I$7,3))/M914/VLOOKUP(I914,Sheet2!$G$3:$H$7,2)</f>
        <v>1.6383202926063348E-4</v>
      </c>
      <c r="O914" s="2">
        <v>4.4856159915564898E-9</v>
      </c>
    </row>
    <row r="915" spans="1:15" x14ac:dyDescent="0.25">
      <c r="A915">
        <v>904</v>
      </c>
      <c r="B915">
        <v>1230495</v>
      </c>
      <c r="C915">
        <v>8821</v>
      </c>
      <c r="D915">
        <v>4045</v>
      </c>
      <c r="E915">
        <v>10.317545263499699</v>
      </c>
      <c r="F915">
        <f t="shared" si="74"/>
        <v>10.3162672634997</v>
      </c>
      <c r="G915">
        <f t="shared" si="75"/>
        <v>10.316252230699451</v>
      </c>
      <c r="H915" s="2">
        <f t="shared" si="71"/>
        <v>2.4609900000000001E-2</v>
      </c>
      <c r="I915">
        <f>VLOOKUP(A915,Sheet2!$B$2:$D$15,2)</f>
        <v>3</v>
      </c>
      <c r="J915">
        <f>VLOOKUP(A915,Sheet2!$B$2:$D$15,3)</f>
        <v>3</v>
      </c>
      <c r="L915">
        <f t="shared" si="72"/>
        <v>1</v>
      </c>
      <c r="M915" s="2">
        <f t="shared" si="73"/>
        <v>2.4609900000000001E-2</v>
      </c>
      <c r="N915" s="2">
        <f>(D915-H915*VLOOKUP(I915,Sheet2!$G$3:$I$7,3))/M915/VLOOKUP(I915,Sheet2!$G$3:$H$7,2)</f>
        <v>1.6422474752030686E-4</v>
      </c>
      <c r="O915" s="2">
        <v>4.5179172209032598E-9</v>
      </c>
    </row>
    <row r="916" spans="1:15" x14ac:dyDescent="0.25">
      <c r="A916">
        <v>905</v>
      </c>
      <c r="B916">
        <v>1033896</v>
      </c>
      <c r="C916">
        <v>7517</v>
      </c>
      <c r="D916">
        <v>3427</v>
      </c>
      <c r="E916">
        <v>10.317515197899199</v>
      </c>
      <c r="F916">
        <f t="shared" si="74"/>
        <v>10.3162371978992</v>
      </c>
      <c r="G916">
        <f t="shared" si="75"/>
        <v>10.316222157820301</v>
      </c>
      <c r="H916" s="2">
        <f t="shared" si="71"/>
        <v>2.0677919999999999E-2</v>
      </c>
      <c r="I916">
        <f>VLOOKUP(A916,Sheet2!$B$2:$D$15,2)</f>
        <v>3</v>
      </c>
      <c r="J916">
        <f>VLOOKUP(A916,Sheet2!$B$2:$D$15,3)</f>
        <v>3</v>
      </c>
      <c r="L916">
        <f t="shared" si="72"/>
        <v>1</v>
      </c>
      <c r="M916" s="2">
        <f t="shared" si="73"/>
        <v>2.0677919999999999E-2</v>
      </c>
      <c r="N916" s="2">
        <f>(D916-H916*VLOOKUP(I916,Sheet2!$G$3:$I$7,3))/M916/VLOOKUP(I916,Sheet2!$G$3:$H$7,2)</f>
        <v>1.6559233671471793E-4</v>
      </c>
      <c r="O916" s="2">
        <v>4.54917804038772E-9</v>
      </c>
    </row>
    <row r="917" spans="1:15" x14ac:dyDescent="0.25">
      <c r="A917">
        <v>906</v>
      </c>
      <c r="B917">
        <v>1018247</v>
      </c>
      <c r="C917">
        <v>7283</v>
      </c>
      <c r="D917">
        <v>3333</v>
      </c>
      <c r="E917">
        <v>10.3174851177414</v>
      </c>
      <c r="F917">
        <f t="shared" si="74"/>
        <v>10.316207117741401</v>
      </c>
      <c r="G917">
        <f t="shared" si="75"/>
        <v>10.3161920703803</v>
      </c>
      <c r="H917" s="2">
        <f t="shared" si="71"/>
        <v>2.0364940000000002E-2</v>
      </c>
      <c r="I917">
        <f>VLOOKUP(A917,Sheet2!$B$2:$D$15,2)</f>
        <v>3</v>
      </c>
      <c r="J917">
        <f>VLOOKUP(A917,Sheet2!$B$2:$D$15,3)</f>
        <v>3</v>
      </c>
      <c r="L917">
        <f t="shared" si="72"/>
        <v>1</v>
      </c>
      <c r="M917" s="2">
        <f t="shared" si="73"/>
        <v>2.0364940000000002E-2</v>
      </c>
      <c r="N917" s="2">
        <f>(D917-H917*VLOOKUP(I917,Sheet2!$G$3:$I$7,3))/M917/VLOOKUP(I917,Sheet2!$G$3:$H$7,2)</f>
        <v>1.6352362974798846E-4</v>
      </c>
      <c r="O917" s="2">
        <v>4.57113751890034E-9</v>
      </c>
    </row>
    <row r="918" spans="1:15" x14ac:dyDescent="0.25">
      <c r="A918">
        <v>907</v>
      </c>
      <c r="B918">
        <v>1237945</v>
      </c>
      <c r="C918">
        <v>8905</v>
      </c>
      <c r="D918">
        <v>4102</v>
      </c>
      <c r="E918">
        <v>10.3174550230192</v>
      </c>
      <c r="F918">
        <f t="shared" si="74"/>
        <v>10.3161770230192</v>
      </c>
      <c r="G918">
        <f t="shared" si="75"/>
        <v>10.3161619683724</v>
      </c>
      <c r="H918" s="2">
        <f t="shared" si="71"/>
        <v>2.47589E-2</v>
      </c>
      <c r="I918">
        <f>VLOOKUP(A918,Sheet2!$B$2:$D$15,2)</f>
        <v>3</v>
      </c>
      <c r="J918">
        <f>VLOOKUP(A918,Sheet2!$B$2:$D$15,3)</f>
        <v>3</v>
      </c>
      <c r="L918">
        <f t="shared" si="72"/>
        <v>1</v>
      </c>
      <c r="M918" s="2">
        <f t="shared" si="73"/>
        <v>2.47589E-2</v>
      </c>
      <c r="N918" s="2">
        <f>(D918-H918*VLOOKUP(I918,Sheet2!$G$3:$I$7,3))/M918/VLOOKUP(I918,Sheet2!$G$3:$H$7,2)</f>
        <v>1.6553779667109606E-4</v>
      </c>
      <c r="O918" s="2">
        <v>4.5677849270262397E-9</v>
      </c>
    </row>
    <row r="919" spans="1:15" x14ac:dyDescent="0.25">
      <c r="A919">
        <v>908</v>
      </c>
      <c r="B919">
        <v>931897</v>
      </c>
      <c r="C919">
        <v>6802</v>
      </c>
      <c r="D919">
        <v>3012</v>
      </c>
      <c r="E919">
        <v>10.317424913725599</v>
      </c>
      <c r="F919">
        <f t="shared" si="74"/>
        <v>10.3161469137256</v>
      </c>
      <c r="G919">
        <f t="shared" si="75"/>
        <v>10.316131851789599</v>
      </c>
      <c r="H919" s="2">
        <f t="shared" si="71"/>
        <v>1.8637939999999999E-2</v>
      </c>
      <c r="I919">
        <f>VLOOKUP(A919,Sheet2!$B$2:$D$15,2)</f>
        <v>3</v>
      </c>
      <c r="J919">
        <f>VLOOKUP(A919,Sheet2!$B$2:$D$15,3)</f>
        <v>3</v>
      </c>
      <c r="L919">
        <f t="shared" si="72"/>
        <v>1</v>
      </c>
      <c r="M919" s="2">
        <f t="shared" si="73"/>
        <v>1.8637939999999999E-2</v>
      </c>
      <c r="N919" s="2">
        <f>(D919-H919*VLOOKUP(I919,Sheet2!$G$3:$I$7,3))/M919/VLOOKUP(I919,Sheet2!$G$3:$H$7,2)</f>
        <v>1.6146584270579261E-4</v>
      </c>
      <c r="O919" s="2">
        <v>4.4684179869151897E-9</v>
      </c>
    </row>
    <row r="920" spans="1:15" x14ac:dyDescent="0.25">
      <c r="A920">
        <v>909</v>
      </c>
      <c r="B920">
        <v>1086996</v>
      </c>
      <c r="C920">
        <v>7672</v>
      </c>
      <c r="D920">
        <v>3507</v>
      </c>
      <c r="E920">
        <v>10.3173947898536</v>
      </c>
      <c r="F920">
        <f t="shared" si="74"/>
        <v>10.3161167898536</v>
      </c>
      <c r="G920">
        <f t="shared" si="75"/>
        <v>10.316101720624751</v>
      </c>
      <c r="H920" s="2">
        <f t="shared" si="71"/>
        <v>2.1739919999999999E-2</v>
      </c>
      <c r="I920">
        <f>VLOOKUP(A920,Sheet2!$B$2:$D$15,2)</f>
        <v>3</v>
      </c>
      <c r="J920">
        <f>VLOOKUP(A920,Sheet2!$B$2:$D$15,3)</f>
        <v>3</v>
      </c>
      <c r="L920">
        <f t="shared" si="72"/>
        <v>1</v>
      </c>
      <c r="M920" s="2">
        <f t="shared" si="73"/>
        <v>2.1739919999999999E-2</v>
      </c>
      <c r="N920" s="2">
        <f>(D920-H920*VLOOKUP(I920,Sheet2!$G$3:$I$7,3))/M920/VLOOKUP(I920,Sheet2!$G$3:$H$7,2)</f>
        <v>1.6117614099775895E-4</v>
      </c>
      <c r="O920" s="2">
        <v>4.3815071004522403E-9</v>
      </c>
    </row>
    <row r="921" spans="1:15" x14ac:dyDescent="0.25">
      <c r="A921">
        <v>910</v>
      </c>
      <c r="B921">
        <v>1248945</v>
      </c>
      <c r="C921">
        <v>9001</v>
      </c>
      <c r="D921">
        <v>4041</v>
      </c>
      <c r="E921">
        <v>10.3173646513959</v>
      </c>
      <c r="F921">
        <f t="shared" si="74"/>
        <v>10.316086651395901</v>
      </c>
      <c r="G921">
        <f t="shared" si="75"/>
        <v>10.316071574870801</v>
      </c>
      <c r="H921" s="2">
        <f t="shared" si="71"/>
        <v>2.4978899999999998E-2</v>
      </c>
      <c r="I921">
        <f>VLOOKUP(A921,Sheet2!$B$2:$D$15,2)</f>
        <v>3</v>
      </c>
      <c r="J921">
        <f>VLOOKUP(A921,Sheet2!$B$2:$D$15,3)</f>
        <v>3</v>
      </c>
      <c r="L921">
        <f t="shared" si="72"/>
        <v>1</v>
      </c>
      <c r="M921" s="2">
        <f t="shared" si="73"/>
        <v>2.4978899999999998E-2</v>
      </c>
      <c r="N921" s="2">
        <f>(D921-H921*VLOOKUP(I921,Sheet2!$G$3:$I$7,3))/M921/VLOOKUP(I921,Sheet2!$G$3:$H$7,2)</f>
        <v>1.6163653939925296E-4</v>
      </c>
      <c r="O921" s="2">
        <v>4.4993348230787596E-9</v>
      </c>
    </row>
    <row r="922" spans="1:15" x14ac:dyDescent="0.25">
      <c r="A922">
        <v>911</v>
      </c>
      <c r="B922">
        <v>1006596</v>
      </c>
      <c r="C922">
        <v>7329</v>
      </c>
      <c r="D922">
        <v>3314</v>
      </c>
      <c r="E922">
        <v>10.3173344983457</v>
      </c>
      <c r="F922">
        <f t="shared" si="74"/>
        <v>10.3160564983457</v>
      </c>
      <c r="G922">
        <f t="shared" si="75"/>
        <v>10.3160414145208</v>
      </c>
      <c r="H922" s="2">
        <f t="shared" si="71"/>
        <v>2.0131920000000001E-2</v>
      </c>
      <c r="I922">
        <f>VLOOKUP(A922,Sheet2!$B$2:$D$15,2)</f>
        <v>3</v>
      </c>
      <c r="J922">
        <f>VLOOKUP(A922,Sheet2!$B$2:$D$15,3)</f>
        <v>3</v>
      </c>
      <c r="L922">
        <f t="shared" si="72"/>
        <v>1</v>
      </c>
      <c r="M922" s="2">
        <f t="shared" si="73"/>
        <v>2.0131920000000001E-2</v>
      </c>
      <c r="N922" s="2">
        <f>(D922-H922*VLOOKUP(I922,Sheet2!$G$3:$I$7,3))/M922/VLOOKUP(I922,Sheet2!$G$3:$H$7,2)</f>
        <v>1.6447420470576079E-4</v>
      </c>
      <c r="O922" s="2">
        <v>4.5391791112172897E-9</v>
      </c>
    </row>
    <row r="923" spans="1:15" x14ac:dyDescent="0.25">
      <c r="A923">
        <v>912</v>
      </c>
      <c r="B923">
        <v>1025197</v>
      </c>
      <c r="C923">
        <v>7428</v>
      </c>
      <c r="D923">
        <v>3382</v>
      </c>
      <c r="E923">
        <v>10.317304330695899</v>
      </c>
      <c r="F923">
        <f t="shared" si="74"/>
        <v>10.3160263306959</v>
      </c>
      <c r="G923">
        <f t="shared" si="75"/>
        <v>10.316011239567601</v>
      </c>
      <c r="H923" s="2">
        <f t="shared" si="71"/>
        <v>2.0503939999999998E-2</v>
      </c>
      <c r="I923">
        <f>VLOOKUP(A923,Sheet2!$B$2:$D$15,2)</f>
        <v>3</v>
      </c>
      <c r="J923">
        <f>VLOOKUP(A923,Sheet2!$B$2:$D$15,3)</f>
        <v>3</v>
      </c>
      <c r="L923">
        <f t="shared" si="72"/>
        <v>1</v>
      </c>
      <c r="M923" s="2">
        <f t="shared" si="73"/>
        <v>2.0503939999999998E-2</v>
      </c>
      <c r="N923" s="2">
        <f>(D923-H923*VLOOKUP(I923,Sheet2!$G$3:$I$7,3))/M923/VLOOKUP(I923,Sheet2!$G$3:$H$7,2)</f>
        <v>1.6480390834151877E-4</v>
      </c>
      <c r="O923" s="2">
        <v>4.4075898678203701E-9</v>
      </c>
    </row>
    <row r="924" spans="1:15" x14ac:dyDescent="0.25">
      <c r="A924">
        <v>913</v>
      </c>
      <c r="B924">
        <v>1213195</v>
      </c>
      <c r="C924">
        <v>8730</v>
      </c>
      <c r="D924">
        <v>3994</v>
      </c>
      <c r="E924">
        <v>10.317274148439299</v>
      </c>
      <c r="F924">
        <f t="shared" si="74"/>
        <v>10.3159961484393</v>
      </c>
      <c r="G924">
        <f t="shared" si="75"/>
        <v>10.315981050004101</v>
      </c>
      <c r="H924" s="2">
        <f t="shared" si="71"/>
        <v>2.4263900000000001E-2</v>
      </c>
      <c r="I924">
        <f>VLOOKUP(A924,Sheet2!$B$2:$D$15,2)</f>
        <v>3</v>
      </c>
      <c r="J924">
        <f>VLOOKUP(A924,Sheet2!$B$2:$D$15,3)</f>
        <v>3</v>
      </c>
      <c r="L924">
        <f t="shared" si="72"/>
        <v>1</v>
      </c>
      <c r="M924" s="2">
        <f t="shared" si="73"/>
        <v>2.4263900000000001E-2</v>
      </c>
      <c r="N924" s="2">
        <f>(D924-H924*VLOOKUP(I924,Sheet2!$G$3:$I$7,3))/M924/VLOOKUP(I924,Sheet2!$G$3:$H$7,2)</f>
        <v>1.6446667905818934E-4</v>
      </c>
      <c r="O924" s="2">
        <v>4.3114624435275903E-9</v>
      </c>
    </row>
    <row r="925" spans="1:15" x14ac:dyDescent="0.25">
      <c r="A925">
        <v>914</v>
      </c>
      <c r="B925">
        <v>963547</v>
      </c>
      <c r="C925">
        <v>6934</v>
      </c>
      <c r="D925">
        <v>3170</v>
      </c>
      <c r="E925">
        <v>10.3172439515689</v>
      </c>
      <c r="F925">
        <f t="shared" si="74"/>
        <v>10.3159659515689</v>
      </c>
      <c r="G925">
        <f t="shared" si="75"/>
        <v>10.315950845823251</v>
      </c>
      <c r="H925" s="2">
        <f t="shared" si="71"/>
        <v>1.927094E-2</v>
      </c>
      <c r="I925">
        <f>VLOOKUP(A925,Sheet2!$B$2:$D$15,2)</f>
        <v>3</v>
      </c>
      <c r="J925">
        <f>VLOOKUP(A925,Sheet2!$B$2:$D$15,3)</f>
        <v>3</v>
      </c>
      <c r="L925">
        <f t="shared" si="72"/>
        <v>1</v>
      </c>
      <c r="M925" s="2">
        <f t="shared" si="73"/>
        <v>1.927094E-2</v>
      </c>
      <c r="N925" s="2">
        <f>(D925-H925*VLOOKUP(I925,Sheet2!$G$3:$I$7,3))/M925/VLOOKUP(I925,Sheet2!$G$3:$H$7,2)</f>
        <v>1.6435638678756717E-4</v>
      </c>
      <c r="O925" s="2">
        <v>4.2906212682926801E-9</v>
      </c>
    </row>
    <row r="926" spans="1:15" x14ac:dyDescent="0.25">
      <c r="A926">
        <v>915</v>
      </c>
      <c r="B926">
        <v>1119496</v>
      </c>
      <c r="C926">
        <v>8101</v>
      </c>
      <c r="D926">
        <v>3623</v>
      </c>
      <c r="E926">
        <v>10.3172137400776</v>
      </c>
      <c r="F926">
        <f t="shared" si="74"/>
        <v>10.315935740077601</v>
      </c>
      <c r="G926">
        <f t="shared" si="75"/>
        <v>10.315920627017951</v>
      </c>
      <c r="H926" s="2">
        <f t="shared" si="71"/>
        <v>2.2389920000000001E-2</v>
      </c>
      <c r="I926">
        <f>VLOOKUP(A926,Sheet2!$B$2:$D$15,2)</f>
        <v>3</v>
      </c>
      <c r="J926">
        <f>VLOOKUP(A926,Sheet2!$B$2:$D$15,3)</f>
        <v>3</v>
      </c>
      <c r="L926">
        <f t="shared" si="72"/>
        <v>1</v>
      </c>
      <c r="M926" s="2">
        <f t="shared" si="73"/>
        <v>2.2389920000000001E-2</v>
      </c>
      <c r="N926" s="2">
        <f>(D926-H926*VLOOKUP(I926,Sheet2!$G$3:$I$7,3))/M926/VLOOKUP(I926,Sheet2!$G$3:$H$7,2)</f>
        <v>1.6167388767802655E-4</v>
      </c>
      <c r="O926" s="2">
        <v>4.4623421662414303E-9</v>
      </c>
    </row>
    <row r="927" spans="1:15" x14ac:dyDescent="0.25">
      <c r="A927">
        <v>916</v>
      </c>
      <c r="B927">
        <v>1005096</v>
      </c>
      <c r="C927">
        <v>7297</v>
      </c>
      <c r="D927">
        <v>3200</v>
      </c>
      <c r="E927">
        <v>10.3171835139583</v>
      </c>
      <c r="F927">
        <f t="shared" si="74"/>
        <v>10.315905513958301</v>
      </c>
      <c r="G927">
        <f t="shared" si="75"/>
        <v>10.315890393581149</v>
      </c>
      <c r="H927" s="2">
        <f t="shared" si="71"/>
        <v>2.0101919999999999E-2</v>
      </c>
      <c r="I927">
        <f>VLOOKUP(A927,Sheet2!$B$2:$D$15,2)</f>
        <v>3</v>
      </c>
      <c r="J927">
        <f>VLOOKUP(A927,Sheet2!$B$2:$D$15,3)</f>
        <v>3</v>
      </c>
      <c r="L927">
        <f t="shared" si="72"/>
        <v>1</v>
      </c>
      <c r="M927" s="2">
        <f t="shared" si="73"/>
        <v>2.0101919999999999E-2</v>
      </c>
      <c r="N927" s="2">
        <f>(D927-H927*VLOOKUP(I927,Sheet2!$G$3:$I$7,3))/M927/VLOOKUP(I927,Sheet2!$G$3:$H$7,2)</f>
        <v>1.59048774007657E-4</v>
      </c>
      <c r="O927" s="2">
        <v>4.4259783868272298E-9</v>
      </c>
    </row>
    <row r="928" spans="1:15" x14ac:dyDescent="0.25">
      <c r="A928">
        <v>917</v>
      </c>
      <c r="B928">
        <v>1162746</v>
      </c>
      <c r="C928">
        <v>8354</v>
      </c>
      <c r="D928">
        <v>3762</v>
      </c>
      <c r="E928">
        <v>10.317153273203999</v>
      </c>
      <c r="F928">
        <f t="shared" si="74"/>
        <v>10.315875273204</v>
      </c>
      <c r="G928">
        <f t="shared" si="75"/>
        <v>10.3158601455058</v>
      </c>
      <c r="H928" s="2">
        <f t="shared" si="71"/>
        <v>2.3254919999999998E-2</v>
      </c>
      <c r="I928">
        <f>VLOOKUP(A928,Sheet2!$B$2:$D$15,2)</f>
        <v>3</v>
      </c>
      <c r="J928">
        <f>VLOOKUP(A928,Sheet2!$B$2:$D$15,3)</f>
        <v>3</v>
      </c>
      <c r="L928">
        <f t="shared" si="72"/>
        <v>1</v>
      </c>
      <c r="M928" s="2">
        <f t="shared" si="73"/>
        <v>2.3254919999999998E-2</v>
      </c>
      <c r="N928" s="2">
        <f>(D928-H928*VLOOKUP(I928,Sheet2!$G$3:$I$7,3))/M928/VLOOKUP(I928,Sheet2!$G$3:$H$7,2)</f>
        <v>1.6163221852408008E-4</v>
      </c>
      <c r="O928" s="2">
        <v>4.3590406297049798E-9</v>
      </c>
    </row>
    <row r="929" spans="1:15" x14ac:dyDescent="0.25">
      <c r="A929">
        <v>918</v>
      </c>
      <c r="B929">
        <v>1161845</v>
      </c>
      <c r="C929">
        <v>8371</v>
      </c>
      <c r="D929">
        <v>3803</v>
      </c>
      <c r="E929">
        <v>10.317123017807599</v>
      </c>
      <c r="F929">
        <f t="shared" si="74"/>
        <v>10.3158450178076</v>
      </c>
      <c r="G929">
        <f t="shared" si="75"/>
        <v>10.315829882784801</v>
      </c>
      <c r="H929" s="2">
        <f t="shared" si="71"/>
        <v>2.3236900000000001E-2</v>
      </c>
      <c r="I929">
        <f>VLOOKUP(A929,Sheet2!$B$2:$D$15,2)</f>
        <v>3</v>
      </c>
      <c r="J929">
        <f>VLOOKUP(A929,Sheet2!$B$2:$D$15,3)</f>
        <v>3</v>
      </c>
      <c r="L929">
        <f t="shared" si="72"/>
        <v>1</v>
      </c>
      <c r="M929" s="2">
        <f t="shared" si="73"/>
        <v>2.3236900000000001E-2</v>
      </c>
      <c r="N929" s="2">
        <f>(D929-H929*VLOOKUP(I929,Sheet2!$G$3:$I$7,3))/M929/VLOOKUP(I929,Sheet2!$G$3:$H$7,2)</f>
        <v>1.6352210639112788E-4</v>
      </c>
      <c r="O929" s="2">
        <v>4.4166956465538999E-9</v>
      </c>
    </row>
    <row r="930" spans="1:15" x14ac:dyDescent="0.25">
      <c r="A930">
        <v>919</v>
      </c>
      <c r="B930">
        <v>925897</v>
      </c>
      <c r="C930">
        <v>6703</v>
      </c>
      <c r="D930">
        <v>2957</v>
      </c>
      <c r="E930">
        <v>10.317092747762</v>
      </c>
      <c r="F930">
        <f t="shared" si="74"/>
        <v>10.315814747762001</v>
      </c>
      <c r="G930">
        <f t="shared" si="75"/>
        <v>10.315799605411051</v>
      </c>
      <c r="H930" s="2">
        <f t="shared" si="71"/>
        <v>1.851794E-2</v>
      </c>
      <c r="I930">
        <f>VLOOKUP(A930,Sheet2!$B$2:$D$15,2)</f>
        <v>3</v>
      </c>
      <c r="J930">
        <f>VLOOKUP(A930,Sheet2!$B$2:$D$15,3)</f>
        <v>3</v>
      </c>
      <c r="L930">
        <f t="shared" si="72"/>
        <v>1</v>
      </c>
      <c r="M930" s="2">
        <f t="shared" si="73"/>
        <v>1.851794E-2</v>
      </c>
      <c r="N930" s="2">
        <f>(D930-H930*VLOOKUP(I930,Sheet2!$G$3:$I$7,3))/M930/VLOOKUP(I930,Sheet2!$G$3:$H$7,2)</f>
        <v>1.5954298849656063E-4</v>
      </c>
      <c r="O930" s="2">
        <v>4.3469420521790697E-9</v>
      </c>
    </row>
    <row r="931" spans="1:15" x14ac:dyDescent="0.25">
      <c r="A931">
        <v>920</v>
      </c>
      <c r="B931">
        <v>1082046</v>
      </c>
      <c r="C931">
        <v>7756</v>
      </c>
      <c r="D931">
        <v>3347</v>
      </c>
      <c r="E931">
        <v>10.3170624630601</v>
      </c>
      <c r="F931">
        <f t="shared" si="74"/>
        <v>10.315784463060101</v>
      </c>
      <c r="G931">
        <f t="shared" si="75"/>
        <v>10.315769313377402</v>
      </c>
      <c r="H931" s="2">
        <f t="shared" si="71"/>
        <v>2.1640920000000001E-2</v>
      </c>
      <c r="I931">
        <f>VLOOKUP(A931,Sheet2!$B$2:$D$15,2)</f>
        <v>3</v>
      </c>
      <c r="J931">
        <f>VLOOKUP(A931,Sheet2!$B$2:$D$15,3)</f>
        <v>3</v>
      </c>
      <c r="L931">
        <f t="shared" si="72"/>
        <v>1</v>
      </c>
      <c r="M931" s="2">
        <f t="shared" si="73"/>
        <v>2.1640920000000001E-2</v>
      </c>
      <c r="N931" s="2">
        <f>(D931-H931*VLOOKUP(I931,Sheet2!$G$3:$I$7,3))/M931/VLOOKUP(I931,Sheet2!$G$3:$H$7,2)</f>
        <v>1.5452070758544459E-4</v>
      </c>
      <c r="O931" s="2">
        <v>4.3376011001985398E-9</v>
      </c>
    </row>
    <row r="932" spans="1:15" x14ac:dyDescent="0.25">
      <c r="A932">
        <v>921</v>
      </c>
      <c r="B932">
        <v>1091696</v>
      </c>
      <c r="C932">
        <v>8036</v>
      </c>
      <c r="D932">
        <v>3451</v>
      </c>
      <c r="E932">
        <v>10.3170321636947</v>
      </c>
      <c r="F932">
        <f t="shared" si="74"/>
        <v>10.315754163694701</v>
      </c>
      <c r="G932">
        <f t="shared" si="75"/>
        <v>10.31573900667675</v>
      </c>
      <c r="H932" s="2">
        <f t="shared" si="71"/>
        <v>2.183392E-2</v>
      </c>
      <c r="I932">
        <f>VLOOKUP(A932,Sheet2!$B$2:$D$15,2)</f>
        <v>3</v>
      </c>
      <c r="J932">
        <f>VLOOKUP(A932,Sheet2!$B$2:$D$15,3)</f>
        <v>3</v>
      </c>
      <c r="L932">
        <f t="shared" si="72"/>
        <v>1</v>
      </c>
      <c r="M932" s="2">
        <f t="shared" si="73"/>
        <v>2.183392E-2</v>
      </c>
      <c r="N932" s="2">
        <f>(D932-H932*VLOOKUP(I932,Sheet2!$G$3:$I$7,3))/M932/VLOOKUP(I932,Sheet2!$G$3:$H$7,2)</f>
        <v>1.5791682167929532E-4</v>
      </c>
      <c r="O932" s="2">
        <v>4.3845832331454799E-9</v>
      </c>
    </row>
    <row r="933" spans="1:15" x14ac:dyDescent="0.25">
      <c r="A933">
        <v>922</v>
      </c>
      <c r="B933">
        <v>1033496</v>
      </c>
      <c r="C933">
        <v>7447</v>
      </c>
      <c r="D933">
        <v>3326</v>
      </c>
      <c r="E933">
        <v>10.3170018496588</v>
      </c>
      <c r="F933">
        <f t="shared" si="74"/>
        <v>10.3157238496588</v>
      </c>
      <c r="G933">
        <f t="shared" si="75"/>
        <v>10.3157086853021</v>
      </c>
      <c r="H933" s="2">
        <f t="shared" si="71"/>
        <v>2.0669920000000001E-2</v>
      </c>
      <c r="I933">
        <f>VLOOKUP(A933,Sheet2!$B$2:$D$15,2)</f>
        <v>3</v>
      </c>
      <c r="J933">
        <f>VLOOKUP(A933,Sheet2!$B$2:$D$15,3)</f>
        <v>3</v>
      </c>
      <c r="L933">
        <f t="shared" si="72"/>
        <v>1</v>
      </c>
      <c r="M933" s="2">
        <f t="shared" si="73"/>
        <v>2.0669920000000001E-2</v>
      </c>
      <c r="N933" s="2">
        <f>(D933-H933*VLOOKUP(I933,Sheet2!$G$3:$I$7,3))/M933/VLOOKUP(I933,Sheet2!$G$3:$H$7,2)</f>
        <v>1.6077015349841699E-4</v>
      </c>
      <c r="O933" s="2">
        <v>4.2910089791062099E-9</v>
      </c>
    </row>
    <row r="934" spans="1:15" x14ac:dyDescent="0.25">
      <c r="A934">
        <v>923</v>
      </c>
      <c r="B934">
        <v>1120996</v>
      </c>
      <c r="C934">
        <v>8138</v>
      </c>
      <c r="D934">
        <v>3605</v>
      </c>
      <c r="E934">
        <v>10.316971520945399</v>
      </c>
      <c r="F934">
        <f t="shared" si="74"/>
        <v>10.3156935209454</v>
      </c>
      <c r="G934">
        <f t="shared" si="75"/>
        <v>10.315678349246301</v>
      </c>
      <c r="H934" s="2">
        <f t="shared" si="71"/>
        <v>2.2419919999999999E-2</v>
      </c>
      <c r="I934">
        <f>VLOOKUP(A934,Sheet2!$B$2:$D$15,2)</f>
        <v>3</v>
      </c>
      <c r="J934">
        <f>VLOOKUP(A934,Sheet2!$B$2:$D$15,3)</f>
        <v>3</v>
      </c>
      <c r="L934">
        <f t="shared" si="72"/>
        <v>1</v>
      </c>
      <c r="M934" s="2">
        <f t="shared" si="73"/>
        <v>2.2419919999999999E-2</v>
      </c>
      <c r="N934" s="2">
        <f>(D934-H934*VLOOKUP(I934,Sheet2!$G$3:$I$7,3))/M934/VLOOKUP(I934,Sheet2!$G$3:$H$7,2)</f>
        <v>1.6065450774133006E-4</v>
      </c>
      <c r="O934" s="2">
        <v>4.4238747254616096E-9</v>
      </c>
    </row>
    <row r="935" spans="1:15" x14ac:dyDescent="0.25">
      <c r="A935">
        <v>924</v>
      </c>
      <c r="B935">
        <v>1089446</v>
      </c>
      <c r="C935">
        <v>7864</v>
      </c>
      <c r="D935">
        <v>3431</v>
      </c>
      <c r="E935">
        <v>10.3169411775472</v>
      </c>
      <c r="F935">
        <f t="shared" si="74"/>
        <v>10.315663177547201</v>
      </c>
      <c r="G935">
        <f t="shared" si="75"/>
        <v>10.3156479985022</v>
      </c>
      <c r="H935" s="2">
        <f t="shared" si="71"/>
        <v>2.178892E-2</v>
      </c>
      <c r="I935">
        <f>VLOOKUP(A935,Sheet2!$B$2:$D$15,2)</f>
        <v>3</v>
      </c>
      <c r="J935">
        <f>VLOOKUP(A935,Sheet2!$B$2:$D$15,3)</f>
        <v>3</v>
      </c>
      <c r="L935">
        <f t="shared" si="72"/>
        <v>1</v>
      </c>
      <c r="M935" s="2">
        <f t="shared" si="73"/>
        <v>2.178892E-2</v>
      </c>
      <c r="N935" s="2">
        <f>(D935-H935*VLOOKUP(I935,Sheet2!$G$3:$I$7,3))/M935/VLOOKUP(I935,Sheet2!$G$3:$H$7,2)</f>
        <v>1.5732535395053998E-4</v>
      </c>
      <c r="O935" s="2">
        <v>4.3894878790974797E-9</v>
      </c>
    </row>
    <row r="936" spans="1:15" x14ac:dyDescent="0.25">
      <c r="A936">
        <v>925</v>
      </c>
      <c r="B936">
        <v>1104896</v>
      </c>
      <c r="C936">
        <v>7922</v>
      </c>
      <c r="D936">
        <v>3502</v>
      </c>
      <c r="E936">
        <v>10.316910819457201</v>
      </c>
      <c r="F936">
        <f t="shared" si="74"/>
        <v>10.315632819457202</v>
      </c>
      <c r="G936">
        <f t="shared" si="75"/>
        <v>10.315617633062701</v>
      </c>
      <c r="H936" s="2">
        <f t="shared" si="71"/>
        <v>2.209792E-2</v>
      </c>
      <c r="I936">
        <f>VLOOKUP(A936,Sheet2!$B$2:$D$15,2)</f>
        <v>3</v>
      </c>
      <c r="J936">
        <f>VLOOKUP(A936,Sheet2!$B$2:$D$15,3)</f>
        <v>3</v>
      </c>
      <c r="L936">
        <f t="shared" si="72"/>
        <v>1</v>
      </c>
      <c r="M936" s="2">
        <f t="shared" si="73"/>
        <v>2.209792E-2</v>
      </c>
      <c r="N936" s="2">
        <f>(D936-H936*VLOOKUP(I936,Sheet2!$G$3:$I$7,3))/M936/VLOOKUP(I936,Sheet2!$G$3:$H$7,2)</f>
        <v>1.5833645389249303E-4</v>
      </c>
      <c r="O936" s="2">
        <v>4.2294250804839498E-9</v>
      </c>
    </row>
    <row r="937" spans="1:15" x14ac:dyDescent="0.25">
      <c r="A937">
        <v>926</v>
      </c>
      <c r="B937">
        <v>911747</v>
      </c>
      <c r="C937">
        <v>6746</v>
      </c>
      <c r="D937">
        <v>2935</v>
      </c>
      <c r="E937">
        <v>10.3168804466682</v>
      </c>
      <c r="F937">
        <f t="shared" si="74"/>
        <v>10.315602446668201</v>
      </c>
      <c r="G937">
        <f t="shared" si="75"/>
        <v>10.3155872529207</v>
      </c>
      <c r="H937" s="2">
        <f t="shared" si="71"/>
        <v>1.8234940000000002E-2</v>
      </c>
      <c r="I937">
        <f>VLOOKUP(A937,Sheet2!$B$2:$D$15,2)</f>
        <v>3</v>
      </c>
      <c r="J937">
        <f>VLOOKUP(A937,Sheet2!$B$2:$D$15,3)</f>
        <v>3</v>
      </c>
      <c r="L937">
        <f t="shared" si="72"/>
        <v>1</v>
      </c>
      <c r="M937" s="2">
        <f t="shared" si="73"/>
        <v>1.8234940000000002E-2</v>
      </c>
      <c r="N937" s="2">
        <f>(D937-H937*VLOOKUP(I937,Sheet2!$G$3:$I$7,3))/M937/VLOOKUP(I937,Sheet2!$G$3:$H$7,2)</f>
        <v>1.6081473854040649E-4</v>
      </c>
      <c r="O937" s="2">
        <v>4.4226180214362201E-9</v>
      </c>
    </row>
    <row r="938" spans="1:15" x14ac:dyDescent="0.25">
      <c r="A938">
        <v>927</v>
      </c>
      <c r="B938">
        <v>1050846</v>
      </c>
      <c r="C938">
        <v>7555</v>
      </c>
      <c r="D938">
        <v>3280</v>
      </c>
      <c r="E938">
        <v>10.3168500591732</v>
      </c>
      <c r="F938">
        <f t="shared" si="74"/>
        <v>10.315572059173201</v>
      </c>
      <c r="G938">
        <f t="shared" si="75"/>
        <v>10.315556858069101</v>
      </c>
      <c r="H938" s="2">
        <f t="shared" si="71"/>
        <v>2.1016920000000001E-2</v>
      </c>
      <c r="I938">
        <f>VLOOKUP(A938,Sheet2!$B$2:$D$15,2)</f>
        <v>3</v>
      </c>
      <c r="J938">
        <f>VLOOKUP(A938,Sheet2!$B$2:$D$15,3)</f>
        <v>3</v>
      </c>
      <c r="L938">
        <f t="shared" si="72"/>
        <v>1</v>
      </c>
      <c r="M938" s="2">
        <f t="shared" si="73"/>
        <v>2.1016920000000001E-2</v>
      </c>
      <c r="N938" s="2">
        <f>(D938-H938*VLOOKUP(I938,Sheet2!$G$3:$I$7,3))/M938/VLOOKUP(I938,Sheet2!$G$3:$H$7,2)</f>
        <v>1.5592473260591942E-4</v>
      </c>
      <c r="O938" s="2">
        <v>4.1704895057398699E-9</v>
      </c>
    </row>
    <row r="939" spans="1:15" x14ac:dyDescent="0.25">
      <c r="A939">
        <v>928</v>
      </c>
      <c r="B939">
        <v>1318695</v>
      </c>
      <c r="C939">
        <v>9582</v>
      </c>
      <c r="D939">
        <v>4205</v>
      </c>
      <c r="E939">
        <v>10.316819656965</v>
      </c>
      <c r="F939">
        <f t="shared" si="74"/>
        <v>10.315541656965001</v>
      </c>
      <c r="G939">
        <f t="shared" si="75"/>
        <v>10.315526448500751</v>
      </c>
      <c r="H939" s="2">
        <f t="shared" si="71"/>
        <v>2.6373899999999999E-2</v>
      </c>
      <c r="I939">
        <f>VLOOKUP(A939,Sheet2!$B$2:$D$15,2)</f>
        <v>3</v>
      </c>
      <c r="J939">
        <f>VLOOKUP(A939,Sheet2!$B$2:$D$15,3)</f>
        <v>3</v>
      </c>
      <c r="L939">
        <f t="shared" si="72"/>
        <v>1</v>
      </c>
      <c r="M939" s="2">
        <f t="shared" si="73"/>
        <v>2.6373899999999999E-2</v>
      </c>
      <c r="N939" s="2">
        <f>(D939-H939*VLOOKUP(I939,Sheet2!$G$3:$I$7,3))/M939/VLOOKUP(I939,Sheet2!$G$3:$H$7,2)</f>
        <v>1.5929792916481825E-4</v>
      </c>
      <c r="O939" s="2">
        <v>4.2591239109754502E-9</v>
      </c>
    </row>
    <row r="940" spans="1:15" x14ac:dyDescent="0.25">
      <c r="A940">
        <v>929</v>
      </c>
      <c r="B940">
        <v>941647</v>
      </c>
      <c r="C940">
        <v>6892</v>
      </c>
      <c r="D940">
        <v>2960</v>
      </c>
      <c r="E940">
        <v>10.316789240036501</v>
      </c>
      <c r="F940">
        <f t="shared" si="74"/>
        <v>10.315511240036502</v>
      </c>
      <c r="G940">
        <f t="shared" si="75"/>
        <v>10.315496024208551</v>
      </c>
      <c r="H940" s="2">
        <f t="shared" si="71"/>
        <v>1.8832939999999999E-2</v>
      </c>
      <c r="I940">
        <f>VLOOKUP(A940,Sheet2!$B$2:$D$15,2)</f>
        <v>3</v>
      </c>
      <c r="J940">
        <f>VLOOKUP(A940,Sheet2!$B$2:$D$15,3)</f>
        <v>3</v>
      </c>
      <c r="L940">
        <f t="shared" si="72"/>
        <v>1</v>
      </c>
      <c r="M940" s="2">
        <f t="shared" si="73"/>
        <v>1.8832939999999999E-2</v>
      </c>
      <c r="N940" s="2">
        <f>(D940-H940*VLOOKUP(I940,Sheet2!$G$3:$I$7,3))/M940/VLOOKUP(I940,Sheet2!$G$3:$H$7,2)</f>
        <v>1.5703142411115843E-4</v>
      </c>
      <c r="O940" s="2">
        <v>4.2680616897594697E-9</v>
      </c>
    </row>
    <row r="941" spans="1:15" x14ac:dyDescent="0.25">
      <c r="A941">
        <v>930</v>
      </c>
      <c r="B941">
        <v>1166545</v>
      </c>
      <c r="C941">
        <v>8232</v>
      </c>
      <c r="D941">
        <v>3645</v>
      </c>
      <c r="E941">
        <v>10.3167588083806</v>
      </c>
      <c r="F941">
        <f t="shared" si="74"/>
        <v>10.315480808380601</v>
      </c>
      <c r="G941">
        <f t="shared" si="75"/>
        <v>10.315465585185351</v>
      </c>
      <c r="H941" s="2">
        <f t="shared" si="71"/>
        <v>2.3330900000000002E-2</v>
      </c>
      <c r="I941">
        <f>VLOOKUP(A941,Sheet2!$B$2:$D$15,2)</f>
        <v>3</v>
      </c>
      <c r="J941">
        <f>VLOOKUP(A941,Sheet2!$B$2:$D$15,3)</f>
        <v>3</v>
      </c>
      <c r="L941">
        <f t="shared" si="72"/>
        <v>1</v>
      </c>
      <c r="M941" s="2">
        <f t="shared" si="73"/>
        <v>2.3330900000000002E-2</v>
      </c>
      <c r="N941" s="2">
        <f>(D941-H941*VLOOKUP(I941,Sheet2!$G$3:$I$7,3))/M941/VLOOKUP(I941,Sheet2!$G$3:$H$7,2)</f>
        <v>1.560905783317403E-4</v>
      </c>
      <c r="O941" s="2">
        <v>4.1713432929707499E-9</v>
      </c>
    </row>
    <row r="942" spans="1:15" x14ac:dyDescent="0.25">
      <c r="A942">
        <v>931</v>
      </c>
      <c r="B942">
        <v>974247</v>
      </c>
      <c r="C942">
        <v>7047</v>
      </c>
      <c r="D942">
        <v>3096</v>
      </c>
      <c r="E942">
        <v>10.3167283619901</v>
      </c>
      <c r="F942">
        <f t="shared" si="74"/>
        <v>10.3154503619901</v>
      </c>
      <c r="G942">
        <f t="shared" si="75"/>
        <v>10.315435131424</v>
      </c>
      <c r="H942" s="2">
        <f t="shared" si="71"/>
        <v>1.9484939999999999E-2</v>
      </c>
      <c r="I942">
        <f>VLOOKUP(A942,Sheet2!$B$2:$D$15,2)</f>
        <v>3</v>
      </c>
      <c r="J942">
        <f>VLOOKUP(A942,Sheet2!$B$2:$D$15,3)</f>
        <v>3</v>
      </c>
      <c r="L942">
        <f t="shared" si="72"/>
        <v>1</v>
      </c>
      <c r="M942" s="2">
        <f t="shared" si="73"/>
        <v>1.9484939999999999E-2</v>
      </c>
      <c r="N942" s="2">
        <f>(D942-H942*VLOOKUP(I942,Sheet2!$G$3:$I$7,3))/M942/VLOOKUP(I942,Sheet2!$G$3:$H$7,2)</f>
        <v>1.5875194424001305E-4</v>
      </c>
      <c r="O942" s="2">
        <v>4.2610465159344202E-9</v>
      </c>
    </row>
    <row r="943" spans="1:15" x14ac:dyDescent="0.25">
      <c r="A943">
        <v>932</v>
      </c>
      <c r="B943">
        <v>1051846</v>
      </c>
      <c r="C943">
        <v>7604</v>
      </c>
      <c r="D943">
        <v>3219</v>
      </c>
      <c r="E943">
        <v>10.3166979008579</v>
      </c>
      <c r="F943">
        <f t="shared" si="74"/>
        <v>10.315419900857901</v>
      </c>
      <c r="G943">
        <f t="shared" si="75"/>
        <v>10.315404662917402</v>
      </c>
      <c r="H943" s="2">
        <f t="shared" si="71"/>
        <v>2.1036920000000001E-2</v>
      </c>
      <c r="I943">
        <f>VLOOKUP(A943,Sheet2!$B$2:$D$15,2)</f>
        <v>3</v>
      </c>
      <c r="J943">
        <f>VLOOKUP(A943,Sheet2!$B$2:$D$15,3)</f>
        <v>3</v>
      </c>
      <c r="L943">
        <f t="shared" si="72"/>
        <v>1</v>
      </c>
      <c r="M943" s="2">
        <f t="shared" si="73"/>
        <v>2.1036920000000001E-2</v>
      </c>
      <c r="N943" s="2">
        <f>(D943-H943*VLOOKUP(I943,Sheet2!$G$3:$I$7,3))/M943/VLOOKUP(I943,Sheet2!$G$3:$H$7,2)</f>
        <v>1.5287669636049382E-4</v>
      </c>
      <c r="O943" s="2">
        <v>4.2526280655044896E-9</v>
      </c>
    </row>
    <row r="944" spans="1:15" x14ac:dyDescent="0.25">
      <c r="A944">
        <v>933</v>
      </c>
      <c r="B944">
        <v>1056396</v>
      </c>
      <c r="C944">
        <v>7464</v>
      </c>
      <c r="D944">
        <v>3304</v>
      </c>
      <c r="E944">
        <v>10.316667424976901</v>
      </c>
      <c r="F944">
        <f t="shared" si="74"/>
        <v>10.315389424976901</v>
      </c>
      <c r="G944">
        <f t="shared" si="75"/>
        <v>10.315374179658402</v>
      </c>
      <c r="H944" s="2">
        <f t="shared" si="71"/>
        <v>2.1127920000000001E-2</v>
      </c>
      <c r="I944">
        <f>VLOOKUP(A944,Sheet2!$B$2:$D$15,2)</f>
        <v>3</v>
      </c>
      <c r="J944">
        <f>VLOOKUP(A944,Sheet2!$B$2:$D$15,3)</f>
        <v>3</v>
      </c>
      <c r="L944">
        <f t="shared" si="72"/>
        <v>1</v>
      </c>
      <c r="M944" s="2">
        <f t="shared" si="73"/>
        <v>2.1127920000000001E-2</v>
      </c>
      <c r="N944" s="2">
        <f>(D944-H944*VLOOKUP(I944,Sheet2!$G$3:$I$7,3))/M944/VLOOKUP(I944,Sheet2!$G$3:$H$7,2)</f>
        <v>1.5624075115770977E-4</v>
      </c>
      <c r="O944" s="2">
        <v>4.3775873874224503E-9</v>
      </c>
    </row>
    <row r="945" spans="1:15" x14ac:dyDescent="0.25">
      <c r="A945">
        <v>934</v>
      </c>
      <c r="B945">
        <v>1090346</v>
      </c>
      <c r="C945">
        <v>7927</v>
      </c>
      <c r="D945">
        <v>3309</v>
      </c>
      <c r="E945">
        <v>10.3166369343399</v>
      </c>
      <c r="F945">
        <f t="shared" si="74"/>
        <v>10.315358934339901</v>
      </c>
      <c r="G945">
        <f t="shared" si="75"/>
        <v>10.315343681639851</v>
      </c>
      <c r="H945" s="2">
        <f t="shared" si="71"/>
        <v>2.180692E-2</v>
      </c>
      <c r="I945">
        <f>VLOOKUP(A945,Sheet2!$B$2:$D$15,2)</f>
        <v>3</v>
      </c>
      <c r="J945">
        <f>VLOOKUP(A945,Sheet2!$B$2:$D$15,3)</f>
        <v>3</v>
      </c>
      <c r="L945">
        <f t="shared" si="72"/>
        <v>1</v>
      </c>
      <c r="M945" s="2">
        <f t="shared" si="73"/>
        <v>2.180692E-2</v>
      </c>
      <c r="N945" s="2">
        <f>(D945-H945*VLOOKUP(I945,Sheet2!$G$3:$I$7,3))/M945/VLOOKUP(I945,Sheet2!$G$3:$H$7,2)</f>
        <v>1.5160082355509169E-4</v>
      </c>
      <c r="O945" s="2">
        <v>4.2402126431330702E-9</v>
      </c>
    </row>
    <row r="946" spans="1:15" x14ac:dyDescent="0.25">
      <c r="A946">
        <v>935</v>
      </c>
      <c r="B946">
        <v>1089596</v>
      </c>
      <c r="C946">
        <v>7863</v>
      </c>
      <c r="D946">
        <v>3352</v>
      </c>
      <c r="E946">
        <v>10.316606428939799</v>
      </c>
      <c r="F946">
        <f t="shared" si="74"/>
        <v>10.3153284289398</v>
      </c>
      <c r="G946">
        <f t="shared" si="75"/>
        <v>10.315313168854651</v>
      </c>
      <c r="H946" s="2">
        <f t="shared" si="71"/>
        <v>2.1791919999999999E-2</v>
      </c>
      <c r="I946">
        <f>VLOOKUP(A946,Sheet2!$B$2:$D$15,2)</f>
        <v>3</v>
      </c>
      <c r="J946">
        <f>VLOOKUP(A946,Sheet2!$B$2:$D$15,3)</f>
        <v>3</v>
      </c>
      <c r="L946">
        <f t="shared" si="72"/>
        <v>1</v>
      </c>
      <c r="M946" s="2">
        <f t="shared" si="73"/>
        <v>2.1791919999999999E-2</v>
      </c>
      <c r="N946" s="2">
        <f>(D946-H946*VLOOKUP(I946,Sheet2!$G$3:$I$7,3))/M946/VLOOKUP(I946,Sheet2!$G$3:$H$7,2)</f>
        <v>1.5367847950983668E-4</v>
      </c>
      <c r="O946" s="2">
        <v>4.1679679989664E-9</v>
      </c>
    </row>
    <row r="947" spans="1:15" x14ac:dyDescent="0.25">
      <c r="A947">
        <v>936</v>
      </c>
      <c r="B947">
        <v>958846</v>
      </c>
      <c r="C947">
        <v>6943</v>
      </c>
      <c r="D947">
        <v>2966</v>
      </c>
      <c r="E947">
        <v>10.316575908769501</v>
      </c>
      <c r="F947">
        <f t="shared" si="74"/>
        <v>10.315297908769502</v>
      </c>
      <c r="G947">
        <f t="shared" si="75"/>
        <v>10.315282641295601</v>
      </c>
      <c r="H947" s="2">
        <f t="shared" si="71"/>
        <v>1.917692E-2</v>
      </c>
      <c r="I947">
        <f>VLOOKUP(A947,Sheet2!$B$2:$D$15,2)</f>
        <v>3</v>
      </c>
      <c r="J947">
        <f>VLOOKUP(A947,Sheet2!$B$2:$D$15,3)</f>
        <v>3</v>
      </c>
      <c r="L947">
        <f t="shared" si="72"/>
        <v>1</v>
      </c>
      <c r="M947" s="2">
        <f t="shared" si="73"/>
        <v>1.917692E-2</v>
      </c>
      <c r="N947" s="2">
        <f>(D947-H947*VLOOKUP(I947,Sheet2!$G$3:$I$7,3))/M947/VLOOKUP(I947,Sheet2!$G$3:$H$7,2)</f>
        <v>1.5452508698998591E-4</v>
      </c>
      <c r="O947" s="2">
        <v>4.2744276715643899E-9</v>
      </c>
    </row>
    <row r="948" spans="1:15" x14ac:dyDescent="0.25">
      <c r="A948">
        <v>937</v>
      </c>
      <c r="B948">
        <v>1078846</v>
      </c>
      <c r="C948">
        <v>7796</v>
      </c>
      <c r="D948">
        <v>3255</v>
      </c>
      <c r="E948">
        <v>10.3165453738217</v>
      </c>
      <c r="F948">
        <f t="shared" si="74"/>
        <v>10.315267373821701</v>
      </c>
      <c r="G948">
        <f t="shared" si="75"/>
        <v>10.315252098955501</v>
      </c>
      <c r="H948" s="2">
        <f t="shared" si="71"/>
        <v>2.1576919999999999E-2</v>
      </c>
      <c r="I948">
        <f>VLOOKUP(A948,Sheet2!$B$2:$D$15,2)</f>
        <v>3</v>
      </c>
      <c r="J948">
        <f>VLOOKUP(A948,Sheet2!$B$2:$D$15,3)</f>
        <v>3</v>
      </c>
      <c r="L948">
        <f t="shared" si="72"/>
        <v>1</v>
      </c>
      <c r="M948" s="2">
        <f t="shared" si="73"/>
        <v>2.1576919999999999E-2</v>
      </c>
      <c r="N948" s="2">
        <f>(D948-H948*VLOOKUP(I948,Sheet2!$G$3:$I$7,3))/M948/VLOOKUP(I948,Sheet2!$G$3:$H$7,2)</f>
        <v>1.5071563648565227E-4</v>
      </c>
      <c r="O948" s="2">
        <v>4.1380238078651597E-9</v>
      </c>
    </row>
    <row r="949" spans="1:15" x14ac:dyDescent="0.25">
      <c r="A949">
        <v>938</v>
      </c>
      <c r="B949">
        <v>1054297</v>
      </c>
      <c r="C949">
        <v>7625</v>
      </c>
      <c r="D949">
        <v>3252</v>
      </c>
      <c r="E949">
        <v>10.3165148240893</v>
      </c>
      <c r="F949">
        <f t="shared" si="74"/>
        <v>10.3152368240893</v>
      </c>
      <c r="G949">
        <f t="shared" si="75"/>
        <v>10.315221541827301</v>
      </c>
      <c r="H949" s="2">
        <f t="shared" si="71"/>
        <v>2.1085940000000001E-2</v>
      </c>
      <c r="I949">
        <f>VLOOKUP(A949,Sheet2!$B$2:$D$15,2)</f>
        <v>3</v>
      </c>
      <c r="J949">
        <f>VLOOKUP(A949,Sheet2!$B$2:$D$15,3)</f>
        <v>3</v>
      </c>
      <c r="L949">
        <f t="shared" si="72"/>
        <v>1</v>
      </c>
      <c r="M949" s="2">
        <f t="shared" si="73"/>
        <v>2.1085940000000001E-2</v>
      </c>
      <c r="N949" s="2">
        <f>(D949-H949*VLOOKUP(I949,Sheet2!$G$3:$I$7,3))/M949/VLOOKUP(I949,Sheet2!$G$3:$H$7,2)</f>
        <v>1.5408599134778908E-4</v>
      </c>
      <c r="O949" s="2">
        <v>4.2148206835641404E-9</v>
      </c>
    </row>
    <row r="950" spans="1:15" x14ac:dyDescent="0.25">
      <c r="A950">
        <v>939</v>
      </c>
      <c r="B950">
        <v>1039296</v>
      </c>
      <c r="C950">
        <v>7572</v>
      </c>
      <c r="D950">
        <v>3223</v>
      </c>
      <c r="E950">
        <v>10.3164842595653</v>
      </c>
      <c r="F950">
        <f t="shared" si="74"/>
        <v>10.315206259565301</v>
      </c>
      <c r="G950">
        <f t="shared" si="75"/>
        <v>10.315190969903801</v>
      </c>
      <c r="H950" s="2">
        <f t="shared" si="71"/>
        <v>2.0785919999999999E-2</v>
      </c>
      <c r="I950">
        <f>VLOOKUP(A950,Sheet2!$B$2:$D$15,2)</f>
        <v>3</v>
      </c>
      <c r="J950">
        <f>VLOOKUP(A950,Sheet2!$B$2:$D$15,3)</f>
        <v>3</v>
      </c>
      <c r="L950">
        <f t="shared" si="72"/>
        <v>1</v>
      </c>
      <c r="M950" s="2">
        <f t="shared" si="73"/>
        <v>2.0785919999999999E-2</v>
      </c>
      <c r="N950" s="2">
        <f>(D950-H950*VLOOKUP(I950,Sheet2!$G$3:$I$7,3))/M950/VLOOKUP(I950,Sheet2!$G$3:$H$7,2)</f>
        <v>1.5491688466038548E-4</v>
      </c>
      <c r="O950" s="2">
        <v>4.1190784245295403E-9</v>
      </c>
    </row>
    <row r="951" spans="1:15" x14ac:dyDescent="0.25">
      <c r="A951">
        <v>940</v>
      </c>
      <c r="B951">
        <v>1137646</v>
      </c>
      <c r="C951">
        <v>8221</v>
      </c>
      <c r="D951">
        <v>3602</v>
      </c>
      <c r="E951">
        <v>10.316453680242301</v>
      </c>
      <c r="F951">
        <f t="shared" si="74"/>
        <v>10.315175680242302</v>
      </c>
      <c r="G951">
        <f t="shared" si="75"/>
        <v>10.315160383177751</v>
      </c>
      <c r="H951" s="2">
        <f t="shared" si="71"/>
        <v>2.2752919999999999E-2</v>
      </c>
      <c r="I951">
        <f>VLOOKUP(A951,Sheet2!$B$2:$D$15,2)</f>
        <v>3</v>
      </c>
      <c r="J951">
        <f>VLOOKUP(A951,Sheet2!$B$2:$D$15,3)</f>
        <v>3</v>
      </c>
      <c r="L951">
        <f t="shared" si="72"/>
        <v>1</v>
      </c>
      <c r="M951" s="2">
        <f t="shared" si="73"/>
        <v>2.2752919999999999E-2</v>
      </c>
      <c r="N951" s="2">
        <f>(D951-H951*VLOOKUP(I951,Sheet2!$G$3:$I$7,3))/M951/VLOOKUP(I951,Sheet2!$G$3:$H$7,2)</f>
        <v>1.5816935106351186E-4</v>
      </c>
      <c r="O951" s="2">
        <v>4.2700492252155102E-9</v>
      </c>
    </row>
    <row r="952" spans="1:15" x14ac:dyDescent="0.25">
      <c r="A952">
        <v>941</v>
      </c>
      <c r="B952">
        <v>1025846</v>
      </c>
      <c r="C952">
        <v>7507</v>
      </c>
      <c r="D952">
        <v>3186</v>
      </c>
      <c r="E952">
        <v>10.3164230861132</v>
      </c>
      <c r="F952">
        <f t="shared" si="74"/>
        <v>10.315145086113201</v>
      </c>
      <c r="G952">
        <f t="shared" si="75"/>
        <v>10.315129781642101</v>
      </c>
      <c r="H952" s="2">
        <f t="shared" si="71"/>
        <v>2.0516920000000001E-2</v>
      </c>
      <c r="I952">
        <f>VLOOKUP(A952,Sheet2!$B$2:$D$15,2)</f>
        <v>3</v>
      </c>
      <c r="J952">
        <f>VLOOKUP(A952,Sheet2!$B$2:$D$15,3)</f>
        <v>3</v>
      </c>
      <c r="L952">
        <f t="shared" si="72"/>
        <v>1</v>
      </c>
      <c r="M952" s="2">
        <f t="shared" si="73"/>
        <v>2.0516920000000001E-2</v>
      </c>
      <c r="N952" s="2">
        <f>(D952-H952*VLOOKUP(I952,Sheet2!$G$3:$I$7,3))/M952/VLOOKUP(I952,Sheet2!$G$3:$H$7,2)</f>
        <v>1.5514646599976996E-4</v>
      </c>
      <c r="O952" s="2">
        <v>4.2634429378718601E-9</v>
      </c>
    </row>
    <row r="953" spans="1:15" x14ac:dyDescent="0.25">
      <c r="A953">
        <v>942</v>
      </c>
      <c r="B953">
        <v>1068846</v>
      </c>
      <c r="C953">
        <v>7740</v>
      </c>
      <c r="D953">
        <v>3229</v>
      </c>
      <c r="E953">
        <v>10.316392477171</v>
      </c>
      <c r="F953">
        <f t="shared" si="74"/>
        <v>10.315114477171001</v>
      </c>
      <c r="G953">
        <f t="shared" si="75"/>
        <v>10.31509916528965</v>
      </c>
      <c r="H953" s="2">
        <f t="shared" si="71"/>
        <v>2.1376920000000001E-2</v>
      </c>
      <c r="I953">
        <f>VLOOKUP(A953,Sheet2!$B$2:$D$15,2)</f>
        <v>3</v>
      </c>
      <c r="J953">
        <f>VLOOKUP(A953,Sheet2!$B$2:$D$15,3)</f>
        <v>3</v>
      </c>
      <c r="L953">
        <f t="shared" si="72"/>
        <v>1</v>
      </c>
      <c r="M953" s="2">
        <f t="shared" si="73"/>
        <v>2.1376920000000001E-2</v>
      </c>
      <c r="N953" s="2">
        <f>(D953-H953*VLOOKUP(I953,Sheet2!$G$3:$I$7,3))/M953/VLOOKUP(I953,Sheet2!$G$3:$H$7,2)</f>
        <v>1.5091075941716579E-4</v>
      </c>
      <c r="O953" s="2">
        <v>4.0944531956624202E-9</v>
      </c>
    </row>
    <row r="954" spans="1:15" x14ac:dyDescent="0.25">
      <c r="A954">
        <v>943</v>
      </c>
      <c r="B954">
        <v>1121796</v>
      </c>
      <c r="C954">
        <v>8099</v>
      </c>
      <c r="D954">
        <v>3465</v>
      </c>
      <c r="E954">
        <v>10.316361853408299</v>
      </c>
      <c r="F954">
        <f t="shared" si="74"/>
        <v>10.3150838534083</v>
      </c>
      <c r="G954">
        <f t="shared" si="75"/>
        <v>10.3150685341132</v>
      </c>
      <c r="H954" s="2">
        <f t="shared" si="71"/>
        <v>2.2435920000000002E-2</v>
      </c>
      <c r="I954">
        <f>VLOOKUP(A954,Sheet2!$B$2:$D$15,2)</f>
        <v>3</v>
      </c>
      <c r="J954">
        <f>VLOOKUP(A954,Sheet2!$B$2:$D$15,3)</f>
        <v>3</v>
      </c>
      <c r="L954">
        <f t="shared" si="72"/>
        <v>1</v>
      </c>
      <c r="M954" s="2">
        <f t="shared" si="73"/>
        <v>2.2435920000000002E-2</v>
      </c>
      <c r="N954" s="2">
        <f>(D954-H954*VLOOKUP(I954,Sheet2!$G$3:$I$7,3))/M954/VLOOKUP(I954,Sheet2!$G$3:$H$7,2)</f>
        <v>1.542998446776419E-4</v>
      </c>
      <c r="O954" s="2">
        <v>4.2440461501265103E-9</v>
      </c>
    </row>
    <row r="955" spans="1:15" x14ac:dyDescent="0.25">
      <c r="A955">
        <v>944</v>
      </c>
      <c r="B955">
        <v>973946</v>
      </c>
      <c r="C955">
        <v>7120</v>
      </c>
      <c r="D955">
        <v>2949</v>
      </c>
      <c r="E955">
        <v>10.316331214818099</v>
      </c>
      <c r="F955">
        <f t="shared" si="74"/>
        <v>10.3150532148181</v>
      </c>
      <c r="G955">
        <f t="shared" si="75"/>
        <v>10.3150378881056</v>
      </c>
      <c r="H955" s="2">
        <f t="shared" si="71"/>
        <v>1.947892E-2</v>
      </c>
      <c r="I955">
        <f>VLOOKUP(A955,Sheet2!$B$2:$D$15,2)</f>
        <v>3</v>
      </c>
      <c r="J955">
        <f>VLOOKUP(A955,Sheet2!$B$2:$D$15,3)</f>
        <v>3</v>
      </c>
      <c r="L955">
        <f t="shared" si="72"/>
        <v>1</v>
      </c>
      <c r="M955" s="2">
        <f t="shared" si="73"/>
        <v>1.947892E-2</v>
      </c>
      <c r="N955" s="2">
        <f>(D955-H955*VLOOKUP(I955,Sheet2!$G$3:$I$7,3))/M955/VLOOKUP(I955,Sheet2!$G$3:$H$7,2)</f>
        <v>1.5125443049203958E-4</v>
      </c>
      <c r="O955" s="2">
        <v>4.0500408518469103E-9</v>
      </c>
    </row>
    <row r="956" spans="1:15" x14ac:dyDescent="0.25">
      <c r="A956">
        <v>945</v>
      </c>
      <c r="B956">
        <v>1062946</v>
      </c>
      <c r="C956">
        <v>7654</v>
      </c>
      <c r="D956">
        <v>3229</v>
      </c>
      <c r="E956">
        <v>10.316300561393099</v>
      </c>
      <c r="F956">
        <f t="shared" si="74"/>
        <v>10.3150225613931</v>
      </c>
      <c r="G956">
        <f t="shared" si="75"/>
        <v>10.315007227259599</v>
      </c>
      <c r="H956" s="2">
        <f t="shared" si="71"/>
        <v>2.1258920000000001E-2</v>
      </c>
      <c r="I956">
        <f>VLOOKUP(A956,Sheet2!$B$2:$D$15,2)</f>
        <v>3</v>
      </c>
      <c r="J956">
        <f>VLOOKUP(A956,Sheet2!$B$2:$D$15,3)</f>
        <v>3</v>
      </c>
      <c r="L956">
        <f t="shared" si="72"/>
        <v>1</v>
      </c>
      <c r="M956" s="2">
        <f t="shared" si="73"/>
        <v>2.1258920000000001E-2</v>
      </c>
      <c r="N956" s="2">
        <f>(D956-H956*VLOOKUP(I956,Sheet2!$G$3:$I$7,3))/M956/VLOOKUP(I956,Sheet2!$G$3:$H$7,2)</f>
        <v>1.517491834580496E-4</v>
      </c>
      <c r="O956" s="2">
        <v>4.0943835289146996E-9</v>
      </c>
    </row>
    <row r="957" spans="1:15" x14ac:dyDescent="0.25">
      <c r="A957">
        <v>946</v>
      </c>
      <c r="B957">
        <v>1040109</v>
      </c>
      <c r="C957">
        <v>7599</v>
      </c>
      <c r="D957">
        <v>3133</v>
      </c>
      <c r="E957">
        <v>10.316269893126099</v>
      </c>
      <c r="F957">
        <f t="shared" si="74"/>
        <v>10.3149918931261</v>
      </c>
      <c r="G957">
        <f t="shared" si="75"/>
        <v>10.314976551568101</v>
      </c>
      <c r="H957" s="2">
        <f t="shared" si="71"/>
        <v>2.080218E-2</v>
      </c>
      <c r="I957">
        <f>VLOOKUP(A957,Sheet2!$B$2:$D$15,2)</f>
        <v>3</v>
      </c>
      <c r="J957">
        <f>VLOOKUP(A957,Sheet2!$B$2:$D$15,3)</f>
        <v>3</v>
      </c>
      <c r="L957">
        <f t="shared" si="72"/>
        <v>1</v>
      </c>
      <c r="M957" s="2">
        <f t="shared" si="73"/>
        <v>2.080218E-2</v>
      </c>
      <c r="N957" s="2">
        <f>(D957-H957*VLOOKUP(I957,Sheet2!$G$3:$I$7,3))/M957/VLOOKUP(I957,Sheet2!$G$3:$H$7,2)</f>
        <v>1.5046921499573603E-4</v>
      </c>
      <c r="O957" s="2">
        <v>4.1813821106150704E-9</v>
      </c>
    </row>
    <row r="958" spans="1:15" x14ac:dyDescent="0.25">
      <c r="A958">
        <v>947</v>
      </c>
      <c r="B958">
        <v>1041234</v>
      </c>
      <c r="C958">
        <v>7424</v>
      </c>
      <c r="D958">
        <v>3173</v>
      </c>
      <c r="E958">
        <v>10.316239210010099</v>
      </c>
      <c r="F958">
        <f t="shared" si="74"/>
        <v>10.3149612100101</v>
      </c>
      <c r="G958">
        <f t="shared" si="75"/>
        <v>10.314945861023901</v>
      </c>
      <c r="H958" s="2">
        <f t="shared" si="71"/>
        <v>2.0824680000000002E-2</v>
      </c>
      <c r="I958">
        <f>VLOOKUP(A958,Sheet2!$B$2:$D$15,2)</f>
        <v>3</v>
      </c>
      <c r="J958">
        <f>VLOOKUP(A958,Sheet2!$B$2:$D$15,3)</f>
        <v>3</v>
      </c>
      <c r="L958">
        <f t="shared" si="72"/>
        <v>1</v>
      </c>
      <c r="M958" s="2">
        <f t="shared" si="73"/>
        <v>2.0824680000000002E-2</v>
      </c>
      <c r="N958" s="2">
        <f>(D958-H958*VLOOKUP(I958,Sheet2!$G$3:$I$7,3))/M958/VLOOKUP(I958,Sheet2!$G$3:$H$7,2)</f>
        <v>1.5222728727644312E-4</v>
      </c>
      <c r="O958" s="2">
        <v>4.0538415016015302E-9</v>
      </c>
    </row>
    <row r="959" spans="1:15" x14ac:dyDescent="0.25">
      <c r="A959">
        <v>948</v>
      </c>
      <c r="B959">
        <v>1003496</v>
      </c>
      <c r="C959">
        <v>7227</v>
      </c>
      <c r="D959">
        <v>3084</v>
      </c>
      <c r="E959">
        <v>10.316208512037701</v>
      </c>
      <c r="F959">
        <f t="shared" si="74"/>
        <v>10.314930512037702</v>
      </c>
      <c r="G959">
        <f t="shared" si="75"/>
        <v>10.314915155619751</v>
      </c>
      <c r="H959" s="2">
        <f t="shared" si="71"/>
        <v>2.0069920000000002E-2</v>
      </c>
      <c r="I959">
        <f>VLOOKUP(A959,Sheet2!$B$2:$D$15,2)</f>
        <v>3</v>
      </c>
      <c r="J959">
        <f>VLOOKUP(A959,Sheet2!$B$2:$D$15,3)</f>
        <v>3</v>
      </c>
      <c r="L959">
        <f t="shared" si="72"/>
        <v>1</v>
      </c>
      <c r="M959" s="2">
        <f t="shared" si="73"/>
        <v>2.0069920000000002E-2</v>
      </c>
      <c r="N959" s="2">
        <f>(D959-H959*VLOOKUP(I959,Sheet2!$G$3:$I$7,3))/M959/VLOOKUP(I959,Sheet2!$G$3:$H$7,2)</f>
        <v>1.5352279486913745E-4</v>
      </c>
      <c r="O959" s="2">
        <v>4.1675851854651096E-9</v>
      </c>
    </row>
    <row r="960" spans="1:15" x14ac:dyDescent="0.25">
      <c r="A960">
        <v>949</v>
      </c>
      <c r="B960">
        <v>1166396</v>
      </c>
      <c r="C960">
        <v>8484</v>
      </c>
      <c r="D960">
        <v>3477</v>
      </c>
      <c r="E960">
        <v>10.3161777992018</v>
      </c>
      <c r="F960">
        <f t="shared" si="74"/>
        <v>10.3148997992018</v>
      </c>
      <c r="G960">
        <f t="shared" si="75"/>
        <v>10.3148844353485</v>
      </c>
      <c r="H960" s="2">
        <f t="shared" si="71"/>
        <v>2.3327919999999999E-2</v>
      </c>
      <c r="I960">
        <f>VLOOKUP(A960,Sheet2!$B$2:$D$15,2)</f>
        <v>3</v>
      </c>
      <c r="J960">
        <f>VLOOKUP(A960,Sheet2!$B$2:$D$15,3)</f>
        <v>3</v>
      </c>
      <c r="L960">
        <f t="shared" si="72"/>
        <v>1</v>
      </c>
      <c r="M960" s="2">
        <f t="shared" si="73"/>
        <v>2.3327919999999999E-2</v>
      </c>
      <c r="N960" s="2">
        <f>(D960-H960*VLOOKUP(I960,Sheet2!$G$3:$I$7,3))/M960/VLOOKUP(I960,Sheet2!$G$3:$H$7,2)</f>
        <v>1.4890886505097755E-4</v>
      </c>
      <c r="O960" s="2">
        <v>4.1223087648965298E-9</v>
      </c>
    </row>
    <row r="961" spans="1:15" x14ac:dyDescent="0.25">
      <c r="A961">
        <v>950</v>
      </c>
      <c r="B961">
        <v>994846</v>
      </c>
      <c r="C961">
        <v>7114</v>
      </c>
      <c r="D961">
        <v>3022</v>
      </c>
      <c r="E961">
        <v>10.3161470714952</v>
      </c>
      <c r="F961">
        <f t="shared" si="74"/>
        <v>10.314869071495201</v>
      </c>
      <c r="G961">
        <f t="shared" si="75"/>
        <v>10.314853700202951</v>
      </c>
      <c r="H961" s="2">
        <f t="shared" si="71"/>
        <v>1.9896919999999998E-2</v>
      </c>
      <c r="I961">
        <f>VLOOKUP(A961,Sheet2!$B$2:$D$15,2)</f>
        <v>3</v>
      </c>
      <c r="J961">
        <f>VLOOKUP(A961,Sheet2!$B$2:$D$15,3)</f>
        <v>3</v>
      </c>
      <c r="L961">
        <f t="shared" si="72"/>
        <v>1</v>
      </c>
      <c r="M961" s="2">
        <f t="shared" si="73"/>
        <v>1.9896919999999998E-2</v>
      </c>
      <c r="N961" s="2">
        <f>(D961-H961*VLOOKUP(I961,Sheet2!$G$3:$I$7,3))/M961/VLOOKUP(I961,Sheet2!$G$3:$H$7,2)</f>
        <v>1.5174280397166998E-4</v>
      </c>
      <c r="O961" s="2">
        <v>4.0472666726742601E-9</v>
      </c>
    </row>
    <row r="962" spans="1:15" x14ac:dyDescent="0.25">
      <c r="A962">
        <v>951</v>
      </c>
      <c r="B962">
        <v>1026559</v>
      </c>
      <c r="C962">
        <v>7499</v>
      </c>
      <c r="D962">
        <v>3040</v>
      </c>
      <c r="E962">
        <v>10.316116328910701</v>
      </c>
      <c r="F962">
        <f t="shared" si="74"/>
        <v>10.314838328910701</v>
      </c>
      <c r="G962">
        <f t="shared" si="75"/>
        <v>10.314822950175952</v>
      </c>
      <c r="H962" s="2">
        <f t="shared" si="71"/>
        <v>2.053118E-2</v>
      </c>
      <c r="I962">
        <f>VLOOKUP(A962,Sheet2!$B$2:$D$15,2)</f>
        <v>3</v>
      </c>
      <c r="J962">
        <f>VLOOKUP(A962,Sheet2!$B$2:$D$15,3)</f>
        <v>3</v>
      </c>
      <c r="L962">
        <f t="shared" si="72"/>
        <v>1</v>
      </c>
      <c r="M962" s="2">
        <f t="shared" si="73"/>
        <v>2.053118E-2</v>
      </c>
      <c r="N962" s="2">
        <f>(D962-H962*VLOOKUP(I962,Sheet2!$G$3:$I$7,3))/M962/VLOOKUP(I962,Sheet2!$G$3:$H$7,2)</f>
        <v>1.4792747590737602E-4</v>
      </c>
      <c r="O962" s="2">
        <v>4.1176966569963301E-9</v>
      </c>
    </row>
    <row r="963" spans="1:15" x14ac:dyDescent="0.25">
      <c r="A963">
        <v>952</v>
      </c>
      <c r="B963">
        <v>1040684</v>
      </c>
      <c r="C963">
        <v>7574</v>
      </c>
      <c r="D963">
        <v>3104</v>
      </c>
      <c r="E963">
        <v>10.316085571441199</v>
      </c>
      <c r="F963">
        <f t="shared" si="74"/>
        <v>10.3148075714412</v>
      </c>
      <c r="G963">
        <f t="shared" si="75"/>
        <v>10.314792185260201</v>
      </c>
      <c r="H963" s="2">
        <f t="shared" si="71"/>
        <v>2.0813680000000001E-2</v>
      </c>
      <c r="I963">
        <f>VLOOKUP(A963,Sheet2!$B$2:$D$15,2)</f>
        <v>3</v>
      </c>
      <c r="J963">
        <f>VLOOKUP(A963,Sheet2!$B$2:$D$15,3)</f>
        <v>3</v>
      </c>
      <c r="L963">
        <f t="shared" si="72"/>
        <v>1</v>
      </c>
      <c r="M963" s="2">
        <f t="shared" si="73"/>
        <v>2.0813680000000001E-2</v>
      </c>
      <c r="N963" s="2">
        <f>(D963-H963*VLOOKUP(I963,Sheet2!$G$3:$I$7,3))/M963/VLOOKUP(I963,Sheet2!$G$3:$H$7,2)</f>
        <v>1.4899268581048617E-4</v>
      </c>
      <c r="O963" s="2">
        <v>4.0984794155271201E-9</v>
      </c>
    </row>
    <row r="964" spans="1:15" x14ac:dyDescent="0.25">
      <c r="A964">
        <v>953</v>
      </c>
      <c r="B964">
        <v>1119095</v>
      </c>
      <c r="C964">
        <v>8064</v>
      </c>
      <c r="D964">
        <v>3375</v>
      </c>
      <c r="E964">
        <v>10.3160547990792</v>
      </c>
      <c r="F964">
        <f t="shared" si="74"/>
        <v>10.314776799079201</v>
      </c>
      <c r="G964">
        <f t="shared" si="75"/>
        <v>10.3147614054485</v>
      </c>
      <c r="H964" s="2">
        <f t="shared" si="71"/>
        <v>2.23819E-2</v>
      </c>
      <c r="I964">
        <f>VLOOKUP(A964,Sheet2!$B$2:$D$15,2)</f>
        <v>3</v>
      </c>
      <c r="J964">
        <f>VLOOKUP(A964,Sheet2!$B$2:$D$15,3)</f>
        <v>3</v>
      </c>
      <c r="L964">
        <f t="shared" si="72"/>
        <v>1</v>
      </c>
      <c r="M964" s="2">
        <f t="shared" si="73"/>
        <v>2.23819E-2</v>
      </c>
      <c r="N964" s="2">
        <f>(D964-H964*VLOOKUP(I964,Sheet2!$G$3:$I$7,3))/M964/VLOOKUP(I964,Sheet2!$G$3:$H$7,2)</f>
        <v>1.5065148776466697E-4</v>
      </c>
      <c r="O964" s="2">
        <v>4.0771998737213404E-9</v>
      </c>
    </row>
    <row r="965" spans="1:15" x14ac:dyDescent="0.25">
      <c r="A965">
        <v>954</v>
      </c>
      <c r="B965">
        <v>1063110</v>
      </c>
      <c r="C965">
        <v>7805</v>
      </c>
      <c r="D965">
        <v>3167</v>
      </c>
      <c r="E965">
        <v>10.316024011817801</v>
      </c>
      <c r="F965">
        <f t="shared" si="74"/>
        <v>10.314746011817801</v>
      </c>
      <c r="G965">
        <f t="shared" si="75"/>
        <v>10.314730610733701</v>
      </c>
      <c r="H965" s="2">
        <f t="shared" si="71"/>
        <v>2.1262199999999998E-2</v>
      </c>
      <c r="I965">
        <f>VLOOKUP(A965,Sheet2!$B$2:$D$15,2)</f>
        <v>3</v>
      </c>
      <c r="J965">
        <f>VLOOKUP(A965,Sheet2!$B$2:$D$15,3)</f>
        <v>3</v>
      </c>
      <c r="L965">
        <f t="shared" si="72"/>
        <v>1</v>
      </c>
      <c r="M965" s="2">
        <f t="shared" si="73"/>
        <v>2.1262199999999998E-2</v>
      </c>
      <c r="N965" s="2">
        <f>(D965-H965*VLOOKUP(I965,Sheet2!$G$3:$I$7,3))/M965/VLOOKUP(I965,Sheet2!$G$3:$H$7,2)</f>
        <v>1.4880977942075609E-4</v>
      </c>
      <c r="O965" s="2">
        <v>4.0618069835844303E-9</v>
      </c>
    </row>
    <row r="966" spans="1:15" x14ac:dyDescent="0.25">
      <c r="A966">
        <v>955</v>
      </c>
      <c r="B966">
        <v>964783</v>
      </c>
      <c r="C966">
        <v>6880</v>
      </c>
      <c r="D966">
        <v>2870</v>
      </c>
      <c r="E966">
        <v>10.3159932096496</v>
      </c>
      <c r="F966">
        <f t="shared" si="74"/>
        <v>10.3147152096496</v>
      </c>
      <c r="G966">
        <f t="shared" si="75"/>
        <v>10.314699801108549</v>
      </c>
      <c r="H966" s="2">
        <f t="shared" si="71"/>
        <v>1.9295659999999999E-2</v>
      </c>
      <c r="I966">
        <f>VLOOKUP(A966,Sheet2!$B$2:$D$15,2)</f>
        <v>3</v>
      </c>
      <c r="J966">
        <f>VLOOKUP(A966,Sheet2!$B$2:$D$15,3)</f>
        <v>3</v>
      </c>
      <c r="L966">
        <f t="shared" si="72"/>
        <v>1</v>
      </c>
      <c r="M966" s="2">
        <f t="shared" si="73"/>
        <v>1.9295659999999999E-2</v>
      </c>
      <c r="N966" s="2">
        <f>(D966-H966*VLOOKUP(I966,Sheet2!$G$3:$I$7,3))/M966/VLOOKUP(I966,Sheet2!$G$3:$H$7,2)</f>
        <v>1.4859811002059531E-4</v>
      </c>
      <c r="O966" s="2">
        <v>3.9676761189905503E-9</v>
      </c>
    </row>
    <row r="967" spans="1:15" x14ac:dyDescent="0.25">
      <c r="A967">
        <v>956</v>
      </c>
      <c r="B967">
        <v>1101396</v>
      </c>
      <c r="C967">
        <v>8022</v>
      </c>
      <c r="D967">
        <v>3310</v>
      </c>
      <c r="E967">
        <v>10.315962392567499</v>
      </c>
      <c r="F967">
        <f t="shared" si="74"/>
        <v>10.3146843925675</v>
      </c>
      <c r="G967">
        <f t="shared" si="75"/>
        <v>10.314668976565851</v>
      </c>
      <c r="H967" s="2">
        <f t="shared" si="71"/>
        <v>2.2027919999999999E-2</v>
      </c>
      <c r="I967">
        <f>VLOOKUP(A967,Sheet2!$B$2:$D$15,2)</f>
        <v>3</v>
      </c>
      <c r="J967">
        <f>VLOOKUP(A967,Sheet2!$B$2:$D$15,3)</f>
        <v>3</v>
      </c>
      <c r="L967">
        <f t="shared" si="72"/>
        <v>1</v>
      </c>
      <c r="M967" s="2">
        <f t="shared" si="73"/>
        <v>2.2027919999999999E-2</v>
      </c>
      <c r="N967" s="2">
        <f>(D967-H967*VLOOKUP(I967,Sheet2!$G$3:$I$7,3))/M967/VLOOKUP(I967,Sheet2!$G$3:$H$7,2)</f>
        <v>1.5012384697238779E-4</v>
      </c>
      <c r="O967" s="2">
        <v>4.0095837411537902E-9</v>
      </c>
    </row>
    <row r="968" spans="1:15" x14ac:dyDescent="0.25">
      <c r="A968">
        <v>957</v>
      </c>
      <c r="B968">
        <v>1047346</v>
      </c>
      <c r="C968">
        <v>7546</v>
      </c>
      <c r="D968">
        <v>3057</v>
      </c>
      <c r="E968">
        <v>10.3159315605642</v>
      </c>
      <c r="F968">
        <f t="shared" si="74"/>
        <v>10.314653560564201</v>
      </c>
      <c r="G968">
        <f t="shared" si="75"/>
        <v>10.314638137098351</v>
      </c>
      <c r="H968" s="2">
        <f t="shared" si="71"/>
        <v>2.0946920000000001E-2</v>
      </c>
      <c r="I968">
        <f>VLOOKUP(A968,Sheet2!$B$2:$D$15,2)</f>
        <v>3</v>
      </c>
      <c r="J968">
        <f>VLOOKUP(A968,Sheet2!$B$2:$D$15,3)</f>
        <v>3</v>
      </c>
      <c r="L968">
        <f t="shared" si="72"/>
        <v>1</v>
      </c>
      <c r="M968" s="2">
        <f t="shared" si="73"/>
        <v>2.0946920000000001E-2</v>
      </c>
      <c r="N968" s="2">
        <f>(D968-H968*VLOOKUP(I968,Sheet2!$G$3:$I$7,3))/M968/VLOOKUP(I968,Sheet2!$G$3:$H$7,2)</f>
        <v>1.4580031007899966E-4</v>
      </c>
      <c r="O968" s="2">
        <v>3.9023603333811497E-9</v>
      </c>
    </row>
    <row r="969" spans="1:15" x14ac:dyDescent="0.25">
      <c r="A969">
        <v>958</v>
      </c>
      <c r="B969">
        <v>954297</v>
      </c>
      <c r="C969">
        <v>6825</v>
      </c>
      <c r="D969">
        <v>2813</v>
      </c>
      <c r="E969">
        <v>10.3159007136325</v>
      </c>
      <c r="F969">
        <f t="shared" si="74"/>
        <v>10.314622713632501</v>
      </c>
      <c r="G969">
        <f t="shared" si="75"/>
        <v>10.314607282698852</v>
      </c>
      <c r="H969" s="2">
        <f t="shared" si="71"/>
        <v>1.9085939999999999E-2</v>
      </c>
      <c r="I969">
        <f>VLOOKUP(A969,Sheet2!$B$2:$D$15,2)</f>
        <v>3</v>
      </c>
      <c r="J969">
        <f>VLOOKUP(A969,Sheet2!$B$2:$D$15,3)</f>
        <v>3</v>
      </c>
      <c r="L969">
        <f t="shared" si="72"/>
        <v>1</v>
      </c>
      <c r="M969" s="2">
        <f t="shared" si="73"/>
        <v>1.9085939999999999E-2</v>
      </c>
      <c r="N969" s="2">
        <f>(D969-H969*VLOOKUP(I969,Sheet2!$G$3:$I$7,3))/M969/VLOOKUP(I969,Sheet2!$G$3:$H$7,2)</f>
        <v>1.4724598151309286E-4</v>
      </c>
      <c r="O969" s="2">
        <v>3.9698089662789298E-9</v>
      </c>
    </row>
    <row r="970" spans="1:15" x14ac:dyDescent="0.25">
      <c r="A970">
        <v>959</v>
      </c>
      <c r="B970">
        <v>1249595</v>
      </c>
      <c r="C970">
        <v>9068</v>
      </c>
      <c r="D970">
        <v>3720</v>
      </c>
      <c r="E970">
        <v>10.3158698517652</v>
      </c>
      <c r="F970">
        <f t="shared" si="74"/>
        <v>10.314591851765201</v>
      </c>
      <c r="G970">
        <f t="shared" si="75"/>
        <v>10.314576413360101</v>
      </c>
      <c r="H970" s="2">
        <f t="shared" si="71"/>
        <v>2.4991900000000001E-2</v>
      </c>
      <c r="I970">
        <f>VLOOKUP(A970,Sheet2!$B$2:$D$15,2)</f>
        <v>3</v>
      </c>
      <c r="J970">
        <f>VLOOKUP(A970,Sheet2!$B$2:$D$15,3)</f>
        <v>3</v>
      </c>
      <c r="L970">
        <f t="shared" si="72"/>
        <v>1</v>
      </c>
      <c r="M970" s="2">
        <f t="shared" si="73"/>
        <v>2.4991900000000001E-2</v>
      </c>
      <c r="N970" s="2">
        <f>(D970-H970*VLOOKUP(I970,Sheet2!$G$3:$I$7,3))/M970/VLOOKUP(I970,Sheet2!$G$3:$H$7,2)</f>
        <v>1.4870822682549147E-4</v>
      </c>
      <c r="O970" s="2">
        <v>3.9684632428528402E-9</v>
      </c>
    </row>
    <row r="971" spans="1:15" x14ac:dyDescent="0.25">
      <c r="A971">
        <v>960</v>
      </c>
      <c r="B971">
        <v>795597</v>
      </c>
      <c r="C971">
        <v>5670</v>
      </c>
      <c r="D971">
        <v>2314</v>
      </c>
      <c r="E971">
        <v>10.315838974955</v>
      </c>
      <c r="F971">
        <f t="shared" si="74"/>
        <v>10.314560974955</v>
      </c>
      <c r="G971">
        <f t="shared" si="75"/>
        <v>10.31454552907485</v>
      </c>
      <c r="H971" s="2">
        <f t="shared" si="71"/>
        <v>1.5911939999999999E-2</v>
      </c>
      <c r="I971">
        <f>VLOOKUP(A971,Sheet2!$B$2:$D$15,2)</f>
        <v>3</v>
      </c>
      <c r="J971">
        <f>VLOOKUP(A971,Sheet2!$B$2:$D$15,3)</f>
        <v>3</v>
      </c>
      <c r="L971">
        <f t="shared" si="72"/>
        <v>1</v>
      </c>
      <c r="M971" s="2">
        <f t="shared" si="73"/>
        <v>1.5911939999999999E-2</v>
      </c>
      <c r="N971" s="2">
        <f>(D971-H971*VLOOKUP(I971,Sheet2!$G$3:$I$7,3))/M971/VLOOKUP(I971,Sheet2!$G$3:$H$7,2)</f>
        <v>1.452853849624873E-4</v>
      </c>
      <c r="O971" s="2">
        <v>4.0302336373759297E-9</v>
      </c>
    </row>
    <row r="972" spans="1:15" x14ac:dyDescent="0.25">
      <c r="A972">
        <v>961</v>
      </c>
      <c r="B972">
        <v>1224596</v>
      </c>
      <c r="C972">
        <v>8894</v>
      </c>
      <c r="D972">
        <v>3616</v>
      </c>
      <c r="E972">
        <v>10.3158080831947</v>
      </c>
      <c r="F972">
        <f t="shared" si="74"/>
        <v>10.3145300831947</v>
      </c>
      <c r="G972">
        <f t="shared" si="75"/>
        <v>10.314514629835852</v>
      </c>
      <c r="H972" s="2">
        <f t="shared" ref="H972:H1035" si="76">B972/$F$5</f>
        <v>2.449192E-2</v>
      </c>
      <c r="I972">
        <f>VLOOKUP(A972,Sheet2!$B$2:$D$15,2)</f>
        <v>3</v>
      </c>
      <c r="J972">
        <f>VLOOKUP(A972,Sheet2!$B$2:$D$15,3)</f>
        <v>3</v>
      </c>
      <c r="L972">
        <f t="shared" ref="L972:L1035" si="77">IF(I972=J972,1,#NUM!)</f>
        <v>1</v>
      </c>
      <c r="M972" s="2">
        <f t="shared" ref="M972:M1035" si="78">H972*L972</f>
        <v>2.449192E-2</v>
      </c>
      <c r="N972" s="2">
        <f>(D972-H972*VLOOKUP(I972,Sheet2!$G$3:$I$7,3))/M972/VLOOKUP(I972,Sheet2!$G$3:$H$7,2)</f>
        <v>1.4750052797820668E-4</v>
      </c>
      <c r="O972" s="2">
        <v>4.0274331607717E-9</v>
      </c>
    </row>
    <row r="973" spans="1:15" x14ac:dyDescent="0.25">
      <c r="A973">
        <v>962</v>
      </c>
      <c r="B973">
        <v>974046</v>
      </c>
      <c r="C973">
        <v>7093</v>
      </c>
      <c r="D973">
        <v>2817</v>
      </c>
      <c r="E973">
        <v>10.315777176477001</v>
      </c>
      <c r="F973">
        <f t="shared" ref="F973:F1036" si="79">E973-$F$4</f>
        <v>10.314499176477002</v>
      </c>
      <c r="G973">
        <f t="shared" ref="G973:G1036" si="80">(F974+F973)/2</f>
        <v>10.314483715635902</v>
      </c>
      <c r="H973" s="2">
        <f t="shared" si="76"/>
        <v>1.9480919999999999E-2</v>
      </c>
      <c r="I973">
        <f>VLOOKUP(A973,Sheet2!$B$2:$D$15,2)</f>
        <v>3</v>
      </c>
      <c r="J973">
        <f>VLOOKUP(A973,Sheet2!$B$2:$D$15,3)</f>
        <v>3</v>
      </c>
      <c r="L973">
        <f t="shared" si="77"/>
        <v>1</v>
      </c>
      <c r="M973" s="2">
        <f t="shared" si="78"/>
        <v>1.9480919999999999E-2</v>
      </c>
      <c r="N973" s="2">
        <f>(D973-H973*VLOOKUP(I973,Sheet2!$G$3:$I$7,3))/M973/VLOOKUP(I973,Sheet2!$G$3:$H$7,2)</f>
        <v>1.4446302696176567E-4</v>
      </c>
      <c r="O973" s="2">
        <v>3.9240623096064803E-9</v>
      </c>
    </row>
    <row r="974" spans="1:15" x14ac:dyDescent="0.25">
      <c r="A974">
        <v>963</v>
      </c>
      <c r="B974">
        <v>1014046</v>
      </c>
      <c r="C974">
        <v>7263</v>
      </c>
      <c r="D974">
        <v>2915</v>
      </c>
      <c r="E974">
        <v>10.315746254794799</v>
      </c>
      <c r="F974">
        <f t="shared" si="79"/>
        <v>10.3144682547948</v>
      </c>
      <c r="G974">
        <f t="shared" si="80"/>
        <v>10.3144527864678</v>
      </c>
      <c r="H974" s="2">
        <f t="shared" si="76"/>
        <v>2.0280920000000001E-2</v>
      </c>
      <c r="I974">
        <f>VLOOKUP(A974,Sheet2!$B$2:$D$15,2)</f>
        <v>3</v>
      </c>
      <c r="J974">
        <f>VLOOKUP(A974,Sheet2!$B$2:$D$15,3)</f>
        <v>3</v>
      </c>
      <c r="L974">
        <f t="shared" si="77"/>
        <v>1</v>
      </c>
      <c r="M974" s="2">
        <f t="shared" si="78"/>
        <v>2.0280920000000001E-2</v>
      </c>
      <c r="N974" s="2">
        <f>(D974-H974*VLOOKUP(I974,Sheet2!$G$3:$I$7,3))/M974/VLOOKUP(I974,Sheet2!$G$3:$H$7,2)</f>
        <v>1.4359115223569737E-4</v>
      </c>
      <c r="O974" s="2">
        <v>3.9792010391633202E-9</v>
      </c>
    </row>
    <row r="975" spans="1:15" x14ac:dyDescent="0.25">
      <c r="A975">
        <v>964</v>
      </c>
      <c r="B975">
        <v>951647</v>
      </c>
      <c r="C975">
        <v>6971</v>
      </c>
      <c r="D975">
        <v>2723</v>
      </c>
      <c r="E975">
        <v>10.3157153181408</v>
      </c>
      <c r="F975">
        <f t="shared" si="79"/>
        <v>10.314437318140801</v>
      </c>
      <c r="G975">
        <f t="shared" si="80"/>
        <v>10.314421842324251</v>
      </c>
      <c r="H975" s="2">
        <f t="shared" si="76"/>
        <v>1.9032940000000002E-2</v>
      </c>
      <c r="I975">
        <f>VLOOKUP(A975,Sheet2!$B$2:$D$15,2)</f>
        <v>3</v>
      </c>
      <c r="J975">
        <f>VLOOKUP(A975,Sheet2!$B$2:$D$15,3)</f>
        <v>3</v>
      </c>
      <c r="L975">
        <f t="shared" si="77"/>
        <v>1</v>
      </c>
      <c r="M975" s="2">
        <f t="shared" si="78"/>
        <v>1.9032940000000002E-2</v>
      </c>
      <c r="N975" s="2">
        <f>(D975-H975*VLOOKUP(I975,Sheet2!$G$3:$I$7,3))/M975/VLOOKUP(I975,Sheet2!$G$3:$H$7,2)</f>
        <v>1.429277551655183E-4</v>
      </c>
      <c r="O975" s="2">
        <v>4.0361771305753002E-9</v>
      </c>
    </row>
    <row r="976" spans="1:15" x14ac:dyDescent="0.25">
      <c r="A976">
        <v>965</v>
      </c>
      <c r="B976">
        <v>1176996</v>
      </c>
      <c r="C976">
        <v>8511</v>
      </c>
      <c r="D976">
        <v>3382</v>
      </c>
      <c r="E976">
        <v>10.3156843665077</v>
      </c>
      <c r="F976">
        <f t="shared" si="79"/>
        <v>10.314406366507701</v>
      </c>
      <c r="G976">
        <f t="shared" si="80"/>
        <v>10.314390883197952</v>
      </c>
      <c r="H976" s="2">
        <f t="shared" si="76"/>
        <v>2.3539919999999999E-2</v>
      </c>
      <c r="I976">
        <f>VLOOKUP(A976,Sheet2!$B$2:$D$15,2)</f>
        <v>3</v>
      </c>
      <c r="J976">
        <f>VLOOKUP(A976,Sheet2!$B$2:$D$15,3)</f>
        <v>3</v>
      </c>
      <c r="L976">
        <f t="shared" si="77"/>
        <v>1</v>
      </c>
      <c r="M976" s="2">
        <f t="shared" si="78"/>
        <v>2.3539919999999999E-2</v>
      </c>
      <c r="N976" s="2">
        <f>(D976-H976*VLOOKUP(I976,Sheet2!$G$3:$I$7,3))/M976/VLOOKUP(I976,Sheet2!$G$3:$H$7,2)</f>
        <v>1.4353083660437248E-4</v>
      </c>
      <c r="O976" s="2">
        <v>3.97328623739742E-9</v>
      </c>
    </row>
    <row r="977" spans="1:15" x14ac:dyDescent="0.25">
      <c r="A977">
        <v>966</v>
      </c>
      <c r="B977">
        <v>914046</v>
      </c>
      <c r="C977">
        <v>6646</v>
      </c>
      <c r="D977">
        <v>2640</v>
      </c>
      <c r="E977">
        <v>10.3156533998882</v>
      </c>
      <c r="F977">
        <f t="shared" si="79"/>
        <v>10.314375399888201</v>
      </c>
      <c r="G977">
        <f t="shared" si="80"/>
        <v>10.314359909081702</v>
      </c>
      <c r="H977" s="2">
        <f t="shared" si="76"/>
        <v>1.8280919999999999E-2</v>
      </c>
      <c r="I977">
        <f>VLOOKUP(A977,Sheet2!$B$2:$D$15,2)</f>
        <v>3</v>
      </c>
      <c r="J977">
        <f>VLOOKUP(A977,Sheet2!$B$2:$D$15,3)</f>
        <v>3</v>
      </c>
      <c r="L977">
        <f t="shared" si="77"/>
        <v>1</v>
      </c>
      <c r="M977" s="2">
        <f t="shared" si="78"/>
        <v>1.8280919999999999E-2</v>
      </c>
      <c r="N977" s="2">
        <f>(D977-H977*VLOOKUP(I977,Sheet2!$G$3:$I$7,3))/M977/VLOOKUP(I977,Sheet2!$G$3:$H$7,2)</f>
        <v>1.4427286324758271E-4</v>
      </c>
      <c r="O977" s="2">
        <v>3.9430640315392501E-9</v>
      </c>
    </row>
    <row r="978" spans="1:15" x14ac:dyDescent="0.25">
      <c r="A978">
        <v>967</v>
      </c>
      <c r="B978">
        <v>1150346</v>
      </c>
      <c r="C978">
        <v>8262</v>
      </c>
      <c r="D978">
        <v>3333</v>
      </c>
      <c r="E978">
        <v>10.315622418275201</v>
      </c>
      <c r="F978">
        <f t="shared" si="79"/>
        <v>10.314344418275201</v>
      </c>
      <c r="G978">
        <f t="shared" si="80"/>
        <v>10.314328919968251</v>
      </c>
      <c r="H978" s="2">
        <f t="shared" si="76"/>
        <v>2.300692E-2</v>
      </c>
      <c r="I978">
        <f>VLOOKUP(A978,Sheet2!$B$2:$D$15,2)</f>
        <v>3</v>
      </c>
      <c r="J978">
        <f>VLOOKUP(A978,Sheet2!$B$2:$D$15,3)</f>
        <v>3</v>
      </c>
      <c r="L978">
        <f t="shared" si="77"/>
        <v>1</v>
      </c>
      <c r="M978" s="2">
        <f t="shared" si="78"/>
        <v>2.300692E-2</v>
      </c>
      <c r="N978" s="2">
        <f>(D978-H978*VLOOKUP(I978,Sheet2!$G$3:$I$7,3))/M978/VLOOKUP(I978,Sheet2!$G$3:$H$7,2)</f>
        <v>1.4472945666781995E-4</v>
      </c>
      <c r="O978" s="2">
        <v>3.9302076645569596E-9</v>
      </c>
    </row>
    <row r="979" spans="1:15" x14ac:dyDescent="0.25">
      <c r="A979">
        <v>968</v>
      </c>
      <c r="B979">
        <v>1044246</v>
      </c>
      <c r="C979">
        <v>7464</v>
      </c>
      <c r="D979">
        <v>3009</v>
      </c>
      <c r="E979">
        <v>10.315591421661299</v>
      </c>
      <c r="F979">
        <f t="shared" si="79"/>
        <v>10.3143134216613</v>
      </c>
      <c r="G979">
        <f t="shared" si="80"/>
        <v>10.31429791585035</v>
      </c>
      <c r="H979" s="2">
        <f t="shared" si="76"/>
        <v>2.0884920000000001E-2</v>
      </c>
      <c r="I979">
        <f>VLOOKUP(A979,Sheet2!$B$2:$D$15,2)</f>
        <v>3</v>
      </c>
      <c r="J979">
        <f>VLOOKUP(A979,Sheet2!$B$2:$D$15,3)</f>
        <v>3</v>
      </c>
      <c r="L979">
        <f t="shared" si="77"/>
        <v>1</v>
      </c>
      <c r="M979" s="2">
        <f t="shared" si="78"/>
        <v>2.0884920000000001E-2</v>
      </c>
      <c r="N979" s="2">
        <f>(D979-H979*VLOOKUP(I979,Sheet2!$G$3:$I$7,3))/M979/VLOOKUP(I979,Sheet2!$G$3:$H$7,2)</f>
        <v>1.4393524663728661E-4</v>
      </c>
      <c r="O979" s="2">
        <v>4.01701496424893E-9</v>
      </c>
    </row>
    <row r="980" spans="1:15" x14ac:dyDescent="0.25">
      <c r="A980">
        <v>969</v>
      </c>
      <c r="B980">
        <v>960047</v>
      </c>
      <c r="C980">
        <v>6912</v>
      </c>
      <c r="D980">
        <v>2715</v>
      </c>
      <c r="E980">
        <v>10.315560410039399</v>
      </c>
      <c r="F980">
        <f t="shared" si="79"/>
        <v>10.3142824100394</v>
      </c>
      <c r="G980">
        <f t="shared" si="80"/>
        <v>10.314266896720699</v>
      </c>
      <c r="H980" s="2">
        <f t="shared" si="76"/>
        <v>1.920094E-2</v>
      </c>
      <c r="I980">
        <f>VLOOKUP(A980,Sheet2!$B$2:$D$15,2)</f>
        <v>3</v>
      </c>
      <c r="J980">
        <f>VLOOKUP(A980,Sheet2!$B$2:$D$15,3)</f>
        <v>3</v>
      </c>
      <c r="L980">
        <f t="shared" si="77"/>
        <v>1</v>
      </c>
      <c r="M980" s="2">
        <f t="shared" si="78"/>
        <v>1.920094E-2</v>
      </c>
      <c r="N980" s="2">
        <f>(D980-H980*VLOOKUP(I980,Sheet2!$G$3:$I$7,3))/M980/VLOOKUP(I980,Sheet2!$G$3:$H$7,2)</f>
        <v>1.4125932732459971E-4</v>
      </c>
      <c r="O980" s="2">
        <v>3.98279267778189E-9</v>
      </c>
    </row>
    <row r="981" spans="1:15" x14ac:dyDescent="0.25">
      <c r="A981">
        <v>970</v>
      </c>
      <c r="B981">
        <v>1247895</v>
      </c>
      <c r="C981">
        <v>8988</v>
      </c>
      <c r="D981">
        <v>3580</v>
      </c>
      <c r="E981">
        <v>10.315529383402</v>
      </c>
      <c r="F981">
        <f t="shared" si="79"/>
        <v>10.314251383402</v>
      </c>
      <c r="G981">
        <f t="shared" si="80"/>
        <v>10.314235862572051</v>
      </c>
      <c r="H981" s="2">
        <f t="shared" si="76"/>
        <v>2.4957900000000002E-2</v>
      </c>
      <c r="I981">
        <f>VLOOKUP(A981,Sheet2!$B$2:$D$15,2)</f>
        <v>3</v>
      </c>
      <c r="J981">
        <f>VLOOKUP(A981,Sheet2!$B$2:$D$15,3)</f>
        <v>3</v>
      </c>
      <c r="L981">
        <f t="shared" si="77"/>
        <v>1</v>
      </c>
      <c r="M981" s="2">
        <f t="shared" si="78"/>
        <v>2.4957900000000002E-2</v>
      </c>
      <c r="N981" s="2">
        <f>(D981-H981*VLOOKUP(I981,Sheet2!$G$3:$I$7,3))/M981/VLOOKUP(I981,Sheet2!$G$3:$H$7,2)</f>
        <v>1.4330155557959603E-4</v>
      </c>
      <c r="O981" s="2">
        <v>3.9459234927899603E-9</v>
      </c>
    </row>
    <row r="982" spans="1:15" x14ac:dyDescent="0.25">
      <c r="A982">
        <v>971</v>
      </c>
      <c r="B982">
        <v>861997</v>
      </c>
      <c r="C982">
        <v>6188</v>
      </c>
      <c r="D982">
        <v>2500</v>
      </c>
      <c r="E982">
        <v>10.315498341742099</v>
      </c>
      <c r="F982">
        <f t="shared" si="79"/>
        <v>10.3142203417421</v>
      </c>
      <c r="G982">
        <f t="shared" si="80"/>
        <v>10.314204813397151</v>
      </c>
      <c r="H982" s="2">
        <f t="shared" si="76"/>
        <v>1.7239939999999999E-2</v>
      </c>
      <c r="I982">
        <f>VLOOKUP(A982,Sheet2!$B$2:$D$15,2)</f>
        <v>3</v>
      </c>
      <c r="J982">
        <f>VLOOKUP(A982,Sheet2!$B$2:$D$15,3)</f>
        <v>3</v>
      </c>
      <c r="L982">
        <f t="shared" si="77"/>
        <v>1</v>
      </c>
      <c r="M982" s="2">
        <f t="shared" si="78"/>
        <v>1.7239939999999999E-2</v>
      </c>
      <c r="N982" s="2">
        <f>(D982-H982*VLOOKUP(I982,Sheet2!$G$3:$I$7,3))/M982/VLOOKUP(I982,Sheet2!$G$3:$H$7,2)</f>
        <v>1.4487210561057637E-4</v>
      </c>
      <c r="O982" s="2">
        <v>3.8377633118435298E-9</v>
      </c>
    </row>
    <row r="983" spans="1:15" x14ac:dyDescent="0.25">
      <c r="A983">
        <v>972</v>
      </c>
      <c r="B983">
        <v>939097</v>
      </c>
      <c r="C983">
        <v>6824</v>
      </c>
      <c r="D983">
        <v>2714</v>
      </c>
      <c r="E983">
        <v>10.3154672850522</v>
      </c>
      <c r="F983">
        <f t="shared" si="79"/>
        <v>10.314189285052201</v>
      </c>
      <c r="G983">
        <f t="shared" si="80"/>
        <v>10.314173749188651</v>
      </c>
      <c r="H983" s="2">
        <f t="shared" si="76"/>
        <v>1.878194E-2</v>
      </c>
      <c r="I983">
        <f>VLOOKUP(A983,Sheet2!$B$2:$D$15,2)</f>
        <v>3</v>
      </c>
      <c r="J983">
        <f>VLOOKUP(A983,Sheet2!$B$2:$D$15,3)</f>
        <v>3</v>
      </c>
      <c r="L983">
        <f t="shared" si="77"/>
        <v>1</v>
      </c>
      <c r="M983" s="2">
        <f t="shared" si="78"/>
        <v>1.878194E-2</v>
      </c>
      <c r="N983" s="2">
        <f>(D983-H983*VLOOKUP(I983,Sheet2!$G$3:$I$7,3))/M983/VLOOKUP(I983,Sheet2!$G$3:$H$7,2)</f>
        <v>1.4436051485629278E-4</v>
      </c>
      <c r="O983" s="2">
        <v>3.81765984173362E-9</v>
      </c>
    </row>
    <row r="984" spans="1:15" x14ac:dyDescent="0.25">
      <c r="A984">
        <v>973</v>
      </c>
      <c r="B984">
        <v>1223095</v>
      </c>
      <c r="C984">
        <v>8751</v>
      </c>
      <c r="D984">
        <v>3454</v>
      </c>
      <c r="E984">
        <v>10.3154362133251</v>
      </c>
      <c r="F984">
        <f t="shared" si="79"/>
        <v>10.314158213325101</v>
      </c>
      <c r="G984">
        <f t="shared" si="80"/>
        <v>10.314142669939301</v>
      </c>
      <c r="H984" s="2">
        <f t="shared" si="76"/>
        <v>2.4461900000000002E-2</v>
      </c>
      <c r="I984">
        <f>VLOOKUP(A984,Sheet2!$B$2:$D$15,2)</f>
        <v>3</v>
      </c>
      <c r="J984">
        <f>VLOOKUP(A984,Sheet2!$B$2:$D$15,3)</f>
        <v>3</v>
      </c>
      <c r="L984">
        <f t="shared" si="77"/>
        <v>1</v>
      </c>
      <c r="M984" s="2">
        <f t="shared" si="78"/>
        <v>2.4461900000000002E-2</v>
      </c>
      <c r="N984" s="2">
        <f>(D984-H984*VLOOKUP(I984,Sheet2!$G$3:$I$7,3))/M984/VLOOKUP(I984,Sheet2!$G$3:$H$7,2)</f>
        <v>1.410591709556494E-4</v>
      </c>
      <c r="O984" s="2">
        <v>3.8171345460804198E-9</v>
      </c>
    </row>
    <row r="985" spans="1:15" x14ac:dyDescent="0.25">
      <c r="A985">
        <v>974</v>
      </c>
      <c r="B985">
        <v>971297</v>
      </c>
      <c r="C985">
        <v>6952</v>
      </c>
      <c r="D985">
        <v>2735</v>
      </c>
      <c r="E985">
        <v>10.3154051265535</v>
      </c>
      <c r="F985">
        <f t="shared" si="79"/>
        <v>10.314127126553501</v>
      </c>
      <c r="G985">
        <f t="shared" si="80"/>
        <v>10.314111575641851</v>
      </c>
      <c r="H985" s="2">
        <f t="shared" si="76"/>
        <v>1.9425939999999999E-2</v>
      </c>
      <c r="I985">
        <f>VLOOKUP(A985,Sheet2!$B$2:$D$15,2)</f>
        <v>3</v>
      </c>
      <c r="J985">
        <f>VLOOKUP(A985,Sheet2!$B$2:$D$15,3)</f>
        <v>3</v>
      </c>
      <c r="L985">
        <f t="shared" si="77"/>
        <v>1</v>
      </c>
      <c r="M985" s="2">
        <f t="shared" si="78"/>
        <v>1.9425939999999999E-2</v>
      </c>
      <c r="N985" s="2">
        <f>(D985-H985*VLOOKUP(I985,Sheet2!$G$3:$I$7,3))/M985/VLOOKUP(I985,Sheet2!$G$3:$H$7,2)</f>
        <v>1.4065112773950709E-4</v>
      </c>
      <c r="O985" s="2">
        <v>3.8043871738629801E-9</v>
      </c>
    </row>
    <row r="986" spans="1:15" x14ac:dyDescent="0.25">
      <c r="A986">
        <v>975</v>
      </c>
      <c r="B986">
        <v>941046</v>
      </c>
      <c r="C986">
        <v>6797</v>
      </c>
      <c r="D986">
        <v>2733</v>
      </c>
      <c r="E986">
        <v>10.3153740247302</v>
      </c>
      <c r="F986">
        <f t="shared" si="79"/>
        <v>10.314096024730201</v>
      </c>
      <c r="G986">
        <f t="shared" si="80"/>
        <v>10.314080466289051</v>
      </c>
      <c r="H986" s="2">
        <f t="shared" si="76"/>
        <v>1.8820920000000001E-2</v>
      </c>
      <c r="I986">
        <f>VLOOKUP(A986,Sheet2!$B$2:$D$15,2)</f>
        <v>3</v>
      </c>
      <c r="J986">
        <f>VLOOKUP(A986,Sheet2!$B$2:$D$15,3)</f>
        <v>3</v>
      </c>
      <c r="L986">
        <f t="shared" si="77"/>
        <v>1</v>
      </c>
      <c r="M986" s="2">
        <f t="shared" si="78"/>
        <v>1.8820920000000001E-2</v>
      </c>
      <c r="N986" s="2">
        <f>(D986-H986*VLOOKUP(I986,Sheet2!$G$3:$I$7,3))/M986/VLOOKUP(I986,Sheet2!$G$3:$H$7,2)</f>
        <v>1.4507075484088979E-4</v>
      </c>
      <c r="O986" s="2">
        <v>3.9669921001264197E-9</v>
      </c>
    </row>
    <row r="987" spans="1:15" x14ac:dyDescent="0.25">
      <c r="A987">
        <v>976</v>
      </c>
      <c r="B987">
        <v>1118846</v>
      </c>
      <c r="C987">
        <v>8097</v>
      </c>
      <c r="D987">
        <v>3228</v>
      </c>
      <c r="E987">
        <v>10.315342907847899</v>
      </c>
      <c r="F987">
        <f t="shared" si="79"/>
        <v>10.3140649078479</v>
      </c>
      <c r="G987">
        <f t="shared" si="80"/>
        <v>10.314049341873551</v>
      </c>
      <c r="H987" s="2">
        <f t="shared" si="76"/>
        <v>2.2376920000000002E-2</v>
      </c>
      <c r="I987">
        <f>VLOOKUP(A987,Sheet2!$B$2:$D$15,2)</f>
        <v>3</v>
      </c>
      <c r="J987">
        <f>VLOOKUP(A987,Sheet2!$B$2:$D$15,3)</f>
        <v>3</v>
      </c>
      <c r="L987">
        <f t="shared" si="77"/>
        <v>1</v>
      </c>
      <c r="M987" s="2">
        <f t="shared" si="78"/>
        <v>2.2376920000000002E-2</v>
      </c>
      <c r="N987" s="2">
        <f>(D987-H987*VLOOKUP(I987,Sheet2!$G$3:$I$7,3))/M987/VLOOKUP(I987,Sheet2!$G$3:$H$7,2)</f>
        <v>1.4411577782822658E-4</v>
      </c>
      <c r="O987" s="2">
        <v>3.8505475161244804E-9</v>
      </c>
    </row>
    <row r="988" spans="1:15" x14ac:dyDescent="0.25">
      <c r="A988">
        <v>977</v>
      </c>
      <c r="B988">
        <v>893147</v>
      </c>
      <c r="C988">
        <v>6380</v>
      </c>
      <c r="D988">
        <v>2520</v>
      </c>
      <c r="E988">
        <v>10.3153117758992</v>
      </c>
      <c r="F988">
        <f t="shared" si="79"/>
        <v>10.314033775899201</v>
      </c>
      <c r="G988">
        <f t="shared" si="80"/>
        <v>10.314018202388002</v>
      </c>
      <c r="H988" s="2">
        <f t="shared" si="76"/>
        <v>1.7862940000000001E-2</v>
      </c>
      <c r="I988">
        <f>VLOOKUP(A988,Sheet2!$B$2:$D$15,2)</f>
        <v>3</v>
      </c>
      <c r="J988">
        <f>VLOOKUP(A988,Sheet2!$B$2:$D$15,3)</f>
        <v>3</v>
      </c>
      <c r="L988">
        <f t="shared" si="77"/>
        <v>1</v>
      </c>
      <c r="M988" s="2">
        <f t="shared" si="78"/>
        <v>1.7862940000000001E-2</v>
      </c>
      <c r="N988" s="2">
        <f>(D988-H988*VLOOKUP(I988,Sheet2!$G$3:$I$7,3))/M988/VLOOKUP(I988,Sheet2!$G$3:$H$7,2)</f>
        <v>1.4093420167116946E-4</v>
      </c>
      <c r="O988" s="2">
        <v>3.7823214061194204E-9</v>
      </c>
    </row>
    <row r="989" spans="1:15" x14ac:dyDescent="0.25">
      <c r="A989">
        <v>978</v>
      </c>
      <c r="B989">
        <v>1135946</v>
      </c>
      <c r="C989">
        <v>8283</v>
      </c>
      <c r="D989">
        <v>3182</v>
      </c>
      <c r="E989">
        <v>10.315280628876801</v>
      </c>
      <c r="F989">
        <f t="shared" si="79"/>
        <v>10.314002628876802</v>
      </c>
      <c r="G989">
        <f t="shared" si="80"/>
        <v>10.313987047825201</v>
      </c>
      <c r="H989" s="2">
        <f t="shared" si="76"/>
        <v>2.271892E-2</v>
      </c>
      <c r="I989">
        <f>VLOOKUP(A989,Sheet2!$B$2:$D$15,2)</f>
        <v>3</v>
      </c>
      <c r="J989">
        <f>VLOOKUP(A989,Sheet2!$B$2:$D$15,3)</f>
        <v>3</v>
      </c>
      <c r="L989">
        <f t="shared" si="77"/>
        <v>1</v>
      </c>
      <c r="M989" s="2">
        <f t="shared" si="78"/>
        <v>2.271892E-2</v>
      </c>
      <c r="N989" s="2">
        <f>(D989-H989*VLOOKUP(I989,Sheet2!$G$3:$I$7,3))/M989/VLOOKUP(I989,Sheet2!$G$3:$H$7,2)</f>
        <v>1.3991947465812632E-4</v>
      </c>
      <c r="O989" s="2">
        <v>3.8878933246573397E-9</v>
      </c>
    </row>
    <row r="990" spans="1:15" x14ac:dyDescent="0.25">
      <c r="A990">
        <v>979</v>
      </c>
      <c r="B990">
        <v>1133645</v>
      </c>
      <c r="C990">
        <v>8214</v>
      </c>
      <c r="D990">
        <v>3139</v>
      </c>
      <c r="E990">
        <v>10.315249466773601</v>
      </c>
      <c r="F990">
        <f t="shared" si="79"/>
        <v>10.313971466773602</v>
      </c>
      <c r="G990">
        <f t="shared" si="80"/>
        <v>10.31395587817785</v>
      </c>
      <c r="H990" s="2">
        <f t="shared" si="76"/>
        <v>2.2672899999999999E-2</v>
      </c>
      <c r="I990">
        <f>VLOOKUP(A990,Sheet2!$B$2:$D$15,2)</f>
        <v>3</v>
      </c>
      <c r="J990">
        <f>VLOOKUP(A990,Sheet2!$B$2:$D$15,3)</f>
        <v>3</v>
      </c>
      <c r="L990">
        <f t="shared" si="77"/>
        <v>1</v>
      </c>
      <c r="M990" s="2">
        <f t="shared" si="78"/>
        <v>2.2672899999999999E-2</v>
      </c>
      <c r="N990" s="2">
        <f>(D990-H990*VLOOKUP(I990,Sheet2!$G$3:$I$7,3))/M990/VLOOKUP(I990,Sheet2!$G$3:$H$7,2)</f>
        <v>1.383072211318358E-4</v>
      </c>
      <c r="O990" s="2">
        <v>3.7837575684270304E-9</v>
      </c>
    </row>
    <row r="991" spans="1:15" x14ac:dyDescent="0.25">
      <c r="A991">
        <v>980</v>
      </c>
      <c r="B991">
        <v>881897</v>
      </c>
      <c r="C991">
        <v>6391</v>
      </c>
      <c r="D991">
        <v>2442</v>
      </c>
      <c r="E991">
        <v>10.3152182895821</v>
      </c>
      <c r="F991">
        <f t="shared" si="79"/>
        <v>10.313940289582101</v>
      </c>
      <c r="G991">
        <f t="shared" si="80"/>
        <v>10.313924693438601</v>
      </c>
      <c r="H991" s="2">
        <f t="shared" si="76"/>
        <v>1.7637940000000001E-2</v>
      </c>
      <c r="I991">
        <f>VLOOKUP(A991,Sheet2!$B$2:$D$15,2)</f>
        <v>3</v>
      </c>
      <c r="J991">
        <f>VLOOKUP(A991,Sheet2!$B$2:$D$15,3)</f>
        <v>3</v>
      </c>
      <c r="L991">
        <f t="shared" si="77"/>
        <v>1</v>
      </c>
      <c r="M991" s="2">
        <f t="shared" si="78"/>
        <v>1.7637940000000001E-2</v>
      </c>
      <c r="N991" s="2">
        <f>(D991-H991*VLOOKUP(I991,Sheet2!$G$3:$I$7,3))/M991/VLOOKUP(I991,Sheet2!$G$3:$H$7,2)</f>
        <v>1.3831154252707517E-4</v>
      </c>
      <c r="O991" s="2">
        <v>3.7594365235555496E-9</v>
      </c>
    </row>
    <row r="992" spans="1:15" x14ac:dyDescent="0.25">
      <c r="A992">
        <v>981</v>
      </c>
      <c r="B992">
        <v>968497</v>
      </c>
      <c r="C992">
        <v>6948</v>
      </c>
      <c r="D992">
        <v>2646</v>
      </c>
      <c r="E992">
        <v>10.3151870972951</v>
      </c>
      <c r="F992">
        <f t="shared" si="79"/>
        <v>10.313909097295101</v>
      </c>
      <c r="G992">
        <f t="shared" si="80"/>
        <v>10.313893493600151</v>
      </c>
      <c r="H992" s="2">
        <f t="shared" si="76"/>
        <v>1.9369939999999999E-2</v>
      </c>
      <c r="I992">
        <f>VLOOKUP(A992,Sheet2!$B$2:$D$15,2)</f>
        <v>3</v>
      </c>
      <c r="J992">
        <f>VLOOKUP(A992,Sheet2!$B$2:$D$15,3)</f>
        <v>3</v>
      </c>
      <c r="L992">
        <f t="shared" si="77"/>
        <v>1</v>
      </c>
      <c r="M992" s="2">
        <f t="shared" si="78"/>
        <v>1.9369939999999999E-2</v>
      </c>
      <c r="N992" s="2">
        <f>(D992-H992*VLOOKUP(I992,Sheet2!$G$3:$I$7,3))/M992/VLOOKUP(I992,Sheet2!$G$3:$H$7,2)</f>
        <v>1.3646341746025026E-4</v>
      </c>
      <c r="O992" s="2">
        <v>3.8183640563729196E-9</v>
      </c>
    </row>
    <row r="993" spans="1:15" x14ac:dyDescent="0.25">
      <c r="A993">
        <v>982</v>
      </c>
      <c r="B993">
        <v>1110446</v>
      </c>
      <c r="C993">
        <v>7910</v>
      </c>
      <c r="D993">
        <v>3141</v>
      </c>
      <c r="E993">
        <v>10.315155889905199</v>
      </c>
      <c r="F993">
        <f t="shared" si="79"/>
        <v>10.3138778899052</v>
      </c>
      <c r="G993">
        <f t="shared" si="80"/>
        <v>10.313862278655151</v>
      </c>
      <c r="H993" s="2">
        <f t="shared" si="76"/>
        <v>2.220892E-2</v>
      </c>
      <c r="I993">
        <f>VLOOKUP(A993,Sheet2!$B$2:$D$15,2)</f>
        <v>3</v>
      </c>
      <c r="J993">
        <f>VLOOKUP(A993,Sheet2!$B$2:$D$15,3)</f>
        <v>3</v>
      </c>
      <c r="L993">
        <f t="shared" si="77"/>
        <v>1</v>
      </c>
      <c r="M993" s="2">
        <f t="shared" si="78"/>
        <v>2.220892E-2</v>
      </c>
      <c r="N993" s="2">
        <f>(D993-H993*VLOOKUP(I993,Sheet2!$G$3:$I$7,3))/M993/VLOOKUP(I993,Sheet2!$G$3:$H$7,2)</f>
        <v>1.412896597943529E-4</v>
      </c>
      <c r="O993" s="2">
        <v>3.7697480725600401E-9</v>
      </c>
    </row>
    <row r="994" spans="1:15" x14ac:dyDescent="0.25">
      <c r="A994">
        <v>983</v>
      </c>
      <c r="B994">
        <v>973646</v>
      </c>
      <c r="C994">
        <v>7101</v>
      </c>
      <c r="D994">
        <v>2737</v>
      </c>
      <c r="E994">
        <v>10.315124667405099</v>
      </c>
      <c r="F994">
        <f t="shared" si="79"/>
        <v>10.3138466674051</v>
      </c>
      <c r="G994">
        <f t="shared" si="80"/>
        <v>10.31383104859635</v>
      </c>
      <c r="H994" s="2">
        <f t="shared" si="76"/>
        <v>1.9472920000000001E-2</v>
      </c>
      <c r="I994">
        <f>VLOOKUP(A994,Sheet2!$B$2:$D$15,2)</f>
        <v>3</v>
      </c>
      <c r="J994">
        <f>VLOOKUP(A994,Sheet2!$B$2:$D$15,3)</f>
        <v>3</v>
      </c>
      <c r="L994">
        <f t="shared" si="77"/>
        <v>1</v>
      </c>
      <c r="M994" s="2">
        <f t="shared" si="78"/>
        <v>1.9472920000000001E-2</v>
      </c>
      <c r="N994" s="2">
        <f>(D994-H994*VLOOKUP(I994,Sheet2!$G$3:$I$7,3))/M994/VLOOKUP(I994,Sheet2!$G$3:$H$7,2)</f>
        <v>1.40414164449913E-4</v>
      </c>
      <c r="O994" s="2">
        <v>3.7735628759367196E-9</v>
      </c>
    </row>
    <row r="995" spans="1:15" x14ac:dyDescent="0.25">
      <c r="A995">
        <v>984</v>
      </c>
      <c r="B995">
        <v>1034196</v>
      </c>
      <c r="C995">
        <v>7419</v>
      </c>
      <c r="D995">
        <v>2809</v>
      </c>
      <c r="E995">
        <v>10.3150934297876</v>
      </c>
      <c r="F995">
        <f t="shared" si="79"/>
        <v>10.313815429787601</v>
      </c>
      <c r="G995">
        <f t="shared" si="80"/>
        <v>10.313799803416451</v>
      </c>
      <c r="H995" s="2">
        <f t="shared" si="76"/>
        <v>2.0683920000000001E-2</v>
      </c>
      <c r="I995">
        <f>VLOOKUP(A995,Sheet2!$B$2:$D$15,2)</f>
        <v>3</v>
      </c>
      <c r="J995">
        <f>VLOOKUP(A995,Sheet2!$B$2:$D$15,3)</f>
        <v>3</v>
      </c>
      <c r="L995">
        <f t="shared" si="77"/>
        <v>1</v>
      </c>
      <c r="M995" s="2">
        <f t="shared" si="78"/>
        <v>2.0683920000000001E-2</v>
      </c>
      <c r="N995" s="2">
        <f>(D995-H995*VLOOKUP(I995,Sheet2!$G$3:$I$7,3))/M995/VLOOKUP(I995,Sheet2!$G$3:$H$7,2)</f>
        <v>1.3566597875064299E-4</v>
      </c>
      <c r="O995" s="2">
        <v>3.7971004502446897E-9</v>
      </c>
    </row>
    <row r="996" spans="1:15" x14ac:dyDescent="0.25">
      <c r="A996">
        <v>985</v>
      </c>
      <c r="B996">
        <v>990947</v>
      </c>
      <c r="C996">
        <v>7223</v>
      </c>
      <c r="D996">
        <v>2811</v>
      </c>
      <c r="E996">
        <v>10.3150621770453</v>
      </c>
      <c r="F996">
        <f t="shared" si="79"/>
        <v>10.313784177045301</v>
      </c>
      <c r="G996">
        <f t="shared" si="80"/>
        <v>10.3137685431081</v>
      </c>
      <c r="H996" s="2">
        <f t="shared" si="76"/>
        <v>1.981894E-2</v>
      </c>
      <c r="I996">
        <f>VLOOKUP(A996,Sheet2!$B$2:$D$15,2)</f>
        <v>3</v>
      </c>
      <c r="J996">
        <f>VLOOKUP(A996,Sheet2!$B$2:$D$15,3)</f>
        <v>3</v>
      </c>
      <c r="L996">
        <f t="shared" si="77"/>
        <v>1</v>
      </c>
      <c r="M996" s="2">
        <f t="shared" si="78"/>
        <v>1.981894E-2</v>
      </c>
      <c r="N996" s="2">
        <f>(D996-H996*VLOOKUP(I996,Sheet2!$G$3:$I$7,3))/M996/VLOOKUP(I996,Sheet2!$G$3:$H$7,2)</f>
        <v>1.4169402341396664E-4</v>
      </c>
      <c r="O996" s="2">
        <v>3.8253069467380999E-9</v>
      </c>
    </row>
    <row r="997" spans="1:15" x14ac:dyDescent="0.25">
      <c r="A997">
        <v>986</v>
      </c>
      <c r="B997">
        <v>971846</v>
      </c>
      <c r="C997">
        <v>7044</v>
      </c>
      <c r="D997">
        <v>2668</v>
      </c>
      <c r="E997">
        <v>10.3150309091709</v>
      </c>
      <c r="F997">
        <f t="shared" si="79"/>
        <v>10.313752909170901</v>
      </c>
      <c r="G997">
        <f t="shared" si="80"/>
        <v>10.313737267663951</v>
      </c>
      <c r="H997" s="2">
        <f t="shared" si="76"/>
        <v>1.943692E-2</v>
      </c>
      <c r="I997">
        <f>VLOOKUP(A997,Sheet2!$B$2:$D$15,2)</f>
        <v>3</v>
      </c>
      <c r="J997">
        <f>VLOOKUP(A997,Sheet2!$B$2:$D$15,3)</f>
        <v>3</v>
      </c>
      <c r="L997">
        <f t="shared" si="77"/>
        <v>1</v>
      </c>
      <c r="M997" s="2">
        <f t="shared" si="78"/>
        <v>1.943692E-2</v>
      </c>
      <c r="N997" s="2">
        <f>(D997-H997*VLOOKUP(I997,Sheet2!$G$3:$I$7,3))/M997/VLOOKUP(I997,Sheet2!$G$3:$H$7,2)</f>
        <v>1.3712454602889758E-4</v>
      </c>
      <c r="O997" s="2">
        <v>3.7800734107100699E-9</v>
      </c>
    </row>
    <row r="998" spans="1:15" x14ac:dyDescent="0.25">
      <c r="A998">
        <v>987</v>
      </c>
      <c r="B998">
        <v>1252546</v>
      </c>
      <c r="C998">
        <v>9000</v>
      </c>
      <c r="D998">
        <v>3387</v>
      </c>
      <c r="E998">
        <v>10.314999626157</v>
      </c>
      <c r="F998">
        <f t="shared" si="79"/>
        <v>10.313721626157001</v>
      </c>
      <c r="G998">
        <f t="shared" si="80"/>
        <v>10.313705977076701</v>
      </c>
      <c r="H998" s="2">
        <f t="shared" si="76"/>
        <v>2.5050920000000001E-2</v>
      </c>
      <c r="I998">
        <f>VLOOKUP(A998,Sheet2!$B$2:$D$15,2)</f>
        <v>3</v>
      </c>
      <c r="J998">
        <f>VLOOKUP(A998,Sheet2!$B$2:$D$15,3)</f>
        <v>3</v>
      </c>
      <c r="L998">
        <f t="shared" si="77"/>
        <v>1</v>
      </c>
      <c r="M998" s="2">
        <f t="shared" si="78"/>
        <v>2.5050920000000001E-2</v>
      </c>
      <c r="N998" s="2">
        <f>(D998-H998*VLOOKUP(I998,Sheet2!$G$3:$I$7,3))/M998/VLOOKUP(I998,Sheet2!$G$3:$H$7,2)</f>
        <v>1.3506461523967982E-4</v>
      </c>
      <c r="O998" s="2">
        <v>3.7291763116548596E-9</v>
      </c>
    </row>
    <row r="999" spans="1:15" x14ac:dyDescent="0.25">
      <c r="A999">
        <v>988</v>
      </c>
      <c r="B999">
        <v>886546</v>
      </c>
      <c r="C999">
        <v>6457</v>
      </c>
      <c r="D999">
        <v>2468</v>
      </c>
      <c r="E999">
        <v>10.3149683279964</v>
      </c>
      <c r="F999">
        <f t="shared" si="79"/>
        <v>10.313690327996401</v>
      </c>
      <c r="G999">
        <f t="shared" si="80"/>
        <v>10.313674671339001</v>
      </c>
      <c r="H999" s="2">
        <f t="shared" si="76"/>
        <v>1.7730920000000001E-2</v>
      </c>
      <c r="I999">
        <f>VLOOKUP(A999,Sheet2!$B$2:$D$15,2)</f>
        <v>3</v>
      </c>
      <c r="J999">
        <f>VLOOKUP(A999,Sheet2!$B$2:$D$15,3)</f>
        <v>3</v>
      </c>
      <c r="L999">
        <f t="shared" si="77"/>
        <v>1</v>
      </c>
      <c r="M999" s="2">
        <f t="shared" si="78"/>
        <v>1.7730920000000001E-2</v>
      </c>
      <c r="N999" s="2">
        <f>(D999-H999*VLOOKUP(I999,Sheet2!$G$3:$I$7,3))/M999/VLOOKUP(I999,Sheet2!$G$3:$H$7,2)</f>
        <v>1.3905187498449036E-4</v>
      </c>
      <c r="O999" s="2">
        <v>3.72411421785925E-9</v>
      </c>
    </row>
    <row r="1000" spans="1:15" x14ac:dyDescent="0.25">
      <c r="A1000">
        <v>989</v>
      </c>
      <c r="B1000">
        <v>1086146</v>
      </c>
      <c r="C1000">
        <v>7828</v>
      </c>
      <c r="D1000">
        <v>2954</v>
      </c>
      <c r="E1000">
        <v>10.3149370146816</v>
      </c>
      <c r="F1000">
        <f t="shared" si="79"/>
        <v>10.313659014681601</v>
      </c>
      <c r="G1000">
        <f t="shared" si="80"/>
        <v>10.313643350443501</v>
      </c>
      <c r="H1000" s="2">
        <f t="shared" si="76"/>
        <v>2.172292E-2</v>
      </c>
      <c r="I1000">
        <f>VLOOKUP(A1000,Sheet2!$B$2:$D$15,2)</f>
        <v>3</v>
      </c>
      <c r="J1000">
        <f>VLOOKUP(A1000,Sheet2!$B$2:$D$15,3)</f>
        <v>3</v>
      </c>
      <c r="L1000">
        <f t="shared" si="77"/>
        <v>1</v>
      </c>
      <c r="M1000" s="2">
        <f t="shared" si="78"/>
        <v>2.172292E-2</v>
      </c>
      <c r="N1000" s="2">
        <f>(D1000-H1000*VLOOKUP(I1000,Sheet2!$G$3:$I$7,3))/M1000/VLOOKUP(I1000,Sheet2!$G$3:$H$7,2)</f>
        <v>1.3584540159426083E-4</v>
      </c>
      <c r="O1000" s="2">
        <v>3.7724362689905497E-9</v>
      </c>
    </row>
    <row r="1001" spans="1:15" x14ac:dyDescent="0.25">
      <c r="A1001">
        <v>990</v>
      </c>
      <c r="B1001">
        <v>989497</v>
      </c>
      <c r="C1001">
        <v>7206</v>
      </c>
      <c r="D1001">
        <v>2722</v>
      </c>
      <c r="E1001">
        <v>10.3149056862054</v>
      </c>
      <c r="F1001">
        <f t="shared" si="79"/>
        <v>10.3136276862054</v>
      </c>
      <c r="G1001">
        <f t="shared" si="80"/>
        <v>10.313612014382951</v>
      </c>
      <c r="H1001" s="2">
        <f t="shared" si="76"/>
        <v>1.9789939999999999E-2</v>
      </c>
      <c r="I1001">
        <f>VLOOKUP(A1001,Sheet2!$B$2:$D$15,2)</f>
        <v>3</v>
      </c>
      <c r="J1001">
        <f>VLOOKUP(A1001,Sheet2!$B$2:$D$15,3)</f>
        <v>3</v>
      </c>
      <c r="L1001">
        <f t="shared" si="77"/>
        <v>1</v>
      </c>
      <c r="M1001" s="2">
        <f t="shared" si="78"/>
        <v>1.9789939999999999E-2</v>
      </c>
      <c r="N1001" s="2">
        <f>(D1001-H1001*VLOOKUP(I1001,Sheet2!$G$3:$I$7,3))/M1001/VLOOKUP(I1001,Sheet2!$G$3:$H$7,2)</f>
        <v>1.3740463126214636E-4</v>
      </c>
      <c r="O1001" s="2">
        <v>3.8377178723060299E-9</v>
      </c>
    </row>
    <row r="1002" spans="1:15" x14ac:dyDescent="0.25">
      <c r="A1002">
        <v>991</v>
      </c>
      <c r="B1002">
        <v>1018896</v>
      </c>
      <c r="C1002">
        <v>7356</v>
      </c>
      <c r="D1002">
        <v>2796</v>
      </c>
      <c r="E1002">
        <v>10.314874342560501</v>
      </c>
      <c r="F1002">
        <f t="shared" si="79"/>
        <v>10.313596342560501</v>
      </c>
      <c r="G1002">
        <f t="shared" si="80"/>
        <v>10.313580663149901</v>
      </c>
      <c r="H1002" s="2">
        <f t="shared" si="76"/>
        <v>2.0377920000000001E-2</v>
      </c>
      <c r="I1002">
        <f>VLOOKUP(A1002,Sheet2!$B$2:$D$15,2)</f>
        <v>3</v>
      </c>
      <c r="J1002">
        <f>VLOOKUP(A1002,Sheet2!$B$2:$D$15,3)</f>
        <v>3</v>
      </c>
      <c r="L1002">
        <f t="shared" si="77"/>
        <v>1</v>
      </c>
      <c r="M1002" s="2">
        <f t="shared" si="78"/>
        <v>2.0377920000000001E-2</v>
      </c>
      <c r="N1002" s="2">
        <f>(D1002-H1002*VLOOKUP(I1002,Sheet2!$G$3:$I$7,3))/M1002/VLOOKUP(I1002,Sheet2!$G$3:$H$7,2)</f>
        <v>1.3706733028689876E-4</v>
      </c>
      <c r="O1002" s="2">
        <v>3.8022630633459597E-9</v>
      </c>
    </row>
    <row r="1003" spans="1:15" x14ac:dyDescent="0.25">
      <c r="A1003">
        <v>992</v>
      </c>
      <c r="B1003">
        <v>878647</v>
      </c>
      <c r="C1003">
        <v>6346</v>
      </c>
      <c r="D1003">
        <v>2430</v>
      </c>
      <c r="E1003">
        <v>10.3148429837393</v>
      </c>
      <c r="F1003">
        <f t="shared" si="79"/>
        <v>10.313564983739301</v>
      </c>
      <c r="G1003">
        <f t="shared" si="80"/>
        <v>10.313549296737001</v>
      </c>
      <c r="H1003" s="2">
        <f t="shared" si="76"/>
        <v>1.7572939999999999E-2</v>
      </c>
      <c r="I1003">
        <f>VLOOKUP(A1003,Sheet2!$B$2:$D$15,2)</f>
        <v>3</v>
      </c>
      <c r="J1003">
        <f>VLOOKUP(A1003,Sheet2!$B$2:$D$15,3)</f>
        <v>3</v>
      </c>
      <c r="L1003">
        <f t="shared" si="77"/>
        <v>1</v>
      </c>
      <c r="M1003" s="2">
        <f t="shared" si="78"/>
        <v>1.7572939999999999E-2</v>
      </c>
      <c r="N1003" s="2">
        <f>(D1003-H1003*VLOOKUP(I1003,Sheet2!$G$3:$I$7,3))/M1003/VLOOKUP(I1003,Sheet2!$G$3:$H$7,2)</f>
        <v>1.3814078853054755E-4</v>
      </c>
      <c r="O1003" s="2">
        <v>3.7597508721868297E-9</v>
      </c>
    </row>
    <row r="1004" spans="1:15" x14ac:dyDescent="0.25">
      <c r="A1004">
        <v>993</v>
      </c>
      <c r="B1004">
        <v>1162058</v>
      </c>
      <c r="C1004">
        <v>8478</v>
      </c>
      <c r="D1004">
        <v>3208</v>
      </c>
      <c r="E1004">
        <v>10.314811609734701</v>
      </c>
      <c r="F1004">
        <f t="shared" si="79"/>
        <v>10.313533609734701</v>
      </c>
      <c r="G1004">
        <f t="shared" si="80"/>
        <v>10.313517915137002</v>
      </c>
      <c r="H1004" s="2">
        <f t="shared" si="76"/>
        <v>2.324116E-2</v>
      </c>
      <c r="I1004">
        <f>VLOOKUP(A1004,Sheet2!$B$2:$D$15,2)</f>
        <v>3</v>
      </c>
      <c r="J1004">
        <f>VLOOKUP(A1004,Sheet2!$B$2:$D$15,3)</f>
        <v>3</v>
      </c>
      <c r="L1004">
        <f t="shared" si="77"/>
        <v>1</v>
      </c>
      <c r="M1004" s="2">
        <f t="shared" si="78"/>
        <v>2.324116E-2</v>
      </c>
      <c r="N1004" s="2">
        <f>(D1004-H1004*VLOOKUP(I1004,Sheet2!$G$3:$I$7,3))/M1004/VLOOKUP(I1004,Sheet2!$G$3:$H$7,2)</f>
        <v>1.3789097607864667E-4</v>
      </c>
      <c r="O1004" s="2">
        <v>3.7843754938990003E-9</v>
      </c>
    </row>
    <row r="1005" spans="1:15" x14ac:dyDescent="0.25">
      <c r="A1005">
        <v>994</v>
      </c>
      <c r="B1005">
        <v>869884</v>
      </c>
      <c r="C1005">
        <v>6212</v>
      </c>
      <c r="D1005">
        <v>2319</v>
      </c>
      <c r="E1005">
        <v>10.3147802205393</v>
      </c>
      <c r="F1005">
        <f t="shared" si="79"/>
        <v>10.3135022205393</v>
      </c>
      <c r="G1005">
        <f t="shared" si="80"/>
        <v>10.313486518342501</v>
      </c>
      <c r="H1005" s="2">
        <f t="shared" si="76"/>
        <v>1.7397679999999999E-2</v>
      </c>
      <c r="I1005">
        <f>VLOOKUP(A1005,Sheet2!$B$2:$D$15,2)</f>
        <v>3</v>
      </c>
      <c r="J1005">
        <f>VLOOKUP(A1005,Sheet2!$B$2:$D$15,3)</f>
        <v>3</v>
      </c>
      <c r="L1005">
        <f t="shared" si="77"/>
        <v>1</v>
      </c>
      <c r="M1005" s="2">
        <f t="shared" si="78"/>
        <v>1.7397679999999999E-2</v>
      </c>
      <c r="N1005" s="2">
        <f>(D1005-H1005*VLOOKUP(I1005,Sheet2!$G$3:$I$7,3))/M1005/VLOOKUP(I1005,Sheet2!$G$3:$H$7,2)</f>
        <v>1.331536345535727E-4</v>
      </c>
      <c r="O1005" s="2">
        <v>3.7076606559829E-9</v>
      </c>
    </row>
    <row r="1006" spans="1:15" x14ac:dyDescent="0.25">
      <c r="A1006">
        <v>995</v>
      </c>
      <c r="B1006">
        <v>1164796</v>
      </c>
      <c r="C1006">
        <v>8455</v>
      </c>
      <c r="D1006">
        <v>3152</v>
      </c>
      <c r="E1006">
        <v>10.3147488161457</v>
      </c>
      <c r="F1006">
        <f t="shared" si="79"/>
        <v>10.313470816145701</v>
      </c>
      <c r="G1006">
        <f t="shared" si="80"/>
        <v>10.313455106346101</v>
      </c>
      <c r="H1006" s="2">
        <f t="shared" si="76"/>
        <v>2.3295920000000001E-2</v>
      </c>
      <c r="I1006">
        <f>VLOOKUP(A1006,Sheet2!$B$2:$D$15,2)</f>
        <v>3</v>
      </c>
      <c r="J1006">
        <f>VLOOKUP(A1006,Sheet2!$B$2:$D$15,3)</f>
        <v>3</v>
      </c>
      <c r="L1006">
        <f t="shared" si="77"/>
        <v>1</v>
      </c>
      <c r="M1006" s="2">
        <f t="shared" si="78"/>
        <v>2.3295920000000001E-2</v>
      </c>
      <c r="N1006" s="2">
        <f>(D1006-H1006*VLOOKUP(I1006,Sheet2!$G$3:$I$7,3))/M1006/VLOOKUP(I1006,Sheet2!$G$3:$H$7,2)</f>
        <v>1.3516266244046165E-4</v>
      </c>
      <c r="O1006" s="2">
        <v>3.7057890450137499E-9</v>
      </c>
    </row>
    <row r="1007" spans="1:15" x14ac:dyDescent="0.25">
      <c r="A1007">
        <v>996</v>
      </c>
      <c r="B1007">
        <v>956296</v>
      </c>
      <c r="C1007">
        <v>6885</v>
      </c>
      <c r="D1007">
        <v>2600</v>
      </c>
      <c r="E1007">
        <v>10.3147173965465</v>
      </c>
      <c r="F1007">
        <f t="shared" si="79"/>
        <v>10.313439396546501</v>
      </c>
      <c r="G1007">
        <f t="shared" si="80"/>
        <v>10.313423679140502</v>
      </c>
      <c r="H1007" s="2">
        <f t="shared" si="76"/>
        <v>1.9125920000000001E-2</v>
      </c>
      <c r="I1007">
        <f>VLOOKUP(A1007,Sheet2!$B$2:$D$15,2)</f>
        <v>3</v>
      </c>
      <c r="J1007">
        <f>VLOOKUP(A1007,Sheet2!$B$2:$D$15,3)</f>
        <v>3</v>
      </c>
      <c r="L1007">
        <f t="shared" si="77"/>
        <v>1</v>
      </c>
      <c r="M1007" s="2">
        <f t="shared" si="78"/>
        <v>1.9125920000000001E-2</v>
      </c>
      <c r="N1007" s="2">
        <f>(D1007-H1007*VLOOKUP(I1007,Sheet2!$G$3:$I$7,3))/M1007/VLOOKUP(I1007,Sheet2!$G$3:$H$7,2)</f>
        <v>1.35801173025925E-4</v>
      </c>
      <c r="O1007" s="2">
        <v>3.7147545259107201E-9</v>
      </c>
    </row>
    <row r="1008" spans="1:15" x14ac:dyDescent="0.25">
      <c r="A1008">
        <v>997</v>
      </c>
      <c r="B1008">
        <v>1027947</v>
      </c>
      <c r="C1008">
        <v>7424</v>
      </c>
      <c r="D1008">
        <v>2852</v>
      </c>
      <c r="E1008">
        <v>10.314685961734501</v>
      </c>
      <c r="F1008">
        <f t="shared" si="79"/>
        <v>10.313407961734502</v>
      </c>
      <c r="G1008">
        <f t="shared" si="80"/>
        <v>10.3133922367183</v>
      </c>
      <c r="H1008" s="2">
        <f t="shared" si="76"/>
        <v>2.0558940000000001E-2</v>
      </c>
      <c r="I1008">
        <f>VLOOKUP(A1008,Sheet2!$B$2:$D$15,2)</f>
        <v>3</v>
      </c>
      <c r="J1008">
        <f>VLOOKUP(A1008,Sheet2!$B$2:$D$15,3)</f>
        <v>3</v>
      </c>
      <c r="L1008">
        <f t="shared" si="77"/>
        <v>1</v>
      </c>
      <c r="M1008" s="2">
        <f t="shared" si="78"/>
        <v>2.0558940000000001E-2</v>
      </c>
      <c r="N1008" s="2">
        <f>(D1008-H1008*VLOOKUP(I1008,Sheet2!$G$3:$I$7,3))/M1008/VLOOKUP(I1008,Sheet2!$G$3:$H$7,2)</f>
        <v>1.3858310537410973E-4</v>
      </c>
      <c r="O1008" s="2">
        <v>3.68332830172754E-9</v>
      </c>
    </row>
    <row r="1009" spans="1:15" x14ac:dyDescent="0.25">
      <c r="A1009">
        <v>998</v>
      </c>
      <c r="B1009">
        <v>1031446</v>
      </c>
      <c r="C1009">
        <v>7388</v>
      </c>
      <c r="D1009">
        <v>2812</v>
      </c>
      <c r="E1009">
        <v>10.3146545117021</v>
      </c>
      <c r="F1009">
        <f t="shared" si="79"/>
        <v>10.313376511702101</v>
      </c>
      <c r="G1009">
        <f t="shared" si="80"/>
        <v>10.3133607790721</v>
      </c>
      <c r="H1009" s="2">
        <f t="shared" si="76"/>
        <v>2.0628919999999999E-2</v>
      </c>
      <c r="I1009">
        <f>VLOOKUP(A1009,Sheet2!$B$2:$D$15,2)</f>
        <v>3</v>
      </c>
      <c r="J1009">
        <f>VLOOKUP(A1009,Sheet2!$B$2:$D$15,3)</f>
        <v>3</v>
      </c>
      <c r="L1009">
        <f t="shared" si="77"/>
        <v>1</v>
      </c>
      <c r="M1009" s="2">
        <f t="shared" si="78"/>
        <v>2.0628919999999999E-2</v>
      </c>
      <c r="N1009" s="2">
        <f>(D1009-H1009*VLOOKUP(I1009,Sheet2!$G$3:$I$7,3))/M1009/VLOOKUP(I1009,Sheet2!$G$3:$H$7,2)</f>
        <v>1.3617348611560861E-4</v>
      </c>
      <c r="O1009" s="2">
        <v>3.68425127599189E-9</v>
      </c>
    </row>
    <row r="1010" spans="1:15" x14ac:dyDescent="0.25">
      <c r="A1010">
        <v>999</v>
      </c>
      <c r="B1010">
        <v>977146</v>
      </c>
      <c r="C1010">
        <v>7065</v>
      </c>
      <c r="D1010">
        <v>2659</v>
      </c>
      <c r="E1010">
        <v>10.314623046442099</v>
      </c>
      <c r="F1010">
        <f t="shared" si="79"/>
        <v>10.3133450464421</v>
      </c>
      <c r="G1010">
        <f t="shared" si="80"/>
        <v>10.3133293061946</v>
      </c>
      <c r="H1010" s="2">
        <f t="shared" si="76"/>
        <v>1.9542919999999998E-2</v>
      </c>
      <c r="I1010">
        <f>VLOOKUP(A1010,Sheet2!$B$2:$D$15,2)</f>
        <v>3</v>
      </c>
      <c r="J1010">
        <f>VLOOKUP(A1010,Sheet2!$B$2:$D$15,3)</f>
        <v>3</v>
      </c>
      <c r="L1010">
        <f t="shared" si="77"/>
        <v>1</v>
      </c>
      <c r="M1010" s="2">
        <f t="shared" si="78"/>
        <v>1.9542919999999998E-2</v>
      </c>
      <c r="N1010" s="2">
        <f>(D1010-H1010*VLOOKUP(I1010,Sheet2!$G$3:$I$7,3))/M1010/VLOOKUP(I1010,Sheet2!$G$3:$H$7,2)</f>
        <v>1.3591950390218045E-4</v>
      </c>
      <c r="O1010" s="2">
        <v>3.7203808779507702E-9</v>
      </c>
    </row>
    <row r="1011" spans="1:15" x14ac:dyDescent="0.25">
      <c r="A1011">
        <v>1000</v>
      </c>
      <c r="B1011">
        <v>736848</v>
      </c>
      <c r="C1011">
        <v>5327</v>
      </c>
      <c r="D1011">
        <v>2018</v>
      </c>
      <c r="E1011">
        <v>10.314591565947101</v>
      </c>
      <c r="F1011">
        <f t="shared" si="79"/>
        <v>10.313313565947102</v>
      </c>
      <c r="G1011">
        <f t="shared" si="80"/>
        <v>10.3132978180784</v>
      </c>
      <c r="H1011" s="2">
        <f t="shared" si="76"/>
        <v>1.473696E-2</v>
      </c>
      <c r="I1011">
        <f>VLOOKUP(A1011,Sheet2!$B$2:$D$15,2)</f>
        <v>3</v>
      </c>
      <c r="J1011">
        <f>VLOOKUP(A1011,Sheet2!$B$2:$D$15,3)</f>
        <v>3</v>
      </c>
      <c r="L1011">
        <f t="shared" si="77"/>
        <v>1</v>
      </c>
      <c r="M1011" s="2">
        <f t="shared" si="78"/>
        <v>1.473696E-2</v>
      </c>
      <c r="N1011" s="2">
        <f>(D1011-H1011*VLOOKUP(I1011,Sheet2!$G$3:$I$7,3))/M1011/VLOOKUP(I1011,Sheet2!$G$3:$H$7,2)</f>
        <v>1.3679461880876381E-4</v>
      </c>
      <c r="O1011" s="2">
        <v>3.7310935900360103E-9</v>
      </c>
    </row>
    <row r="1012" spans="1:15" x14ac:dyDescent="0.25">
      <c r="A1012">
        <v>1001</v>
      </c>
      <c r="B1012">
        <v>1296295</v>
      </c>
      <c r="C1012">
        <v>9360</v>
      </c>
      <c r="D1012">
        <v>3474</v>
      </c>
      <c r="E1012">
        <v>10.3145600702097</v>
      </c>
      <c r="F1012">
        <f t="shared" si="79"/>
        <v>10.3132820702097</v>
      </c>
      <c r="G1012">
        <f t="shared" si="80"/>
        <v>10.313266314716151</v>
      </c>
      <c r="H1012" s="2">
        <f t="shared" si="76"/>
        <v>2.5925900000000002E-2</v>
      </c>
      <c r="I1012">
        <f>VLOOKUP(A1012,Sheet2!$B$2:$D$15,2)</f>
        <v>3</v>
      </c>
      <c r="J1012">
        <f>VLOOKUP(A1012,Sheet2!$B$2:$D$15,3)</f>
        <v>3</v>
      </c>
      <c r="L1012">
        <f t="shared" si="77"/>
        <v>1</v>
      </c>
      <c r="M1012" s="2">
        <f t="shared" si="78"/>
        <v>2.5925900000000002E-2</v>
      </c>
      <c r="N1012" s="2">
        <f>(D1012-H1012*VLOOKUP(I1012,Sheet2!$G$3:$I$7,3))/M1012/VLOOKUP(I1012,Sheet2!$G$3:$H$7,2)</f>
        <v>1.3385727685441971E-4</v>
      </c>
      <c r="O1012" s="2">
        <v>3.6607402009188301E-9</v>
      </c>
    </row>
    <row r="1013" spans="1:15" x14ac:dyDescent="0.25">
      <c r="A1013">
        <v>1002</v>
      </c>
      <c r="B1013">
        <v>953696</v>
      </c>
      <c r="C1013">
        <v>6909</v>
      </c>
      <c r="D1013">
        <v>2563</v>
      </c>
      <c r="E1013">
        <v>10.3145285592226</v>
      </c>
      <c r="F1013">
        <f t="shared" si="79"/>
        <v>10.313250559222601</v>
      </c>
      <c r="G1013">
        <f t="shared" si="80"/>
        <v>10.313234796100401</v>
      </c>
      <c r="H1013" s="2">
        <f t="shared" si="76"/>
        <v>1.9073920000000001E-2</v>
      </c>
      <c r="I1013">
        <f>VLOOKUP(A1013,Sheet2!$B$2:$D$15,2)</f>
        <v>3</v>
      </c>
      <c r="J1013">
        <f>VLOOKUP(A1013,Sheet2!$B$2:$D$15,3)</f>
        <v>3</v>
      </c>
      <c r="L1013">
        <f t="shared" si="77"/>
        <v>1</v>
      </c>
      <c r="M1013" s="2">
        <f t="shared" si="78"/>
        <v>1.9073920000000001E-2</v>
      </c>
      <c r="N1013" s="2">
        <f>(D1013-H1013*VLOOKUP(I1013,Sheet2!$G$3:$I$7,3))/M1013/VLOOKUP(I1013,Sheet2!$G$3:$H$7,2)</f>
        <v>1.3423195919873838E-4</v>
      </c>
      <c r="O1013" s="2">
        <v>3.6615976832744799E-9</v>
      </c>
    </row>
    <row r="1014" spans="1:15" x14ac:dyDescent="0.25">
      <c r="A1014">
        <v>1003</v>
      </c>
      <c r="B1014">
        <v>1063347</v>
      </c>
      <c r="C1014">
        <v>7796</v>
      </c>
      <c r="D1014">
        <v>2899</v>
      </c>
      <c r="E1014">
        <v>10.314497032978201</v>
      </c>
      <c r="F1014">
        <f t="shared" si="79"/>
        <v>10.313219032978202</v>
      </c>
      <c r="G1014">
        <f t="shared" si="80"/>
        <v>10.313203262223801</v>
      </c>
      <c r="H1014" s="2">
        <f t="shared" si="76"/>
        <v>2.1266940000000002E-2</v>
      </c>
      <c r="I1014">
        <f>VLOOKUP(A1014,Sheet2!$B$2:$D$15,2)</f>
        <v>3</v>
      </c>
      <c r="J1014">
        <f>VLOOKUP(A1014,Sheet2!$B$2:$D$15,3)</f>
        <v>3</v>
      </c>
      <c r="L1014">
        <f t="shared" si="77"/>
        <v>1</v>
      </c>
      <c r="M1014" s="2">
        <f t="shared" si="78"/>
        <v>2.1266940000000002E-2</v>
      </c>
      <c r="N1014" s="2">
        <f>(D1014-H1014*VLOOKUP(I1014,Sheet2!$G$3:$I$7,3))/M1014/VLOOKUP(I1014,Sheet2!$G$3:$H$7,2)</f>
        <v>1.3617486241085928E-4</v>
      </c>
      <c r="O1014" s="2">
        <v>3.7794965704099799E-9</v>
      </c>
    </row>
    <row r="1015" spans="1:15" x14ac:dyDescent="0.25">
      <c r="A1015">
        <v>1004</v>
      </c>
      <c r="B1015">
        <v>1047196</v>
      </c>
      <c r="C1015">
        <v>7583</v>
      </c>
      <c r="D1015">
        <v>2796</v>
      </c>
      <c r="E1015">
        <v>10.314465491469401</v>
      </c>
      <c r="F1015">
        <f t="shared" si="79"/>
        <v>10.313187491469401</v>
      </c>
      <c r="G1015">
        <f t="shared" si="80"/>
        <v>10.313171713079001</v>
      </c>
      <c r="H1015" s="2">
        <f t="shared" si="76"/>
        <v>2.0943920000000001E-2</v>
      </c>
      <c r="I1015">
        <f>VLOOKUP(A1015,Sheet2!$B$2:$D$15,2)</f>
        <v>3</v>
      </c>
      <c r="J1015">
        <f>VLOOKUP(A1015,Sheet2!$B$2:$D$15,3)</f>
        <v>3</v>
      </c>
      <c r="L1015">
        <f t="shared" si="77"/>
        <v>1</v>
      </c>
      <c r="M1015" s="2">
        <f t="shared" si="78"/>
        <v>2.0943920000000001E-2</v>
      </c>
      <c r="N1015" s="2">
        <f>(D1015-H1015*VLOOKUP(I1015,Sheet2!$G$3:$I$7,3))/M1015/VLOOKUP(I1015,Sheet2!$G$3:$H$7,2)</f>
        <v>1.3335936401590533E-4</v>
      </c>
      <c r="O1015" s="2">
        <v>3.62307259942638E-9</v>
      </c>
    </row>
    <row r="1016" spans="1:15" x14ac:dyDescent="0.25">
      <c r="A1016">
        <v>1005</v>
      </c>
      <c r="B1016">
        <v>948596</v>
      </c>
      <c r="C1016">
        <v>6906</v>
      </c>
      <c r="D1016">
        <v>2547</v>
      </c>
      <c r="E1016">
        <v>10.3144339346886</v>
      </c>
      <c r="F1016">
        <f t="shared" si="79"/>
        <v>10.3131559346886</v>
      </c>
      <c r="G1016">
        <f t="shared" si="80"/>
        <v>10.313140148658501</v>
      </c>
      <c r="H1016" s="2">
        <f t="shared" si="76"/>
        <v>1.897192E-2</v>
      </c>
      <c r="I1016">
        <f>VLOOKUP(A1016,Sheet2!$B$2:$D$15,2)</f>
        <v>3</v>
      </c>
      <c r="J1016">
        <f>VLOOKUP(A1016,Sheet2!$B$2:$D$15,3)</f>
        <v>3</v>
      </c>
      <c r="L1016">
        <f t="shared" si="77"/>
        <v>1</v>
      </c>
      <c r="M1016" s="2">
        <f t="shared" si="78"/>
        <v>1.897192E-2</v>
      </c>
      <c r="N1016" s="2">
        <f>(D1016-H1016*VLOOKUP(I1016,Sheet2!$G$3:$I$7,3))/M1016/VLOOKUP(I1016,Sheet2!$G$3:$H$7,2)</f>
        <v>1.3411104048509587E-4</v>
      </c>
      <c r="O1016" s="2">
        <v>3.61186962734765E-9</v>
      </c>
    </row>
    <row r="1017" spans="1:15" x14ac:dyDescent="0.25">
      <c r="A1017">
        <v>1006</v>
      </c>
      <c r="B1017">
        <v>1103096</v>
      </c>
      <c r="C1017">
        <v>7964</v>
      </c>
      <c r="D1017">
        <v>2966</v>
      </c>
      <c r="E1017">
        <v>10.3144023626284</v>
      </c>
      <c r="F1017">
        <f t="shared" si="79"/>
        <v>10.3131243626284</v>
      </c>
      <c r="G1017">
        <f t="shared" si="80"/>
        <v>10.313108568955</v>
      </c>
      <c r="H1017" s="2">
        <f t="shared" si="76"/>
        <v>2.2061919999999999E-2</v>
      </c>
      <c r="I1017">
        <f>VLOOKUP(A1017,Sheet2!$B$2:$D$15,2)</f>
        <v>3</v>
      </c>
      <c r="J1017">
        <f>VLOOKUP(A1017,Sheet2!$B$2:$D$15,3)</f>
        <v>3</v>
      </c>
      <c r="L1017">
        <f t="shared" si="77"/>
        <v>1</v>
      </c>
      <c r="M1017" s="2">
        <f t="shared" si="78"/>
        <v>2.2061919999999999E-2</v>
      </c>
      <c r="N1017" s="2">
        <f>(D1017-H1017*VLOOKUP(I1017,Sheet2!$G$3:$I$7,3))/M1017/VLOOKUP(I1017,Sheet2!$G$3:$H$7,2)</f>
        <v>1.3429979490452328E-4</v>
      </c>
      <c r="O1017" s="2">
        <v>3.5936255561594201E-9</v>
      </c>
    </row>
    <row r="1018" spans="1:15" x14ac:dyDescent="0.25">
      <c r="A1018">
        <v>1007</v>
      </c>
      <c r="B1018">
        <v>928297</v>
      </c>
      <c r="C1018">
        <v>6664</v>
      </c>
      <c r="D1018">
        <v>2489</v>
      </c>
      <c r="E1018">
        <v>10.314370775281599</v>
      </c>
      <c r="F1018">
        <f t="shared" si="79"/>
        <v>10.3130927752816</v>
      </c>
      <c r="G1018">
        <f t="shared" si="80"/>
        <v>10.313076973961101</v>
      </c>
      <c r="H1018" s="2">
        <f t="shared" si="76"/>
        <v>1.856594E-2</v>
      </c>
      <c r="I1018">
        <f>VLOOKUP(A1018,Sheet2!$B$2:$D$15,2)</f>
        <v>3</v>
      </c>
      <c r="J1018">
        <f>VLOOKUP(A1018,Sheet2!$B$2:$D$15,3)</f>
        <v>3</v>
      </c>
      <c r="L1018">
        <f t="shared" si="77"/>
        <v>1</v>
      </c>
      <c r="M1018" s="2">
        <f t="shared" si="78"/>
        <v>1.856594E-2</v>
      </c>
      <c r="N1018" s="2">
        <f>(D1018-H1018*VLOOKUP(I1018,Sheet2!$G$3:$I$7,3))/M1018/VLOOKUP(I1018,Sheet2!$G$3:$H$7,2)</f>
        <v>1.3392269760647725E-4</v>
      </c>
      <c r="O1018" s="2">
        <v>3.5331143453096599E-9</v>
      </c>
    </row>
    <row r="1019" spans="1:15" x14ac:dyDescent="0.25">
      <c r="A1019">
        <v>1008</v>
      </c>
      <c r="B1019">
        <v>905946</v>
      </c>
      <c r="C1019">
        <v>6530</v>
      </c>
      <c r="D1019">
        <v>2393</v>
      </c>
      <c r="E1019">
        <v>10.314339172640601</v>
      </c>
      <c r="F1019">
        <f t="shared" si="79"/>
        <v>10.313061172640602</v>
      </c>
      <c r="G1019">
        <f t="shared" si="80"/>
        <v>10.313045363669351</v>
      </c>
      <c r="H1019" s="2">
        <f t="shared" si="76"/>
        <v>1.811892E-2</v>
      </c>
      <c r="I1019">
        <f>VLOOKUP(A1019,Sheet2!$B$2:$D$15,2)</f>
        <v>3</v>
      </c>
      <c r="J1019">
        <f>VLOOKUP(A1019,Sheet2!$B$2:$D$15,3)</f>
        <v>3</v>
      </c>
      <c r="L1019">
        <f t="shared" si="77"/>
        <v>1</v>
      </c>
      <c r="M1019" s="2">
        <f t="shared" si="78"/>
        <v>1.811892E-2</v>
      </c>
      <c r="N1019" s="2">
        <f>(D1019-H1019*VLOOKUP(I1019,Sheet2!$G$3:$I$7,3))/M1019/VLOOKUP(I1019,Sheet2!$G$3:$H$7,2)</f>
        <v>1.3193188949451733E-4</v>
      </c>
      <c r="O1019" s="2">
        <v>3.4873622190334302E-9</v>
      </c>
    </row>
    <row r="1020" spans="1:15" x14ac:dyDescent="0.25">
      <c r="A1020">
        <v>1009</v>
      </c>
      <c r="B1020">
        <v>1062947</v>
      </c>
      <c r="C1020">
        <v>7647</v>
      </c>
      <c r="D1020">
        <v>2803</v>
      </c>
      <c r="E1020">
        <v>10.3143075546981</v>
      </c>
      <c r="F1020">
        <f t="shared" si="79"/>
        <v>10.313029554698101</v>
      </c>
      <c r="G1020">
        <f t="shared" si="80"/>
        <v>10.31301373807235</v>
      </c>
      <c r="H1020" s="2">
        <f t="shared" si="76"/>
        <v>2.125894E-2</v>
      </c>
      <c r="I1020">
        <f>VLOOKUP(A1020,Sheet2!$B$2:$D$15,2)</f>
        <v>3</v>
      </c>
      <c r="J1020">
        <f>VLOOKUP(A1020,Sheet2!$B$2:$D$15,3)</f>
        <v>3</v>
      </c>
      <c r="L1020">
        <f t="shared" si="77"/>
        <v>1</v>
      </c>
      <c r="M1020" s="2">
        <f t="shared" si="78"/>
        <v>2.125894E-2</v>
      </c>
      <c r="N1020" s="2">
        <f>(D1020-H1020*VLOOKUP(I1020,Sheet2!$G$3:$I$7,3))/M1020/VLOOKUP(I1020,Sheet2!$G$3:$H$7,2)</f>
        <v>1.3171041210897628E-4</v>
      </c>
      <c r="O1020" s="2">
        <v>3.55330453319868E-9</v>
      </c>
    </row>
    <row r="1021" spans="1:15" x14ac:dyDescent="0.25">
      <c r="A1021">
        <v>1010</v>
      </c>
      <c r="B1021">
        <v>943896</v>
      </c>
      <c r="C1021">
        <v>6732</v>
      </c>
      <c r="D1021">
        <v>2547</v>
      </c>
      <c r="E1021">
        <v>10.314275921446599</v>
      </c>
      <c r="F1021">
        <f t="shared" si="79"/>
        <v>10.3129979214466</v>
      </c>
      <c r="G1021">
        <f t="shared" si="80"/>
        <v>10.312982097162701</v>
      </c>
      <c r="H1021" s="2">
        <f t="shared" si="76"/>
        <v>1.8877919999999999E-2</v>
      </c>
      <c r="I1021">
        <f>VLOOKUP(A1021,Sheet2!$B$2:$D$15,2)</f>
        <v>3</v>
      </c>
      <c r="J1021">
        <f>VLOOKUP(A1021,Sheet2!$B$2:$D$15,3)</f>
        <v>3</v>
      </c>
      <c r="L1021">
        <f t="shared" si="77"/>
        <v>1</v>
      </c>
      <c r="M1021" s="2">
        <f t="shared" si="78"/>
        <v>1.8877919999999999E-2</v>
      </c>
      <c r="N1021" s="2">
        <f>(D1021-H1021*VLOOKUP(I1021,Sheet2!$G$3:$I$7,3))/M1021/VLOOKUP(I1021,Sheet2!$G$3:$H$7,2)</f>
        <v>1.3477952503241885E-4</v>
      </c>
      <c r="O1021" s="2">
        <v>3.5785623437884299E-9</v>
      </c>
    </row>
    <row r="1022" spans="1:15" x14ac:dyDescent="0.25">
      <c r="A1022">
        <v>1011</v>
      </c>
      <c r="B1022">
        <v>1147446</v>
      </c>
      <c r="C1022">
        <v>8368</v>
      </c>
      <c r="D1022">
        <v>3035</v>
      </c>
      <c r="E1022">
        <v>10.314244272878801</v>
      </c>
      <c r="F1022">
        <f t="shared" si="79"/>
        <v>10.312966272878802</v>
      </c>
      <c r="G1022">
        <f t="shared" si="80"/>
        <v>10.312950440933001</v>
      </c>
      <c r="H1022" s="2">
        <f t="shared" si="76"/>
        <v>2.2948920000000001E-2</v>
      </c>
      <c r="I1022">
        <f>VLOOKUP(A1022,Sheet2!$B$2:$D$15,2)</f>
        <v>3</v>
      </c>
      <c r="J1022">
        <f>VLOOKUP(A1022,Sheet2!$B$2:$D$15,3)</f>
        <v>3</v>
      </c>
      <c r="L1022">
        <f t="shared" si="77"/>
        <v>1</v>
      </c>
      <c r="M1022" s="2">
        <f t="shared" si="78"/>
        <v>2.2948920000000001E-2</v>
      </c>
      <c r="N1022" s="2">
        <f>(D1022-H1022*VLOOKUP(I1022,Sheet2!$G$3:$I$7,3))/M1022/VLOOKUP(I1022,Sheet2!$G$3:$H$7,2)</f>
        <v>1.3211023225493838E-4</v>
      </c>
      <c r="O1022" s="2">
        <v>3.5996580742753602E-9</v>
      </c>
    </row>
    <row r="1023" spans="1:15" x14ac:dyDescent="0.25">
      <c r="A1023">
        <v>1012</v>
      </c>
      <c r="B1023">
        <v>1019746</v>
      </c>
      <c r="C1023">
        <v>7401</v>
      </c>
      <c r="D1023">
        <v>2676</v>
      </c>
      <c r="E1023">
        <v>10.3142126089872</v>
      </c>
      <c r="F1023">
        <f t="shared" si="79"/>
        <v>10.3129346089872</v>
      </c>
      <c r="G1023">
        <f t="shared" si="80"/>
        <v>10.3129187693758</v>
      </c>
      <c r="H1023" s="2">
        <f t="shared" si="76"/>
        <v>2.039492E-2</v>
      </c>
      <c r="I1023">
        <f>VLOOKUP(A1023,Sheet2!$B$2:$D$15,2)</f>
        <v>3</v>
      </c>
      <c r="J1023">
        <f>VLOOKUP(A1023,Sheet2!$B$2:$D$15,3)</f>
        <v>3</v>
      </c>
      <c r="L1023">
        <f t="shared" si="77"/>
        <v>1</v>
      </c>
      <c r="M1023" s="2">
        <f t="shared" si="78"/>
        <v>2.039492E-2</v>
      </c>
      <c r="N1023" s="2">
        <f>(D1023-H1023*VLOOKUP(I1023,Sheet2!$G$3:$I$7,3))/M1023/VLOOKUP(I1023,Sheet2!$G$3:$H$7,2)</f>
        <v>1.3106914423787884E-4</v>
      </c>
      <c r="O1023" s="2">
        <v>3.4564638031164901E-9</v>
      </c>
    </row>
    <row r="1024" spans="1:15" x14ac:dyDescent="0.25">
      <c r="A1024">
        <v>1013</v>
      </c>
      <c r="B1024">
        <v>922297</v>
      </c>
      <c r="C1024">
        <v>6624</v>
      </c>
      <c r="D1024">
        <v>2383</v>
      </c>
      <c r="E1024">
        <v>10.314180929764399</v>
      </c>
      <c r="F1024">
        <f t="shared" si="79"/>
        <v>10.3129029297644</v>
      </c>
      <c r="G1024">
        <f t="shared" si="80"/>
        <v>10.312887082483702</v>
      </c>
      <c r="H1024" s="2">
        <f t="shared" si="76"/>
        <v>1.8445940000000001E-2</v>
      </c>
      <c r="I1024">
        <f>VLOOKUP(A1024,Sheet2!$B$2:$D$15,2)</f>
        <v>3</v>
      </c>
      <c r="J1024">
        <f>VLOOKUP(A1024,Sheet2!$B$2:$D$15,3)</f>
        <v>3</v>
      </c>
      <c r="L1024">
        <f t="shared" si="77"/>
        <v>1</v>
      </c>
      <c r="M1024" s="2">
        <f t="shared" si="78"/>
        <v>1.8445940000000001E-2</v>
      </c>
      <c r="N1024" s="2">
        <f>(D1024-H1024*VLOOKUP(I1024,Sheet2!$G$3:$I$7,3))/M1024/VLOOKUP(I1024,Sheet2!$G$3:$H$7,2)</f>
        <v>1.2904832003139986E-4</v>
      </c>
      <c r="O1024" s="2">
        <v>3.5625897500401002E-9</v>
      </c>
    </row>
    <row r="1025" spans="1:15" x14ac:dyDescent="0.25">
      <c r="A1025">
        <v>1014</v>
      </c>
      <c r="B1025">
        <v>986896</v>
      </c>
      <c r="C1025">
        <v>7153</v>
      </c>
      <c r="D1025">
        <v>2530</v>
      </c>
      <c r="E1025">
        <v>10.314149235203001</v>
      </c>
      <c r="F1025">
        <f t="shared" si="79"/>
        <v>10.312871235203001</v>
      </c>
      <c r="G1025">
        <f t="shared" si="80"/>
        <v>10.312855380249301</v>
      </c>
      <c r="H1025" s="2">
        <f t="shared" si="76"/>
        <v>1.9737919999999999E-2</v>
      </c>
      <c r="I1025">
        <f>VLOOKUP(A1025,Sheet2!$B$2:$D$15,2)</f>
        <v>3</v>
      </c>
      <c r="J1025">
        <f>VLOOKUP(A1025,Sheet2!$B$2:$D$15,3)</f>
        <v>3</v>
      </c>
      <c r="L1025">
        <f t="shared" si="77"/>
        <v>1</v>
      </c>
      <c r="M1025" s="2">
        <f t="shared" si="78"/>
        <v>1.9737919999999999E-2</v>
      </c>
      <c r="N1025" s="2">
        <f>(D1025-H1025*VLOOKUP(I1025,Sheet2!$G$3:$I$7,3))/M1025/VLOOKUP(I1025,Sheet2!$G$3:$H$7,2)</f>
        <v>1.2803966634782188E-4</v>
      </c>
      <c r="O1025" s="2">
        <v>3.5077554259021299E-9</v>
      </c>
    </row>
    <row r="1026" spans="1:15" x14ac:dyDescent="0.25">
      <c r="A1026">
        <v>1015</v>
      </c>
      <c r="B1026">
        <v>1030546</v>
      </c>
      <c r="C1026">
        <v>7387</v>
      </c>
      <c r="D1026">
        <v>2579</v>
      </c>
      <c r="E1026">
        <v>10.3141175252956</v>
      </c>
      <c r="F1026">
        <f t="shared" si="79"/>
        <v>10.312839525295601</v>
      </c>
      <c r="G1026">
        <f t="shared" si="80"/>
        <v>10.312823662665151</v>
      </c>
      <c r="H1026" s="2">
        <f t="shared" si="76"/>
        <v>2.0610920000000001E-2</v>
      </c>
      <c r="I1026">
        <f>VLOOKUP(A1026,Sheet2!$B$2:$D$15,2)</f>
        <v>3</v>
      </c>
      <c r="J1026">
        <f>VLOOKUP(A1026,Sheet2!$B$2:$D$15,3)</f>
        <v>3</v>
      </c>
      <c r="L1026">
        <f t="shared" si="77"/>
        <v>1</v>
      </c>
      <c r="M1026" s="2">
        <f t="shared" si="78"/>
        <v>2.0610920000000001E-2</v>
      </c>
      <c r="N1026" s="2">
        <f>(D1026-H1026*VLOOKUP(I1026,Sheet2!$G$3:$I$7,3))/M1026/VLOOKUP(I1026,Sheet2!$G$3:$H$7,2)</f>
        <v>1.2498784485117599E-4</v>
      </c>
      <c r="O1026" s="2">
        <v>3.5649540524298598E-9</v>
      </c>
    </row>
    <row r="1027" spans="1:15" x14ac:dyDescent="0.25">
      <c r="A1027">
        <v>1016</v>
      </c>
      <c r="B1027">
        <v>1097196</v>
      </c>
      <c r="C1027">
        <v>7922</v>
      </c>
      <c r="D1027">
        <v>2818</v>
      </c>
      <c r="E1027">
        <v>10.3140858000347</v>
      </c>
      <c r="F1027">
        <f t="shared" si="79"/>
        <v>10.312807800034701</v>
      </c>
      <c r="G1027">
        <f t="shared" si="80"/>
        <v>10.312791929723751</v>
      </c>
      <c r="H1027" s="2">
        <f t="shared" si="76"/>
        <v>2.1943919999999999E-2</v>
      </c>
      <c r="I1027">
        <f>VLOOKUP(A1027,Sheet2!$B$2:$D$15,2)</f>
        <v>3</v>
      </c>
      <c r="J1027">
        <f>VLOOKUP(A1027,Sheet2!$B$2:$D$15,3)</f>
        <v>3</v>
      </c>
      <c r="L1027">
        <f t="shared" si="77"/>
        <v>1</v>
      </c>
      <c r="M1027" s="2">
        <f t="shared" si="78"/>
        <v>2.1943919999999999E-2</v>
      </c>
      <c r="N1027" s="2">
        <f>(D1027-H1027*VLOOKUP(I1027,Sheet2!$G$3:$I$7,3))/M1027/VLOOKUP(I1027,Sheet2!$G$3:$H$7,2)</f>
        <v>1.2827825890725084E-4</v>
      </c>
      <c r="O1027" s="2">
        <v>3.5604952856937401E-9</v>
      </c>
    </row>
    <row r="1028" spans="1:15" x14ac:dyDescent="0.25">
      <c r="A1028">
        <v>1017</v>
      </c>
      <c r="B1028">
        <v>893947</v>
      </c>
      <c r="C1028">
        <v>6504</v>
      </c>
      <c r="D1028">
        <v>2330</v>
      </c>
      <c r="E1028">
        <v>10.314054059412801</v>
      </c>
      <c r="F1028">
        <f t="shared" si="79"/>
        <v>10.312776059412801</v>
      </c>
      <c r="G1028">
        <f t="shared" si="80"/>
        <v>10.312760181417751</v>
      </c>
      <c r="H1028" s="2">
        <f t="shared" si="76"/>
        <v>1.7878939999999999E-2</v>
      </c>
      <c r="I1028">
        <f>VLOOKUP(A1028,Sheet2!$B$2:$D$15,2)</f>
        <v>3</v>
      </c>
      <c r="J1028">
        <f>VLOOKUP(A1028,Sheet2!$B$2:$D$15,3)</f>
        <v>3</v>
      </c>
      <c r="L1028">
        <f t="shared" si="77"/>
        <v>1</v>
      </c>
      <c r="M1028" s="2">
        <f t="shared" si="78"/>
        <v>1.7878939999999999E-2</v>
      </c>
      <c r="N1028" s="2">
        <f>(D1028-H1028*VLOOKUP(I1028,Sheet2!$G$3:$I$7,3))/M1028/VLOOKUP(I1028,Sheet2!$G$3:$H$7,2)</f>
        <v>1.3018092506602739E-4</v>
      </c>
      <c r="O1028" s="2">
        <v>3.5916086875895299E-9</v>
      </c>
    </row>
    <row r="1029" spans="1:15" x14ac:dyDescent="0.25">
      <c r="A1029">
        <v>1018</v>
      </c>
      <c r="B1029">
        <v>923747</v>
      </c>
      <c r="C1029">
        <v>6624</v>
      </c>
      <c r="D1029">
        <v>2387</v>
      </c>
      <c r="E1029">
        <v>10.3140223034227</v>
      </c>
      <c r="F1029">
        <f t="shared" si="79"/>
        <v>10.312744303422701</v>
      </c>
      <c r="G1029">
        <f t="shared" si="80"/>
        <v>10.312728417739752</v>
      </c>
      <c r="H1029" s="2">
        <f t="shared" si="76"/>
        <v>1.8474939999999999E-2</v>
      </c>
      <c r="I1029">
        <f>VLOOKUP(A1029,Sheet2!$B$2:$D$15,2)</f>
        <v>3</v>
      </c>
      <c r="J1029">
        <f>VLOOKUP(A1029,Sheet2!$B$2:$D$15,3)</f>
        <v>3</v>
      </c>
      <c r="L1029">
        <f t="shared" si="77"/>
        <v>1</v>
      </c>
      <c r="M1029" s="2">
        <f t="shared" si="78"/>
        <v>1.8474939999999999E-2</v>
      </c>
      <c r="N1029" s="2">
        <f>(D1029-H1029*VLOOKUP(I1029,Sheet2!$G$3:$I$7,3))/M1029/VLOOKUP(I1029,Sheet2!$G$3:$H$7,2)</f>
        <v>1.290620434166498E-4</v>
      </c>
      <c r="O1029" s="2">
        <v>3.5491321312518E-9</v>
      </c>
    </row>
    <row r="1030" spans="1:15" x14ac:dyDescent="0.25">
      <c r="A1030">
        <v>1019</v>
      </c>
      <c r="B1030">
        <v>1108346</v>
      </c>
      <c r="C1030">
        <v>8086</v>
      </c>
      <c r="D1030">
        <v>2798</v>
      </c>
      <c r="E1030">
        <v>10.313990532056801</v>
      </c>
      <c r="F1030">
        <f t="shared" si="79"/>
        <v>10.312712532056802</v>
      </c>
      <c r="G1030">
        <f t="shared" si="80"/>
        <v>10.312696638682201</v>
      </c>
      <c r="H1030" s="2">
        <f t="shared" si="76"/>
        <v>2.216692E-2</v>
      </c>
      <c r="I1030">
        <f>VLOOKUP(A1030,Sheet2!$B$2:$D$15,2)</f>
        <v>3</v>
      </c>
      <c r="J1030">
        <f>VLOOKUP(A1030,Sheet2!$B$2:$D$15,3)</f>
        <v>3</v>
      </c>
      <c r="L1030">
        <f t="shared" si="77"/>
        <v>1</v>
      </c>
      <c r="M1030" s="2">
        <f t="shared" si="78"/>
        <v>2.216692E-2</v>
      </c>
      <c r="N1030" s="2">
        <f>(D1030-H1030*VLOOKUP(I1030,Sheet2!$G$3:$I$7,3))/M1030/VLOOKUP(I1030,Sheet2!$G$3:$H$7,2)</f>
        <v>1.260841213483876E-4</v>
      </c>
      <c r="O1030" s="2">
        <v>3.4159668415094298E-9</v>
      </c>
    </row>
    <row r="1031" spans="1:15" x14ac:dyDescent="0.25">
      <c r="A1031">
        <v>1020</v>
      </c>
      <c r="B1031">
        <v>870646</v>
      </c>
      <c r="C1031">
        <v>6233</v>
      </c>
      <c r="D1031">
        <v>2223</v>
      </c>
      <c r="E1031">
        <v>10.3139587453076</v>
      </c>
      <c r="F1031">
        <f t="shared" si="79"/>
        <v>10.312680745307601</v>
      </c>
      <c r="G1031">
        <f t="shared" si="80"/>
        <v>10.312664844237652</v>
      </c>
      <c r="H1031" s="2">
        <f t="shared" si="76"/>
        <v>1.7412919999999998E-2</v>
      </c>
      <c r="I1031">
        <f>VLOOKUP(A1031,Sheet2!$B$2:$D$15,2)</f>
        <v>3</v>
      </c>
      <c r="J1031">
        <f>VLOOKUP(A1031,Sheet2!$B$2:$D$15,3)</f>
        <v>3</v>
      </c>
      <c r="L1031">
        <f t="shared" si="77"/>
        <v>1</v>
      </c>
      <c r="M1031" s="2">
        <f t="shared" si="78"/>
        <v>1.7412919999999998E-2</v>
      </c>
      <c r="N1031" s="2">
        <f>(D1031-H1031*VLOOKUP(I1031,Sheet2!$G$3:$I$7,3))/M1031/VLOOKUP(I1031,Sheet2!$G$3:$H$7,2)</f>
        <v>1.2752382662988175E-4</v>
      </c>
      <c r="O1031" s="2">
        <v>3.5159455048713401E-9</v>
      </c>
    </row>
    <row r="1032" spans="1:15" x14ac:dyDescent="0.25">
      <c r="A1032">
        <v>1021</v>
      </c>
      <c r="B1032">
        <v>1181796</v>
      </c>
      <c r="C1032">
        <v>8563</v>
      </c>
      <c r="D1032">
        <v>3007</v>
      </c>
      <c r="E1032">
        <v>10.313926943167701</v>
      </c>
      <c r="F1032">
        <f t="shared" si="79"/>
        <v>10.312648943167702</v>
      </c>
      <c r="G1032">
        <f t="shared" si="80"/>
        <v>10.31263303439875</v>
      </c>
      <c r="H1032" s="2">
        <f t="shared" si="76"/>
        <v>2.3635920000000001E-2</v>
      </c>
      <c r="I1032">
        <f>VLOOKUP(A1032,Sheet2!$B$2:$D$15,2)</f>
        <v>3</v>
      </c>
      <c r="J1032">
        <f>VLOOKUP(A1032,Sheet2!$B$2:$D$15,3)</f>
        <v>3</v>
      </c>
      <c r="L1032">
        <f t="shared" si="77"/>
        <v>1</v>
      </c>
      <c r="M1032" s="2">
        <f t="shared" si="78"/>
        <v>2.3635920000000001E-2</v>
      </c>
      <c r="N1032" s="2">
        <f>(D1032-H1032*VLOOKUP(I1032,Sheet2!$G$3:$I$7,3))/M1032/VLOOKUP(I1032,Sheet2!$G$3:$H$7,2)</f>
        <v>1.270816186211495E-4</v>
      </c>
      <c r="O1032" s="2">
        <v>3.50092204043452E-9</v>
      </c>
    </row>
    <row r="1033" spans="1:15" x14ac:dyDescent="0.25">
      <c r="A1033">
        <v>1022</v>
      </c>
      <c r="B1033">
        <v>921597</v>
      </c>
      <c r="C1033">
        <v>6523</v>
      </c>
      <c r="D1033">
        <v>2328</v>
      </c>
      <c r="E1033">
        <v>10.3138951256298</v>
      </c>
      <c r="F1033">
        <f t="shared" si="79"/>
        <v>10.312617125629801</v>
      </c>
      <c r="G1033">
        <f t="shared" si="80"/>
        <v>10.312601209158</v>
      </c>
      <c r="H1033" s="2">
        <f t="shared" si="76"/>
        <v>1.8431940000000001E-2</v>
      </c>
      <c r="I1033">
        <f>VLOOKUP(A1033,Sheet2!$B$2:$D$15,2)</f>
        <v>3</v>
      </c>
      <c r="J1033">
        <f>VLOOKUP(A1033,Sheet2!$B$2:$D$15,3)</f>
        <v>3</v>
      </c>
      <c r="L1033">
        <f t="shared" si="77"/>
        <v>1</v>
      </c>
      <c r="M1033" s="2">
        <f t="shared" si="78"/>
        <v>1.8431940000000001E-2</v>
      </c>
      <c r="N1033" s="2">
        <f>(D1033-H1033*VLOOKUP(I1033,Sheet2!$G$3:$I$7,3))/M1033/VLOOKUP(I1033,Sheet2!$G$3:$H$7,2)</f>
        <v>1.2616249447426587E-4</v>
      </c>
      <c r="O1033" s="2">
        <v>3.4793315057759899E-9</v>
      </c>
    </row>
    <row r="1034" spans="1:15" x14ac:dyDescent="0.25">
      <c r="A1034">
        <v>1023</v>
      </c>
      <c r="B1034">
        <v>955546</v>
      </c>
      <c r="C1034">
        <v>6955</v>
      </c>
      <c r="D1034">
        <v>2479</v>
      </c>
      <c r="E1034">
        <v>10.3138632926862</v>
      </c>
      <c r="F1034">
        <f t="shared" si="79"/>
        <v>10.312585292686201</v>
      </c>
      <c r="G1034">
        <f t="shared" si="80"/>
        <v>10.312569368507901</v>
      </c>
      <c r="H1034" s="2">
        <f t="shared" si="76"/>
        <v>1.911092E-2</v>
      </c>
      <c r="I1034">
        <f>VLOOKUP(A1034,Sheet2!$B$2:$D$15,2)</f>
        <v>3</v>
      </c>
      <c r="J1034">
        <f>VLOOKUP(A1034,Sheet2!$B$2:$D$15,3)</f>
        <v>3</v>
      </c>
      <c r="L1034">
        <f t="shared" si="77"/>
        <v>1</v>
      </c>
      <c r="M1034" s="2">
        <f t="shared" si="78"/>
        <v>1.911092E-2</v>
      </c>
      <c r="N1034" s="2">
        <f>(D1034-H1034*VLOOKUP(I1034,Sheet2!$G$3:$I$7,3))/M1034/VLOOKUP(I1034,Sheet2!$G$3:$H$7,2)</f>
        <v>1.2957641344320421E-4</v>
      </c>
      <c r="O1034" s="2">
        <v>3.5660800072992702E-9</v>
      </c>
    </row>
    <row r="1035" spans="1:15" x14ac:dyDescent="0.25">
      <c r="A1035">
        <v>1024</v>
      </c>
      <c r="B1035">
        <v>1072746</v>
      </c>
      <c r="C1035">
        <v>7679</v>
      </c>
      <c r="D1035">
        <v>2761</v>
      </c>
      <c r="E1035">
        <v>10.313831444329599</v>
      </c>
      <c r="F1035">
        <f t="shared" si="79"/>
        <v>10.3125534443296</v>
      </c>
      <c r="G1035">
        <f t="shared" si="80"/>
        <v>10.31253751244105</v>
      </c>
      <c r="H1035" s="2">
        <f t="shared" si="76"/>
        <v>2.1454919999999999E-2</v>
      </c>
      <c r="I1035">
        <f>VLOOKUP(A1035,Sheet2!$B$2:$D$15,2)</f>
        <v>3</v>
      </c>
      <c r="J1035">
        <f>VLOOKUP(A1035,Sheet2!$B$2:$D$15,3)</f>
        <v>3</v>
      </c>
      <c r="L1035">
        <f t="shared" si="77"/>
        <v>1</v>
      </c>
      <c r="M1035" s="2">
        <f t="shared" si="78"/>
        <v>2.1454919999999999E-2</v>
      </c>
      <c r="N1035" s="2">
        <f>(D1035-H1035*VLOOKUP(I1035,Sheet2!$G$3:$I$7,3))/M1035/VLOOKUP(I1035,Sheet2!$G$3:$H$7,2)</f>
        <v>1.2854843137145234E-4</v>
      </c>
      <c r="O1035" s="2">
        <v>3.4960326316334401E-9</v>
      </c>
    </row>
    <row r="1036" spans="1:15" x14ac:dyDescent="0.25">
      <c r="A1036">
        <v>1025</v>
      </c>
      <c r="B1036">
        <v>967997</v>
      </c>
      <c r="C1036">
        <v>6918</v>
      </c>
      <c r="D1036">
        <v>2458</v>
      </c>
      <c r="E1036">
        <v>10.3137995805525</v>
      </c>
      <c r="F1036">
        <f t="shared" si="79"/>
        <v>10.312521580552501</v>
      </c>
      <c r="G1036">
        <f t="shared" si="80"/>
        <v>10.312505640949951</v>
      </c>
      <c r="H1036" s="2">
        <f t="shared" ref="H1036:H1099" si="81">B1036/$F$5</f>
        <v>1.9359939999999999E-2</v>
      </c>
      <c r="I1036">
        <f>VLOOKUP(A1036,Sheet2!$B$2:$D$15,2)</f>
        <v>3</v>
      </c>
      <c r="J1036">
        <f>VLOOKUP(A1036,Sheet2!$B$2:$D$15,3)</f>
        <v>3</v>
      </c>
      <c r="L1036">
        <f t="shared" ref="L1036:L1099" si="82">IF(I1036=J1036,1,#NUM!)</f>
        <v>1</v>
      </c>
      <c r="M1036" s="2">
        <f t="shared" ref="M1036:M1099" si="83">H1036*L1036</f>
        <v>1.9359939999999999E-2</v>
      </c>
      <c r="N1036" s="2">
        <f>(D1036-H1036*VLOOKUP(I1036,Sheet2!$G$3:$I$7,3))/M1036/VLOOKUP(I1036,Sheet2!$G$3:$H$7,2)</f>
        <v>1.2682320339835765E-4</v>
      </c>
      <c r="O1036" s="2">
        <v>3.5702693440176798E-9</v>
      </c>
    </row>
    <row r="1037" spans="1:15" x14ac:dyDescent="0.25">
      <c r="A1037">
        <v>1026</v>
      </c>
      <c r="B1037">
        <v>873246</v>
      </c>
      <c r="C1037">
        <v>6360</v>
      </c>
      <c r="D1037">
        <v>2175</v>
      </c>
      <c r="E1037">
        <v>10.3137677013474</v>
      </c>
      <c r="F1037">
        <f t="shared" ref="F1037:F1100" si="84">E1037-$F$4</f>
        <v>10.312489701347401</v>
      </c>
      <c r="G1037">
        <f t="shared" ref="G1037:G1100" si="85">(F1038+F1037)/2</f>
        <v>10.312473754027151</v>
      </c>
      <c r="H1037" s="2">
        <f t="shared" si="81"/>
        <v>1.7464919999999998E-2</v>
      </c>
      <c r="I1037">
        <f>VLOOKUP(A1037,Sheet2!$B$2:$D$15,2)</f>
        <v>3</v>
      </c>
      <c r="J1037">
        <f>VLOOKUP(A1037,Sheet2!$B$2:$D$15,3)</f>
        <v>3</v>
      </c>
      <c r="L1037">
        <f t="shared" si="82"/>
        <v>1</v>
      </c>
      <c r="M1037" s="2">
        <f t="shared" si="83"/>
        <v>1.7464919999999998E-2</v>
      </c>
      <c r="N1037" s="2">
        <f>(D1037-H1037*VLOOKUP(I1037,Sheet2!$G$3:$I$7,3))/M1037/VLOOKUP(I1037,Sheet2!$G$3:$H$7,2)</f>
        <v>1.2439535429878865E-4</v>
      </c>
      <c r="O1037" s="2">
        <v>3.5267741103063998E-9</v>
      </c>
    </row>
    <row r="1038" spans="1:15" x14ac:dyDescent="0.25">
      <c r="A1038">
        <v>1027</v>
      </c>
      <c r="B1038">
        <v>1119296</v>
      </c>
      <c r="C1038">
        <v>8006</v>
      </c>
      <c r="D1038">
        <v>2818</v>
      </c>
      <c r="E1038">
        <v>10.3137358067069</v>
      </c>
      <c r="F1038">
        <f t="shared" si="84"/>
        <v>10.312457806706901</v>
      </c>
      <c r="G1038">
        <f t="shared" si="85"/>
        <v>10.3124418516652</v>
      </c>
      <c r="H1038" s="2">
        <f t="shared" si="81"/>
        <v>2.238592E-2</v>
      </c>
      <c r="I1038">
        <f>VLOOKUP(A1038,Sheet2!$B$2:$D$15,2)</f>
        <v>3</v>
      </c>
      <c r="J1038">
        <f>VLOOKUP(A1038,Sheet2!$B$2:$D$15,3)</f>
        <v>3</v>
      </c>
      <c r="L1038">
        <f t="shared" si="82"/>
        <v>1</v>
      </c>
      <c r="M1038" s="2">
        <f t="shared" si="83"/>
        <v>2.238592E-2</v>
      </c>
      <c r="N1038" s="2">
        <f>(D1038-H1038*VLOOKUP(I1038,Sheet2!$G$3:$I$7,3))/M1038/VLOOKUP(I1038,Sheet2!$G$3:$H$7,2)</f>
        <v>1.2574269769569443E-4</v>
      </c>
      <c r="O1038" s="2">
        <v>3.43571361089091E-9</v>
      </c>
    </row>
    <row r="1039" spans="1:15" x14ac:dyDescent="0.25">
      <c r="A1039">
        <v>1028</v>
      </c>
      <c r="B1039">
        <v>924597</v>
      </c>
      <c r="C1039">
        <v>6628</v>
      </c>
      <c r="D1039">
        <v>2323</v>
      </c>
      <c r="E1039">
        <v>10.313703896623499</v>
      </c>
      <c r="F1039">
        <f t="shared" si="84"/>
        <v>10.3124258966235</v>
      </c>
      <c r="G1039">
        <f t="shared" si="85"/>
        <v>10.3124099338566</v>
      </c>
      <c r="H1039" s="2">
        <f t="shared" si="81"/>
        <v>1.8491939999999998E-2</v>
      </c>
      <c r="I1039">
        <f>VLOOKUP(A1039,Sheet2!$B$2:$D$15,2)</f>
        <v>3</v>
      </c>
      <c r="J1039">
        <f>VLOOKUP(A1039,Sheet2!$B$2:$D$15,3)</f>
        <v>3</v>
      </c>
      <c r="L1039">
        <f t="shared" si="82"/>
        <v>1</v>
      </c>
      <c r="M1039" s="2">
        <f t="shared" si="83"/>
        <v>1.8491939999999998E-2</v>
      </c>
      <c r="N1039" s="2">
        <f>(D1039-H1039*VLOOKUP(I1039,Sheet2!$G$3:$I$7,3))/M1039/VLOOKUP(I1039,Sheet2!$G$3:$H$7,2)</f>
        <v>1.2548229814719278E-4</v>
      </c>
      <c r="O1039" s="2">
        <v>3.4929425162523799E-9</v>
      </c>
    </row>
    <row r="1040" spans="1:15" x14ac:dyDescent="0.25">
      <c r="A1040">
        <v>1029</v>
      </c>
      <c r="B1040">
        <v>1092996</v>
      </c>
      <c r="C1040">
        <v>7964</v>
      </c>
      <c r="D1040">
        <v>2774</v>
      </c>
      <c r="E1040">
        <v>10.3136719710897</v>
      </c>
      <c r="F1040">
        <f t="shared" si="84"/>
        <v>10.312393971089701</v>
      </c>
      <c r="G1040">
        <f t="shared" si="85"/>
        <v>10.312378000593851</v>
      </c>
      <c r="H1040" s="2">
        <f t="shared" si="81"/>
        <v>2.1859920000000001E-2</v>
      </c>
      <c r="I1040">
        <f>VLOOKUP(A1040,Sheet2!$B$2:$D$15,2)</f>
        <v>3</v>
      </c>
      <c r="J1040">
        <f>VLOOKUP(A1040,Sheet2!$B$2:$D$15,3)</f>
        <v>3</v>
      </c>
      <c r="L1040">
        <f t="shared" si="82"/>
        <v>1</v>
      </c>
      <c r="M1040" s="2">
        <f t="shared" si="83"/>
        <v>2.1859920000000001E-2</v>
      </c>
      <c r="N1040" s="2">
        <f>(D1040-H1040*VLOOKUP(I1040,Sheet2!$G$3:$I$7,3))/M1040/VLOOKUP(I1040,Sheet2!$G$3:$H$7,2)</f>
        <v>1.2675890905364704E-4</v>
      </c>
      <c r="O1040" s="2">
        <v>3.39122691003672E-9</v>
      </c>
    </row>
    <row r="1041" spans="1:15" x14ac:dyDescent="0.25">
      <c r="A1041">
        <v>1030</v>
      </c>
      <c r="B1041">
        <v>845347</v>
      </c>
      <c r="C1041">
        <v>6028</v>
      </c>
      <c r="D1041">
        <v>2152</v>
      </c>
      <c r="E1041">
        <v>10.313640030098</v>
      </c>
      <c r="F1041">
        <f t="shared" si="84"/>
        <v>10.312362030098001</v>
      </c>
      <c r="G1041">
        <f t="shared" si="85"/>
        <v>10.312346051869451</v>
      </c>
      <c r="H1041" s="2">
        <f t="shared" si="81"/>
        <v>1.6906939999999999E-2</v>
      </c>
      <c r="I1041">
        <f>VLOOKUP(A1041,Sheet2!$B$2:$D$15,2)</f>
        <v>3</v>
      </c>
      <c r="J1041">
        <f>VLOOKUP(A1041,Sheet2!$B$2:$D$15,3)</f>
        <v>3</v>
      </c>
      <c r="L1041">
        <f t="shared" si="82"/>
        <v>1</v>
      </c>
      <c r="M1041" s="2">
        <f t="shared" si="83"/>
        <v>1.6906939999999999E-2</v>
      </c>
      <c r="N1041" s="2">
        <f>(D1041-H1041*VLOOKUP(I1041,Sheet2!$G$3:$I$7,3))/M1041/VLOOKUP(I1041,Sheet2!$G$3:$H$7,2)</f>
        <v>1.2714500840483258E-4</v>
      </c>
      <c r="O1041" s="2">
        <v>3.4980311794091499E-9</v>
      </c>
    </row>
    <row r="1042" spans="1:15" x14ac:dyDescent="0.25">
      <c r="A1042">
        <v>1031</v>
      </c>
      <c r="B1042">
        <v>1058996</v>
      </c>
      <c r="C1042">
        <v>7726</v>
      </c>
      <c r="D1042">
        <v>2704</v>
      </c>
      <c r="E1042">
        <v>10.3136080736409</v>
      </c>
      <c r="F1042">
        <f t="shared" si="84"/>
        <v>10.312330073640901</v>
      </c>
      <c r="G1042">
        <f t="shared" si="85"/>
        <v>10.312314087675951</v>
      </c>
      <c r="H1042" s="2">
        <f t="shared" si="81"/>
        <v>2.1179920000000001E-2</v>
      </c>
      <c r="I1042">
        <f>VLOOKUP(A1042,Sheet2!$B$2:$D$15,2)</f>
        <v>3</v>
      </c>
      <c r="J1042">
        <f>VLOOKUP(A1042,Sheet2!$B$2:$D$15,3)</f>
        <v>3</v>
      </c>
      <c r="L1042">
        <f t="shared" si="82"/>
        <v>1</v>
      </c>
      <c r="M1042" s="2">
        <f t="shared" si="83"/>
        <v>2.1179920000000001E-2</v>
      </c>
      <c r="N1042" s="2">
        <f>(D1042-H1042*VLOOKUP(I1042,Sheet2!$G$3:$I$7,3))/M1042/VLOOKUP(I1042,Sheet2!$G$3:$H$7,2)</f>
        <v>1.2752809317504503E-4</v>
      </c>
      <c r="O1042" s="2">
        <v>3.3947256144963499E-9</v>
      </c>
    </row>
    <row r="1043" spans="1:15" x14ac:dyDescent="0.25">
      <c r="A1043">
        <v>1032</v>
      </c>
      <c r="B1043">
        <v>1013946</v>
      </c>
      <c r="C1043">
        <v>7238</v>
      </c>
      <c r="D1043">
        <v>2587</v>
      </c>
      <c r="E1043">
        <v>10.313576101711</v>
      </c>
      <c r="F1043">
        <f t="shared" si="84"/>
        <v>10.312298101711001</v>
      </c>
      <c r="G1043">
        <f t="shared" si="85"/>
        <v>10.312282108005851</v>
      </c>
      <c r="H1043" s="2">
        <f t="shared" si="81"/>
        <v>2.0278919999999999E-2</v>
      </c>
      <c r="I1043">
        <f>VLOOKUP(A1043,Sheet2!$B$2:$D$15,2)</f>
        <v>3</v>
      </c>
      <c r="J1043">
        <f>VLOOKUP(A1043,Sheet2!$B$2:$D$15,3)</f>
        <v>3</v>
      </c>
      <c r="L1043">
        <f t="shared" si="82"/>
        <v>1</v>
      </c>
      <c r="M1043" s="2">
        <f t="shared" si="83"/>
        <v>2.0278919999999999E-2</v>
      </c>
      <c r="N1043" s="2">
        <f>(D1043-H1043*VLOOKUP(I1043,Sheet2!$G$3:$I$7,3))/M1043/VLOOKUP(I1043,Sheet2!$G$3:$H$7,2)</f>
        <v>1.2743089628047252E-4</v>
      </c>
      <c r="O1043" s="2">
        <v>3.4505305152273001E-9</v>
      </c>
    </row>
    <row r="1044" spans="1:15" x14ac:dyDescent="0.25">
      <c r="A1044">
        <v>1033</v>
      </c>
      <c r="B1044">
        <v>991496</v>
      </c>
      <c r="C1044">
        <v>7180</v>
      </c>
      <c r="D1044">
        <v>2535</v>
      </c>
      <c r="E1044">
        <v>10.313544114300701</v>
      </c>
      <c r="F1044">
        <f t="shared" si="84"/>
        <v>10.312266114300702</v>
      </c>
      <c r="G1044">
        <f t="shared" si="85"/>
        <v>10.3122501128517</v>
      </c>
      <c r="H1044" s="2">
        <f t="shared" si="81"/>
        <v>1.9829920000000001E-2</v>
      </c>
      <c r="I1044">
        <f>VLOOKUP(A1044,Sheet2!$B$2:$D$15,2)</f>
        <v>3</v>
      </c>
      <c r="J1044">
        <f>VLOOKUP(A1044,Sheet2!$B$2:$D$15,3)</f>
        <v>3</v>
      </c>
      <c r="L1044">
        <f t="shared" si="82"/>
        <v>1</v>
      </c>
      <c r="M1044" s="2">
        <f t="shared" si="83"/>
        <v>1.9829920000000001E-2</v>
      </c>
      <c r="N1044" s="2">
        <f>(D1044-H1044*VLOOKUP(I1044,Sheet2!$G$3:$I$7,3))/M1044/VLOOKUP(I1044,Sheet2!$G$3:$H$7,2)</f>
        <v>1.2769712692739052E-4</v>
      </c>
      <c r="O1044" s="2">
        <v>3.3519990376767998E-9</v>
      </c>
    </row>
    <row r="1045" spans="1:15" x14ac:dyDescent="0.25">
      <c r="A1045">
        <v>1034</v>
      </c>
      <c r="B1045">
        <v>805497</v>
      </c>
      <c r="C1045">
        <v>5803</v>
      </c>
      <c r="D1045">
        <v>1996</v>
      </c>
      <c r="E1045">
        <v>10.3135121114027</v>
      </c>
      <c r="F1045">
        <f t="shared" si="84"/>
        <v>10.312234111402701</v>
      </c>
      <c r="G1045">
        <f t="shared" si="85"/>
        <v>10.312218102206</v>
      </c>
      <c r="H1045" s="2">
        <f t="shared" si="81"/>
        <v>1.610994E-2</v>
      </c>
      <c r="I1045">
        <f>VLOOKUP(A1045,Sheet2!$B$2:$D$15,2)</f>
        <v>3</v>
      </c>
      <c r="J1045">
        <f>VLOOKUP(A1045,Sheet2!$B$2:$D$15,3)</f>
        <v>3</v>
      </c>
      <c r="L1045">
        <f t="shared" si="82"/>
        <v>1</v>
      </c>
      <c r="M1045" s="2">
        <f t="shared" si="83"/>
        <v>1.610994E-2</v>
      </c>
      <c r="N1045" s="2">
        <f>(D1045-H1045*VLOOKUP(I1045,Sheet2!$G$3:$I$7,3))/M1045/VLOOKUP(I1045,Sheet2!$G$3:$H$7,2)</f>
        <v>1.2375866132338171E-4</v>
      </c>
      <c r="O1045" s="2">
        <v>3.3447986600000001E-9</v>
      </c>
    </row>
    <row r="1046" spans="1:15" x14ac:dyDescent="0.25">
      <c r="A1046">
        <v>1035</v>
      </c>
      <c r="B1046">
        <v>1223146</v>
      </c>
      <c r="C1046">
        <v>8891</v>
      </c>
      <c r="D1046">
        <v>3109</v>
      </c>
      <c r="E1046">
        <v>10.3134800930093</v>
      </c>
      <c r="F1046">
        <f t="shared" si="84"/>
        <v>10.312202093009301</v>
      </c>
      <c r="G1046">
        <f t="shared" si="85"/>
        <v>10.312186076061151</v>
      </c>
      <c r="H1046" s="2">
        <f t="shared" si="81"/>
        <v>2.4462919999999999E-2</v>
      </c>
      <c r="I1046">
        <f>VLOOKUP(A1046,Sheet2!$B$2:$D$15,2)</f>
        <v>3</v>
      </c>
      <c r="J1046">
        <f>VLOOKUP(A1046,Sheet2!$B$2:$D$15,3)</f>
        <v>3</v>
      </c>
      <c r="L1046">
        <f t="shared" si="82"/>
        <v>1</v>
      </c>
      <c r="M1046" s="2">
        <f t="shared" si="83"/>
        <v>2.4462919999999999E-2</v>
      </c>
      <c r="N1046" s="2">
        <f>(D1046-H1046*VLOOKUP(I1046,Sheet2!$G$3:$I$7,3))/M1046/VLOOKUP(I1046,Sheet2!$G$3:$H$7,2)</f>
        <v>1.2695030647199925E-4</v>
      </c>
      <c r="O1046" s="2">
        <v>3.4631807230532601E-9</v>
      </c>
    </row>
    <row r="1047" spans="1:15" x14ac:dyDescent="0.25">
      <c r="A1047">
        <v>1036</v>
      </c>
      <c r="B1047">
        <v>890747</v>
      </c>
      <c r="C1047">
        <v>6536</v>
      </c>
      <c r="D1047">
        <v>2219</v>
      </c>
      <c r="E1047">
        <v>10.313448059113</v>
      </c>
      <c r="F1047">
        <f t="shared" si="84"/>
        <v>10.312170059113001</v>
      </c>
      <c r="G1047">
        <f t="shared" si="85"/>
        <v>10.312154034409701</v>
      </c>
      <c r="H1047" s="2">
        <f t="shared" si="81"/>
        <v>1.7814940000000001E-2</v>
      </c>
      <c r="I1047">
        <f>VLOOKUP(A1047,Sheet2!$B$2:$D$15,2)</f>
        <v>3</v>
      </c>
      <c r="J1047">
        <f>VLOOKUP(A1047,Sheet2!$B$2:$D$15,3)</f>
        <v>3</v>
      </c>
      <c r="L1047">
        <f t="shared" si="82"/>
        <v>1</v>
      </c>
      <c r="M1047" s="2">
        <f t="shared" si="83"/>
        <v>1.7814940000000001E-2</v>
      </c>
      <c r="N1047" s="2">
        <f>(D1047-H1047*VLOOKUP(I1047,Sheet2!$G$3:$I$7,3))/M1047/VLOOKUP(I1047,Sheet2!$G$3:$H$7,2)</f>
        <v>1.2441837628417496E-4</v>
      </c>
      <c r="O1047" s="2">
        <v>3.3463892874493898E-9</v>
      </c>
    </row>
    <row r="1048" spans="1:15" x14ac:dyDescent="0.25">
      <c r="A1048">
        <v>1037</v>
      </c>
      <c r="B1048">
        <v>1108146</v>
      </c>
      <c r="C1048">
        <v>7887</v>
      </c>
      <c r="D1048">
        <v>2762</v>
      </c>
      <c r="E1048">
        <v>10.313416009706399</v>
      </c>
      <c r="F1048">
        <f t="shared" si="84"/>
        <v>10.3121380097064</v>
      </c>
      <c r="G1048">
        <f t="shared" si="85"/>
        <v>10.3121219772442</v>
      </c>
      <c r="H1048" s="2">
        <f t="shared" si="81"/>
        <v>2.2162919999999999E-2</v>
      </c>
      <c r="I1048">
        <f>VLOOKUP(A1048,Sheet2!$B$2:$D$15,2)</f>
        <v>3</v>
      </c>
      <c r="J1048">
        <f>VLOOKUP(A1048,Sheet2!$B$2:$D$15,3)</f>
        <v>3</v>
      </c>
      <c r="L1048">
        <f t="shared" si="82"/>
        <v>1</v>
      </c>
      <c r="M1048" s="2">
        <f t="shared" si="83"/>
        <v>2.2162919999999999E-2</v>
      </c>
      <c r="N1048" s="2">
        <f>(D1048-H1048*VLOOKUP(I1048,Sheet2!$G$3:$I$7,3))/M1048/VLOOKUP(I1048,Sheet2!$G$3:$H$7,2)</f>
        <v>1.2448256778438944E-4</v>
      </c>
      <c r="O1048" s="2">
        <v>3.4945484765060201E-9</v>
      </c>
    </row>
    <row r="1049" spans="1:15" x14ac:dyDescent="0.25">
      <c r="A1049">
        <v>1038</v>
      </c>
      <c r="B1049">
        <v>753197</v>
      </c>
      <c r="C1049">
        <v>5629</v>
      </c>
      <c r="D1049">
        <v>1913</v>
      </c>
      <c r="E1049">
        <v>10.313383944782</v>
      </c>
      <c r="F1049">
        <f t="shared" si="84"/>
        <v>10.312105944782001</v>
      </c>
      <c r="G1049">
        <f t="shared" si="85"/>
        <v>10.312089904557102</v>
      </c>
      <c r="H1049" s="2">
        <f t="shared" si="81"/>
        <v>1.506394E-2</v>
      </c>
      <c r="I1049">
        <f>VLOOKUP(A1049,Sheet2!$B$2:$D$15,2)</f>
        <v>3</v>
      </c>
      <c r="J1049">
        <f>VLOOKUP(A1049,Sheet2!$B$2:$D$15,3)</f>
        <v>3</v>
      </c>
      <c r="L1049">
        <f t="shared" si="82"/>
        <v>1</v>
      </c>
      <c r="M1049" s="2">
        <f t="shared" si="83"/>
        <v>1.506394E-2</v>
      </c>
      <c r="N1049" s="2">
        <f>(D1049-H1049*VLOOKUP(I1049,Sheet2!$G$3:$I$7,3))/M1049/VLOOKUP(I1049,Sheet2!$G$3:$H$7,2)</f>
        <v>1.2685200873078359E-4</v>
      </c>
      <c r="O1049" s="2">
        <v>3.4661889757664201E-9</v>
      </c>
    </row>
    <row r="1050" spans="1:15" x14ac:dyDescent="0.25">
      <c r="A1050">
        <v>1039</v>
      </c>
      <c r="B1050">
        <v>955146</v>
      </c>
      <c r="C1050">
        <v>6797</v>
      </c>
      <c r="D1050">
        <v>2348</v>
      </c>
      <c r="E1050">
        <v>10.3133518643322</v>
      </c>
      <c r="F1050">
        <f t="shared" si="84"/>
        <v>10.3120738643322</v>
      </c>
      <c r="G1050">
        <f t="shared" si="85"/>
        <v>10.31205781634085</v>
      </c>
      <c r="H1050" s="2">
        <f t="shared" si="81"/>
        <v>1.9102919999999999E-2</v>
      </c>
      <c r="I1050">
        <f>VLOOKUP(A1050,Sheet2!$B$2:$D$15,2)</f>
        <v>3</v>
      </c>
      <c r="J1050">
        <f>VLOOKUP(A1050,Sheet2!$B$2:$D$15,3)</f>
        <v>3</v>
      </c>
      <c r="L1050">
        <f t="shared" si="82"/>
        <v>1</v>
      </c>
      <c r="M1050" s="2">
        <f t="shared" si="83"/>
        <v>1.9102919999999999E-2</v>
      </c>
      <c r="N1050" s="2">
        <f>(D1050-H1050*VLOOKUP(I1050,Sheet2!$G$3:$I$7,3))/M1050/VLOOKUP(I1050,Sheet2!$G$3:$H$7,2)</f>
        <v>1.2277314626245621E-4</v>
      </c>
      <c r="O1050" s="2">
        <v>3.3633183799593E-9</v>
      </c>
    </row>
    <row r="1051" spans="1:15" x14ac:dyDescent="0.25">
      <c r="A1051">
        <v>1040</v>
      </c>
      <c r="B1051">
        <v>1102846</v>
      </c>
      <c r="C1051">
        <v>7989</v>
      </c>
      <c r="D1051">
        <v>2681</v>
      </c>
      <c r="E1051">
        <v>10.313319768349499</v>
      </c>
      <c r="F1051">
        <f t="shared" si="84"/>
        <v>10.3120417683495</v>
      </c>
      <c r="G1051">
        <f t="shared" si="85"/>
        <v>10.31202571258795</v>
      </c>
      <c r="H1051" s="2">
        <f t="shared" si="81"/>
        <v>2.2056920000000001E-2</v>
      </c>
      <c r="I1051">
        <f>VLOOKUP(A1051,Sheet2!$B$2:$D$15,2)</f>
        <v>3</v>
      </c>
      <c r="J1051">
        <f>VLOOKUP(A1051,Sheet2!$B$2:$D$15,3)</f>
        <v>3</v>
      </c>
      <c r="L1051">
        <f t="shared" si="82"/>
        <v>1</v>
      </c>
      <c r="M1051" s="2">
        <f t="shared" si="83"/>
        <v>2.2056920000000001E-2</v>
      </c>
      <c r="N1051" s="2">
        <f>(D1051-H1051*VLOOKUP(I1051,Sheet2!$G$3:$I$7,3))/M1051/VLOOKUP(I1051,Sheet2!$G$3:$H$7,2)</f>
        <v>1.2140915554846278E-4</v>
      </c>
      <c r="O1051" s="2">
        <v>3.3323716957729998E-9</v>
      </c>
    </row>
    <row r="1052" spans="1:15" x14ac:dyDescent="0.25">
      <c r="A1052">
        <v>1041</v>
      </c>
      <c r="B1052">
        <v>1017497</v>
      </c>
      <c r="C1052">
        <v>7400</v>
      </c>
      <c r="D1052">
        <v>2478</v>
      </c>
      <c r="E1052">
        <v>10.3132876568264</v>
      </c>
      <c r="F1052">
        <f t="shared" si="84"/>
        <v>10.312009656826401</v>
      </c>
      <c r="G1052">
        <f t="shared" si="85"/>
        <v>10.3119935932909</v>
      </c>
      <c r="H1052" s="2">
        <f t="shared" si="81"/>
        <v>2.034994E-2</v>
      </c>
      <c r="I1052">
        <f>VLOOKUP(A1052,Sheet2!$B$2:$D$15,2)</f>
        <v>3</v>
      </c>
      <c r="J1052">
        <f>VLOOKUP(A1052,Sheet2!$B$2:$D$15,3)</f>
        <v>3</v>
      </c>
      <c r="L1052">
        <f t="shared" si="82"/>
        <v>1</v>
      </c>
      <c r="M1052" s="2">
        <f t="shared" si="83"/>
        <v>2.034994E-2</v>
      </c>
      <c r="N1052" s="2">
        <f>(D1052-H1052*VLOOKUP(I1052,Sheet2!$G$3:$I$7,3))/M1052/VLOOKUP(I1052,Sheet2!$G$3:$H$7,2)</f>
        <v>1.2162940079430209E-4</v>
      </c>
      <c r="O1052" s="2">
        <v>3.2529400005889201E-9</v>
      </c>
    </row>
    <row r="1053" spans="1:15" x14ac:dyDescent="0.25">
      <c r="A1053">
        <v>1042</v>
      </c>
      <c r="B1053">
        <v>995296</v>
      </c>
      <c r="C1053">
        <v>7153</v>
      </c>
      <c r="D1053">
        <v>2480</v>
      </c>
      <c r="E1053">
        <v>10.3132555297554</v>
      </c>
      <c r="F1053">
        <f t="shared" si="84"/>
        <v>10.311977529755401</v>
      </c>
      <c r="G1053">
        <f t="shared" si="85"/>
        <v>10.311961458442152</v>
      </c>
      <c r="H1053" s="2">
        <f t="shared" si="81"/>
        <v>1.9905920000000001E-2</v>
      </c>
      <c r="I1053">
        <f>VLOOKUP(A1053,Sheet2!$B$2:$D$15,2)</f>
        <v>3</v>
      </c>
      <c r="J1053">
        <f>VLOOKUP(A1053,Sheet2!$B$2:$D$15,3)</f>
        <v>3</v>
      </c>
      <c r="L1053">
        <f t="shared" si="82"/>
        <v>1</v>
      </c>
      <c r="M1053" s="2">
        <f t="shared" si="83"/>
        <v>1.9905920000000001E-2</v>
      </c>
      <c r="N1053" s="2">
        <f>(D1053-H1053*VLOOKUP(I1053,Sheet2!$G$3:$I$7,3))/M1053/VLOOKUP(I1053,Sheet2!$G$3:$H$7,2)</f>
        <v>1.2444605279233515E-4</v>
      </c>
      <c r="O1053" s="2">
        <v>3.4734209204819201E-9</v>
      </c>
    </row>
    <row r="1054" spans="1:15" x14ac:dyDescent="0.25">
      <c r="A1054">
        <v>1043</v>
      </c>
      <c r="B1054">
        <v>941846</v>
      </c>
      <c r="C1054">
        <v>6916</v>
      </c>
      <c r="D1054">
        <v>2317</v>
      </c>
      <c r="E1054">
        <v>10.3132233871289</v>
      </c>
      <c r="F1054">
        <f t="shared" si="84"/>
        <v>10.311945387128901</v>
      </c>
      <c r="G1054">
        <f t="shared" si="85"/>
        <v>10.311929308034202</v>
      </c>
      <c r="H1054" s="2">
        <f t="shared" si="81"/>
        <v>1.883692E-2</v>
      </c>
      <c r="I1054">
        <f>VLOOKUP(A1054,Sheet2!$B$2:$D$15,2)</f>
        <v>3</v>
      </c>
      <c r="J1054">
        <f>VLOOKUP(A1054,Sheet2!$B$2:$D$15,3)</f>
        <v>3</v>
      </c>
      <c r="L1054">
        <f t="shared" si="82"/>
        <v>1</v>
      </c>
      <c r="M1054" s="2">
        <f t="shared" si="83"/>
        <v>1.883692E-2</v>
      </c>
      <c r="N1054" s="2">
        <f>(D1054-H1054*VLOOKUP(I1054,Sheet2!$G$3:$I$7,3))/M1054/VLOOKUP(I1054,Sheet2!$G$3:$H$7,2)</f>
        <v>1.2286312365291142E-4</v>
      </c>
      <c r="O1054" s="2">
        <v>3.3327193880022E-9</v>
      </c>
    </row>
    <row r="1055" spans="1:15" x14ac:dyDescent="0.25">
      <c r="A1055">
        <v>1044</v>
      </c>
      <c r="B1055">
        <v>935647</v>
      </c>
      <c r="C1055">
        <v>6640</v>
      </c>
      <c r="D1055">
        <v>2323</v>
      </c>
      <c r="E1055">
        <v>10.3131912289395</v>
      </c>
      <c r="F1055">
        <f t="shared" si="84"/>
        <v>10.311913228939501</v>
      </c>
      <c r="G1055">
        <f t="shared" si="85"/>
        <v>10.3118971420595</v>
      </c>
      <c r="H1055" s="2">
        <f t="shared" si="81"/>
        <v>1.8712940000000001E-2</v>
      </c>
      <c r="I1055">
        <f>VLOOKUP(A1055,Sheet2!$B$2:$D$15,2)</f>
        <v>3</v>
      </c>
      <c r="J1055">
        <f>VLOOKUP(A1055,Sheet2!$B$2:$D$15,3)</f>
        <v>3</v>
      </c>
      <c r="L1055">
        <f t="shared" si="82"/>
        <v>1</v>
      </c>
      <c r="M1055" s="2">
        <f t="shared" si="83"/>
        <v>1.8712940000000001E-2</v>
      </c>
      <c r="N1055" s="2">
        <f>(D1055-H1055*VLOOKUP(I1055,Sheet2!$G$3:$I$7,3))/M1055/VLOOKUP(I1055,Sheet2!$G$3:$H$7,2)</f>
        <v>1.2399869760711037E-4</v>
      </c>
      <c r="O1055" s="2">
        <v>3.3314038605140499E-9</v>
      </c>
    </row>
    <row r="1056" spans="1:15" x14ac:dyDescent="0.25">
      <c r="A1056">
        <v>1045</v>
      </c>
      <c r="B1056">
        <v>950197</v>
      </c>
      <c r="C1056">
        <v>6850</v>
      </c>
      <c r="D1056">
        <v>2377</v>
      </c>
      <c r="E1056">
        <v>10.313159055179501</v>
      </c>
      <c r="F1056">
        <f t="shared" si="84"/>
        <v>10.311881055179501</v>
      </c>
      <c r="G1056">
        <f t="shared" si="85"/>
        <v>10.311864960510452</v>
      </c>
      <c r="H1056" s="2">
        <f t="shared" si="81"/>
        <v>1.900394E-2</v>
      </c>
      <c r="I1056">
        <f>VLOOKUP(A1056,Sheet2!$B$2:$D$15,2)</f>
        <v>3</v>
      </c>
      <c r="J1056">
        <f>VLOOKUP(A1056,Sheet2!$B$2:$D$15,3)</f>
        <v>3</v>
      </c>
      <c r="L1056">
        <f t="shared" si="82"/>
        <v>1</v>
      </c>
      <c r="M1056" s="2">
        <f t="shared" si="83"/>
        <v>1.900394E-2</v>
      </c>
      <c r="N1056" s="2">
        <f>(D1056-H1056*VLOOKUP(I1056,Sheet2!$G$3:$I$7,3))/M1056/VLOOKUP(I1056,Sheet2!$G$3:$H$7,2)</f>
        <v>1.2493932565562718E-4</v>
      </c>
      <c r="O1056" s="2">
        <v>3.3315370008679401E-9</v>
      </c>
    </row>
    <row r="1057" spans="1:15" x14ac:dyDescent="0.25">
      <c r="A1057">
        <v>1046</v>
      </c>
      <c r="B1057">
        <v>1102295</v>
      </c>
      <c r="C1057">
        <v>7864</v>
      </c>
      <c r="D1057">
        <v>2648</v>
      </c>
      <c r="E1057">
        <v>10.313126865841401</v>
      </c>
      <c r="F1057">
        <f t="shared" si="84"/>
        <v>10.311848865841402</v>
      </c>
      <c r="G1057">
        <f t="shared" si="85"/>
        <v>10.311832763379602</v>
      </c>
      <c r="H1057" s="2">
        <f t="shared" si="81"/>
        <v>2.20459E-2</v>
      </c>
      <c r="I1057">
        <f>VLOOKUP(A1057,Sheet2!$B$2:$D$15,2)</f>
        <v>3</v>
      </c>
      <c r="J1057">
        <f>VLOOKUP(A1057,Sheet2!$B$2:$D$15,3)</f>
        <v>3</v>
      </c>
      <c r="L1057">
        <f t="shared" si="82"/>
        <v>1</v>
      </c>
      <c r="M1057" s="2">
        <f t="shared" si="83"/>
        <v>2.20459E-2</v>
      </c>
      <c r="N1057" s="2">
        <f>(D1057-H1057*VLOOKUP(I1057,Sheet2!$G$3:$I$7,3))/M1057/VLOOKUP(I1057,Sheet2!$G$3:$H$7,2)</f>
        <v>1.1997303689121334E-4</v>
      </c>
      <c r="O1057" s="2">
        <v>3.29956793787335E-9</v>
      </c>
    </row>
    <row r="1058" spans="1:15" x14ac:dyDescent="0.25">
      <c r="A1058">
        <v>1047</v>
      </c>
      <c r="B1058">
        <v>949097</v>
      </c>
      <c r="C1058">
        <v>6837</v>
      </c>
      <c r="D1058">
        <v>2281</v>
      </c>
      <c r="E1058">
        <v>10.3130946609178</v>
      </c>
      <c r="F1058">
        <f t="shared" si="84"/>
        <v>10.311816660917801</v>
      </c>
      <c r="G1058">
        <f t="shared" si="85"/>
        <v>10.311800550659401</v>
      </c>
      <c r="H1058" s="2">
        <f t="shared" si="81"/>
        <v>1.8981939999999999E-2</v>
      </c>
      <c r="I1058">
        <f>VLOOKUP(A1058,Sheet2!$B$2:$D$15,2)</f>
        <v>3</v>
      </c>
      <c r="J1058">
        <f>VLOOKUP(A1058,Sheet2!$B$2:$D$15,3)</f>
        <v>3</v>
      </c>
      <c r="L1058">
        <f t="shared" si="82"/>
        <v>1</v>
      </c>
      <c r="M1058" s="2">
        <f t="shared" si="83"/>
        <v>1.8981939999999999E-2</v>
      </c>
      <c r="N1058" s="2">
        <f>(D1058-H1058*VLOOKUP(I1058,Sheet2!$G$3:$I$7,3))/M1058/VLOOKUP(I1058,Sheet2!$G$3:$H$7,2)</f>
        <v>1.2002685333532821E-4</v>
      </c>
      <c r="O1058" s="2">
        <v>3.2926187952640599E-9</v>
      </c>
    </row>
    <row r="1059" spans="1:15" x14ac:dyDescent="0.25">
      <c r="A1059">
        <v>1048</v>
      </c>
      <c r="B1059">
        <v>929697</v>
      </c>
      <c r="C1059">
        <v>6792</v>
      </c>
      <c r="D1059">
        <v>2212</v>
      </c>
      <c r="E1059">
        <v>10.313062440401</v>
      </c>
      <c r="F1059">
        <f t="shared" si="84"/>
        <v>10.311784440401</v>
      </c>
      <c r="G1059">
        <f t="shared" si="85"/>
        <v>10.31176832234225</v>
      </c>
      <c r="H1059" s="2">
        <f t="shared" si="81"/>
        <v>1.859394E-2</v>
      </c>
      <c r="I1059">
        <f>VLOOKUP(A1059,Sheet2!$B$2:$D$15,2)</f>
        <v>3</v>
      </c>
      <c r="J1059">
        <f>VLOOKUP(A1059,Sheet2!$B$2:$D$15,3)</f>
        <v>3</v>
      </c>
      <c r="L1059">
        <f t="shared" si="82"/>
        <v>1</v>
      </c>
      <c r="M1059" s="2">
        <f t="shared" si="83"/>
        <v>1.859394E-2</v>
      </c>
      <c r="N1059" s="2">
        <f>(D1059-H1059*VLOOKUP(I1059,Sheet2!$G$3:$I$7,3))/M1059/VLOOKUP(I1059,Sheet2!$G$3:$H$7,2)</f>
        <v>1.1882349025542732E-4</v>
      </c>
      <c r="O1059" s="2">
        <v>3.1995545487959402E-9</v>
      </c>
    </row>
    <row r="1060" spans="1:15" x14ac:dyDescent="0.25">
      <c r="A1060">
        <v>1049</v>
      </c>
      <c r="B1060">
        <v>945896</v>
      </c>
      <c r="C1060">
        <v>6640</v>
      </c>
      <c r="D1060">
        <v>2309</v>
      </c>
      <c r="E1060">
        <v>10.3130302042835</v>
      </c>
      <c r="F1060">
        <f t="shared" si="84"/>
        <v>10.311752204283501</v>
      </c>
      <c r="G1060">
        <f t="shared" si="85"/>
        <v>10.311736078420601</v>
      </c>
      <c r="H1060" s="2">
        <f t="shared" si="81"/>
        <v>1.8917920000000001E-2</v>
      </c>
      <c r="I1060">
        <f>VLOOKUP(A1060,Sheet2!$B$2:$D$15,2)</f>
        <v>3</v>
      </c>
      <c r="J1060">
        <f>VLOOKUP(A1060,Sheet2!$B$2:$D$15,3)</f>
        <v>3</v>
      </c>
      <c r="L1060">
        <f t="shared" si="82"/>
        <v>1</v>
      </c>
      <c r="M1060" s="2">
        <f t="shared" si="83"/>
        <v>1.8917920000000001E-2</v>
      </c>
      <c r="N1060" s="2">
        <f>(D1060-H1060*VLOOKUP(I1060,Sheet2!$G$3:$I$7,3))/M1060/VLOOKUP(I1060,Sheet2!$G$3:$H$7,2)</f>
        <v>1.2191358728655158E-4</v>
      </c>
      <c r="O1060" s="2">
        <v>3.3267140330817399E-9</v>
      </c>
    </row>
    <row r="1061" spans="1:15" x14ac:dyDescent="0.25">
      <c r="A1061">
        <v>1050</v>
      </c>
      <c r="B1061">
        <v>992696</v>
      </c>
      <c r="C1061">
        <v>7268</v>
      </c>
      <c r="D1061">
        <v>2425</v>
      </c>
      <c r="E1061">
        <v>10.3129979525577</v>
      </c>
      <c r="F1061">
        <f t="shared" si="84"/>
        <v>10.3117199525577</v>
      </c>
      <c r="G1061">
        <f t="shared" si="85"/>
        <v>10.311703818886951</v>
      </c>
      <c r="H1061" s="2">
        <f t="shared" si="81"/>
        <v>1.9853920000000001E-2</v>
      </c>
      <c r="I1061">
        <f>VLOOKUP(A1061,Sheet2!$B$2:$D$15,2)</f>
        <v>3</v>
      </c>
      <c r="J1061">
        <f>VLOOKUP(A1061,Sheet2!$B$2:$D$15,3)</f>
        <v>3</v>
      </c>
      <c r="L1061">
        <f t="shared" si="82"/>
        <v>1</v>
      </c>
      <c r="M1061" s="2">
        <f t="shared" si="83"/>
        <v>1.9853920000000001E-2</v>
      </c>
      <c r="N1061" s="2">
        <f>(D1061-H1061*VLOOKUP(I1061,Sheet2!$G$3:$I$7,3))/M1061/VLOOKUP(I1061,Sheet2!$G$3:$H$7,2)</f>
        <v>1.2200212608895371E-4</v>
      </c>
      <c r="O1061" s="2">
        <v>3.3110926458256699E-9</v>
      </c>
    </row>
    <row r="1062" spans="1:15" x14ac:dyDescent="0.25">
      <c r="A1062">
        <v>1051</v>
      </c>
      <c r="B1062">
        <v>934647</v>
      </c>
      <c r="C1062">
        <v>6653</v>
      </c>
      <c r="D1062">
        <v>2219</v>
      </c>
      <c r="E1062">
        <v>10.3129656852162</v>
      </c>
      <c r="F1062">
        <f t="shared" si="84"/>
        <v>10.311687685216201</v>
      </c>
      <c r="G1062">
        <f t="shared" si="85"/>
        <v>10.311671543733702</v>
      </c>
      <c r="H1062" s="2">
        <f t="shared" si="81"/>
        <v>1.8692940000000002E-2</v>
      </c>
      <c r="I1062">
        <f>VLOOKUP(A1062,Sheet2!$B$2:$D$15,2)</f>
        <v>3</v>
      </c>
      <c r="J1062">
        <f>VLOOKUP(A1062,Sheet2!$B$2:$D$15,3)</f>
        <v>3</v>
      </c>
      <c r="L1062">
        <f t="shared" si="82"/>
        <v>1</v>
      </c>
      <c r="M1062" s="2">
        <f t="shared" si="83"/>
        <v>1.8692940000000002E-2</v>
      </c>
      <c r="N1062" s="2">
        <f>(D1062-H1062*VLOOKUP(I1062,Sheet2!$G$3:$I$7,3))/M1062/VLOOKUP(I1062,Sheet2!$G$3:$H$7,2)</f>
        <v>1.1856791860456407E-4</v>
      </c>
      <c r="O1062" s="2">
        <v>3.3091274718842399E-9</v>
      </c>
    </row>
    <row r="1063" spans="1:15" x14ac:dyDescent="0.25">
      <c r="A1063">
        <v>1052</v>
      </c>
      <c r="B1063">
        <v>1112646</v>
      </c>
      <c r="C1063">
        <v>8065</v>
      </c>
      <c r="D1063">
        <v>2690</v>
      </c>
      <c r="E1063">
        <v>10.3129334022512</v>
      </c>
      <c r="F1063">
        <f t="shared" si="84"/>
        <v>10.311655402251201</v>
      </c>
      <c r="G1063">
        <f t="shared" si="85"/>
        <v>10.311639252953302</v>
      </c>
      <c r="H1063" s="2">
        <f t="shared" si="81"/>
        <v>2.2252919999999999E-2</v>
      </c>
      <c r="I1063">
        <f>VLOOKUP(A1063,Sheet2!$B$2:$D$15,2)</f>
        <v>3</v>
      </c>
      <c r="J1063">
        <f>VLOOKUP(A1063,Sheet2!$B$2:$D$15,3)</f>
        <v>3</v>
      </c>
      <c r="L1063">
        <f t="shared" si="82"/>
        <v>1</v>
      </c>
      <c r="M1063" s="2">
        <f t="shared" si="83"/>
        <v>2.2252919999999999E-2</v>
      </c>
      <c r="N1063" s="2">
        <f>(D1063-H1063*VLOOKUP(I1063,Sheet2!$G$3:$I$7,3))/M1063/VLOOKUP(I1063,Sheet2!$G$3:$H$7,2)</f>
        <v>1.2074301220693734E-4</v>
      </c>
      <c r="O1063" s="2">
        <v>3.24106029740187E-9</v>
      </c>
    </row>
    <row r="1064" spans="1:15" x14ac:dyDescent="0.25">
      <c r="A1064">
        <v>1053</v>
      </c>
      <c r="B1064">
        <v>931896</v>
      </c>
      <c r="C1064">
        <v>6696</v>
      </c>
      <c r="D1064">
        <v>2212</v>
      </c>
      <c r="E1064">
        <v>10.312901103655401</v>
      </c>
      <c r="F1064">
        <f t="shared" si="84"/>
        <v>10.311623103655402</v>
      </c>
      <c r="G1064">
        <f t="shared" si="85"/>
        <v>10.311606946538202</v>
      </c>
      <c r="H1064" s="2">
        <f t="shared" si="81"/>
        <v>1.8637919999999999E-2</v>
      </c>
      <c r="I1064">
        <f>VLOOKUP(A1064,Sheet2!$B$2:$D$15,2)</f>
        <v>3</v>
      </c>
      <c r="J1064">
        <f>VLOOKUP(A1064,Sheet2!$B$2:$D$15,3)</f>
        <v>3</v>
      </c>
      <c r="L1064">
        <f t="shared" si="82"/>
        <v>1</v>
      </c>
      <c r="M1064" s="2">
        <f t="shared" si="83"/>
        <v>1.8637919999999999E-2</v>
      </c>
      <c r="N1064" s="2">
        <f>(D1064-H1064*VLOOKUP(I1064,Sheet2!$G$3:$I$7,3))/M1064/VLOOKUP(I1064,Sheet2!$G$3:$H$7,2)</f>
        <v>1.1854277146806084E-4</v>
      </c>
      <c r="O1064" s="2">
        <v>3.3130171822517701E-9</v>
      </c>
    </row>
    <row r="1065" spans="1:15" x14ac:dyDescent="0.25">
      <c r="A1065">
        <v>1054</v>
      </c>
      <c r="B1065">
        <v>1049447</v>
      </c>
      <c r="C1065">
        <v>7517</v>
      </c>
      <c r="D1065">
        <v>2478</v>
      </c>
      <c r="E1065">
        <v>10.312868789421</v>
      </c>
      <c r="F1065">
        <f t="shared" si="84"/>
        <v>10.311590789421</v>
      </c>
      <c r="G1065">
        <f t="shared" si="85"/>
        <v>10.311574624480752</v>
      </c>
      <c r="H1065" s="2">
        <f t="shared" si="81"/>
        <v>2.0988940000000001E-2</v>
      </c>
      <c r="I1065">
        <f>VLOOKUP(A1065,Sheet2!$B$2:$D$15,2)</f>
        <v>3</v>
      </c>
      <c r="J1065">
        <f>VLOOKUP(A1065,Sheet2!$B$2:$D$15,3)</f>
        <v>3</v>
      </c>
      <c r="L1065">
        <f t="shared" si="82"/>
        <v>1</v>
      </c>
      <c r="M1065" s="2">
        <f t="shared" si="83"/>
        <v>2.0988940000000001E-2</v>
      </c>
      <c r="N1065" s="2">
        <f>(D1065-H1065*VLOOKUP(I1065,Sheet2!$G$3:$I$7,3))/M1065/VLOOKUP(I1065,Sheet2!$G$3:$H$7,2)</f>
        <v>1.1792217941449162E-4</v>
      </c>
      <c r="O1065" s="2">
        <v>3.2992551726411201E-9</v>
      </c>
    </row>
    <row r="1066" spans="1:15" x14ac:dyDescent="0.25">
      <c r="A1066">
        <v>1055</v>
      </c>
      <c r="B1066">
        <v>871846</v>
      </c>
      <c r="C1066">
        <v>6312</v>
      </c>
      <c r="D1066">
        <v>2022</v>
      </c>
      <c r="E1066">
        <v>10.312836459540501</v>
      </c>
      <c r="F1066">
        <f t="shared" si="84"/>
        <v>10.311558459540501</v>
      </c>
      <c r="G1066">
        <f t="shared" si="85"/>
        <v>10.311542286773452</v>
      </c>
      <c r="H1066" s="2">
        <f t="shared" si="81"/>
        <v>1.7436920000000002E-2</v>
      </c>
      <c r="I1066">
        <f>VLOOKUP(A1066,Sheet2!$B$2:$D$15,2)</f>
        <v>3</v>
      </c>
      <c r="J1066">
        <f>VLOOKUP(A1066,Sheet2!$B$2:$D$15,3)</f>
        <v>3</v>
      </c>
      <c r="L1066">
        <f t="shared" si="82"/>
        <v>1</v>
      </c>
      <c r="M1066" s="2">
        <f t="shared" si="83"/>
        <v>1.7436920000000002E-2</v>
      </c>
      <c r="N1066" s="2">
        <f>(D1066-H1066*VLOOKUP(I1066,Sheet2!$G$3:$I$7,3))/M1066/VLOOKUP(I1066,Sheet2!$G$3:$H$7,2)</f>
        <v>1.1582084629624955E-4</v>
      </c>
      <c r="O1066" s="2">
        <v>3.2914451203999402E-9</v>
      </c>
    </row>
    <row r="1067" spans="1:15" x14ac:dyDescent="0.25">
      <c r="A1067">
        <v>1056</v>
      </c>
      <c r="B1067">
        <v>876847</v>
      </c>
      <c r="C1067">
        <v>6227</v>
      </c>
      <c r="D1067">
        <v>2074</v>
      </c>
      <c r="E1067">
        <v>10.312804114006401</v>
      </c>
      <c r="F1067">
        <f t="shared" si="84"/>
        <v>10.311526114006401</v>
      </c>
      <c r="G1067">
        <f t="shared" si="85"/>
        <v>10.31150993340875</v>
      </c>
      <c r="H1067" s="2">
        <f t="shared" si="81"/>
        <v>1.7536940000000001E-2</v>
      </c>
      <c r="I1067">
        <f>VLOOKUP(A1067,Sheet2!$B$2:$D$15,2)</f>
        <v>3</v>
      </c>
      <c r="J1067">
        <f>VLOOKUP(A1067,Sheet2!$B$2:$D$15,3)</f>
        <v>3</v>
      </c>
      <c r="L1067">
        <f t="shared" si="82"/>
        <v>1</v>
      </c>
      <c r="M1067" s="2">
        <f t="shared" si="83"/>
        <v>1.7536940000000001E-2</v>
      </c>
      <c r="N1067" s="2">
        <f>(D1067-H1067*VLOOKUP(I1067,Sheet2!$G$3:$I$7,3))/M1067/VLOOKUP(I1067,Sheet2!$G$3:$H$7,2)</f>
        <v>1.1812464594165229E-4</v>
      </c>
      <c r="O1067" s="2">
        <v>3.2848348587275599E-9</v>
      </c>
    </row>
    <row r="1068" spans="1:15" x14ac:dyDescent="0.25">
      <c r="A1068">
        <v>1057</v>
      </c>
      <c r="B1068">
        <v>1122046</v>
      </c>
      <c r="C1068">
        <v>8157</v>
      </c>
      <c r="D1068">
        <v>2704</v>
      </c>
      <c r="E1068">
        <v>10.3127717528111</v>
      </c>
      <c r="F1068">
        <f t="shared" si="84"/>
        <v>10.311493752811101</v>
      </c>
      <c r="G1068">
        <f t="shared" si="85"/>
        <v>10.311477564379</v>
      </c>
      <c r="H1068" s="2">
        <f t="shared" si="81"/>
        <v>2.244092E-2</v>
      </c>
      <c r="I1068">
        <f>VLOOKUP(A1068,Sheet2!$B$2:$D$15,2)</f>
        <v>3</v>
      </c>
      <c r="J1068">
        <f>VLOOKUP(A1068,Sheet2!$B$2:$D$15,3)</f>
        <v>3</v>
      </c>
      <c r="L1068">
        <f t="shared" si="82"/>
        <v>1</v>
      </c>
      <c r="M1068" s="2">
        <f t="shared" si="83"/>
        <v>2.244092E-2</v>
      </c>
      <c r="N1068" s="2">
        <f>(D1068-H1068*VLOOKUP(I1068,Sheet2!$G$3:$I$7,3))/M1068/VLOOKUP(I1068,Sheet2!$G$3:$H$7,2)</f>
        <v>1.2035416868827126E-4</v>
      </c>
      <c r="O1068" s="2">
        <v>3.2793559126188599E-9</v>
      </c>
    </row>
    <row r="1069" spans="1:15" x14ac:dyDescent="0.25">
      <c r="A1069">
        <v>1058</v>
      </c>
      <c r="B1069">
        <v>853097</v>
      </c>
      <c r="C1069">
        <v>6082</v>
      </c>
      <c r="D1069">
        <v>2015</v>
      </c>
      <c r="E1069">
        <v>10.312739375946901</v>
      </c>
      <c r="F1069">
        <f t="shared" si="84"/>
        <v>10.311461375946902</v>
      </c>
      <c r="G1069">
        <f t="shared" si="85"/>
        <v>10.311445179676651</v>
      </c>
      <c r="H1069" s="2">
        <f t="shared" si="81"/>
        <v>1.7061940000000001E-2</v>
      </c>
      <c r="I1069">
        <f>VLOOKUP(A1069,Sheet2!$B$2:$D$15,2)</f>
        <v>3</v>
      </c>
      <c r="J1069">
        <f>VLOOKUP(A1069,Sheet2!$B$2:$D$15,3)</f>
        <v>3</v>
      </c>
      <c r="L1069">
        <f t="shared" si="82"/>
        <v>1</v>
      </c>
      <c r="M1069" s="2">
        <f t="shared" si="83"/>
        <v>1.7061940000000001E-2</v>
      </c>
      <c r="N1069" s="2">
        <f>(D1069-H1069*VLOOKUP(I1069,Sheet2!$G$3:$I$7,3))/M1069/VLOOKUP(I1069,Sheet2!$G$3:$H$7,2)</f>
        <v>1.1795911416872877E-4</v>
      </c>
      <c r="O1069" s="2">
        <v>3.3219740279165899E-9</v>
      </c>
    </row>
    <row r="1070" spans="1:15" x14ac:dyDescent="0.25">
      <c r="A1070">
        <v>1059</v>
      </c>
      <c r="B1070">
        <v>988846</v>
      </c>
      <c r="C1070">
        <v>7236</v>
      </c>
      <c r="D1070">
        <v>2348</v>
      </c>
      <c r="E1070">
        <v>10.3127069834064</v>
      </c>
      <c r="F1070">
        <f t="shared" si="84"/>
        <v>10.311428983406401</v>
      </c>
      <c r="G1070">
        <f t="shared" si="85"/>
        <v>10.311412779294102</v>
      </c>
      <c r="H1070" s="2">
        <f t="shared" si="81"/>
        <v>1.977692E-2</v>
      </c>
      <c r="I1070">
        <f>VLOOKUP(A1070,Sheet2!$B$2:$D$15,2)</f>
        <v>3</v>
      </c>
      <c r="J1070">
        <f>VLOOKUP(A1070,Sheet2!$B$2:$D$15,3)</f>
        <v>3</v>
      </c>
      <c r="L1070">
        <f t="shared" si="82"/>
        <v>1</v>
      </c>
      <c r="M1070" s="2">
        <f t="shared" si="83"/>
        <v>1.977692E-2</v>
      </c>
      <c r="N1070" s="2">
        <f>(D1070-H1070*VLOOKUP(I1070,Sheet2!$G$3:$I$7,3))/M1070/VLOOKUP(I1070,Sheet2!$G$3:$H$7,2)</f>
        <v>1.185842502877091E-4</v>
      </c>
      <c r="O1070" s="2">
        <v>3.2641610765274799E-9</v>
      </c>
    </row>
    <row r="1071" spans="1:15" x14ac:dyDescent="0.25">
      <c r="A1071">
        <v>1060</v>
      </c>
      <c r="B1071">
        <v>972647</v>
      </c>
      <c r="C1071">
        <v>6919</v>
      </c>
      <c r="D1071">
        <v>2295</v>
      </c>
      <c r="E1071">
        <v>10.3126745751818</v>
      </c>
      <c r="F1071">
        <f t="shared" si="84"/>
        <v>10.311396575181801</v>
      </c>
      <c r="G1071">
        <f t="shared" si="85"/>
        <v>10.311380363223751</v>
      </c>
      <c r="H1071" s="2">
        <f t="shared" si="81"/>
        <v>1.9452939999999998E-2</v>
      </c>
      <c r="I1071">
        <f>VLOOKUP(A1071,Sheet2!$B$2:$D$15,2)</f>
        <v>3</v>
      </c>
      <c r="J1071">
        <f>VLOOKUP(A1071,Sheet2!$B$2:$D$15,3)</f>
        <v>3</v>
      </c>
      <c r="L1071">
        <f t="shared" si="82"/>
        <v>1</v>
      </c>
      <c r="M1071" s="2">
        <f t="shared" si="83"/>
        <v>1.9452939999999998E-2</v>
      </c>
      <c r="N1071" s="2">
        <f>(D1071-H1071*VLOOKUP(I1071,Sheet2!$G$3:$I$7,3))/M1071/VLOOKUP(I1071,Sheet2!$G$3:$H$7,2)</f>
        <v>1.1783702558070914E-4</v>
      </c>
      <c r="O1071" s="2">
        <v>3.1662911821966899E-9</v>
      </c>
    </row>
    <row r="1072" spans="1:15" x14ac:dyDescent="0.25">
      <c r="A1072">
        <v>1061</v>
      </c>
      <c r="B1072">
        <v>1004396</v>
      </c>
      <c r="C1072">
        <v>7281</v>
      </c>
      <c r="D1072">
        <v>2405</v>
      </c>
      <c r="E1072">
        <v>10.312642151265701</v>
      </c>
      <c r="F1072">
        <f t="shared" si="84"/>
        <v>10.311364151265701</v>
      </c>
      <c r="G1072">
        <f t="shared" si="85"/>
        <v>10.311347931458052</v>
      </c>
      <c r="H1072" s="2">
        <f t="shared" si="81"/>
        <v>2.0087919999999999E-2</v>
      </c>
      <c r="I1072">
        <f>VLOOKUP(A1072,Sheet2!$B$2:$D$15,2)</f>
        <v>3</v>
      </c>
      <c r="J1072">
        <f>VLOOKUP(A1072,Sheet2!$B$2:$D$15,3)</f>
        <v>3</v>
      </c>
      <c r="L1072">
        <f t="shared" si="82"/>
        <v>1</v>
      </c>
      <c r="M1072" s="2">
        <f t="shared" si="83"/>
        <v>2.0087919999999999E-2</v>
      </c>
      <c r="N1072" s="2">
        <f>(D1072-H1072*VLOOKUP(I1072,Sheet2!$G$3:$I$7,3))/M1072/VLOOKUP(I1072,Sheet2!$G$3:$H$7,2)</f>
        <v>1.1958369463836972E-4</v>
      </c>
      <c r="O1072" s="2">
        <v>3.2837694872798398E-9</v>
      </c>
    </row>
    <row r="1073" spans="1:15" x14ac:dyDescent="0.25">
      <c r="A1073">
        <v>1062</v>
      </c>
      <c r="B1073">
        <v>1010846</v>
      </c>
      <c r="C1073">
        <v>7201</v>
      </c>
      <c r="D1073">
        <v>2373</v>
      </c>
      <c r="E1073">
        <v>10.312609711650399</v>
      </c>
      <c r="F1073">
        <f t="shared" si="84"/>
        <v>10.3113317116504</v>
      </c>
      <c r="G1073">
        <f t="shared" si="85"/>
        <v>10.31131548398935</v>
      </c>
      <c r="H1073" s="2">
        <f t="shared" si="81"/>
        <v>2.0216919999999999E-2</v>
      </c>
      <c r="I1073">
        <f>VLOOKUP(A1073,Sheet2!$B$2:$D$15,2)</f>
        <v>3</v>
      </c>
      <c r="J1073">
        <f>VLOOKUP(A1073,Sheet2!$B$2:$D$15,3)</f>
        <v>3</v>
      </c>
      <c r="L1073">
        <f t="shared" si="82"/>
        <v>1</v>
      </c>
      <c r="M1073" s="2">
        <f t="shared" si="83"/>
        <v>2.0216919999999999E-2</v>
      </c>
      <c r="N1073" s="2">
        <f>(D1073-H1073*VLOOKUP(I1073,Sheet2!$G$3:$I$7,3))/M1073/VLOOKUP(I1073,Sheet2!$G$3:$H$7,2)</f>
        <v>1.1723692981918115E-4</v>
      </c>
      <c r="O1073" s="2">
        <v>3.2231782083468102E-9</v>
      </c>
    </row>
    <row r="1074" spans="1:15" x14ac:dyDescent="0.25">
      <c r="A1074">
        <v>1063</v>
      </c>
      <c r="B1074">
        <v>855797</v>
      </c>
      <c r="C1074">
        <v>6130</v>
      </c>
      <c r="D1074">
        <v>2016</v>
      </c>
      <c r="E1074">
        <v>10.3125772563283</v>
      </c>
      <c r="F1074">
        <f t="shared" si="84"/>
        <v>10.311299256328301</v>
      </c>
      <c r="G1074">
        <f t="shared" si="85"/>
        <v>10.311283020810052</v>
      </c>
      <c r="H1074" s="2">
        <f t="shared" si="81"/>
        <v>1.711594E-2</v>
      </c>
      <c r="I1074">
        <f>VLOOKUP(A1074,Sheet2!$B$2:$D$15,2)</f>
        <v>3</v>
      </c>
      <c r="J1074">
        <f>VLOOKUP(A1074,Sheet2!$B$2:$D$15,3)</f>
        <v>3</v>
      </c>
      <c r="L1074">
        <f t="shared" si="82"/>
        <v>1</v>
      </c>
      <c r="M1074" s="2">
        <f t="shared" si="83"/>
        <v>1.711594E-2</v>
      </c>
      <c r="N1074" s="2">
        <f>(D1074-H1074*VLOOKUP(I1074,Sheet2!$G$3:$I$7,3))/M1074/VLOOKUP(I1074,Sheet2!$G$3:$H$7,2)</f>
        <v>1.1764494198974757E-4</v>
      </c>
      <c r="O1074" s="2">
        <v>3.1852522291047901E-9</v>
      </c>
    </row>
    <row r="1075" spans="1:15" x14ac:dyDescent="0.25">
      <c r="A1075">
        <v>1064</v>
      </c>
      <c r="B1075">
        <v>1073296</v>
      </c>
      <c r="C1075">
        <v>7782</v>
      </c>
      <c r="D1075">
        <v>2555</v>
      </c>
      <c r="E1075">
        <v>10.3125447852918</v>
      </c>
      <c r="F1075">
        <f t="shared" si="84"/>
        <v>10.311266785291801</v>
      </c>
      <c r="G1075">
        <f t="shared" si="85"/>
        <v>10.31125054191255</v>
      </c>
      <c r="H1075" s="2">
        <f t="shared" si="81"/>
        <v>2.1465919999999999E-2</v>
      </c>
      <c r="I1075">
        <f>VLOOKUP(A1075,Sheet2!$B$2:$D$15,2)</f>
        <v>3</v>
      </c>
      <c r="J1075">
        <f>VLOOKUP(A1075,Sheet2!$B$2:$D$15,3)</f>
        <v>3</v>
      </c>
      <c r="L1075">
        <f t="shared" si="82"/>
        <v>1</v>
      </c>
      <c r="M1075" s="2">
        <f t="shared" si="83"/>
        <v>2.1465919999999999E-2</v>
      </c>
      <c r="N1075" s="2">
        <f>(D1075-H1075*VLOOKUP(I1075,Sheet2!$G$3:$I$7,3))/M1075/VLOOKUP(I1075,Sheet2!$G$3:$H$7,2)</f>
        <v>1.1888587916101429E-4</v>
      </c>
      <c r="O1075" s="2">
        <v>3.2708096711879498E-9</v>
      </c>
    </row>
    <row r="1076" spans="1:15" x14ac:dyDescent="0.25">
      <c r="A1076">
        <v>1065</v>
      </c>
      <c r="B1076">
        <v>806597</v>
      </c>
      <c r="C1076">
        <v>5803</v>
      </c>
      <c r="D1076">
        <v>1930</v>
      </c>
      <c r="E1076">
        <v>10.312512298533299</v>
      </c>
      <c r="F1076">
        <f t="shared" si="84"/>
        <v>10.3112342985333</v>
      </c>
      <c r="G1076">
        <f t="shared" si="85"/>
        <v>10.31121804728925</v>
      </c>
      <c r="H1076" s="2">
        <f t="shared" si="81"/>
        <v>1.6131940000000001E-2</v>
      </c>
      <c r="I1076">
        <f>VLOOKUP(A1076,Sheet2!$B$2:$D$15,2)</f>
        <v>3</v>
      </c>
      <c r="J1076">
        <f>VLOOKUP(A1076,Sheet2!$B$2:$D$15,3)</f>
        <v>3</v>
      </c>
      <c r="L1076">
        <f t="shared" si="82"/>
        <v>1</v>
      </c>
      <c r="M1076" s="2">
        <f t="shared" si="83"/>
        <v>1.6131940000000001E-2</v>
      </c>
      <c r="N1076" s="2">
        <f>(D1076-H1076*VLOOKUP(I1076,Sheet2!$G$3:$I$7,3))/M1076/VLOOKUP(I1076,Sheet2!$G$3:$H$7,2)</f>
        <v>1.1949843158355412E-4</v>
      </c>
      <c r="O1076" s="2">
        <v>3.2342913684839402E-9</v>
      </c>
    </row>
    <row r="1077" spans="1:15" x14ac:dyDescent="0.25">
      <c r="A1077">
        <v>1066</v>
      </c>
      <c r="B1077">
        <v>1128446</v>
      </c>
      <c r="C1077">
        <v>8167</v>
      </c>
      <c r="D1077">
        <v>2669</v>
      </c>
      <c r="E1077">
        <v>10.312479796045199</v>
      </c>
      <c r="F1077">
        <f t="shared" si="84"/>
        <v>10.3112017960452</v>
      </c>
      <c r="G1077">
        <f t="shared" si="85"/>
        <v>10.31118553693255</v>
      </c>
      <c r="H1077" s="2">
        <f t="shared" si="81"/>
        <v>2.2568919999999999E-2</v>
      </c>
      <c r="I1077">
        <f>VLOOKUP(A1077,Sheet2!$B$2:$D$15,2)</f>
        <v>3</v>
      </c>
      <c r="J1077">
        <f>VLOOKUP(A1077,Sheet2!$B$2:$D$15,3)</f>
        <v>3</v>
      </c>
      <c r="L1077">
        <f t="shared" si="82"/>
        <v>1</v>
      </c>
      <c r="M1077" s="2">
        <f t="shared" si="83"/>
        <v>2.2568919999999999E-2</v>
      </c>
      <c r="N1077" s="2">
        <f>(D1077-H1077*VLOOKUP(I1077,Sheet2!$G$3:$I$7,3))/M1077/VLOOKUP(I1077,Sheet2!$G$3:$H$7,2)</f>
        <v>1.1811997876726048E-4</v>
      </c>
      <c r="O1077" s="2">
        <v>3.2160334170281899E-9</v>
      </c>
    </row>
    <row r="1078" spans="1:15" x14ac:dyDescent="0.25">
      <c r="A1078">
        <v>1067</v>
      </c>
      <c r="B1078">
        <v>956497</v>
      </c>
      <c r="C1078">
        <v>6965</v>
      </c>
      <c r="D1078">
        <v>2208</v>
      </c>
      <c r="E1078">
        <v>10.312447277819899</v>
      </c>
      <c r="F1078">
        <f t="shared" si="84"/>
        <v>10.3111692778199</v>
      </c>
      <c r="G1078">
        <f t="shared" si="85"/>
        <v>10.311153010834801</v>
      </c>
      <c r="H1078" s="2">
        <f t="shared" si="81"/>
        <v>1.9129940000000002E-2</v>
      </c>
      <c r="I1078">
        <f>VLOOKUP(A1078,Sheet2!$B$2:$D$15,2)</f>
        <v>3</v>
      </c>
      <c r="J1078">
        <f>VLOOKUP(A1078,Sheet2!$B$2:$D$15,3)</f>
        <v>3</v>
      </c>
      <c r="L1078">
        <f t="shared" si="82"/>
        <v>1</v>
      </c>
      <c r="M1078" s="2">
        <f t="shared" si="83"/>
        <v>1.9129940000000002E-2</v>
      </c>
      <c r="N1078" s="2">
        <f>(D1078-H1078*VLOOKUP(I1078,Sheet2!$G$3:$I$7,3))/M1078/VLOOKUP(I1078,Sheet2!$G$3:$H$7,2)</f>
        <v>1.1528116702927452E-4</v>
      </c>
      <c r="O1078" s="2">
        <v>3.09621984062196E-9</v>
      </c>
    </row>
    <row r="1079" spans="1:15" x14ac:dyDescent="0.25">
      <c r="A1079">
        <v>1068</v>
      </c>
      <c r="B1079">
        <v>996896</v>
      </c>
      <c r="C1079">
        <v>7154</v>
      </c>
      <c r="D1079">
        <v>2352</v>
      </c>
      <c r="E1079">
        <v>10.3124147438497</v>
      </c>
      <c r="F1079">
        <f t="shared" si="84"/>
        <v>10.311136743849701</v>
      </c>
      <c r="G1079">
        <f t="shared" si="85"/>
        <v>10.311120468988401</v>
      </c>
      <c r="H1079" s="2">
        <f t="shared" si="81"/>
        <v>1.9937920000000001E-2</v>
      </c>
      <c r="I1079">
        <f>VLOOKUP(A1079,Sheet2!$B$2:$D$15,2)</f>
        <v>3</v>
      </c>
      <c r="J1079">
        <f>VLOOKUP(A1079,Sheet2!$B$2:$D$15,3)</f>
        <v>3</v>
      </c>
      <c r="L1079">
        <f t="shared" si="82"/>
        <v>1</v>
      </c>
      <c r="M1079" s="2">
        <f t="shared" si="83"/>
        <v>1.9937920000000001E-2</v>
      </c>
      <c r="N1079" s="2">
        <f>(D1079-H1079*VLOOKUP(I1079,Sheet2!$G$3:$I$7,3))/M1079/VLOOKUP(I1079,Sheet2!$G$3:$H$7,2)</f>
        <v>1.1782616698231309E-4</v>
      </c>
      <c r="O1079" s="2">
        <v>3.1291056425120699E-9</v>
      </c>
    </row>
    <row r="1080" spans="1:15" x14ac:dyDescent="0.25">
      <c r="A1080">
        <v>1069</v>
      </c>
      <c r="B1080">
        <v>868297</v>
      </c>
      <c r="C1080">
        <v>6182</v>
      </c>
      <c r="D1080">
        <v>1995</v>
      </c>
      <c r="E1080">
        <v>10.3123821941271</v>
      </c>
      <c r="F1080">
        <f t="shared" si="84"/>
        <v>10.3111041941271</v>
      </c>
      <c r="G1080">
        <f t="shared" si="85"/>
        <v>10.311087911385702</v>
      </c>
      <c r="H1080" s="2">
        <f t="shared" si="81"/>
        <v>1.736594E-2</v>
      </c>
      <c r="I1080">
        <f>VLOOKUP(A1080,Sheet2!$B$2:$D$15,2)</f>
        <v>3</v>
      </c>
      <c r="J1080">
        <f>VLOOKUP(A1080,Sheet2!$B$2:$D$15,3)</f>
        <v>3</v>
      </c>
      <c r="L1080">
        <f t="shared" si="82"/>
        <v>1</v>
      </c>
      <c r="M1080" s="2">
        <f t="shared" si="83"/>
        <v>1.736594E-2</v>
      </c>
      <c r="N1080" s="2">
        <f>(D1080-H1080*VLOOKUP(I1080,Sheet2!$G$3:$I$7,3))/M1080/VLOOKUP(I1080,Sheet2!$G$3:$H$7,2)</f>
        <v>1.1474004680426167E-4</v>
      </c>
      <c r="O1080" s="2">
        <v>3.1754231672966501E-9</v>
      </c>
    </row>
    <row r="1081" spans="1:15" x14ac:dyDescent="0.25">
      <c r="A1081">
        <v>1070</v>
      </c>
      <c r="B1081">
        <v>967196</v>
      </c>
      <c r="C1081">
        <v>7071</v>
      </c>
      <c r="D1081">
        <v>2255</v>
      </c>
      <c r="E1081">
        <v>10.3123496286443</v>
      </c>
      <c r="F1081">
        <f t="shared" si="84"/>
        <v>10.311071628644301</v>
      </c>
      <c r="G1081">
        <f t="shared" si="85"/>
        <v>10.311055338019102</v>
      </c>
      <c r="H1081" s="2">
        <f t="shared" si="81"/>
        <v>1.9343920000000001E-2</v>
      </c>
      <c r="I1081">
        <f>VLOOKUP(A1081,Sheet2!$B$2:$D$15,2)</f>
        <v>3</v>
      </c>
      <c r="J1081">
        <f>VLOOKUP(A1081,Sheet2!$B$2:$D$15,3)</f>
        <v>3</v>
      </c>
      <c r="L1081">
        <f t="shared" si="82"/>
        <v>1</v>
      </c>
      <c r="M1081" s="2">
        <f t="shared" si="83"/>
        <v>1.9343920000000001E-2</v>
      </c>
      <c r="N1081" s="2">
        <f>(D1081-H1081*VLOOKUP(I1081,Sheet2!$G$3:$I$7,3))/M1081/VLOOKUP(I1081,Sheet2!$G$3:$H$7,2)</f>
        <v>1.1643409666706644E-4</v>
      </c>
      <c r="O1081" s="2">
        <v>3.1552275107161502E-9</v>
      </c>
    </row>
    <row r="1082" spans="1:15" x14ac:dyDescent="0.25">
      <c r="A1082">
        <v>1071</v>
      </c>
      <c r="B1082">
        <v>933497</v>
      </c>
      <c r="C1082">
        <v>6709</v>
      </c>
      <c r="D1082">
        <v>2197</v>
      </c>
      <c r="E1082">
        <v>10.312317047393901</v>
      </c>
      <c r="F1082">
        <f t="shared" si="84"/>
        <v>10.311039047393901</v>
      </c>
      <c r="G1082">
        <f t="shared" si="85"/>
        <v>10.311022748880951</v>
      </c>
      <c r="H1082" s="2">
        <f t="shared" si="81"/>
        <v>1.8669939999999999E-2</v>
      </c>
      <c r="I1082">
        <f>VLOOKUP(A1082,Sheet2!$B$2:$D$15,2)</f>
        <v>3</v>
      </c>
      <c r="J1082">
        <f>VLOOKUP(A1082,Sheet2!$B$2:$D$15,3)</f>
        <v>3</v>
      </c>
      <c r="L1082">
        <f t="shared" si="82"/>
        <v>1</v>
      </c>
      <c r="M1082" s="2">
        <f t="shared" si="83"/>
        <v>1.8669939999999999E-2</v>
      </c>
      <c r="N1082" s="2">
        <f>(D1082-H1082*VLOOKUP(I1082,Sheet2!$G$3:$I$7,3))/M1082/VLOOKUP(I1082,Sheet2!$G$3:$H$7,2)</f>
        <v>1.1753579328053546E-4</v>
      </c>
      <c r="O1082" s="2">
        <v>3.1334616440409199E-9</v>
      </c>
    </row>
    <row r="1083" spans="1:15" x14ac:dyDescent="0.25">
      <c r="A1083">
        <v>1072</v>
      </c>
      <c r="B1083">
        <v>943546</v>
      </c>
      <c r="C1083">
        <v>6695</v>
      </c>
      <c r="D1083">
        <v>2168</v>
      </c>
      <c r="E1083">
        <v>10.312284450368001</v>
      </c>
      <c r="F1083">
        <f t="shared" si="84"/>
        <v>10.311006450368001</v>
      </c>
      <c r="G1083">
        <f t="shared" si="85"/>
        <v>10.3109901439636</v>
      </c>
      <c r="H1083" s="2">
        <f t="shared" si="81"/>
        <v>1.8870919999999999E-2</v>
      </c>
      <c r="I1083">
        <f>VLOOKUP(A1083,Sheet2!$B$2:$D$15,2)</f>
        <v>3</v>
      </c>
      <c r="J1083">
        <f>VLOOKUP(A1083,Sheet2!$B$2:$D$15,3)</f>
        <v>3</v>
      </c>
      <c r="L1083">
        <f t="shared" si="82"/>
        <v>1</v>
      </c>
      <c r="M1083" s="2">
        <f t="shared" si="83"/>
        <v>1.8870919999999999E-2</v>
      </c>
      <c r="N1083" s="2">
        <f>(D1083-H1083*VLOOKUP(I1083,Sheet2!$G$3:$I$7,3))/M1083/VLOOKUP(I1083,Sheet2!$G$3:$H$7,2)</f>
        <v>1.1474576073662545E-4</v>
      </c>
      <c r="O1083" s="2">
        <v>3.1271687129729702E-9</v>
      </c>
    </row>
    <row r="1084" spans="1:15" x14ac:dyDescent="0.25">
      <c r="A1084">
        <v>1073</v>
      </c>
      <c r="B1084">
        <v>1019197</v>
      </c>
      <c r="C1084">
        <v>7376</v>
      </c>
      <c r="D1084">
        <v>2375</v>
      </c>
      <c r="E1084">
        <v>10.3122518375592</v>
      </c>
      <c r="F1084">
        <f t="shared" si="84"/>
        <v>10.310973837559201</v>
      </c>
      <c r="G1084">
        <f t="shared" si="85"/>
        <v>10.31095752325945</v>
      </c>
      <c r="H1084" s="2">
        <f t="shared" si="81"/>
        <v>2.038394E-2</v>
      </c>
      <c r="I1084">
        <f>VLOOKUP(A1084,Sheet2!$B$2:$D$15,2)</f>
        <v>3</v>
      </c>
      <c r="J1084">
        <f>VLOOKUP(A1084,Sheet2!$B$2:$D$15,3)</f>
        <v>3</v>
      </c>
      <c r="L1084">
        <f t="shared" si="82"/>
        <v>1</v>
      </c>
      <c r="M1084" s="2">
        <f t="shared" si="83"/>
        <v>2.038394E-2</v>
      </c>
      <c r="N1084" s="2">
        <f>(D1084-H1084*VLOOKUP(I1084,Sheet2!$G$3:$I$7,3))/M1084/VLOOKUP(I1084,Sheet2!$G$3:$H$7,2)</f>
        <v>1.16373294289524E-4</v>
      </c>
      <c r="O1084" s="2">
        <v>3.1421009369942099E-9</v>
      </c>
    </row>
    <row r="1085" spans="1:15" x14ac:dyDescent="0.25">
      <c r="A1085">
        <v>1074</v>
      </c>
      <c r="B1085">
        <v>997446</v>
      </c>
      <c r="C1085">
        <v>7203</v>
      </c>
      <c r="D1085">
        <v>2233</v>
      </c>
      <c r="E1085">
        <v>10.3122192089597</v>
      </c>
      <c r="F1085">
        <f t="shared" si="84"/>
        <v>10.310941208959701</v>
      </c>
      <c r="G1085">
        <f t="shared" si="85"/>
        <v>10.310924886760851</v>
      </c>
      <c r="H1085" s="2">
        <f t="shared" si="81"/>
        <v>1.9948919999999998E-2</v>
      </c>
      <c r="I1085">
        <f>VLOOKUP(A1085,Sheet2!$B$2:$D$15,2)</f>
        <v>3</v>
      </c>
      <c r="J1085">
        <f>VLOOKUP(A1085,Sheet2!$B$2:$D$15,3)</f>
        <v>3</v>
      </c>
      <c r="L1085">
        <f t="shared" si="82"/>
        <v>1</v>
      </c>
      <c r="M1085" s="2">
        <f t="shared" si="83"/>
        <v>1.9948919999999998E-2</v>
      </c>
      <c r="N1085" s="2">
        <f>(D1085-H1085*VLOOKUP(I1085,Sheet2!$G$3:$I$7,3))/M1085/VLOOKUP(I1085,Sheet2!$G$3:$H$7,2)</f>
        <v>1.1179588424837036E-4</v>
      </c>
      <c r="O1085" s="2">
        <v>3.1853315254429402E-9</v>
      </c>
    </row>
    <row r="1086" spans="1:15" x14ac:dyDescent="0.25">
      <c r="A1086">
        <v>1075</v>
      </c>
      <c r="B1086">
        <v>976946</v>
      </c>
      <c r="C1086">
        <v>7038</v>
      </c>
      <c r="D1086">
        <v>2205</v>
      </c>
      <c r="E1086">
        <v>10.312186564561999</v>
      </c>
      <c r="F1086">
        <f t="shared" si="84"/>
        <v>10.310908564562</v>
      </c>
      <c r="G1086">
        <f t="shared" si="85"/>
        <v>10.310892234460152</v>
      </c>
      <c r="H1086" s="2">
        <f t="shared" si="81"/>
        <v>1.9538920000000001E-2</v>
      </c>
      <c r="I1086">
        <f>VLOOKUP(A1086,Sheet2!$B$2:$D$15,2)</f>
        <v>3</v>
      </c>
      <c r="J1086">
        <f>VLOOKUP(A1086,Sheet2!$B$2:$D$15,3)</f>
        <v>3</v>
      </c>
      <c r="L1086">
        <f t="shared" si="82"/>
        <v>1</v>
      </c>
      <c r="M1086" s="2">
        <f t="shared" si="83"/>
        <v>1.9538920000000001E-2</v>
      </c>
      <c r="N1086" s="2">
        <f>(D1086-H1086*VLOOKUP(I1086,Sheet2!$G$3:$I$7,3))/M1086/VLOOKUP(I1086,Sheet2!$G$3:$H$7,2)</f>
        <v>1.1271168269279979E-4</v>
      </c>
      <c r="O1086" s="2">
        <v>3.1702350099869702E-9</v>
      </c>
    </row>
    <row r="1087" spans="1:15" x14ac:dyDescent="0.25">
      <c r="A1087">
        <v>1076</v>
      </c>
      <c r="B1087">
        <v>998297</v>
      </c>
      <c r="C1087">
        <v>7143</v>
      </c>
      <c r="D1087">
        <v>2271</v>
      </c>
      <c r="E1087">
        <v>10.312153904358301</v>
      </c>
      <c r="F1087">
        <f t="shared" si="84"/>
        <v>10.310875904358301</v>
      </c>
      <c r="G1087">
        <f t="shared" si="85"/>
        <v>10.310859566349652</v>
      </c>
      <c r="H1087" s="2">
        <f t="shared" si="81"/>
        <v>1.9965940000000001E-2</v>
      </c>
      <c r="I1087">
        <f>VLOOKUP(A1087,Sheet2!$B$2:$D$15,2)</f>
        <v>3</v>
      </c>
      <c r="J1087">
        <f>VLOOKUP(A1087,Sheet2!$B$2:$D$15,3)</f>
        <v>3</v>
      </c>
      <c r="L1087">
        <f t="shared" si="82"/>
        <v>1</v>
      </c>
      <c r="M1087" s="2">
        <f t="shared" si="83"/>
        <v>1.9965940000000001E-2</v>
      </c>
      <c r="N1087" s="2">
        <f>(D1087-H1087*VLOOKUP(I1087,Sheet2!$G$3:$I$7,3))/M1087/VLOOKUP(I1087,Sheet2!$G$3:$H$7,2)</f>
        <v>1.1360370553051846E-4</v>
      </c>
      <c r="O1087" s="2">
        <v>3.0787014767580398E-9</v>
      </c>
    </row>
    <row r="1088" spans="1:15" x14ac:dyDescent="0.25">
      <c r="A1088">
        <v>1077</v>
      </c>
      <c r="B1088">
        <v>791047</v>
      </c>
      <c r="C1088">
        <v>5739</v>
      </c>
      <c r="D1088">
        <v>1813</v>
      </c>
      <c r="E1088">
        <v>10.312121228341001</v>
      </c>
      <c r="F1088">
        <f t="shared" si="84"/>
        <v>10.310843228341001</v>
      </c>
      <c r="G1088">
        <f t="shared" si="85"/>
        <v>10.31082688242175</v>
      </c>
      <c r="H1088" s="2">
        <f t="shared" si="81"/>
        <v>1.5820939999999999E-2</v>
      </c>
      <c r="I1088">
        <f>VLOOKUP(A1088,Sheet2!$B$2:$D$15,2)</f>
        <v>3</v>
      </c>
      <c r="J1088">
        <f>VLOOKUP(A1088,Sheet2!$B$2:$D$15,3)</f>
        <v>3</v>
      </c>
      <c r="L1088">
        <f t="shared" si="82"/>
        <v>1</v>
      </c>
      <c r="M1088" s="2">
        <f t="shared" si="83"/>
        <v>1.5820939999999999E-2</v>
      </c>
      <c r="N1088" s="2">
        <f>(D1088-H1088*VLOOKUP(I1088,Sheet2!$G$3:$I$7,3))/M1088/VLOOKUP(I1088,Sheet2!$G$3:$H$7,2)</f>
        <v>1.144549608556761E-4</v>
      </c>
      <c r="O1088" s="2">
        <v>3.0656433816067598E-9</v>
      </c>
    </row>
    <row r="1089" spans="1:15" x14ac:dyDescent="0.25">
      <c r="A1089">
        <v>1078</v>
      </c>
      <c r="B1089">
        <v>961059</v>
      </c>
      <c r="C1089">
        <v>6939</v>
      </c>
      <c r="D1089">
        <v>2177</v>
      </c>
      <c r="E1089">
        <v>10.3120885365025</v>
      </c>
      <c r="F1089">
        <f t="shared" si="84"/>
        <v>10.310810536502501</v>
      </c>
      <c r="G1089">
        <f t="shared" si="85"/>
        <v>10.310794182668751</v>
      </c>
      <c r="H1089" s="2">
        <f t="shared" si="81"/>
        <v>1.9221180000000001E-2</v>
      </c>
      <c r="I1089">
        <f>VLOOKUP(A1089,Sheet2!$B$2:$D$15,2)</f>
        <v>3</v>
      </c>
      <c r="J1089">
        <f>VLOOKUP(A1089,Sheet2!$B$2:$D$15,3)</f>
        <v>3</v>
      </c>
      <c r="L1089">
        <f t="shared" si="82"/>
        <v>1</v>
      </c>
      <c r="M1089" s="2">
        <f t="shared" si="83"/>
        <v>1.9221180000000001E-2</v>
      </c>
      <c r="N1089" s="2">
        <f>(D1089-H1089*VLOOKUP(I1089,Sheet2!$G$3:$I$7,3))/M1089/VLOOKUP(I1089,Sheet2!$G$3:$H$7,2)</f>
        <v>1.1312047620385428E-4</v>
      </c>
      <c r="O1089" s="2">
        <v>3.2203512914972599E-9</v>
      </c>
    </row>
    <row r="1090" spans="1:15" x14ac:dyDescent="0.25">
      <c r="A1090">
        <v>1079</v>
      </c>
      <c r="B1090">
        <v>1033983</v>
      </c>
      <c r="C1090">
        <v>7400</v>
      </c>
      <c r="D1090">
        <v>2317</v>
      </c>
      <c r="E1090">
        <v>10.312055828835</v>
      </c>
      <c r="F1090">
        <f t="shared" si="84"/>
        <v>10.310777828835</v>
      </c>
      <c r="G1090">
        <f t="shared" si="85"/>
        <v>10.310761467083001</v>
      </c>
      <c r="H1090" s="2">
        <f t="shared" si="81"/>
        <v>2.0679659999999999E-2</v>
      </c>
      <c r="I1090">
        <f>VLOOKUP(A1090,Sheet2!$B$2:$D$15,2)</f>
        <v>3</v>
      </c>
      <c r="J1090">
        <f>VLOOKUP(A1090,Sheet2!$B$2:$D$15,3)</f>
        <v>3</v>
      </c>
      <c r="L1090">
        <f t="shared" si="82"/>
        <v>1</v>
      </c>
      <c r="M1090" s="2">
        <f t="shared" si="83"/>
        <v>2.0679659999999999E-2</v>
      </c>
      <c r="N1090" s="2">
        <f>(D1090-H1090*VLOOKUP(I1090,Sheet2!$G$3:$I$7,3))/M1090/VLOOKUP(I1090,Sheet2!$G$3:$H$7,2)</f>
        <v>1.1190246104626479E-4</v>
      </c>
      <c r="O1090" s="2">
        <v>3.0634266214502299E-9</v>
      </c>
    </row>
    <row r="1091" spans="1:15" x14ac:dyDescent="0.25">
      <c r="A1091">
        <v>1080</v>
      </c>
      <c r="B1091">
        <v>952197</v>
      </c>
      <c r="C1091">
        <v>6920</v>
      </c>
      <c r="D1091">
        <v>2177</v>
      </c>
      <c r="E1091">
        <v>10.312023105331001</v>
      </c>
      <c r="F1091">
        <f t="shared" si="84"/>
        <v>10.310745105331002</v>
      </c>
      <c r="G1091">
        <f t="shared" si="85"/>
        <v>10.310728735656902</v>
      </c>
      <c r="H1091" s="2">
        <f t="shared" si="81"/>
        <v>1.9043939999999999E-2</v>
      </c>
      <c r="I1091">
        <f>VLOOKUP(A1091,Sheet2!$B$2:$D$15,2)</f>
        <v>3</v>
      </c>
      <c r="J1091">
        <f>VLOOKUP(A1091,Sheet2!$B$2:$D$15,3)</f>
        <v>3</v>
      </c>
      <c r="L1091">
        <f t="shared" si="82"/>
        <v>1</v>
      </c>
      <c r="M1091" s="2">
        <f t="shared" si="83"/>
        <v>1.9043939999999999E-2</v>
      </c>
      <c r="N1091" s="2">
        <f>(D1091-H1091*VLOOKUP(I1091,Sheet2!$G$3:$I$7,3))/M1091/VLOOKUP(I1091,Sheet2!$G$3:$H$7,2)</f>
        <v>1.1417457986110018E-4</v>
      </c>
      <c r="O1091" s="2">
        <v>3.15178263226909E-9</v>
      </c>
    </row>
    <row r="1092" spans="1:15" x14ac:dyDescent="0.25">
      <c r="A1092">
        <v>1081</v>
      </c>
      <c r="B1092">
        <v>981646</v>
      </c>
      <c r="C1092">
        <v>7055</v>
      </c>
      <c r="D1092">
        <v>2250</v>
      </c>
      <c r="E1092">
        <v>10.311990365982799</v>
      </c>
      <c r="F1092">
        <f t="shared" si="84"/>
        <v>10.3107123659828</v>
      </c>
      <c r="G1092">
        <f t="shared" si="85"/>
        <v>10.310695988382701</v>
      </c>
      <c r="H1092" s="2">
        <f t="shared" si="81"/>
        <v>1.9632920000000002E-2</v>
      </c>
      <c r="I1092">
        <f>VLOOKUP(A1092,Sheet2!$B$2:$D$15,2)</f>
        <v>3</v>
      </c>
      <c r="J1092">
        <f>VLOOKUP(A1092,Sheet2!$B$2:$D$15,3)</f>
        <v>3</v>
      </c>
      <c r="L1092">
        <f t="shared" si="82"/>
        <v>1</v>
      </c>
      <c r="M1092" s="2">
        <f t="shared" si="83"/>
        <v>1.9632920000000002E-2</v>
      </c>
      <c r="N1092" s="2">
        <f>(D1092-H1092*VLOOKUP(I1092,Sheet2!$G$3:$I$7,3))/M1092/VLOOKUP(I1092,Sheet2!$G$3:$H$7,2)</f>
        <v>1.1446343137954007E-4</v>
      </c>
      <c r="O1092" s="2">
        <v>3.15882996357067E-9</v>
      </c>
    </row>
    <row r="1093" spans="1:15" x14ac:dyDescent="0.25">
      <c r="A1093">
        <v>1082</v>
      </c>
      <c r="B1093">
        <v>958797</v>
      </c>
      <c r="C1093">
        <v>6909</v>
      </c>
      <c r="D1093">
        <v>2193</v>
      </c>
      <c r="E1093">
        <v>10.311957610782599</v>
      </c>
      <c r="F1093">
        <f t="shared" si="84"/>
        <v>10.3106796107826</v>
      </c>
      <c r="G1093">
        <f t="shared" si="85"/>
        <v>10.3106632252527</v>
      </c>
      <c r="H1093" s="2">
        <f t="shared" si="81"/>
        <v>1.9175939999999999E-2</v>
      </c>
      <c r="I1093">
        <f>VLOOKUP(A1093,Sheet2!$B$2:$D$15,2)</f>
        <v>3</v>
      </c>
      <c r="J1093">
        <f>VLOOKUP(A1093,Sheet2!$B$2:$D$15,3)</f>
        <v>3</v>
      </c>
      <c r="L1093">
        <f t="shared" si="82"/>
        <v>1</v>
      </c>
      <c r="M1093" s="2">
        <f t="shared" si="83"/>
        <v>1.9175939999999999E-2</v>
      </c>
      <c r="N1093" s="2">
        <f>(D1093-H1093*VLOOKUP(I1093,Sheet2!$G$3:$I$7,3))/M1093/VLOOKUP(I1093,Sheet2!$G$3:$H$7,2)</f>
        <v>1.1422205995638284E-4</v>
      </c>
      <c r="O1093" s="2">
        <v>3.11059257447681E-9</v>
      </c>
    </row>
    <row r="1094" spans="1:15" x14ac:dyDescent="0.25">
      <c r="A1094">
        <v>1083</v>
      </c>
      <c r="B1094">
        <v>919846</v>
      </c>
      <c r="C1094">
        <v>6712</v>
      </c>
      <c r="D1094">
        <v>2069</v>
      </c>
      <c r="E1094">
        <v>10.311924839722799</v>
      </c>
      <c r="F1094">
        <f t="shared" si="84"/>
        <v>10.3106468397228</v>
      </c>
      <c r="G1094">
        <f t="shared" si="85"/>
        <v>10.310630446259299</v>
      </c>
      <c r="H1094" s="2">
        <f t="shared" si="81"/>
        <v>1.8396920000000001E-2</v>
      </c>
      <c r="I1094">
        <f>VLOOKUP(A1094,Sheet2!$B$2:$D$15,2)</f>
        <v>3</v>
      </c>
      <c r="J1094">
        <f>VLOOKUP(A1094,Sheet2!$B$2:$D$15,3)</f>
        <v>3</v>
      </c>
      <c r="L1094">
        <f t="shared" si="82"/>
        <v>1</v>
      </c>
      <c r="M1094" s="2">
        <f t="shared" si="83"/>
        <v>1.8396920000000001E-2</v>
      </c>
      <c r="N1094" s="2">
        <f>(D1094-H1094*VLOOKUP(I1094,Sheet2!$G$3:$I$7,3))/M1094/VLOOKUP(I1094,Sheet2!$G$3:$H$7,2)</f>
        <v>1.1232447774953633E-4</v>
      </c>
      <c r="O1094" s="2">
        <v>3.1171088165931701E-9</v>
      </c>
    </row>
    <row r="1095" spans="1:15" x14ac:dyDescent="0.25">
      <c r="A1095">
        <v>1084</v>
      </c>
      <c r="B1095">
        <v>1043246</v>
      </c>
      <c r="C1095">
        <v>7568</v>
      </c>
      <c r="D1095">
        <v>2323</v>
      </c>
      <c r="E1095">
        <v>10.3118920527958</v>
      </c>
      <c r="F1095">
        <f t="shared" si="84"/>
        <v>10.310614052795801</v>
      </c>
      <c r="G1095">
        <f t="shared" si="85"/>
        <v>10.310597651394851</v>
      </c>
      <c r="H1095" s="2">
        <f t="shared" si="81"/>
        <v>2.0864919999999999E-2</v>
      </c>
      <c r="I1095">
        <f>VLOOKUP(A1095,Sheet2!$B$2:$D$15,2)</f>
        <v>3</v>
      </c>
      <c r="J1095">
        <f>VLOOKUP(A1095,Sheet2!$B$2:$D$15,3)</f>
        <v>3</v>
      </c>
      <c r="L1095">
        <f t="shared" si="82"/>
        <v>1</v>
      </c>
      <c r="M1095" s="2">
        <f t="shared" si="83"/>
        <v>2.0864919999999999E-2</v>
      </c>
      <c r="N1095" s="2">
        <f>(D1095-H1095*VLOOKUP(I1095,Sheet2!$G$3:$I$7,3))/M1095/VLOOKUP(I1095,Sheet2!$G$3:$H$7,2)</f>
        <v>1.1119519802616068E-4</v>
      </c>
      <c r="O1095" s="2">
        <v>3.1351649242000201E-9</v>
      </c>
    </row>
    <row r="1096" spans="1:15" x14ac:dyDescent="0.25">
      <c r="A1096">
        <v>1085</v>
      </c>
      <c r="B1096">
        <v>802598</v>
      </c>
      <c r="C1096">
        <v>5657</v>
      </c>
      <c r="D1096">
        <v>1824</v>
      </c>
      <c r="E1096">
        <v>10.311859249993899</v>
      </c>
      <c r="F1096">
        <f t="shared" si="84"/>
        <v>10.3105812499939</v>
      </c>
      <c r="G1096">
        <f t="shared" si="85"/>
        <v>10.310564840651601</v>
      </c>
      <c r="H1096" s="2">
        <f t="shared" si="81"/>
        <v>1.6051960000000001E-2</v>
      </c>
      <c r="I1096">
        <f>VLOOKUP(A1096,Sheet2!$B$2:$D$15,2)</f>
        <v>3</v>
      </c>
      <c r="J1096">
        <f>VLOOKUP(A1096,Sheet2!$B$2:$D$15,3)</f>
        <v>3</v>
      </c>
      <c r="L1096">
        <f t="shared" si="82"/>
        <v>1</v>
      </c>
      <c r="M1096" s="2">
        <f t="shared" si="83"/>
        <v>1.6051960000000001E-2</v>
      </c>
      <c r="N1096" s="2">
        <f>(D1096-H1096*VLOOKUP(I1096,Sheet2!$G$3:$I$7,3))/M1096/VLOOKUP(I1096,Sheet2!$G$3:$H$7,2)</f>
        <v>1.1349098338146869E-4</v>
      </c>
      <c r="O1096" s="2">
        <v>3.0857272375446301E-9</v>
      </c>
    </row>
    <row r="1097" spans="1:15" x14ac:dyDescent="0.25">
      <c r="A1097">
        <v>1086</v>
      </c>
      <c r="B1097">
        <v>996546</v>
      </c>
      <c r="C1097">
        <v>7254</v>
      </c>
      <c r="D1097">
        <v>2225</v>
      </c>
      <c r="E1097">
        <v>10.311826431309299</v>
      </c>
      <c r="F1097">
        <f t="shared" si="84"/>
        <v>10.3105484313093</v>
      </c>
      <c r="G1097">
        <f t="shared" si="85"/>
        <v>10.310532014021851</v>
      </c>
      <c r="H1097" s="2">
        <f t="shared" si="81"/>
        <v>1.9930920000000001E-2</v>
      </c>
      <c r="I1097">
        <f>VLOOKUP(A1097,Sheet2!$B$2:$D$15,2)</f>
        <v>3</v>
      </c>
      <c r="J1097">
        <f>VLOOKUP(A1097,Sheet2!$B$2:$D$15,3)</f>
        <v>3</v>
      </c>
      <c r="L1097">
        <f t="shared" si="82"/>
        <v>1</v>
      </c>
      <c r="M1097" s="2">
        <f t="shared" si="83"/>
        <v>1.9930920000000001E-2</v>
      </c>
      <c r="N1097" s="2">
        <f>(D1097-H1097*VLOOKUP(I1097,Sheet2!$G$3:$I$7,3))/M1097/VLOOKUP(I1097,Sheet2!$G$3:$H$7,2)</f>
        <v>1.1149558932553037E-4</v>
      </c>
      <c r="O1097" s="2">
        <v>3.0004638188679201E-9</v>
      </c>
    </row>
    <row r="1098" spans="1:15" x14ac:dyDescent="0.25">
      <c r="A1098">
        <v>1087</v>
      </c>
      <c r="B1098">
        <v>967609</v>
      </c>
      <c r="C1098">
        <v>7016</v>
      </c>
      <c r="D1098">
        <v>2214</v>
      </c>
      <c r="E1098">
        <v>10.3117935967344</v>
      </c>
      <c r="F1098">
        <f t="shared" si="84"/>
        <v>10.310515596734401</v>
      </c>
      <c r="G1098">
        <f t="shared" si="85"/>
        <v>10.310499171497902</v>
      </c>
      <c r="H1098" s="2">
        <f t="shared" si="81"/>
        <v>1.935218E-2</v>
      </c>
      <c r="I1098">
        <f>VLOOKUP(A1098,Sheet2!$B$2:$D$15,2)</f>
        <v>3</v>
      </c>
      <c r="J1098">
        <f>VLOOKUP(A1098,Sheet2!$B$2:$D$15,3)</f>
        <v>3</v>
      </c>
      <c r="L1098">
        <f t="shared" si="82"/>
        <v>1</v>
      </c>
      <c r="M1098" s="2">
        <f t="shared" si="83"/>
        <v>1.935218E-2</v>
      </c>
      <c r="N1098" s="2">
        <f>(D1098-H1098*VLOOKUP(I1098,Sheet2!$G$3:$I$7,3))/M1098/VLOOKUP(I1098,Sheet2!$G$3:$H$7,2)</f>
        <v>1.1426571553179022E-4</v>
      </c>
      <c r="O1098" s="2">
        <v>3.0387385123083401E-9</v>
      </c>
    </row>
    <row r="1099" spans="1:15" x14ac:dyDescent="0.25">
      <c r="A1099">
        <v>1088</v>
      </c>
      <c r="B1099">
        <v>924734</v>
      </c>
      <c r="C1099">
        <v>6643</v>
      </c>
      <c r="D1099">
        <v>2101</v>
      </c>
      <c r="E1099">
        <v>10.311760746261401</v>
      </c>
      <c r="F1099">
        <f t="shared" si="84"/>
        <v>10.310482746261401</v>
      </c>
      <c r="G1099">
        <f t="shared" si="85"/>
        <v>10.310466313072101</v>
      </c>
      <c r="H1099" s="2">
        <f t="shared" si="81"/>
        <v>1.8494679999999999E-2</v>
      </c>
      <c r="I1099">
        <f>VLOOKUP(A1099,Sheet2!$B$2:$D$15,2)</f>
        <v>3</v>
      </c>
      <c r="J1099">
        <f>VLOOKUP(A1099,Sheet2!$B$2:$D$15,3)</f>
        <v>3</v>
      </c>
      <c r="L1099">
        <f t="shared" si="82"/>
        <v>1</v>
      </c>
      <c r="M1099" s="2">
        <f t="shared" si="83"/>
        <v>1.8494679999999999E-2</v>
      </c>
      <c r="N1099" s="2">
        <f>(D1099-H1099*VLOOKUP(I1099,Sheet2!$G$3:$I$7,3))/M1099/VLOOKUP(I1099,Sheet2!$G$3:$H$7,2)</f>
        <v>1.1346023531091103E-4</v>
      </c>
      <c r="O1099" s="2">
        <v>3.0361522409334499E-9</v>
      </c>
    </row>
    <row r="1100" spans="1:15" x14ac:dyDescent="0.25">
      <c r="A1100">
        <v>1089</v>
      </c>
      <c r="B1100">
        <v>1016346</v>
      </c>
      <c r="C1100">
        <v>7311</v>
      </c>
      <c r="D1100">
        <v>2277</v>
      </c>
      <c r="E1100">
        <v>10.311727879882801</v>
      </c>
      <c r="F1100">
        <f t="shared" si="84"/>
        <v>10.310449879882801</v>
      </c>
      <c r="G1100">
        <f t="shared" si="85"/>
        <v>10.310433438736752</v>
      </c>
      <c r="H1100" s="2">
        <f t="shared" ref="H1100:H1163" si="86">B1100/$F$5</f>
        <v>2.0326919999999998E-2</v>
      </c>
      <c r="I1100">
        <f>VLOOKUP(A1100,Sheet2!$B$2:$D$15,2)</f>
        <v>3</v>
      </c>
      <c r="J1100">
        <f>VLOOKUP(A1100,Sheet2!$B$2:$D$15,3)</f>
        <v>3</v>
      </c>
      <c r="L1100">
        <f t="shared" ref="L1100:L1163" si="87">IF(I1100=J1100,1,#NUM!)</f>
        <v>1</v>
      </c>
      <c r="M1100" s="2">
        <f t="shared" ref="M1100:M1163" si="88">H1100*L1100</f>
        <v>2.0326919999999998E-2</v>
      </c>
      <c r="N1100" s="2">
        <f>(D1100-H1100*VLOOKUP(I1100,Sheet2!$G$3:$I$7,3))/M1100/VLOOKUP(I1100,Sheet2!$G$3:$H$7,2)</f>
        <v>1.1187893843238427E-4</v>
      </c>
      <c r="O1100" s="2">
        <v>3.0495626736306401E-9</v>
      </c>
    </row>
    <row r="1101" spans="1:15" x14ac:dyDescent="0.25">
      <c r="A1101">
        <v>1090</v>
      </c>
      <c r="B1101">
        <v>855097</v>
      </c>
      <c r="C1101">
        <v>6123</v>
      </c>
      <c r="D1101">
        <v>1911</v>
      </c>
      <c r="E1101">
        <v>10.311694997590701</v>
      </c>
      <c r="F1101">
        <f t="shared" ref="F1101:F1164" si="89">E1101-$F$4</f>
        <v>10.310416997590702</v>
      </c>
      <c r="G1101">
        <f t="shared" ref="G1101:G1164" si="90">(F1102+F1101)/2</f>
        <v>10.3104005484841</v>
      </c>
      <c r="H1101" s="2">
        <f t="shared" si="86"/>
        <v>1.710194E-2</v>
      </c>
      <c r="I1101">
        <f>VLOOKUP(A1101,Sheet2!$B$2:$D$15,2)</f>
        <v>3</v>
      </c>
      <c r="J1101">
        <f>VLOOKUP(A1101,Sheet2!$B$2:$D$15,3)</f>
        <v>3</v>
      </c>
      <c r="L1101">
        <f t="shared" si="87"/>
        <v>1</v>
      </c>
      <c r="M1101" s="2">
        <f t="shared" si="88"/>
        <v>1.710194E-2</v>
      </c>
      <c r="N1101" s="2">
        <f>(D1101-H1101*VLOOKUP(I1101,Sheet2!$G$3:$I$7,3))/M1101/VLOOKUP(I1101,Sheet2!$G$3:$H$7,2)</f>
        <v>1.116017088353719E-4</v>
      </c>
      <c r="O1101" s="2">
        <v>3.0358425724425198E-9</v>
      </c>
    </row>
    <row r="1102" spans="1:15" x14ac:dyDescent="0.25">
      <c r="A1102">
        <v>1091</v>
      </c>
      <c r="B1102">
        <v>1145696</v>
      </c>
      <c r="C1102">
        <v>8219</v>
      </c>
      <c r="D1102">
        <v>2580</v>
      </c>
      <c r="E1102">
        <v>10.3116620993775</v>
      </c>
      <c r="F1102">
        <f t="shared" si="89"/>
        <v>10.310384099377501</v>
      </c>
      <c r="G1102">
        <f t="shared" si="90"/>
        <v>10.310367642306501</v>
      </c>
      <c r="H1102" s="2">
        <f t="shared" si="86"/>
        <v>2.2913920000000001E-2</v>
      </c>
      <c r="I1102">
        <f>VLOOKUP(A1102,Sheet2!$B$2:$D$15,2)</f>
        <v>3</v>
      </c>
      <c r="J1102">
        <f>VLOOKUP(A1102,Sheet2!$B$2:$D$15,3)</f>
        <v>3</v>
      </c>
      <c r="L1102">
        <f t="shared" si="87"/>
        <v>1</v>
      </c>
      <c r="M1102" s="2">
        <f t="shared" si="88"/>
        <v>2.2913920000000001E-2</v>
      </c>
      <c r="N1102" s="2">
        <f>(D1102-H1102*VLOOKUP(I1102,Sheet2!$G$3:$I$7,3))/M1102/VLOOKUP(I1102,Sheet2!$G$3:$H$7,2)</f>
        <v>1.1245531324190711E-4</v>
      </c>
      <c r="O1102" s="2">
        <v>3.08748708755173E-9</v>
      </c>
    </row>
    <row r="1103" spans="1:15" x14ac:dyDescent="0.25">
      <c r="A1103">
        <v>1092</v>
      </c>
      <c r="B1103">
        <v>815647</v>
      </c>
      <c r="C1103">
        <v>5881</v>
      </c>
      <c r="D1103">
        <v>1817</v>
      </c>
      <c r="E1103">
        <v>10.3116291852355</v>
      </c>
      <c r="F1103">
        <f t="shared" si="89"/>
        <v>10.310351185235501</v>
      </c>
      <c r="G1103">
        <f t="shared" si="90"/>
        <v>10.310334720196201</v>
      </c>
      <c r="H1103" s="2">
        <f t="shared" si="86"/>
        <v>1.6312940000000001E-2</v>
      </c>
      <c r="I1103">
        <f>VLOOKUP(A1103,Sheet2!$B$2:$D$15,2)</f>
        <v>3</v>
      </c>
      <c r="J1103">
        <f>VLOOKUP(A1103,Sheet2!$B$2:$D$15,3)</f>
        <v>3</v>
      </c>
      <c r="L1103">
        <f t="shared" si="87"/>
        <v>1</v>
      </c>
      <c r="M1103" s="2">
        <f t="shared" si="88"/>
        <v>1.6312940000000001E-2</v>
      </c>
      <c r="N1103" s="2">
        <f>(D1103-H1103*VLOOKUP(I1103,Sheet2!$G$3:$I$7,3))/M1103/VLOOKUP(I1103,Sheet2!$G$3:$H$7,2)</f>
        <v>1.1124396880022851E-4</v>
      </c>
      <c r="O1103" s="2">
        <v>3.0457349031669399E-9</v>
      </c>
    </row>
    <row r="1104" spans="1:15" x14ac:dyDescent="0.25">
      <c r="A1104">
        <v>1093</v>
      </c>
      <c r="B1104">
        <v>957296</v>
      </c>
      <c r="C1104">
        <v>6890</v>
      </c>
      <c r="D1104">
        <v>2070</v>
      </c>
      <c r="E1104">
        <v>10.3115962551569</v>
      </c>
      <c r="F1104">
        <f t="shared" si="89"/>
        <v>10.310318255156901</v>
      </c>
      <c r="G1104">
        <f t="shared" si="90"/>
        <v>10.310301782145501</v>
      </c>
      <c r="H1104" s="2">
        <f t="shared" si="86"/>
        <v>1.914592E-2</v>
      </c>
      <c r="I1104">
        <f>VLOOKUP(A1104,Sheet2!$B$2:$D$15,2)</f>
        <v>3</v>
      </c>
      <c r="J1104">
        <f>VLOOKUP(A1104,Sheet2!$B$2:$D$15,3)</f>
        <v>3</v>
      </c>
      <c r="L1104">
        <f t="shared" si="87"/>
        <v>1</v>
      </c>
      <c r="M1104" s="2">
        <f t="shared" si="88"/>
        <v>1.914592E-2</v>
      </c>
      <c r="N1104" s="2">
        <f>(D1104-H1104*VLOOKUP(I1104,Sheet2!$G$3:$I$7,3))/M1104/VLOOKUP(I1104,Sheet2!$G$3:$H$7,2)</f>
        <v>1.0797702963346761E-4</v>
      </c>
      <c r="O1104" s="2">
        <v>3.0569019758011702E-9</v>
      </c>
    </row>
    <row r="1105" spans="1:15" x14ac:dyDescent="0.25">
      <c r="A1105">
        <v>1094</v>
      </c>
      <c r="B1105">
        <v>985997</v>
      </c>
      <c r="C1105">
        <v>7109</v>
      </c>
      <c r="D1105">
        <v>2163</v>
      </c>
      <c r="E1105">
        <v>10.311563309134099</v>
      </c>
      <c r="F1105">
        <f t="shared" si="89"/>
        <v>10.3102853091341</v>
      </c>
      <c r="G1105">
        <f t="shared" si="90"/>
        <v>10.3102688281467</v>
      </c>
      <c r="H1105" s="2">
        <f t="shared" si="86"/>
        <v>1.9719939999999998E-2</v>
      </c>
      <c r="I1105">
        <f>VLOOKUP(A1105,Sheet2!$B$2:$D$15,2)</f>
        <v>3</v>
      </c>
      <c r="J1105">
        <f>VLOOKUP(A1105,Sheet2!$B$2:$D$15,3)</f>
        <v>3</v>
      </c>
      <c r="L1105">
        <f t="shared" si="87"/>
        <v>1</v>
      </c>
      <c r="M1105" s="2">
        <f t="shared" si="88"/>
        <v>1.9719939999999998E-2</v>
      </c>
      <c r="N1105" s="2">
        <f>(D1105-H1105*VLOOKUP(I1105,Sheet2!$G$3:$I$7,3))/M1105/VLOOKUP(I1105,Sheet2!$G$3:$H$7,2)</f>
        <v>1.095459321072985E-4</v>
      </c>
      <c r="O1105" s="2">
        <v>3.0557247272246399E-9</v>
      </c>
    </row>
    <row r="1106" spans="1:15" x14ac:dyDescent="0.25">
      <c r="A1106">
        <v>1095</v>
      </c>
      <c r="B1106">
        <v>882946</v>
      </c>
      <c r="C1106">
        <v>6342</v>
      </c>
      <c r="D1106">
        <v>1928</v>
      </c>
      <c r="E1106">
        <v>10.3115303471593</v>
      </c>
      <c r="F1106">
        <f t="shared" si="89"/>
        <v>10.310252347159301</v>
      </c>
      <c r="G1106">
        <f t="shared" si="90"/>
        <v>10.310235858192002</v>
      </c>
      <c r="H1106" s="2">
        <f t="shared" si="86"/>
        <v>1.7658920000000002E-2</v>
      </c>
      <c r="I1106">
        <f>VLOOKUP(A1106,Sheet2!$B$2:$D$15,2)</f>
        <v>3</v>
      </c>
      <c r="J1106">
        <f>VLOOKUP(A1106,Sheet2!$B$2:$D$15,3)</f>
        <v>3</v>
      </c>
      <c r="L1106">
        <f t="shared" si="87"/>
        <v>1</v>
      </c>
      <c r="M1106" s="2">
        <f t="shared" si="88"/>
        <v>1.7658920000000002E-2</v>
      </c>
      <c r="N1106" s="2">
        <f>(D1106-H1106*VLOOKUP(I1106,Sheet2!$G$3:$I$7,3))/M1106/VLOOKUP(I1106,Sheet2!$G$3:$H$7,2)</f>
        <v>1.0903994984970767E-4</v>
      </c>
      <c r="O1106" s="2">
        <v>3.0282993906198701E-9</v>
      </c>
    </row>
    <row r="1107" spans="1:15" x14ac:dyDescent="0.25">
      <c r="A1107">
        <v>1096</v>
      </c>
      <c r="B1107">
        <v>1032697</v>
      </c>
      <c r="C1107">
        <v>7467</v>
      </c>
      <c r="D1107">
        <v>2280</v>
      </c>
      <c r="E1107">
        <v>10.3114973692247</v>
      </c>
      <c r="F1107">
        <f t="shared" si="89"/>
        <v>10.310219369224701</v>
      </c>
      <c r="G1107">
        <f t="shared" si="90"/>
        <v>10.31020287227375</v>
      </c>
      <c r="H1107" s="2">
        <f t="shared" si="86"/>
        <v>2.0653939999999999E-2</v>
      </c>
      <c r="I1107">
        <f>VLOOKUP(A1107,Sheet2!$B$2:$D$15,2)</f>
        <v>3</v>
      </c>
      <c r="J1107">
        <f>VLOOKUP(A1107,Sheet2!$B$2:$D$15,3)</f>
        <v>3</v>
      </c>
      <c r="L1107">
        <f t="shared" si="87"/>
        <v>1</v>
      </c>
      <c r="M1107" s="2">
        <f t="shared" si="88"/>
        <v>2.0653939999999999E-2</v>
      </c>
      <c r="N1107" s="2">
        <f>(D1107-H1107*VLOOKUP(I1107,Sheet2!$G$3:$I$7,3))/M1107/VLOOKUP(I1107,Sheet2!$G$3:$H$7,2)</f>
        <v>1.1025055986412276E-4</v>
      </c>
      <c r="O1107" s="2">
        <v>3.0533629206703898E-9</v>
      </c>
    </row>
    <row r="1108" spans="1:15" x14ac:dyDescent="0.25">
      <c r="A1108">
        <v>1097</v>
      </c>
      <c r="B1108">
        <v>882296</v>
      </c>
      <c r="C1108">
        <v>6481</v>
      </c>
      <c r="D1108">
        <v>1970</v>
      </c>
      <c r="E1108">
        <v>10.311464375322799</v>
      </c>
      <c r="F1108">
        <f t="shared" si="89"/>
        <v>10.3101863753228</v>
      </c>
      <c r="G1108">
        <f t="shared" si="90"/>
        <v>10.31016987038425</v>
      </c>
      <c r="H1108" s="2">
        <f t="shared" si="86"/>
        <v>1.7645919999999999E-2</v>
      </c>
      <c r="I1108">
        <f>VLOOKUP(A1108,Sheet2!$B$2:$D$15,2)</f>
        <v>3</v>
      </c>
      <c r="J1108">
        <f>VLOOKUP(A1108,Sheet2!$B$2:$D$15,3)</f>
        <v>3</v>
      </c>
      <c r="L1108">
        <f t="shared" si="87"/>
        <v>1</v>
      </c>
      <c r="M1108" s="2">
        <f t="shared" si="88"/>
        <v>1.7645919999999999E-2</v>
      </c>
      <c r="N1108" s="2">
        <f>(D1108-H1108*VLOOKUP(I1108,Sheet2!$G$3:$I$7,3))/M1108/VLOOKUP(I1108,Sheet2!$G$3:$H$7,2)</f>
        <v>1.1150053786937718E-4</v>
      </c>
      <c r="O1108" s="2">
        <v>3.03095761944316E-9</v>
      </c>
    </row>
    <row r="1109" spans="1:15" x14ac:dyDescent="0.25">
      <c r="A1109">
        <v>1098</v>
      </c>
      <c r="B1109">
        <v>871647</v>
      </c>
      <c r="C1109">
        <v>6282</v>
      </c>
      <c r="D1109">
        <v>1942</v>
      </c>
      <c r="E1109">
        <v>10.311431365445699</v>
      </c>
      <c r="F1109">
        <f t="shared" si="89"/>
        <v>10.3101533654457</v>
      </c>
      <c r="G1109">
        <f t="shared" si="90"/>
        <v>10.310136852515701</v>
      </c>
      <c r="H1109" s="2">
        <f t="shared" si="86"/>
        <v>1.7432940000000001E-2</v>
      </c>
      <c r="I1109">
        <f>VLOOKUP(A1109,Sheet2!$B$2:$D$15,2)</f>
        <v>3</v>
      </c>
      <c r="J1109">
        <f>VLOOKUP(A1109,Sheet2!$B$2:$D$15,3)</f>
        <v>3</v>
      </c>
      <c r="L1109">
        <f t="shared" si="87"/>
        <v>1</v>
      </c>
      <c r="M1109" s="2">
        <f t="shared" si="88"/>
        <v>1.7432940000000001E-2</v>
      </c>
      <c r="N1109" s="2">
        <f>(D1109-H1109*VLOOKUP(I1109,Sheet2!$G$3:$I$7,3))/M1109/VLOOKUP(I1109,Sheet2!$G$3:$H$7,2)</f>
        <v>1.1125830688340578E-4</v>
      </c>
      <c r="O1109" s="2">
        <v>2.9272826339482102E-9</v>
      </c>
    </row>
    <row r="1110" spans="1:15" x14ac:dyDescent="0.25">
      <c r="A1110">
        <v>1099</v>
      </c>
      <c r="B1110">
        <v>1074146</v>
      </c>
      <c r="C1110">
        <v>7673</v>
      </c>
      <c r="D1110">
        <v>2340</v>
      </c>
      <c r="E1110">
        <v>10.311398339585701</v>
      </c>
      <c r="F1110">
        <f t="shared" si="89"/>
        <v>10.310120339585701</v>
      </c>
      <c r="G1110">
        <f t="shared" si="90"/>
        <v>10.310103818660401</v>
      </c>
      <c r="H1110" s="2">
        <f t="shared" si="86"/>
        <v>2.1482919999999999E-2</v>
      </c>
      <c r="I1110">
        <f>VLOOKUP(A1110,Sheet2!$B$2:$D$15,2)</f>
        <v>3</v>
      </c>
      <c r="J1110">
        <f>VLOOKUP(A1110,Sheet2!$B$2:$D$15,3)</f>
        <v>3</v>
      </c>
      <c r="L1110">
        <f t="shared" si="87"/>
        <v>1</v>
      </c>
      <c r="M1110" s="2">
        <f t="shared" si="88"/>
        <v>2.1482919999999999E-2</v>
      </c>
      <c r="N1110" s="2">
        <f>(D1110-H1110*VLOOKUP(I1110,Sheet2!$G$3:$I$7,3))/M1110/VLOOKUP(I1110,Sheet2!$G$3:$H$7,2)</f>
        <v>1.0878374034814635E-4</v>
      </c>
      <c r="O1110" s="2">
        <v>3.0467331281012598E-9</v>
      </c>
    </row>
    <row r="1111" spans="1:15" x14ac:dyDescent="0.25">
      <c r="A1111">
        <v>1100</v>
      </c>
      <c r="B1111">
        <v>856697</v>
      </c>
      <c r="C1111">
        <v>6116</v>
      </c>
      <c r="D1111">
        <v>1872</v>
      </c>
      <c r="E1111">
        <v>10.311365297735099</v>
      </c>
      <c r="F1111">
        <f t="shared" si="89"/>
        <v>10.3100872977351</v>
      </c>
      <c r="G1111">
        <f t="shared" si="90"/>
        <v>10.310070768810551</v>
      </c>
      <c r="H1111" s="2">
        <f t="shared" si="86"/>
        <v>1.713394E-2</v>
      </c>
      <c r="I1111">
        <f>VLOOKUP(A1111,Sheet2!$B$2:$D$15,2)</f>
        <v>3</v>
      </c>
      <c r="J1111">
        <f>VLOOKUP(A1111,Sheet2!$B$2:$D$15,3)</f>
        <v>3</v>
      </c>
      <c r="L1111">
        <f t="shared" si="87"/>
        <v>1</v>
      </c>
      <c r="M1111" s="2">
        <f t="shared" si="88"/>
        <v>1.713394E-2</v>
      </c>
      <c r="N1111" s="2">
        <f>(D1111-H1111*VLOOKUP(I1111,Sheet2!$G$3:$I$7,3))/M1111/VLOOKUP(I1111,Sheet2!$G$3:$H$7,2)</f>
        <v>1.091168317619882E-4</v>
      </c>
      <c r="O1111" s="2">
        <v>2.9941983913887398E-9</v>
      </c>
    </row>
    <row r="1112" spans="1:15" x14ac:dyDescent="0.25">
      <c r="A1112">
        <v>1101</v>
      </c>
      <c r="B1112">
        <v>1055496</v>
      </c>
      <c r="C1112">
        <v>7563</v>
      </c>
      <c r="D1112">
        <v>2314</v>
      </c>
      <c r="E1112">
        <v>10.311332239885999</v>
      </c>
      <c r="F1112">
        <f t="shared" si="89"/>
        <v>10.310054239886</v>
      </c>
      <c r="G1112">
        <f t="shared" si="90"/>
        <v>10.31003770295845</v>
      </c>
      <c r="H1112" s="2">
        <f t="shared" si="86"/>
        <v>2.1109920000000001E-2</v>
      </c>
      <c r="I1112">
        <f>VLOOKUP(A1112,Sheet2!$B$2:$D$15,2)</f>
        <v>3</v>
      </c>
      <c r="J1112">
        <f>VLOOKUP(A1112,Sheet2!$B$2:$D$15,3)</f>
        <v>3</v>
      </c>
      <c r="L1112">
        <f t="shared" si="87"/>
        <v>1</v>
      </c>
      <c r="M1112" s="2">
        <f t="shared" si="88"/>
        <v>2.1109920000000001E-2</v>
      </c>
      <c r="N1112" s="2">
        <f>(D1112-H1112*VLOOKUP(I1112,Sheet2!$G$3:$I$7,3))/M1112/VLOOKUP(I1112,Sheet2!$G$3:$H$7,2)</f>
        <v>1.0947671100601044E-4</v>
      </c>
      <c r="O1112" s="2">
        <v>2.9054381776786698E-9</v>
      </c>
    </row>
    <row r="1113" spans="1:15" x14ac:dyDescent="0.25">
      <c r="A1113">
        <v>1102</v>
      </c>
      <c r="B1113">
        <v>836797</v>
      </c>
      <c r="C1113">
        <v>6098</v>
      </c>
      <c r="D1113">
        <v>1849</v>
      </c>
      <c r="E1113">
        <v>10.311299166030899</v>
      </c>
      <c r="F1113">
        <f t="shared" si="89"/>
        <v>10.3100211660309</v>
      </c>
      <c r="G1113">
        <f t="shared" si="90"/>
        <v>10.3100046210964</v>
      </c>
      <c r="H1113" s="2">
        <f t="shared" si="86"/>
        <v>1.6735940000000001E-2</v>
      </c>
      <c r="I1113">
        <f>VLOOKUP(A1113,Sheet2!$B$2:$D$15,2)</f>
        <v>3</v>
      </c>
      <c r="J1113">
        <f>VLOOKUP(A1113,Sheet2!$B$2:$D$15,3)</f>
        <v>3</v>
      </c>
      <c r="L1113">
        <f t="shared" si="87"/>
        <v>1</v>
      </c>
      <c r="M1113" s="2">
        <f t="shared" si="88"/>
        <v>1.6735940000000001E-2</v>
      </c>
      <c r="N1113" s="2">
        <f>(D1113-H1113*VLOOKUP(I1113,Sheet2!$G$3:$I$7,3))/M1113/VLOOKUP(I1113,Sheet2!$G$3:$H$7,2)</f>
        <v>1.1034079761280214E-4</v>
      </c>
      <c r="O1113" s="2">
        <v>2.9157429131994201E-9</v>
      </c>
    </row>
    <row r="1114" spans="1:15" x14ac:dyDescent="0.25">
      <c r="A1114">
        <v>1103</v>
      </c>
      <c r="B1114">
        <v>997196</v>
      </c>
      <c r="C1114">
        <v>7160</v>
      </c>
      <c r="D1114">
        <v>2189</v>
      </c>
      <c r="E1114">
        <v>10.3112660761619</v>
      </c>
      <c r="F1114">
        <f t="shared" si="89"/>
        <v>10.3099880761619</v>
      </c>
      <c r="G1114">
        <f t="shared" si="90"/>
        <v>10.30997152321655</v>
      </c>
      <c r="H1114" s="2">
        <f t="shared" si="86"/>
        <v>1.994392E-2</v>
      </c>
      <c r="I1114">
        <f>VLOOKUP(A1114,Sheet2!$B$2:$D$15,2)</f>
        <v>3</v>
      </c>
      <c r="J1114">
        <f>VLOOKUP(A1114,Sheet2!$B$2:$D$15,3)</f>
        <v>3</v>
      </c>
      <c r="L1114">
        <f t="shared" si="87"/>
        <v>1</v>
      </c>
      <c r="M1114" s="2">
        <f t="shared" si="88"/>
        <v>1.994392E-2</v>
      </c>
      <c r="N1114" s="2">
        <f>(D1114-H1114*VLOOKUP(I1114,Sheet2!$G$3:$I$7,3))/M1114/VLOOKUP(I1114,Sheet2!$G$3:$H$7,2)</f>
        <v>1.0961776076117432E-4</v>
      </c>
      <c r="O1114" s="2">
        <v>2.9320021553000399E-9</v>
      </c>
    </row>
    <row r="1115" spans="1:15" x14ac:dyDescent="0.25">
      <c r="A1115">
        <v>1104</v>
      </c>
      <c r="B1115">
        <v>919447</v>
      </c>
      <c r="C1115">
        <v>6501</v>
      </c>
      <c r="D1115">
        <v>1973</v>
      </c>
      <c r="E1115">
        <v>10.311232970271201</v>
      </c>
      <c r="F1115">
        <f t="shared" si="89"/>
        <v>10.309954970271201</v>
      </c>
      <c r="G1115">
        <f t="shared" si="90"/>
        <v>10.309938409311201</v>
      </c>
      <c r="H1115" s="2">
        <f t="shared" si="86"/>
        <v>1.8388939999999999E-2</v>
      </c>
      <c r="I1115">
        <f>VLOOKUP(A1115,Sheet2!$B$2:$D$15,2)</f>
        <v>3</v>
      </c>
      <c r="J1115">
        <f>VLOOKUP(A1115,Sheet2!$B$2:$D$15,3)</f>
        <v>3</v>
      </c>
      <c r="L1115">
        <f t="shared" si="87"/>
        <v>1</v>
      </c>
      <c r="M1115" s="2">
        <f t="shared" si="88"/>
        <v>1.8388939999999999E-2</v>
      </c>
      <c r="N1115" s="2">
        <f>(D1115-H1115*VLOOKUP(I1115,Sheet2!$G$3:$I$7,3))/M1115/VLOOKUP(I1115,Sheet2!$G$3:$H$7,2)</f>
        <v>1.0715275314400939E-4</v>
      </c>
      <c r="O1115" s="2">
        <v>2.93864056251709E-9</v>
      </c>
    </row>
    <row r="1116" spans="1:15" x14ac:dyDescent="0.25">
      <c r="A1116">
        <v>1105</v>
      </c>
      <c r="B1116">
        <v>810247</v>
      </c>
      <c r="C1116">
        <v>5909</v>
      </c>
      <c r="D1116">
        <v>1732</v>
      </c>
      <c r="E1116">
        <v>10.311199848351199</v>
      </c>
      <c r="F1116">
        <f t="shared" si="89"/>
        <v>10.3099218483512</v>
      </c>
      <c r="G1116">
        <f t="shared" si="90"/>
        <v>10.3099052793726</v>
      </c>
      <c r="H1116" s="2">
        <f t="shared" si="86"/>
        <v>1.6204940000000001E-2</v>
      </c>
      <c r="I1116">
        <f>VLOOKUP(A1116,Sheet2!$B$2:$D$15,2)</f>
        <v>3</v>
      </c>
      <c r="J1116">
        <f>VLOOKUP(A1116,Sheet2!$B$2:$D$15,3)</f>
        <v>3</v>
      </c>
      <c r="L1116">
        <f t="shared" si="87"/>
        <v>1</v>
      </c>
      <c r="M1116" s="2">
        <f t="shared" si="88"/>
        <v>1.6204940000000001E-2</v>
      </c>
      <c r="N1116" s="2">
        <f>(D1116-H1116*VLOOKUP(I1116,Sheet2!$G$3:$I$7,3))/M1116/VLOOKUP(I1116,Sheet2!$G$3:$H$7,2)</f>
        <v>1.0674098814312178E-4</v>
      </c>
      <c r="O1116" s="2">
        <v>2.8745207542892102E-9</v>
      </c>
    </row>
    <row r="1117" spans="1:15" x14ac:dyDescent="0.25">
      <c r="A1117">
        <v>1106</v>
      </c>
      <c r="B1117">
        <v>1100296</v>
      </c>
      <c r="C1117">
        <v>7900</v>
      </c>
      <c r="D1117">
        <v>2410</v>
      </c>
      <c r="E1117">
        <v>10.311166710394</v>
      </c>
      <c r="F1117">
        <f t="shared" si="89"/>
        <v>10.309888710394</v>
      </c>
      <c r="G1117">
        <f t="shared" si="90"/>
        <v>10.30987213339295</v>
      </c>
      <c r="H1117" s="2">
        <f t="shared" si="86"/>
        <v>2.2005920000000002E-2</v>
      </c>
      <c r="I1117">
        <f>VLOOKUP(A1117,Sheet2!$B$2:$D$15,2)</f>
        <v>3</v>
      </c>
      <c r="J1117">
        <f>VLOOKUP(A1117,Sheet2!$B$2:$D$15,3)</f>
        <v>3</v>
      </c>
      <c r="L1117">
        <f t="shared" si="87"/>
        <v>1</v>
      </c>
      <c r="M1117" s="2">
        <f t="shared" si="88"/>
        <v>2.2005920000000002E-2</v>
      </c>
      <c r="N1117" s="2">
        <f>(D1117-H1117*VLOOKUP(I1117,Sheet2!$G$3:$I$7,3))/M1117/VLOOKUP(I1117,Sheet2!$G$3:$H$7,2)</f>
        <v>1.0937598478954755E-4</v>
      </c>
      <c r="O1117" s="2">
        <v>2.89775522238246E-9</v>
      </c>
    </row>
    <row r="1118" spans="1:15" x14ac:dyDescent="0.25">
      <c r="A1118">
        <v>1107</v>
      </c>
      <c r="B1118">
        <v>781347</v>
      </c>
      <c r="C1118">
        <v>5667</v>
      </c>
      <c r="D1118">
        <v>1699</v>
      </c>
      <c r="E1118">
        <v>10.3111335563919</v>
      </c>
      <c r="F1118">
        <f t="shared" si="89"/>
        <v>10.3098555563919</v>
      </c>
      <c r="G1118">
        <f t="shared" si="90"/>
        <v>10.309838971364551</v>
      </c>
      <c r="H1118" s="2">
        <f t="shared" si="86"/>
        <v>1.5626939999999999E-2</v>
      </c>
      <c r="I1118">
        <f>VLOOKUP(A1118,Sheet2!$B$2:$D$15,2)</f>
        <v>3</v>
      </c>
      <c r="J1118">
        <f>VLOOKUP(A1118,Sheet2!$B$2:$D$15,3)</f>
        <v>3</v>
      </c>
      <c r="L1118">
        <f t="shared" si="87"/>
        <v>1</v>
      </c>
      <c r="M1118" s="2">
        <f t="shared" si="88"/>
        <v>1.5626939999999999E-2</v>
      </c>
      <c r="N1118" s="2">
        <f>(D1118-H1118*VLOOKUP(I1118,Sheet2!$G$3:$I$7,3))/M1118/VLOOKUP(I1118,Sheet2!$G$3:$H$7,2)</f>
        <v>1.0858250101427408E-4</v>
      </c>
      <c r="O1118" s="2">
        <v>2.97347088882175E-9</v>
      </c>
    </row>
    <row r="1119" spans="1:15" x14ac:dyDescent="0.25">
      <c r="A1119">
        <v>1108</v>
      </c>
      <c r="B1119">
        <v>1170046</v>
      </c>
      <c r="C1119">
        <v>8521</v>
      </c>
      <c r="D1119">
        <v>2479</v>
      </c>
      <c r="E1119">
        <v>10.3111003863372</v>
      </c>
      <c r="F1119">
        <f t="shared" si="89"/>
        <v>10.309822386337201</v>
      </c>
      <c r="G1119">
        <f t="shared" si="90"/>
        <v>10.309805793279601</v>
      </c>
      <c r="H1119" s="2">
        <f t="shared" si="86"/>
        <v>2.3400919999999999E-2</v>
      </c>
      <c r="I1119">
        <f>VLOOKUP(A1119,Sheet2!$B$2:$D$15,2)</f>
        <v>3</v>
      </c>
      <c r="J1119">
        <f>VLOOKUP(A1119,Sheet2!$B$2:$D$15,3)</f>
        <v>3</v>
      </c>
      <c r="L1119">
        <f t="shared" si="87"/>
        <v>1</v>
      </c>
      <c r="M1119" s="2">
        <f t="shared" si="88"/>
        <v>2.3400919999999999E-2</v>
      </c>
      <c r="N1119" s="2">
        <f>(D1119-H1119*VLOOKUP(I1119,Sheet2!$G$3:$I$7,3))/M1119/VLOOKUP(I1119,Sheet2!$G$3:$H$7,2)</f>
        <v>1.0579600593480941E-4</v>
      </c>
      <c r="O1119" s="2">
        <v>2.9541676692737401E-9</v>
      </c>
    </row>
    <row r="1120" spans="1:15" x14ac:dyDescent="0.25">
      <c r="A1120">
        <v>1109</v>
      </c>
      <c r="B1120">
        <v>779197</v>
      </c>
      <c r="C1120">
        <v>5576</v>
      </c>
      <c r="D1120">
        <v>1628</v>
      </c>
      <c r="E1120">
        <v>10.311067200222</v>
      </c>
      <c r="F1120">
        <f t="shared" si="89"/>
        <v>10.309789200222001</v>
      </c>
      <c r="G1120">
        <f t="shared" si="90"/>
        <v>10.309772599130252</v>
      </c>
      <c r="H1120" s="2">
        <f t="shared" si="86"/>
        <v>1.5583939999999999E-2</v>
      </c>
      <c r="I1120">
        <f>VLOOKUP(A1120,Sheet2!$B$2:$D$15,2)</f>
        <v>3</v>
      </c>
      <c r="J1120">
        <f>VLOOKUP(A1120,Sheet2!$B$2:$D$15,3)</f>
        <v>3</v>
      </c>
      <c r="L1120">
        <f t="shared" si="87"/>
        <v>1</v>
      </c>
      <c r="M1120" s="2">
        <f t="shared" si="88"/>
        <v>1.5583939999999999E-2</v>
      </c>
      <c r="N1120" s="2">
        <f>(D1120-H1120*VLOOKUP(I1120,Sheet2!$G$3:$I$7,3))/M1120/VLOOKUP(I1120,Sheet2!$G$3:$H$7,2)</f>
        <v>1.0432652130334177E-4</v>
      </c>
      <c r="O1120" s="2">
        <v>2.93379836721504E-9</v>
      </c>
    </row>
    <row r="1121" spans="1:15" x14ac:dyDescent="0.25">
      <c r="A1121">
        <v>1110</v>
      </c>
      <c r="B1121">
        <v>882797</v>
      </c>
      <c r="C1121">
        <v>6349</v>
      </c>
      <c r="D1121">
        <v>1864</v>
      </c>
      <c r="E1121">
        <v>10.3110339980385</v>
      </c>
      <c r="F1121">
        <f t="shared" si="89"/>
        <v>10.309755998038501</v>
      </c>
      <c r="G1121">
        <f t="shared" si="90"/>
        <v>10.309739388908801</v>
      </c>
      <c r="H1121" s="2">
        <f t="shared" si="86"/>
        <v>1.7655939999999998E-2</v>
      </c>
      <c r="I1121">
        <f>VLOOKUP(A1121,Sheet2!$B$2:$D$15,2)</f>
        <v>3</v>
      </c>
      <c r="J1121">
        <f>VLOOKUP(A1121,Sheet2!$B$2:$D$15,3)</f>
        <v>3</v>
      </c>
      <c r="L1121">
        <f t="shared" si="87"/>
        <v>1</v>
      </c>
      <c r="M1121" s="2">
        <f t="shared" si="88"/>
        <v>1.7655939999999998E-2</v>
      </c>
      <c r="N1121" s="2">
        <f>(D1121-H1121*VLOOKUP(I1121,Sheet2!$G$3:$I$7,3))/M1121/VLOOKUP(I1121,Sheet2!$G$3:$H$7,2)</f>
        <v>1.0543353502560613E-4</v>
      </c>
      <c r="O1121" s="2">
        <v>2.8748891829921202E-9</v>
      </c>
    </row>
    <row r="1122" spans="1:15" x14ac:dyDescent="0.25">
      <c r="A1122">
        <v>1111</v>
      </c>
      <c r="B1122">
        <v>1019196</v>
      </c>
      <c r="C1122">
        <v>7310</v>
      </c>
      <c r="D1122">
        <v>2151</v>
      </c>
      <c r="E1122">
        <v>10.3110007797791</v>
      </c>
      <c r="F1122">
        <f t="shared" si="89"/>
        <v>10.309722779779101</v>
      </c>
      <c r="G1122">
        <f t="shared" si="90"/>
        <v>10.309706162607451</v>
      </c>
      <c r="H1122" s="2">
        <f t="shared" si="86"/>
        <v>2.038392E-2</v>
      </c>
      <c r="I1122">
        <f>VLOOKUP(A1122,Sheet2!$B$2:$D$15,2)</f>
        <v>3</v>
      </c>
      <c r="J1122">
        <f>VLOOKUP(A1122,Sheet2!$B$2:$D$15,3)</f>
        <v>3</v>
      </c>
      <c r="L1122">
        <f t="shared" si="87"/>
        <v>1</v>
      </c>
      <c r="M1122" s="2">
        <f t="shared" si="88"/>
        <v>2.038392E-2</v>
      </c>
      <c r="N1122" s="2">
        <f>(D1122-H1122*VLOOKUP(I1122,Sheet2!$G$3:$I$7,3))/M1122/VLOOKUP(I1122,Sheet2!$G$3:$H$7,2)</f>
        <v>1.0538435449118716E-4</v>
      </c>
      <c r="O1122" s="2">
        <v>3.0023190427681598E-9</v>
      </c>
    </row>
    <row r="1123" spans="1:15" x14ac:dyDescent="0.25">
      <c r="A1123">
        <v>1112</v>
      </c>
      <c r="B1123">
        <v>897447</v>
      </c>
      <c r="C1123">
        <v>6528</v>
      </c>
      <c r="D1123">
        <v>1879</v>
      </c>
      <c r="E1123">
        <v>10.310967545435799</v>
      </c>
      <c r="F1123">
        <f t="shared" si="89"/>
        <v>10.3096895454358</v>
      </c>
      <c r="G1123">
        <f t="shared" si="90"/>
        <v>10.3096729202184</v>
      </c>
      <c r="H1123" s="2">
        <f t="shared" si="86"/>
        <v>1.794894E-2</v>
      </c>
      <c r="I1123">
        <f>VLOOKUP(A1123,Sheet2!$B$2:$D$15,2)</f>
        <v>3</v>
      </c>
      <c r="J1123">
        <f>VLOOKUP(A1123,Sheet2!$B$2:$D$15,3)</f>
        <v>3</v>
      </c>
      <c r="L1123">
        <f t="shared" si="87"/>
        <v>1</v>
      </c>
      <c r="M1123" s="2">
        <f t="shared" si="88"/>
        <v>1.794894E-2</v>
      </c>
      <c r="N1123" s="2">
        <f>(D1123-H1123*VLOOKUP(I1123,Sheet2!$G$3:$I$7,3))/M1123/VLOOKUP(I1123,Sheet2!$G$3:$H$7,2)</f>
        <v>1.0454584774365506E-4</v>
      </c>
      <c r="O1123" s="2">
        <v>3.0117523430822798E-9</v>
      </c>
    </row>
    <row r="1124" spans="1:15" x14ac:dyDescent="0.25">
      <c r="A1124">
        <v>1113</v>
      </c>
      <c r="B1124">
        <v>963046</v>
      </c>
      <c r="C1124">
        <v>6934</v>
      </c>
      <c r="D1124">
        <v>2012</v>
      </c>
      <c r="E1124">
        <v>10.310934295000999</v>
      </c>
      <c r="F1124">
        <f t="shared" si="89"/>
        <v>10.309656295001</v>
      </c>
      <c r="G1124">
        <f t="shared" si="90"/>
        <v>10.3096396617339</v>
      </c>
      <c r="H1124" s="2">
        <f t="shared" si="86"/>
        <v>1.9260920000000001E-2</v>
      </c>
      <c r="I1124">
        <f>VLOOKUP(A1124,Sheet2!$B$2:$D$15,2)</f>
        <v>3</v>
      </c>
      <c r="J1124">
        <f>VLOOKUP(A1124,Sheet2!$B$2:$D$15,3)</f>
        <v>3</v>
      </c>
      <c r="L1124">
        <f t="shared" si="87"/>
        <v>1</v>
      </c>
      <c r="M1124" s="2">
        <f t="shared" si="88"/>
        <v>1.9260920000000001E-2</v>
      </c>
      <c r="N1124" s="2">
        <f>(D1124-H1124*VLOOKUP(I1124,Sheet2!$G$3:$I$7,3))/M1124/VLOOKUP(I1124,Sheet2!$G$3:$H$7,2)</f>
        <v>1.0432022308384024E-4</v>
      </c>
      <c r="O1124" s="2">
        <v>2.9387854959294398E-9</v>
      </c>
    </row>
    <row r="1125" spans="1:15" x14ac:dyDescent="0.25">
      <c r="A1125">
        <v>1114</v>
      </c>
      <c r="B1125">
        <v>915097</v>
      </c>
      <c r="C1125">
        <v>6620</v>
      </c>
      <c r="D1125">
        <v>1971</v>
      </c>
      <c r="E1125">
        <v>10.3109010284668</v>
      </c>
      <c r="F1125">
        <f t="shared" si="89"/>
        <v>10.309623028466801</v>
      </c>
      <c r="G1125">
        <f t="shared" si="90"/>
        <v>10.309606387146101</v>
      </c>
      <c r="H1125" s="2">
        <f t="shared" si="86"/>
        <v>1.8301939999999999E-2</v>
      </c>
      <c r="I1125">
        <f>VLOOKUP(A1125,Sheet2!$B$2:$D$15,2)</f>
        <v>3</v>
      </c>
      <c r="J1125">
        <f>VLOOKUP(A1125,Sheet2!$B$2:$D$15,3)</f>
        <v>3</v>
      </c>
      <c r="L1125">
        <f t="shared" si="87"/>
        <v>1</v>
      </c>
      <c r="M1125" s="2">
        <f t="shared" si="88"/>
        <v>1.8301939999999999E-2</v>
      </c>
      <c r="N1125" s="2">
        <f>(D1125-H1125*VLOOKUP(I1125,Sheet2!$G$3:$I$7,3))/M1125/VLOOKUP(I1125,Sheet2!$G$3:$H$7,2)</f>
        <v>1.0755350134466619E-4</v>
      </c>
      <c r="O1125" s="2">
        <v>2.8545414173469299E-9</v>
      </c>
    </row>
    <row r="1126" spans="1:15" x14ac:dyDescent="0.25">
      <c r="A1126">
        <v>1115</v>
      </c>
      <c r="B1126">
        <v>1005696</v>
      </c>
      <c r="C1126">
        <v>7160</v>
      </c>
      <c r="D1126">
        <v>2118</v>
      </c>
      <c r="E1126">
        <v>10.3108677458254</v>
      </c>
      <c r="F1126">
        <f t="shared" si="89"/>
        <v>10.3095897458254</v>
      </c>
      <c r="G1126">
        <f t="shared" si="90"/>
        <v>10.309573096447251</v>
      </c>
      <c r="H1126" s="2">
        <f t="shared" si="86"/>
        <v>2.011392E-2</v>
      </c>
      <c r="I1126">
        <f>VLOOKUP(A1126,Sheet2!$B$2:$D$15,2)</f>
        <v>3</v>
      </c>
      <c r="J1126">
        <f>VLOOKUP(A1126,Sheet2!$B$2:$D$15,3)</f>
        <v>3</v>
      </c>
      <c r="L1126">
        <f t="shared" si="87"/>
        <v>1</v>
      </c>
      <c r="M1126" s="2">
        <f t="shared" si="88"/>
        <v>2.011392E-2</v>
      </c>
      <c r="N1126" s="2">
        <f>(D1126-H1126*VLOOKUP(I1126,Sheet2!$G$3:$I$7,3))/M1126/VLOOKUP(I1126,Sheet2!$G$3:$H$7,2)</f>
        <v>1.0516021000381824E-4</v>
      </c>
      <c r="O1126" s="2">
        <v>2.9268699148696698E-9</v>
      </c>
    </row>
    <row r="1127" spans="1:15" x14ac:dyDescent="0.25">
      <c r="A1127">
        <v>1116</v>
      </c>
      <c r="B1127">
        <v>953597</v>
      </c>
      <c r="C1127">
        <v>6808</v>
      </c>
      <c r="D1127">
        <v>2000</v>
      </c>
      <c r="E1127">
        <v>10.3108344470691</v>
      </c>
      <c r="F1127">
        <f t="shared" si="89"/>
        <v>10.309556447069101</v>
      </c>
      <c r="G1127">
        <f t="shared" si="90"/>
        <v>10.30953978962955</v>
      </c>
      <c r="H1127" s="2">
        <f t="shared" si="86"/>
        <v>1.9071939999999999E-2</v>
      </c>
      <c r="I1127">
        <f>VLOOKUP(A1127,Sheet2!$B$2:$D$15,2)</f>
        <v>3</v>
      </c>
      <c r="J1127">
        <f>VLOOKUP(A1127,Sheet2!$B$2:$D$15,3)</f>
        <v>3</v>
      </c>
      <c r="L1127">
        <f t="shared" si="87"/>
        <v>1</v>
      </c>
      <c r="M1127" s="2">
        <f t="shared" si="88"/>
        <v>1.9071939999999999E-2</v>
      </c>
      <c r="N1127" s="2">
        <f>(D1127-H1127*VLOOKUP(I1127,Sheet2!$G$3:$I$7,3))/M1127/VLOOKUP(I1127,Sheet2!$G$3:$H$7,2)</f>
        <v>1.0472610171802135E-4</v>
      </c>
      <c r="O1127" s="2">
        <v>2.8704902779053699E-9</v>
      </c>
    </row>
    <row r="1128" spans="1:15" x14ac:dyDescent="0.25">
      <c r="A1128">
        <v>1117</v>
      </c>
      <c r="B1128">
        <v>873346</v>
      </c>
      <c r="C1128">
        <v>6350</v>
      </c>
      <c r="D1128">
        <v>1828</v>
      </c>
      <c r="E1128">
        <v>10.310801132190001</v>
      </c>
      <c r="F1128">
        <f t="shared" si="89"/>
        <v>10.309523132190002</v>
      </c>
      <c r="G1128">
        <f t="shared" si="90"/>
        <v>10.30950646668515</v>
      </c>
      <c r="H1128" s="2">
        <f t="shared" si="86"/>
        <v>1.746692E-2</v>
      </c>
      <c r="I1128">
        <f>VLOOKUP(A1128,Sheet2!$B$2:$D$15,2)</f>
        <v>3</v>
      </c>
      <c r="J1128">
        <f>VLOOKUP(A1128,Sheet2!$B$2:$D$15,3)</f>
        <v>3</v>
      </c>
      <c r="L1128">
        <f t="shared" si="87"/>
        <v>1</v>
      </c>
      <c r="M1128" s="2">
        <f t="shared" si="88"/>
        <v>1.746692E-2</v>
      </c>
      <c r="N1128" s="2">
        <f>(D1128-H1128*VLOOKUP(I1128,Sheet2!$G$3:$I$7,3))/M1128/VLOOKUP(I1128,Sheet2!$G$3:$H$7,2)</f>
        <v>1.0451497065309739E-4</v>
      </c>
      <c r="O1128" s="2">
        <v>2.8229698008137201E-9</v>
      </c>
    </row>
    <row r="1129" spans="1:15" x14ac:dyDescent="0.25">
      <c r="A1129">
        <v>1118</v>
      </c>
      <c r="B1129">
        <v>1008747</v>
      </c>
      <c r="C1129">
        <v>7225</v>
      </c>
      <c r="D1129">
        <v>2172</v>
      </c>
      <c r="E1129">
        <v>10.310767801180299</v>
      </c>
      <c r="F1129">
        <f t="shared" si="89"/>
        <v>10.3094898011803</v>
      </c>
      <c r="G1129">
        <f t="shared" si="90"/>
        <v>10.30947312760625</v>
      </c>
      <c r="H1129" s="2">
        <f t="shared" si="86"/>
        <v>2.0174939999999999E-2</v>
      </c>
      <c r="I1129">
        <f>VLOOKUP(A1129,Sheet2!$B$2:$D$15,2)</f>
        <v>3</v>
      </c>
      <c r="J1129">
        <f>VLOOKUP(A1129,Sheet2!$B$2:$D$15,3)</f>
        <v>3</v>
      </c>
      <c r="L1129">
        <f t="shared" si="87"/>
        <v>1</v>
      </c>
      <c r="M1129" s="2">
        <f t="shared" si="88"/>
        <v>2.0174939999999999E-2</v>
      </c>
      <c r="N1129" s="2">
        <f>(D1129-H1129*VLOOKUP(I1129,Sheet2!$G$3:$I$7,3))/M1129/VLOOKUP(I1129,Sheet2!$G$3:$H$7,2)</f>
        <v>1.0751831273847655E-4</v>
      </c>
      <c r="O1129" s="2">
        <v>2.8843595047746602E-9</v>
      </c>
    </row>
    <row r="1130" spans="1:15" x14ac:dyDescent="0.25">
      <c r="A1130">
        <v>1119</v>
      </c>
      <c r="B1130">
        <v>908796</v>
      </c>
      <c r="C1130">
        <v>6599</v>
      </c>
      <c r="D1130">
        <v>1990</v>
      </c>
      <c r="E1130">
        <v>10.3107344540322</v>
      </c>
      <c r="F1130">
        <f t="shared" si="89"/>
        <v>10.309456454032201</v>
      </c>
      <c r="G1130">
        <f t="shared" si="90"/>
        <v>10.309439772385101</v>
      </c>
      <c r="H1130" s="2">
        <f t="shared" si="86"/>
        <v>1.8175920000000002E-2</v>
      </c>
      <c r="I1130">
        <f>VLOOKUP(A1130,Sheet2!$B$2:$D$15,2)</f>
        <v>3</v>
      </c>
      <c r="J1130">
        <f>VLOOKUP(A1130,Sheet2!$B$2:$D$15,3)</f>
        <v>3</v>
      </c>
      <c r="L1130">
        <f t="shared" si="87"/>
        <v>1</v>
      </c>
      <c r="M1130" s="2">
        <f t="shared" si="88"/>
        <v>1.8175920000000002E-2</v>
      </c>
      <c r="N1130" s="2">
        <f>(D1130-H1130*VLOOKUP(I1130,Sheet2!$G$3:$I$7,3))/M1130/VLOOKUP(I1130,Sheet2!$G$3:$H$7,2)</f>
        <v>1.0934551710174781E-4</v>
      </c>
      <c r="O1130" s="2">
        <v>2.8355124234721401E-9</v>
      </c>
    </row>
    <row r="1131" spans="1:15" x14ac:dyDescent="0.25">
      <c r="A1131">
        <v>1120</v>
      </c>
      <c r="B1131">
        <v>818597</v>
      </c>
      <c r="C1131">
        <v>5896</v>
      </c>
      <c r="D1131">
        <v>1735</v>
      </c>
      <c r="E1131">
        <v>10.310701090738</v>
      </c>
      <c r="F1131">
        <f t="shared" si="89"/>
        <v>10.309423090738001</v>
      </c>
      <c r="G1131">
        <f t="shared" si="90"/>
        <v>10.309406401013851</v>
      </c>
      <c r="H1131" s="2">
        <f t="shared" si="86"/>
        <v>1.6371940000000001E-2</v>
      </c>
      <c r="I1131">
        <f>VLOOKUP(A1131,Sheet2!$B$2:$D$15,2)</f>
        <v>3</v>
      </c>
      <c r="J1131">
        <f>VLOOKUP(A1131,Sheet2!$B$2:$D$15,3)</f>
        <v>3</v>
      </c>
      <c r="L1131">
        <f t="shared" si="87"/>
        <v>1</v>
      </c>
      <c r="M1131" s="2">
        <f t="shared" si="88"/>
        <v>1.6371940000000001E-2</v>
      </c>
      <c r="N1131" s="2">
        <f>(D1131-H1131*VLOOKUP(I1131,Sheet2!$G$3:$I$7,3))/M1131/VLOOKUP(I1131,Sheet2!$G$3:$H$7,2)</f>
        <v>1.0583400185927873E-4</v>
      </c>
      <c r="O1131" s="2">
        <v>2.8640984653204499E-9</v>
      </c>
    </row>
    <row r="1132" spans="1:15" x14ac:dyDescent="0.25">
      <c r="A1132">
        <v>1121</v>
      </c>
      <c r="B1132">
        <v>1085546</v>
      </c>
      <c r="C1132">
        <v>7840</v>
      </c>
      <c r="D1132">
        <v>2241</v>
      </c>
      <c r="E1132">
        <v>10.3106677112897</v>
      </c>
      <c r="F1132">
        <f t="shared" si="89"/>
        <v>10.3093897112897</v>
      </c>
      <c r="G1132">
        <f t="shared" si="90"/>
        <v>10.309373013484651</v>
      </c>
      <c r="H1132" s="2">
        <f t="shared" si="86"/>
        <v>2.1710920000000002E-2</v>
      </c>
      <c r="I1132">
        <f>VLOOKUP(A1132,Sheet2!$B$2:$D$15,2)</f>
        <v>3</v>
      </c>
      <c r="J1132">
        <f>VLOOKUP(A1132,Sheet2!$B$2:$D$15,3)</f>
        <v>3</v>
      </c>
      <c r="L1132">
        <f t="shared" si="87"/>
        <v>1</v>
      </c>
      <c r="M1132" s="2">
        <f t="shared" si="88"/>
        <v>2.1710920000000002E-2</v>
      </c>
      <c r="N1132" s="2">
        <f>(D1132-H1132*VLOOKUP(I1132,Sheet2!$G$3:$I$7,3))/M1132/VLOOKUP(I1132,Sheet2!$G$3:$H$7,2)</f>
        <v>1.0307994646012236E-4</v>
      </c>
      <c r="O1132" s="2">
        <v>2.8310850990962399E-9</v>
      </c>
    </row>
    <row r="1133" spans="1:15" x14ac:dyDescent="0.25">
      <c r="A1133">
        <v>1122</v>
      </c>
      <c r="B1133">
        <v>750098</v>
      </c>
      <c r="C1133">
        <v>5333</v>
      </c>
      <c r="D1133">
        <v>1563</v>
      </c>
      <c r="E1133">
        <v>10.3106343156796</v>
      </c>
      <c r="F1133">
        <f t="shared" si="89"/>
        <v>10.309356315679601</v>
      </c>
      <c r="G1133">
        <f t="shared" si="90"/>
        <v>10.309339609789701</v>
      </c>
      <c r="H1133" s="2">
        <f t="shared" si="86"/>
        <v>1.500196E-2</v>
      </c>
      <c r="I1133">
        <f>VLOOKUP(A1133,Sheet2!$B$2:$D$15,2)</f>
        <v>3</v>
      </c>
      <c r="J1133">
        <f>VLOOKUP(A1133,Sheet2!$B$2:$D$15,3)</f>
        <v>3</v>
      </c>
      <c r="L1133">
        <f t="shared" si="87"/>
        <v>1</v>
      </c>
      <c r="M1133" s="2">
        <f t="shared" si="88"/>
        <v>1.500196E-2</v>
      </c>
      <c r="N1133" s="2">
        <f>(D1133-H1133*VLOOKUP(I1133,Sheet2!$G$3:$I$7,3))/M1133/VLOOKUP(I1133,Sheet2!$G$3:$H$7,2)</f>
        <v>1.0404638631218854E-4</v>
      </c>
      <c r="O1133" s="2">
        <v>2.8703204604790402E-9</v>
      </c>
    </row>
    <row r="1134" spans="1:15" x14ac:dyDescent="0.25">
      <c r="A1134">
        <v>1123</v>
      </c>
      <c r="B1134">
        <v>1206095</v>
      </c>
      <c r="C1134">
        <v>8708</v>
      </c>
      <c r="D1134">
        <v>2503</v>
      </c>
      <c r="E1134">
        <v>10.3106009038998</v>
      </c>
      <c r="F1134">
        <f t="shared" si="89"/>
        <v>10.309322903899801</v>
      </c>
      <c r="G1134">
        <f t="shared" si="90"/>
        <v>10.309306189921152</v>
      </c>
      <c r="H1134" s="2">
        <f t="shared" si="86"/>
        <v>2.4121900000000002E-2</v>
      </c>
      <c r="I1134">
        <f>VLOOKUP(A1134,Sheet2!$B$2:$D$15,2)</f>
        <v>3</v>
      </c>
      <c r="J1134">
        <f>VLOOKUP(A1134,Sheet2!$B$2:$D$15,3)</f>
        <v>3</v>
      </c>
      <c r="L1134">
        <f t="shared" si="87"/>
        <v>1</v>
      </c>
      <c r="M1134" s="2">
        <f t="shared" si="88"/>
        <v>2.4121900000000002E-2</v>
      </c>
      <c r="N1134" s="2">
        <f>(D1134-H1134*VLOOKUP(I1134,Sheet2!$G$3:$I$7,3))/M1134/VLOOKUP(I1134,Sheet2!$G$3:$H$7,2)</f>
        <v>1.03624628822771E-4</v>
      </c>
      <c r="O1134" s="2">
        <v>2.8669581282674701E-9</v>
      </c>
    </row>
    <row r="1135" spans="1:15" x14ac:dyDescent="0.25">
      <c r="A1135">
        <v>1124</v>
      </c>
      <c r="B1135">
        <v>776847</v>
      </c>
      <c r="C1135">
        <v>5653</v>
      </c>
      <c r="D1135">
        <v>1598</v>
      </c>
      <c r="E1135">
        <v>10.3105674759425</v>
      </c>
      <c r="F1135">
        <f t="shared" si="89"/>
        <v>10.309289475942501</v>
      </c>
      <c r="G1135">
        <f t="shared" si="90"/>
        <v>10.309272753871202</v>
      </c>
      <c r="H1135" s="2">
        <f t="shared" si="86"/>
        <v>1.5536940000000001E-2</v>
      </c>
      <c r="I1135">
        <f>VLOOKUP(A1135,Sheet2!$B$2:$D$15,2)</f>
        <v>3</v>
      </c>
      <c r="J1135">
        <f>VLOOKUP(A1135,Sheet2!$B$2:$D$15,3)</f>
        <v>3</v>
      </c>
      <c r="L1135">
        <f t="shared" si="87"/>
        <v>1</v>
      </c>
      <c r="M1135" s="2">
        <f t="shared" si="88"/>
        <v>1.5536940000000001E-2</v>
      </c>
      <c r="N1135" s="2">
        <f>(D1135-H1135*VLOOKUP(I1135,Sheet2!$G$3:$I$7,3))/M1135/VLOOKUP(I1135,Sheet2!$G$3:$H$7,2)</f>
        <v>1.0271165547398649E-4</v>
      </c>
      <c r="O1135" s="2">
        <v>2.8829305124214299E-9</v>
      </c>
    </row>
    <row r="1136" spans="1:15" x14ac:dyDescent="0.25">
      <c r="A1136">
        <v>1125</v>
      </c>
      <c r="B1136">
        <v>830647</v>
      </c>
      <c r="C1136">
        <v>5969</v>
      </c>
      <c r="D1136">
        <v>1724</v>
      </c>
      <c r="E1136">
        <v>10.3105340317999</v>
      </c>
      <c r="F1136">
        <f t="shared" si="89"/>
        <v>10.309256031799901</v>
      </c>
      <c r="G1136">
        <f t="shared" si="90"/>
        <v>10.309239301632051</v>
      </c>
      <c r="H1136" s="2">
        <f t="shared" si="86"/>
        <v>1.661294E-2</v>
      </c>
      <c r="I1136">
        <f>VLOOKUP(A1136,Sheet2!$B$2:$D$15,2)</f>
        <v>3</v>
      </c>
      <c r="J1136">
        <f>VLOOKUP(A1136,Sheet2!$B$2:$D$15,3)</f>
        <v>3</v>
      </c>
      <c r="L1136">
        <f t="shared" si="87"/>
        <v>1</v>
      </c>
      <c r="M1136" s="2">
        <f t="shared" si="88"/>
        <v>1.661294E-2</v>
      </c>
      <c r="N1136" s="2">
        <f>(D1136-H1136*VLOOKUP(I1136,Sheet2!$G$3:$I$7,3))/M1136/VLOOKUP(I1136,Sheet2!$G$3:$H$7,2)</f>
        <v>1.0363452756706519E-4</v>
      </c>
      <c r="O1136" s="2">
        <v>2.8380744772027899E-9</v>
      </c>
    </row>
    <row r="1137" spans="1:15" x14ac:dyDescent="0.25">
      <c r="A1137">
        <v>1126</v>
      </c>
      <c r="B1137">
        <v>1019647</v>
      </c>
      <c r="C1137">
        <v>7396</v>
      </c>
      <c r="D1137">
        <v>2100</v>
      </c>
      <c r="E1137">
        <v>10.3105005714642</v>
      </c>
      <c r="F1137">
        <f t="shared" si="89"/>
        <v>10.309222571464201</v>
      </c>
      <c r="G1137">
        <f t="shared" si="90"/>
        <v>10.309205833195801</v>
      </c>
      <c r="H1137" s="2">
        <f t="shared" si="86"/>
        <v>2.0392939999999998E-2</v>
      </c>
      <c r="I1137">
        <f>VLOOKUP(A1137,Sheet2!$B$2:$D$15,2)</f>
        <v>3</v>
      </c>
      <c r="J1137">
        <f>VLOOKUP(A1137,Sheet2!$B$2:$D$15,3)</f>
        <v>3</v>
      </c>
      <c r="L1137">
        <f t="shared" si="87"/>
        <v>1</v>
      </c>
      <c r="M1137" s="2">
        <f t="shared" si="88"/>
        <v>2.0392939999999998E-2</v>
      </c>
      <c r="N1137" s="2">
        <f>(D1137-H1137*VLOOKUP(I1137,Sheet2!$G$3:$I$7,3))/M1137/VLOOKUP(I1137,Sheet2!$G$3:$H$7,2)</f>
        <v>1.028368145250268E-4</v>
      </c>
      <c r="O1137" s="2">
        <v>2.8443222427745598E-9</v>
      </c>
    </row>
    <row r="1138" spans="1:15" x14ac:dyDescent="0.25">
      <c r="A1138">
        <v>1127</v>
      </c>
      <c r="B1138">
        <v>955396</v>
      </c>
      <c r="C1138">
        <v>6834</v>
      </c>
      <c r="D1138">
        <v>1960</v>
      </c>
      <c r="E1138">
        <v>10.3104670949274</v>
      </c>
      <c r="F1138">
        <f t="shared" si="89"/>
        <v>10.309189094927401</v>
      </c>
      <c r="G1138">
        <f t="shared" si="90"/>
        <v>10.309172348554601</v>
      </c>
      <c r="H1138" s="2">
        <f t="shared" si="86"/>
        <v>1.910792E-2</v>
      </c>
      <c r="I1138">
        <f>VLOOKUP(A1138,Sheet2!$B$2:$D$15,2)</f>
        <v>3</v>
      </c>
      <c r="J1138">
        <f>VLOOKUP(A1138,Sheet2!$B$2:$D$15,3)</f>
        <v>3</v>
      </c>
      <c r="L1138">
        <f t="shared" si="87"/>
        <v>1</v>
      </c>
      <c r="M1138" s="2">
        <f t="shared" si="88"/>
        <v>1.910792E-2</v>
      </c>
      <c r="N1138" s="2">
        <f>(D1138-H1138*VLOOKUP(I1138,Sheet2!$G$3:$I$7,3))/M1138/VLOOKUP(I1138,Sheet2!$G$3:$H$7,2)</f>
        <v>1.0243526721903797E-4</v>
      </c>
      <c r="O1138" s="2">
        <v>2.8598746073920898E-9</v>
      </c>
    </row>
    <row r="1139" spans="1:15" x14ac:dyDescent="0.25">
      <c r="A1139">
        <v>1128</v>
      </c>
      <c r="B1139">
        <v>869510</v>
      </c>
      <c r="C1139">
        <v>6307</v>
      </c>
      <c r="D1139">
        <v>1788</v>
      </c>
      <c r="E1139">
        <v>10.310433602181799</v>
      </c>
      <c r="F1139">
        <f t="shared" si="89"/>
        <v>10.3091556021818</v>
      </c>
      <c r="G1139">
        <f t="shared" si="90"/>
        <v>10.30913884770065</v>
      </c>
      <c r="H1139" s="2">
        <f t="shared" si="86"/>
        <v>1.7390200000000001E-2</v>
      </c>
      <c r="I1139">
        <f>VLOOKUP(A1139,Sheet2!$B$2:$D$15,2)</f>
        <v>3</v>
      </c>
      <c r="J1139">
        <f>VLOOKUP(A1139,Sheet2!$B$2:$D$15,3)</f>
        <v>3</v>
      </c>
      <c r="L1139">
        <f t="shared" si="87"/>
        <v>1</v>
      </c>
      <c r="M1139" s="2">
        <f t="shared" si="88"/>
        <v>1.7390200000000001E-2</v>
      </c>
      <c r="N1139" s="2">
        <f>(D1139-H1139*VLOOKUP(I1139,Sheet2!$G$3:$I$7,3))/M1139/VLOOKUP(I1139,Sheet2!$G$3:$H$7,2)</f>
        <v>1.0267652884958194E-4</v>
      </c>
      <c r="O1139" s="2">
        <v>2.7930221046925201E-9</v>
      </c>
    </row>
    <row r="1140" spans="1:15" x14ac:dyDescent="0.25">
      <c r="A1140">
        <v>1129</v>
      </c>
      <c r="B1140">
        <v>937833</v>
      </c>
      <c r="C1140">
        <v>6680</v>
      </c>
      <c r="D1140">
        <v>1920</v>
      </c>
      <c r="E1140">
        <v>10.310400093219499</v>
      </c>
      <c r="F1140">
        <f t="shared" si="89"/>
        <v>10.3091220932195</v>
      </c>
      <c r="G1140">
        <f t="shared" si="90"/>
        <v>10.3091053306261</v>
      </c>
      <c r="H1140" s="2">
        <f t="shared" si="86"/>
        <v>1.8756660000000001E-2</v>
      </c>
      <c r="I1140">
        <f>VLOOKUP(A1140,Sheet2!$B$2:$D$15,2)</f>
        <v>3</v>
      </c>
      <c r="J1140">
        <f>VLOOKUP(A1140,Sheet2!$B$2:$D$15,3)</f>
        <v>3</v>
      </c>
      <c r="L1140">
        <f t="shared" si="87"/>
        <v>1</v>
      </c>
      <c r="M1140" s="2">
        <f t="shared" si="88"/>
        <v>1.8756660000000001E-2</v>
      </c>
      <c r="N1140" s="2">
        <f>(D1140-H1140*VLOOKUP(I1140,Sheet2!$G$3:$I$7,3))/M1140/VLOOKUP(I1140,Sheet2!$G$3:$H$7,2)</f>
        <v>1.0222364043491751E-4</v>
      </c>
      <c r="O1140" s="2">
        <v>2.8150788219660998E-9</v>
      </c>
    </row>
    <row r="1141" spans="1:15" x14ac:dyDescent="0.25">
      <c r="A1141">
        <v>1130</v>
      </c>
      <c r="B1141">
        <v>907697</v>
      </c>
      <c r="C1141">
        <v>6580</v>
      </c>
      <c r="D1141">
        <v>1889</v>
      </c>
      <c r="E1141">
        <v>10.3103665680327</v>
      </c>
      <c r="F1141">
        <f t="shared" si="89"/>
        <v>10.309088568032701</v>
      </c>
      <c r="G1141">
        <f t="shared" si="90"/>
        <v>10.30907179732305</v>
      </c>
      <c r="H1141" s="2">
        <f t="shared" si="86"/>
        <v>1.815394E-2</v>
      </c>
      <c r="I1141">
        <f>VLOOKUP(A1141,Sheet2!$B$2:$D$15,2)</f>
        <v>3</v>
      </c>
      <c r="J1141">
        <f>VLOOKUP(A1141,Sheet2!$B$2:$D$15,3)</f>
        <v>3</v>
      </c>
      <c r="L1141">
        <f t="shared" si="87"/>
        <v>1</v>
      </c>
      <c r="M1141" s="2">
        <f t="shared" si="88"/>
        <v>1.815394E-2</v>
      </c>
      <c r="N1141" s="2">
        <f>(D1141-H1141*VLOOKUP(I1141,Sheet2!$G$3:$I$7,3))/M1141/VLOOKUP(I1141,Sheet2!$G$3:$H$7,2)</f>
        <v>1.0391454683666465E-4</v>
      </c>
      <c r="O1141" s="2">
        <v>2.7747510971768198E-9</v>
      </c>
    </row>
    <row r="1142" spans="1:15" x14ac:dyDescent="0.25">
      <c r="A1142">
        <v>1131</v>
      </c>
      <c r="B1142">
        <v>937797</v>
      </c>
      <c r="C1142">
        <v>6682</v>
      </c>
      <c r="D1142">
        <v>1929</v>
      </c>
      <c r="E1142">
        <v>10.310333026613399</v>
      </c>
      <c r="F1142">
        <f t="shared" si="89"/>
        <v>10.3090550266134</v>
      </c>
      <c r="G1142">
        <f t="shared" si="90"/>
        <v>10.309038247783651</v>
      </c>
      <c r="H1142" s="2">
        <f t="shared" si="86"/>
        <v>1.8755939999999999E-2</v>
      </c>
      <c r="I1142">
        <f>VLOOKUP(A1142,Sheet2!$B$2:$D$15,2)</f>
        <v>3</v>
      </c>
      <c r="J1142">
        <f>VLOOKUP(A1142,Sheet2!$B$2:$D$15,3)</f>
        <v>3</v>
      </c>
      <c r="L1142">
        <f t="shared" si="87"/>
        <v>1</v>
      </c>
      <c r="M1142" s="2">
        <f t="shared" si="88"/>
        <v>1.8755939999999999E-2</v>
      </c>
      <c r="N1142" s="2">
        <f>(D1142-H1142*VLOOKUP(I1142,Sheet2!$G$3:$I$7,3))/M1142/VLOOKUP(I1142,Sheet2!$G$3:$H$7,2)</f>
        <v>1.0270741793799724E-4</v>
      </c>
      <c r="O1142" s="2">
        <v>2.8440767499128E-9</v>
      </c>
    </row>
    <row r="1143" spans="1:15" x14ac:dyDescent="0.25">
      <c r="A1143">
        <v>1132</v>
      </c>
      <c r="B1143">
        <v>991696</v>
      </c>
      <c r="C1143">
        <v>7150</v>
      </c>
      <c r="D1143">
        <v>2032</v>
      </c>
      <c r="E1143">
        <v>10.3102994689539</v>
      </c>
      <c r="F1143">
        <f t="shared" si="89"/>
        <v>10.309021468953901</v>
      </c>
      <c r="G1143">
        <f t="shared" si="90"/>
        <v>10.309004682000101</v>
      </c>
      <c r="H1143" s="2">
        <f t="shared" si="86"/>
        <v>1.9833920000000001E-2</v>
      </c>
      <c r="I1143">
        <f>VLOOKUP(A1143,Sheet2!$B$2:$D$15,2)</f>
        <v>3</v>
      </c>
      <c r="J1143">
        <f>VLOOKUP(A1143,Sheet2!$B$2:$D$15,3)</f>
        <v>3</v>
      </c>
      <c r="L1143">
        <f t="shared" si="87"/>
        <v>1</v>
      </c>
      <c r="M1143" s="2">
        <f t="shared" si="88"/>
        <v>1.9833920000000001E-2</v>
      </c>
      <c r="N1143" s="2">
        <f>(D1143-H1143*VLOOKUP(I1143,Sheet2!$G$3:$I$7,3))/M1143/VLOOKUP(I1143,Sheet2!$G$3:$H$7,2)</f>
        <v>1.02310751036608E-4</v>
      </c>
      <c r="O1143" s="2">
        <v>2.8099327878620602E-9</v>
      </c>
    </row>
    <row r="1144" spans="1:15" x14ac:dyDescent="0.25">
      <c r="A1144">
        <v>1133</v>
      </c>
      <c r="B1144">
        <v>777297</v>
      </c>
      <c r="C1144">
        <v>5709</v>
      </c>
      <c r="D1144">
        <v>1626</v>
      </c>
      <c r="E1144">
        <v>10.3102658950463</v>
      </c>
      <c r="F1144">
        <f t="shared" si="89"/>
        <v>10.3089878950463</v>
      </c>
      <c r="G1144">
        <f t="shared" si="90"/>
        <v>10.308971099964451</v>
      </c>
      <c r="H1144" s="2">
        <f t="shared" si="86"/>
        <v>1.5545939999999999E-2</v>
      </c>
      <c r="I1144">
        <f>VLOOKUP(A1144,Sheet2!$B$2:$D$15,2)</f>
        <v>3</v>
      </c>
      <c r="J1144">
        <f>VLOOKUP(A1144,Sheet2!$B$2:$D$15,3)</f>
        <v>3</v>
      </c>
      <c r="L1144">
        <f t="shared" si="87"/>
        <v>1</v>
      </c>
      <c r="M1144" s="2">
        <f t="shared" si="88"/>
        <v>1.5545939999999999E-2</v>
      </c>
      <c r="N1144" s="2">
        <f>(D1144-H1144*VLOOKUP(I1144,Sheet2!$G$3:$I$7,3))/M1144/VLOOKUP(I1144,Sheet2!$G$3:$H$7,2)</f>
        <v>1.0445322498350052E-4</v>
      </c>
      <c r="O1144" s="2">
        <v>2.8727660224246602E-9</v>
      </c>
    </row>
    <row r="1145" spans="1:15" x14ac:dyDescent="0.25">
      <c r="A1145">
        <v>1134</v>
      </c>
      <c r="B1145">
        <v>1081796</v>
      </c>
      <c r="C1145">
        <v>7738</v>
      </c>
      <c r="D1145">
        <v>2216</v>
      </c>
      <c r="E1145">
        <v>10.3102323048826</v>
      </c>
      <c r="F1145">
        <f t="shared" si="89"/>
        <v>10.308954304882601</v>
      </c>
      <c r="G1145">
        <f t="shared" si="90"/>
        <v>10.308937501668851</v>
      </c>
      <c r="H1145" s="2">
        <f t="shared" si="86"/>
        <v>2.1635919999999999E-2</v>
      </c>
      <c r="I1145">
        <f>VLOOKUP(A1145,Sheet2!$B$2:$D$15,2)</f>
        <v>3</v>
      </c>
      <c r="J1145">
        <f>VLOOKUP(A1145,Sheet2!$B$2:$D$15,3)</f>
        <v>3</v>
      </c>
      <c r="L1145">
        <f t="shared" si="87"/>
        <v>1</v>
      </c>
      <c r="M1145" s="2">
        <f t="shared" si="88"/>
        <v>2.1635919999999999E-2</v>
      </c>
      <c r="N1145" s="2">
        <f>(D1145-H1145*VLOOKUP(I1145,Sheet2!$G$3:$I$7,3))/M1145/VLOOKUP(I1145,Sheet2!$G$3:$H$7,2)</f>
        <v>1.022822681540697E-4</v>
      </c>
      <c r="O1145" s="2">
        <v>2.77189405478248E-9</v>
      </c>
    </row>
    <row r="1146" spans="1:15" x14ac:dyDescent="0.25">
      <c r="A1146">
        <v>1135</v>
      </c>
      <c r="B1146">
        <v>813947</v>
      </c>
      <c r="C1146">
        <v>5903</v>
      </c>
      <c r="D1146">
        <v>1651</v>
      </c>
      <c r="E1146">
        <v>10.3101986984551</v>
      </c>
      <c r="F1146">
        <f t="shared" si="89"/>
        <v>10.308920698455101</v>
      </c>
      <c r="G1146">
        <f t="shared" si="90"/>
        <v>10.308903887105501</v>
      </c>
      <c r="H1146" s="2">
        <f t="shared" si="86"/>
        <v>1.6278939999999999E-2</v>
      </c>
      <c r="I1146">
        <f>VLOOKUP(A1146,Sheet2!$B$2:$D$15,2)</f>
        <v>3</v>
      </c>
      <c r="J1146">
        <f>VLOOKUP(A1146,Sheet2!$B$2:$D$15,3)</f>
        <v>3</v>
      </c>
      <c r="L1146">
        <f t="shared" si="87"/>
        <v>1</v>
      </c>
      <c r="M1146" s="2">
        <f t="shared" si="88"/>
        <v>1.6278939999999999E-2</v>
      </c>
      <c r="N1146" s="2">
        <f>(D1146-H1146*VLOOKUP(I1146,Sheet2!$G$3:$I$7,3))/M1146/VLOOKUP(I1146,Sheet2!$G$3:$H$7,2)</f>
        <v>1.0127937988591395E-4</v>
      </c>
      <c r="O1146" s="2">
        <v>2.8112132186875999E-9</v>
      </c>
    </row>
    <row r="1147" spans="1:15" x14ac:dyDescent="0.25">
      <c r="A1147">
        <v>1136</v>
      </c>
      <c r="B1147">
        <v>1028346</v>
      </c>
      <c r="C1147">
        <v>7375</v>
      </c>
      <c r="D1147">
        <v>2079</v>
      </c>
      <c r="E1147">
        <v>10.310165075755901</v>
      </c>
      <c r="F1147">
        <f t="shared" si="89"/>
        <v>10.308887075755901</v>
      </c>
      <c r="G1147">
        <f t="shared" si="90"/>
        <v>10.308870256266502</v>
      </c>
      <c r="H1147" s="2">
        <f t="shared" si="86"/>
        <v>2.0566919999999999E-2</v>
      </c>
      <c r="I1147">
        <f>VLOOKUP(A1147,Sheet2!$B$2:$D$15,2)</f>
        <v>3</v>
      </c>
      <c r="J1147">
        <f>VLOOKUP(A1147,Sheet2!$B$2:$D$15,3)</f>
        <v>3</v>
      </c>
      <c r="L1147">
        <f t="shared" si="87"/>
        <v>1</v>
      </c>
      <c r="M1147" s="2">
        <f t="shared" si="88"/>
        <v>2.0566919999999999E-2</v>
      </c>
      <c r="N1147" s="2">
        <f>(D1147-H1147*VLOOKUP(I1147,Sheet2!$G$3:$I$7,3))/M1147/VLOOKUP(I1147,Sheet2!$G$3:$H$7,2)</f>
        <v>1.0094465438675311E-4</v>
      </c>
      <c r="O1147" s="2">
        <v>2.7580306492374698E-9</v>
      </c>
    </row>
    <row r="1148" spans="1:15" x14ac:dyDescent="0.25">
      <c r="A1148">
        <v>1137</v>
      </c>
      <c r="B1148">
        <v>925897</v>
      </c>
      <c r="C1148">
        <v>6730</v>
      </c>
      <c r="D1148">
        <v>1870</v>
      </c>
      <c r="E1148">
        <v>10.3101314367771</v>
      </c>
      <c r="F1148">
        <f t="shared" si="89"/>
        <v>10.308853436777101</v>
      </c>
      <c r="G1148">
        <f t="shared" si="90"/>
        <v>10.308836609143901</v>
      </c>
      <c r="H1148" s="2">
        <f t="shared" si="86"/>
        <v>1.851794E-2</v>
      </c>
      <c r="I1148">
        <f>VLOOKUP(A1148,Sheet2!$B$2:$D$15,2)</f>
        <v>3</v>
      </c>
      <c r="J1148">
        <f>VLOOKUP(A1148,Sheet2!$B$2:$D$15,3)</f>
        <v>3</v>
      </c>
      <c r="L1148">
        <f t="shared" si="87"/>
        <v>1</v>
      </c>
      <c r="M1148" s="2">
        <f t="shared" si="88"/>
        <v>1.851794E-2</v>
      </c>
      <c r="N1148" s="2">
        <f>(D1148-H1148*VLOOKUP(I1148,Sheet2!$G$3:$I$7,3))/M1148/VLOOKUP(I1148,Sheet2!$G$3:$H$7,2)</f>
        <v>1.0084315471375325E-4</v>
      </c>
      <c r="O1148" s="2">
        <v>2.8125186026431701E-9</v>
      </c>
    </row>
    <row r="1149" spans="1:15" x14ac:dyDescent="0.25">
      <c r="A1149">
        <v>1138</v>
      </c>
      <c r="B1149">
        <v>787997</v>
      </c>
      <c r="C1149">
        <v>5734</v>
      </c>
      <c r="D1149">
        <v>1633</v>
      </c>
      <c r="E1149">
        <v>10.3100977815107</v>
      </c>
      <c r="F1149">
        <f t="shared" si="89"/>
        <v>10.308819781510701</v>
      </c>
      <c r="G1149">
        <f t="shared" si="90"/>
        <v>10.308802945729852</v>
      </c>
      <c r="H1149" s="2">
        <f t="shared" si="86"/>
        <v>1.575994E-2</v>
      </c>
      <c r="I1149">
        <f>VLOOKUP(A1149,Sheet2!$B$2:$D$15,2)</f>
        <v>3</v>
      </c>
      <c r="J1149">
        <f>VLOOKUP(A1149,Sheet2!$B$2:$D$15,3)</f>
        <v>3</v>
      </c>
      <c r="L1149">
        <f t="shared" si="87"/>
        <v>1</v>
      </c>
      <c r="M1149" s="2">
        <f t="shared" si="88"/>
        <v>1.575994E-2</v>
      </c>
      <c r="N1149" s="2">
        <f>(D1149-H1149*VLOOKUP(I1149,Sheet2!$G$3:$I$7,3))/M1149/VLOOKUP(I1149,Sheet2!$G$3:$H$7,2)</f>
        <v>1.0347714575055489E-4</v>
      </c>
      <c r="O1149" s="2">
        <v>2.7027653703372101E-9</v>
      </c>
    </row>
    <row r="1150" spans="1:15" x14ac:dyDescent="0.25">
      <c r="A1150">
        <v>1139</v>
      </c>
      <c r="B1150">
        <v>999546</v>
      </c>
      <c r="C1150">
        <v>7250</v>
      </c>
      <c r="D1150">
        <v>2040</v>
      </c>
      <c r="E1150">
        <v>10.310064109949</v>
      </c>
      <c r="F1150">
        <f t="shared" si="89"/>
        <v>10.308786109949001</v>
      </c>
      <c r="G1150">
        <f t="shared" si="90"/>
        <v>10.308769266016501</v>
      </c>
      <c r="H1150" s="2">
        <f t="shared" si="86"/>
        <v>1.9990919999999999E-2</v>
      </c>
      <c r="I1150">
        <f>VLOOKUP(A1150,Sheet2!$B$2:$D$15,2)</f>
        <v>3</v>
      </c>
      <c r="J1150">
        <f>VLOOKUP(A1150,Sheet2!$B$2:$D$15,3)</f>
        <v>3</v>
      </c>
      <c r="L1150">
        <f t="shared" si="87"/>
        <v>1</v>
      </c>
      <c r="M1150" s="2">
        <f t="shared" si="88"/>
        <v>1.9990919999999999E-2</v>
      </c>
      <c r="N1150" s="2">
        <f>(D1150-H1150*VLOOKUP(I1150,Sheet2!$G$3:$I$7,3))/M1150/VLOOKUP(I1150,Sheet2!$G$3:$H$7,2)</f>
        <v>1.0190632903338116E-4</v>
      </c>
      <c r="O1150" s="2">
        <v>2.79917056494156E-9</v>
      </c>
    </row>
    <row r="1151" spans="1:15" x14ac:dyDescent="0.25">
      <c r="A1151">
        <v>1140</v>
      </c>
      <c r="B1151">
        <v>794698</v>
      </c>
      <c r="C1151">
        <v>5708</v>
      </c>
      <c r="D1151">
        <v>1642</v>
      </c>
      <c r="E1151">
        <v>10.310030422083999</v>
      </c>
      <c r="F1151">
        <f t="shared" si="89"/>
        <v>10.308752422084</v>
      </c>
      <c r="G1151">
        <f t="shared" si="90"/>
        <v>10.3087355699959</v>
      </c>
      <c r="H1151" s="2">
        <f t="shared" si="86"/>
        <v>1.5893959999999999E-2</v>
      </c>
      <c r="I1151">
        <f>VLOOKUP(A1151,Sheet2!$B$2:$D$15,2)</f>
        <v>3</v>
      </c>
      <c r="J1151">
        <f>VLOOKUP(A1151,Sheet2!$B$2:$D$15,3)</f>
        <v>3</v>
      </c>
      <c r="L1151">
        <f t="shared" si="87"/>
        <v>1</v>
      </c>
      <c r="M1151" s="2">
        <f t="shared" si="88"/>
        <v>1.5893959999999999E-2</v>
      </c>
      <c r="N1151" s="2">
        <f>(D1151-H1151*VLOOKUP(I1151,Sheet2!$G$3:$I$7,3))/M1151/VLOOKUP(I1151,Sheet2!$G$3:$H$7,2)</f>
        <v>1.0316968493691944E-4</v>
      </c>
      <c r="O1151" s="2">
        <v>2.8194069771012498E-9</v>
      </c>
    </row>
    <row r="1152" spans="1:15" x14ac:dyDescent="0.25">
      <c r="A1152">
        <v>1141</v>
      </c>
      <c r="B1152">
        <v>938546</v>
      </c>
      <c r="C1152">
        <v>6827</v>
      </c>
      <c r="D1152">
        <v>1895</v>
      </c>
      <c r="E1152">
        <v>10.309996717907801</v>
      </c>
      <c r="F1152">
        <f t="shared" si="89"/>
        <v>10.308718717907801</v>
      </c>
      <c r="G1152">
        <f t="shared" si="90"/>
        <v>10.3087018576602</v>
      </c>
      <c r="H1152" s="2">
        <f t="shared" si="86"/>
        <v>1.877092E-2</v>
      </c>
      <c r="I1152">
        <f>VLOOKUP(A1152,Sheet2!$B$2:$D$15,2)</f>
        <v>3</v>
      </c>
      <c r="J1152">
        <f>VLOOKUP(A1152,Sheet2!$B$2:$D$15,3)</f>
        <v>3</v>
      </c>
      <c r="L1152">
        <f t="shared" si="87"/>
        <v>1</v>
      </c>
      <c r="M1152" s="2">
        <f t="shared" si="88"/>
        <v>1.877092E-2</v>
      </c>
      <c r="N1152" s="2">
        <f>(D1152-H1152*VLOOKUP(I1152,Sheet2!$G$3:$I$7,3))/M1152/VLOOKUP(I1152,Sheet2!$G$3:$H$7,2)</f>
        <v>1.0081402889149812E-4</v>
      </c>
      <c r="O1152" s="2">
        <v>2.75230747401213E-9</v>
      </c>
    </row>
    <row r="1153" spans="1:15" x14ac:dyDescent="0.25">
      <c r="A1153">
        <v>1142</v>
      </c>
      <c r="B1153">
        <v>1048396</v>
      </c>
      <c r="C1153">
        <v>7513</v>
      </c>
      <c r="D1153">
        <v>2115</v>
      </c>
      <c r="E1153">
        <v>10.309962997412599</v>
      </c>
      <c r="F1153">
        <f t="shared" si="89"/>
        <v>10.3086849974126</v>
      </c>
      <c r="G1153">
        <f t="shared" si="90"/>
        <v>10.3086681290015</v>
      </c>
      <c r="H1153" s="2">
        <f t="shared" si="86"/>
        <v>2.0967920000000001E-2</v>
      </c>
      <c r="I1153">
        <f>VLOOKUP(A1153,Sheet2!$B$2:$D$15,2)</f>
        <v>3</v>
      </c>
      <c r="J1153">
        <f>VLOOKUP(A1153,Sheet2!$B$2:$D$15,3)</f>
        <v>3</v>
      </c>
      <c r="L1153">
        <f t="shared" si="87"/>
        <v>1</v>
      </c>
      <c r="M1153" s="2">
        <f t="shared" si="88"/>
        <v>2.0967920000000001E-2</v>
      </c>
      <c r="N1153" s="2">
        <f>(D1153-H1153*VLOOKUP(I1153,Sheet2!$G$3:$I$7,3))/M1153/VLOOKUP(I1153,Sheet2!$G$3:$H$7,2)</f>
        <v>1.0072837416396094E-4</v>
      </c>
      <c r="O1153" s="2">
        <v>2.6907103804483101E-9</v>
      </c>
    </row>
    <row r="1154" spans="1:15" x14ac:dyDescent="0.25">
      <c r="A1154">
        <v>1143</v>
      </c>
      <c r="B1154">
        <v>815397</v>
      </c>
      <c r="C1154">
        <v>5967</v>
      </c>
      <c r="D1154">
        <v>1648</v>
      </c>
      <c r="E1154">
        <v>10.309929260590399</v>
      </c>
      <c r="F1154">
        <f t="shared" si="89"/>
        <v>10.3086512605904</v>
      </c>
      <c r="G1154">
        <f t="shared" si="90"/>
        <v>10.30863438401185</v>
      </c>
      <c r="H1154" s="2">
        <f t="shared" si="86"/>
        <v>1.630794E-2</v>
      </c>
      <c r="I1154">
        <f>VLOOKUP(A1154,Sheet2!$B$2:$D$15,2)</f>
        <v>3</v>
      </c>
      <c r="J1154">
        <f>VLOOKUP(A1154,Sheet2!$B$2:$D$15,3)</f>
        <v>3</v>
      </c>
      <c r="L1154">
        <f t="shared" si="87"/>
        <v>1</v>
      </c>
      <c r="M1154" s="2">
        <f t="shared" si="88"/>
        <v>1.630794E-2</v>
      </c>
      <c r="N1154" s="2">
        <f>(D1154-H1154*VLOOKUP(I1154,Sheet2!$G$3:$I$7,3))/M1154/VLOOKUP(I1154,Sheet2!$G$3:$H$7,2)</f>
        <v>1.0091506888055758E-4</v>
      </c>
      <c r="O1154" s="2">
        <v>2.68608036157205E-9</v>
      </c>
    </row>
    <row r="1155" spans="1:15" x14ac:dyDescent="0.25">
      <c r="A1155">
        <v>1144</v>
      </c>
      <c r="B1155">
        <v>955297</v>
      </c>
      <c r="C1155">
        <v>6810</v>
      </c>
      <c r="D1155">
        <v>1918</v>
      </c>
      <c r="E1155">
        <v>10.3098955074333</v>
      </c>
      <c r="F1155">
        <f t="shared" si="89"/>
        <v>10.308617507433301</v>
      </c>
      <c r="G1155">
        <f t="shared" si="90"/>
        <v>10.30860062268335</v>
      </c>
      <c r="H1155" s="2">
        <f t="shared" si="86"/>
        <v>1.9105939999999998E-2</v>
      </c>
      <c r="I1155">
        <f>VLOOKUP(A1155,Sheet2!$B$2:$D$15,2)</f>
        <v>3</v>
      </c>
      <c r="J1155">
        <f>VLOOKUP(A1155,Sheet2!$B$2:$D$15,3)</f>
        <v>3</v>
      </c>
      <c r="L1155">
        <f t="shared" si="87"/>
        <v>1</v>
      </c>
      <c r="M1155" s="2">
        <f t="shared" si="88"/>
        <v>1.9105939999999998E-2</v>
      </c>
      <c r="N1155" s="2">
        <f>(D1155-H1155*VLOOKUP(I1155,Sheet2!$G$3:$I$7,3))/M1155/VLOOKUP(I1155,Sheet2!$G$3:$H$7,2)</f>
        <v>1.0024762814077716E-4</v>
      </c>
      <c r="O1155" s="2">
        <v>2.6962209658563202E-9</v>
      </c>
    </row>
    <row r="1156" spans="1:15" x14ac:dyDescent="0.25">
      <c r="A1156">
        <v>1145</v>
      </c>
      <c r="B1156">
        <v>930946</v>
      </c>
      <c r="C1156">
        <v>6702</v>
      </c>
      <c r="D1156">
        <v>1814</v>
      </c>
      <c r="E1156">
        <v>10.309861737933399</v>
      </c>
      <c r="F1156">
        <f t="shared" si="89"/>
        <v>10.3085837379334</v>
      </c>
      <c r="G1156">
        <f t="shared" si="90"/>
        <v>10.308566845008102</v>
      </c>
      <c r="H1156" s="2">
        <f t="shared" si="86"/>
        <v>1.8618920000000001E-2</v>
      </c>
      <c r="I1156">
        <f>VLOOKUP(A1156,Sheet2!$B$2:$D$15,2)</f>
        <v>3</v>
      </c>
      <c r="J1156">
        <f>VLOOKUP(A1156,Sheet2!$B$2:$D$15,3)</f>
        <v>3</v>
      </c>
      <c r="L1156">
        <f t="shared" si="87"/>
        <v>1</v>
      </c>
      <c r="M1156" s="2">
        <f t="shared" si="88"/>
        <v>1.8618920000000001E-2</v>
      </c>
      <c r="N1156" s="2">
        <f>(D1156-H1156*VLOOKUP(I1156,Sheet2!$G$3:$I$7,3))/M1156/VLOOKUP(I1156,Sheet2!$G$3:$H$7,2)</f>
        <v>9.7287777765842485E-5</v>
      </c>
      <c r="O1156" s="2">
        <v>2.68055589491997E-9</v>
      </c>
    </row>
    <row r="1157" spans="1:15" x14ac:dyDescent="0.25">
      <c r="A1157">
        <v>1146</v>
      </c>
      <c r="B1157">
        <v>820297</v>
      </c>
      <c r="C1157">
        <v>5990</v>
      </c>
      <c r="D1157">
        <v>1679</v>
      </c>
      <c r="E1157">
        <v>10.3098279520828</v>
      </c>
      <c r="F1157">
        <f t="shared" si="89"/>
        <v>10.308549952082801</v>
      </c>
      <c r="G1157">
        <f t="shared" si="90"/>
        <v>10.308533050978252</v>
      </c>
      <c r="H1157" s="2">
        <f t="shared" si="86"/>
        <v>1.6405940000000001E-2</v>
      </c>
      <c r="I1157">
        <f>VLOOKUP(A1157,Sheet2!$B$2:$D$15,2)</f>
        <v>3</v>
      </c>
      <c r="J1157">
        <f>VLOOKUP(A1157,Sheet2!$B$2:$D$15,3)</f>
        <v>3</v>
      </c>
      <c r="L1157">
        <f t="shared" si="87"/>
        <v>1</v>
      </c>
      <c r="M1157" s="2">
        <f t="shared" si="88"/>
        <v>1.6405940000000001E-2</v>
      </c>
      <c r="N1157" s="2">
        <f>(D1157-H1157*VLOOKUP(I1157,Sheet2!$G$3:$I$7,3))/M1157/VLOOKUP(I1157,Sheet2!$G$3:$H$7,2)</f>
        <v>1.0220098137625762E-4</v>
      </c>
      <c r="O1157" s="2">
        <v>2.7577693155365702E-9</v>
      </c>
    </row>
    <row r="1158" spans="1:15" x14ac:dyDescent="0.25">
      <c r="A1158">
        <v>1147</v>
      </c>
      <c r="B1158">
        <v>1049296</v>
      </c>
      <c r="C1158">
        <v>7555</v>
      </c>
      <c r="D1158">
        <v>2133</v>
      </c>
      <c r="E1158">
        <v>10.309794149873699</v>
      </c>
      <c r="F1158">
        <f t="shared" si="89"/>
        <v>10.3085161498737</v>
      </c>
      <c r="G1158">
        <f t="shared" si="90"/>
        <v>10.308499240585849</v>
      </c>
      <c r="H1158" s="2">
        <f t="shared" si="86"/>
        <v>2.0985920000000002E-2</v>
      </c>
      <c r="I1158">
        <f>VLOOKUP(A1158,Sheet2!$B$2:$D$15,2)</f>
        <v>3</v>
      </c>
      <c r="J1158">
        <f>VLOOKUP(A1158,Sheet2!$B$2:$D$15,3)</f>
        <v>3</v>
      </c>
      <c r="L1158">
        <f t="shared" si="87"/>
        <v>1</v>
      </c>
      <c r="M1158" s="2">
        <f t="shared" si="88"/>
        <v>2.0985920000000002E-2</v>
      </c>
      <c r="N1158" s="2">
        <f>(D1158-H1158*VLOOKUP(I1158,Sheet2!$G$3:$I$7,3))/M1158/VLOOKUP(I1158,Sheet2!$G$3:$H$7,2)</f>
        <v>1.0149957548680257E-4</v>
      </c>
      <c r="O1158" s="2">
        <v>2.8088501696023201E-9</v>
      </c>
    </row>
    <row r="1159" spans="1:15" x14ac:dyDescent="0.25">
      <c r="A1159">
        <v>1148</v>
      </c>
      <c r="B1159">
        <v>845597</v>
      </c>
      <c r="C1159">
        <v>6099</v>
      </c>
      <c r="D1159">
        <v>1681</v>
      </c>
      <c r="E1159">
        <v>10.309760331298</v>
      </c>
      <c r="F1159">
        <f t="shared" si="89"/>
        <v>10.308482331298</v>
      </c>
      <c r="G1159">
        <f t="shared" si="90"/>
        <v>10.308465413822901</v>
      </c>
      <c r="H1159" s="2">
        <f t="shared" si="86"/>
        <v>1.691194E-2</v>
      </c>
      <c r="I1159">
        <f>VLOOKUP(A1159,Sheet2!$B$2:$D$15,2)</f>
        <v>3</v>
      </c>
      <c r="J1159">
        <f>VLOOKUP(A1159,Sheet2!$B$2:$D$15,3)</f>
        <v>3</v>
      </c>
      <c r="L1159">
        <f t="shared" si="87"/>
        <v>1</v>
      </c>
      <c r="M1159" s="2">
        <f t="shared" si="88"/>
        <v>1.691194E-2</v>
      </c>
      <c r="N1159" s="2">
        <f>(D1159-H1159*VLOOKUP(I1159,Sheet2!$G$3:$I$7,3))/M1159/VLOOKUP(I1159,Sheet2!$G$3:$H$7,2)</f>
        <v>9.9257230595661993E-5</v>
      </c>
      <c r="O1159" s="2">
        <v>2.7080967033639098E-9</v>
      </c>
    </row>
    <row r="1160" spans="1:15" x14ac:dyDescent="0.25">
      <c r="A1160">
        <v>1149</v>
      </c>
      <c r="B1160">
        <v>888447</v>
      </c>
      <c r="C1160">
        <v>6424</v>
      </c>
      <c r="D1160">
        <v>1731</v>
      </c>
      <c r="E1160">
        <v>10.3097264963478</v>
      </c>
      <c r="F1160">
        <f t="shared" si="89"/>
        <v>10.3084484963478</v>
      </c>
      <c r="G1160">
        <f t="shared" si="90"/>
        <v>10.308431570681551</v>
      </c>
      <c r="H1160" s="2">
        <f t="shared" si="86"/>
        <v>1.776894E-2</v>
      </c>
      <c r="I1160">
        <f>VLOOKUP(A1160,Sheet2!$B$2:$D$15,2)</f>
        <v>3</v>
      </c>
      <c r="J1160">
        <f>VLOOKUP(A1160,Sheet2!$B$2:$D$15,3)</f>
        <v>3</v>
      </c>
      <c r="L1160">
        <f t="shared" si="87"/>
        <v>1</v>
      </c>
      <c r="M1160" s="2">
        <f t="shared" si="88"/>
        <v>1.776894E-2</v>
      </c>
      <c r="N1160" s="2">
        <f>(D1160-H1160*VLOOKUP(I1160,Sheet2!$G$3:$I$7,3))/M1160/VLOOKUP(I1160,Sheet2!$G$3:$H$7,2)</f>
        <v>9.7277178514869198E-5</v>
      </c>
      <c r="O1160" s="2">
        <v>2.7272225071711902E-9</v>
      </c>
    </row>
    <row r="1161" spans="1:15" x14ac:dyDescent="0.25">
      <c r="A1161">
        <v>1150</v>
      </c>
      <c r="B1161">
        <v>950997</v>
      </c>
      <c r="C1161">
        <v>6870</v>
      </c>
      <c r="D1161">
        <v>1848</v>
      </c>
      <c r="E1161">
        <v>10.3096926450153</v>
      </c>
      <c r="F1161">
        <f t="shared" si="89"/>
        <v>10.308414645015301</v>
      </c>
      <c r="G1161">
        <f t="shared" si="90"/>
        <v>10.308397711153852</v>
      </c>
      <c r="H1161" s="2">
        <f t="shared" si="86"/>
        <v>1.9019939999999999E-2</v>
      </c>
      <c r="I1161">
        <f>VLOOKUP(A1161,Sheet2!$B$2:$D$15,2)</f>
        <v>3</v>
      </c>
      <c r="J1161">
        <f>VLOOKUP(A1161,Sheet2!$B$2:$D$15,3)</f>
        <v>3</v>
      </c>
      <c r="L1161">
        <f t="shared" si="87"/>
        <v>1</v>
      </c>
      <c r="M1161" s="2">
        <f t="shared" si="88"/>
        <v>1.9019939999999999E-2</v>
      </c>
      <c r="N1161" s="2">
        <f>(D1161-H1161*VLOOKUP(I1161,Sheet2!$G$3:$I$7,3))/M1161/VLOOKUP(I1161,Sheet2!$G$3:$H$7,2)</f>
        <v>9.7021189782933067E-5</v>
      </c>
      <c r="O1161" s="2">
        <v>2.7078917026639E-9</v>
      </c>
    </row>
    <row r="1162" spans="1:15" x14ac:dyDescent="0.25">
      <c r="A1162">
        <v>1151</v>
      </c>
      <c r="B1162">
        <v>1009646</v>
      </c>
      <c r="C1162">
        <v>7322</v>
      </c>
      <c r="D1162">
        <v>1977</v>
      </c>
      <c r="E1162">
        <v>10.3096587772924</v>
      </c>
      <c r="F1162">
        <f t="shared" si="89"/>
        <v>10.308380777292401</v>
      </c>
      <c r="G1162">
        <f t="shared" si="90"/>
        <v>10.308363835231852</v>
      </c>
      <c r="H1162" s="2">
        <f t="shared" si="86"/>
        <v>2.019292E-2</v>
      </c>
      <c r="I1162">
        <f>VLOOKUP(A1162,Sheet2!$B$2:$D$15,2)</f>
        <v>3</v>
      </c>
      <c r="J1162">
        <f>VLOOKUP(A1162,Sheet2!$B$2:$D$15,3)</f>
        <v>3</v>
      </c>
      <c r="L1162">
        <f t="shared" si="87"/>
        <v>1</v>
      </c>
      <c r="M1162" s="2">
        <f t="shared" si="88"/>
        <v>2.019292E-2</v>
      </c>
      <c r="N1162" s="2">
        <f>(D1162-H1162*VLOOKUP(I1162,Sheet2!$G$3:$I$7,3))/M1162/VLOOKUP(I1162,Sheet2!$G$3:$H$7,2)</f>
        <v>9.7765602557728156E-5</v>
      </c>
      <c r="O1162" s="2">
        <v>2.6777692618618599E-9</v>
      </c>
    </row>
    <row r="1163" spans="1:15" x14ac:dyDescent="0.25">
      <c r="A1163">
        <v>1152</v>
      </c>
      <c r="B1163">
        <v>791597</v>
      </c>
      <c r="C1163">
        <v>5748</v>
      </c>
      <c r="D1163">
        <v>1543</v>
      </c>
      <c r="E1163">
        <v>10.3096248931713</v>
      </c>
      <c r="F1163">
        <f t="shared" si="89"/>
        <v>10.308346893171301</v>
      </c>
      <c r="G1163">
        <f t="shared" si="90"/>
        <v>10.308329942907651</v>
      </c>
      <c r="H1163" s="2">
        <f t="shared" si="86"/>
        <v>1.5831939999999999E-2</v>
      </c>
      <c r="I1163">
        <f>VLOOKUP(A1163,Sheet2!$B$2:$D$15,2)</f>
        <v>3</v>
      </c>
      <c r="J1163">
        <f>VLOOKUP(A1163,Sheet2!$B$2:$D$15,3)</f>
        <v>3</v>
      </c>
      <c r="L1163">
        <f t="shared" si="87"/>
        <v>1</v>
      </c>
      <c r="M1163" s="2">
        <f t="shared" si="88"/>
        <v>1.5831939999999999E-2</v>
      </c>
      <c r="N1163" s="2">
        <f>(D1163-H1163*VLOOKUP(I1163,Sheet2!$G$3:$I$7,3))/M1163/VLOOKUP(I1163,Sheet2!$G$3:$H$7,2)</f>
        <v>9.7321208165265921E-5</v>
      </c>
      <c r="O1163" s="2">
        <v>2.6797429211593299E-9</v>
      </c>
    </row>
    <row r="1164" spans="1:15" x14ac:dyDescent="0.25">
      <c r="A1164">
        <v>1153</v>
      </c>
      <c r="B1164">
        <v>1028296</v>
      </c>
      <c r="C1164">
        <v>7492</v>
      </c>
      <c r="D1164">
        <v>2069</v>
      </c>
      <c r="E1164">
        <v>10.309590992644001</v>
      </c>
      <c r="F1164">
        <f t="shared" si="89"/>
        <v>10.308312992644002</v>
      </c>
      <c r="G1164">
        <f t="shared" si="90"/>
        <v>10.308296034173251</v>
      </c>
      <c r="H1164" s="2">
        <f t="shared" ref="H1164:H1227" si="91">B1164/$F$5</f>
        <v>2.0565920000000001E-2</v>
      </c>
      <c r="I1164">
        <f>VLOOKUP(A1164,Sheet2!$B$2:$D$15,2)</f>
        <v>3</v>
      </c>
      <c r="J1164">
        <f>VLOOKUP(A1164,Sheet2!$B$2:$D$15,3)</f>
        <v>3</v>
      </c>
      <c r="L1164">
        <f t="shared" ref="L1164:L1227" si="92">IF(I1164=J1164,1,#NUM!)</f>
        <v>1</v>
      </c>
      <c r="M1164" s="2">
        <f t="shared" ref="M1164:M1227" si="93">H1164*L1164</f>
        <v>2.0565920000000001E-2</v>
      </c>
      <c r="N1164" s="2">
        <f>(D1164-H1164*VLOOKUP(I1164,Sheet2!$G$3:$I$7,3))/M1164/VLOOKUP(I1164,Sheet2!$G$3:$H$7,2)</f>
        <v>1.004633282245579E-4</v>
      </c>
      <c r="O1164" s="2">
        <v>2.6401937965097099E-9</v>
      </c>
    </row>
    <row r="1165" spans="1:15" x14ac:dyDescent="0.25">
      <c r="A1165">
        <v>1154</v>
      </c>
      <c r="B1165">
        <v>773647</v>
      </c>
      <c r="C1165">
        <v>5507</v>
      </c>
      <c r="D1165">
        <v>1549</v>
      </c>
      <c r="E1165">
        <v>10.3095570757025</v>
      </c>
      <c r="F1165">
        <f t="shared" ref="F1165:F1228" si="94">E1165-$F$4</f>
        <v>10.308279075702501</v>
      </c>
      <c r="G1165">
        <f t="shared" ref="G1165:G1228" si="95">(F1166+F1165)/2</f>
        <v>10.308262109020751</v>
      </c>
      <c r="H1165" s="2">
        <f t="shared" si="91"/>
        <v>1.5472939999999999E-2</v>
      </c>
      <c r="I1165">
        <f>VLOOKUP(A1165,Sheet2!$B$2:$D$15,2)</f>
        <v>3</v>
      </c>
      <c r="J1165">
        <f>VLOOKUP(A1165,Sheet2!$B$2:$D$15,3)</f>
        <v>3</v>
      </c>
      <c r="L1165">
        <f t="shared" si="92"/>
        <v>1</v>
      </c>
      <c r="M1165" s="2">
        <f t="shared" si="93"/>
        <v>1.5472939999999999E-2</v>
      </c>
      <c r="N1165" s="2">
        <f>(D1165-H1165*VLOOKUP(I1165,Sheet2!$G$3:$I$7,3))/M1165/VLOOKUP(I1165,Sheet2!$G$3:$H$7,2)</f>
        <v>9.9970257003517107E-5</v>
      </c>
      <c r="O1165" s="2">
        <v>2.72055725889436E-9</v>
      </c>
    </row>
    <row r="1166" spans="1:15" x14ac:dyDescent="0.25">
      <c r="A1166">
        <v>1155</v>
      </c>
      <c r="B1166">
        <v>998297</v>
      </c>
      <c r="C1166">
        <v>7194</v>
      </c>
      <c r="D1166">
        <v>1951</v>
      </c>
      <c r="E1166">
        <v>10.309523142339</v>
      </c>
      <c r="F1166">
        <f t="shared" si="94"/>
        <v>10.308245142339</v>
      </c>
      <c r="G1166">
        <f t="shared" si="95"/>
        <v>10.3082281674422</v>
      </c>
      <c r="H1166" s="2">
        <f t="shared" si="91"/>
        <v>1.9965940000000001E-2</v>
      </c>
      <c r="I1166">
        <f>VLOOKUP(A1166,Sheet2!$B$2:$D$15,2)</f>
        <v>3</v>
      </c>
      <c r="J1166">
        <f>VLOOKUP(A1166,Sheet2!$B$2:$D$15,3)</f>
        <v>3</v>
      </c>
      <c r="L1166">
        <f t="shared" si="92"/>
        <v>1</v>
      </c>
      <c r="M1166" s="2">
        <f t="shared" si="93"/>
        <v>1.9965940000000001E-2</v>
      </c>
      <c r="N1166" s="2">
        <f>(D1166-H1166*VLOOKUP(I1166,Sheet2!$G$3:$I$7,3))/M1166/VLOOKUP(I1166,Sheet2!$G$3:$H$7,2)</f>
        <v>9.757641104801476E-5</v>
      </c>
      <c r="O1166" s="2">
        <v>2.6837315521260799E-9</v>
      </c>
    </row>
    <row r="1167" spans="1:15" x14ac:dyDescent="0.25">
      <c r="A1167">
        <v>1156</v>
      </c>
      <c r="B1167">
        <v>920846</v>
      </c>
      <c r="C1167">
        <v>6554</v>
      </c>
      <c r="D1167">
        <v>1790</v>
      </c>
      <c r="E1167">
        <v>10.309489192545399</v>
      </c>
      <c r="F1167">
        <f t="shared" si="94"/>
        <v>10.3082111925454</v>
      </c>
      <c r="G1167">
        <f t="shared" si="95"/>
        <v>10.308194209429651</v>
      </c>
      <c r="H1167" s="2">
        <f t="shared" si="91"/>
        <v>1.841692E-2</v>
      </c>
      <c r="I1167">
        <f>VLOOKUP(A1167,Sheet2!$B$2:$D$15,2)</f>
        <v>3</v>
      </c>
      <c r="J1167">
        <f>VLOOKUP(A1167,Sheet2!$B$2:$D$15,3)</f>
        <v>3</v>
      </c>
      <c r="L1167">
        <f t="shared" si="92"/>
        <v>1</v>
      </c>
      <c r="M1167" s="2">
        <f t="shared" si="93"/>
        <v>1.841692E-2</v>
      </c>
      <c r="N1167" s="2">
        <f>(D1167-H1167*VLOOKUP(I1167,Sheet2!$G$3:$I$7,3))/M1167/VLOOKUP(I1167,Sheet2!$G$3:$H$7,2)</f>
        <v>9.7053233179054916E-5</v>
      </c>
      <c r="O1167" s="2">
        <v>2.75840204132782E-9</v>
      </c>
    </row>
    <row r="1168" spans="1:15" x14ac:dyDescent="0.25">
      <c r="A1168">
        <v>1157</v>
      </c>
      <c r="B1168">
        <v>865247</v>
      </c>
      <c r="C1168">
        <v>6269</v>
      </c>
      <c r="D1168">
        <v>1700</v>
      </c>
      <c r="E1168">
        <v>10.309455226313901</v>
      </c>
      <c r="F1168">
        <f t="shared" si="94"/>
        <v>10.308177226313902</v>
      </c>
      <c r="G1168">
        <f t="shared" si="95"/>
        <v>10.308160234975151</v>
      </c>
      <c r="H1168" s="2">
        <f t="shared" si="91"/>
        <v>1.7304940000000001E-2</v>
      </c>
      <c r="I1168">
        <f>VLOOKUP(A1168,Sheet2!$B$2:$D$15,2)</f>
        <v>3</v>
      </c>
      <c r="J1168">
        <f>VLOOKUP(A1168,Sheet2!$B$2:$D$15,3)</f>
        <v>3</v>
      </c>
      <c r="L1168">
        <f t="shared" si="92"/>
        <v>1</v>
      </c>
      <c r="M1168" s="2">
        <f t="shared" si="93"/>
        <v>1.7304940000000001E-2</v>
      </c>
      <c r="N1168" s="2">
        <f>(D1168-H1168*VLOOKUP(I1168,Sheet2!$G$3:$I$7,3))/M1168/VLOOKUP(I1168,Sheet2!$G$3:$H$7,2)</f>
        <v>9.8097844222516797E-5</v>
      </c>
      <c r="O1168" s="2">
        <v>2.6438291557897999E-9</v>
      </c>
    </row>
    <row r="1169" spans="1:15" x14ac:dyDescent="0.25">
      <c r="A1169">
        <v>1158</v>
      </c>
      <c r="B1169">
        <v>930597</v>
      </c>
      <c r="C1169">
        <v>6660</v>
      </c>
      <c r="D1169">
        <v>1786</v>
      </c>
      <c r="E1169">
        <v>10.3094212436364</v>
      </c>
      <c r="F1169">
        <f t="shared" si="94"/>
        <v>10.308143243636401</v>
      </c>
      <c r="G1169">
        <f t="shared" si="95"/>
        <v>10.308126244070651</v>
      </c>
      <c r="H1169" s="2">
        <f t="shared" si="91"/>
        <v>1.861194E-2</v>
      </c>
      <c r="I1169">
        <f>VLOOKUP(A1169,Sheet2!$B$2:$D$15,2)</f>
        <v>3</v>
      </c>
      <c r="J1169">
        <f>VLOOKUP(A1169,Sheet2!$B$2:$D$15,3)</f>
        <v>3</v>
      </c>
      <c r="L1169">
        <f t="shared" si="92"/>
        <v>1</v>
      </c>
      <c r="M1169" s="2">
        <f t="shared" si="93"/>
        <v>1.861194E-2</v>
      </c>
      <c r="N1169" s="2">
        <f>(D1169-H1169*VLOOKUP(I1169,Sheet2!$G$3:$I$7,3))/M1169/VLOOKUP(I1169,Sheet2!$G$3:$H$7,2)</f>
        <v>9.5819905308097922E-5</v>
      </c>
      <c r="O1169" s="2">
        <v>2.7051105209779601E-9</v>
      </c>
    </row>
    <row r="1170" spans="1:15" x14ac:dyDescent="0.25">
      <c r="A1170">
        <v>1159</v>
      </c>
      <c r="B1170">
        <v>913996</v>
      </c>
      <c r="C1170">
        <v>6659</v>
      </c>
      <c r="D1170">
        <v>1787</v>
      </c>
      <c r="E1170">
        <v>10.309387244504901</v>
      </c>
      <c r="F1170">
        <f t="shared" si="94"/>
        <v>10.308109244504902</v>
      </c>
      <c r="G1170">
        <f t="shared" si="95"/>
        <v>10.308092236708251</v>
      </c>
      <c r="H1170" s="2">
        <f t="shared" si="91"/>
        <v>1.8279920000000002E-2</v>
      </c>
      <c r="I1170">
        <f>VLOOKUP(A1170,Sheet2!$B$2:$D$15,2)</f>
        <v>3</v>
      </c>
      <c r="J1170">
        <f>VLOOKUP(A1170,Sheet2!$B$2:$D$15,3)</f>
        <v>3</v>
      </c>
      <c r="L1170">
        <f t="shared" si="92"/>
        <v>1</v>
      </c>
      <c r="M1170" s="2">
        <f t="shared" si="93"/>
        <v>1.8279920000000002E-2</v>
      </c>
      <c r="N1170" s="2">
        <f>(D1170-H1170*VLOOKUP(I1170,Sheet2!$G$3:$I$7,3))/M1170/VLOOKUP(I1170,Sheet2!$G$3:$H$7,2)</f>
        <v>9.7617539420303805E-5</v>
      </c>
      <c r="O1170" s="2">
        <v>2.5798974554956699E-9</v>
      </c>
    </row>
    <row r="1171" spans="1:15" x14ac:dyDescent="0.25">
      <c r="A1171">
        <v>1160</v>
      </c>
      <c r="B1171">
        <v>837960</v>
      </c>
      <c r="C1171">
        <v>6074</v>
      </c>
      <c r="D1171">
        <v>1606</v>
      </c>
      <c r="E1171">
        <v>10.309353228911601</v>
      </c>
      <c r="F1171">
        <f t="shared" si="94"/>
        <v>10.308075228911601</v>
      </c>
      <c r="G1171">
        <f t="shared" si="95"/>
        <v>10.308058212880052</v>
      </c>
      <c r="H1171" s="2">
        <f t="shared" si="91"/>
        <v>1.6759199999999998E-2</v>
      </c>
      <c r="I1171">
        <f>VLOOKUP(A1171,Sheet2!$B$2:$D$15,2)</f>
        <v>3</v>
      </c>
      <c r="J1171">
        <f>VLOOKUP(A1171,Sheet2!$B$2:$D$15,3)</f>
        <v>3</v>
      </c>
      <c r="L1171">
        <f t="shared" si="92"/>
        <v>1</v>
      </c>
      <c r="M1171" s="2">
        <f t="shared" si="93"/>
        <v>1.6759199999999998E-2</v>
      </c>
      <c r="N1171" s="2">
        <f>(D1171-H1171*VLOOKUP(I1171,Sheet2!$G$3:$I$7,3))/M1171/VLOOKUP(I1171,Sheet2!$G$3:$H$7,2)</f>
        <v>9.5687963148598996E-5</v>
      </c>
      <c r="O1171" s="2">
        <v>2.6199388953188898E-9</v>
      </c>
    </row>
    <row r="1172" spans="1:15" x14ac:dyDescent="0.25">
      <c r="A1172">
        <v>1161</v>
      </c>
      <c r="B1172">
        <v>1005984</v>
      </c>
      <c r="C1172">
        <v>7308</v>
      </c>
      <c r="D1172">
        <v>1991</v>
      </c>
      <c r="E1172">
        <v>10.309319196848501</v>
      </c>
      <c r="F1172">
        <f t="shared" si="94"/>
        <v>10.308041196848501</v>
      </c>
      <c r="G1172">
        <f t="shared" si="95"/>
        <v>10.308024172578001</v>
      </c>
      <c r="H1172" s="2">
        <f t="shared" si="91"/>
        <v>2.0119680000000001E-2</v>
      </c>
      <c r="I1172">
        <f>VLOOKUP(A1172,Sheet2!$B$2:$D$15,2)</f>
        <v>3</v>
      </c>
      <c r="J1172">
        <f>VLOOKUP(A1172,Sheet2!$B$2:$D$15,3)</f>
        <v>3</v>
      </c>
      <c r="L1172">
        <f t="shared" si="92"/>
        <v>1</v>
      </c>
      <c r="M1172" s="2">
        <f t="shared" si="93"/>
        <v>2.0119680000000001E-2</v>
      </c>
      <c r="N1172" s="2">
        <f>(D1172-H1172*VLOOKUP(I1172,Sheet2!$G$3:$I$7,3))/M1172/VLOOKUP(I1172,Sheet2!$G$3:$H$7,2)</f>
        <v>9.8817836307535701E-5</v>
      </c>
      <c r="O1172" s="2">
        <v>2.6135907473332199E-9</v>
      </c>
    </row>
    <row r="1173" spans="1:15" x14ac:dyDescent="0.25">
      <c r="A1173">
        <v>1162</v>
      </c>
      <c r="B1173">
        <v>835397</v>
      </c>
      <c r="C1173">
        <v>6091</v>
      </c>
      <c r="D1173">
        <v>1637</v>
      </c>
      <c r="E1173">
        <v>10.309285148307501</v>
      </c>
      <c r="F1173">
        <f t="shared" si="94"/>
        <v>10.308007148307501</v>
      </c>
      <c r="G1173">
        <f t="shared" si="95"/>
        <v>10.307990115794102</v>
      </c>
      <c r="H1173" s="2">
        <f t="shared" si="91"/>
        <v>1.6707940000000001E-2</v>
      </c>
      <c r="I1173">
        <f>VLOOKUP(A1173,Sheet2!$B$2:$D$15,2)</f>
        <v>3</v>
      </c>
      <c r="J1173">
        <f>VLOOKUP(A1173,Sheet2!$B$2:$D$15,3)</f>
        <v>3</v>
      </c>
      <c r="L1173">
        <f t="shared" si="92"/>
        <v>1</v>
      </c>
      <c r="M1173" s="2">
        <f t="shared" si="93"/>
        <v>1.6707940000000001E-2</v>
      </c>
      <c r="N1173" s="2">
        <f>(D1173-H1173*VLOOKUP(I1173,Sheet2!$G$3:$I$7,3))/M1173/VLOOKUP(I1173,Sheet2!$G$3:$H$7,2)</f>
        <v>9.783736884379522E-5</v>
      </c>
      <c r="O1173" s="2">
        <v>2.6279050660024901E-9</v>
      </c>
    </row>
    <row r="1174" spans="1:15" x14ac:dyDescent="0.25">
      <c r="A1174">
        <v>1163</v>
      </c>
      <c r="B1174">
        <v>1043796</v>
      </c>
      <c r="C1174">
        <v>7501</v>
      </c>
      <c r="D1174">
        <v>2072</v>
      </c>
      <c r="E1174">
        <v>10.309251083280699</v>
      </c>
      <c r="F1174">
        <f t="shared" si="94"/>
        <v>10.3079730832807</v>
      </c>
      <c r="G1174">
        <f t="shared" si="95"/>
        <v>10.30795604252045</v>
      </c>
      <c r="H1174" s="2">
        <f t="shared" si="91"/>
        <v>2.0875919999999999E-2</v>
      </c>
      <c r="I1174">
        <f>VLOOKUP(A1174,Sheet2!$B$2:$D$15,2)</f>
        <v>3</v>
      </c>
      <c r="J1174">
        <f>VLOOKUP(A1174,Sheet2!$B$2:$D$15,3)</f>
        <v>3</v>
      </c>
      <c r="L1174">
        <f t="shared" si="92"/>
        <v>1</v>
      </c>
      <c r="M1174" s="2">
        <f t="shared" si="93"/>
        <v>2.0875919999999999E-2</v>
      </c>
      <c r="N1174" s="2">
        <f>(D1174-H1174*VLOOKUP(I1174,Sheet2!$G$3:$I$7,3))/M1174/VLOOKUP(I1174,Sheet2!$G$3:$H$7,2)</f>
        <v>9.9113110761106583E-5</v>
      </c>
      <c r="O1174" s="2">
        <v>2.6748630326162301E-9</v>
      </c>
    </row>
    <row r="1175" spans="1:15" x14ac:dyDescent="0.25">
      <c r="A1175">
        <v>1164</v>
      </c>
      <c r="B1175">
        <v>880647</v>
      </c>
      <c r="C1175">
        <v>6451</v>
      </c>
      <c r="D1175">
        <v>1708</v>
      </c>
      <c r="E1175">
        <v>10.309217001760199</v>
      </c>
      <c r="F1175">
        <f t="shared" si="94"/>
        <v>10.3079390017602</v>
      </c>
      <c r="G1175">
        <f t="shared" si="95"/>
        <v>10.307921952749002</v>
      </c>
      <c r="H1175" s="2">
        <f t="shared" si="91"/>
        <v>1.7612940000000001E-2</v>
      </c>
      <c r="I1175">
        <f>VLOOKUP(A1175,Sheet2!$B$2:$D$15,2)</f>
        <v>3</v>
      </c>
      <c r="J1175">
        <f>VLOOKUP(A1175,Sheet2!$B$2:$D$15,3)</f>
        <v>3</v>
      </c>
      <c r="L1175">
        <f t="shared" si="92"/>
        <v>1</v>
      </c>
      <c r="M1175" s="2">
        <f t="shared" si="93"/>
        <v>1.7612940000000001E-2</v>
      </c>
      <c r="N1175" s="2">
        <f>(D1175-H1175*VLOOKUP(I1175,Sheet2!$G$3:$I$7,3))/M1175/VLOOKUP(I1175,Sheet2!$G$3:$H$7,2)</f>
        <v>9.6834156500845393E-5</v>
      </c>
      <c r="O1175" s="2">
        <v>2.7250391878298601E-9</v>
      </c>
    </row>
    <row r="1176" spans="1:15" x14ac:dyDescent="0.25">
      <c r="A1176">
        <v>1165</v>
      </c>
      <c r="B1176">
        <v>926346</v>
      </c>
      <c r="C1176">
        <v>6626</v>
      </c>
      <c r="D1176">
        <v>1795</v>
      </c>
      <c r="E1176">
        <v>10.309182903737801</v>
      </c>
      <c r="F1176">
        <f t="shared" si="94"/>
        <v>10.307904903737802</v>
      </c>
      <c r="G1176">
        <f t="shared" si="95"/>
        <v>10.30788784647175</v>
      </c>
      <c r="H1176" s="2">
        <f t="shared" si="91"/>
        <v>1.8526919999999999E-2</v>
      </c>
      <c r="I1176">
        <f>VLOOKUP(A1176,Sheet2!$B$2:$D$15,2)</f>
        <v>3</v>
      </c>
      <c r="J1176">
        <f>VLOOKUP(A1176,Sheet2!$B$2:$D$15,3)</f>
        <v>3</v>
      </c>
      <c r="L1176">
        <f t="shared" si="92"/>
        <v>1</v>
      </c>
      <c r="M1176" s="2">
        <f t="shared" si="93"/>
        <v>1.8526919999999999E-2</v>
      </c>
      <c r="N1176" s="2">
        <f>(D1176-H1176*VLOOKUP(I1176,Sheet2!$G$3:$I$7,3))/M1176/VLOOKUP(I1176,Sheet2!$G$3:$H$7,2)</f>
        <v>9.6746044739222728E-5</v>
      </c>
      <c r="O1176" s="2">
        <v>2.6525295480649098E-9</v>
      </c>
    </row>
    <row r="1177" spans="1:15" x14ac:dyDescent="0.25">
      <c r="A1177">
        <v>1166</v>
      </c>
      <c r="B1177">
        <v>831710</v>
      </c>
      <c r="C1177">
        <v>6123</v>
      </c>
      <c r="D1177">
        <v>1582</v>
      </c>
      <c r="E1177">
        <v>10.3091487892057</v>
      </c>
      <c r="F1177">
        <f t="shared" si="94"/>
        <v>10.307870789205701</v>
      </c>
      <c r="G1177">
        <f t="shared" si="95"/>
        <v>10.3078537236808</v>
      </c>
      <c r="H1177" s="2">
        <f t="shared" si="91"/>
        <v>1.6634199999999998E-2</v>
      </c>
      <c r="I1177">
        <f>VLOOKUP(A1177,Sheet2!$B$2:$D$15,2)</f>
        <v>3</v>
      </c>
      <c r="J1177">
        <f>VLOOKUP(A1177,Sheet2!$B$2:$D$15,3)</f>
        <v>3</v>
      </c>
      <c r="L1177">
        <f t="shared" si="92"/>
        <v>1</v>
      </c>
      <c r="M1177" s="2">
        <f t="shared" si="93"/>
        <v>1.6634199999999998E-2</v>
      </c>
      <c r="N1177" s="2">
        <f>(D1177-H1177*VLOOKUP(I1177,Sheet2!$G$3:$I$7,3))/M1177/VLOOKUP(I1177,Sheet2!$G$3:$H$7,2)</f>
        <v>9.4965265056329732E-5</v>
      </c>
      <c r="O1177" s="2">
        <v>2.6191782761810302E-9</v>
      </c>
    </row>
    <row r="1178" spans="1:15" x14ac:dyDescent="0.25">
      <c r="A1178">
        <v>1167</v>
      </c>
      <c r="B1178">
        <v>920834</v>
      </c>
      <c r="C1178">
        <v>6601</v>
      </c>
      <c r="D1178">
        <v>1732</v>
      </c>
      <c r="E1178">
        <v>10.309114658155901</v>
      </c>
      <c r="F1178">
        <f t="shared" si="94"/>
        <v>10.307836658155901</v>
      </c>
      <c r="G1178">
        <f t="shared" si="95"/>
        <v>10.307819584368101</v>
      </c>
      <c r="H1178" s="2">
        <f t="shared" si="91"/>
        <v>1.8416680000000001E-2</v>
      </c>
      <c r="I1178">
        <f>VLOOKUP(A1178,Sheet2!$B$2:$D$15,2)</f>
        <v>3</v>
      </c>
      <c r="J1178">
        <f>VLOOKUP(A1178,Sheet2!$B$2:$D$15,3)</f>
        <v>3</v>
      </c>
      <c r="L1178">
        <f t="shared" si="92"/>
        <v>1</v>
      </c>
      <c r="M1178" s="2">
        <f t="shared" si="93"/>
        <v>1.8416680000000001E-2</v>
      </c>
      <c r="N1178" s="2">
        <f>(D1178-H1178*VLOOKUP(I1178,Sheet2!$G$3:$I$7,3))/M1178/VLOOKUP(I1178,Sheet2!$G$3:$H$7,2)</f>
        <v>9.3905180781769549E-5</v>
      </c>
      <c r="O1178" s="2">
        <v>2.6454051409238E-9</v>
      </c>
    </row>
    <row r="1179" spans="1:15" x14ac:dyDescent="0.25">
      <c r="A1179">
        <v>1168</v>
      </c>
      <c r="B1179">
        <v>858447</v>
      </c>
      <c r="C1179">
        <v>6281</v>
      </c>
      <c r="D1179">
        <v>1644</v>
      </c>
      <c r="E1179">
        <v>10.3090805105803</v>
      </c>
      <c r="F1179">
        <f t="shared" si="94"/>
        <v>10.3078025105803</v>
      </c>
      <c r="G1179">
        <f t="shared" si="95"/>
        <v>10.307785428525602</v>
      </c>
      <c r="H1179" s="2">
        <f t="shared" si="91"/>
        <v>1.7168940000000001E-2</v>
      </c>
      <c r="I1179">
        <f>VLOOKUP(A1179,Sheet2!$B$2:$D$15,2)</f>
        <v>3</v>
      </c>
      <c r="J1179">
        <f>VLOOKUP(A1179,Sheet2!$B$2:$D$15,3)</f>
        <v>3</v>
      </c>
      <c r="L1179">
        <f t="shared" si="92"/>
        <v>1</v>
      </c>
      <c r="M1179" s="2">
        <f t="shared" si="93"/>
        <v>1.7168940000000001E-2</v>
      </c>
      <c r="N1179" s="2">
        <f>(D1179-H1179*VLOOKUP(I1179,Sheet2!$G$3:$I$7,3))/M1179/VLOOKUP(I1179,Sheet2!$G$3:$H$7,2)</f>
        <v>9.5614309817612493E-5</v>
      </c>
      <c r="O1179" s="2">
        <v>2.6480298453368702E-9</v>
      </c>
    </row>
    <row r="1180" spans="1:15" x14ac:dyDescent="0.25">
      <c r="A1180">
        <v>1169</v>
      </c>
      <c r="B1180">
        <v>1004646</v>
      </c>
      <c r="C1180">
        <v>7227</v>
      </c>
      <c r="D1180">
        <v>1902</v>
      </c>
      <c r="E1180">
        <v>10.3090463464709</v>
      </c>
      <c r="F1180">
        <f t="shared" si="94"/>
        <v>10.307768346470901</v>
      </c>
      <c r="G1180">
        <f t="shared" si="95"/>
        <v>10.307751256145352</v>
      </c>
      <c r="H1180" s="2">
        <f t="shared" si="91"/>
        <v>2.009292E-2</v>
      </c>
      <c r="I1180">
        <f>VLOOKUP(A1180,Sheet2!$B$2:$D$15,2)</f>
        <v>3</v>
      </c>
      <c r="J1180">
        <f>VLOOKUP(A1180,Sheet2!$B$2:$D$15,3)</f>
        <v>3</v>
      </c>
      <c r="L1180">
        <f t="shared" si="92"/>
        <v>1</v>
      </c>
      <c r="M1180" s="2">
        <f t="shared" si="93"/>
        <v>2.009292E-2</v>
      </c>
      <c r="N1180" s="2">
        <f>(D1180-H1180*VLOOKUP(I1180,Sheet2!$G$3:$I$7,3))/M1180/VLOOKUP(I1180,Sheet2!$G$3:$H$7,2)</f>
        <v>9.4520208670516775E-5</v>
      </c>
      <c r="O1180" s="2">
        <v>2.6838301775992801E-9</v>
      </c>
    </row>
    <row r="1181" spans="1:15" x14ac:dyDescent="0.25">
      <c r="A1181">
        <v>1170</v>
      </c>
      <c r="B1181">
        <v>788910</v>
      </c>
      <c r="C1181">
        <v>5764</v>
      </c>
      <c r="D1181">
        <v>1544</v>
      </c>
      <c r="E1181">
        <v>10.3090121658198</v>
      </c>
      <c r="F1181">
        <f t="shared" si="94"/>
        <v>10.307734165819801</v>
      </c>
      <c r="G1181">
        <f t="shared" si="95"/>
        <v>10.30771706721935</v>
      </c>
      <c r="H1181" s="2">
        <f t="shared" si="91"/>
        <v>1.5778199999999999E-2</v>
      </c>
      <c r="I1181">
        <f>VLOOKUP(A1181,Sheet2!$B$2:$D$15,2)</f>
        <v>3</v>
      </c>
      <c r="J1181">
        <f>VLOOKUP(A1181,Sheet2!$B$2:$D$15,3)</f>
        <v>3</v>
      </c>
      <c r="L1181">
        <f t="shared" si="92"/>
        <v>1</v>
      </c>
      <c r="M1181" s="2">
        <f t="shared" si="93"/>
        <v>1.5778199999999999E-2</v>
      </c>
      <c r="N1181" s="2">
        <f>(D1181-H1181*VLOOKUP(I1181,Sheet2!$G$3:$I$7,3))/M1181/VLOOKUP(I1181,Sheet2!$G$3:$H$7,2)</f>
        <v>9.771653623353743E-5</v>
      </c>
      <c r="O1181" s="2">
        <v>2.6278862330605501E-9</v>
      </c>
    </row>
    <row r="1182" spans="1:15" x14ac:dyDescent="0.25">
      <c r="A1182">
        <v>1171</v>
      </c>
      <c r="B1182">
        <v>903484</v>
      </c>
      <c r="C1182">
        <v>6442</v>
      </c>
      <c r="D1182">
        <v>1758</v>
      </c>
      <c r="E1182">
        <v>10.308977968618899</v>
      </c>
      <c r="F1182">
        <f t="shared" si="94"/>
        <v>10.3076999686189</v>
      </c>
      <c r="G1182">
        <f t="shared" si="95"/>
        <v>10.3076828617396</v>
      </c>
      <c r="H1182" s="2">
        <f t="shared" si="91"/>
        <v>1.8069680000000001E-2</v>
      </c>
      <c r="I1182">
        <f>VLOOKUP(A1182,Sheet2!$B$2:$D$15,2)</f>
        <v>3</v>
      </c>
      <c r="J1182">
        <f>VLOOKUP(A1182,Sheet2!$B$2:$D$15,3)</f>
        <v>3</v>
      </c>
      <c r="L1182">
        <f t="shared" si="92"/>
        <v>1</v>
      </c>
      <c r="M1182" s="2">
        <f t="shared" si="93"/>
        <v>1.8069680000000001E-2</v>
      </c>
      <c r="N1182" s="2">
        <f>(D1182-H1182*VLOOKUP(I1182,Sheet2!$G$3:$I$7,3))/M1182/VLOOKUP(I1182,Sheet2!$G$3:$H$7,2)</f>
        <v>9.7150046088253903E-5</v>
      </c>
      <c r="O1182" s="2">
        <v>2.6114675382490999E-9</v>
      </c>
    </row>
    <row r="1183" spans="1:15" x14ac:dyDescent="0.25">
      <c r="A1183">
        <v>1172</v>
      </c>
      <c r="B1183">
        <v>996946</v>
      </c>
      <c r="C1183">
        <v>7209</v>
      </c>
      <c r="D1183">
        <v>1915</v>
      </c>
      <c r="E1183">
        <v>10.3089437548603</v>
      </c>
      <c r="F1183">
        <f t="shared" si="94"/>
        <v>10.307665754860301</v>
      </c>
      <c r="G1183">
        <f t="shared" si="95"/>
        <v>10.307648639698051</v>
      </c>
      <c r="H1183" s="2">
        <f t="shared" si="91"/>
        <v>1.9938919999999999E-2</v>
      </c>
      <c r="I1183">
        <f>VLOOKUP(A1183,Sheet2!$B$2:$D$15,2)</f>
        <v>3</v>
      </c>
      <c r="J1183">
        <f>VLOOKUP(A1183,Sheet2!$B$2:$D$15,3)</f>
        <v>3</v>
      </c>
      <c r="L1183">
        <f t="shared" si="92"/>
        <v>1</v>
      </c>
      <c r="M1183" s="2">
        <f t="shared" si="93"/>
        <v>1.9938919999999999E-2</v>
      </c>
      <c r="N1183" s="2">
        <f>(D1183-H1183*VLOOKUP(I1183,Sheet2!$G$3:$I$7,3))/M1183/VLOOKUP(I1183,Sheet2!$G$3:$H$7,2)</f>
        <v>9.5903316287943393E-5</v>
      </c>
      <c r="O1183" s="2">
        <v>2.5968477723314999E-9</v>
      </c>
    </row>
    <row r="1184" spans="1:15" x14ac:dyDescent="0.25">
      <c r="A1184">
        <v>1173</v>
      </c>
      <c r="B1184">
        <v>839097</v>
      </c>
      <c r="C1184">
        <v>6054</v>
      </c>
      <c r="D1184">
        <v>1588</v>
      </c>
      <c r="E1184">
        <v>10.3089095245358</v>
      </c>
      <c r="F1184">
        <f t="shared" si="94"/>
        <v>10.3076315245358</v>
      </c>
      <c r="G1184">
        <f t="shared" si="95"/>
        <v>10.307614401086649</v>
      </c>
      <c r="H1184" s="2">
        <f t="shared" si="91"/>
        <v>1.6781939999999999E-2</v>
      </c>
      <c r="I1184">
        <f>VLOOKUP(A1184,Sheet2!$B$2:$D$15,2)</f>
        <v>3</v>
      </c>
      <c r="J1184">
        <f>VLOOKUP(A1184,Sheet2!$B$2:$D$15,3)</f>
        <v>3</v>
      </c>
      <c r="L1184">
        <f t="shared" si="92"/>
        <v>1</v>
      </c>
      <c r="M1184" s="2">
        <f t="shared" si="93"/>
        <v>1.6781939999999999E-2</v>
      </c>
      <c r="N1184" s="2">
        <f>(D1184-H1184*VLOOKUP(I1184,Sheet2!$G$3:$I$7,3))/M1184/VLOOKUP(I1184,Sheet2!$G$3:$H$7,2)</f>
        <v>9.4485531970678013E-5</v>
      </c>
      <c r="O1184" s="2">
        <v>2.6118495648121099E-9</v>
      </c>
    </row>
    <row r="1185" spans="1:15" x14ac:dyDescent="0.25">
      <c r="A1185">
        <v>1174</v>
      </c>
      <c r="B1185">
        <v>947709</v>
      </c>
      <c r="C1185">
        <v>6798</v>
      </c>
      <c r="D1185">
        <v>1801</v>
      </c>
      <c r="E1185">
        <v>10.308875277637499</v>
      </c>
      <c r="F1185">
        <f t="shared" si="94"/>
        <v>10.3075972776375</v>
      </c>
      <c r="G1185">
        <f t="shared" si="95"/>
        <v>10.30758014589745</v>
      </c>
      <c r="H1185" s="2">
        <f t="shared" si="91"/>
        <v>1.8954180000000001E-2</v>
      </c>
      <c r="I1185">
        <f>VLOOKUP(A1185,Sheet2!$B$2:$D$15,2)</f>
        <v>3</v>
      </c>
      <c r="J1185">
        <f>VLOOKUP(A1185,Sheet2!$B$2:$D$15,3)</f>
        <v>3</v>
      </c>
      <c r="L1185">
        <f t="shared" si="92"/>
        <v>1</v>
      </c>
      <c r="M1185" s="2">
        <f t="shared" si="93"/>
        <v>1.8954180000000001E-2</v>
      </c>
      <c r="N1185" s="2">
        <f>(D1185-H1185*VLOOKUP(I1185,Sheet2!$G$3:$I$7,3))/M1185/VLOOKUP(I1185,Sheet2!$G$3:$H$7,2)</f>
        <v>9.4878618584396686E-5</v>
      </c>
      <c r="O1185" s="2">
        <v>2.5447517851428499E-9</v>
      </c>
    </row>
    <row r="1186" spans="1:15" x14ac:dyDescent="0.25">
      <c r="A1186">
        <v>1175</v>
      </c>
      <c r="B1186">
        <v>820434</v>
      </c>
      <c r="C1186">
        <v>6026</v>
      </c>
      <c r="D1186">
        <v>1598</v>
      </c>
      <c r="E1186">
        <v>10.3088410141574</v>
      </c>
      <c r="F1186">
        <f t="shared" si="94"/>
        <v>10.307563014157401</v>
      </c>
      <c r="G1186">
        <f t="shared" si="95"/>
        <v>10.3075458741224</v>
      </c>
      <c r="H1186" s="2">
        <f t="shared" si="91"/>
        <v>1.6408679999999998E-2</v>
      </c>
      <c r="I1186">
        <f>VLOOKUP(A1186,Sheet2!$B$2:$D$15,2)</f>
        <v>3</v>
      </c>
      <c r="J1186">
        <f>VLOOKUP(A1186,Sheet2!$B$2:$D$15,3)</f>
        <v>3</v>
      </c>
      <c r="L1186">
        <f t="shared" si="92"/>
        <v>1</v>
      </c>
      <c r="M1186" s="2">
        <f t="shared" si="93"/>
        <v>1.6408679999999998E-2</v>
      </c>
      <c r="N1186" s="2">
        <f>(D1186-H1186*VLOOKUP(I1186,Sheet2!$G$3:$I$7,3))/M1186/VLOOKUP(I1186,Sheet2!$G$3:$H$7,2)</f>
        <v>9.7247480284824863E-5</v>
      </c>
      <c r="O1186" s="2">
        <v>2.5632317159334298E-9</v>
      </c>
    </row>
    <row r="1187" spans="1:15" x14ac:dyDescent="0.25">
      <c r="A1187">
        <v>1176</v>
      </c>
      <c r="B1187">
        <v>950347</v>
      </c>
      <c r="C1187">
        <v>6723</v>
      </c>
      <c r="D1187">
        <v>1807</v>
      </c>
      <c r="E1187">
        <v>10.308806734087399</v>
      </c>
      <c r="F1187">
        <f t="shared" si="94"/>
        <v>10.3075287340874</v>
      </c>
      <c r="G1187">
        <f t="shared" si="95"/>
        <v>10.307511585753449</v>
      </c>
      <c r="H1187" s="2">
        <f t="shared" si="91"/>
        <v>1.900694E-2</v>
      </c>
      <c r="I1187">
        <f>VLOOKUP(A1187,Sheet2!$B$2:$D$15,2)</f>
        <v>3</v>
      </c>
      <c r="J1187">
        <f>VLOOKUP(A1187,Sheet2!$B$2:$D$15,3)</f>
        <v>3</v>
      </c>
      <c r="L1187">
        <f t="shared" si="92"/>
        <v>1</v>
      </c>
      <c r="M1187" s="2">
        <f t="shared" si="93"/>
        <v>1.900694E-2</v>
      </c>
      <c r="N1187" s="2">
        <f>(D1187-H1187*VLOOKUP(I1187,Sheet2!$G$3:$I$7,3))/M1187/VLOOKUP(I1187,Sheet2!$G$3:$H$7,2)</f>
        <v>9.4930537393183759E-5</v>
      </c>
      <c r="O1187" s="2">
        <v>2.5615566515294799E-9</v>
      </c>
    </row>
    <row r="1188" spans="1:15" x14ac:dyDescent="0.25">
      <c r="A1188">
        <v>1177</v>
      </c>
      <c r="B1188">
        <v>843397</v>
      </c>
      <c r="C1188">
        <v>6110</v>
      </c>
      <c r="D1188">
        <v>1608</v>
      </c>
      <c r="E1188">
        <v>10.308772437419499</v>
      </c>
      <c r="F1188">
        <f t="shared" si="94"/>
        <v>10.3074944374195</v>
      </c>
      <c r="G1188">
        <f t="shared" si="95"/>
        <v>10.30747728078255</v>
      </c>
      <c r="H1188" s="2">
        <f t="shared" si="91"/>
        <v>1.6867940000000001E-2</v>
      </c>
      <c r="I1188">
        <f>VLOOKUP(A1188,Sheet2!$B$2:$D$15,2)</f>
        <v>3</v>
      </c>
      <c r="J1188">
        <f>VLOOKUP(A1188,Sheet2!$B$2:$D$15,3)</f>
        <v>3</v>
      </c>
      <c r="L1188">
        <f t="shared" si="92"/>
        <v>1</v>
      </c>
      <c r="M1188" s="2">
        <f t="shared" si="93"/>
        <v>1.6867940000000001E-2</v>
      </c>
      <c r="N1188" s="2">
        <f>(D1188-H1188*VLOOKUP(I1188,Sheet2!$G$3:$I$7,3))/M1188/VLOOKUP(I1188,Sheet2!$G$3:$H$7,2)</f>
        <v>9.5188771622379487E-5</v>
      </c>
      <c r="O1188" s="2">
        <v>2.6077319994313301E-9</v>
      </c>
    </row>
    <row r="1189" spans="1:15" x14ac:dyDescent="0.25">
      <c r="A1189">
        <v>1178</v>
      </c>
      <c r="B1189">
        <v>991146</v>
      </c>
      <c r="C1189">
        <v>7242</v>
      </c>
      <c r="D1189">
        <v>1894</v>
      </c>
      <c r="E1189">
        <v>10.3087381241456</v>
      </c>
      <c r="F1189">
        <f t="shared" si="94"/>
        <v>10.307460124145601</v>
      </c>
      <c r="G1189">
        <f t="shared" si="95"/>
        <v>10.307442959201701</v>
      </c>
      <c r="H1189" s="2">
        <f t="shared" si="91"/>
        <v>1.9822920000000001E-2</v>
      </c>
      <c r="I1189">
        <f>VLOOKUP(A1189,Sheet2!$B$2:$D$15,2)</f>
        <v>3</v>
      </c>
      <c r="J1189">
        <f>VLOOKUP(A1189,Sheet2!$B$2:$D$15,3)</f>
        <v>3</v>
      </c>
      <c r="L1189">
        <f t="shared" si="92"/>
        <v>1</v>
      </c>
      <c r="M1189" s="2">
        <f t="shared" si="93"/>
        <v>1.9822920000000001E-2</v>
      </c>
      <c r="N1189" s="2">
        <f>(D1189-H1189*VLOOKUP(I1189,Sheet2!$G$3:$I$7,3))/M1189/VLOOKUP(I1189,Sheet2!$G$3:$H$7,2)</f>
        <v>9.5405963964945625E-5</v>
      </c>
      <c r="O1189" s="2">
        <v>2.6314459360056198E-9</v>
      </c>
    </row>
    <row r="1190" spans="1:15" x14ac:dyDescent="0.25">
      <c r="A1190">
        <v>1179</v>
      </c>
      <c r="B1190">
        <v>869647</v>
      </c>
      <c r="C1190">
        <v>6202</v>
      </c>
      <c r="D1190">
        <v>1613</v>
      </c>
      <c r="E1190">
        <v>10.3087037942578</v>
      </c>
      <c r="F1190">
        <f t="shared" si="94"/>
        <v>10.307425794257801</v>
      </c>
      <c r="G1190">
        <f t="shared" si="95"/>
        <v>10.307408621002901</v>
      </c>
      <c r="H1190" s="2">
        <f t="shared" si="91"/>
        <v>1.7392939999999999E-2</v>
      </c>
      <c r="I1190">
        <f>VLOOKUP(A1190,Sheet2!$B$2:$D$15,2)</f>
        <v>3</v>
      </c>
      <c r="J1190">
        <f>VLOOKUP(A1190,Sheet2!$B$2:$D$15,3)</f>
        <v>3</v>
      </c>
      <c r="L1190">
        <f t="shared" si="92"/>
        <v>1</v>
      </c>
      <c r="M1190" s="2">
        <f t="shared" si="93"/>
        <v>1.7392939999999999E-2</v>
      </c>
      <c r="N1190" s="2">
        <f>(D1190-H1190*VLOOKUP(I1190,Sheet2!$G$3:$I$7,3))/M1190/VLOOKUP(I1190,Sheet2!$G$3:$H$7,2)</f>
        <v>9.2598777917936824E-5</v>
      </c>
      <c r="O1190" s="2">
        <v>2.5592258923986701E-9</v>
      </c>
    </row>
    <row r="1191" spans="1:15" x14ac:dyDescent="0.25">
      <c r="A1191">
        <v>1180</v>
      </c>
      <c r="B1191">
        <v>965746</v>
      </c>
      <c r="C1191">
        <v>6866</v>
      </c>
      <c r="D1191">
        <v>1796</v>
      </c>
      <c r="E1191">
        <v>10.308669447748001</v>
      </c>
      <c r="F1191">
        <f t="shared" si="94"/>
        <v>10.307391447748001</v>
      </c>
      <c r="G1191">
        <f t="shared" si="95"/>
        <v>10.307374266178002</v>
      </c>
      <c r="H1191" s="2">
        <f t="shared" si="91"/>
        <v>1.9314919999999999E-2</v>
      </c>
      <c r="I1191">
        <f>VLOOKUP(A1191,Sheet2!$B$2:$D$15,2)</f>
        <v>3</v>
      </c>
      <c r="J1191">
        <f>VLOOKUP(A1191,Sheet2!$B$2:$D$15,3)</f>
        <v>3</v>
      </c>
      <c r="L1191">
        <f t="shared" si="92"/>
        <v>1</v>
      </c>
      <c r="M1191" s="2">
        <f t="shared" si="93"/>
        <v>1.9314919999999999E-2</v>
      </c>
      <c r="N1191" s="2">
        <f>(D1191-H1191*VLOOKUP(I1191,Sheet2!$G$3:$I$7,3))/M1191/VLOOKUP(I1191,Sheet2!$G$3:$H$7,2)</f>
        <v>9.2845112027386089E-5</v>
      </c>
      <c r="O1191" s="2">
        <v>2.5702359147121499E-9</v>
      </c>
    </row>
    <row r="1192" spans="1:15" x14ac:dyDescent="0.25">
      <c r="A1192">
        <v>1181</v>
      </c>
      <c r="B1192">
        <v>835547</v>
      </c>
      <c r="C1192">
        <v>6125</v>
      </c>
      <c r="D1192">
        <v>1561</v>
      </c>
      <c r="E1192">
        <v>10.308635084607999</v>
      </c>
      <c r="F1192">
        <f t="shared" si="94"/>
        <v>10.307357084608</v>
      </c>
      <c r="G1192">
        <f t="shared" si="95"/>
        <v>10.307339894719</v>
      </c>
      <c r="H1192" s="2">
        <f t="shared" si="91"/>
        <v>1.6710940000000001E-2</v>
      </c>
      <c r="I1192">
        <f>VLOOKUP(A1192,Sheet2!$B$2:$D$15,2)</f>
        <v>3</v>
      </c>
      <c r="J1192">
        <f>VLOOKUP(A1192,Sheet2!$B$2:$D$15,3)</f>
        <v>3</v>
      </c>
      <c r="L1192">
        <f t="shared" si="92"/>
        <v>1</v>
      </c>
      <c r="M1192" s="2">
        <f t="shared" si="93"/>
        <v>1.6710940000000001E-2</v>
      </c>
      <c r="N1192" s="2">
        <f>(D1192-H1192*VLOOKUP(I1192,Sheet2!$G$3:$I$7,3))/M1192/VLOOKUP(I1192,Sheet2!$G$3:$H$7,2)</f>
        <v>9.3271860733148447E-5</v>
      </c>
      <c r="O1192" s="2">
        <v>2.60176656161971E-9</v>
      </c>
    </row>
    <row r="1193" spans="1:15" x14ac:dyDescent="0.25">
      <c r="A1193">
        <v>1182</v>
      </c>
      <c r="B1193">
        <v>848097</v>
      </c>
      <c r="C1193">
        <v>6069</v>
      </c>
      <c r="D1193">
        <v>1558</v>
      </c>
      <c r="E1193">
        <v>10.308600704830001</v>
      </c>
      <c r="F1193">
        <f t="shared" si="94"/>
        <v>10.307322704830002</v>
      </c>
      <c r="G1193">
        <f t="shared" si="95"/>
        <v>10.307305506617851</v>
      </c>
      <c r="H1193" s="2">
        <f t="shared" si="91"/>
        <v>1.6961939999999998E-2</v>
      </c>
      <c r="I1193">
        <f>VLOOKUP(A1193,Sheet2!$B$2:$D$15,2)</f>
        <v>3</v>
      </c>
      <c r="J1193">
        <f>VLOOKUP(A1193,Sheet2!$B$2:$D$15,3)</f>
        <v>3</v>
      </c>
      <c r="L1193">
        <f t="shared" si="92"/>
        <v>1</v>
      </c>
      <c r="M1193" s="2">
        <f t="shared" si="93"/>
        <v>1.6961939999999998E-2</v>
      </c>
      <c r="N1193" s="2">
        <f>(D1193-H1193*VLOOKUP(I1193,Sheet2!$G$3:$I$7,3))/M1193/VLOOKUP(I1193,Sheet2!$G$3:$H$7,2)</f>
        <v>9.1712700811345877E-5</v>
      </c>
      <c r="O1193" s="2">
        <v>2.5472603342808402E-9</v>
      </c>
    </row>
    <row r="1194" spans="1:15" x14ac:dyDescent="0.25">
      <c r="A1194">
        <v>1183</v>
      </c>
      <c r="B1194">
        <v>878847</v>
      </c>
      <c r="C1194">
        <v>6342</v>
      </c>
      <c r="D1194">
        <v>1627</v>
      </c>
      <c r="E1194">
        <v>10.3085663084057</v>
      </c>
      <c r="F1194">
        <f t="shared" si="94"/>
        <v>10.307288308405701</v>
      </c>
      <c r="G1194">
        <f t="shared" si="95"/>
        <v>10.307271101866451</v>
      </c>
      <c r="H1194" s="2">
        <f t="shared" si="91"/>
        <v>1.7576939999999999E-2</v>
      </c>
      <c r="I1194">
        <f>VLOOKUP(A1194,Sheet2!$B$2:$D$15,2)</f>
        <v>3</v>
      </c>
      <c r="J1194">
        <f>VLOOKUP(A1194,Sheet2!$B$2:$D$15,3)</f>
        <v>3</v>
      </c>
      <c r="L1194">
        <f t="shared" si="92"/>
        <v>1</v>
      </c>
      <c r="M1194" s="2">
        <f t="shared" si="93"/>
        <v>1.7576939999999999E-2</v>
      </c>
      <c r="N1194" s="2">
        <f>(D1194-H1194*VLOOKUP(I1194,Sheet2!$G$3:$I$7,3))/M1194/VLOOKUP(I1194,Sheet2!$G$3:$H$7,2)</f>
        <v>9.2424462301174144E-5</v>
      </c>
      <c r="O1194" s="2">
        <v>2.5730098560595202E-9</v>
      </c>
    </row>
    <row r="1195" spans="1:15" x14ac:dyDescent="0.25">
      <c r="A1195">
        <v>1184</v>
      </c>
      <c r="B1195">
        <v>971897</v>
      </c>
      <c r="C1195">
        <v>7034</v>
      </c>
      <c r="D1195">
        <v>1837</v>
      </c>
      <c r="E1195">
        <v>10.308531895327199</v>
      </c>
      <c r="F1195">
        <f t="shared" si="94"/>
        <v>10.3072538953272</v>
      </c>
      <c r="G1195">
        <f t="shared" si="95"/>
        <v>10.3072366804568</v>
      </c>
      <c r="H1195" s="2">
        <f t="shared" si="91"/>
        <v>1.9437940000000001E-2</v>
      </c>
      <c r="I1195">
        <f>VLOOKUP(A1195,Sheet2!$B$2:$D$15,2)</f>
        <v>3</v>
      </c>
      <c r="J1195">
        <f>VLOOKUP(A1195,Sheet2!$B$2:$D$15,3)</f>
        <v>3</v>
      </c>
      <c r="L1195">
        <f t="shared" si="92"/>
        <v>1</v>
      </c>
      <c r="M1195" s="2">
        <f t="shared" si="93"/>
        <v>1.9437940000000001E-2</v>
      </c>
      <c r="N1195" s="2">
        <f>(D1195-H1195*VLOOKUP(I1195,Sheet2!$G$3:$I$7,3))/M1195/VLOOKUP(I1195,Sheet2!$G$3:$H$7,2)</f>
        <v>9.4365899287681725E-5</v>
      </c>
      <c r="O1195" s="2">
        <v>2.5438306292372799E-9</v>
      </c>
    </row>
    <row r="1196" spans="1:15" x14ac:dyDescent="0.25">
      <c r="A1196">
        <v>1185</v>
      </c>
      <c r="B1196">
        <v>797697</v>
      </c>
      <c r="C1196">
        <v>5688</v>
      </c>
      <c r="D1196">
        <v>1499</v>
      </c>
      <c r="E1196">
        <v>10.308497465586401</v>
      </c>
      <c r="F1196">
        <f t="shared" si="94"/>
        <v>10.307219465586401</v>
      </c>
      <c r="G1196">
        <f t="shared" si="95"/>
        <v>10.30720224238085</v>
      </c>
      <c r="H1196" s="2">
        <f t="shared" si="91"/>
        <v>1.595394E-2</v>
      </c>
      <c r="I1196">
        <f>VLOOKUP(A1196,Sheet2!$B$2:$D$15,2)</f>
        <v>3</v>
      </c>
      <c r="J1196">
        <f>VLOOKUP(A1196,Sheet2!$B$2:$D$15,3)</f>
        <v>3</v>
      </c>
      <c r="L1196">
        <f t="shared" si="92"/>
        <v>1</v>
      </c>
      <c r="M1196" s="2">
        <f t="shared" si="93"/>
        <v>1.595394E-2</v>
      </c>
      <c r="N1196" s="2">
        <f>(D1196-H1196*VLOOKUP(I1196,Sheet2!$G$3:$I$7,3))/M1196/VLOOKUP(I1196,Sheet2!$G$3:$H$7,2)</f>
        <v>9.3817981539356425E-5</v>
      </c>
      <c r="O1196" s="2">
        <v>2.5503840692133601E-9</v>
      </c>
    </row>
    <row r="1197" spans="1:15" x14ac:dyDescent="0.25">
      <c r="A1197">
        <v>1186</v>
      </c>
      <c r="B1197">
        <v>960246</v>
      </c>
      <c r="C1197">
        <v>6933</v>
      </c>
      <c r="D1197">
        <v>1777</v>
      </c>
      <c r="E1197">
        <v>10.308463019175299</v>
      </c>
      <c r="F1197">
        <f t="shared" si="94"/>
        <v>10.3071850191753</v>
      </c>
      <c r="G1197">
        <f t="shared" si="95"/>
        <v>10.307167787630501</v>
      </c>
      <c r="H1197" s="2">
        <f t="shared" si="91"/>
        <v>1.920492E-2</v>
      </c>
      <c r="I1197">
        <f>VLOOKUP(A1197,Sheet2!$B$2:$D$15,2)</f>
        <v>3</v>
      </c>
      <c r="J1197">
        <f>VLOOKUP(A1197,Sheet2!$B$2:$D$15,3)</f>
        <v>3</v>
      </c>
      <c r="L1197">
        <f t="shared" si="92"/>
        <v>1</v>
      </c>
      <c r="M1197" s="2">
        <f t="shared" si="93"/>
        <v>1.920492E-2</v>
      </c>
      <c r="N1197" s="2">
        <f>(D1197-H1197*VLOOKUP(I1197,Sheet2!$G$3:$I$7,3))/M1197/VLOOKUP(I1197,Sheet2!$G$3:$H$7,2)</f>
        <v>9.2388372937768026E-5</v>
      </c>
      <c r="O1197" s="2">
        <v>2.55020640798376E-9</v>
      </c>
    </row>
    <row r="1198" spans="1:15" x14ac:dyDescent="0.25">
      <c r="A1198">
        <v>1187</v>
      </c>
      <c r="B1198">
        <v>719747</v>
      </c>
      <c r="C1198">
        <v>5159</v>
      </c>
      <c r="D1198">
        <v>1328</v>
      </c>
      <c r="E1198">
        <v>10.308428556085699</v>
      </c>
      <c r="F1198">
        <f t="shared" si="94"/>
        <v>10.3071505560857</v>
      </c>
      <c r="G1198">
        <f t="shared" si="95"/>
        <v>10.3071333161976</v>
      </c>
      <c r="H1198" s="2">
        <f t="shared" si="91"/>
        <v>1.439494E-2</v>
      </c>
      <c r="I1198">
        <f>VLOOKUP(A1198,Sheet2!$B$2:$D$15,2)</f>
        <v>3</v>
      </c>
      <c r="J1198">
        <f>VLOOKUP(A1198,Sheet2!$B$2:$D$15,3)</f>
        <v>3</v>
      </c>
      <c r="L1198">
        <f t="shared" si="92"/>
        <v>1</v>
      </c>
      <c r="M1198" s="2">
        <f t="shared" si="93"/>
        <v>1.439494E-2</v>
      </c>
      <c r="N1198" s="2">
        <f>(D1198-H1198*VLOOKUP(I1198,Sheet2!$G$3:$I$7,3))/M1198/VLOOKUP(I1198,Sheet2!$G$3:$H$7,2)</f>
        <v>9.2114639477483058E-5</v>
      </c>
      <c r="O1198" s="2">
        <v>2.5844105279203598E-9</v>
      </c>
    </row>
    <row r="1199" spans="1:15" x14ac:dyDescent="0.25">
      <c r="A1199">
        <v>1188</v>
      </c>
      <c r="B1199">
        <v>941397</v>
      </c>
      <c r="C1199">
        <v>6816</v>
      </c>
      <c r="D1199">
        <v>1776</v>
      </c>
      <c r="E1199">
        <v>10.308394076309501</v>
      </c>
      <c r="F1199">
        <f t="shared" si="94"/>
        <v>10.307116076309502</v>
      </c>
      <c r="G1199">
        <f t="shared" si="95"/>
        <v>10.307098828074151</v>
      </c>
      <c r="H1199" s="2">
        <f t="shared" si="91"/>
        <v>1.8827940000000001E-2</v>
      </c>
      <c r="I1199">
        <f>VLOOKUP(A1199,Sheet2!$B$2:$D$15,2)</f>
        <v>3</v>
      </c>
      <c r="J1199">
        <f>VLOOKUP(A1199,Sheet2!$B$2:$D$15,3)</f>
        <v>3</v>
      </c>
      <c r="L1199">
        <f t="shared" si="92"/>
        <v>1</v>
      </c>
      <c r="M1199" s="2">
        <f t="shared" si="93"/>
        <v>1.8827940000000001E-2</v>
      </c>
      <c r="N1199" s="2">
        <f>(D1199-H1199*VLOOKUP(I1199,Sheet2!$G$3:$I$7,3))/M1199/VLOOKUP(I1199,Sheet2!$G$3:$H$7,2)</f>
        <v>9.4187897794448022E-5</v>
      </c>
      <c r="O1199" s="2">
        <v>2.5529829918360199E-9</v>
      </c>
    </row>
    <row r="1200" spans="1:15" x14ac:dyDescent="0.25">
      <c r="A1200">
        <v>1189</v>
      </c>
      <c r="B1200">
        <v>981296</v>
      </c>
      <c r="C1200">
        <v>7036</v>
      </c>
      <c r="D1200">
        <v>1795</v>
      </c>
      <c r="E1200">
        <v>10.3083595798388</v>
      </c>
      <c r="F1200">
        <f t="shared" si="94"/>
        <v>10.307081579838801</v>
      </c>
      <c r="G1200">
        <f t="shared" si="95"/>
        <v>10.307064323252101</v>
      </c>
      <c r="H1200" s="2">
        <f t="shared" si="91"/>
        <v>1.9625920000000002E-2</v>
      </c>
      <c r="I1200">
        <f>VLOOKUP(A1200,Sheet2!$B$2:$D$15,2)</f>
        <v>3</v>
      </c>
      <c r="J1200">
        <f>VLOOKUP(A1200,Sheet2!$B$2:$D$15,3)</f>
        <v>3</v>
      </c>
      <c r="L1200">
        <f t="shared" si="92"/>
        <v>1</v>
      </c>
      <c r="M1200" s="2">
        <f t="shared" si="93"/>
        <v>1.9625920000000002E-2</v>
      </c>
      <c r="N1200" s="2">
        <f>(D1200-H1200*VLOOKUP(I1200,Sheet2!$G$3:$I$7,3))/M1200/VLOOKUP(I1200,Sheet2!$G$3:$H$7,2)</f>
        <v>9.1320680569369482E-5</v>
      </c>
      <c r="O1200" s="2">
        <v>2.5499999304149398E-9</v>
      </c>
    </row>
    <row r="1201" spans="1:15" x14ac:dyDescent="0.25">
      <c r="A1201">
        <v>1190</v>
      </c>
      <c r="B1201">
        <v>972647</v>
      </c>
      <c r="C1201">
        <v>6989</v>
      </c>
      <c r="D1201">
        <v>1801</v>
      </c>
      <c r="E1201">
        <v>10.3083250666654</v>
      </c>
      <c r="F1201">
        <f t="shared" si="94"/>
        <v>10.307047066665401</v>
      </c>
      <c r="G1201">
        <f t="shared" si="95"/>
        <v>10.307029801723301</v>
      </c>
      <c r="H1201" s="2">
        <f t="shared" si="91"/>
        <v>1.9452939999999998E-2</v>
      </c>
      <c r="I1201">
        <f>VLOOKUP(A1201,Sheet2!$B$2:$D$15,2)</f>
        <v>3</v>
      </c>
      <c r="J1201">
        <f>VLOOKUP(A1201,Sheet2!$B$2:$D$15,3)</f>
        <v>3</v>
      </c>
      <c r="L1201">
        <f t="shared" si="92"/>
        <v>1</v>
      </c>
      <c r="M1201" s="2">
        <f t="shared" si="93"/>
        <v>1.9452939999999998E-2</v>
      </c>
      <c r="N1201" s="2">
        <f>(D1201-H1201*VLOOKUP(I1201,Sheet2!$G$3:$I$7,3))/M1201/VLOOKUP(I1201,Sheet2!$G$3:$H$7,2)</f>
        <v>9.2442406566822303E-5</v>
      </c>
      <c r="O1201" s="2">
        <v>2.5008780466155801E-9</v>
      </c>
    </row>
    <row r="1202" spans="1:15" x14ac:dyDescent="0.25">
      <c r="A1202">
        <v>1191</v>
      </c>
      <c r="B1202">
        <v>776547</v>
      </c>
      <c r="C1202">
        <v>5664</v>
      </c>
      <c r="D1202">
        <v>1443</v>
      </c>
      <c r="E1202">
        <v>10.3082905367812</v>
      </c>
      <c r="F1202">
        <f t="shared" si="94"/>
        <v>10.307012536781201</v>
      </c>
      <c r="G1202">
        <f t="shared" si="95"/>
        <v>10.306995263479651</v>
      </c>
      <c r="H1202" s="2">
        <f t="shared" si="91"/>
        <v>1.553094E-2</v>
      </c>
      <c r="I1202">
        <f>VLOOKUP(A1202,Sheet2!$B$2:$D$15,2)</f>
        <v>3</v>
      </c>
      <c r="J1202">
        <f>VLOOKUP(A1202,Sheet2!$B$2:$D$15,3)</f>
        <v>3</v>
      </c>
      <c r="L1202">
        <f t="shared" si="92"/>
        <v>1</v>
      </c>
      <c r="M1202" s="2">
        <f t="shared" si="93"/>
        <v>1.553094E-2</v>
      </c>
      <c r="N1202" s="2">
        <f>(D1202-H1202*VLOOKUP(I1202,Sheet2!$G$3:$I$7,3))/M1202/VLOOKUP(I1202,Sheet2!$G$3:$H$7,2)</f>
        <v>9.2771311227781445E-5</v>
      </c>
      <c r="O1202" s="2">
        <v>2.5151623594211899E-9</v>
      </c>
    </row>
    <row r="1203" spans="1:15" x14ac:dyDescent="0.25">
      <c r="A1203">
        <v>1192</v>
      </c>
      <c r="B1203">
        <v>1034446</v>
      </c>
      <c r="C1203">
        <v>7513</v>
      </c>
      <c r="D1203">
        <v>1919</v>
      </c>
      <c r="E1203">
        <v>10.3082559901781</v>
      </c>
      <c r="F1203">
        <f t="shared" si="94"/>
        <v>10.306977990178101</v>
      </c>
      <c r="G1203">
        <f t="shared" si="95"/>
        <v>10.306960708513101</v>
      </c>
      <c r="H1203" s="2">
        <f t="shared" si="91"/>
        <v>2.068892E-2</v>
      </c>
      <c r="I1203">
        <f>VLOOKUP(A1203,Sheet2!$B$2:$D$15,2)</f>
        <v>3</v>
      </c>
      <c r="J1203">
        <f>VLOOKUP(A1203,Sheet2!$B$2:$D$15,3)</f>
        <v>3</v>
      </c>
      <c r="L1203">
        <f t="shared" si="92"/>
        <v>1</v>
      </c>
      <c r="M1203" s="2">
        <f t="shared" si="93"/>
        <v>2.068892E-2</v>
      </c>
      <c r="N1203" s="2">
        <f>(D1203-H1203*VLOOKUP(I1203,Sheet2!$G$3:$I$7,3))/M1203/VLOOKUP(I1203,Sheet2!$G$3:$H$7,2)</f>
        <v>9.261496255966963E-5</v>
      </c>
      <c r="O1203" s="2">
        <v>2.4497768356777399E-9</v>
      </c>
    </row>
    <row r="1204" spans="1:15" x14ac:dyDescent="0.25">
      <c r="A1204">
        <v>1193</v>
      </c>
      <c r="B1204">
        <v>827847</v>
      </c>
      <c r="C1204">
        <v>5912</v>
      </c>
      <c r="D1204">
        <v>1510</v>
      </c>
      <c r="E1204">
        <v>10.3082214268481</v>
      </c>
      <c r="F1204">
        <f t="shared" si="94"/>
        <v>10.3069434268481</v>
      </c>
      <c r="G1204">
        <f t="shared" si="95"/>
        <v>10.306926136815601</v>
      </c>
      <c r="H1204" s="2">
        <f t="shared" si="91"/>
        <v>1.6556939999999999E-2</v>
      </c>
      <c r="I1204">
        <f>VLOOKUP(A1204,Sheet2!$B$2:$D$15,2)</f>
        <v>3</v>
      </c>
      <c r="J1204">
        <f>VLOOKUP(A1204,Sheet2!$B$2:$D$15,3)</f>
        <v>3</v>
      </c>
      <c r="L1204">
        <f t="shared" si="92"/>
        <v>1</v>
      </c>
      <c r="M1204" s="2">
        <f t="shared" si="93"/>
        <v>1.6556939999999999E-2</v>
      </c>
      <c r="N1204" s="2">
        <f>(D1204-H1204*VLOOKUP(I1204,Sheet2!$G$3:$I$7,3))/M1204/VLOOKUP(I1204,Sheet2!$G$3:$H$7,2)</f>
        <v>9.1060427132066681E-5</v>
      </c>
      <c r="O1204" s="2">
        <v>2.4569389991126801E-9</v>
      </c>
    </row>
    <row r="1205" spans="1:15" x14ac:dyDescent="0.25">
      <c r="A1205">
        <v>1194</v>
      </c>
      <c r="B1205">
        <v>886597</v>
      </c>
      <c r="C1205">
        <v>6429</v>
      </c>
      <c r="D1205">
        <v>1664</v>
      </c>
      <c r="E1205">
        <v>10.3081868467831</v>
      </c>
      <c r="F1205">
        <f t="shared" si="94"/>
        <v>10.3069088467831</v>
      </c>
      <c r="G1205">
        <f t="shared" si="95"/>
        <v>10.30689154837895</v>
      </c>
      <c r="H1205" s="2">
        <f t="shared" si="91"/>
        <v>1.7731940000000002E-2</v>
      </c>
      <c r="I1205">
        <f>VLOOKUP(A1205,Sheet2!$B$2:$D$15,2)</f>
        <v>3</v>
      </c>
      <c r="J1205">
        <f>VLOOKUP(A1205,Sheet2!$B$2:$D$15,3)</f>
        <v>3</v>
      </c>
      <c r="L1205">
        <f t="shared" si="92"/>
        <v>1</v>
      </c>
      <c r="M1205" s="2">
        <f t="shared" si="93"/>
        <v>1.7731940000000002E-2</v>
      </c>
      <c r="N1205" s="2">
        <f>(D1205-H1205*VLOOKUP(I1205,Sheet2!$G$3:$I$7,3))/M1205/VLOOKUP(I1205,Sheet2!$G$3:$H$7,2)</f>
        <v>9.3701959763003924E-5</v>
      </c>
      <c r="O1205" s="2">
        <v>2.50142370467422E-9</v>
      </c>
    </row>
    <row r="1206" spans="1:15" x14ac:dyDescent="0.25">
      <c r="A1206">
        <v>1195</v>
      </c>
      <c r="B1206">
        <v>802747</v>
      </c>
      <c r="C1206">
        <v>5757</v>
      </c>
      <c r="D1206">
        <v>1472</v>
      </c>
      <c r="E1206">
        <v>10.3081522499748</v>
      </c>
      <c r="F1206">
        <f t="shared" si="94"/>
        <v>10.306874249974801</v>
      </c>
      <c r="G1206">
        <f t="shared" si="95"/>
        <v>10.3068569431951</v>
      </c>
      <c r="H1206" s="2">
        <f t="shared" si="91"/>
        <v>1.605494E-2</v>
      </c>
      <c r="I1206">
        <f>VLOOKUP(A1206,Sheet2!$B$2:$D$15,2)</f>
        <v>3</v>
      </c>
      <c r="J1206">
        <f>VLOOKUP(A1206,Sheet2!$B$2:$D$15,3)</f>
        <v>3</v>
      </c>
      <c r="L1206">
        <f t="shared" si="92"/>
        <v>1</v>
      </c>
      <c r="M1206" s="2">
        <f t="shared" si="93"/>
        <v>1.605494E-2</v>
      </c>
      <c r="N1206" s="2">
        <f>(D1206-H1206*VLOOKUP(I1206,Sheet2!$G$3:$I$7,3))/M1206/VLOOKUP(I1206,Sheet2!$G$3:$H$7,2)</f>
        <v>9.154517602681791E-5</v>
      </c>
      <c r="O1206" s="2">
        <v>2.5225357280438399E-9</v>
      </c>
    </row>
    <row r="1207" spans="1:15" x14ac:dyDescent="0.25">
      <c r="A1207">
        <v>1196</v>
      </c>
      <c r="B1207">
        <v>958946</v>
      </c>
      <c r="C1207">
        <v>7013</v>
      </c>
      <c r="D1207">
        <v>1791</v>
      </c>
      <c r="E1207">
        <v>10.3081176364154</v>
      </c>
      <c r="F1207">
        <f t="shared" si="94"/>
        <v>10.3068396364154</v>
      </c>
      <c r="G1207">
        <f t="shared" si="95"/>
        <v>10.30682232125595</v>
      </c>
      <c r="H1207" s="2">
        <f t="shared" si="91"/>
        <v>1.9178919999999999E-2</v>
      </c>
      <c r="I1207">
        <f>VLOOKUP(A1207,Sheet2!$B$2:$D$15,2)</f>
        <v>3</v>
      </c>
      <c r="J1207">
        <f>VLOOKUP(A1207,Sheet2!$B$2:$D$15,3)</f>
        <v>3</v>
      </c>
      <c r="L1207">
        <f t="shared" si="92"/>
        <v>1</v>
      </c>
      <c r="M1207" s="2">
        <f t="shared" si="93"/>
        <v>1.9178919999999999E-2</v>
      </c>
      <c r="N1207" s="2">
        <f>(D1207-H1207*VLOOKUP(I1207,Sheet2!$G$3:$I$7,3))/M1207/VLOOKUP(I1207,Sheet2!$G$3:$H$7,2)</f>
        <v>9.3243777605829745E-5</v>
      </c>
      <c r="O1207" s="2">
        <v>2.4808765741094701E-9</v>
      </c>
    </row>
    <row r="1208" spans="1:15" x14ac:dyDescent="0.25">
      <c r="A1208">
        <v>1197</v>
      </c>
      <c r="B1208">
        <v>874997</v>
      </c>
      <c r="C1208">
        <v>6264</v>
      </c>
      <c r="D1208">
        <v>1569</v>
      </c>
      <c r="E1208">
        <v>10.308083006096499</v>
      </c>
      <c r="F1208">
        <f t="shared" si="94"/>
        <v>10.3068050060965</v>
      </c>
      <c r="G1208">
        <f t="shared" si="95"/>
        <v>10.306787682553299</v>
      </c>
      <c r="H1208" s="2">
        <f t="shared" si="91"/>
        <v>1.7499939999999999E-2</v>
      </c>
      <c r="I1208">
        <f>VLOOKUP(A1208,Sheet2!$B$2:$D$15,2)</f>
        <v>3</v>
      </c>
      <c r="J1208">
        <f>VLOOKUP(A1208,Sheet2!$B$2:$D$15,3)</f>
        <v>3</v>
      </c>
      <c r="L1208">
        <f t="shared" si="92"/>
        <v>1</v>
      </c>
      <c r="M1208" s="2">
        <f t="shared" si="93"/>
        <v>1.7499939999999999E-2</v>
      </c>
      <c r="N1208" s="2">
        <f>(D1208-H1208*VLOOKUP(I1208,Sheet2!$G$3:$I$7,3))/M1208/VLOOKUP(I1208,Sheet2!$G$3:$H$7,2)</f>
        <v>8.9517450254115164E-5</v>
      </c>
      <c r="O1208" s="2">
        <v>2.4425735676098101E-9</v>
      </c>
    </row>
    <row r="1209" spans="1:15" x14ac:dyDescent="0.25">
      <c r="A1209">
        <v>1198</v>
      </c>
      <c r="B1209">
        <v>894697</v>
      </c>
      <c r="C1209">
        <v>6427</v>
      </c>
      <c r="D1209">
        <v>1619</v>
      </c>
      <c r="E1209">
        <v>10.308048359010099</v>
      </c>
      <c r="F1209">
        <f t="shared" si="94"/>
        <v>10.3067703590101</v>
      </c>
      <c r="G1209">
        <f t="shared" si="95"/>
        <v>10.30675302707915</v>
      </c>
      <c r="H1209" s="2">
        <f t="shared" si="91"/>
        <v>1.7893940000000001E-2</v>
      </c>
      <c r="I1209">
        <f>VLOOKUP(A1209,Sheet2!$B$2:$D$15,2)</f>
        <v>3</v>
      </c>
      <c r="J1209">
        <f>VLOOKUP(A1209,Sheet2!$B$2:$D$15,3)</f>
        <v>3</v>
      </c>
      <c r="L1209">
        <f t="shared" si="92"/>
        <v>1</v>
      </c>
      <c r="M1209" s="2">
        <f t="shared" si="93"/>
        <v>1.7893940000000001E-2</v>
      </c>
      <c r="N1209" s="2">
        <f>(D1209-H1209*VLOOKUP(I1209,Sheet2!$G$3:$I$7,3))/M1209/VLOOKUP(I1209,Sheet2!$G$3:$H$7,2)</f>
        <v>9.0337558324214782E-5</v>
      </c>
      <c r="O1209" s="2">
        <v>2.42276188069956E-9</v>
      </c>
    </row>
    <row r="1210" spans="1:15" x14ac:dyDescent="0.25">
      <c r="A1210">
        <v>1199</v>
      </c>
      <c r="B1210">
        <v>864147</v>
      </c>
      <c r="C1210">
        <v>6256</v>
      </c>
      <c r="D1210">
        <v>1535</v>
      </c>
      <c r="E1210">
        <v>10.308013695148199</v>
      </c>
      <c r="F1210">
        <f t="shared" si="94"/>
        <v>10.3067356951482</v>
      </c>
      <c r="G1210">
        <f t="shared" si="95"/>
        <v>10.30671835482535</v>
      </c>
      <c r="H1210" s="2">
        <f t="shared" si="91"/>
        <v>1.728294E-2</v>
      </c>
      <c r="I1210">
        <f>VLOOKUP(A1210,Sheet2!$B$2:$D$15,2)</f>
        <v>3</v>
      </c>
      <c r="J1210">
        <f>VLOOKUP(A1210,Sheet2!$B$2:$D$15,3)</f>
        <v>3</v>
      </c>
      <c r="L1210">
        <f t="shared" si="92"/>
        <v>1</v>
      </c>
      <c r="M1210" s="2">
        <f t="shared" si="93"/>
        <v>1.728294E-2</v>
      </c>
      <c r="N1210" s="2">
        <f>(D1210-H1210*VLOOKUP(I1210,Sheet2!$G$3:$I$7,3))/M1210/VLOOKUP(I1210,Sheet2!$G$3:$H$7,2)</f>
        <v>8.8675907478704419E-5</v>
      </c>
      <c r="O1210" s="2">
        <v>2.52262795954828E-9</v>
      </c>
    </row>
    <row r="1211" spans="1:15" x14ac:dyDescent="0.25">
      <c r="A1211">
        <v>1200</v>
      </c>
      <c r="B1211">
        <v>934946</v>
      </c>
      <c r="C1211">
        <v>6762</v>
      </c>
      <c r="D1211">
        <v>1664</v>
      </c>
      <c r="E1211">
        <v>10.3079790145025</v>
      </c>
      <c r="F1211">
        <f t="shared" si="94"/>
        <v>10.306701014502501</v>
      </c>
      <c r="G1211">
        <f t="shared" si="95"/>
        <v>10.306683665783702</v>
      </c>
      <c r="H1211" s="2">
        <f t="shared" si="91"/>
        <v>1.8698920000000001E-2</v>
      </c>
      <c r="I1211">
        <f>VLOOKUP(A1211,Sheet2!$B$2:$D$15,2)</f>
        <v>3</v>
      </c>
      <c r="J1211">
        <f>VLOOKUP(A1211,Sheet2!$B$2:$D$15,3)</f>
        <v>3</v>
      </c>
      <c r="L1211">
        <f t="shared" si="92"/>
        <v>1</v>
      </c>
      <c r="M1211" s="2">
        <f t="shared" si="93"/>
        <v>1.8698920000000001E-2</v>
      </c>
      <c r="N1211" s="2">
        <f>(D1211-H1211*VLOOKUP(I1211,Sheet2!$G$3:$I$7,3))/M1211/VLOOKUP(I1211,Sheet2!$G$3:$H$7,2)</f>
        <v>8.8849096696493697E-5</v>
      </c>
      <c r="O1211" s="2">
        <v>2.4640066827982E-9</v>
      </c>
    </row>
    <row r="1212" spans="1:15" x14ac:dyDescent="0.25">
      <c r="A1212">
        <v>1201</v>
      </c>
      <c r="B1212">
        <v>784247</v>
      </c>
      <c r="C1212">
        <v>5648</v>
      </c>
      <c r="D1212">
        <v>1415</v>
      </c>
      <c r="E1212">
        <v>10.3079443170649</v>
      </c>
      <c r="F1212">
        <f t="shared" si="94"/>
        <v>10.3066663170649</v>
      </c>
      <c r="G1212">
        <f t="shared" si="95"/>
        <v>10.306648959946152</v>
      </c>
      <c r="H1212" s="2">
        <f t="shared" si="91"/>
        <v>1.5684940000000001E-2</v>
      </c>
      <c r="I1212">
        <f>VLOOKUP(A1212,Sheet2!$B$2:$D$15,2)</f>
        <v>3</v>
      </c>
      <c r="J1212">
        <f>VLOOKUP(A1212,Sheet2!$B$2:$D$15,3)</f>
        <v>3</v>
      </c>
      <c r="L1212">
        <f t="shared" si="92"/>
        <v>1</v>
      </c>
      <c r="M1212" s="2">
        <f t="shared" si="93"/>
        <v>1.5684940000000001E-2</v>
      </c>
      <c r="N1212" s="2">
        <f>(D1212-H1212*VLOOKUP(I1212,Sheet2!$G$3:$I$7,3))/M1212/VLOOKUP(I1212,Sheet2!$G$3:$H$7,2)</f>
        <v>9.0073924949665067E-5</v>
      </c>
      <c r="O1212" s="2">
        <v>2.5076488460568699E-9</v>
      </c>
    </row>
    <row r="1213" spans="1:15" x14ac:dyDescent="0.25">
      <c r="A1213">
        <v>1202</v>
      </c>
      <c r="B1213">
        <v>1064597</v>
      </c>
      <c r="C1213">
        <v>7663</v>
      </c>
      <c r="D1213">
        <v>1936</v>
      </c>
      <c r="E1213">
        <v>10.307909602827401</v>
      </c>
      <c r="F1213">
        <f t="shared" si="94"/>
        <v>10.306631602827402</v>
      </c>
      <c r="G1213">
        <f t="shared" si="95"/>
        <v>10.306614237304551</v>
      </c>
      <c r="H1213" s="2">
        <f t="shared" si="91"/>
        <v>2.1291939999999999E-2</v>
      </c>
      <c r="I1213">
        <f>VLOOKUP(A1213,Sheet2!$B$2:$D$15,2)</f>
        <v>3</v>
      </c>
      <c r="J1213">
        <f>VLOOKUP(A1213,Sheet2!$B$2:$D$15,3)</f>
        <v>3</v>
      </c>
      <c r="L1213">
        <f t="shared" si="92"/>
        <v>1</v>
      </c>
      <c r="M1213" s="2">
        <f t="shared" si="93"/>
        <v>2.1291939999999999E-2</v>
      </c>
      <c r="N1213" s="2">
        <f>(D1213-H1213*VLOOKUP(I1213,Sheet2!$G$3:$I$7,3))/M1213/VLOOKUP(I1213,Sheet2!$G$3:$H$7,2)</f>
        <v>9.0786425680327868E-5</v>
      </c>
      <c r="O1213" s="2">
        <v>2.4541537297499E-9</v>
      </c>
    </row>
    <row r="1214" spans="1:15" x14ac:dyDescent="0.25">
      <c r="A1214">
        <v>1203</v>
      </c>
      <c r="B1214">
        <v>805547</v>
      </c>
      <c r="C1214">
        <v>5755</v>
      </c>
      <c r="D1214">
        <v>1430</v>
      </c>
      <c r="E1214">
        <v>10.307874871781699</v>
      </c>
      <c r="F1214">
        <f t="shared" si="94"/>
        <v>10.3065968717817</v>
      </c>
      <c r="G1214">
        <f t="shared" si="95"/>
        <v>10.30657949785075</v>
      </c>
      <c r="H1214" s="2">
        <f t="shared" si="91"/>
        <v>1.6110940000000001E-2</v>
      </c>
      <c r="I1214">
        <f>VLOOKUP(A1214,Sheet2!$B$2:$D$15,2)</f>
        <v>3</v>
      </c>
      <c r="J1214">
        <f>VLOOKUP(A1214,Sheet2!$B$2:$D$15,3)</f>
        <v>3</v>
      </c>
      <c r="L1214">
        <f t="shared" si="92"/>
        <v>1</v>
      </c>
      <c r="M1214" s="2">
        <f t="shared" si="93"/>
        <v>1.6110940000000001E-2</v>
      </c>
      <c r="N1214" s="2">
        <f>(D1214-H1214*VLOOKUP(I1214,Sheet2!$G$3:$I$7,3))/M1214/VLOOKUP(I1214,Sheet2!$G$3:$H$7,2)</f>
        <v>8.8619563377431728E-5</v>
      </c>
      <c r="O1214" s="2">
        <v>2.4777493906788502E-9</v>
      </c>
    </row>
    <row r="1215" spans="1:15" x14ac:dyDescent="0.25">
      <c r="A1215">
        <v>1204</v>
      </c>
      <c r="B1215">
        <v>887746</v>
      </c>
      <c r="C1215">
        <v>6397</v>
      </c>
      <c r="D1215">
        <v>1565</v>
      </c>
      <c r="E1215">
        <v>10.307840123919799</v>
      </c>
      <c r="F1215">
        <f t="shared" si="94"/>
        <v>10.3065621239198</v>
      </c>
      <c r="G1215">
        <f t="shared" si="95"/>
        <v>10.306544741576602</v>
      </c>
      <c r="H1215" s="2">
        <f t="shared" si="91"/>
        <v>1.775492E-2</v>
      </c>
      <c r="I1215">
        <f>VLOOKUP(A1215,Sheet2!$B$2:$D$15,2)</f>
        <v>3</v>
      </c>
      <c r="J1215">
        <f>VLOOKUP(A1215,Sheet2!$B$2:$D$15,3)</f>
        <v>3</v>
      </c>
      <c r="L1215">
        <f t="shared" si="92"/>
        <v>1</v>
      </c>
      <c r="M1215" s="2">
        <f t="shared" si="93"/>
        <v>1.775492E-2</v>
      </c>
      <c r="N1215" s="2">
        <f>(D1215-H1215*VLOOKUP(I1215,Sheet2!$G$3:$I$7,3))/M1215/VLOOKUP(I1215,Sheet2!$G$3:$H$7,2)</f>
        <v>8.8004581896173017E-5</v>
      </c>
      <c r="O1215" s="2">
        <v>2.5577124173757202E-9</v>
      </c>
    </row>
    <row r="1216" spans="1:15" x14ac:dyDescent="0.25">
      <c r="A1216">
        <v>1205</v>
      </c>
      <c r="B1216">
        <v>879747</v>
      </c>
      <c r="C1216">
        <v>6404</v>
      </c>
      <c r="D1216">
        <v>1554</v>
      </c>
      <c r="E1216">
        <v>10.3078053592334</v>
      </c>
      <c r="F1216">
        <f t="shared" si="94"/>
        <v>10.306527359233401</v>
      </c>
      <c r="G1216">
        <f t="shared" si="95"/>
        <v>10.30650996847395</v>
      </c>
      <c r="H1216" s="2">
        <f t="shared" si="91"/>
        <v>1.759494E-2</v>
      </c>
      <c r="I1216">
        <f>VLOOKUP(A1216,Sheet2!$B$2:$D$15,2)</f>
        <v>3</v>
      </c>
      <c r="J1216">
        <f>VLOOKUP(A1216,Sheet2!$B$2:$D$15,3)</f>
        <v>3</v>
      </c>
      <c r="L1216">
        <f t="shared" si="92"/>
        <v>1</v>
      </c>
      <c r="M1216" s="2">
        <f t="shared" si="93"/>
        <v>1.759494E-2</v>
      </c>
      <c r="N1216" s="2">
        <f>(D1216-H1216*VLOOKUP(I1216,Sheet2!$G$3:$I$7,3))/M1216/VLOOKUP(I1216,Sheet2!$G$3:$H$7,2)</f>
        <v>8.8180846788906342E-5</v>
      </c>
      <c r="O1216" s="2">
        <v>2.44337693549373E-9</v>
      </c>
    </row>
    <row r="1217" spans="1:15" x14ac:dyDescent="0.25">
      <c r="A1217">
        <v>1206</v>
      </c>
      <c r="B1217">
        <v>830297</v>
      </c>
      <c r="C1217">
        <v>5933</v>
      </c>
      <c r="D1217">
        <v>1499</v>
      </c>
      <c r="E1217">
        <v>10.3077705777145</v>
      </c>
      <c r="F1217">
        <f t="shared" si="94"/>
        <v>10.306492577714501</v>
      </c>
      <c r="G1217">
        <f t="shared" si="95"/>
        <v>10.30647517853475</v>
      </c>
      <c r="H1217" s="2">
        <f t="shared" si="91"/>
        <v>1.660594E-2</v>
      </c>
      <c r="I1217">
        <f>VLOOKUP(A1217,Sheet2!$B$2:$D$15,2)</f>
        <v>3</v>
      </c>
      <c r="J1217">
        <f>VLOOKUP(A1217,Sheet2!$B$2:$D$15,3)</f>
        <v>3</v>
      </c>
      <c r="L1217">
        <f t="shared" si="92"/>
        <v>1</v>
      </c>
      <c r="M1217" s="2">
        <f t="shared" si="93"/>
        <v>1.660594E-2</v>
      </c>
      <c r="N1217" s="2">
        <f>(D1217-H1217*VLOOKUP(I1217,Sheet2!$G$3:$I$7,3))/M1217/VLOOKUP(I1217,Sheet2!$G$3:$H$7,2)</f>
        <v>9.0128903777804821E-5</v>
      </c>
      <c r="O1217" s="2">
        <v>2.4939106516140398E-9</v>
      </c>
    </row>
    <row r="1218" spans="1:15" x14ac:dyDescent="0.25">
      <c r="A1218">
        <v>1207</v>
      </c>
      <c r="B1218">
        <v>876747</v>
      </c>
      <c r="C1218">
        <v>6447</v>
      </c>
      <c r="D1218">
        <v>1591</v>
      </c>
      <c r="E1218">
        <v>10.307735779354999</v>
      </c>
      <c r="F1218">
        <f t="shared" si="94"/>
        <v>10.306457779355</v>
      </c>
      <c r="G1218">
        <f t="shared" si="95"/>
        <v>10.30644037175075</v>
      </c>
      <c r="H1218" s="2">
        <f t="shared" si="91"/>
        <v>1.7534939999999999E-2</v>
      </c>
      <c r="I1218">
        <f>VLOOKUP(A1218,Sheet2!$B$2:$D$15,2)</f>
        <v>3</v>
      </c>
      <c r="J1218">
        <f>VLOOKUP(A1218,Sheet2!$B$2:$D$15,3)</f>
        <v>3</v>
      </c>
      <c r="L1218">
        <f t="shared" si="92"/>
        <v>1</v>
      </c>
      <c r="M1218" s="2">
        <f t="shared" si="93"/>
        <v>1.7534939999999999E-2</v>
      </c>
      <c r="N1218" s="2">
        <f>(D1218-H1218*VLOOKUP(I1218,Sheet2!$G$3:$I$7,3))/M1218/VLOOKUP(I1218,Sheet2!$G$3:$H$7,2)</f>
        <v>9.0593130538228249E-5</v>
      </c>
      <c r="O1218" s="2">
        <v>2.4566598837616799E-9</v>
      </c>
    </row>
    <row r="1219" spans="1:15" x14ac:dyDescent="0.25">
      <c r="A1219">
        <v>1208</v>
      </c>
      <c r="B1219">
        <v>996246</v>
      </c>
      <c r="C1219">
        <v>7139</v>
      </c>
      <c r="D1219">
        <v>1793</v>
      </c>
      <c r="E1219">
        <v>10.3077009641465</v>
      </c>
      <c r="F1219">
        <f t="shared" si="94"/>
        <v>10.306422964146501</v>
      </c>
      <c r="G1219">
        <f t="shared" si="95"/>
        <v>10.306405548113801</v>
      </c>
      <c r="H1219" s="2">
        <f t="shared" si="91"/>
        <v>1.9924919999999999E-2</v>
      </c>
      <c r="I1219">
        <f>VLOOKUP(A1219,Sheet2!$B$2:$D$15,2)</f>
        <v>3</v>
      </c>
      <c r="J1219">
        <f>VLOOKUP(A1219,Sheet2!$B$2:$D$15,3)</f>
        <v>3</v>
      </c>
      <c r="L1219">
        <f t="shared" si="92"/>
        <v>1</v>
      </c>
      <c r="M1219" s="2">
        <f t="shared" si="93"/>
        <v>1.9924919999999999E-2</v>
      </c>
      <c r="N1219" s="2">
        <f>(D1219-H1219*VLOOKUP(I1219,Sheet2!$G$3:$I$7,3))/M1219/VLOOKUP(I1219,Sheet2!$G$3:$H$7,2)</f>
        <v>8.9847814254712195E-5</v>
      </c>
      <c r="O1219" s="2">
        <v>2.40579081553074E-9</v>
      </c>
    </row>
    <row r="1220" spans="1:15" x14ac:dyDescent="0.25">
      <c r="A1220">
        <v>1209</v>
      </c>
      <c r="B1220">
        <v>737297</v>
      </c>
      <c r="C1220">
        <v>5358</v>
      </c>
      <c r="D1220">
        <v>1317</v>
      </c>
      <c r="E1220">
        <v>10.307666132081099</v>
      </c>
      <c r="F1220">
        <f t="shared" si="94"/>
        <v>10.3063881320811</v>
      </c>
      <c r="G1220">
        <f t="shared" si="95"/>
        <v>10.3063707076158</v>
      </c>
      <c r="H1220" s="2">
        <f t="shared" si="91"/>
        <v>1.4745940000000001E-2</v>
      </c>
      <c r="I1220">
        <f>VLOOKUP(A1220,Sheet2!$B$2:$D$15,2)</f>
        <v>3</v>
      </c>
      <c r="J1220">
        <f>VLOOKUP(A1220,Sheet2!$B$2:$D$15,3)</f>
        <v>3</v>
      </c>
      <c r="L1220">
        <f t="shared" si="92"/>
        <v>1</v>
      </c>
      <c r="M1220" s="2">
        <f t="shared" si="93"/>
        <v>1.4745940000000001E-2</v>
      </c>
      <c r="N1220" s="2">
        <f>(D1220-H1220*VLOOKUP(I1220,Sheet2!$G$3:$I$7,3))/M1220/VLOOKUP(I1220,Sheet2!$G$3:$H$7,2)</f>
        <v>8.9172719297650731E-5</v>
      </c>
      <c r="O1220" s="2">
        <v>2.4020696336226499E-9</v>
      </c>
    </row>
    <row r="1221" spans="1:15" x14ac:dyDescent="0.25">
      <c r="A1221">
        <v>1210</v>
      </c>
      <c r="B1221">
        <v>927797</v>
      </c>
      <c r="C1221">
        <v>6673</v>
      </c>
      <c r="D1221">
        <v>1656</v>
      </c>
      <c r="E1221">
        <v>10.307631283150499</v>
      </c>
      <c r="F1221">
        <f t="shared" si="94"/>
        <v>10.3063532831505</v>
      </c>
      <c r="G1221">
        <f t="shared" si="95"/>
        <v>10.306335850248502</v>
      </c>
      <c r="H1221" s="2">
        <f t="shared" si="91"/>
        <v>1.855594E-2</v>
      </c>
      <c r="I1221">
        <f>VLOOKUP(A1221,Sheet2!$B$2:$D$15,2)</f>
        <v>3</v>
      </c>
      <c r="J1221">
        <f>VLOOKUP(A1221,Sheet2!$B$2:$D$15,3)</f>
        <v>3</v>
      </c>
      <c r="L1221">
        <f t="shared" si="92"/>
        <v>1</v>
      </c>
      <c r="M1221" s="2">
        <f t="shared" si="93"/>
        <v>1.855594E-2</v>
      </c>
      <c r="N1221" s="2">
        <f>(D1221-H1221*VLOOKUP(I1221,Sheet2!$G$3:$I$7,3))/M1221/VLOOKUP(I1221,Sheet2!$G$3:$H$7,2)</f>
        <v>8.9103659981655471E-5</v>
      </c>
      <c r="O1221" s="2">
        <v>2.4419097515548802E-9</v>
      </c>
    </row>
    <row r="1222" spans="1:15" x14ac:dyDescent="0.25">
      <c r="A1222">
        <v>1211</v>
      </c>
      <c r="B1222">
        <v>924447</v>
      </c>
      <c r="C1222">
        <v>6699</v>
      </c>
      <c r="D1222">
        <v>1716</v>
      </c>
      <c r="E1222">
        <v>10.307596417346501</v>
      </c>
      <c r="F1222">
        <f t="shared" si="94"/>
        <v>10.306318417346501</v>
      </c>
      <c r="G1222">
        <f t="shared" si="95"/>
        <v>10.306300976003751</v>
      </c>
      <c r="H1222" s="2">
        <f t="shared" si="91"/>
        <v>1.8488939999999999E-2</v>
      </c>
      <c r="I1222">
        <f>VLOOKUP(A1222,Sheet2!$B$2:$D$15,2)</f>
        <v>3</v>
      </c>
      <c r="J1222">
        <f>VLOOKUP(A1222,Sheet2!$B$2:$D$15,3)</f>
        <v>3</v>
      </c>
      <c r="L1222">
        <f t="shared" si="92"/>
        <v>1</v>
      </c>
      <c r="M1222" s="2">
        <f t="shared" si="93"/>
        <v>1.8488939999999999E-2</v>
      </c>
      <c r="N1222" s="2">
        <f>(D1222-H1222*VLOOKUP(I1222,Sheet2!$G$3:$I$7,3))/M1222/VLOOKUP(I1222,Sheet2!$G$3:$H$7,2)</f>
        <v>9.2672243427692442E-5</v>
      </c>
      <c r="O1222" s="2">
        <v>2.3777945643117198E-9</v>
      </c>
    </row>
    <row r="1223" spans="1:15" x14ac:dyDescent="0.25">
      <c r="A1223">
        <v>1212</v>
      </c>
      <c r="B1223">
        <v>908146</v>
      </c>
      <c r="C1223">
        <v>6542</v>
      </c>
      <c r="D1223">
        <v>1601</v>
      </c>
      <c r="E1223">
        <v>10.307561534661</v>
      </c>
      <c r="F1223">
        <f t="shared" si="94"/>
        <v>10.306283534661</v>
      </c>
      <c r="G1223">
        <f t="shared" si="95"/>
        <v>10.30626608487345</v>
      </c>
      <c r="H1223" s="2">
        <f t="shared" si="91"/>
        <v>1.8162919999999999E-2</v>
      </c>
      <c r="I1223">
        <f>VLOOKUP(A1223,Sheet2!$B$2:$D$15,2)</f>
        <v>3</v>
      </c>
      <c r="J1223">
        <f>VLOOKUP(A1223,Sheet2!$B$2:$D$15,3)</f>
        <v>3</v>
      </c>
      <c r="L1223">
        <f t="shared" si="92"/>
        <v>1</v>
      </c>
      <c r="M1223" s="2">
        <f t="shared" si="93"/>
        <v>1.8162919999999999E-2</v>
      </c>
      <c r="N1223" s="2">
        <f>(D1223-H1223*VLOOKUP(I1223,Sheet2!$G$3:$I$7,3))/M1223/VLOOKUP(I1223,Sheet2!$G$3:$H$7,2)</f>
        <v>8.8006619596408506E-5</v>
      </c>
      <c r="O1223" s="2">
        <v>2.4049493315332601E-9</v>
      </c>
    </row>
    <row r="1224" spans="1:15" x14ac:dyDescent="0.25">
      <c r="A1224">
        <v>1213</v>
      </c>
      <c r="B1224">
        <v>786447</v>
      </c>
      <c r="C1224">
        <v>5669</v>
      </c>
      <c r="D1224">
        <v>1416</v>
      </c>
      <c r="E1224">
        <v>10.3075266350859</v>
      </c>
      <c r="F1224">
        <f t="shared" si="94"/>
        <v>10.3062486350859</v>
      </c>
      <c r="G1224">
        <f t="shared" si="95"/>
        <v>10.306231176849352</v>
      </c>
      <c r="H1224" s="2">
        <f t="shared" si="91"/>
        <v>1.572894E-2</v>
      </c>
      <c r="I1224">
        <f>VLOOKUP(A1224,Sheet2!$B$2:$D$15,2)</f>
        <v>3</v>
      </c>
      <c r="J1224">
        <f>VLOOKUP(A1224,Sheet2!$B$2:$D$15,3)</f>
        <v>3</v>
      </c>
      <c r="L1224">
        <f t="shared" si="92"/>
        <v>1</v>
      </c>
      <c r="M1224" s="2">
        <f t="shared" si="93"/>
        <v>1.572894E-2</v>
      </c>
      <c r="N1224" s="2">
        <f>(D1224-H1224*VLOOKUP(I1224,Sheet2!$G$3:$I$7,3))/M1224/VLOOKUP(I1224,Sheet2!$G$3:$H$7,2)</f>
        <v>8.9885138375504005E-5</v>
      </c>
      <c r="O1224" s="2">
        <v>2.3600172955183899E-9</v>
      </c>
    </row>
    <row r="1225" spans="1:15" x14ac:dyDescent="0.25">
      <c r="A1225">
        <v>1214</v>
      </c>
      <c r="B1225">
        <v>956897</v>
      </c>
      <c r="C1225">
        <v>6848</v>
      </c>
      <c r="D1225">
        <v>1685</v>
      </c>
      <c r="E1225">
        <v>10.3074917186128</v>
      </c>
      <c r="F1225">
        <f t="shared" si="94"/>
        <v>10.306213718612801</v>
      </c>
      <c r="G1225">
        <f t="shared" si="95"/>
        <v>10.3061962519233</v>
      </c>
      <c r="H1225" s="2">
        <f t="shared" si="91"/>
        <v>1.9137939999999999E-2</v>
      </c>
      <c r="I1225">
        <f>VLOOKUP(A1225,Sheet2!$B$2:$D$15,2)</f>
        <v>3</v>
      </c>
      <c r="J1225">
        <f>VLOOKUP(A1225,Sheet2!$B$2:$D$15,3)</f>
        <v>3</v>
      </c>
      <c r="L1225">
        <f t="shared" si="92"/>
        <v>1</v>
      </c>
      <c r="M1225" s="2">
        <f t="shared" si="93"/>
        <v>1.9137939999999999E-2</v>
      </c>
      <c r="N1225" s="2">
        <f>(D1225-H1225*VLOOKUP(I1225,Sheet2!$G$3:$I$7,3))/M1225/VLOOKUP(I1225,Sheet2!$G$3:$H$7,2)</f>
        <v>8.7905003798736966E-5</v>
      </c>
      <c r="O1225" s="2">
        <v>2.3567079631901799E-9</v>
      </c>
    </row>
    <row r="1226" spans="1:15" x14ac:dyDescent="0.25">
      <c r="A1226">
        <v>1215</v>
      </c>
      <c r="B1226">
        <v>816047</v>
      </c>
      <c r="C1226">
        <v>6001</v>
      </c>
      <c r="D1226">
        <v>1446</v>
      </c>
      <c r="E1226">
        <v>10.3074567852338</v>
      </c>
      <c r="F1226">
        <f t="shared" si="94"/>
        <v>10.306178785233801</v>
      </c>
      <c r="G1226">
        <f t="shared" si="95"/>
        <v>10.306161310087152</v>
      </c>
      <c r="H1226" s="2">
        <f t="shared" si="91"/>
        <v>1.6320939999999999E-2</v>
      </c>
      <c r="I1226">
        <f>VLOOKUP(A1226,Sheet2!$B$2:$D$15,2)</f>
        <v>3</v>
      </c>
      <c r="J1226">
        <f>VLOOKUP(A1226,Sheet2!$B$2:$D$15,3)</f>
        <v>3</v>
      </c>
      <c r="L1226">
        <f t="shared" si="92"/>
        <v>1</v>
      </c>
      <c r="M1226" s="2">
        <f t="shared" si="93"/>
        <v>1.6320939999999999E-2</v>
      </c>
      <c r="N1226" s="2">
        <f>(D1226-H1226*VLOOKUP(I1226,Sheet2!$G$3:$I$7,3))/M1226/VLOOKUP(I1226,Sheet2!$G$3:$H$7,2)</f>
        <v>8.8457838114716446E-5</v>
      </c>
      <c r="O1226" s="2">
        <v>2.3517555424381299E-9</v>
      </c>
    </row>
    <row r="1227" spans="1:15" x14ac:dyDescent="0.25">
      <c r="A1227">
        <v>1216</v>
      </c>
      <c r="B1227">
        <v>914597</v>
      </c>
      <c r="C1227">
        <v>6567</v>
      </c>
      <c r="D1227">
        <v>1580</v>
      </c>
      <c r="E1227">
        <v>10.3074218349405</v>
      </c>
      <c r="F1227">
        <f t="shared" si="94"/>
        <v>10.306143834940501</v>
      </c>
      <c r="G1227">
        <f t="shared" si="95"/>
        <v>10.306126351332651</v>
      </c>
      <c r="H1227" s="2">
        <f t="shared" si="91"/>
        <v>1.829194E-2</v>
      </c>
      <c r="I1227">
        <f>VLOOKUP(A1227,Sheet2!$B$2:$D$15,2)</f>
        <v>3</v>
      </c>
      <c r="J1227">
        <f>VLOOKUP(A1227,Sheet2!$B$2:$D$15,3)</f>
        <v>3</v>
      </c>
      <c r="L1227">
        <f t="shared" si="92"/>
        <v>1</v>
      </c>
      <c r="M1227" s="2">
        <f t="shared" si="93"/>
        <v>1.829194E-2</v>
      </c>
      <c r="N1227" s="2">
        <f>(D1227-H1227*VLOOKUP(I1227,Sheet2!$G$3:$I$7,3))/M1227/VLOOKUP(I1227,Sheet2!$G$3:$H$7,2)</f>
        <v>8.623684138478478E-5</v>
      </c>
      <c r="O1227" s="2">
        <v>2.4031536832440702E-9</v>
      </c>
    </row>
    <row r="1228" spans="1:15" x14ac:dyDescent="0.25">
      <c r="A1228">
        <v>1217</v>
      </c>
      <c r="B1228">
        <v>824246</v>
      </c>
      <c r="C1228">
        <v>5949</v>
      </c>
      <c r="D1228">
        <v>1455</v>
      </c>
      <c r="E1228">
        <v>10.3073868677248</v>
      </c>
      <c r="F1228">
        <f t="shared" si="94"/>
        <v>10.306108867724801</v>
      </c>
      <c r="G1228">
        <f t="shared" si="95"/>
        <v>10.306091375651651</v>
      </c>
      <c r="H1228" s="2">
        <f t="shared" ref="H1228:H1291" si="96">B1228/$F$5</f>
        <v>1.648492E-2</v>
      </c>
      <c r="I1228">
        <f>VLOOKUP(A1228,Sheet2!$B$2:$D$15,2)</f>
        <v>3</v>
      </c>
      <c r="J1228">
        <f>VLOOKUP(A1228,Sheet2!$B$2:$D$15,3)</f>
        <v>3</v>
      </c>
      <c r="L1228">
        <f t="shared" ref="L1228:L1291" si="97">IF(I1228=J1228,1,#NUM!)</f>
        <v>1</v>
      </c>
      <c r="M1228" s="2">
        <f t="shared" ref="M1228:M1291" si="98">H1228*L1228</f>
        <v>1.648492E-2</v>
      </c>
      <c r="N1228" s="2">
        <f>(D1228-H1228*VLOOKUP(I1228,Sheet2!$G$3:$I$7,3))/M1228/VLOOKUP(I1228,Sheet2!$G$3:$H$7,2)</f>
        <v>8.8122484743632367E-5</v>
      </c>
      <c r="O1228" s="2">
        <v>2.3701766053430399E-9</v>
      </c>
    </row>
    <row r="1229" spans="1:15" x14ac:dyDescent="0.25">
      <c r="A1229">
        <v>1218</v>
      </c>
      <c r="B1229">
        <v>944297</v>
      </c>
      <c r="C1229">
        <v>6865</v>
      </c>
      <c r="D1229">
        <v>1635</v>
      </c>
      <c r="E1229">
        <v>10.3073518835785</v>
      </c>
      <c r="F1229">
        <f t="shared" ref="F1229:F1292" si="99">E1229-$F$4</f>
        <v>10.306073883578501</v>
      </c>
      <c r="G1229">
        <f t="shared" ref="G1229:G1292" si="100">(F1230+F1229)/2</f>
        <v>10.306056383035902</v>
      </c>
      <c r="H1229" s="2">
        <f t="shared" si="96"/>
        <v>1.888594E-2</v>
      </c>
      <c r="I1229">
        <f>VLOOKUP(A1229,Sheet2!$B$2:$D$15,2)</f>
        <v>3</v>
      </c>
      <c r="J1229">
        <f>VLOOKUP(A1229,Sheet2!$B$2:$D$15,3)</f>
        <v>3</v>
      </c>
      <c r="L1229">
        <f t="shared" si="97"/>
        <v>1</v>
      </c>
      <c r="M1229" s="2">
        <f t="shared" si="98"/>
        <v>1.888594E-2</v>
      </c>
      <c r="N1229" s="2">
        <f>(D1229-H1229*VLOOKUP(I1229,Sheet2!$G$3:$I$7,3))/M1229/VLOOKUP(I1229,Sheet2!$G$3:$H$7,2)</f>
        <v>8.6432338999276704E-5</v>
      </c>
      <c r="O1229" s="2">
        <v>2.43693885921575E-9</v>
      </c>
    </row>
    <row r="1230" spans="1:15" x14ac:dyDescent="0.25">
      <c r="A1230">
        <v>1219</v>
      </c>
      <c r="B1230">
        <v>726347</v>
      </c>
      <c r="C1230">
        <v>5185</v>
      </c>
      <c r="D1230">
        <v>1249</v>
      </c>
      <c r="E1230">
        <v>10.3073168824933</v>
      </c>
      <c r="F1230">
        <f t="shared" si="99"/>
        <v>10.306038882493301</v>
      </c>
      <c r="G1230">
        <f t="shared" si="100"/>
        <v>10.30602137347725</v>
      </c>
      <c r="H1230" s="2">
        <f t="shared" si="96"/>
        <v>1.452694E-2</v>
      </c>
      <c r="I1230">
        <f>VLOOKUP(A1230,Sheet2!$B$2:$D$15,2)</f>
        <v>3</v>
      </c>
      <c r="J1230">
        <f>VLOOKUP(A1230,Sheet2!$B$2:$D$15,3)</f>
        <v>3</v>
      </c>
      <c r="L1230">
        <f t="shared" si="97"/>
        <v>1</v>
      </c>
      <c r="M1230" s="2">
        <f t="shared" si="98"/>
        <v>1.452694E-2</v>
      </c>
      <c r="N1230" s="2">
        <f>(D1230-H1230*VLOOKUP(I1230,Sheet2!$G$3:$I$7,3))/M1230/VLOOKUP(I1230,Sheet2!$G$3:$H$7,2)</f>
        <v>8.5838189487944474E-5</v>
      </c>
      <c r="O1230" s="2">
        <v>2.439689892163E-9</v>
      </c>
    </row>
    <row r="1231" spans="1:15" x14ac:dyDescent="0.25">
      <c r="A1231">
        <v>1220</v>
      </c>
      <c r="B1231">
        <v>1031097</v>
      </c>
      <c r="C1231">
        <v>7475</v>
      </c>
      <c r="D1231">
        <v>1767</v>
      </c>
      <c r="E1231">
        <v>10.307281864461199</v>
      </c>
      <c r="F1231">
        <f t="shared" si="99"/>
        <v>10.3060038644612</v>
      </c>
      <c r="G1231">
        <f t="shared" si="100"/>
        <v>10.305986346967501</v>
      </c>
      <c r="H1231" s="2">
        <f t="shared" si="96"/>
        <v>2.0621939999999998E-2</v>
      </c>
      <c r="I1231">
        <f>VLOOKUP(A1231,Sheet2!$B$2:$D$15,2)</f>
        <v>3</v>
      </c>
      <c r="J1231">
        <f>VLOOKUP(A1231,Sheet2!$B$2:$D$15,3)</f>
        <v>3</v>
      </c>
      <c r="L1231">
        <f t="shared" si="97"/>
        <v>1</v>
      </c>
      <c r="M1231" s="2">
        <f t="shared" si="98"/>
        <v>2.0621939999999998E-2</v>
      </c>
      <c r="N1231" s="2">
        <f>(D1231-H1231*VLOOKUP(I1231,Sheet2!$G$3:$I$7,3))/M1231/VLOOKUP(I1231,Sheet2!$G$3:$H$7,2)</f>
        <v>8.5545439876170721E-5</v>
      </c>
      <c r="O1231" s="2">
        <v>2.3655361050975399E-9</v>
      </c>
    </row>
    <row r="1232" spans="1:15" x14ac:dyDescent="0.25">
      <c r="A1232">
        <v>1221</v>
      </c>
      <c r="B1232">
        <v>988946</v>
      </c>
      <c r="C1232">
        <v>7172</v>
      </c>
      <c r="D1232">
        <v>1693</v>
      </c>
      <c r="E1232">
        <v>10.307246829473801</v>
      </c>
      <c r="F1232">
        <f t="shared" si="99"/>
        <v>10.305968829473802</v>
      </c>
      <c r="G1232">
        <f t="shared" si="100"/>
        <v>10.305951303498452</v>
      </c>
      <c r="H1232" s="2">
        <f t="shared" si="96"/>
        <v>1.9778919999999998E-2</v>
      </c>
      <c r="I1232">
        <f>VLOOKUP(A1232,Sheet2!$B$2:$D$15,2)</f>
        <v>3</v>
      </c>
      <c r="J1232">
        <f>VLOOKUP(A1232,Sheet2!$B$2:$D$15,3)</f>
        <v>3</v>
      </c>
      <c r="L1232">
        <f t="shared" si="97"/>
        <v>1</v>
      </c>
      <c r="M1232" s="2">
        <f t="shared" si="98"/>
        <v>1.9778919999999998E-2</v>
      </c>
      <c r="N1232" s="2">
        <f>(D1232-H1232*VLOOKUP(I1232,Sheet2!$G$3:$I$7,3))/M1232/VLOOKUP(I1232,Sheet2!$G$3:$H$7,2)</f>
        <v>8.545618017566176E-5</v>
      </c>
      <c r="O1232" s="2">
        <v>2.3820922622009499E-9</v>
      </c>
    </row>
    <row r="1233" spans="1:15" x14ac:dyDescent="0.25">
      <c r="A1233">
        <v>1222</v>
      </c>
      <c r="B1233">
        <v>756197</v>
      </c>
      <c r="C1233">
        <v>5455</v>
      </c>
      <c r="D1233">
        <v>1285</v>
      </c>
      <c r="E1233">
        <v>10.307211777523101</v>
      </c>
      <c r="F1233">
        <f t="shared" si="99"/>
        <v>10.305933777523101</v>
      </c>
      <c r="G1233">
        <f t="shared" si="100"/>
        <v>10.305916243061851</v>
      </c>
      <c r="H1233" s="2">
        <f t="shared" si="96"/>
        <v>1.5123940000000001E-2</v>
      </c>
      <c r="I1233">
        <f>VLOOKUP(A1233,Sheet2!$B$2:$D$15,2)</f>
        <v>3</v>
      </c>
      <c r="J1233">
        <f>VLOOKUP(A1233,Sheet2!$B$2:$D$15,3)</f>
        <v>3</v>
      </c>
      <c r="L1233">
        <f t="shared" si="97"/>
        <v>1</v>
      </c>
      <c r="M1233" s="2">
        <f t="shared" si="98"/>
        <v>1.5123940000000001E-2</v>
      </c>
      <c r="N1233" s="2">
        <f>(D1233-H1233*VLOOKUP(I1233,Sheet2!$G$3:$I$7,3))/M1233/VLOOKUP(I1233,Sheet2!$G$3:$H$7,2)</f>
        <v>8.4824632232077102E-5</v>
      </c>
      <c r="O1233" s="2">
        <v>2.34065826879848E-9</v>
      </c>
    </row>
    <row r="1234" spans="1:15" x14ac:dyDescent="0.25">
      <c r="A1234">
        <v>1223</v>
      </c>
      <c r="B1234">
        <v>906810</v>
      </c>
      <c r="C1234">
        <v>6535</v>
      </c>
      <c r="D1234">
        <v>1573</v>
      </c>
      <c r="E1234">
        <v>10.307176708600601</v>
      </c>
      <c r="F1234">
        <f t="shared" si="99"/>
        <v>10.305898708600601</v>
      </c>
      <c r="G1234">
        <f t="shared" si="100"/>
        <v>10.305881165649501</v>
      </c>
      <c r="H1234" s="2">
        <f t="shared" si="96"/>
        <v>1.8136200000000002E-2</v>
      </c>
      <c r="I1234">
        <f>VLOOKUP(A1234,Sheet2!$B$2:$D$15,2)</f>
        <v>3</v>
      </c>
      <c r="J1234">
        <f>VLOOKUP(A1234,Sheet2!$B$2:$D$15,3)</f>
        <v>3</v>
      </c>
      <c r="L1234">
        <f t="shared" si="97"/>
        <v>1</v>
      </c>
      <c r="M1234" s="2">
        <f t="shared" si="98"/>
        <v>1.8136200000000002E-2</v>
      </c>
      <c r="N1234" s="2">
        <f>(D1234-H1234*VLOOKUP(I1234,Sheet2!$G$3:$I$7,3))/M1234/VLOOKUP(I1234,Sheet2!$G$3:$H$7,2)</f>
        <v>8.6592612123818647E-5</v>
      </c>
      <c r="O1234" s="2">
        <v>2.3908681748239101E-9</v>
      </c>
    </row>
    <row r="1235" spans="1:15" x14ac:dyDescent="0.25">
      <c r="A1235">
        <v>1224</v>
      </c>
      <c r="B1235">
        <v>902733</v>
      </c>
      <c r="C1235">
        <v>6588</v>
      </c>
      <c r="D1235">
        <v>1564</v>
      </c>
      <c r="E1235">
        <v>10.307141622698399</v>
      </c>
      <c r="F1235">
        <f t="shared" si="99"/>
        <v>10.3058636226984</v>
      </c>
      <c r="G1235">
        <f t="shared" si="100"/>
        <v>10.3058460712532</v>
      </c>
      <c r="H1235" s="2">
        <f t="shared" si="96"/>
        <v>1.805466E-2</v>
      </c>
      <c r="I1235">
        <f>VLOOKUP(A1235,Sheet2!$B$2:$D$15,2)</f>
        <v>3</v>
      </c>
      <c r="J1235">
        <f>VLOOKUP(A1235,Sheet2!$B$2:$D$15,3)</f>
        <v>3</v>
      </c>
      <c r="L1235">
        <f t="shared" si="97"/>
        <v>1</v>
      </c>
      <c r="M1235" s="2">
        <f t="shared" si="98"/>
        <v>1.805466E-2</v>
      </c>
      <c r="N1235" s="2">
        <f>(D1235-H1235*VLOOKUP(I1235,Sheet2!$G$3:$I$7,3))/M1235/VLOOKUP(I1235,Sheet2!$G$3:$H$7,2)</f>
        <v>8.6485835102959559E-5</v>
      </c>
      <c r="O1235" s="2">
        <v>2.3384000980986498E-9</v>
      </c>
    </row>
    <row r="1236" spans="1:15" x14ac:dyDescent="0.25">
      <c r="A1236">
        <v>1225</v>
      </c>
      <c r="B1236">
        <v>805748</v>
      </c>
      <c r="C1236">
        <v>5789</v>
      </c>
      <c r="D1236">
        <v>1413</v>
      </c>
      <c r="E1236">
        <v>10.307106519808</v>
      </c>
      <c r="F1236">
        <f t="shared" si="99"/>
        <v>10.305828519808001</v>
      </c>
      <c r="G1236">
        <f t="shared" si="100"/>
        <v>10.305810959864701</v>
      </c>
      <c r="H1236" s="2">
        <f t="shared" si="96"/>
        <v>1.6114960000000001E-2</v>
      </c>
      <c r="I1236">
        <f>VLOOKUP(A1236,Sheet2!$B$2:$D$15,2)</f>
        <v>3</v>
      </c>
      <c r="J1236">
        <f>VLOOKUP(A1236,Sheet2!$B$2:$D$15,3)</f>
        <v>3</v>
      </c>
      <c r="L1236">
        <f t="shared" si="97"/>
        <v>1</v>
      </c>
      <c r="M1236" s="2">
        <f t="shared" si="98"/>
        <v>1.6114960000000001E-2</v>
      </c>
      <c r="N1236" s="2">
        <f>(D1236-H1236*VLOOKUP(I1236,Sheet2!$G$3:$I$7,3))/M1236/VLOOKUP(I1236,Sheet2!$G$3:$H$7,2)</f>
        <v>8.7542501228671981E-5</v>
      </c>
      <c r="O1236" s="2">
        <v>2.35417445545235E-9</v>
      </c>
    </row>
    <row r="1237" spans="1:15" x14ac:dyDescent="0.25">
      <c r="A1237">
        <v>1226</v>
      </c>
      <c r="B1237">
        <v>884946</v>
      </c>
      <c r="C1237">
        <v>6380</v>
      </c>
      <c r="D1237">
        <v>1559</v>
      </c>
      <c r="E1237">
        <v>10.3070713999214</v>
      </c>
      <c r="F1237">
        <f t="shared" si="99"/>
        <v>10.3057933999214</v>
      </c>
      <c r="G1237">
        <f t="shared" si="100"/>
        <v>10.305775831475801</v>
      </c>
      <c r="H1237" s="2">
        <f t="shared" si="96"/>
        <v>1.769892E-2</v>
      </c>
      <c r="I1237">
        <f>VLOOKUP(A1237,Sheet2!$B$2:$D$15,2)</f>
        <v>3</v>
      </c>
      <c r="J1237">
        <f>VLOOKUP(A1237,Sheet2!$B$2:$D$15,3)</f>
        <v>3</v>
      </c>
      <c r="L1237">
        <f t="shared" si="97"/>
        <v>1</v>
      </c>
      <c r="M1237" s="2">
        <f t="shared" si="98"/>
        <v>1.769892E-2</v>
      </c>
      <c r="N1237" s="2">
        <f>(D1237-H1237*VLOOKUP(I1237,Sheet2!$G$3:$I$7,3))/M1237/VLOOKUP(I1237,Sheet2!$G$3:$H$7,2)</f>
        <v>8.7944470690867017E-5</v>
      </c>
      <c r="O1237" s="2">
        <v>2.3700455071130902E-9</v>
      </c>
    </row>
    <row r="1238" spans="1:15" x14ac:dyDescent="0.25">
      <c r="A1238">
        <v>1227</v>
      </c>
      <c r="B1238">
        <v>880447</v>
      </c>
      <c r="C1238">
        <v>6356</v>
      </c>
      <c r="D1238">
        <v>1506</v>
      </c>
      <c r="E1238">
        <v>10.3070362630302</v>
      </c>
      <c r="F1238">
        <f t="shared" si="99"/>
        <v>10.305758263030201</v>
      </c>
      <c r="G1238">
        <f t="shared" si="100"/>
        <v>10.305740686078201</v>
      </c>
      <c r="H1238" s="2">
        <f t="shared" si="96"/>
        <v>1.760894E-2</v>
      </c>
      <c r="I1238">
        <f>VLOOKUP(A1238,Sheet2!$B$2:$D$15,2)</f>
        <v>3</v>
      </c>
      <c r="J1238">
        <f>VLOOKUP(A1238,Sheet2!$B$2:$D$15,3)</f>
        <v>3</v>
      </c>
      <c r="L1238">
        <f t="shared" si="97"/>
        <v>1</v>
      </c>
      <c r="M1238" s="2">
        <f t="shared" si="98"/>
        <v>1.760894E-2</v>
      </c>
      <c r="N1238" s="2">
        <f>(D1238-H1238*VLOOKUP(I1238,Sheet2!$G$3:$I$7,3))/M1238/VLOOKUP(I1238,Sheet2!$G$3:$H$7,2)</f>
        <v>8.5384739138187756E-5</v>
      </c>
      <c r="O1238" s="2">
        <v>2.3650885857142799E-9</v>
      </c>
    </row>
    <row r="1239" spans="1:15" x14ac:dyDescent="0.25">
      <c r="A1239">
        <v>1228</v>
      </c>
      <c r="B1239">
        <v>867197</v>
      </c>
      <c r="C1239">
        <v>6270</v>
      </c>
      <c r="D1239">
        <v>1496</v>
      </c>
      <c r="E1239">
        <v>10.307001109126199</v>
      </c>
      <c r="F1239">
        <f t="shared" si="99"/>
        <v>10.3057231091262</v>
      </c>
      <c r="G1239">
        <f t="shared" si="100"/>
        <v>10.30570552366375</v>
      </c>
      <c r="H1239" s="2">
        <f t="shared" si="96"/>
        <v>1.7343939999999999E-2</v>
      </c>
      <c r="I1239">
        <f>VLOOKUP(A1239,Sheet2!$B$2:$D$15,2)</f>
        <v>3</v>
      </c>
      <c r="J1239">
        <f>VLOOKUP(A1239,Sheet2!$B$2:$D$15,3)</f>
        <v>3</v>
      </c>
      <c r="L1239">
        <f t="shared" si="97"/>
        <v>1</v>
      </c>
      <c r="M1239" s="2">
        <f t="shared" si="98"/>
        <v>1.7343939999999999E-2</v>
      </c>
      <c r="N1239" s="2">
        <f>(D1239-H1239*VLOOKUP(I1239,Sheet2!$G$3:$I$7,3))/M1239/VLOOKUP(I1239,Sheet2!$G$3:$H$7,2)</f>
        <v>8.6114910937191885E-5</v>
      </c>
      <c r="O1239" s="2">
        <v>2.30826893625118E-9</v>
      </c>
    </row>
    <row r="1240" spans="1:15" x14ac:dyDescent="0.25">
      <c r="A1240">
        <v>1229</v>
      </c>
      <c r="B1240">
        <v>859347</v>
      </c>
      <c r="C1240">
        <v>6317</v>
      </c>
      <c r="D1240">
        <v>1481</v>
      </c>
      <c r="E1240">
        <v>10.3069659382013</v>
      </c>
      <c r="F1240">
        <f t="shared" si="99"/>
        <v>10.3056879382013</v>
      </c>
      <c r="G1240">
        <f t="shared" si="100"/>
        <v>10.3056703442242</v>
      </c>
      <c r="H1240" s="2">
        <f t="shared" si="96"/>
        <v>1.7186940000000001E-2</v>
      </c>
      <c r="I1240">
        <f>VLOOKUP(A1240,Sheet2!$B$2:$D$15,2)</f>
        <v>3</v>
      </c>
      <c r="J1240">
        <f>VLOOKUP(A1240,Sheet2!$B$2:$D$15,3)</f>
        <v>3</v>
      </c>
      <c r="L1240">
        <f t="shared" si="97"/>
        <v>1</v>
      </c>
      <c r="M1240" s="2">
        <f t="shared" si="98"/>
        <v>1.7186940000000001E-2</v>
      </c>
      <c r="N1240" s="2">
        <f>(D1240-H1240*VLOOKUP(I1240,Sheet2!$G$3:$I$7,3))/M1240/VLOOKUP(I1240,Sheet2!$G$3:$H$7,2)</f>
        <v>8.6030080305161936E-5</v>
      </c>
      <c r="O1240" s="2">
        <v>2.3484718385903E-9</v>
      </c>
    </row>
    <row r="1241" spans="1:15" x14ac:dyDescent="0.25">
      <c r="A1241">
        <v>1230</v>
      </c>
      <c r="B1241">
        <v>777247</v>
      </c>
      <c r="C1241">
        <v>5537</v>
      </c>
      <c r="D1241">
        <v>1326</v>
      </c>
      <c r="E1241">
        <v>10.306930750247099</v>
      </c>
      <c r="F1241">
        <f t="shared" si="99"/>
        <v>10.3056527502471</v>
      </c>
      <c r="G1241">
        <f t="shared" si="100"/>
        <v>10.30563514775125</v>
      </c>
      <c r="H1241" s="2">
        <f t="shared" si="96"/>
        <v>1.554494E-2</v>
      </c>
      <c r="I1241">
        <f>VLOOKUP(A1241,Sheet2!$B$2:$D$15,2)</f>
        <v>3</v>
      </c>
      <c r="J1241">
        <f>VLOOKUP(A1241,Sheet2!$B$2:$D$15,3)</f>
        <v>3</v>
      </c>
      <c r="L1241">
        <f t="shared" si="97"/>
        <v>1</v>
      </c>
      <c r="M1241" s="2">
        <f t="shared" si="98"/>
        <v>1.554494E-2</v>
      </c>
      <c r="N1241" s="2">
        <f>(D1241-H1241*VLOOKUP(I1241,Sheet2!$G$3:$I$7,3))/M1241/VLOOKUP(I1241,Sheet2!$G$3:$H$7,2)</f>
        <v>8.5161069029536298E-5</v>
      </c>
      <c r="O1241" s="2">
        <v>2.2658348519619501E-9</v>
      </c>
    </row>
    <row r="1242" spans="1:15" x14ac:dyDescent="0.25">
      <c r="A1242">
        <v>1231</v>
      </c>
      <c r="B1242">
        <v>996146</v>
      </c>
      <c r="C1242">
        <v>7258</v>
      </c>
      <c r="D1242">
        <v>1700</v>
      </c>
      <c r="E1242">
        <v>10.306895545255401</v>
      </c>
      <c r="F1242">
        <f t="shared" si="99"/>
        <v>10.305617545255402</v>
      </c>
      <c r="G1242">
        <f t="shared" si="100"/>
        <v>10.305599934236652</v>
      </c>
      <c r="H1242" s="2">
        <f t="shared" si="96"/>
        <v>1.992292E-2</v>
      </c>
      <c r="I1242">
        <f>VLOOKUP(A1242,Sheet2!$B$2:$D$15,2)</f>
        <v>3</v>
      </c>
      <c r="J1242">
        <f>VLOOKUP(A1242,Sheet2!$B$2:$D$15,3)</f>
        <v>3</v>
      </c>
      <c r="L1242">
        <f t="shared" si="97"/>
        <v>1</v>
      </c>
      <c r="M1242" s="2">
        <f t="shared" si="98"/>
        <v>1.992292E-2</v>
      </c>
      <c r="N1242" s="2">
        <f>(D1242-H1242*VLOOKUP(I1242,Sheet2!$G$3:$I$7,3))/M1242/VLOOKUP(I1242,Sheet2!$G$3:$H$7,2)</f>
        <v>8.5188857416483121E-5</v>
      </c>
      <c r="O1242" s="2">
        <v>2.3131365949509498E-9</v>
      </c>
    </row>
    <row r="1243" spans="1:15" x14ac:dyDescent="0.25">
      <c r="A1243">
        <v>1232</v>
      </c>
      <c r="B1243">
        <v>815347</v>
      </c>
      <c r="C1243">
        <v>5814</v>
      </c>
      <c r="D1243">
        <v>1371</v>
      </c>
      <c r="E1243">
        <v>10.306860323217901</v>
      </c>
      <c r="F1243">
        <f t="shared" si="99"/>
        <v>10.305582323217902</v>
      </c>
      <c r="G1243">
        <f t="shared" si="100"/>
        <v>10.3055647036722</v>
      </c>
      <c r="H1243" s="2">
        <f t="shared" si="96"/>
        <v>1.6306939999999999E-2</v>
      </c>
      <c r="I1243">
        <f>VLOOKUP(A1243,Sheet2!$B$2:$D$15,2)</f>
        <v>3</v>
      </c>
      <c r="J1243">
        <f>VLOOKUP(A1243,Sheet2!$B$2:$D$15,3)</f>
        <v>3</v>
      </c>
      <c r="L1243">
        <f t="shared" si="97"/>
        <v>1</v>
      </c>
      <c r="M1243" s="2">
        <f t="shared" si="98"/>
        <v>1.6306939999999999E-2</v>
      </c>
      <c r="N1243" s="2">
        <f>(D1243-H1243*VLOOKUP(I1243,Sheet2!$G$3:$I$7,3))/M1243/VLOOKUP(I1243,Sheet2!$G$3:$H$7,2)</f>
        <v>8.3934633254307674E-5</v>
      </c>
      <c r="O1243" s="2">
        <v>2.27498269736634E-9</v>
      </c>
    </row>
    <row r="1244" spans="1:15" x14ac:dyDescent="0.25">
      <c r="A1244">
        <v>1233</v>
      </c>
      <c r="B1244">
        <v>959047</v>
      </c>
      <c r="C1244">
        <v>6959</v>
      </c>
      <c r="D1244">
        <v>1652</v>
      </c>
      <c r="E1244">
        <v>10.306825084126499</v>
      </c>
      <c r="F1244">
        <f t="shared" si="99"/>
        <v>10.3055470841265</v>
      </c>
      <c r="G1244">
        <f t="shared" si="100"/>
        <v>10.305529456049651</v>
      </c>
      <c r="H1244" s="2">
        <f t="shared" si="96"/>
        <v>1.918094E-2</v>
      </c>
      <c r="I1244">
        <f>VLOOKUP(A1244,Sheet2!$B$2:$D$15,2)</f>
        <v>3</v>
      </c>
      <c r="J1244">
        <f>VLOOKUP(A1244,Sheet2!$B$2:$D$15,3)</f>
        <v>3</v>
      </c>
      <c r="L1244">
        <f t="shared" si="97"/>
        <v>1</v>
      </c>
      <c r="M1244" s="2">
        <f t="shared" si="98"/>
        <v>1.918094E-2</v>
      </c>
      <c r="N1244" s="2">
        <f>(D1244-H1244*VLOOKUP(I1244,Sheet2!$G$3:$I$7,3))/M1244/VLOOKUP(I1244,Sheet2!$G$3:$H$7,2)</f>
        <v>8.5987165821904441E-5</v>
      </c>
      <c r="O1244" s="2">
        <v>2.3080347030302999E-9</v>
      </c>
    </row>
    <row r="1245" spans="1:15" x14ac:dyDescent="0.25">
      <c r="A1245">
        <v>1234</v>
      </c>
      <c r="B1245">
        <v>831397</v>
      </c>
      <c r="C1245">
        <v>5880</v>
      </c>
      <c r="D1245">
        <v>1393</v>
      </c>
      <c r="E1245">
        <v>10.3067898279728</v>
      </c>
      <c r="F1245">
        <f t="shared" si="99"/>
        <v>10.305511827972801</v>
      </c>
      <c r="G1245">
        <f t="shared" si="100"/>
        <v>10.305494191360751</v>
      </c>
      <c r="H1245" s="2">
        <f t="shared" si="96"/>
        <v>1.6627940000000001E-2</v>
      </c>
      <c r="I1245">
        <f>VLOOKUP(A1245,Sheet2!$B$2:$D$15,2)</f>
        <v>3</v>
      </c>
      <c r="J1245">
        <f>VLOOKUP(A1245,Sheet2!$B$2:$D$15,3)</f>
        <v>3</v>
      </c>
      <c r="L1245">
        <f t="shared" si="97"/>
        <v>1</v>
      </c>
      <c r="M1245" s="2">
        <f t="shared" si="98"/>
        <v>1.6627940000000001E-2</v>
      </c>
      <c r="N1245" s="2">
        <f>(D1245-H1245*VLOOKUP(I1245,Sheet2!$G$3:$I$7,3))/M1245/VLOOKUP(I1245,Sheet2!$G$3:$H$7,2)</f>
        <v>8.363465879718112E-5</v>
      </c>
      <c r="O1245" s="2">
        <v>2.2596887545044998E-9</v>
      </c>
    </row>
    <row r="1246" spans="1:15" x14ac:dyDescent="0.25">
      <c r="A1246">
        <v>1235</v>
      </c>
      <c r="B1246">
        <v>859146</v>
      </c>
      <c r="C1246">
        <v>6306</v>
      </c>
      <c r="D1246">
        <v>1458</v>
      </c>
      <c r="E1246">
        <v>10.3067545547487</v>
      </c>
      <c r="F1246">
        <f t="shared" si="99"/>
        <v>10.305476554748701</v>
      </c>
      <c r="G1246">
        <f t="shared" si="100"/>
        <v>10.305458909597201</v>
      </c>
      <c r="H1246" s="2">
        <f t="shared" si="96"/>
        <v>1.7182920000000001E-2</v>
      </c>
      <c r="I1246">
        <f>VLOOKUP(A1246,Sheet2!$B$2:$D$15,2)</f>
        <v>3</v>
      </c>
      <c r="J1246">
        <f>VLOOKUP(A1246,Sheet2!$B$2:$D$15,3)</f>
        <v>3</v>
      </c>
      <c r="L1246">
        <f t="shared" si="97"/>
        <v>1</v>
      </c>
      <c r="M1246" s="2">
        <f t="shared" si="98"/>
        <v>1.7182920000000001E-2</v>
      </c>
      <c r="N1246" s="2">
        <f>(D1246-H1246*VLOOKUP(I1246,Sheet2!$G$3:$I$7,3))/M1246/VLOOKUP(I1246,Sheet2!$G$3:$H$7,2)</f>
        <v>8.4711701573422901E-5</v>
      </c>
      <c r="O1246" s="2">
        <v>2.3480544596673199E-9</v>
      </c>
    </row>
    <row r="1247" spans="1:15" x14ac:dyDescent="0.25">
      <c r="A1247">
        <v>1236</v>
      </c>
      <c r="B1247">
        <v>800797</v>
      </c>
      <c r="C1247">
        <v>5675</v>
      </c>
      <c r="D1247">
        <v>1335</v>
      </c>
      <c r="E1247">
        <v>10.3067192644457</v>
      </c>
      <c r="F1247">
        <f t="shared" si="99"/>
        <v>10.305441264445701</v>
      </c>
      <c r="G1247">
        <f t="shared" si="100"/>
        <v>10.305423610750701</v>
      </c>
      <c r="H1247" s="2">
        <f t="shared" si="96"/>
        <v>1.6015939999999999E-2</v>
      </c>
      <c r="I1247">
        <f>VLOOKUP(A1247,Sheet2!$B$2:$D$15,2)</f>
        <v>3</v>
      </c>
      <c r="J1247">
        <f>VLOOKUP(A1247,Sheet2!$B$2:$D$15,3)</f>
        <v>3</v>
      </c>
      <c r="L1247">
        <f t="shared" si="97"/>
        <v>1</v>
      </c>
      <c r="M1247" s="2">
        <f t="shared" si="98"/>
        <v>1.6015939999999999E-2</v>
      </c>
      <c r="N1247" s="2">
        <f>(D1247-H1247*VLOOKUP(I1247,Sheet2!$G$3:$I$7,3))/M1247/VLOOKUP(I1247,Sheet2!$G$3:$H$7,2)</f>
        <v>8.3214458121096864E-5</v>
      </c>
      <c r="O1247" s="2">
        <v>2.3598148164694098E-9</v>
      </c>
    </row>
    <row r="1248" spans="1:15" x14ac:dyDescent="0.25">
      <c r="A1248">
        <v>1237</v>
      </c>
      <c r="B1248">
        <v>909397</v>
      </c>
      <c r="C1248">
        <v>6728</v>
      </c>
      <c r="D1248">
        <v>1527</v>
      </c>
      <c r="E1248">
        <v>10.3066839570557</v>
      </c>
      <c r="F1248">
        <f t="shared" si="99"/>
        <v>10.305405957055701</v>
      </c>
      <c r="G1248">
        <f t="shared" si="100"/>
        <v>10.305388294813051</v>
      </c>
      <c r="H1248" s="2">
        <f t="shared" si="96"/>
        <v>1.818794E-2</v>
      </c>
      <c r="I1248">
        <f>VLOOKUP(A1248,Sheet2!$B$2:$D$15,2)</f>
        <v>3</v>
      </c>
      <c r="J1248">
        <f>VLOOKUP(A1248,Sheet2!$B$2:$D$15,3)</f>
        <v>3</v>
      </c>
      <c r="L1248">
        <f t="shared" si="97"/>
        <v>1</v>
      </c>
      <c r="M1248" s="2">
        <f t="shared" si="98"/>
        <v>1.818794E-2</v>
      </c>
      <c r="N1248" s="2">
        <f>(D1248-H1248*VLOOKUP(I1248,Sheet2!$G$3:$I$7,3))/M1248/VLOOKUP(I1248,Sheet2!$G$3:$H$7,2)</f>
        <v>8.3816731768413577E-5</v>
      </c>
      <c r="O1248" s="2">
        <v>2.3399406182013999E-9</v>
      </c>
    </row>
    <row r="1249" spans="1:15" x14ac:dyDescent="0.25">
      <c r="A1249">
        <v>1238</v>
      </c>
      <c r="B1249">
        <v>878697</v>
      </c>
      <c r="C1249">
        <v>6219</v>
      </c>
      <c r="D1249">
        <v>1441</v>
      </c>
      <c r="E1249">
        <v>10.306648632570401</v>
      </c>
      <c r="F1249">
        <f t="shared" si="99"/>
        <v>10.305370632570401</v>
      </c>
      <c r="G1249">
        <f t="shared" si="100"/>
        <v>10.305352961775901</v>
      </c>
      <c r="H1249" s="2">
        <f t="shared" si="96"/>
        <v>1.757394E-2</v>
      </c>
      <c r="I1249">
        <f>VLOOKUP(A1249,Sheet2!$B$2:$D$15,2)</f>
        <v>3</v>
      </c>
      <c r="J1249">
        <f>VLOOKUP(A1249,Sheet2!$B$2:$D$15,3)</f>
        <v>3</v>
      </c>
      <c r="L1249">
        <f t="shared" si="97"/>
        <v>1</v>
      </c>
      <c r="M1249" s="2">
        <f t="shared" si="98"/>
        <v>1.757394E-2</v>
      </c>
      <c r="N1249" s="2">
        <f>(D1249-H1249*VLOOKUP(I1249,Sheet2!$G$3:$I$7,3))/M1249/VLOOKUP(I1249,Sheet2!$G$3:$H$7,2)</f>
        <v>8.1856410594323187E-5</v>
      </c>
      <c r="O1249" s="2">
        <v>2.2577065557103001E-9</v>
      </c>
    </row>
    <row r="1250" spans="1:15" x14ac:dyDescent="0.25">
      <c r="A1250">
        <v>1239</v>
      </c>
      <c r="B1250">
        <v>869097</v>
      </c>
      <c r="C1250">
        <v>6341</v>
      </c>
      <c r="D1250">
        <v>1445</v>
      </c>
      <c r="E1250">
        <v>10.306613290981399</v>
      </c>
      <c r="F1250">
        <f t="shared" si="99"/>
        <v>10.3053352909814</v>
      </c>
      <c r="G1250">
        <f t="shared" si="100"/>
        <v>10.305317611631001</v>
      </c>
      <c r="H1250" s="2">
        <f t="shared" si="96"/>
        <v>1.7381939999999999E-2</v>
      </c>
      <c r="I1250">
        <f>VLOOKUP(A1250,Sheet2!$B$2:$D$15,2)</f>
        <v>3</v>
      </c>
      <c r="J1250">
        <f>VLOOKUP(A1250,Sheet2!$B$2:$D$15,3)</f>
        <v>3</v>
      </c>
      <c r="L1250">
        <f t="shared" si="97"/>
        <v>1</v>
      </c>
      <c r="M1250" s="2">
        <f t="shared" si="98"/>
        <v>1.7381939999999999E-2</v>
      </c>
      <c r="N1250" s="2">
        <f>(D1250-H1250*VLOOKUP(I1250,Sheet2!$G$3:$I$7,3))/M1250/VLOOKUP(I1250,Sheet2!$G$3:$H$7,2)</f>
        <v>8.2992262566779091E-5</v>
      </c>
      <c r="O1250" s="2">
        <v>2.3054710821816001E-9</v>
      </c>
    </row>
    <row r="1251" spans="1:15" x14ac:dyDescent="0.25">
      <c r="A1251">
        <v>1240</v>
      </c>
      <c r="B1251">
        <v>783047</v>
      </c>
      <c r="C1251">
        <v>5610</v>
      </c>
      <c r="D1251">
        <v>1297</v>
      </c>
      <c r="E1251">
        <v>10.3065779322806</v>
      </c>
      <c r="F1251">
        <f t="shared" si="99"/>
        <v>10.305299932280601</v>
      </c>
      <c r="G1251">
        <f t="shared" si="100"/>
        <v>10.305282244370151</v>
      </c>
      <c r="H1251" s="2">
        <f t="shared" si="96"/>
        <v>1.5660940000000002E-2</v>
      </c>
      <c r="I1251">
        <f>VLOOKUP(A1251,Sheet2!$B$2:$D$15,2)</f>
        <v>3</v>
      </c>
      <c r="J1251">
        <f>VLOOKUP(A1251,Sheet2!$B$2:$D$15,3)</f>
        <v>3</v>
      </c>
      <c r="L1251">
        <f t="shared" si="97"/>
        <v>1</v>
      </c>
      <c r="M1251" s="2">
        <f t="shared" si="98"/>
        <v>1.5660940000000002E-2</v>
      </c>
      <c r="N1251" s="2">
        <f>(D1251-H1251*VLOOKUP(I1251,Sheet2!$G$3:$I$7,3))/M1251/VLOOKUP(I1251,Sheet2!$G$3:$H$7,2)</f>
        <v>8.2677506484285103E-5</v>
      </c>
      <c r="O1251" s="2">
        <v>2.2349702057692302E-9</v>
      </c>
    </row>
    <row r="1252" spans="1:15" x14ac:dyDescent="0.25">
      <c r="A1252">
        <v>1241</v>
      </c>
      <c r="B1252">
        <v>970396</v>
      </c>
      <c r="C1252">
        <v>7104</v>
      </c>
      <c r="D1252">
        <v>1608</v>
      </c>
      <c r="E1252">
        <v>10.3065425564597</v>
      </c>
      <c r="F1252">
        <f t="shared" si="99"/>
        <v>10.305264556459701</v>
      </c>
      <c r="G1252">
        <f t="shared" si="100"/>
        <v>10.305246859985001</v>
      </c>
      <c r="H1252" s="2">
        <f t="shared" si="96"/>
        <v>1.9407919999999999E-2</v>
      </c>
      <c r="I1252">
        <f>VLOOKUP(A1252,Sheet2!$B$2:$D$15,2)</f>
        <v>3</v>
      </c>
      <c r="J1252">
        <f>VLOOKUP(A1252,Sheet2!$B$2:$D$15,3)</f>
        <v>3</v>
      </c>
      <c r="L1252">
        <f t="shared" si="97"/>
        <v>1</v>
      </c>
      <c r="M1252" s="2">
        <f t="shared" si="98"/>
        <v>1.9407919999999999E-2</v>
      </c>
      <c r="N1252" s="2">
        <f>(D1252-H1252*VLOOKUP(I1252,Sheet2!$G$3:$I$7,3))/M1252/VLOOKUP(I1252,Sheet2!$G$3:$H$7,2)</f>
        <v>8.2712773506898212E-5</v>
      </c>
      <c r="O1252" s="2">
        <v>2.3437984320605399E-9</v>
      </c>
    </row>
    <row r="1253" spans="1:15" x14ac:dyDescent="0.25">
      <c r="A1253">
        <v>1242</v>
      </c>
      <c r="B1253">
        <v>786697</v>
      </c>
      <c r="C1253">
        <v>5591</v>
      </c>
      <c r="D1253">
        <v>1315</v>
      </c>
      <c r="E1253">
        <v>10.3065071635103</v>
      </c>
      <c r="F1253">
        <f t="shared" si="99"/>
        <v>10.305229163510301</v>
      </c>
      <c r="G1253">
        <f t="shared" si="100"/>
        <v>10.305211458467202</v>
      </c>
      <c r="H1253" s="2">
        <f t="shared" si="96"/>
        <v>1.5733939999999998E-2</v>
      </c>
      <c r="I1253">
        <f>VLOOKUP(A1253,Sheet2!$B$2:$D$15,2)</f>
        <v>3</v>
      </c>
      <c r="J1253">
        <f>VLOOKUP(A1253,Sheet2!$B$2:$D$15,3)</f>
        <v>3</v>
      </c>
      <c r="L1253">
        <f t="shared" si="97"/>
        <v>1</v>
      </c>
      <c r="M1253" s="2">
        <f t="shared" si="98"/>
        <v>1.5733939999999998E-2</v>
      </c>
      <c r="N1253" s="2">
        <f>(D1253-H1253*VLOOKUP(I1253,Sheet2!$G$3:$I$7,3))/M1253/VLOOKUP(I1253,Sheet2!$G$3:$H$7,2)</f>
        <v>8.3437285791098734E-5</v>
      </c>
      <c r="O1253" s="2">
        <v>2.2138601486108801E-9</v>
      </c>
    </row>
    <row r="1254" spans="1:15" x14ac:dyDescent="0.25">
      <c r="A1254">
        <v>1243</v>
      </c>
      <c r="B1254">
        <v>838247</v>
      </c>
      <c r="C1254">
        <v>5999</v>
      </c>
      <c r="D1254">
        <v>1418</v>
      </c>
      <c r="E1254">
        <v>10.3064717534241</v>
      </c>
      <c r="F1254">
        <f t="shared" si="99"/>
        <v>10.305193753424101</v>
      </c>
      <c r="G1254">
        <f t="shared" si="100"/>
        <v>10.305176039808501</v>
      </c>
      <c r="H1254" s="2">
        <f t="shared" si="96"/>
        <v>1.6764939999999999E-2</v>
      </c>
      <c r="I1254">
        <f>VLOOKUP(A1254,Sheet2!$B$2:$D$15,2)</f>
        <v>3</v>
      </c>
      <c r="J1254">
        <f>VLOOKUP(A1254,Sheet2!$B$2:$D$15,3)</f>
        <v>3</v>
      </c>
      <c r="L1254">
        <f t="shared" si="97"/>
        <v>1</v>
      </c>
      <c r="M1254" s="2">
        <f t="shared" si="98"/>
        <v>1.6764939999999999E-2</v>
      </c>
      <c r="N1254" s="2">
        <f>(D1254-H1254*VLOOKUP(I1254,Sheet2!$G$3:$I$7,3))/M1254/VLOOKUP(I1254,Sheet2!$G$3:$H$7,2)</f>
        <v>8.4441274970265321E-5</v>
      </c>
      <c r="O1254" s="2">
        <v>2.3149335164730201E-9</v>
      </c>
    </row>
    <row r="1255" spans="1:15" x14ac:dyDescent="0.25">
      <c r="A1255">
        <v>1244</v>
      </c>
      <c r="B1255">
        <v>1032896</v>
      </c>
      <c r="C1255">
        <v>7428</v>
      </c>
      <c r="D1255">
        <v>1741</v>
      </c>
      <c r="E1255">
        <v>10.3064363261929</v>
      </c>
      <c r="F1255">
        <f t="shared" si="99"/>
        <v>10.305158326192901</v>
      </c>
      <c r="G1255">
        <f t="shared" si="100"/>
        <v>10.3051406040006</v>
      </c>
      <c r="H1255" s="2">
        <f t="shared" si="96"/>
        <v>2.065792E-2</v>
      </c>
      <c r="I1255">
        <f>VLOOKUP(A1255,Sheet2!$B$2:$D$15,2)</f>
        <v>3</v>
      </c>
      <c r="J1255">
        <f>VLOOKUP(A1255,Sheet2!$B$2:$D$15,3)</f>
        <v>3</v>
      </c>
      <c r="L1255">
        <f t="shared" si="97"/>
        <v>1</v>
      </c>
      <c r="M1255" s="2">
        <f t="shared" si="98"/>
        <v>2.065792E-2</v>
      </c>
      <c r="N1255" s="2">
        <f>(D1255-H1255*VLOOKUP(I1255,Sheet2!$G$3:$I$7,3))/M1255/VLOOKUP(I1255,Sheet2!$G$3:$H$7,2)</f>
        <v>8.4137603940764611E-5</v>
      </c>
      <c r="O1255" s="2">
        <v>2.2124739264339101E-9</v>
      </c>
    </row>
    <row r="1256" spans="1:15" x14ac:dyDescent="0.25">
      <c r="A1256">
        <v>1245</v>
      </c>
      <c r="B1256">
        <v>776198</v>
      </c>
      <c r="C1256">
        <v>5744</v>
      </c>
      <c r="D1256">
        <v>1299</v>
      </c>
      <c r="E1256">
        <v>10.306400881808299</v>
      </c>
      <c r="F1256">
        <f t="shared" si="99"/>
        <v>10.3051228818083</v>
      </c>
      <c r="G1256">
        <f t="shared" si="100"/>
        <v>10.3051051510352</v>
      </c>
      <c r="H1256" s="2">
        <f t="shared" si="96"/>
        <v>1.552396E-2</v>
      </c>
      <c r="I1256">
        <f>VLOOKUP(A1256,Sheet2!$B$2:$D$15,2)</f>
        <v>3</v>
      </c>
      <c r="J1256">
        <f>VLOOKUP(A1256,Sheet2!$B$2:$D$15,3)</f>
        <v>3</v>
      </c>
      <c r="L1256">
        <f t="shared" si="97"/>
        <v>1</v>
      </c>
      <c r="M1256" s="2">
        <f t="shared" si="98"/>
        <v>1.552396E-2</v>
      </c>
      <c r="N1256" s="2">
        <f>(D1256-H1256*VLOOKUP(I1256,Sheet2!$G$3:$I$7,3))/M1256/VLOOKUP(I1256,Sheet2!$G$3:$H$7,2)</f>
        <v>8.3537103007222377E-5</v>
      </c>
      <c r="O1256" s="2">
        <v>2.2967171127873502E-9</v>
      </c>
    </row>
    <row r="1257" spans="1:15" x14ac:dyDescent="0.25">
      <c r="A1257">
        <v>1246</v>
      </c>
      <c r="B1257">
        <v>945896</v>
      </c>
      <c r="C1257">
        <v>6729</v>
      </c>
      <c r="D1257">
        <v>1554</v>
      </c>
      <c r="E1257">
        <v>10.3063654202621</v>
      </c>
      <c r="F1257">
        <f t="shared" si="99"/>
        <v>10.305087420262101</v>
      </c>
      <c r="G1257">
        <f t="shared" si="100"/>
        <v>10.305069680904051</v>
      </c>
      <c r="H1257" s="2">
        <f t="shared" si="96"/>
        <v>1.8917920000000001E-2</v>
      </c>
      <c r="I1257">
        <f>VLOOKUP(A1257,Sheet2!$B$2:$D$15,2)</f>
        <v>3</v>
      </c>
      <c r="J1257">
        <f>VLOOKUP(A1257,Sheet2!$B$2:$D$15,3)</f>
        <v>3</v>
      </c>
      <c r="L1257">
        <f t="shared" si="97"/>
        <v>1</v>
      </c>
      <c r="M1257" s="2">
        <f t="shared" si="98"/>
        <v>1.8917920000000001E-2</v>
      </c>
      <c r="N1257" s="2">
        <f>(D1257-H1257*VLOOKUP(I1257,Sheet2!$G$3:$I$7,3))/M1257/VLOOKUP(I1257,Sheet2!$G$3:$H$7,2)</f>
        <v>8.2004337221005266E-5</v>
      </c>
      <c r="O1257" s="2">
        <v>2.1948451026785699E-9</v>
      </c>
    </row>
    <row r="1258" spans="1:15" x14ac:dyDescent="0.25">
      <c r="A1258">
        <v>1247</v>
      </c>
      <c r="B1258">
        <v>849497</v>
      </c>
      <c r="C1258">
        <v>6240</v>
      </c>
      <c r="D1258">
        <v>1397</v>
      </c>
      <c r="E1258">
        <v>10.306329941546</v>
      </c>
      <c r="F1258">
        <f t="shared" si="99"/>
        <v>10.305051941546001</v>
      </c>
      <c r="G1258">
        <f t="shared" si="100"/>
        <v>10.3050341935988</v>
      </c>
      <c r="H1258" s="2">
        <f t="shared" si="96"/>
        <v>1.6989939999999999E-2</v>
      </c>
      <c r="I1258">
        <f>VLOOKUP(A1258,Sheet2!$B$2:$D$15,2)</f>
        <v>3</v>
      </c>
      <c r="J1258">
        <f>VLOOKUP(A1258,Sheet2!$B$2:$D$15,3)</f>
        <v>3</v>
      </c>
      <c r="L1258">
        <f t="shared" si="97"/>
        <v>1</v>
      </c>
      <c r="M1258" s="2">
        <f t="shared" si="98"/>
        <v>1.6989939999999999E-2</v>
      </c>
      <c r="N1258" s="2">
        <f>(D1258-H1258*VLOOKUP(I1258,Sheet2!$G$3:$I$7,3))/M1258/VLOOKUP(I1258,Sheet2!$G$3:$H$7,2)</f>
        <v>8.2085128517228446E-5</v>
      </c>
      <c r="O1258" s="2">
        <v>2.2672191078831798E-9</v>
      </c>
    </row>
    <row r="1259" spans="1:15" x14ac:dyDescent="0.25">
      <c r="A1259">
        <v>1248</v>
      </c>
      <c r="B1259">
        <v>826997</v>
      </c>
      <c r="C1259">
        <v>5814</v>
      </c>
      <c r="D1259">
        <v>1365</v>
      </c>
      <c r="E1259">
        <v>10.3062944456516</v>
      </c>
      <c r="F1259">
        <f t="shared" si="99"/>
        <v>10.305016445651601</v>
      </c>
      <c r="G1259">
        <f t="shared" si="100"/>
        <v>10.304998689111052</v>
      </c>
      <c r="H1259" s="2">
        <f t="shared" si="96"/>
        <v>1.653994E-2</v>
      </c>
      <c r="I1259">
        <f>VLOOKUP(A1259,Sheet2!$B$2:$D$15,2)</f>
        <v>3</v>
      </c>
      <c r="J1259">
        <f>VLOOKUP(A1259,Sheet2!$B$2:$D$15,3)</f>
        <v>3</v>
      </c>
      <c r="L1259">
        <f t="shared" si="97"/>
        <v>1</v>
      </c>
      <c r="M1259" s="2">
        <f t="shared" si="98"/>
        <v>1.653994E-2</v>
      </c>
      <c r="N1259" s="2">
        <f>(D1259-H1259*VLOOKUP(I1259,Sheet2!$G$3:$I$7,3))/M1259/VLOOKUP(I1259,Sheet2!$G$3:$H$7,2)</f>
        <v>8.2387506145729667E-5</v>
      </c>
      <c r="O1259" s="2">
        <v>2.2465100954487902E-9</v>
      </c>
    </row>
    <row r="1260" spans="1:15" x14ac:dyDescent="0.25">
      <c r="A1260">
        <v>1249</v>
      </c>
      <c r="B1260">
        <v>824597</v>
      </c>
      <c r="C1260">
        <v>6083</v>
      </c>
      <c r="D1260">
        <v>1349</v>
      </c>
      <c r="E1260">
        <v>10.306258932570501</v>
      </c>
      <c r="F1260">
        <f t="shared" si="99"/>
        <v>10.304980932570501</v>
      </c>
      <c r="G1260">
        <f t="shared" si="100"/>
        <v>10.30496316743255</v>
      </c>
      <c r="H1260" s="2">
        <f t="shared" si="96"/>
        <v>1.649194E-2</v>
      </c>
      <c r="I1260">
        <f>VLOOKUP(A1260,Sheet2!$B$2:$D$15,2)</f>
        <v>3</v>
      </c>
      <c r="J1260">
        <f>VLOOKUP(A1260,Sheet2!$B$2:$D$15,3)</f>
        <v>3</v>
      </c>
      <c r="L1260">
        <f t="shared" si="97"/>
        <v>1</v>
      </c>
      <c r="M1260" s="2">
        <f t="shared" si="98"/>
        <v>1.649194E-2</v>
      </c>
      <c r="N1260" s="2">
        <f>(D1260-H1260*VLOOKUP(I1260,Sheet2!$G$3:$I$7,3))/M1260/VLOOKUP(I1260,Sheet2!$G$3:$H$7,2)</f>
        <v>8.1657532612900596E-5</v>
      </c>
      <c r="O1260" s="2">
        <v>2.2873724127886301E-9</v>
      </c>
    </row>
    <row r="1261" spans="1:15" x14ac:dyDescent="0.25">
      <c r="A1261">
        <v>1250</v>
      </c>
      <c r="B1261">
        <v>902597</v>
      </c>
      <c r="C1261">
        <v>6283</v>
      </c>
      <c r="D1261">
        <v>1457</v>
      </c>
      <c r="E1261">
        <v>10.3062234022946</v>
      </c>
      <c r="F1261">
        <f t="shared" si="99"/>
        <v>10.304945402294601</v>
      </c>
      <c r="G1261">
        <f t="shared" si="100"/>
        <v>10.304927628555001</v>
      </c>
      <c r="H1261" s="2">
        <f t="shared" si="96"/>
        <v>1.8051939999999999E-2</v>
      </c>
      <c r="I1261">
        <f>VLOOKUP(A1261,Sheet2!$B$2:$D$15,2)</f>
        <v>3</v>
      </c>
      <c r="J1261">
        <f>VLOOKUP(A1261,Sheet2!$B$2:$D$15,3)</f>
        <v>3</v>
      </c>
      <c r="L1261">
        <f t="shared" si="97"/>
        <v>1</v>
      </c>
      <c r="M1261" s="2">
        <f t="shared" si="98"/>
        <v>1.8051939999999999E-2</v>
      </c>
      <c r="N1261" s="2">
        <f>(D1261-H1261*VLOOKUP(I1261,Sheet2!$G$3:$I$7,3))/M1261/VLOOKUP(I1261,Sheet2!$G$3:$H$7,2)</f>
        <v>8.0571546792200735E-5</v>
      </c>
      <c r="O1261" s="2">
        <v>2.2861673268949299E-9</v>
      </c>
    </row>
    <row r="1262" spans="1:15" x14ac:dyDescent="0.25">
      <c r="A1262">
        <v>1251</v>
      </c>
      <c r="B1262">
        <v>884546</v>
      </c>
      <c r="C1262">
        <v>6416</v>
      </c>
      <c r="D1262">
        <v>1422</v>
      </c>
      <c r="E1262">
        <v>10.3061878548154</v>
      </c>
      <c r="F1262">
        <f t="shared" si="99"/>
        <v>10.304909854815401</v>
      </c>
      <c r="G1262">
        <f t="shared" si="100"/>
        <v>10.30489207247005</v>
      </c>
      <c r="H1262" s="2">
        <f t="shared" si="96"/>
        <v>1.7690919999999999E-2</v>
      </c>
      <c r="I1262">
        <f>VLOOKUP(A1262,Sheet2!$B$2:$D$15,2)</f>
        <v>3</v>
      </c>
      <c r="J1262">
        <f>VLOOKUP(A1262,Sheet2!$B$2:$D$15,3)</f>
        <v>3</v>
      </c>
      <c r="L1262">
        <f t="shared" si="97"/>
        <v>1</v>
      </c>
      <c r="M1262" s="2">
        <f t="shared" si="98"/>
        <v>1.7690919999999999E-2</v>
      </c>
      <c r="N1262" s="2">
        <f>(D1262-H1262*VLOOKUP(I1262,Sheet2!$G$3:$I$7,3))/M1262/VLOOKUP(I1262,Sheet2!$G$3:$H$7,2)</f>
        <v>8.024021764837555E-5</v>
      </c>
      <c r="O1262" s="2">
        <v>2.2443879691665301E-9</v>
      </c>
    </row>
    <row r="1263" spans="1:15" x14ac:dyDescent="0.25">
      <c r="A1263">
        <v>1252</v>
      </c>
      <c r="B1263">
        <v>781397</v>
      </c>
      <c r="C1263">
        <v>5568</v>
      </c>
      <c r="D1263">
        <v>1281</v>
      </c>
      <c r="E1263">
        <v>10.3061522901247</v>
      </c>
      <c r="F1263">
        <f t="shared" si="99"/>
        <v>10.304874290124701</v>
      </c>
      <c r="G1263">
        <f t="shared" si="100"/>
        <v>10.3048564991694</v>
      </c>
      <c r="H1263" s="2">
        <f t="shared" si="96"/>
        <v>1.562794E-2</v>
      </c>
      <c r="I1263">
        <f>VLOOKUP(A1263,Sheet2!$B$2:$D$15,2)</f>
        <v>3</v>
      </c>
      <c r="J1263">
        <f>VLOOKUP(A1263,Sheet2!$B$2:$D$15,3)</f>
        <v>3</v>
      </c>
      <c r="L1263">
        <f t="shared" si="97"/>
        <v>1</v>
      </c>
      <c r="M1263" s="2">
        <f t="shared" si="98"/>
        <v>1.562794E-2</v>
      </c>
      <c r="N1263" s="2">
        <f>(D1263-H1263*VLOOKUP(I1263,Sheet2!$G$3:$I$7,3))/M1263/VLOOKUP(I1263,Sheet2!$G$3:$H$7,2)</f>
        <v>8.1828576792590717E-5</v>
      </c>
      <c r="O1263" s="2">
        <v>2.2481813442240298E-9</v>
      </c>
    </row>
    <row r="1264" spans="1:15" x14ac:dyDescent="0.25">
      <c r="A1264">
        <v>1253</v>
      </c>
      <c r="B1264">
        <v>854697</v>
      </c>
      <c r="C1264">
        <v>6272</v>
      </c>
      <c r="D1264">
        <v>1379</v>
      </c>
      <c r="E1264">
        <v>10.3061167082141</v>
      </c>
      <c r="F1264">
        <f t="shared" si="99"/>
        <v>10.304838708214101</v>
      </c>
      <c r="G1264">
        <f t="shared" si="100"/>
        <v>10.304820908644651</v>
      </c>
      <c r="H1264" s="2">
        <f t="shared" si="96"/>
        <v>1.7093939999999998E-2</v>
      </c>
      <c r="I1264">
        <f>VLOOKUP(A1264,Sheet2!$B$2:$D$15,2)</f>
        <v>3</v>
      </c>
      <c r="J1264">
        <f>VLOOKUP(A1264,Sheet2!$B$2:$D$15,3)</f>
        <v>3</v>
      </c>
      <c r="L1264">
        <f t="shared" si="97"/>
        <v>1</v>
      </c>
      <c r="M1264" s="2">
        <f t="shared" si="98"/>
        <v>1.7093939999999998E-2</v>
      </c>
      <c r="N1264" s="2">
        <f>(D1264-H1264*VLOOKUP(I1264,Sheet2!$G$3:$I$7,3))/M1264/VLOOKUP(I1264,Sheet2!$G$3:$H$7,2)</f>
        <v>8.0531863830105881E-5</v>
      </c>
      <c r="O1264" s="2">
        <v>2.2519321545150499E-9</v>
      </c>
    </row>
    <row r="1265" spans="1:15" x14ac:dyDescent="0.25">
      <c r="A1265">
        <v>1254</v>
      </c>
      <c r="B1265">
        <v>926747</v>
      </c>
      <c r="C1265">
        <v>6609</v>
      </c>
      <c r="D1265">
        <v>1501</v>
      </c>
      <c r="E1265">
        <v>10.306081109075199</v>
      </c>
      <c r="F1265">
        <f t="shared" si="99"/>
        <v>10.3048031090752</v>
      </c>
      <c r="G1265">
        <f t="shared" si="100"/>
        <v>10.304785300887451</v>
      </c>
      <c r="H1265" s="2">
        <f t="shared" si="96"/>
        <v>1.853494E-2</v>
      </c>
      <c r="I1265">
        <f>VLOOKUP(A1265,Sheet2!$B$2:$D$15,2)</f>
        <v>3</v>
      </c>
      <c r="J1265">
        <f>VLOOKUP(A1265,Sheet2!$B$2:$D$15,3)</f>
        <v>3</v>
      </c>
      <c r="L1265">
        <f t="shared" si="97"/>
        <v>1</v>
      </c>
      <c r="M1265" s="2">
        <f t="shared" si="98"/>
        <v>1.853494E-2</v>
      </c>
      <c r="N1265" s="2">
        <f>(D1265-H1265*VLOOKUP(I1265,Sheet2!$G$3:$I$7,3))/M1265/VLOOKUP(I1265,Sheet2!$G$3:$H$7,2)</f>
        <v>8.0842188234760945E-5</v>
      </c>
      <c r="O1265" s="2">
        <v>2.2455339282994901E-9</v>
      </c>
    </row>
    <row r="1266" spans="1:15" x14ac:dyDescent="0.25">
      <c r="A1266">
        <v>1255</v>
      </c>
      <c r="B1266">
        <v>860147</v>
      </c>
      <c r="C1266">
        <v>6328</v>
      </c>
      <c r="D1266">
        <v>1424</v>
      </c>
      <c r="E1266">
        <v>10.306045492699701</v>
      </c>
      <c r="F1266">
        <f t="shared" si="99"/>
        <v>10.304767492699701</v>
      </c>
      <c r="G1266">
        <f t="shared" si="100"/>
        <v>10.30474967588955</v>
      </c>
      <c r="H1266" s="2">
        <f t="shared" si="96"/>
        <v>1.720294E-2</v>
      </c>
      <c r="I1266">
        <f>VLOOKUP(A1266,Sheet2!$B$2:$D$15,2)</f>
        <v>3</v>
      </c>
      <c r="J1266">
        <f>VLOOKUP(A1266,Sheet2!$B$2:$D$15,3)</f>
        <v>3</v>
      </c>
      <c r="L1266">
        <f t="shared" si="97"/>
        <v>1</v>
      </c>
      <c r="M1266" s="2">
        <f t="shared" si="98"/>
        <v>1.720294E-2</v>
      </c>
      <c r="N1266" s="2">
        <f>(D1266-H1266*VLOOKUP(I1266,Sheet2!$G$3:$I$7,3))/M1266/VLOOKUP(I1266,Sheet2!$G$3:$H$7,2)</f>
        <v>8.2636548659705843E-5</v>
      </c>
      <c r="O1266" s="2">
        <v>2.2566389331215201E-9</v>
      </c>
    </row>
    <row r="1267" spans="1:15" x14ac:dyDescent="0.25">
      <c r="A1267">
        <v>1256</v>
      </c>
      <c r="B1267">
        <v>789047</v>
      </c>
      <c r="C1267">
        <v>5630</v>
      </c>
      <c r="D1267">
        <v>1290</v>
      </c>
      <c r="E1267">
        <v>10.306009859079399</v>
      </c>
      <c r="F1267">
        <f t="shared" si="99"/>
        <v>10.3047318590794</v>
      </c>
      <c r="G1267">
        <f t="shared" si="100"/>
        <v>10.304714033642551</v>
      </c>
      <c r="H1267" s="2">
        <f t="shared" si="96"/>
        <v>1.578094E-2</v>
      </c>
      <c r="I1267">
        <f>VLOOKUP(A1267,Sheet2!$B$2:$D$15,2)</f>
        <v>3</v>
      </c>
      <c r="J1267">
        <f>VLOOKUP(A1267,Sheet2!$B$2:$D$15,3)</f>
        <v>3</v>
      </c>
      <c r="L1267">
        <f t="shared" si="97"/>
        <v>1</v>
      </c>
      <c r="M1267" s="2">
        <f t="shared" si="98"/>
        <v>1.578094E-2</v>
      </c>
      <c r="N1267" s="2">
        <f>(D1267-H1267*VLOOKUP(I1267,Sheet2!$G$3:$I$7,3))/M1267/VLOOKUP(I1267,Sheet2!$G$3:$H$7,2)</f>
        <v>8.1604180004486428E-5</v>
      </c>
      <c r="O1267" s="2">
        <v>2.2571033293789199E-9</v>
      </c>
    </row>
    <row r="1268" spans="1:15" x14ac:dyDescent="0.25">
      <c r="A1268">
        <v>1257</v>
      </c>
      <c r="B1268">
        <v>940446</v>
      </c>
      <c r="C1268">
        <v>6834</v>
      </c>
      <c r="D1268">
        <v>1565</v>
      </c>
      <c r="E1268">
        <v>10.305974208205701</v>
      </c>
      <c r="F1268">
        <f t="shared" si="99"/>
        <v>10.304696208205701</v>
      </c>
      <c r="G1268">
        <f t="shared" si="100"/>
        <v>10.304678374138051</v>
      </c>
      <c r="H1268" s="2">
        <f t="shared" si="96"/>
        <v>1.880892E-2</v>
      </c>
      <c r="I1268">
        <f>VLOOKUP(A1268,Sheet2!$B$2:$D$15,2)</f>
        <v>3</v>
      </c>
      <c r="J1268">
        <f>VLOOKUP(A1268,Sheet2!$B$2:$D$15,3)</f>
        <v>3</v>
      </c>
      <c r="L1268">
        <f t="shared" si="97"/>
        <v>1</v>
      </c>
      <c r="M1268" s="2">
        <f t="shared" si="98"/>
        <v>1.880892E-2</v>
      </c>
      <c r="N1268" s="2">
        <f>(D1268-H1268*VLOOKUP(I1268,Sheet2!$G$3:$I$7,3))/M1268/VLOOKUP(I1268,Sheet2!$G$3:$H$7,2)</f>
        <v>8.3065202637897339E-5</v>
      </c>
      <c r="O1268" s="2">
        <v>2.2933723558014199E-9</v>
      </c>
    </row>
    <row r="1269" spans="1:15" x14ac:dyDescent="0.25">
      <c r="A1269">
        <v>1258</v>
      </c>
      <c r="B1269">
        <v>864147</v>
      </c>
      <c r="C1269">
        <v>6227</v>
      </c>
      <c r="D1269">
        <v>1400</v>
      </c>
      <c r="E1269">
        <v>10.3059385400704</v>
      </c>
      <c r="F1269">
        <f t="shared" si="99"/>
        <v>10.304660540070401</v>
      </c>
      <c r="G1269">
        <f t="shared" si="100"/>
        <v>10.3046426973678</v>
      </c>
      <c r="H1269" s="2">
        <f t="shared" si="96"/>
        <v>1.728294E-2</v>
      </c>
      <c r="I1269">
        <f>VLOOKUP(A1269,Sheet2!$B$2:$D$15,2)</f>
        <v>3</v>
      </c>
      <c r="J1269">
        <f>VLOOKUP(A1269,Sheet2!$B$2:$D$15,3)</f>
        <v>3</v>
      </c>
      <c r="L1269">
        <f t="shared" si="97"/>
        <v>1</v>
      </c>
      <c r="M1269" s="2">
        <f t="shared" si="98"/>
        <v>1.728294E-2</v>
      </c>
      <c r="N1269" s="2">
        <f>(D1269-H1269*VLOOKUP(I1269,Sheet2!$G$3:$I$7,3))/M1269/VLOOKUP(I1269,Sheet2!$G$3:$H$7,2)</f>
        <v>8.086473646266203E-5</v>
      </c>
      <c r="O1269" s="2">
        <v>2.2957245835189299E-9</v>
      </c>
    </row>
    <row r="1270" spans="1:15" x14ac:dyDescent="0.25">
      <c r="A1270">
        <v>1259</v>
      </c>
      <c r="B1270">
        <v>827147</v>
      </c>
      <c r="C1270">
        <v>5999</v>
      </c>
      <c r="D1270">
        <v>1351</v>
      </c>
      <c r="E1270">
        <v>10.305902854665201</v>
      </c>
      <c r="F1270">
        <f t="shared" si="99"/>
        <v>10.304624854665201</v>
      </c>
      <c r="G1270">
        <f t="shared" si="100"/>
        <v>10.304607003323351</v>
      </c>
      <c r="H1270" s="2">
        <f t="shared" si="96"/>
        <v>1.6542939999999999E-2</v>
      </c>
      <c r="I1270">
        <f>VLOOKUP(A1270,Sheet2!$B$2:$D$15,2)</f>
        <v>3</v>
      </c>
      <c r="J1270">
        <f>VLOOKUP(A1270,Sheet2!$B$2:$D$15,3)</f>
        <v>3</v>
      </c>
      <c r="L1270">
        <f t="shared" si="97"/>
        <v>1</v>
      </c>
      <c r="M1270" s="2">
        <f t="shared" si="98"/>
        <v>1.6542939999999999E-2</v>
      </c>
      <c r="N1270" s="2">
        <f>(D1270-H1270*VLOOKUP(I1270,Sheet2!$G$3:$I$7,3))/M1270/VLOOKUP(I1270,Sheet2!$G$3:$H$7,2)</f>
        <v>8.1526257630143136E-5</v>
      </c>
      <c r="O1270" s="2">
        <v>2.2488135211095798E-9</v>
      </c>
    </row>
    <row r="1271" spans="1:15" x14ac:dyDescent="0.25">
      <c r="A1271">
        <v>1260</v>
      </c>
      <c r="B1271">
        <v>837347</v>
      </c>
      <c r="C1271">
        <v>5980</v>
      </c>
      <c r="D1271">
        <v>1349</v>
      </c>
      <c r="E1271">
        <v>10.3058671519815</v>
      </c>
      <c r="F1271">
        <f t="shared" si="99"/>
        <v>10.304589151981501</v>
      </c>
      <c r="G1271">
        <f t="shared" si="100"/>
        <v>10.30457129199635</v>
      </c>
      <c r="H1271" s="2">
        <f t="shared" si="96"/>
        <v>1.6746939999999998E-2</v>
      </c>
      <c r="I1271">
        <f>VLOOKUP(A1271,Sheet2!$B$2:$D$15,2)</f>
        <v>3</v>
      </c>
      <c r="J1271">
        <f>VLOOKUP(A1271,Sheet2!$B$2:$D$15,3)</f>
        <v>3</v>
      </c>
      <c r="L1271">
        <f t="shared" si="97"/>
        <v>1</v>
      </c>
      <c r="M1271" s="2">
        <f t="shared" si="98"/>
        <v>1.6746939999999998E-2</v>
      </c>
      <c r="N1271" s="2">
        <f>(D1271-H1271*VLOOKUP(I1271,Sheet2!$G$3:$I$7,3))/M1271/VLOOKUP(I1271,Sheet2!$G$3:$H$7,2)</f>
        <v>8.0412029206529666E-5</v>
      </c>
      <c r="O1271" s="2">
        <v>2.13834937383669E-9</v>
      </c>
    </row>
    <row r="1272" spans="1:15" x14ac:dyDescent="0.25">
      <c r="A1272">
        <v>1261</v>
      </c>
      <c r="B1272">
        <v>862647</v>
      </c>
      <c r="C1272">
        <v>6304</v>
      </c>
      <c r="D1272">
        <v>1418</v>
      </c>
      <c r="E1272">
        <v>10.3058314320112</v>
      </c>
      <c r="F1272">
        <f t="shared" si="99"/>
        <v>10.3045534320112</v>
      </c>
      <c r="G1272">
        <f t="shared" si="100"/>
        <v>10.304535563378501</v>
      </c>
      <c r="H1272" s="2">
        <f t="shared" si="96"/>
        <v>1.7252940000000001E-2</v>
      </c>
      <c r="I1272">
        <f>VLOOKUP(A1272,Sheet2!$B$2:$D$15,2)</f>
        <v>3</v>
      </c>
      <c r="J1272">
        <f>VLOOKUP(A1272,Sheet2!$B$2:$D$15,3)</f>
        <v>3</v>
      </c>
      <c r="L1272">
        <f t="shared" si="97"/>
        <v>1</v>
      </c>
      <c r="M1272" s="2">
        <f t="shared" si="98"/>
        <v>1.7252940000000001E-2</v>
      </c>
      <c r="N1272" s="2">
        <f>(D1272-H1272*VLOOKUP(I1272,Sheet2!$G$3:$I$7,3))/M1272/VLOOKUP(I1272,Sheet2!$G$3:$H$7,2)</f>
        <v>8.2048890705004474E-5</v>
      </c>
      <c r="O1272" s="2">
        <v>2.18167273918593E-9</v>
      </c>
    </row>
    <row r="1273" spans="1:15" x14ac:dyDescent="0.25">
      <c r="A1273">
        <v>1262</v>
      </c>
      <c r="B1273">
        <v>873497</v>
      </c>
      <c r="C1273">
        <v>6295</v>
      </c>
      <c r="D1273">
        <v>1423</v>
      </c>
      <c r="E1273">
        <v>10.3057956947458</v>
      </c>
      <c r="F1273">
        <f t="shared" si="99"/>
        <v>10.304517694745801</v>
      </c>
      <c r="G1273">
        <f t="shared" si="100"/>
        <v>10.304499817461352</v>
      </c>
      <c r="H1273" s="2">
        <f t="shared" si="96"/>
        <v>1.746994E-2</v>
      </c>
      <c r="I1273">
        <f>VLOOKUP(A1273,Sheet2!$B$2:$D$15,2)</f>
        <v>3</v>
      </c>
      <c r="J1273">
        <f>VLOOKUP(A1273,Sheet2!$B$2:$D$15,3)</f>
        <v>3</v>
      </c>
      <c r="L1273">
        <f t="shared" si="97"/>
        <v>1</v>
      </c>
      <c r="M1273" s="2">
        <f t="shared" si="98"/>
        <v>1.746994E-2</v>
      </c>
      <c r="N1273" s="2">
        <f>(D1273-H1273*VLOOKUP(I1273,Sheet2!$G$3:$I$7,3))/M1273/VLOOKUP(I1273,Sheet2!$G$3:$H$7,2)</f>
        <v>8.1314200758560141E-5</v>
      </c>
      <c r="O1273" s="2">
        <v>2.1957196841085198E-9</v>
      </c>
    </row>
    <row r="1274" spans="1:15" x14ac:dyDescent="0.25">
      <c r="A1274">
        <v>1263</v>
      </c>
      <c r="B1274">
        <v>795847</v>
      </c>
      <c r="C1274">
        <v>5732</v>
      </c>
      <c r="D1274">
        <v>1296</v>
      </c>
      <c r="E1274">
        <v>10.3057599401769</v>
      </c>
      <c r="F1274">
        <f t="shared" si="99"/>
        <v>10.304481940176901</v>
      </c>
      <c r="G1274">
        <f t="shared" si="100"/>
        <v>10.304464054236551</v>
      </c>
      <c r="H1274" s="2">
        <f t="shared" si="96"/>
        <v>1.5916940000000001E-2</v>
      </c>
      <c r="I1274">
        <f>VLOOKUP(A1274,Sheet2!$B$2:$D$15,2)</f>
        <v>3</v>
      </c>
      <c r="J1274">
        <f>VLOOKUP(A1274,Sheet2!$B$2:$D$15,3)</f>
        <v>3</v>
      </c>
      <c r="L1274">
        <f t="shared" si="97"/>
        <v>1</v>
      </c>
      <c r="M1274" s="2">
        <f t="shared" si="98"/>
        <v>1.5916940000000001E-2</v>
      </c>
      <c r="N1274" s="2">
        <f>(D1274-H1274*VLOOKUP(I1274,Sheet2!$G$3:$I$7,3))/M1274/VLOOKUP(I1274,Sheet2!$G$3:$H$7,2)</f>
        <v>8.1282685516185902E-5</v>
      </c>
      <c r="O1274" s="2">
        <v>2.2191438233627699E-9</v>
      </c>
    </row>
    <row r="1275" spans="1:15" x14ac:dyDescent="0.25">
      <c r="A1275">
        <v>1264</v>
      </c>
      <c r="B1275">
        <v>958046</v>
      </c>
      <c r="C1275">
        <v>6869</v>
      </c>
      <c r="D1275">
        <v>1578</v>
      </c>
      <c r="E1275">
        <v>10.3057241682962</v>
      </c>
      <c r="F1275">
        <f t="shared" si="99"/>
        <v>10.304446168296201</v>
      </c>
      <c r="G1275">
        <f t="shared" si="100"/>
        <v>10.304428273695752</v>
      </c>
      <c r="H1275" s="2">
        <f t="shared" si="96"/>
        <v>1.9160920000000001E-2</v>
      </c>
      <c r="I1275">
        <f>VLOOKUP(A1275,Sheet2!$B$2:$D$15,2)</f>
        <v>3</v>
      </c>
      <c r="J1275">
        <f>VLOOKUP(A1275,Sheet2!$B$2:$D$15,3)</f>
        <v>3</v>
      </c>
      <c r="L1275">
        <f t="shared" si="97"/>
        <v>1</v>
      </c>
      <c r="M1275" s="2">
        <f t="shared" si="98"/>
        <v>1.9160920000000001E-2</v>
      </c>
      <c r="N1275" s="2">
        <f>(D1275-H1275*VLOOKUP(I1275,Sheet2!$G$3:$I$7,3))/M1275/VLOOKUP(I1275,Sheet2!$G$3:$H$7,2)</f>
        <v>8.2215126998077336E-5</v>
      </c>
      <c r="O1275" s="2">
        <v>2.2482620291753501E-9</v>
      </c>
    </row>
    <row r="1276" spans="1:15" x14ac:dyDescent="0.25">
      <c r="A1276">
        <v>1265</v>
      </c>
      <c r="B1276">
        <v>736998</v>
      </c>
      <c r="C1276">
        <v>5388</v>
      </c>
      <c r="D1276">
        <v>1239</v>
      </c>
      <c r="E1276">
        <v>10.305688379095301</v>
      </c>
      <c r="F1276">
        <f t="shared" si="99"/>
        <v>10.304410379095302</v>
      </c>
      <c r="G1276">
        <f t="shared" si="100"/>
        <v>10.3043924758305</v>
      </c>
      <c r="H1276" s="2">
        <f t="shared" si="96"/>
        <v>1.473996E-2</v>
      </c>
      <c r="I1276">
        <f>VLOOKUP(A1276,Sheet2!$B$2:$D$15,2)</f>
        <v>3</v>
      </c>
      <c r="J1276">
        <f>VLOOKUP(A1276,Sheet2!$B$2:$D$15,3)</f>
        <v>3</v>
      </c>
      <c r="L1276">
        <f t="shared" si="97"/>
        <v>1</v>
      </c>
      <c r="M1276" s="2">
        <f t="shared" si="98"/>
        <v>1.473996E-2</v>
      </c>
      <c r="N1276" s="2">
        <f>(D1276-H1276*VLOOKUP(I1276,Sheet2!$G$3:$I$7,3))/M1276/VLOOKUP(I1276,Sheet2!$G$3:$H$7,2)</f>
        <v>8.3917215894751407E-5</v>
      </c>
      <c r="O1276" s="2">
        <v>2.1444691784848899E-9</v>
      </c>
    </row>
    <row r="1277" spans="1:15" x14ac:dyDescent="0.25">
      <c r="A1277">
        <v>1266</v>
      </c>
      <c r="B1277">
        <v>911946</v>
      </c>
      <c r="C1277">
        <v>6561</v>
      </c>
      <c r="D1277">
        <v>1478</v>
      </c>
      <c r="E1277">
        <v>10.3056525725657</v>
      </c>
      <c r="F1277">
        <f t="shared" si="99"/>
        <v>10.304374572565701</v>
      </c>
      <c r="G1277">
        <f t="shared" si="100"/>
        <v>10.30435666063245</v>
      </c>
      <c r="H1277" s="2">
        <f t="shared" si="96"/>
        <v>1.8238919999999999E-2</v>
      </c>
      <c r="I1277">
        <f>VLOOKUP(A1277,Sheet2!$B$2:$D$15,2)</f>
        <v>3</v>
      </c>
      <c r="J1277">
        <f>VLOOKUP(A1277,Sheet2!$B$2:$D$15,3)</f>
        <v>3</v>
      </c>
      <c r="L1277">
        <f t="shared" si="97"/>
        <v>1</v>
      </c>
      <c r="M1277" s="2">
        <f t="shared" si="98"/>
        <v>1.8238919999999999E-2</v>
      </c>
      <c r="N1277" s="2">
        <f>(D1277-H1277*VLOOKUP(I1277,Sheet2!$G$3:$I$7,3))/M1277/VLOOKUP(I1277,Sheet2!$G$3:$H$7,2)</f>
        <v>8.0895499908985847E-5</v>
      </c>
      <c r="O1277" s="2">
        <v>2.18550429330572E-9</v>
      </c>
    </row>
    <row r="1278" spans="1:15" x14ac:dyDescent="0.25">
      <c r="A1278">
        <v>1267</v>
      </c>
      <c r="B1278">
        <v>789297</v>
      </c>
      <c r="C1278">
        <v>5695</v>
      </c>
      <c r="D1278">
        <v>1220</v>
      </c>
      <c r="E1278">
        <v>10.305616748699199</v>
      </c>
      <c r="F1278">
        <f t="shared" si="99"/>
        <v>10.3043387486992</v>
      </c>
      <c r="G1278">
        <f t="shared" si="100"/>
        <v>10.30432082809325</v>
      </c>
      <c r="H1278" s="2">
        <f t="shared" si="96"/>
        <v>1.5785939999999998E-2</v>
      </c>
      <c r="I1278">
        <f>VLOOKUP(A1278,Sheet2!$B$2:$D$15,2)</f>
        <v>3</v>
      </c>
      <c r="J1278">
        <f>VLOOKUP(A1278,Sheet2!$B$2:$D$15,3)</f>
        <v>3</v>
      </c>
      <c r="L1278">
        <f t="shared" si="97"/>
        <v>1</v>
      </c>
      <c r="M1278" s="2">
        <f t="shared" si="98"/>
        <v>1.5785939999999998E-2</v>
      </c>
      <c r="N1278" s="2">
        <f>(D1278-H1278*VLOOKUP(I1278,Sheet2!$G$3:$I$7,3))/M1278/VLOOKUP(I1278,Sheet2!$G$3:$H$7,2)</f>
        <v>7.7143962817545231E-5</v>
      </c>
      <c r="O1278" s="2">
        <v>2.1936748548042702E-9</v>
      </c>
    </row>
    <row r="1279" spans="1:15" x14ac:dyDescent="0.25">
      <c r="A1279">
        <v>1268</v>
      </c>
      <c r="B1279">
        <v>965197</v>
      </c>
      <c r="C1279">
        <v>7051</v>
      </c>
      <c r="D1279">
        <v>1541</v>
      </c>
      <c r="E1279">
        <v>10.3055809074873</v>
      </c>
      <c r="F1279">
        <f t="shared" si="99"/>
        <v>10.304302907487301</v>
      </c>
      <c r="G1279">
        <f t="shared" si="100"/>
        <v>10.30428497820445</v>
      </c>
      <c r="H1279" s="2">
        <f t="shared" si="96"/>
        <v>1.9303939999999999E-2</v>
      </c>
      <c r="I1279">
        <f>VLOOKUP(A1279,Sheet2!$B$2:$D$15,2)</f>
        <v>3</v>
      </c>
      <c r="J1279">
        <f>VLOOKUP(A1279,Sheet2!$B$2:$D$15,3)</f>
        <v>3</v>
      </c>
      <c r="L1279">
        <f t="shared" si="97"/>
        <v>1</v>
      </c>
      <c r="M1279" s="2">
        <f t="shared" si="98"/>
        <v>1.9303939999999999E-2</v>
      </c>
      <c r="N1279" s="2">
        <f>(D1279-H1279*VLOOKUP(I1279,Sheet2!$G$3:$I$7,3))/M1279/VLOOKUP(I1279,Sheet2!$G$3:$H$7,2)</f>
        <v>7.9688263038529963E-5</v>
      </c>
      <c r="O1279" s="2">
        <v>2.1888709186618001E-9</v>
      </c>
    </row>
    <row r="1280" spans="1:15" x14ac:dyDescent="0.25">
      <c r="A1280">
        <v>1269</v>
      </c>
      <c r="B1280">
        <v>860847</v>
      </c>
      <c r="C1280">
        <v>6192</v>
      </c>
      <c r="D1280">
        <v>1362</v>
      </c>
      <c r="E1280">
        <v>10.3055450489216</v>
      </c>
      <c r="F1280">
        <f t="shared" si="99"/>
        <v>10.3042670489216</v>
      </c>
      <c r="G1280">
        <f t="shared" si="100"/>
        <v>10.304249110957651</v>
      </c>
      <c r="H1280" s="2">
        <f t="shared" si="96"/>
        <v>1.721694E-2</v>
      </c>
      <c r="I1280">
        <f>VLOOKUP(A1280,Sheet2!$B$2:$D$15,2)</f>
        <v>3</v>
      </c>
      <c r="J1280">
        <f>VLOOKUP(A1280,Sheet2!$B$2:$D$15,3)</f>
        <v>3</v>
      </c>
      <c r="L1280">
        <f t="shared" si="97"/>
        <v>1</v>
      </c>
      <c r="M1280" s="2">
        <f t="shared" si="98"/>
        <v>1.721694E-2</v>
      </c>
      <c r="N1280" s="2">
        <f>(D1280-H1280*VLOOKUP(I1280,Sheet2!$G$3:$I$7,3))/M1280/VLOOKUP(I1280,Sheet2!$G$3:$H$7,2)</f>
        <v>7.8968134198063069E-5</v>
      </c>
      <c r="O1280" s="2">
        <v>2.1497340111567799E-9</v>
      </c>
    </row>
    <row r="1281" spans="1:15" x14ac:dyDescent="0.25">
      <c r="A1281">
        <v>1270</v>
      </c>
      <c r="B1281">
        <v>818497</v>
      </c>
      <c r="C1281">
        <v>6001</v>
      </c>
      <c r="D1281">
        <v>1334</v>
      </c>
      <c r="E1281">
        <v>10.3055091729937</v>
      </c>
      <c r="F1281">
        <f t="shared" si="99"/>
        <v>10.304231172993701</v>
      </c>
      <c r="G1281">
        <f t="shared" si="100"/>
        <v>10.304213226344451</v>
      </c>
      <c r="H1281" s="2">
        <f t="shared" si="96"/>
        <v>1.6369939999999999E-2</v>
      </c>
      <c r="I1281">
        <f>VLOOKUP(A1281,Sheet2!$B$2:$D$15,2)</f>
        <v>3</v>
      </c>
      <c r="J1281">
        <f>VLOOKUP(A1281,Sheet2!$B$2:$D$15,3)</f>
        <v>3</v>
      </c>
      <c r="L1281">
        <f t="shared" si="97"/>
        <v>1</v>
      </c>
      <c r="M1281" s="2">
        <f t="shared" si="98"/>
        <v>1.6369939999999999E-2</v>
      </c>
      <c r="N1281" s="2">
        <f>(D1281-H1281*VLOOKUP(I1281,Sheet2!$G$3:$I$7,3))/M1281/VLOOKUP(I1281,Sheet2!$G$3:$H$7,2)</f>
        <v>8.13508301435436E-5</v>
      </c>
      <c r="O1281" s="2">
        <v>2.2343462818447999E-9</v>
      </c>
    </row>
    <row r="1282" spans="1:15" x14ac:dyDescent="0.25">
      <c r="A1282">
        <v>1271</v>
      </c>
      <c r="B1282">
        <v>934846</v>
      </c>
      <c r="C1282">
        <v>6718</v>
      </c>
      <c r="D1282">
        <v>1513</v>
      </c>
      <c r="E1282">
        <v>10.3054732796952</v>
      </c>
      <c r="F1282">
        <f t="shared" si="99"/>
        <v>10.3041952796952</v>
      </c>
      <c r="G1282">
        <f t="shared" si="100"/>
        <v>10.30417732435645</v>
      </c>
      <c r="H1282" s="2">
        <f t="shared" si="96"/>
        <v>1.8696919999999999E-2</v>
      </c>
      <c r="I1282">
        <f>VLOOKUP(A1282,Sheet2!$B$2:$D$15,2)</f>
        <v>3</v>
      </c>
      <c r="J1282">
        <f>VLOOKUP(A1282,Sheet2!$B$2:$D$15,3)</f>
        <v>3</v>
      </c>
      <c r="L1282">
        <f t="shared" si="97"/>
        <v>1</v>
      </c>
      <c r="M1282" s="2">
        <f t="shared" si="98"/>
        <v>1.8696919999999999E-2</v>
      </c>
      <c r="N1282" s="2">
        <f>(D1282-H1282*VLOOKUP(I1282,Sheet2!$G$3:$I$7,3))/M1282/VLOOKUP(I1282,Sheet2!$G$3:$H$7,2)</f>
        <v>8.0782419307565096E-5</v>
      </c>
      <c r="O1282" s="2">
        <v>2.1469718863491999E-9</v>
      </c>
    </row>
    <row r="1283" spans="1:15" x14ac:dyDescent="0.25">
      <c r="A1283">
        <v>1272</v>
      </c>
      <c r="B1283">
        <v>842547</v>
      </c>
      <c r="C1283">
        <v>6191</v>
      </c>
      <c r="D1283">
        <v>1330</v>
      </c>
      <c r="E1283">
        <v>10.305437369017699</v>
      </c>
      <c r="F1283">
        <f t="shared" si="99"/>
        <v>10.3041593690177</v>
      </c>
      <c r="G1283">
        <f t="shared" si="100"/>
        <v>10.30414140498525</v>
      </c>
      <c r="H1283" s="2">
        <f t="shared" si="96"/>
        <v>1.6850939999999998E-2</v>
      </c>
      <c r="I1283">
        <f>VLOOKUP(A1283,Sheet2!$B$2:$D$15,2)</f>
        <v>3</v>
      </c>
      <c r="J1283">
        <f>VLOOKUP(A1283,Sheet2!$B$2:$D$15,3)</f>
        <v>3</v>
      </c>
      <c r="L1283">
        <f t="shared" si="97"/>
        <v>1</v>
      </c>
      <c r="M1283" s="2">
        <f t="shared" si="98"/>
        <v>1.6850939999999998E-2</v>
      </c>
      <c r="N1283" s="2">
        <f>(D1283-H1283*VLOOKUP(I1283,Sheet2!$G$3:$I$7,3))/M1283/VLOOKUP(I1283,Sheet2!$G$3:$H$7,2)</f>
        <v>7.8787347673186183E-5</v>
      </c>
      <c r="O1283" s="2">
        <v>2.1787620606811101E-9</v>
      </c>
    </row>
    <row r="1284" spans="1:15" x14ac:dyDescent="0.25">
      <c r="A1284">
        <v>1273</v>
      </c>
      <c r="B1284">
        <v>814897</v>
      </c>
      <c r="C1284">
        <v>5796</v>
      </c>
      <c r="D1284">
        <v>1269</v>
      </c>
      <c r="E1284">
        <v>10.305401440952799</v>
      </c>
      <c r="F1284">
        <f t="shared" si="99"/>
        <v>10.3041234409528</v>
      </c>
      <c r="G1284">
        <f t="shared" si="100"/>
        <v>10.304105468222399</v>
      </c>
      <c r="H1284" s="2">
        <f t="shared" si="96"/>
        <v>1.629794E-2</v>
      </c>
      <c r="I1284">
        <f>VLOOKUP(A1284,Sheet2!$B$2:$D$15,2)</f>
        <v>3</v>
      </c>
      <c r="J1284">
        <f>VLOOKUP(A1284,Sheet2!$B$2:$D$15,3)</f>
        <v>3</v>
      </c>
      <c r="L1284">
        <f t="shared" si="97"/>
        <v>1</v>
      </c>
      <c r="M1284" s="2">
        <f t="shared" si="98"/>
        <v>1.629794E-2</v>
      </c>
      <c r="N1284" s="2">
        <f>(D1284-H1284*VLOOKUP(I1284,Sheet2!$G$3:$I$7,3))/M1284/VLOOKUP(I1284,Sheet2!$G$3:$H$7,2)</f>
        <v>7.7722601040376878E-5</v>
      </c>
      <c r="O1284" s="2">
        <v>2.17627367930928E-9</v>
      </c>
    </row>
    <row r="1285" spans="1:15" x14ac:dyDescent="0.25">
      <c r="A1285">
        <v>1274</v>
      </c>
      <c r="B1285">
        <v>769547</v>
      </c>
      <c r="C1285">
        <v>5620</v>
      </c>
      <c r="D1285">
        <v>1235</v>
      </c>
      <c r="E1285">
        <v>10.305365495492</v>
      </c>
      <c r="F1285">
        <f t="shared" si="99"/>
        <v>10.304087495492</v>
      </c>
      <c r="G1285">
        <f t="shared" si="100"/>
        <v>10.304069514059501</v>
      </c>
      <c r="H1285" s="2">
        <f t="shared" si="96"/>
        <v>1.5390940000000001E-2</v>
      </c>
      <c r="I1285">
        <f>VLOOKUP(A1285,Sheet2!$B$2:$D$15,2)</f>
        <v>3</v>
      </c>
      <c r="J1285">
        <f>VLOOKUP(A1285,Sheet2!$B$2:$D$15,3)</f>
        <v>3</v>
      </c>
      <c r="L1285">
        <f t="shared" si="97"/>
        <v>1</v>
      </c>
      <c r="M1285" s="2">
        <f t="shared" si="98"/>
        <v>1.5390940000000001E-2</v>
      </c>
      <c r="N1285" s="2">
        <f>(D1285-H1285*VLOOKUP(I1285,Sheet2!$G$3:$I$7,3))/M1285/VLOOKUP(I1285,Sheet2!$G$3:$H$7,2)</f>
        <v>8.0102012508657684E-5</v>
      </c>
      <c r="O1285" s="2">
        <v>2.1892221585731901E-9</v>
      </c>
    </row>
    <row r="1286" spans="1:15" x14ac:dyDescent="0.25">
      <c r="A1286">
        <v>1275</v>
      </c>
      <c r="B1286">
        <v>885397</v>
      </c>
      <c r="C1286">
        <v>6307</v>
      </c>
      <c r="D1286">
        <v>1383</v>
      </c>
      <c r="E1286">
        <v>10.305329532627001</v>
      </c>
      <c r="F1286">
        <f t="shared" si="99"/>
        <v>10.304051532627001</v>
      </c>
      <c r="G1286">
        <f t="shared" si="100"/>
        <v>10.304033542488151</v>
      </c>
      <c r="H1286" s="2">
        <f t="shared" si="96"/>
        <v>1.7707939999999998E-2</v>
      </c>
      <c r="I1286">
        <f>VLOOKUP(A1286,Sheet2!$B$2:$D$15,2)</f>
        <v>3</v>
      </c>
      <c r="J1286">
        <f>VLOOKUP(A1286,Sheet2!$B$2:$D$15,3)</f>
        <v>3</v>
      </c>
      <c r="L1286">
        <f t="shared" si="97"/>
        <v>1</v>
      </c>
      <c r="M1286" s="2">
        <f t="shared" si="98"/>
        <v>1.7707939999999998E-2</v>
      </c>
      <c r="N1286" s="2">
        <f>(D1286-H1286*VLOOKUP(I1286,Sheet2!$G$3:$I$7,3))/M1286/VLOOKUP(I1286,Sheet2!$G$3:$H$7,2)</f>
        <v>7.7960558280635702E-5</v>
      </c>
      <c r="O1286" s="2">
        <v>2.04392680253123E-9</v>
      </c>
    </row>
    <row r="1287" spans="1:15" x14ac:dyDescent="0.25">
      <c r="A1287">
        <v>1276</v>
      </c>
      <c r="B1287">
        <v>928997</v>
      </c>
      <c r="C1287">
        <v>6812</v>
      </c>
      <c r="D1287">
        <v>1467</v>
      </c>
      <c r="E1287">
        <v>10.305293552349299</v>
      </c>
      <c r="F1287">
        <f t="shared" si="99"/>
        <v>10.3040155523493</v>
      </c>
      <c r="G1287">
        <f t="shared" si="100"/>
        <v>10.303997553499851</v>
      </c>
      <c r="H1287" s="2">
        <f t="shared" si="96"/>
        <v>1.857994E-2</v>
      </c>
      <c r="I1287">
        <f>VLOOKUP(A1287,Sheet2!$B$2:$D$15,2)</f>
        <v>3</v>
      </c>
      <c r="J1287">
        <f>VLOOKUP(A1287,Sheet2!$B$2:$D$15,3)</f>
        <v>3</v>
      </c>
      <c r="L1287">
        <f t="shared" si="97"/>
        <v>1</v>
      </c>
      <c r="M1287" s="2">
        <f t="shared" si="98"/>
        <v>1.857994E-2</v>
      </c>
      <c r="N1287" s="2">
        <f>(D1287-H1287*VLOOKUP(I1287,Sheet2!$G$3:$I$7,3))/M1287/VLOOKUP(I1287,Sheet2!$G$3:$H$7,2)</f>
        <v>7.8816121494471993E-5</v>
      </c>
      <c r="O1287" s="2">
        <v>2.2003764493767098E-9</v>
      </c>
    </row>
    <row r="1288" spans="1:15" x14ac:dyDescent="0.25">
      <c r="A1288">
        <v>1277</v>
      </c>
      <c r="B1288">
        <v>768997</v>
      </c>
      <c r="C1288">
        <v>5464</v>
      </c>
      <c r="D1288">
        <v>1223</v>
      </c>
      <c r="E1288">
        <v>10.305257554650399</v>
      </c>
      <c r="F1288">
        <f t="shared" si="99"/>
        <v>10.3039795546504</v>
      </c>
      <c r="G1288">
        <f t="shared" si="100"/>
        <v>10.303961547086249</v>
      </c>
      <c r="H1288" s="2">
        <f t="shared" si="96"/>
        <v>1.537994E-2</v>
      </c>
      <c r="I1288">
        <f>VLOOKUP(A1288,Sheet2!$B$2:$D$15,2)</f>
        <v>3</v>
      </c>
      <c r="J1288">
        <f>VLOOKUP(A1288,Sheet2!$B$2:$D$15,3)</f>
        <v>3</v>
      </c>
      <c r="L1288">
        <f t="shared" si="97"/>
        <v>1</v>
      </c>
      <c r="M1288" s="2">
        <f t="shared" si="98"/>
        <v>1.537994E-2</v>
      </c>
      <c r="N1288" s="2">
        <f>(D1288-H1288*VLOOKUP(I1288,Sheet2!$G$3:$I$7,3))/M1288/VLOOKUP(I1288,Sheet2!$G$3:$H$7,2)</f>
        <v>7.9379165874509278E-5</v>
      </c>
      <c r="O1288" s="2">
        <v>2.1190275294540201E-9</v>
      </c>
    </row>
    <row r="1289" spans="1:15" x14ac:dyDescent="0.25">
      <c r="A1289">
        <v>1278</v>
      </c>
      <c r="B1289">
        <v>859897</v>
      </c>
      <c r="C1289">
        <v>6300</v>
      </c>
      <c r="D1289">
        <v>1355</v>
      </c>
      <c r="E1289">
        <v>10.305221539522099</v>
      </c>
      <c r="F1289">
        <f t="shared" si="99"/>
        <v>10.3039435395221</v>
      </c>
      <c r="G1289">
        <f t="shared" si="100"/>
        <v>10.303925523238901</v>
      </c>
      <c r="H1289" s="2">
        <f t="shared" si="96"/>
        <v>1.7197939999999998E-2</v>
      </c>
      <c r="I1289">
        <f>VLOOKUP(A1289,Sheet2!$B$2:$D$15,2)</f>
        <v>3</v>
      </c>
      <c r="J1289">
        <f>VLOOKUP(A1289,Sheet2!$B$2:$D$15,3)</f>
        <v>3</v>
      </c>
      <c r="L1289">
        <f t="shared" si="97"/>
        <v>1</v>
      </c>
      <c r="M1289" s="2">
        <f t="shared" si="98"/>
        <v>1.7197939999999998E-2</v>
      </c>
      <c r="N1289" s="2">
        <f>(D1289-H1289*VLOOKUP(I1289,Sheet2!$G$3:$I$7,3))/M1289/VLOOKUP(I1289,Sheet2!$G$3:$H$7,2)</f>
        <v>7.8648506065261308E-5</v>
      </c>
      <c r="O1289" s="2">
        <v>2.2029183664146601E-9</v>
      </c>
    </row>
    <row r="1290" spans="1:15" x14ac:dyDescent="0.25">
      <c r="A1290">
        <v>1279</v>
      </c>
      <c r="B1290">
        <v>899896</v>
      </c>
      <c r="C1290">
        <v>6460</v>
      </c>
      <c r="D1290">
        <v>1410</v>
      </c>
      <c r="E1290">
        <v>10.3051855069557</v>
      </c>
      <c r="F1290">
        <f t="shared" si="99"/>
        <v>10.303907506955701</v>
      </c>
      <c r="G1290">
        <f t="shared" si="100"/>
        <v>10.303889481949252</v>
      </c>
      <c r="H1290" s="2">
        <f t="shared" si="96"/>
        <v>1.7997920000000001E-2</v>
      </c>
      <c r="I1290">
        <f>VLOOKUP(A1290,Sheet2!$B$2:$D$15,2)</f>
        <v>3</v>
      </c>
      <c r="J1290">
        <f>VLOOKUP(A1290,Sheet2!$B$2:$D$15,3)</f>
        <v>3</v>
      </c>
      <c r="L1290">
        <f t="shared" si="97"/>
        <v>1</v>
      </c>
      <c r="M1290" s="2">
        <f t="shared" si="98"/>
        <v>1.7997920000000001E-2</v>
      </c>
      <c r="N1290" s="2">
        <f>(D1290-H1290*VLOOKUP(I1290,Sheet2!$G$3:$I$7,3))/M1290/VLOOKUP(I1290,Sheet2!$G$3:$H$7,2)</f>
        <v>7.8202386231297834E-5</v>
      </c>
      <c r="O1290" s="2">
        <v>2.1256091425726098E-9</v>
      </c>
    </row>
    <row r="1291" spans="1:15" x14ac:dyDescent="0.25">
      <c r="A1291">
        <v>1280</v>
      </c>
      <c r="B1291">
        <v>881747</v>
      </c>
      <c r="C1291">
        <v>6486</v>
      </c>
      <c r="D1291">
        <v>1414</v>
      </c>
      <c r="E1291">
        <v>10.3051494569428</v>
      </c>
      <c r="F1291">
        <f t="shared" si="99"/>
        <v>10.303871456942801</v>
      </c>
      <c r="G1291">
        <f t="shared" si="100"/>
        <v>10.303853423208951</v>
      </c>
      <c r="H1291" s="2">
        <f t="shared" si="96"/>
        <v>1.7634940000000002E-2</v>
      </c>
      <c r="I1291">
        <f>VLOOKUP(A1291,Sheet2!$B$2:$D$15,2)</f>
        <v>3</v>
      </c>
      <c r="J1291">
        <f>VLOOKUP(A1291,Sheet2!$B$2:$D$15,3)</f>
        <v>3</v>
      </c>
      <c r="L1291">
        <f t="shared" si="97"/>
        <v>1</v>
      </c>
      <c r="M1291" s="2">
        <f t="shared" si="98"/>
        <v>1.7634940000000002E-2</v>
      </c>
      <c r="N1291" s="2">
        <f>(D1291-H1291*VLOOKUP(I1291,Sheet2!$G$3:$I$7,3))/M1291/VLOOKUP(I1291,Sheet2!$G$3:$H$7,2)</f>
        <v>8.0041730133473661E-5</v>
      </c>
      <c r="O1291" s="2">
        <v>2.1506025879739801E-9</v>
      </c>
    </row>
    <row r="1292" spans="1:15" x14ac:dyDescent="0.25">
      <c r="A1292">
        <v>1281</v>
      </c>
      <c r="B1292">
        <v>801247</v>
      </c>
      <c r="C1292">
        <v>5663</v>
      </c>
      <c r="D1292">
        <v>1242</v>
      </c>
      <c r="E1292">
        <v>10.3051133894751</v>
      </c>
      <c r="F1292">
        <f t="shared" si="99"/>
        <v>10.3038353894751</v>
      </c>
      <c r="G1292">
        <f t="shared" si="100"/>
        <v>10.303817347009602</v>
      </c>
      <c r="H1292" s="2">
        <f t="shared" ref="H1292:H1355" si="101">B1292/$F$5</f>
        <v>1.6024940000000001E-2</v>
      </c>
      <c r="I1292">
        <f>VLOOKUP(A1292,Sheet2!$B$2:$D$15,2)</f>
        <v>3</v>
      </c>
      <c r="J1292">
        <f>VLOOKUP(A1292,Sheet2!$B$2:$D$15,3)</f>
        <v>3</v>
      </c>
      <c r="L1292">
        <f t="shared" ref="L1292:L1355" si="102">IF(I1292=J1292,1,#NUM!)</f>
        <v>1</v>
      </c>
      <c r="M1292" s="2">
        <f t="shared" ref="M1292:M1355" si="103">H1292*L1292</f>
        <v>1.6024940000000001E-2</v>
      </c>
      <c r="N1292" s="2">
        <f>(D1292-H1292*VLOOKUP(I1292,Sheet2!$G$3:$I$7,3))/M1292/VLOOKUP(I1292,Sheet2!$G$3:$H$7,2)</f>
        <v>7.7364190343302372E-5</v>
      </c>
      <c r="O1292" s="2">
        <v>2.0510931483361502E-9</v>
      </c>
    </row>
    <row r="1293" spans="1:15" x14ac:dyDescent="0.25">
      <c r="A1293">
        <v>1282</v>
      </c>
      <c r="B1293">
        <v>831397</v>
      </c>
      <c r="C1293">
        <v>6163</v>
      </c>
      <c r="D1293">
        <v>1262</v>
      </c>
      <c r="E1293">
        <v>10.305077304544101</v>
      </c>
      <c r="F1293">
        <f t="shared" ref="F1293:F1356" si="104">E1293-$F$4</f>
        <v>10.303799304544102</v>
      </c>
      <c r="G1293">
        <f t="shared" ref="G1293:G1356" si="105">(F1294+F1293)/2</f>
        <v>10.303781253342652</v>
      </c>
      <c r="H1293" s="2">
        <f t="shared" si="101"/>
        <v>1.6627940000000001E-2</v>
      </c>
      <c r="I1293">
        <f>VLOOKUP(A1293,Sheet2!$B$2:$D$15,2)</f>
        <v>3</v>
      </c>
      <c r="J1293">
        <f>VLOOKUP(A1293,Sheet2!$B$2:$D$15,3)</f>
        <v>3</v>
      </c>
      <c r="L1293">
        <f t="shared" si="102"/>
        <v>1</v>
      </c>
      <c r="M1293" s="2">
        <f t="shared" si="103"/>
        <v>1.6627940000000001E-2</v>
      </c>
      <c r="N1293" s="2">
        <f>(D1293-H1293*VLOOKUP(I1293,Sheet2!$G$3:$I$7,3))/M1293/VLOOKUP(I1293,Sheet2!$G$3:$H$7,2)</f>
        <v>7.5756352765285405E-5</v>
      </c>
      <c r="O1293" s="2">
        <v>2.1239903790156202E-9</v>
      </c>
    </row>
    <row r="1294" spans="1:15" x14ac:dyDescent="0.25">
      <c r="A1294">
        <v>1283</v>
      </c>
      <c r="B1294">
        <v>925847</v>
      </c>
      <c r="C1294">
        <v>6578</v>
      </c>
      <c r="D1294">
        <v>1450</v>
      </c>
      <c r="E1294">
        <v>10.305041202141201</v>
      </c>
      <c r="F1294">
        <f t="shared" si="104"/>
        <v>10.303763202141202</v>
      </c>
      <c r="G1294">
        <f t="shared" si="105"/>
        <v>10.303745142199652</v>
      </c>
      <c r="H1294" s="2">
        <f t="shared" si="101"/>
        <v>1.8516939999999999E-2</v>
      </c>
      <c r="I1294">
        <f>VLOOKUP(A1294,Sheet2!$B$2:$D$15,2)</f>
        <v>3</v>
      </c>
      <c r="J1294">
        <f>VLOOKUP(A1294,Sheet2!$B$2:$D$15,3)</f>
        <v>3</v>
      </c>
      <c r="L1294">
        <f t="shared" si="102"/>
        <v>1</v>
      </c>
      <c r="M1294" s="2">
        <f t="shared" si="103"/>
        <v>1.8516939999999999E-2</v>
      </c>
      <c r="N1294" s="2">
        <f>(D1294-H1294*VLOOKUP(I1294,Sheet2!$G$3:$I$7,3))/M1294/VLOOKUP(I1294,Sheet2!$G$3:$H$7,2)</f>
        <v>7.8166674860965149E-5</v>
      </c>
      <c r="O1294" s="2">
        <v>2.0706439830259501E-9</v>
      </c>
    </row>
    <row r="1295" spans="1:15" x14ac:dyDescent="0.25">
      <c r="A1295">
        <v>1284</v>
      </c>
      <c r="B1295">
        <v>759097</v>
      </c>
      <c r="C1295">
        <v>5568</v>
      </c>
      <c r="D1295">
        <v>1182</v>
      </c>
      <c r="E1295">
        <v>10.3050050822581</v>
      </c>
      <c r="F1295">
        <f t="shared" si="104"/>
        <v>10.303727082258101</v>
      </c>
      <c r="G1295">
        <f t="shared" si="105"/>
        <v>10.303709013572201</v>
      </c>
      <c r="H1295" s="2">
        <f t="shared" si="101"/>
        <v>1.518194E-2</v>
      </c>
      <c r="I1295">
        <f>VLOOKUP(A1295,Sheet2!$B$2:$D$15,2)</f>
        <v>3</v>
      </c>
      <c r="J1295">
        <f>VLOOKUP(A1295,Sheet2!$B$2:$D$15,3)</f>
        <v>3</v>
      </c>
      <c r="L1295">
        <f t="shared" si="102"/>
        <v>1</v>
      </c>
      <c r="M1295" s="2">
        <f t="shared" si="103"/>
        <v>1.518194E-2</v>
      </c>
      <c r="N1295" s="2">
        <f>(D1295-H1295*VLOOKUP(I1295,Sheet2!$G$3:$I$7,3))/M1295/VLOOKUP(I1295,Sheet2!$G$3:$H$7,2)</f>
        <v>7.7715662715041695E-5</v>
      </c>
      <c r="O1295" s="2">
        <v>2.1813207328689401E-9</v>
      </c>
    </row>
    <row r="1296" spans="1:15" x14ac:dyDescent="0.25">
      <c r="A1296">
        <v>1285</v>
      </c>
      <c r="B1296">
        <v>873447</v>
      </c>
      <c r="C1296">
        <v>6217</v>
      </c>
      <c r="D1296">
        <v>1372</v>
      </c>
      <c r="E1296">
        <v>10.3049689448863</v>
      </c>
      <c r="F1296">
        <f t="shared" si="104"/>
        <v>10.3036909448863</v>
      </c>
      <c r="G1296">
        <f t="shared" si="105"/>
        <v>10.303672867451802</v>
      </c>
      <c r="H1296" s="2">
        <f t="shared" si="101"/>
        <v>1.7468939999999999E-2</v>
      </c>
      <c r="I1296">
        <f>VLOOKUP(A1296,Sheet2!$B$2:$D$15,2)</f>
        <v>3</v>
      </c>
      <c r="J1296">
        <f>VLOOKUP(A1296,Sheet2!$B$2:$D$15,3)</f>
        <v>3</v>
      </c>
      <c r="L1296">
        <f t="shared" si="102"/>
        <v>1</v>
      </c>
      <c r="M1296" s="2">
        <f t="shared" si="103"/>
        <v>1.7468939999999999E-2</v>
      </c>
      <c r="N1296" s="2">
        <f>(D1296-H1296*VLOOKUP(I1296,Sheet2!$G$3:$I$7,3))/M1296/VLOOKUP(I1296,Sheet2!$G$3:$H$7,2)</f>
        <v>7.8399396208356088E-5</v>
      </c>
      <c r="O1296" s="2">
        <v>2.1169868978791602E-9</v>
      </c>
    </row>
    <row r="1297" spans="1:15" x14ac:dyDescent="0.25">
      <c r="A1297">
        <v>1286</v>
      </c>
      <c r="B1297">
        <v>828747</v>
      </c>
      <c r="C1297">
        <v>6025</v>
      </c>
      <c r="D1297">
        <v>1283</v>
      </c>
      <c r="E1297">
        <v>10.3049327900173</v>
      </c>
      <c r="F1297">
        <f t="shared" si="104"/>
        <v>10.303654790017301</v>
      </c>
      <c r="G1297">
        <f t="shared" si="105"/>
        <v>10.303636703830001</v>
      </c>
      <c r="H1297" s="2">
        <f t="shared" si="101"/>
        <v>1.657494E-2</v>
      </c>
      <c r="I1297">
        <f>VLOOKUP(A1297,Sheet2!$B$2:$D$15,2)</f>
        <v>3</v>
      </c>
      <c r="J1297">
        <f>VLOOKUP(A1297,Sheet2!$B$2:$D$15,3)</f>
        <v>3</v>
      </c>
      <c r="L1297">
        <f t="shared" si="102"/>
        <v>1</v>
      </c>
      <c r="M1297" s="2">
        <f t="shared" si="103"/>
        <v>1.657494E-2</v>
      </c>
      <c r="N1297" s="2">
        <f>(D1297-H1297*VLOOKUP(I1297,Sheet2!$G$3:$I$7,3))/M1297/VLOOKUP(I1297,Sheet2!$G$3:$H$7,2)</f>
        <v>7.7266011726135974E-5</v>
      </c>
      <c r="O1297" s="2">
        <v>2.1506036705649801E-9</v>
      </c>
    </row>
    <row r="1298" spans="1:15" x14ac:dyDescent="0.25">
      <c r="A1298">
        <v>1287</v>
      </c>
      <c r="B1298">
        <v>883996</v>
      </c>
      <c r="C1298">
        <v>6303</v>
      </c>
      <c r="D1298">
        <v>1358</v>
      </c>
      <c r="E1298">
        <v>10.304896617642701</v>
      </c>
      <c r="F1298">
        <f t="shared" si="104"/>
        <v>10.303618617642702</v>
      </c>
      <c r="G1298">
        <f t="shared" si="105"/>
        <v>10.3036005226983</v>
      </c>
      <c r="H1298" s="2">
        <f t="shared" si="101"/>
        <v>1.7679919999999998E-2</v>
      </c>
      <c r="I1298">
        <f>VLOOKUP(A1298,Sheet2!$B$2:$D$15,2)</f>
        <v>3</v>
      </c>
      <c r="J1298">
        <f>VLOOKUP(A1298,Sheet2!$B$2:$D$15,3)</f>
        <v>3</v>
      </c>
      <c r="L1298">
        <f t="shared" si="102"/>
        <v>1</v>
      </c>
      <c r="M1298" s="2">
        <f t="shared" si="103"/>
        <v>1.7679919999999998E-2</v>
      </c>
      <c r="N1298" s="2">
        <f>(D1298-H1298*VLOOKUP(I1298,Sheet2!$G$3:$I$7,3))/M1298/VLOOKUP(I1298,Sheet2!$G$3:$H$7,2)</f>
        <v>7.6670302309060227E-5</v>
      </c>
      <c r="O1298" s="2">
        <v>2.0727768141488501E-9</v>
      </c>
    </row>
    <row r="1299" spans="1:15" x14ac:dyDescent="0.25">
      <c r="A1299">
        <v>1288</v>
      </c>
      <c r="B1299">
        <v>722698</v>
      </c>
      <c r="C1299">
        <v>5319</v>
      </c>
      <c r="D1299">
        <v>1093</v>
      </c>
      <c r="E1299">
        <v>10.3048604277539</v>
      </c>
      <c r="F1299">
        <f t="shared" si="104"/>
        <v>10.3035824277539</v>
      </c>
      <c r="G1299">
        <f t="shared" si="105"/>
        <v>10.3035643240482</v>
      </c>
      <c r="H1299" s="2">
        <f t="shared" si="101"/>
        <v>1.445396E-2</v>
      </c>
      <c r="I1299">
        <f>VLOOKUP(A1299,Sheet2!$B$2:$D$15,2)</f>
        <v>3</v>
      </c>
      <c r="J1299">
        <f>VLOOKUP(A1299,Sheet2!$B$2:$D$15,3)</f>
        <v>3</v>
      </c>
      <c r="L1299">
        <f t="shared" si="102"/>
        <v>1</v>
      </c>
      <c r="M1299" s="2">
        <f t="shared" si="103"/>
        <v>1.445396E-2</v>
      </c>
      <c r="N1299" s="2">
        <f>(D1299-H1299*VLOOKUP(I1299,Sheet2!$G$3:$I$7,3))/M1299/VLOOKUP(I1299,Sheet2!$G$3:$H$7,2)</f>
        <v>7.5479415025363292E-5</v>
      </c>
      <c r="O1299" s="2">
        <v>2.1023820585383301E-9</v>
      </c>
    </row>
    <row r="1300" spans="1:15" x14ac:dyDescent="0.25">
      <c r="A1300">
        <v>1289</v>
      </c>
      <c r="B1300">
        <v>950046</v>
      </c>
      <c r="C1300">
        <v>6786</v>
      </c>
      <c r="D1300">
        <v>1444</v>
      </c>
      <c r="E1300">
        <v>10.3048242203425</v>
      </c>
      <c r="F1300">
        <f t="shared" si="104"/>
        <v>10.303546220342501</v>
      </c>
      <c r="G1300">
        <f t="shared" si="105"/>
        <v>10.303528107871252</v>
      </c>
      <c r="H1300" s="2">
        <f t="shared" si="101"/>
        <v>1.9000920000000001E-2</v>
      </c>
      <c r="I1300">
        <f>VLOOKUP(A1300,Sheet2!$B$2:$D$15,2)</f>
        <v>3</v>
      </c>
      <c r="J1300">
        <f>VLOOKUP(A1300,Sheet2!$B$2:$D$15,3)</f>
        <v>3</v>
      </c>
      <c r="L1300">
        <f t="shared" si="102"/>
        <v>1</v>
      </c>
      <c r="M1300" s="2">
        <f t="shared" si="103"/>
        <v>1.9000920000000001E-2</v>
      </c>
      <c r="N1300" s="2">
        <f>(D1300-H1300*VLOOKUP(I1300,Sheet2!$G$3:$I$7,3))/M1300/VLOOKUP(I1300,Sheet2!$G$3:$H$7,2)</f>
        <v>7.5856320178180843E-5</v>
      </c>
      <c r="O1300" s="2">
        <v>2.0639204521977E-9</v>
      </c>
    </row>
    <row r="1301" spans="1:15" x14ac:dyDescent="0.25">
      <c r="A1301">
        <v>1290</v>
      </c>
      <c r="B1301">
        <v>827297</v>
      </c>
      <c r="C1301">
        <v>6127</v>
      </c>
      <c r="D1301">
        <v>1271</v>
      </c>
      <c r="E1301">
        <v>10.3047879954</v>
      </c>
      <c r="F1301">
        <f t="shared" si="104"/>
        <v>10.303509995400001</v>
      </c>
      <c r="G1301">
        <f t="shared" si="105"/>
        <v>10.303491874158951</v>
      </c>
      <c r="H1301" s="2">
        <f t="shared" si="101"/>
        <v>1.6545939999999999E-2</v>
      </c>
      <c r="I1301">
        <f>VLOOKUP(A1301,Sheet2!$B$2:$D$15,2)</f>
        <v>3</v>
      </c>
      <c r="J1301">
        <f>VLOOKUP(A1301,Sheet2!$B$2:$D$15,3)</f>
        <v>3</v>
      </c>
      <c r="L1301">
        <f t="shared" si="102"/>
        <v>1</v>
      </c>
      <c r="M1301" s="2">
        <f t="shared" si="103"/>
        <v>1.6545939999999999E-2</v>
      </c>
      <c r="N1301" s="2">
        <f>(D1301-H1301*VLOOKUP(I1301,Sheet2!$G$3:$I$7,3))/M1301/VLOOKUP(I1301,Sheet2!$G$3:$H$7,2)</f>
        <v>7.6676427474051039E-5</v>
      </c>
      <c r="O1301" s="2">
        <v>2.1234460885506699E-9</v>
      </c>
    </row>
    <row r="1302" spans="1:15" x14ac:dyDescent="0.25">
      <c r="A1302">
        <v>1291</v>
      </c>
      <c r="B1302">
        <v>882397</v>
      </c>
      <c r="C1302">
        <v>6173</v>
      </c>
      <c r="D1302">
        <v>1349</v>
      </c>
      <c r="E1302">
        <v>10.3047517529179</v>
      </c>
      <c r="F1302">
        <f t="shared" si="104"/>
        <v>10.303473752917901</v>
      </c>
      <c r="G1302">
        <f t="shared" si="105"/>
        <v>10.303455622902851</v>
      </c>
      <c r="H1302" s="2">
        <f t="shared" si="101"/>
        <v>1.7647940000000001E-2</v>
      </c>
      <c r="I1302">
        <f>VLOOKUP(A1302,Sheet2!$B$2:$D$15,2)</f>
        <v>3</v>
      </c>
      <c r="J1302">
        <f>VLOOKUP(A1302,Sheet2!$B$2:$D$15,3)</f>
        <v>3</v>
      </c>
      <c r="L1302">
        <f t="shared" si="102"/>
        <v>1</v>
      </c>
      <c r="M1302" s="2">
        <f t="shared" si="103"/>
        <v>1.7647940000000001E-2</v>
      </c>
      <c r="N1302" s="2">
        <f>(D1302-H1302*VLOOKUP(I1302,Sheet2!$G$3:$I$7,3))/M1302/VLOOKUP(I1302,Sheet2!$G$3:$H$7,2)</f>
        <v>7.6299516453478422E-5</v>
      </c>
      <c r="O1302" s="2">
        <v>2.1029686197182998E-9</v>
      </c>
    </row>
    <row r="1303" spans="1:15" x14ac:dyDescent="0.25">
      <c r="A1303">
        <v>1292</v>
      </c>
      <c r="B1303">
        <v>770947</v>
      </c>
      <c r="C1303">
        <v>5611</v>
      </c>
      <c r="D1303">
        <v>1190</v>
      </c>
      <c r="E1303">
        <v>10.3047154928878</v>
      </c>
      <c r="F1303">
        <f t="shared" si="104"/>
        <v>10.303437492887801</v>
      </c>
      <c r="G1303">
        <f t="shared" si="105"/>
        <v>10.303419354094402</v>
      </c>
      <c r="H1303" s="2">
        <f t="shared" si="101"/>
        <v>1.5418940000000001E-2</v>
      </c>
      <c r="I1303">
        <f>VLOOKUP(A1303,Sheet2!$B$2:$D$15,2)</f>
        <v>3</v>
      </c>
      <c r="J1303">
        <f>VLOOKUP(A1303,Sheet2!$B$2:$D$15,3)</f>
        <v>3</v>
      </c>
      <c r="L1303">
        <f t="shared" si="102"/>
        <v>1</v>
      </c>
      <c r="M1303" s="2">
        <f t="shared" si="103"/>
        <v>1.5418940000000001E-2</v>
      </c>
      <c r="N1303" s="2">
        <f>(D1303-H1303*VLOOKUP(I1303,Sheet2!$G$3:$I$7,3))/M1303/VLOOKUP(I1303,Sheet2!$G$3:$H$7,2)</f>
        <v>7.7037808591252062E-5</v>
      </c>
      <c r="O1303" s="2">
        <v>2.11429328860888E-9</v>
      </c>
    </row>
    <row r="1304" spans="1:15" x14ac:dyDescent="0.25">
      <c r="A1304">
        <v>1293</v>
      </c>
      <c r="B1304">
        <v>845897</v>
      </c>
      <c r="C1304">
        <v>6071</v>
      </c>
      <c r="D1304">
        <v>1308</v>
      </c>
      <c r="E1304">
        <v>10.304679215301</v>
      </c>
      <c r="F1304">
        <f t="shared" si="104"/>
        <v>10.303401215301001</v>
      </c>
      <c r="G1304">
        <f t="shared" si="105"/>
        <v>10.3033830677251</v>
      </c>
      <c r="H1304" s="2">
        <f t="shared" si="101"/>
        <v>1.6917939999999999E-2</v>
      </c>
      <c r="I1304">
        <f>VLOOKUP(A1304,Sheet2!$B$2:$D$15,2)</f>
        <v>3</v>
      </c>
      <c r="J1304">
        <f>VLOOKUP(A1304,Sheet2!$B$2:$D$15,3)</f>
        <v>3</v>
      </c>
      <c r="L1304">
        <f t="shared" si="102"/>
        <v>1</v>
      </c>
      <c r="M1304" s="2">
        <f t="shared" si="103"/>
        <v>1.6917939999999999E-2</v>
      </c>
      <c r="N1304" s="2">
        <f>(D1304-H1304*VLOOKUP(I1304,Sheet2!$G$3:$I$7,3))/M1304/VLOOKUP(I1304,Sheet2!$G$3:$H$7,2)</f>
        <v>7.7174377518775928E-5</v>
      </c>
      <c r="O1304" s="2">
        <v>2.0327912116929002E-9</v>
      </c>
    </row>
    <row r="1305" spans="1:15" x14ac:dyDescent="0.25">
      <c r="A1305">
        <v>1294</v>
      </c>
      <c r="B1305">
        <v>936047</v>
      </c>
      <c r="C1305">
        <v>6785</v>
      </c>
      <c r="D1305">
        <v>1409</v>
      </c>
      <c r="E1305">
        <v>10.304642920149201</v>
      </c>
      <c r="F1305">
        <f t="shared" si="104"/>
        <v>10.303364920149201</v>
      </c>
      <c r="G1305">
        <f t="shared" si="105"/>
        <v>10.30334676378655</v>
      </c>
      <c r="H1305" s="2">
        <f t="shared" si="101"/>
        <v>1.8720939999999998E-2</v>
      </c>
      <c r="I1305">
        <f>VLOOKUP(A1305,Sheet2!$B$2:$D$15,2)</f>
        <v>3</v>
      </c>
      <c r="J1305">
        <f>VLOOKUP(A1305,Sheet2!$B$2:$D$15,3)</f>
        <v>3</v>
      </c>
      <c r="L1305">
        <f t="shared" si="102"/>
        <v>1</v>
      </c>
      <c r="M1305" s="2">
        <f t="shared" si="103"/>
        <v>1.8720939999999998E-2</v>
      </c>
      <c r="N1305" s="2">
        <f>(D1305-H1305*VLOOKUP(I1305,Sheet2!$G$3:$I$7,3))/M1305/VLOOKUP(I1305,Sheet2!$G$3:$H$7,2)</f>
        <v>7.512331476945069E-5</v>
      </c>
      <c r="O1305" s="2">
        <v>2.1678352420497599E-9</v>
      </c>
    </row>
    <row r="1306" spans="1:15" x14ac:dyDescent="0.25">
      <c r="A1306">
        <v>1295</v>
      </c>
      <c r="B1306">
        <v>779797</v>
      </c>
      <c r="C1306">
        <v>5569</v>
      </c>
      <c r="D1306">
        <v>1173</v>
      </c>
      <c r="E1306">
        <v>10.304606607423899</v>
      </c>
      <c r="F1306">
        <f t="shared" si="104"/>
        <v>10.3033286074239</v>
      </c>
      <c r="G1306">
        <f t="shared" si="105"/>
        <v>10.303310442270149</v>
      </c>
      <c r="H1306" s="2">
        <f t="shared" si="101"/>
        <v>1.5595940000000001E-2</v>
      </c>
      <c r="I1306">
        <f>VLOOKUP(A1306,Sheet2!$B$2:$D$15,2)</f>
        <v>3</v>
      </c>
      <c r="J1306">
        <f>VLOOKUP(A1306,Sheet2!$B$2:$D$15,3)</f>
        <v>3</v>
      </c>
      <c r="L1306">
        <f t="shared" si="102"/>
        <v>1</v>
      </c>
      <c r="M1306" s="2">
        <f t="shared" si="103"/>
        <v>1.5595940000000001E-2</v>
      </c>
      <c r="N1306" s="2">
        <f>(D1306-H1306*VLOOKUP(I1306,Sheet2!$G$3:$I$7,3))/M1306/VLOOKUP(I1306,Sheet2!$G$3:$H$7,2)</f>
        <v>7.5071882066743011E-5</v>
      </c>
      <c r="O1306" s="2">
        <v>2.0633403560149201E-9</v>
      </c>
    </row>
    <row r="1307" spans="1:15" x14ac:dyDescent="0.25">
      <c r="A1307">
        <v>1296</v>
      </c>
      <c r="B1307">
        <v>794897</v>
      </c>
      <c r="C1307">
        <v>5847</v>
      </c>
      <c r="D1307">
        <v>1209</v>
      </c>
      <c r="E1307">
        <v>10.304570277116399</v>
      </c>
      <c r="F1307">
        <f t="shared" si="104"/>
        <v>10.3032922771164</v>
      </c>
      <c r="G1307">
        <f t="shared" si="105"/>
        <v>10.30327410316735</v>
      </c>
      <c r="H1307" s="2">
        <f t="shared" si="101"/>
        <v>1.5897939999999999E-2</v>
      </c>
      <c r="I1307">
        <f>VLOOKUP(A1307,Sheet2!$B$2:$D$15,2)</f>
        <v>3</v>
      </c>
      <c r="J1307">
        <f>VLOOKUP(A1307,Sheet2!$B$2:$D$15,3)</f>
        <v>3</v>
      </c>
      <c r="L1307">
        <f t="shared" si="102"/>
        <v>1</v>
      </c>
      <c r="M1307" s="2">
        <f t="shared" si="103"/>
        <v>1.5897939999999999E-2</v>
      </c>
      <c r="N1307" s="2">
        <f>(D1307-H1307*VLOOKUP(I1307,Sheet2!$G$3:$I$7,3))/M1307/VLOOKUP(I1307,Sheet2!$G$3:$H$7,2)</f>
        <v>7.5907588555498381E-5</v>
      </c>
      <c r="O1307" s="2">
        <v>2.0679417285003499E-9</v>
      </c>
    </row>
    <row r="1308" spans="1:15" x14ac:dyDescent="0.25">
      <c r="A1308">
        <v>1297</v>
      </c>
      <c r="B1308">
        <v>794097</v>
      </c>
      <c r="C1308">
        <v>5782</v>
      </c>
      <c r="D1308">
        <v>1230</v>
      </c>
      <c r="E1308">
        <v>10.3045339292183</v>
      </c>
      <c r="F1308">
        <f t="shared" si="104"/>
        <v>10.303255929218301</v>
      </c>
      <c r="G1308">
        <f t="shared" si="105"/>
        <v>10.303237746469701</v>
      </c>
      <c r="H1308" s="2">
        <f t="shared" si="101"/>
        <v>1.5881940000000001E-2</v>
      </c>
      <c r="I1308">
        <f>VLOOKUP(A1308,Sheet2!$B$2:$D$15,2)</f>
        <v>3</v>
      </c>
      <c r="J1308">
        <f>VLOOKUP(A1308,Sheet2!$B$2:$D$15,3)</f>
        <v>3</v>
      </c>
      <c r="L1308">
        <f t="shared" si="102"/>
        <v>1</v>
      </c>
      <c r="M1308" s="2">
        <f t="shared" si="103"/>
        <v>1.5881940000000001E-2</v>
      </c>
      <c r="N1308" s="2">
        <f>(D1308-H1308*VLOOKUP(I1308,Sheet2!$G$3:$I$7,3))/M1308/VLOOKUP(I1308,Sheet2!$G$3:$H$7,2)</f>
        <v>7.73064580523538E-5</v>
      </c>
      <c r="O1308" s="2">
        <v>2.0424041559074298E-9</v>
      </c>
    </row>
    <row r="1309" spans="1:15" x14ac:dyDescent="0.25">
      <c r="A1309">
        <v>1298</v>
      </c>
      <c r="B1309">
        <v>934496</v>
      </c>
      <c r="C1309">
        <v>6816</v>
      </c>
      <c r="D1309">
        <v>1436</v>
      </c>
      <c r="E1309">
        <v>10.3044975637211</v>
      </c>
      <c r="F1309">
        <f t="shared" si="104"/>
        <v>10.3032195637211</v>
      </c>
      <c r="G1309">
        <f t="shared" si="105"/>
        <v>10.303201372168701</v>
      </c>
      <c r="H1309" s="2">
        <f t="shared" si="101"/>
        <v>1.8689919999999999E-2</v>
      </c>
      <c r="I1309">
        <f>VLOOKUP(A1309,Sheet2!$B$2:$D$15,2)</f>
        <v>3</v>
      </c>
      <c r="J1309">
        <f>VLOOKUP(A1309,Sheet2!$B$2:$D$15,3)</f>
        <v>3</v>
      </c>
      <c r="L1309">
        <f t="shared" si="102"/>
        <v>1</v>
      </c>
      <c r="M1309" s="2">
        <f t="shared" si="103"/>
        <v>1.8689919999999999E-2</v>
      </c>
      <c r="N1309" s="2">
        <f>(D1309-H1309*VLOOKUP(I1309,Sheet2!$G$3:$I$7,3))/M1309/VLOOKUP(I1309,Sheet2!$G$3:$H$7,2)</f>
        <v>7.669285963770846E-5</v>
      </c>
      <c r="O1309" s="2">
        <v>2.10221392657649E-9</v>
      </c>
    </row>
    <row r="1310" spans="1:15" x14ac:dyDescent="0.25">
      <c r="A1310">
        <v>1299</v>
      </c>
      <c r="B1310">
        <v>812697</v>
      </c>
      <c r="C1310">
        <v>5873</v>
      </c>
      <c r="D1310">
        <v>1244</v>
      </c>
      <c r="E1310">
        <v>10.3044611806163</v>
      </c>
      <c r="F1310">
        <f t="shared" si="104"/>
        <v>10.303183180616301</v>
      </c>
      <c r="G1310">
        <f t="shared" si="105"/>
        <v>10.303164980255801</v>
      </c>
      <c r="H1310" s="2">
        <f t="shared" si="101"/>
        <v>1.6253940000000001E-2</v>
      </c>
      <c r="I1310">
        <f>VLOOKUP(A1310,Sheet2!$B$2:$D$15,2)</f>
        <v>3</v>
      </c>
      <c r="J1310">
        <f>VLOOKUP(A1310,Sheet2!$B$2:$D$15,3)</f>
        <v>3</v>
      </c>
      <c r="L1310">
        <f t="shared" si="102"/>
        <v>1</v>
      </c>
      <c r="M1310" s="2">
        <f t="shared" si="103"/>
        <v>1.6253940000000001E-2</v>
      </c>
      <c r="N1310" s="2">
        <f>(D1310-H1310*VLOOKUP(I1310,Sheet2!$G$3:$I$7,3))/M1310/VLOOKUP(I1310,Sheet2!$G$3:$H$7,2)</f>
        <v>7.6395289289858334E-5</v>
      </c>
      <c r="O1310" s="2">
        <v>2.0418738751114999E-9</v>
      </c>
    </row>
    <row r="1311" spans="1:15" x14ac:dyDescent="0.25">
      <c r="A1311">
        <v>1300</v>
      </c>
      <c r="B1311">
        <v>851497</v>
      </c>
      <c r="C1311">
        <v>6226</v>
      </c>
      <c r="D1311">
        <v>1268</v>
      </c>
      <c r="E1311">
        <v>10.304424779895299</v>
      </c>
      <c r="F1311">
        <f t="shared" si="104"/>
        <v>10.3031467798953</v>
      </c>
      <c r="G1311">
        <f t="shared" si="105"/>
        <v>10.30312857072245</v>
      </c>
      <c r="H1311" s="2">
        <f t="shared" si="101"/>
        <v>1.702994E-2</v>
      </c>
      <c r="I1311">
        <f>VLOOKUP(A1311,Sheet2!$B$2:$D$15,2)</f>
        <v>3</v>
      </c>
      <c r="J1311">
        <f>VLOOKUP(A1311,Sheet2!$B$2:$D$15,3)</f>
        <v>3</v>
      </c>
      <c r="L1311">
        <f t="shared" si="102"/>
        <v>1</v>
      </c>
      <c r="M1311" s="2">
        <f t="shared" si="103"/>
        <v>1.702994E-2</v>
      </c>
      <c r="N1311" s="2">
        <f>(D1311-H1311*VLOOKUP(I1311,Sheet2!$G$3:$I$7,3))/M1311/VLOOKUP(I1311,Sheet2!$G$3:$H$7,2)</f>
        <v>7.4317103195900867E-5</v>
      </c>
      <c r="O1311" s="2">
        <v>2.1086140254730698E-9</v>
      </c>
    </row>
    <row r="1312" spans="1:15" x14ac:dyDescent="0.25">
      <c r="A1312">
        <v>1301</v>
      </c>
      <c r="B1312">
        <v>835997</v>
      </c>
      <c r="C1312">
        <v>6069</v>
      </c>
      <c r="D1312">
        <v>1318</v>
      </c>
      <c r="E1312">
        <v>10.3043883615496</v>
      </c>
      <c r="F1312">
        <f t="shared" si="104"/>
        <v>10.303110361549601</v>
      </c>
      <c r="G1312">
        <f t="shared" si="105"/>
        <v>10.30309214356015</v>
      </c>
      <c r="H1312" s="2">
        <f t="shared" si="101"/>
        <v>1.6719939999999999E-2</v>
      </c>
      <c r="I1312">
        <f>VLOOKUP(A1312,Sheet2!$B$2:$D$15,2)</f>
        <v>3</v>
      </c>
      <c r="J1312">
        <f>VLOOKUP(A1312,Sheet2!$B$2:$D$15,3)</f>
        <v>3</v>
      </c>
      <c r="L1312">
        <f t="shared" si="102"/>
        <v>1</v>
      </c>
      <c r="M1312" s="2">
        <f t="shared" si="103"/>
        <v>1.6719939999999999E-2</v>
      </c>
      <c r="N1312" s="2">
        <f>(D1312-H1312*VLOOKUP(I1312,Sheet2!$G$3:$I$7,3))/M1312/VLOOKUP(I1312,Sheet2!$G$3:$H$7,2)</f>
        <v>7.8688034071892608E-5</v>
      </c>
      <c r="O1312" s="2">
        <v>2.0615153475404499E-9</v>
      </c>
    </row>
    <row r="1313" spans="1:15" x14ac:dyDescent="0.25">
      <c r="A1313">
        <v>1302</v>
      </c>
      <c r="B1313">
        <v>956110</v>
      </c>
      <c r="C1313">
        <v>6966</v>
      </c>
      <c r="D1313">
        <v>1440</v>
      </c>
      <c r="E1313">
        <v>10.3043519255707</v>
      </c>
      <c r="F1313">
        <f t="shared" si="104"/>
        <v>10.3030739255707</v>
      </c>
      <c r="G1313">
        <f t="shared" si="105"/>
        <v>10.303055698760399</v>
      </c>
      <c r="H1313" s="2">
        <f t="shared" si="101"/>
        <v>1.9122199999999999E-2</v>
      </c>
      <c r="I1313">
        <f>VLOOKUP(A1313,Sheet2!$B$2:$D$15,2)</f>
        <v>3</v>
      </c>
      <c r="J1313">
        <f>VLOOKUP(A1313,Sheet2!$B$2:$D$15,3)</f>
        <v>3</v>
      </c>
      <c r="L1313">
        <f t="shared" si="102"/>
        <v>1</v>
      </c>
      <c r="M1313" s="2">
        <f t="shared" si="103"/>
        <v>1.9122199999999999E-2</v>
      </c>
      <c r="N1313" s="2">
        <f>(D1313-H1313*VLOOKUP(I1313,Sheet2!$G$3:$I$7,3))/M1313/VLOOKUP(I1313,Sheet2!$G$3:$H$7,2)</f>
        <v>7.5165142713704491E-5</v>
      </c>
      <c r="O1313" s="2">
        <v>2.0798865181598E-9</v>
      </c>
    </row>
    <row r="1314" spans="1:15" x14ac:dyDescent="0.25">
      <c r="A1314">
        <v>1303</v>
      </c>
      <c r="B1314">
        <v>772284</v>
      </c>
      <c r="C1314">
        <v>5628</v>
      </c>
      <c r="D1314">
        <v>1166</v>
      </c>
      <c r="E1314">
        <v>10.304315471950099</v>
      </c>
      <c r="F1314">
        <f t="shared" si="104"/>
        <v>10.3030374719501</v>
      </c>
      <c r="G1314">
        <f t="shared" si="105"/>
        <v>10.303019236314601</v>
      </c>
      <c r="H1314" s="2">
        <f t="shared" si="101"/>
        <v>1.544568E-2</v>
      </c>
      <c r="I1314">
        <f>VLOOKUP(A1314,Sheet2!$B$2:$D$15,2)</f>
        <v>3</v>
      </c>
      <c r="J1314">
        <f>VLOOKUP(A1314,Sheet2!$B$2:$D$15,3)</f>
        <v>3</v>
      </c>
      <c r="L1314">
        <f t="shared" si="102"/>
        <v>1</v>
      </c>
      <c r="M1314" s="2">
        <f t="shared" si="103"/>
        <v>1.544568E-2</v>
      </c>
      <c r="N1314" s="2">
        <f>(D1314-H1314*VLOOKUP(I1314,Sheet2!$G$3:$I$7,3))/M1314/VLOOKUP(I1314,Sheet2!$G$3:$H$7,2)</f>
        <v>7.5350363648605954E-5</v>
      </c>
      <c r="O1314" s="2">
        <v>2.04307256340992E-9</v>
      </c>
    </row>
    <row r="1315" spans="1:15" x14ac:dyDescent="0.25">
      <c r="A1315">
        <v>1304</v>
      </c>
      <c r="B1315">
        <v>796547</v>
      </c>
      <c r="C1315">
        <v>5747</v>
      </c>
      <c r="D1315">
        <v>1176</v>
      </c>
      <c r="E1315">
        <v>10.304279000679101</v>
      </c>
      <c r="F1315">
        <f t="shared" si="104"/>
        <v>10.303001000679101</v>
      </c>
      <c r="G1315">
        <f t="shared" si="105"/>
        <v>10.302982756214151</v>
      </c>
      <c r="H1315" s="2">
        <f t="shared" si="101"/>
        <v>1.5930940000000001E-2</v>
      </c>
      <c r="I1315">
        <f>VLOOKUP(A1315,Sheet2!$B$2:$D$15,2)</f>
        <v>3</v>
      </c>
      <c r="J1315">
        <f>VLOOKUP(A1315,Sheet2!$B$2:$D$15,3)</f>
        <v>3</v>
      </c>
      <c r="L1315">
        <f t="shared" si="102"/>
        <v>1</v>
      </c>
      <c r="M1315" s="2">
        <f t="shared" si="103"/>
        <v>1.5930940000000001E-2</v>
      </c>
      <c r="N1315" s="2">
        <f>(D1315-H1315*VLOOKUP(I1315,Sheet2!$G$3:$I$7,3))/M1315/VLOOKUP(I1315,Sheet2!$G$3:$H$7,2)</f>
        <v>7.3678619616921527E-5</v>
      </c>
      <c r="O1315" s="2">
        <v>2.0245920496622201E-9</v>
      </c>
    </row>
    <row r="1316" spans="1:15" x14ac:dyDescent="0.25">
      <c r="A1316">
        <v>1305</v>
      </c>
      <c r="B1316">
        <v>789147</v>
      </c>
      <c r="C1316">
        <v>5693</v>
      </c>
      <c r="D1316">
        <v>1199</v>
      </c>
      <c r="E1316">
        <v>10.3042425117492</v>
      </c>
      <c r="F1316">
        <f t="shared" si="104"/>
        <v>10.302964511749201</v>
      </c>
      <c r="G1316">
        <f t="shared" si="105"/>
        <v>10.3029462584506</v>
      </c>
      <c r="H1316" s="2">
        <f t="shared" si="101"/>
        <v>1.5782939999999999E-2</v>
      </c>
      <c r="I1316">
        <f>VLOOKUP(A1316,Sheet2!$B$2:$D$15,2)</f>
        <v>3</v>
      </c>
      <c r="J1316">
        <f>VLOOKUP(A1316,Sheet2!$B$2:$D$15,3)</f>
        <v>3</v>
      </c>
      <c r="L1316">
        <f t="shared" si="102"/>
        <v>1</v>
      </c>
      <c r="M1316" s="2">
        <f t="shared" si="103"/>
        <v>1.5782939999999999E-2</v>
      </c>
      <c r="N1316" s="2">
        <f>(D1316-H1316*VLOOKUP(I1316,Sheet2!$G$3:$I$7,3))/M1316/VLOOKUP(I1316,Sheet2!$G$3:$H$7,2)</f>
        <v>7.5828102267384915E-5</v>
      </c>
      <c r="O1316" s="2">
        <v>2.0252941593107001E-9</v>
      </c>
    </row>
    <row r="1317" spans="1:15" x14ac:dyDescent="0.25">
      <c r="A1317">
        <v>1306</v>
      </c>
      <c r="B1317">
        <v>941297</v>
      </c>
      <c r="C1317">
        <v>6726</v>
      </c>
      <c r="D1317">
        <v>1376</v>
      </c>
      <c r="E1317">
        <v>10.304206005152</v>
      </c>
      <c r="F1317">
        <f t="shared" si="104"/>
        <v>10.302928005152001</v>
      </c>
      <c r="G1317">
        <f t="shared" si="105"/>
        <v>10.302909743015402</v>
      </c>
      <c r="H1317" s="2">
        <f t="shared" si="101"/>
        <v>1.8825939999999999E-2</v>
      </c>
      <c r="I1317">
        <f>VLOOKUP(A1317,Sheet2!$B$2:$D$15,2)</f>
        <v>3</v>
      </c>
      <c r="J1317">
        <f>VLOOKUP(A1317,Sheet2!$B$2:$D$15,3)</f>
        <v>3</v>
      </c>
      <c r="L1317">
        <f t="shared" si="102"/>
        <v>1</v>
      </c>
      <c r="M1317" s="2">
        <f t="shared" si="103"/>
        <v>1.8825939999999999E-2</v>
      </c>
      <c r="N1317" s="2">
        <f>(D1317-H1317*VLOOKUP(I1317,Sheet2!$G$3:$I$7,3))/M1317/VLOOKUP(I1317,Sheet2!$G$3:$H$7,2)</f>
        <v>7.2950639829936793E-5</v>
      </c>
      <c r="O1317" s="2">
        <v>2.0074578567068699E-9</v>
      </c>
    </row>
    <row r="1318" spans="1:15" x14ac:dyDescent="0.25">
      <c r="A1318">
        <v>1307</v>
      </c>
      <c r="B1318">
        <v>752047</v>
      </c>
      <c r="C1318">
        <v>5496</v>
      </c>
      <c r="D1318">
        <v>1161</v>
      </c>
      <c r="E1318">
        <v>10.3041694808788</v>
      </c>
      <c r="F1318">
        <f t="shared" si="104"/>
        <v>10.302891480878801</v>
      </c>
      <c r="G1318">
        <f t="shared" si="105"/>
        <v>10.30287320989995</v>
      </c>
      <c r="H1318" s="2">
        <f t="shared" si="101"/>
        <v>1.5040939999999999E-2</v>
      </c>
      <c r="I1318">
        <f>VLOOKUP(A1318,Sheet2!$B$2:$D$15,2)</f>
        <v>3</v>
      </c>
      <c r="J1318">
        <f>VLOOKUP(A1318,Sheet2!$B$2:$D$15,3)</f>
        <v>3</v>
      </c>
      <c r="L1318">
        <f t="shared" si="102"/>
        <v>1</v>
      </c>
      <c r="M1318" s="2">
        <f t="shared" si="103"/>
        <v>1.5040939999999999E-2</v>
      </c>
      <c r="N1318" s="2">
        <f>(D1318-H1318*VLOOKUP(I1318,Sheet2!$G$3:$I$7,3))/M1318/VLOOKUP(I1318,Sheet2!$G$3:$H$7,2)</f>
        <v>7.7049324603382517E-5</v>
      </c>
      <c r="O1318" s="2">
        <v>2.02948909512912E-9</v>
      </c>
    </row>
    <row r="1319" spans="1:15" x14ac:dyDescent="0.25">
      <c r="A1319">
        <v>1308</v>
      </c>
      <c r="B1319">
        <v>860097</v>
      </c>
      <c r="C1319">
        <v>6241</v>
      </c>
      <c r="D1319">
        <v>1289</v>
      </c>
      <c r="E1319">
        <v>10.3041329389211</v>
      </c>
      <c r="F1319">
        <f t="shared" si="104"/>
        <v>10.302854938921101</v>
      </c>
      <c r="G1319">
        <f t="shared" si="105"/>
        <v>10.3028366590957</v>
      </c>
      <c r="H1319" s="2">
        <f t="shared" si="101"/>
        <v>1.7201939999999999E-2</v>
      </c>
      <c r="I1319">
        <f>VLOOKUP(A1319,Sheet2!$B$2:$D$15,2)</f>
        <v>3</v>
      </c>
      <c r="J1319">
        <f>VLOOKUP(A1319,Sheet2!$B$2:$D$15,3)</f>
        <v>3</v>
      </c>
      <c r="L1319">
        <f t="shared" si="102"/>
        <v>1</v>
      </c>
      <c r="M1319" s="2">
        <f t="shared" si="103"/>
        <v>1.7201939999999999E-2</v>
      </c>
      <c r="N1319" s="2">
        <f>(D1319-H1319*VLOOKUP(I1319,Sheet2!$G$3:$I$7,3))/M1319/VLOOKUP(I1319,Sheet2!$G$3:$H$7,2)</f>
        <v>7.4793408673672852E-5</v>
      </c>
      <c r="O1319" s="2">
        <v>2.0116218552655901E-9</v>
      </c>
    </row>
    <row r="1320" spans="1:15" x14ac:dyDescent="0.25">
      <c r="A1320">
        <v>1309</v>
      </c>
      <c r="B1320">
        <v>932496</v>
      </c>
      <c r="C1320">
        <v>6608</v>
      </c>
      <c r="D1320">
        <v>1377</v>
      </c>
      <c r="E1320">
        <v>10.3040963792703</v>
      </c>
      <c r="F1320">
        <f t="shared" si="104"/>
        <v>10.302818379270301</v>
      </c>
      <c r="G1320">
        <f t="shared" si="105"/>
        <v>10.302800090594101</v>
      </c>
      <c r="H1320" s="2">
        <f t="shared" si="101"/>
        <v>1.864992E-2</v>
      </c>
      <c r="I1320">
        <f>VLOOKUP(A1320,Sheet2!$B$2:$D$15,2)</f>
        <v>3</v>
      </c>
      <c r="J1320">
        <f>VLOOKUP(A1320,Sheet2!$B$2:$D$15,3)</f>
        <v>3</v>
      </c>
      <c r="L1320">
        <f t="shared" si="102"/>
        <v>1</v>
      </c>
      <c r="M1320" s="2">
        <f t="shared" si="103"/>
        <v>1.864992E-2</v>
      </c>
      <c r="N1320" s="2">
        <f>(D1320-H1320*VLOOKUP(I1320,Sheet2!$G$3:$I$7,3))/M1320/VLOOKUP(I1320,Sheet2!$G$3:$H$7,2)</f>
        <v>7.3694096875482574E-5</v>
      </c>
      <c r="O1320" s="2">
        <v>1.98666972933753E-9</v>
      </c>
    </row>
    <row r="1321" spans="1:15" x14ac:dyDescent="0.25">
      <c r="A1321">
        <v>1310</v>
      </c>
      <c r="B1321">
        <v>801547</v>
      </c>
      <c r="C1321">
        <v>5701</v>
      </c>
      <c r="D1321">
        <v>1167</v>
      </c>
      <c r="E1321">
        <v>10.3040598019179</v>
      </c>
      <c r="F1321">
        <f t="shared" si="104"/>
        <v>10.3027818019179</v>
      </c>
      <c r="G1321">
        <f t="shared" si="105"/>
        <v>10.302763504386551</v>
      </c>
      <c r="H1321" s="2">
        <f t="shared" si="101"/>
        <v>1.603094E-2</v>
      </c>
      <c r="I1321">
        <f>VLOOKUP(A1321,Sheet2!$B$2:$D$15,2)</f>
        <v>3</v>
      </c>
      <c r="J1321">
        <f>VLOOKUP(A1321,Sheet2!$B$2:$D$15,3)</f>
        <v>3</v>
      </c>
      <c r="L1321">
        <f t="shared" si="102"/>
        <v>1</v>
      </c>
      <c r="M1321" s="2">
        <f t="shared" si="103"/>
        <v>1.603094E-2</v>
      </c>
      <c r="N1321" s="2">
        <f>(D1321-H1321*VLOOKUP(I1321,Sheet2!$G$3:$I$7,3))/M1321/VLOOKUP(I1321,Sheet2!$G$3:$H$7,2)</f>
        <v>7.2656729324668424E-5</v>
      </c>
      <c r="O1321" s="2">
        <v>1.9892937978014001E-9</v>
      </c>
    </row>
    <row r="1322" spans="1:15" x14ac:dyDescent="0.25">
      <c r="A1322">
        <v>1311</v>
      </c>
      <c r="B1322">
        <v>761048</v>
      </c>
      <c r="C1322">
        <v>5477</v>
      </c>
      <c r="D1322">
        <v>1111</v>
      </c>
      <c r="E1322">
        <v>10.3040232068552</v>
      </c>
      <c r="F1322">
        <f t="shared" si="104"/>
        <v>10.302745206855201</v>
      </c>
      <c r="G1322">
        <f t="shared" si="105"/>
        <v>10.302726900464501</v>
      </c>
      <c r="H1322" s="2">
        <f t="shared" si="101"/>
        <v>1.522096E-2</v>
      </c>
      <c r="I1322">
        <f>VLOOKUP(A1322,Sheet2!$B$2:$D$15,2)</f>
        <v>3</v>
      </c>
      <c r="J1322">
        <f>VLOOKUP(A1322,Sheet2!$B$2:$D$15,3)</f>
        <v>3</v>
      </c>
      <c r="L1322">
        <f t="shared" si="102"/>
        <v>1</v>
      </c>
      <c r="M1322" s="2">
        <f t="shared" si="103"/>
        <v>1.522096E-2</v>
      </c>
      <c r="N1322" s="2">
        <f>(D1322-H1322*VLOOKUP(I1322,Sheet2!$G$3:$I$7,3))/M1322/VLOOKUP(I1322,Sheet2!$G$3:$H$7,2)</f>
        <v>7.2851453889899201E-5</v>
      </c>
      <c r="O1322" s="2">
        <v>2.0336450706822301E-9</v>
      </c>
    </row>
    <row r="1323" spans="1:15" x14ac:dyDescent="0.25">
      <c r="A1323">
        <v>1312</v>
      </c>
      <c r="B1323">
        <v>791147</v>
      </c>
      <c r="C1323">
        <v>5687</v>
      </c>
      <c r="D1323">
        <v>1154</v>
      </c>
      <c r="E1323">
        <v>10.3039865940738</v>
      </c>
      <c r="F1323">
        <f t="shared" si="104"/>
        <v>10.302708594073801</v>
      </c>
      <c r="G1323">
        <f t="shared" si="105"/>
        <v>10.302690278819401</v>
      </c>
      <c r="H1323" s="2">
        <f t="shared" si="101"/>
        <v>1.5822940000000001E-2</v>
      </c>
      <c r="I1323">
        <f>VLOOKUP(A1323,Sheet2!$B$2:$D$15,2)</f>
        <v>3</v>
      </c>
      <c r="J1323">
        <f>VLOOKUP(A1323,Sheet2!$B$2:$D$15,3)</f>
        <v>3</v>
      </c>
      <c r="L1323">
        <f t="shared" si="102"/>
        <v>1</v>
      </c>
      <c r="M1323" s="2">
        <f t="shared" si="103"/>
        <v>1.5822940000000001E-2</v>
      </c>
      <c r="N1323" s="2">
        <f>(D1323-H1323*VLOOKUP(I1323,Sheet2!$G$3:$I$7,3))/M1323/VLOOKUP(I1323,Sheet2!$G$3:$H$7,2)</f>
        <v>7.279208468211343E-5</v>
      </c>
      <c r="O1323" s="2">
        <v>2.0989385151567601E-9</v>
      </c>
    </row>
    <row r="1324" spans="1:15" x14ac:dyDescent="0.25">
      <c r="A1324">
        <v>1313</v>
      </c>
      <c r="B1324">
        <v>952946</v>
      </c>
      <c r="C1324">
        <v>6881</v>
      </c>
      <c r="D1324">
        <v>1384</v>
      </c>
      <c r="E1324">
        <v>10.303949963565</v>
      </c>
      <c r="F1324">
        <f t="shared" si="104"/>
        <v>10.302671963565</v>
      </c>
      <c r="G1324">
        <f t="shared" si="105"/>
        <v>10.3026536394426</v>
      </c>
      <c r="H1324" s="2">
        <f t="shared" si="101"/>
        <v>1.905892E-2</v>
      </c>
      <c r="I1324">
        <f>VLOOKUP(A1324,Sheet2!$B$2:$D$15,2)</f>
        <v>3</v>
      </c>
      <c r="J1324">
        <f>VLOOKUP(A1324,Sheet2!$B$2:$D$15,3)</f>
        <v>3</v>
      </c>
      <c r="L1324">
        <f t="shared" si="102"/>
        <v>1</v>
      </c>
      <c r="M1324" s="2">
        <f t="shared" si="103"/>
        <v>1.905892E-2</v>
      </c>
      <c r="N1324" s="2">
        <f>(D1324-H1324*VLOOKUP(I1324,Sheet2!$G$3:$I$7,3))/M1324/VLOOKUP(I1324,Sheet2!$G$3:$H$7,2)</f>
        <v>7.2476916383509672E-5</v>
      </c>
      <c r="O1324" s="2">
        <v>2.0329167583719701E-9</v>
      </c>
    </row>
    <row r="1325" spans="1:15" x14ac:dyDescent="0.25">
      <c r="A1325">
        <v>1314</v>
      </c>
      <c r="B1325">
        <v>842347</v>
      </c>
      <c r="C1325">
        <v>6118</v>
      </c>
      <c r="D1325">
        <v>1244</v>
      </c>
      <c r="E1325">
        <v>10.3039133153202</v>
      </c>
      <c r="F1325">
        <f t="shared" si="104"/>
        <v>10.302635315320201</v>
      </c>
      <c r="G1325">
        <f t="shared" si="105"/>
        <v>10.302616982325551</v>
      </c>
      <c r="H1325" s="2">
        <f t="shared" si="101"/>
        <v>1.6846940000000001E-2</v>
      </c>
      <c r="I1325">
        <f>VLOOKUP(A1325,Sheet2!$B$2:$D$15,2)</f>
        <v>3</v>
      </c>
      <c r="J1325">
        <f>VLOOKUP(A1325,Sheet2!$B$2:$D$15,3)</f>
        <v>3</v>
      </c>
      <c r="L1325">
        <f t="shared" si="102"/>
        <v>1</v>
      </c>
      <c r="M1325" s="2">
        <f t="shared" si="103"/>
        <v>1.6846940000000001E-2</v>
      </c>
      <c r="N1325" s="2">
        <f>(D1325-H1325*VLOOKUP(I1325,Sheet2!$G$3:$I$7,3))/M1325/VLOOKUP(I1325,Sheet2!$G$3:$H$7,2)</f>
        <v>7.3701302930977372E-5</v>
      </c>
      <c r="O1325" s="2">
        <v>1.9967900901279999E-9</v>
      </c>
    </row>
    <row r="1326" spans="1:15" x14ac:dyDescent="0.25">
      <c r="A1326">
        <v>1315</v>
      </c>
      <c r="B1326">
        <v>757397</v>
      </c>
      <c r="C1326">
        <v>5403</v>
      </c>
      <c r="D1326">
        <v>1089</v>
      </c>
      <c r="E1326">
        <v>10.303876649330901</v>
      </c>
      <c r="F1326">
        <f t="shared" si="104"/>
        <v>10.302598649330902</v>
      </c>
      <c r="G1326">
        <f t="shared" si="105"/>
        <v>10.302580307459651</v>
      </c>
      <c r="H1326" s="2">
        <f t="shared" si="101"/>
        <v>1.514794E-2</v>
      </c>
      <c r="I1326">
        <f>VLOOKUP(A1326,Sheet2!$B$2:$D$15,2)</f>
        <v>3</v>
      </c>
      <c r="J1326">
        <f>VLOOKUP(A1326,Sheet2!$B$2:$D$15,3)</f>
        <v>3</v>
      </c>
      <c r="L1326">
        <f t="shared" si="102"/>
        <v>1</v>
      </c>
      <c r="M1326" s="2">
        <f t="shared" si="103"/>
        <v>1.514794E-2</v>
      </c>
      <c r="N1326" s="2">
        <f>(D1326-H1326*VLOOKUP(I1326,Sheet2!$G$3:$I$7,3))/M1326/VLOOKUP(I1326,Sheet2!$G$3:$H$7,2)</f>
        <v>7.1750963391721903E-5</v>
      </c>
      <c r="O1326" s="2">
        <v>1.9661468372241699E-9</v>
      </c>
    </row>
    <row r="1327" spans="1:15" x14ac:dyDescent="0.25">
      <c r="A1327">
        <v>1316</v>
      </c>
      <c r="B1327">
        <v>875497</v>
      </c>
      <c r="C1327">
        <v>6340</v>
      </c>
      <c r="D1327">
        <v>1262</v>
      </c>
      <c r="E1327">
        <v>10.3038399655884</v>
      </c>
      <c r="F1327">
        <f t="shared" si="104"/>
        <v>10.302561965588401</v>
      </c>
      <c r="G1327">
        <f t="shared" si="105"/>
        <v>10.302543614836351</v>
      </c>
      <c r="H1327" s="2">
        <f t="shared" si="101"/>
        <v>1.7509940000000002E-2</v>
      </c>
      <c r="I1327">
        <f>VLOOKUP(A1327,Sheet2!$B$2:$D$15,2)</f>
        <v>3</v>
      </c>
      <c r="J1327">
        <f>VLOOKUP(A1327,Sheet2!$B$2:$D$15,3)</f>
        <v>3</v>
      </c>
      <c r="L1327">
        <f t="shared" si="102"/>
        <v>1</v>
      </c>
      <c r="M1327" s="2">
        <f t="shared" si="103"/>
        <v>1.7509940000000002E-2</v>
      </c>
      <c r="N1327" s="2">
        <f>(D1327-H1327*VLOOKUP(I1327,Sheet2!$G$3:$I$7,3))/M1327/VLOOKUP(I1327,Sheet2!$G$3:$H$7,2)</f>
        <v>7.1933348052591824E-5</v>
      </c>
      <c r="O1327" s="2">
        <v>1.9876258745363599E-9</v>
      </c>
    </row>
    <row r="1328" spans="1:15" x14ac:dyDescent="0.25">
      <c r="A1328">
        <v>1317</v>
      </c>
      <c r="B1328">
        <v>764597</v>
      </c>
      <c r="C1328">
        <v>5549</v>
      </c>
      <c r="D1328">
        <v>1106</v>
      </c>
      <c r="E1328">
        <v>10.3038032640843</v>
      </c>
      <c r="F1328">
        <f t="shared" si="104"/>
        <v>10.3025252640843</v>
      </c>
      <c r="G1328">
        <f t="shared" si="105"/>
        <v>10.30250690444705</v>
      </c>
      <c r="H1328" s="2">
        <f t="shared" si="101"/>
        <v>1.529194E-2</v>
      </c>
      <c r="I1328">
        <f>VLOOKUP(A1328,Sheet2!$B$2:$D$15,2)</f>
        <v>3</v>
      </c>
      <c r="J1328">
        <f>VLOOKUP(A1328,Sheet2!$B$2:$D$15,3)</f>
        <v>3</v>
      </c>
      <c r="L1328">
        <f t="shared" si="102"/>
        <v>1</v>
      </c>
      <c r="M1328" s="2">
        <f t="shared" si="103"/>
        <v>1.529194E-2</v>
      </c>
      <c r="N1328" s="2">
        <f>(D1328-H1328*VLOOKUP(I1328,Sheet2!$G$3:$I$7,3))/M1328/VLOOKUP(I1328,Sheet2!$G$3:$H$7,2)</f>
        <v>7.2185682679895417E-5</v>
      </c>
      <c r="O1328" s="2">
        <v>1.9409127742639E-9</v>
      </c>
    </row>
    <row r="1329" spans="1:15" x14ac:dyDescent="0.25">
      <c r="A1329">
        <v>1318</v>
      </c>
      <c r="B1329">
        <v>894210</v>
      </c>
      <c r="C1329">
        <v>6508</v>
      </c>
      <c r="D1329">
        <v>1326</v>
      </c>
      <c r="E1329">
        <v>10.3037665448098</v>
      </c>
      <c r="F1329">
        <f t="shared" si="104"/>
        <v>10.302488544809801</v>
      </c>
      <c r="G1329">
        <f t="shared" si="105"/>
        <v>10.302470176283052</v>
      </c>
      <c r="H1329" s="2">
        <f t="shared" si="101"/>
        <v>1.7884199999999999E-2</v>
      </c>
      <c r="I1329">
        <f>VLOOKUP(A1329,Sheet2!$B$2:$D$15,2)</f>
        <v>3</v>
      </c>
      <c r="J1329">
        <f>VLOOKUP(A1329,Sheet2!$B$2:$D$15,3)</f>
        <v>3</v>
      </c>
      <c r="L1329">
        <f t="shared" si="102"/>
        <v>1</v>
      </c>
      <c r="M1329" s="2">
        <f t="shared" si="103"/>
        <v>1.7884199999999999E-2</v>
      </c>
      <c r="N1329" s="2">
        <f>(D1329-H1329*VLOOKUP(I1329,Sheet2!$G$3:$I$7,3))/M1329/VLOOKUP(I1329,Sheet2!$G$3:$H$7,2)</f>
        <v>7.4003657530110373E-5</v>
      </c>
      <c r="O1329" s="2">
        <v>1.9382601689693499E-9</v>
      </c>
    </row>
    <row r="1330" spans="1:15" x14ac:dyDescent="0.25">
      <c r="A1330">
        <v>1319</v>
      </c>
      <c r="B1330">
        <v>815284</v>
      </c>
      <c r="C1330">
        <v>5773</v>
      </c>
      <c r="D1330">
        <v>1214</v>
      </c>
      <c r="E1330">
        <v>10.3037298077563</v>
      </c>
      <c r="F1330">
        <f t="shared" si="104"/>
        <v>10.302451807756301</v>
      </c>
      <c r="G1330">
        <f t="shared" si="105"/>
        <v>10.302433430335849</v>
      </c>
      <c r="H1330" s="2">
        <f t="shared" si="101"/>
        <v>1.6305679999999999E-2</v>
      </c>
      <c r="I1330">
        <f>VLOOKUP(A1330,Sheet2!$B$2:$D$15,2)</f>
        <v>3</v>
      </c>
      <c r="J1330">
        <f>VLOOKUP(A1330,Sheet2!$B$2:$D$15,3)</f>
        <v>3</v>
      </c>
      <c r="L1330">
        <f t="shared" si="102"/>
        <v>1</v>
      </c>
      <c r="M1330" s="2">
        <f t="shared" si="103"/>
        <v>1.6305679999999999E-2</v>
      </c>
      <c r="N1330" s="2">
        <f>(D1330-H1330*VLOOKUP(I1330,Sheet2!$G$3:$I$7,3))/M1330/VLOOKUP(I1330,Sheet2!$G$3:$H$7,2)</f>
        <v>7.4312583394252791E-5</v>
      </c>
      <c r="O1330" s="2">
        <v>1.9712543520995299E-9</v>
      </c>
    </row>
    <row r="1331" spans="1:15" x14ac:dyDescent="0.25">
      <c r="A1331">
        <v>1320</v>
      </c>
      <c r="B1331">
        <v>797347</v>
      </c>
      <c r="C1331">
        <v>5823</v>
      </c>
      <c r="D1331">
        <v>1186</v>
      </c>
      <c r="E1331">
        <v>10.303693052915399</v>
      </c>
      <c r="F1331">
        <f t="shared" si="104"/>
        <v>10.3024150529154</v>
      </c>
      <c r="G1331">
        <f t="shared" si="105"/>
        <v>10.302396666596801</v>
      </c>
      <c r="H1331" s="2">
        <f t="shared" si="101"/>
        <v>1.594694E-2</v>
      </c>
      <c r="I1331">
        <f>VLOOKUP(A1331,Sheet2!$B$2:$D$15,2)</f>
        <v>3</v>
      </c>
      <c r="J1331">
        <f>VLOOKUP(A1331,Sheet2!$B$2:$D$15,3)</f>
        <v>3</v>
      </c>
      <c r="L1331">
        <f t="shared" si="102"/>
        <v>1</v>
      </c>
      <c r="M1331" s="2">
        <f t="shared" si="103"/>
        <v>1.594694E-2</v>
      </c>
      <c r="N1331" s="2">
        <f>(D1331-H1331*VLOOKUP(I1331,Sheet2!$G$3:$I$7,3))/M1331/VLOOKUP(I1331,Sheet2!$G$3:$H$7,2)</f>
        <v>7.4231634934351042E-5</v>
      </c>
      <c r="O1331" s="2">
        <v>1.95296013505391E-9</v>
      </c>
    </row>
    <row r="1332" spans="1:15" x14ac:dyDescent="0.25">
      <c r="A1332">
        <v>1321</v>
      </c>
      <c r="B1332">
        <v>796647</v>
      </c>
      <c r="C1332">
        <v>5703</v>
      </c>
      <c r="D1332">
        <v>1141</v>
      </c>
      <c r="E1332">
        <v>10.303656280278201</v>
      </c>
      <c r="F1332">
        <f t="shared" si="104"/>
        <v>10.302378280278202</v>
      </c>
      <c r="G1332">
        <f t="shared" si="105"/>
        <v>10.302359885057301</v>
      </c>
      <c r="H1332" s="2">
        <f t="shared" si="101"/>
        <v>1.593294E-2</v>
      </c>
      <c r="I1332">
        <f>VLOOKUP(A1332,Sheet2!$B$2:$D$15,2)</f>
        <v>3</v>
      </c>
      <c r="J1332">
        <f>VLOOKUP(A1332,Sheet2!$B$2:$D$15,3)</f>
        <v>3</v>
      </c>
      <c r="L1332">
        <f t="shared" si="102"/>
        <v>1</v>
      </c>
      <c r="M1332" s="2">
        <f t="shared" si="103"/>
        <v>1.593294E-2</v>
      </c>
      <c r="N1332" s="2">
        <f>(D1332-H1332*VLOOKUP(I1332,Sheet2!$G$3:$I$7,3))/M1332/VLOOKUP(I1332,Sheet2!$G$3:$H$7,2)</f>
        <v>7.1472646504662667E-5</v>
      </c>
      <c r="O1332" s="2">
        <v>1.97239416457369E-9</v>
      </c>
    </row>
    <row r="1333" spans="1:15" x14ac:dyDescent="0.25">
      <c r="A1333">
        <v>1322</v>
      </c>
      <c r="B1333">
        <v>847060</v>
      </c>
      <c r="C1333">
        <v>6254</v>
      </c>
      <c r="D1333">
        <v>1232</v>
      </c>
      <c r="E1333">
        <v>10.3036194898364</v>
      </c>
      <c r="F1333">
        <f t="shared" si="104"/>
        <v>10.302341489836401</v>
      </c>
      <c r="G1333">
        <f t="shared" si="105"/>
        <v>10.30232308570875</v>
      </c>
      <c r="H1333" s="2">
        <f t="shared" si="101"/>
        <v>1.69412E-2</v>
      </c>
      <c r="I1333">
        <f>VLOOKUP(A1333,Sheet2!$B$2:$D$15,2)</f>
        <v>3</v>
      </c>
      <c r="J1333">
        <f>VLOOKUP(A1333,Sheet2!$B$2:$D$15,3)</f>
        <v>3</v>
      </c>
      <c r="L1333">
        <f t="shared" si="102"/>
        <v>1</v>
      </c>
      <c r="M1333" s="2">
        <f t="shared" si="103"/>
        <v>1.69412E-2</v>
      </c>
      <c r="N1333" s="2">
        <f>(D1333-H1333*VLOOKUP(I1333,Sheet2!$G$3:$I$7,3))/M1333/VLOOKUP(I1333,Sheet2!$G$3:$H$7,2)</f>
        <v>7.258212121927609E-5</v>
      </c>
      <c r="O1333" s="2">
        <v>2.04903284051807E-9</v>
      </c>
    </row>
    <row r="1334" spans="1:15" x14ac:dyDescent="0.25">
      <c r="A1334">
        <v>1323</v>
      </c>
      <c r="B1334">
        <v>883284</v>
      </c>
      <c r="C1334">
        <v>6201</v>
      </c>
      <c r="D1334">
        <v>1235</v>
      </c>
      <c r="E1334">
        <v>10.3035826815811</v>
      </c>
      <c r="F1334">
        <f t="shared" si="104"/>
        <v>10.3023046815811</v>
      </c>
      <c r="G1334">
        <f t="shared" si="105"/>
        <v>10.302286268542451</v>
      </c>
      <c r="H1334" s="2">
        <f t="shared" si="101"/>
        <v>1.766568E-2</v>
      </c>
      <c r="I1334">
        <f>VLOOKUP(A1334,Sheet2!$B$2:$D$15,2)</f>
        <v>3</v>
      </c>
      <c r="J1334">
        <f>VLOOKUP(A1334,Sheet2!$B$2:$D$15,3)</f>
        <v>3</v>
      </c>
      <c r="L1334">
        <f t="shared" si="102"/>
        <v>1</v>
      </c>
      <c r="M1334" s="2">
        <f t="shared" si="103"/>
        <v>1.766568E-2</v>
      </c>
      <c r="N1334" s="2">
        <f>(D1334-H1334*VLOOKUP(I1334,Sheet2!$G$3:$I$7,3))/M1334/VLOOKUP(I1334,Sheet2!$G$3:$H$7,2)</f>
        <v>6.9769564760597963E-5</v>
      </c>
      <c r="O1334" s="2">
        <v>1.94836583697188E-9</v>
      </c>
    </row>
    <row r="1335" spans="1:15" x14ac:dyDescent="0.25">
      <c r="A1335">
        <v>1324</v>
      </c>
      <c r="B1335">
        <v>753497</v>
      </c>
      <c r="C1335">
        <v>5502</v>
      </c>
      <c r="D1335">
        <v>1070</v>
      </c>
      <c r="E1335">
        <v>10.303545855503801</v>
      </c>
      <c r="F1335">
        <f t="shared" si="104"/>
        <v>10.302267855503802</v>
      </c>
      <c r="G1335">
        <f t="shared" si="105"/>
        <v>10.3022494335498</v>
      </c>
      <c r="H1335" s="2">
        <f t="shared" si="101"/>
        <v>1.506994E-2</v>
      </c>
      <c r="I1335">
        <f>VLOOKUP(A1335,Sheet2!$B$2:$D$15,2)</f>
        <v>3</v>
      </c>
      <c r="J1335">
        <f>VLOOKUP(A1335,Sheet2!$B$2:$D$15,3)</f>
        <v>3</v>
      </c>
      <c r="L1335">
        <f t="shared" si="102"/>
        <v>1</v>
      </c>
      <c r="M1335" s="2">
        <f t="shared" si="103"/>
        <v>1.506994E-2</v>
      </c>
      <c r="N1335" s="2">
        <f>(D1335-H1335*VLOOKUP(I1335,Sheet2!$G$3:$I$7,3))/M1335/VLOOKUP(I1335,Sheet2!$G$3:$H$7,2)</f>
        <v>7.0862273399894087E-5</v>
      </c>
      <c r="O1335" s="2">
        <v>2.0389557957105301E-9</v>
      </c>
    </row>
    <row r="1336" spans="1:15" x14ac:dyDescent="0.25">
      <c r="A1336">
        <v>1325</v>
      </c>
      <c r="B1336">
        <v>884847</v>
      </c>
      <c r="C1336">
        <v>6297</v>
      </c>
      <c r="D1336">
        <v>1223</v>
      </c>
      <c r="E1336">
        <v>10.3035090115958</v>
      </c>
      <c r="F1336">
        <f t="shared" si="104"/>
        <v>10.302231011595801</v>
      </c>
      <c r="G1336">
        <f t="shared" si="105"/>
        <v>10.302212580722202</v>
      </c>
      <c r="H1336" s="2">
        <f t="shared" si="101"/>
        <v>1.7696940000000001E-2</v>
      </c>
      <c r="I1336">
        <f>VLOOKUP(A1336,Sheet2!$B$2:$D$15,2)</f>
        <v>3</v>
      </c>
      <c r="J1336">
        <f>VLOOKUP(A1336,Sheet2!$B$2:$D$15,3)</f>
        <v>3</v>
      </c>
      <c r="L1336">
        <f t="shared" si="102"/>
        <v>1</v>
      </c>
      <c r="M1336" s="2">
        <f t="shared" si="103"/>
        <v>1.7696940000000001E-2</v>
      </c>
      <c r="N1336" s="2">
        <f>(D1336-H1336*VLOOKUP(I1336,Sheet2!$G$3:$I$7,3))/M1336/VLOOKUP(I1336,Sheet2!$G$3:$H$7,2)</f>
        <v>6.8967992681220596E-5</v>
      </c>
      <c r="O1336" s="2">
        <v>1.9403555067864602E-9</v>
      </c>
    </row>
    <row r="1337" spans="1:15" x14ac:dyDescent="0.25">
      <c r="A1337">
        <v>1326</v>
      </c>
      <c r="B1337">
        <v>886947</v>
      </c>
      <c r="C1337">
        <v>6430</v>
      </c>
      <c r="D1337">
        <v>1270</v>
      </c>
      <c r="E1337">
        <v>10.3034721498486</v>
      </c>
      <c r="F1337">
        <f t="shared" si="104"/>
        <v>10.302194149848601</v>
      </c>
      <c r="G1337">
        <f t="shared" si="105"/>
        <v>10.302175710051051</v>
      </c>
      <c r="H1337" s="2">
        <f t="shared" si="101"/>
        <v>1.7738940000000002E-2</v>
      </c>
      <c r="I1337">
        <f>VLOOKUP(A1337,Sheet2!$B$2:$D$15,2)</f>
        <v>3</v>
      </c>
      <c r="J1337">
        <f>VLOOKUP(A1337,Sheet2!$B$2:$D$15,3)</f>
        <v>3</v>
      </c>
      <c r="L1337">
        <f t="shared" si="102"/>
        <v>1</v>
      </c>
      <c r="M1337" s="2">
        <f t="shared" si="103"/>
        <v>1.7738940000000002E-2</v>
      </c>
      <c r="N1337" s="2">
        <f>(D1337-H1337*VLOOKUP(I1337,Sheet2!$G$3:$I$7,3))/M1337/VLOOKUP(I1337,Sheet2!$G$3:$H$7,2)</f>
        <v>7.1453905836538139E-5</v>
      </c>
      <c r="O1337" s="2">
        <v>1.9652054980867299E-9</v>
      </c>
    </row>
    <row r="1338" spans="1:15" x14ac:dyDescent="0.25">
      <c r="A1338">
        <v>1327</v>
      </c>
      <c r="B1338">
        <v>789447</v>
      </c>
      <c r="C1338">
        <v>5657</v>
      </c>
      <c r="D1338">
        <v>1107</v>
      </c>
      <c r="E1338">
        <v>10.3034352702535</v>
      </c>
      <c r="F1338">
        <f t="shared" si="104"/>
        <v>10.302157270253501</v>
      </c>
      <c r="G1338">
        <f t="shared" si="105"/>
        <v>10.302138821527651</v>
      </c>
      <c r="H1338" s="2">
        <f t="shared" si="101"/>
        <v>1.5788940000000001E-2</v>
      </c>
      <c r="I1338">
        <f>VLOOKUP(A1338,Sheet2!$B$2:$D$15,2)</f>
        <v>3</v>
      </c>
      <c r="J1338">
        <f>VLOOKUP(A1338,Sheet2!$B$2:$D$15,3)</f>
        <v>3</v>
      </c>
      <c r="L1338">
        <f t="shared" si="102"/>
        <v>1</v>
      </c>
      <c r="M1338" s="2">
        <f t="shared" si="103"/>
        <v>1.5788940000000001E-2</v>
      </c>
      <c r="N1338" s="2">
        <f>(D1338-H1338*VLOOKUP(I1338,Sheet2!$G$3:$I$7,3))/M1338/VLOOKUP(I1338,Sheet2!$G$3:$H$7,2)</f>
        <v>6.9972369798099166E-5</v>
      </c>
      <c r="O1338" s="2">
        <v>1.89805879398554E-9</v>
      </c>
    </row>
    <row r="1339" spans="1:15" x14ac:dyDescent="0.25">
      <c r="A1339">
        <v>1328</v>
      </c>
      <c r="B1339">
        <v>823947</v>
      </c>
      <c r="C1339">
        <v>6052</v>
      </c>
      <c r="D1339">
        <v>1196</v>
      </c>
      <c r="E1339">
        <v>10.3033983728018</v>
      </c>
      <c r="F1339">
        <f t="shared" si="104"/>
        <v>10.3021203728018</v>
      </c>
      <c r="G1339">
        <f t="shared" si="105"/>
        <v>10.30210191514335</v>
      </c>
      <c r="H1339" s="2">
        <f t="shared" si="101"/>
        <v>1.6478940000000001E-2</v>
      </c>
      <c r="I1339">
        <f>VLOOKUP(A1339,Sheet2!$B$2:$D$15,2)</f>
        <v>3</v>
      </c>
      <c r="J1339">
        <f>VLOOKUP(A1339,Sheet2!$B$2:$D$15,3)</f>
        <v>3</v>
      </c>
      <c r="L1339">
        <f t="shared" si="102"/>
        <v>1</v>
      </c>
      <c r="M1339" s="2">
        <f t="shared" si="103"/>
        <v>1.6478940000000001E-2</v>
      </c>
      <c r="N1339" s="2">
        <f>(D1339-H1339*VLOOKUP(I1339,Sheet2!$G$3:$I$7,3))/M1339/VLOOKUP(I1339,Sheet2!$G$3:$H$7,2)</f>
        <v>7.2437483745920543E-5</v>
      </c>
      <c r="O1339" s="2">
        <v>1.9827891220516E-9</v>
      </c>
    </row>
    <row r="1340" spans="1:15" x14ac:dyDescent="0.25">
      <c r="A1340">
        <v>1329</v>
      </c>
      <c r="B1340">
        <v>726897</v>
      </c>
      <c r="C1340">
        <v>5173</v>
      </c>
      <c r="D1340">
        <v>1062</v>
      </c>
      <c r="E1340">
        <v>10.3033614574849</v>
      </c>
      <c r="F1340">
        <f t="shared" si="104"/>
        <v>10.302083457484901</v>
      </c>
      <c r="G1340">
        <f t="shared" si="105"/>
        <v>10.302064990889502</v>
      </c>
      <c r="H1340" s="2">
        <f t="shared" si="101"/>
        <v>1.4537939999999999E-2</v>
      </c>
      <c r="I1340">
        <f>VLOOKUP(A1340,Sheet2!$B$2:$D$15,2)</f>
        <v>3</v>
      </c>
      <c r="J1340">
        <f>VLOOKUP(A1340,Sheet2!$B$2:$D$15,3)</f>
        <v>3</v>
      </c>
      <c r="L1340">
        <f t="shared" si="102"/>
        <v>1</v>
      </c>
      <c r="M1340" s="2">
        <f t="shared" si="103"/>
        <v>1.4537939999999999E-2</v>
      </c>
      <c r="N1340" s="2">
        <f>(D1340-H1340*VLOOKUP(I1340,Sheet2!$G$3:$I$7,3))/M1340/VLOOKUP(I1340,Sheet2!$G$3:$H$7,2)</f>
        <v>7.2910239580023035E-5</v>
      </c>
      <c r="O1340" s="2">
        <v>1.94868850107197E-9</v>
      </c>
    </row>
    <row r="1341" spans="1:15" x14ac:dyDescent="0.25">
      <c r="A1341">
        <v>1330</v>
      </c>
      <c r="B1341">
        <v>884097</v>
      </c>
      <c r="C1341">
        <v>6367</v>
      </c>
      <c r="D1341">
        <v>1243</v>
      </c>
      <c r="E1341">
        <v>10.3033245242941</v>
      </c>
      <c r="F1341">
        <f t="shared" si="104"/>
        <v>10.3020465242941</v>
      </c>
      <c r="G1341">
        <f t="shared" si="105"/>
        <v>10.30202804875745</v>
      </c>
      <c r="H1341" s="2">
        <f t="shared" si="101"/>
        <v>1.768194E-2</v>
      </c>
      <c r="I1341">
        <f>VLOOKUP(A1341,Sheet2!$B$2:$D$15,2)</f>
        <v>3</v>
      </c>
      <c r="J1341">
        <f>VLOOKUP(A1341,Sheet2!$B$2:$D$15,3)</f>
        <v>3</v>
      </c>
      <c r="L1341">
        <f t="shared" si="102"/>
        <v>1</v>
      </c>
      <c r="M1341" s="2">
        <f t="shared" si="103"/>
        <v>1.768194E-2</v>
      </c>
      <c r="N1341" s="2">
        <f>(D1341-H1341*VLOOKUP(I1341,Sheet2!$G$3:$I$7,3))/M1341/VLOOKUP(I1341,Sheet2!$G$3:$H$7,2)</f>
        <v>7.015771620082411E-5</v>
      </c>
      <c r="O1341" s="2">
        <v>1.9705455455721901E-9</v>
      </c>
    </row>
    <row r="1342" spans="1:15" x14ac:dyDescent="0.25">
      <c r="A1342">
        <v>1331</v>
      </c>
      <c r="B1342">
        <v>911696</v>
      </c>
      <c r="C1342">
        <v>6481</v>
      </c>
      <c r="D1342">
        <v>1324</v>
      </c>
      <c r="E1342">
        <v>10.3032875732208</v>
      </c>
      <c r="F1342">
        <f t="shared" si="104"/>
        <v>10.302009573220801</v>
      </c>
      <c r="G1342">
        <f t="shared" si="105"/>
        <v>10.3019910887386</v>
      </c>
      <c r="H1342" s="2">
        <f t="shared" si="101"/>
        <v>1.8233920000000001E-2</v>
      </c>
      <c r="I1342">
        <f>VLOOKUP(A1342,Sheet2!$B$2:$D$15,2)</f>
        <v>3</v>
      </c>
      <c r="J1342">
        <f>VLOOKUP(A1342,Sheet2!$B$2:$D$15,3)</f>
        <v>3</v>
      </c>
      <c r="L1342">
        <f t="shared" si="102"/>
        <v>1</v>
      </c>
      <c r="M1342" s="2">
        <f t="shared" si="103"/>
        <v>1.8233920000000001E-2</v>
      </c>
      <c r="N1342" s="2">
        <f>(D1342-H1342*VLOOKUP(I1342,Sheet2!$G$3:$I$7,3))/M1342/VLOOKUP(I1342,Sheet2!$G$3:$H$7,2)</f>
        <v>7.2471923272669842E-5</v>
      </c>
      <c r="O1342" s="2">
        <v>1.98295369611307E-9</v>
      </c>
    </row>
    <row r="1343" spans="1:15" x14ac:dyDescent="0.25">
      <c r="A1343">
        <v>1332</v>
      </c>
      <c r="B1343">
        <v>714298</v>
      </c>
      <c r="C1343">
        <v>5231</v>
      </c>
      <c r="D1343">
        <v>1017</v>
      </c>
      <c r="E1343">
        <v>10.3032506042564</v>
      </c>
      <c r="F1343">
        <f t="shared" si="104"/>
        <v>10.301972604256401</v>
      </c>
      <c r="G1343">
        <f t="shared" si="105"/>
        <v>10.301954110824251</v>
      </c>
      <c r="H1343" s="2">
        <f t="shared" si="101"/>
        <v>1.428596E-2</v>
      </c>
      <c r="I1343">
        <f>VLOOKUP(A1343,Sheet2!$B$2:$D$15,2)</f>
        <v>3</v>
      </c>
      <c r="J1343">
        <f>VLOOKUP(A1343,Sheet2!$B$2:$D$15,3)</f>
        <v>3</v>
      </c>
      <c r="L1343">
        <f t="shared" si="102"/>
        <v>1</v>
      </c>
      <c r="M1343" s="2">
        <f t="shared" si="103"/>
        <v>1.428596E-2</v>
      </c>
      <c r="N1343" s="2">
        <f>(D1343-H1343*VLOOKUP(I1343,Sheet2!$G$3:$I$7,3))/M1343/VLOOKUP(I1343,Sheet2!$G$3:$H$7,2)</f>
        <v>7.1048775553060495E-5</v>
      </c>
      <c r="O1343" s="2">
        <v>1.9409006758197302E-9</v>
      </c>
    </row>
    <row r="1344" spans="1:15" x14ac:dyDescent="0.25">
      <c r="A1344">
        <v>1333</v>
      </c>
      <c r="B1344">
        <v>865397</v>
      </c>
      <c r="C1344">
        <v>6272</v>
      </c>
      <c r="D1344">
        <v>1235</v>
      </c>
      <c r="E1344">
        <v>10.3032136173921</v>
      </c>
      <c r="F1344">
        <f t="shared" si="104"/>
        <v>10.3019356173921</v>
      </c>
      <c r="G1344">
        <f t="shared" si="105"/>
        <v>10.30191711500575</v>
      </c>
      <c r="H1344" s="2">
        <f t="shared" si="101"/>
        <v>1.7307940000000001E-2</v>
      </c>
      <c r="I1344">
        <f>VLOOKUP(A1344,Sheet2!$B$2:$D$15,2)</f>
        <v>3</v>
      </c>
      <c r="J1344">
        <f>VLOOKUP(A1344,Sheet2!$B$2:$D$15,3)</f>
        <v>3</v>
      </c>
      <c r="L1344">
        <f t="shared" si="102"/>
        <v>1</v>
      </c>
      <c r="M1344" s="2">
        <f t="shared" si="103"/>
        <v>1.7307940000000001E-2</v>
      </c>
      <c r="N1344" s="2">
        <f>(D1344-H1344*VLOOKUP(I1344,Sheet2!$G$3:$I$7,3))/M1344/VLOOKUP(I1344,Sheet2!$G$3:$H$7,2)</f>
        <v>7.1214534392885574E-5</v>
      </c>
      <c r="O1344" s="2">
        <v>1.8756130699781799E-9</v>
      </c>
    </row>
    <row r="1345" spans="1:15" x14ac:dyDescent="0.25">
      <c r="A1345">
        <v>1334</v>
      </c>
      <c r="B1345">
        <v>715747</v>
      </c>
      <c r="C1345">
        <v>5121</v>
      </c>
      <c r="D1345">
        <v>974</v>
      </c>
      <c r="E1345">
        <v>10.303176612619399</v>
      </c>
      <c r="F1345">
        <f t="shared" si="104"/>
        <v>10.3018986126194</v>
      </c>
      <c r="G1345">
        <f t="shared" si="105"/>
        <v>10.301880101274451</v>
      </c>
      <c r="H1345" s="2">
        <f t="shared" si="101"/>
        <v>1.431494E-2</v>
      </c>
      <c r="I1345">
        <f>VLOOKUP(A1345,Sheet2!$B$2:$D$15,2)</f>
        <v>3</v>
      </c>
      <c r="J1345">
        <f>VLOOKUP(A1345,Sheet2!$B$2:$D$15,3)</f>
        <v>3</v>
      </c>
      <c r="L1345">
        <f t="shared" si="102"/>
        <v>1</v>
      </c>
      <c r="M1345" s="2">
        <f t="shared" si="103"/>
        <v>1.431494E-2</v>
      </c>
      <c r="N1345" s="2">
        <f>(D1345-H1345*VLOOKUP(I1345,Sheet2!$G$3:$I$7,3))/M1345/VLOOKUP(I1345,Sheet2!$G$3:$H$7,2)</f>
        <v>6.7900802127008556E-5</v>
      </c>
      <c r="O1345" s="2">
        <v>1.9279195845739898E-9</v>
      </c>
    </row>
    <row r="1346" spans="1:15" x14ac:dyDescent="0.25">
      <c r="A1346">
        <v>1335</v>
      </c>
      <c r="B1346">
        <v>882897</v>
      </c>
      <c r="C1346">
        <v>6317</v>
      </c>
      <c r="D1346">
        <v>1255</v>
      </c>
      <c r="E1346">
        <v>10.303139589929501</v>
      </c>
      <c r="F1346">
        <f t="shared" si="104"/>
        <v>10.301861589929501</v>
      </c>
      <c r="G1346">
        <f t="shared" si="105"/>
        <v>10.301843069621601</v>
      </c>
      <c r="H1346" s="2">
        <f t="shared" si="101"/>
        <v>1.765794E-2</v>
      </c>
      <c r="I1346">
        <f>VLOOKUP(A1346,Sheet2!$B$2:$D$15,2)</f>
        <v>3</v>
      </c>
      <c r="J1346">
        <f>VLOOKUP(A1346,Sheet2!$B$2:$D$15,3)</f>
        <v>3</v>
      </c>
      <c r="L1346">
        <f t="shared" si="102"/>
        <v>1</v>
      </c>
      <c r="M1346" s="2">
        <f t="shared" si="103"/>
        <v>1.765794E-2</v>
      </c>
      <c r="N1346" s="2">
        <f>(D1346-H1346*VLOOKUP(I1346,Sheet2!$G$3:$I$7,3))/M1346/VLOOKUP(I1346,Sheet2!$G$3:$H$7,2)</f>
        <v>7.0932843151579389E-5</v>
      </c>
      <c r="O1346" s="2">
        <v>1.9756746895475798E-9</v>
      </c>
    </row>
    <row r="1347" spans="1:15" x14ac:dyDescent="0.25">
      <c r="A1347">
        <v>1336</v>
      </c>
      <c r="B1347">
        <v>895146</v>
      </c>
      <c r="C1347">
        <v>6530</v>
      </c>
      <c r="D1347">
        <v>1275</v>
      </c>
      <c r="E1347">
        <v>10.303102549313699</v>
      </c>
      <c r="F1347">
        <f t="shared" si="104"/>
        <v>10.3018245493137</v>
      </c>
      <c r="G1347">
        <f t="shared" si="105"/>
        <v>10.301806020038551</v>
      </c>
      <c r="H1347" s="2">
        <f t="shared" si="101"/>
        <v>1.7902919999999999E-2</v>
      </c>
      <c r="I1347">
        <f>VLOOKUP(A1347,Sheet2!$B$2:$D$15,2)</f>
        <v>3</v>
      </c>
      <c r="J1347">
        <f>VLOOKUP(A1347,Sheet2!$B$2:$D$15,3)</f>
        <v>3</v>
      </c>
      <c r="L1347">
        <f t="shared" si="102"/>
        <v>1</v>
      </c>
      <c r="M1347" s="2">
        <f t="shared" si="103"/>
        <v>1.7902919999999999E-2</v>
      </c>
      <c r="N1347" s="2">
        <f>(D1347-H1347*VLOOKUP(I1347,Sheet2!$G$3:$I$7,3))/M1347/VLOOKUP(I1347,Sheet2!$G$3:$H$7,2)</f>
        <v>7.1077432686958336E-5</v>
      </c>
      <c r="O1347" s="2">
        <v>1.9454354828873599E-9</v>
      </c>
    </row>
    <row r="1348" spans="1:15" x14ac:dyDescent="0.25">
      <c r="A1348">
        <v>1337</v>
      </c>
      <c r="B1348">
        <v>761398</v>
      </c>
      <c r="C1348">
        <v>5409</v>
      </c>
      <c r="D1348">
        <v>1068</v>
      </c>
      <c r="E1348">
        <v>10.3030654907634</v>
      </c>
      <c r="F1348">
        <f t="shared" si="104"/>
        <v>10.301787490763401</v>
      </c>
      <c r="G1348">
        <f t="shared" si="105"/>
        <v>10.30176895251665</v>
      </c>
      <c r="H1348" s="2">
        <f t="shared" si="101"/>
        <v>1.522796E-2</v>
      </c>
      <c r="I1348">
        <f>VLOOKUP(A1348,Sheet2!$B$2:$D$15,2)</f>
        <v>3</v>
      </c>
      <c r="J1348">
        <f>VLOOKUP(A1348,Sheet2!$B$2:$D$15,3)</f>
        <v>3</v>
      </c>
      <c r="L1348">
        <f t="shared" si="102"/>
        <v>1</v>
      </c>
      <c r="M1348" s="2">
        <f t="shared" si="103"/>
        <v>1.522796E-2</v>
      </c>
      <c r="N1348" s="2">
        <f>(D1348-H1348*VLOOKUP(I1348,Sheet2!$G$3:$I$7,3))/M1348/VLOOKUP(I1348,Sheet2!$G$3:$H$7,2)</f>
        <v>6.9994147975171986E-5</v>
      </c>
      <c r="O1348" s="2">
        <v>1.93045710355607E-9</v>
      </c>
    </row>
    <row r="1349" spans="1:15" x14ac:dyDescent="0.25">
      <c r="A1349">
        <v>1338</v>
      </c>
      <c r="B1349">
        <v>861796</v>
      </c>
      <c r="C1349">
        <v>6226</v>
      </c>
      <c r="D1349">
        <v>1237</v>
      </c>
      <c r="E1349">
        <v>10.3030284142699</v>
      </c>
      <c r="F1349">
        <f t="shared" si="104"/>
        <v>10.3017504142699</v>
      </c>
      <c r="G1349">
        <f t="shared" si="105"/>
        <v>10.3017318670472</v>
      </c>
      <c r="H1349" s="2">
        <f t="shared" si="101"/>
        <v>1.7235919999999998E-2</v>
      </c>
      <c r="I1349">
        <f>VLOOKUP(A1349,Sheet2!$B$2:$D$15,2)</f>
        <v>3</v>
      </c>
      <c r="J1349">
        <f>VLOOKUP(A1349,Sheet2!$B$2:$D$15,3)</f>
        <v>3</v>
      </c>
      <c r="L1349">
        <f t="shared" si="102"/>
        <v>1</v>
      </c>
      <c r="M1349" s="2">
        <f t="shared" si="103"/>
        <v>1.7235919999999998E-2</v>
      </c>
      <c r="N1349" s="2">
        <f>(D1349-H1349*VLOOKUP(I1349,Sheet2!$G$3:$I$7,3))/M1349/VLOOKUP(I1349,Sheet2!$G$3:$H$7,2)</f>
        <v>7.1628724849036207E-5</v>
      </c>
      <c r="O1349" s="2">
        <v>1.9000938335315001E-9</v>
      </c>
    </row>
    <row r="1350" spans="1:15" x14ac:dyDescent="0.25">
      <c r="A1350">
        <v>1339</v>
      </c>
      <c r="B1350">
        <v>852997</v>
      </c>
      <c r="C1350">
        <v>6191</v>
      </c>
      <c r="D1350">
        <v>1204</v>
      </c>
      <c r="E1350">
        <v>10.3029913198245</v>
      </c>
      <c r="F1350">
        <f t="shared" si="104"/>
        <v>10.301713319824501</v>
      </c>
      <c r="G1350">
        <f t="shared" si="105"/>
        <v>10.301694763621551</v>
      </c>
      <c r="H1350" s="2">
        <f t="shared" si="101"/>
        <v>1.7059939999999999E-2</v>
      </c>
      <c r="I1350">
        <f>VLOOKUP(A1350,Sheet2!$B$2:$D$15,2)</f>
        <v>3</v>
      </c>
      <c r="J1350">
        <f>VLOOKUP(A1350,Sheet2!$B$2:$D$15,3)</f>
        <v>3</v>
      </c>
      <c r="L1350">
        <f t="shared" si="102"/>
        <v>1</v>
      </c>
      <c r="M1350" s="2">
        <f t="shared" si="103"/>
        <v>1.7059939999999999E-2</v>
      </c>
      <c r="N1350" s="2">
        <f>(D1350-H1350*VLOOKUP(I1350,Sheet2!$G$3:$I$7,3))/M1350/VLOOKUP(I1350,Sheet2!$G$3:$H$7,2)</f>
        <v>7.0434691352959036E-5</v>
      </c>
      <c r="O1350" s="2">
        <v>1.8938224576457602E-9</v>
      </c>
    </row>
    <row r="1351" spans="1:15" x14ac:dyDescent="0.25">
      <c r="A1351">
        <v>1340</v>
      </c>
      <c r="B1351">
        <v>829347</v>
      </c>
      <c r="C1351">
        <v>5959</v>
      </c>
      <c r="D1351">
        <v>1120</v>
      </c>
      <c r="E1351">
        <v>10.302954207418599</v>
      </c>
      <c r="F1351">
        <f t="shared" si="104"/>
        <v>10.3016762074186</v>
      </c>
      <c r="G1351">
        <f t="shared" si="105"/>
        <v>10.30165764223095</v>
      </c>
      <c r="H1351" s="2">
        <f t="shared" si="101"/>
        <v>1.6586940000000001E-2</v>
      </c>
      <c r="I1351">
        <f>VLOOKUP(A1351,Sheet2!$B$2:$D$15,2)</f>
        <v>3</v>
      </c>
      <c r="J1351">
        <f>VLOOKUP(A1351,Sheet2!$B$2:$D$15,3)</f>
        <v>3</v>
      </c>
      <c r="L1351">
        <f t="shared" si="102"/>
        <v>1</v>
      </c>
      <c r="M1351" s="2">
        <f t="shared" si="103"/>
        <v>1.6586940000000001E-2</v>
      </c>
      <c r="N1351" s="2">
        <f>(D1351-H1351*VLOOKUP(I1351,Sheet2!$G$3:$I$7,3))/M1351/VLOOKUP(I1351,Sheet2!$G$3:$H$7,2)</f>
        <v>6.7383003037329355E-5</v>
      </c>
      <c r="O1351" s="2">
        <v>1.89673229420084E-9</v>
      </c>
    </row>
    <row r="1352" spans="1:15" x14ac:dyDescent="0.25">
      <c r="A1352">
        <v>1341</v>
      </c>
      <c r="B1352">
        <v>780297</v>
      </c>
      <c r="C1352">
        <v>5575</v>
      </c>
      <c r="D1352">
        <v>1077</v>
      </c>
      <c r="E1352">
        <v>10.302917077043301</v>
      </c>
      <c r="F1352">
        <f t="shared" si="104"/>
        <v>10.301639077043301</v>
      </c>
      <c r="G1352">
        <f t="shared" si="105"/>
        <v>10.301620502866701</v>
      </c>
      <c r="H1352" s="2">
        <f t="shared" si="101"/>
        <v>1.560594E-2</v>
      </c>
      <c r="I1352">
        <f>VLOOKUP(A1352,Sheet2!$B$2:$D$15,2)</f>
        <v>3</v>
      </c>
      <c r="J1352">
        <f>VLOOKUP(A1352,Sheet2!$B$2:$D$15,3)</f>
        <v>3</v>
      </c>
      <c r="L1352">
        <f t="shared" si="102"/>
        <v>1</v>
      </c>
      <c r="M1352" s="2">
        <f t="shared" si="103"/>
        <v>1.560594E-2</v>
      </c>
      <c r="N1352" s="2">
        <f>(D1352-H1352*VLOOKUP(I1352,Sheet2!$G$3:$I$7,3))/M1352/VLOOKUP(I1352,Sheet2!$G$3:$H$7,2)</f>
        <v>6.8872183822313803E-5</v>
      </c>
      <c r="O1352" s="2">
        <v>1.9092100924139902E-9</v>
      </c>
    </row>
    <row r="1353" spans="1:15" x14ac:dyDescent="0.25">
      <c r="A1353">
        <v>1342</v>
      </c>
      <c r="B1353">
        <v>797597</v>
      </c>
      <c r="C1353">
        <v>5769</v>
      </c>
      <c r="D1353">
        <v>1142</v>
      </c>
      <c r="E1353">
        <v>10.3028799286901</v>
      </c>
      <c r="F1353">
        <f t="shared" si="104"/>
        <v>10.301601928690101</v>
      </c>
      <c r="G1353">
        <f t="shared" si="105"/>
        <v>10.30158334552015</v>
      </c>
      <c r="H1353" s="2">
        <f t="shared" si="101"/>
        <v>1.5951940000000001E-2</v>
      </c>
      <c r="I1353">
        <f>VLOOKUP(A1353,Sheet2!$B$2:$D$15,2)</f>
        <v>3</v>
      </c>
      <c r="J1353">
        <f>VLOOKUP(A1353,Sheet2!$B$2:$D$15,3)</f>
        <v>3</v>
      </c>
      <c r="L1353">
        <f t="shared" si="102"/>
        <v>1</v>
      </c>
      <c r="M1353" s="2">
        <f t="shared" si="103"/>
        <v>1.5951940000000001E-2</v>
      </c>
      <c r="N1353" s="2">
        <f>(D1353-H1353*VLOOKUP(I1353,Sheet2!$G$3:$I$7,3))/M1353/VLOOKUP(I1353,Sheet2!$G$3:$H$7,2)</f>
        <v>7.1450038578379791E-5</v>
      </c>
      <c r="O1353" s="2">
        <v>1.9383744041376798E-9</v>
      </c>
    </row>
    <row r="1354" spans="1:15" x14ac:dyDescent="0.25">
      <c r="A1354">
        <v>1343</v>
      </c>
      <c r="B1354">
        <v>883597</v>
      </c>
      <c r="C1354">
        <v>6428</v>
      </c>
      <c r="D1354">
        <v>1253</v>
      </c>
      <c r="E1354">
        <v>10.302842762350201</v>
      </c>
      <c r="F1354">
        <f t="shared" si="104"/>
        <v>10.301564762350202</v>
      </c>
      <c r="G1354">
        <f t="shared" si="105"/>
        <v>10.301546170182551</v>
      </c>
      <c r="H1354" s="2">
        <f t="shared" si="101"/>
        <v>1.7671940000000001E-2</v>
      </c>
      <c r="I1354">
        <f>VLOOKUP(A1354,Sheet2!$B$2:$D$15,2)</f>
        <v>3</v>
      </c>
      <c r="J1354">
        <f>VLOOKUP(A1354,Sheet2!$B$2:$D$15,3)</f>
        <v>3</v>
      </c>
      <c r="L1354">
        <f t="shared" si="102"/>
        <v>1</v>
      </c>
      <c r="M1354" s="2">
        <f t="shared" si="103"/>
        <v>1.7671940000000001E-2</v>
      </c>
      <c r="N1354" s="2">
        <f>(D1354-H1354*VLOOKUP(I1354,Sheet2!$G$3:$I$7,3))/M1354/VLOOKUP(I1354,Sheet2!$G$3:$H$7,2)</f>
        <v>7.076336431653797E-5</v>
      </c>
      <c r="O1354" s="2">
        <v>1.9115663830901601E-9</v>
      </c>
    </row>
    <row r="1355" spans="1:15" x14ac:dyDescent="0.25">
      <c r="A1355">
        <v>1344</v>
      </c>
      <c r="B1355">
        <v>711448</v>
      </c>
      <c r="C1355">
        <v>5118</v>
      </c>
      <c r="D1355">
        <v>990</v>
      </c>
      <c r="E1355">
        <v>10.302805578014899</v>
      </c>
      <c r="F1355">
        <f t="shared" si="104"/>
        <v>10.3015275780149</v>
      </c>
      <c r="G1355">
        <f t="shared" si="105"/>
        <v>10.301508976845151</v>
      </c>
      <c r="H1355" s="2">
        <f t="shared" si="101"/>
        <v>1.4228960000000001E-2</v>
      </c>
      <c r="I1355">
        <f>VLOOKUP(A1355,Sheet2!$B$2:$D$15,2)</f>
        <v>3</v>
      </c>
      <c r="J1355">
        <f>VLOOKUP(A1355,Sheet2!$B$2:$D$15,3)</f>
        <v>3</v>
      </c>
      <c r="L1355">
        <f t="shared" si="102"/>
        <v>1</v>
      </c>
      <c r="M1355" s="2">
        <f t="shared" si="103"/>
        <v>1.4228960000000001E-2</v>
      </c>
      <c r="N1355" s="2">
        <f>(D1355-H1355*VLOOKUP(I1355,Sheet2!$G$3:$I$7,3))/M1355/VLOOKUP(I1355,Sheet2!$G$3:$H$7,2)</f>
        <v>6.9436413174258686E-5</v>
      </c>
      <c r="O1355" s="2">
        <v>1.9511773447350701E-9</v>
      </c>
    </row>
    <row r="1356" spans="1:15" x14ac:dyDescent="0.25">
      <c r="A1356">
        <v>1345</v>
      </c>
      <c r="B1356">
        <v>934596</v>
      </c>
      <c r="C1356">
        <v>6728</v>
      </c>
      <c r="D1356">
        <v>1281</v>
      </c>
      <c r="E1356">
        <v>10.3027683756754</v>
      </c>
      <c r="F1356">
        <f t="shared" si="104"/>
        <v>10.301490375675401</v>
      </c>
      <c r="G1356">
        <f t="shared" si="105"/>
        <v>10.301471765499301</v>
      </c>
      <c r="H1356" s="2">
        <f t="shared" ref="H1356:H1419" si="106">B1356/$F$5</f>
        <v>1.8691920000000001E-2</v>
      </c>
      <c r="I1356">
        <f>VLOOKUP(A1356,Sheet2!$B$2:$D$15,2)</f>
        <v>3</v>
      </c>
      <c r="J1356">
        <f>VLOOKUP(A1356,Sheet2!$B$2:$D$15,3)</f>
        <v>3</v>
      </c>
      <c r="L1356">
        <f t="shared" ref="L1356:L1419" si="107">IF(I1356=J1356,1,#NUM!)</f>
        <v>1</v>
      </c>
      <c r="M1356" s="2">
        <f t="shared" ref="M1356:M1419" si="108">H1356*L1356</f>
        <v>1.8691920000000001E-2</v>
      </c>
      <c r="N1356" s="2">
        <f>(D1356-H1356*VLOOKUP(I1356,Sheet2!$G$3:$I$7,3))/M1356/VLOOKUP(I1356,Sheet2!$G$3:$H$7,2)</f>
        <v>6.8392285607899031E-5</v>
      </c>
      <c r="O1356" s="2">
        <v>1.88381031923213E-9</v>
      </c>
    </row>
    <row r="1357" spans="1:15" x14ac:dyDescent="0.25">
      <c r="A1357">
        <v>1346</v>
      </c>
      <c r="B1357">
        <v>753297</v>
      </c>
      <c r="C1357">
        <v>5454</v>
      </c>
      <c r="D1357">
        <v>1035</v>
      </c>
      <c r="E1357">
        <v>10.302731155323199</v>
      </c>
      <c r="F1357">
        <f t="shared" ref="F1357:F1420" si="109">E1357-$F$4</f>
        <v>10.3014531553232</v>
      </c>
      <c r="G1357">
        <f t="shared" ref="G1357:G1420" si="110">(F1358+F1357)/2</f>
        <v>10.3014345361363</v>
      </c>
      <c r="H1357" s="2">
        <f t="shared" si="106"/>
        <v>1.506594E-2</v>
      </c>
      <c r="I1357">
        <f>VLOOKUP(A1357,Sheet2!$B$2:$D$15,2)</f>
        <v>3</v>
      </c>
      <c r="J1357">
        <f>VLOOKUP(A1357,Sheet2!$B$2:$D$15,3)</f>
        <v>3</v>
      </c>
      <c r="L1357">
        <f t="shared" si="107"/>
        <v>1</v>
      </c>
      <c r="M1357" s="2">
        <f t="shared" si="108"/>
        <v>1.506594E-2</v>
      </c>
      <c r="N1357" s="2">
        <f>(D1357-H1357*VLOOKUP(I1357,Sheet2!$G$3:$I$7,3))/M1357/VLOOKUP(I1357,Sheet2!$G$3:$H$7,2)</f>
        <v>6.8558003576278681E-5</v>
      </c>
      <c r="O1357" s="2">
        <v>1.8897976162739599E-9</v>
      </c>
    </row>
    <row r="1358" spans="1:15" x14ac:dyDescent="0.25">
      <c r="A1358">
        <v>1347</v>
      </c>
      <c r="B1358">
        <v>788648</v>
      </c>
      <c r="C1358">
        <v>5656</v>
      </c>
      <c r="D1358">
        <v>1075</v>
      </c>
      <c r="E1358">
        <v>10.3026939169494</v>
      </c>
      <c r="F1358">
        <f t="shared" si="109"/>
        <v>10.3014159169494</v>
      </c>
      <c r="G1358">
        <f t="shared" si="110"/>
        <v>10.301397288747349</v>
      </c>
      <c r="H1358" s="2">
        <f t="shared" si="106"/>
        <v>1.5772959999999999E-2</v>
      </c>
      <c r="I1358">
        <f>VLOOKUP(A1358,Sheet2!$B$2:$D$15,2)</f>
        <v>3</v>
      </c>
      <c r="J1358">
        <f>VLOOKUP(A1358,Sheet2!$B$2:$D$15,3)</f>
        <v>3</v>
      </c>
      <c r="L1358">
        <f t="shared" si="107"/>
        <v>1</v>
      </c>
      <c r="M1358" s="2">
        <f t="shared" si="108"/>
        <v>1.5772959999999999E-2</v>
      </c>
      <c r="N1358" s="2">
        <f>(D1358-H1358*VLOOKUP(I1358,Sheet2!$G$3:$I$7,3))/M1358/VLOOKUP(I1358,Sheet2!$G$3:$H$7,2)</f>
        <v>6.8014613972266463E-5</v>
      </c>
      <c r="O1358" s="2">
        <v>1.82930651692103E-9</v>
      </c>
    </row>
    <row r="1359" spans="1:15" x14ac:dyDescent="0.25">
      <c r="A1359">
        <v>1348</v>
      </c>
      <c r="B1359">
        <v>954196</v>
      </c>
      <c r="C1359">
        <v>6947</v>
      </c>
      <c r="D1359">
        <v>1329</v>
      </c>
      <c r="E1359">
        <v>10.302656660545299</v>
      </c>
      <c r="F1359">
        <f t="shared" si="109"/>
        <v>10.3013786605453</v>
      </c>
      <c r="G1359">
        <f t="shared" si="110"/>
        <v>10.301360023323801</v>
      </c>
      <c r="H1359" s="2">
        <f t="shared" si="106"/>
        <v>1.9083920000000001E-2</v>
      </c>
      <c r="I1359">
        <f>VLOOKUP(A1359,Sheet2!$B$2:$D$15,2)</f>
        <v>3</v>
      </c>
      <c r="J1359">
        <f>VLOOKUP(A1359,Sheet2!$B$2:$D$15,3)</f>
        <v>3</v>
      </c>
      <c r="L1359">
        <f t="shared" si="107"/>
        <v>1</v>
      </c>
      <c r="M1359" s="2">
        <f t="shared" si="108"/>
        <v>1.9083920000000001E-2</v>
      </c>
      <c r="N1359" s="2">
        <f>(D1359-H1359*VLOOKUP(I1359,Sheet2!$G$3:$I$7,3))/M1359/VLOOKUP(I1359,Sheet2!$G$3:$H$7,2)</f>
        <v>6.9499780506311078E-5</v>
      </c>
      <c r="O1359" s="2">
        <v>1.91005084222389E-9</v>
      </c>
    </row>
    <row r="1360" spans="1:15" x14ac:dyDescent="0.25">
      <c r="A1360">
        <v>1349</v>
      </c>
      <c r="B1360">
        <v>769097</v>
      </c>
      <c r="C1360">
        <v>5607</v>
      </c>
      <c r="D1360">
        <v>1089</v>
      </c>
      <c r="E1360">
        <v>10.3026193861023</v>
      </c>
      <c r="F1360">
        <f t="shared" si="109"/>
        <v>10.301341386102301</v>
      </c>
      <c r="G1360">
        <f t="shared" si="110"/>
        <v>10.3013227398569</v>
      </c>
      <c r="H1360" s="2">
        <f t="shared" si="106"/>
        <v>1.538194E-2</v>
      </c>
      <c r="I1360">
        <f>VLOOKUP(A1360,Sheet2!$B$2:$D$15,2)</f>
        <v>3</v>
      </c>
      <c r="J1360">
        <f>VLOOKUP(A1360,Sheet2!$B$2:$D$15,3)</f>
        <v>3</v>
      </c>
      <c r="L1360">
        <f t="shared" si="107"/>
        <v>1</v>
      </c>
      <c r="M1360" s="2">
        <f t="shared" si="108"/>
        <v>1.538194E-2</v>
      </c>
      <c r="N1360" s="2">
        <f>(D1360-H1360*VLOOKUP(I1360,Sheet2!$G$3:$I$7,3))/M1360/VLOOKUP(I1360,Sheet2!$G$3:$H$7,2)</f>
        <v>7.0657311652496356E-5</v>
      </c>
      <c r="O1360" s="2">
        <v>1.8917117294994601E-9</v>
      </c>
    </row>
    <row r="1361" spans="1:15" x14ac:dyDescent="0.25">
      <c r="A1361">
        <v>1350</v>
      </c>
      <c r="B1361">
        <v>741647</v>
      </c>
      <c r="C1361">
        <v>5346</v>
      </c>
      <c r="D1361">
        <v>1024</v>
      </c>
      <c r="E1361">
        <v>10.3025820936115</v>
      </c>
      <c r="F1361">
        <f t="shared" si="109"/>
        <v>10.301304093611501</v>
      </c>
      <c r="G1361">
        <f t="shared" si="110"/>
        <v>10.30128543833785</v>
      </c>
      <c r="H1361" s="2">
        <f t="shared" si="106"/>
        <v>1.4832939999999999E-2</v>
      </c>
      <c r="I1361">
        <f>VLOOKUP(A1361,Sheet2!$B$2:$D$15,2)</f>
        <v>3</v>
      </c>
      <c r="J1361">
        <f>VLOOKUP(A1361,Sheet2!$B$2:$D$15,3)</f>
        <v>3</v>
      </c>
      <c r="L1361">
        <f t="shared" si="107"/>
        <v>1</v>
      </c>
      <c r="M1361" s="2">
        <f t="shared" si="108"/>
        <v>1.4832939999999999E-2</v>
      </c>
      <c r="N1361" s="2">
        <f>(D1361-H1361*VLOOKUP(I1361,Sheet2!$G$3:$I$7,3))/M1361/VLOOKUP(I1361,Sheet2!$G$3:$H$7,2)</f>
        <v>6.8895538470458323E-5</v>
      </c>
      <c r="O1361" s="2">
        <v>1.9776426823599502E-9</v>
      </c>
    </row>
    <row r="1362" spans="1:15" x14ac:dyDescent="0.25">
      <c r="A1362">
        <v>1351</v>
      </c>
      <c r="B1362">
        <v>827797</v>
      </c>
      <c r="C1362">
        <v>5964</v>
      </c>
      <c r="D1362">
        <v>1166</v>
      </c>
      <c r="E1362">
        <v>10.302544783064199</v>
      </c>
      <c r="F1362">
        <f t="shared" si="109"/>
        <v>10.3012667830642</v>
      </c>
      <c r="G1362">
        <f t="shared" si="110"/>
        <v>10.30124811875795</v>
      </c>
      <c r="H1362" s="2">
        <f t="shared" si="106"/>
        <v>1.6555940000000002E-2</v>
      </c>
      <c r="I1362">
        <f>VLOOKUP(A1362,Sheet2!$B$2:$D$15,2)</f>
        <v>3</v>
      </c>
      <c r="J1362">
        <f>VLOOKUP(A1362,Sheet2!$B$2:$D$15,3)</f>
        <v>3</v>
      </c>
      <c r="L1362">
        <f t="shared" si="107"/>
        <v>1</v>
      </c>
      <c r="M1362" s="2">
        <f t="shared" si="108"/>
        <v>1.6555940000000002E-2</v>
      </c>
      <c r="N1362" s="2">
        <f>(D1362-H1362*VLOOKUP(I1362,Sheet2!$G$3:$I$7,3))/M1362/VLOOKUP(I1362,Sheet2!$G$3:$H$7,2)</f>
        <v>7.0287894761638411E-5</v>
      </c>
      <c r="O1362" s="2">
        <v>1.9046738983050798E-9</v>
      </c>
    </row>
    <row r="1363" spans="1:15" x14ac:dyDescent="0.25">
      <c r="A1363">
        <v>1352</v>
      </c>
      <c r="B1363">
        <v>774398</v>
      </c>
      <c r="C1363">
        <v>5626</v>
      </c>
      <c r="D1363">
        <v>1062</v>
      </c>
      <c r="E1363">
        <v>10.3025074544517</v>
      </c>
      <c r="F1363">
        <f t="shared" si="109"/>
        <v>10.3012294544517</v>
      </c>
      <c r="G1363">
        <f t="shared" si="110"/>
        <v>10.301210781108452</v>
      </c>
      <c r="H1363" s="2">
        <f t="shared" si="106"/>
        <v>1.548796E-2</v>
      </c>
      <c r="I1363">
        <f>VLOOKUP(A1363,Sheet2!$B$2:$D$15,2)</f>
        <v>3</v>
      </c>
      <c r="J1363">
        <f>VLOOKUP(A1363,Sheet2!$B$2:$D$15,3)</f>
        <v>3</v>
      </c>
      <c r="L1363">
        <f t="shared" si="107"/>
        <v>1</v>
      </c>
      <c r="M1363" s="2">
        <f t="shared" si="108"/>
        <v>1.548796E-2</v>
      </c>
      <c r="N1363" s="2">
        <f>(D1363-H1363*VLOOKUP(I1363,Sheet2!$G$3:$I$7,3))/M1363/VLOOKUP(I1363,Sheet2!$G$3:$H$7,2)</f>
        <v>6.8429391966404854E-5</v>
      </c>
      <c r="O1363" s="2">
        <v>1.9242185453916599E-9</v>
      </c>
    </row>
    <row r="1364" spans="1:15" x14ac:dyDescent="0.25">
      <c r="A1364">
        <v>1353</v>
      </c>
      <c r="B1364">
        <v>964746</v>
      </c>
      <c r="C1364">
        <v>6833</v>
      </c>
      <c r="D1364">
        <v>1294</v>
      </c>
      <c r="E1364">
        <v>10.302470107765201</v>
      </c>
      <c r="F1364">
        <f t="shared" si="109"/>
        <v>10.301192107765202</v>
      </c>
      <c r="G1364">
        <f t="shared" si="110"/>
        <v>10.3011734253806</v>
      </c>
      <c r="H1364" s="2">
        <f t="shared" si="106"/>
        <v>1.929492E-2</v>
      </c>
      <c r="I1364">
        <f>VLOOKUP(A1364,Sheet2!$B$2:$D$15,2)</f>
        <v>3</v>
      </c>
      <c r="J1364">
        <f>VLOOKUP(A1364,Sheet2!$B$2:$D$15,3)</f>
        <v>3</v>
      </c>
      <c r="L1364">
        <f t="shared" si="107"/>
        <v>1</v>
      </c>
      <c r="M1364" s="2">
        <f t="shared" si="108"/>
        <v>1.929492E-2</v>
      </c>
      <c r="N1364" s="2">
        <f>(D1364-H1364*VLOOKUP(I1364,Sheet2!$G$3:$I$7,3))/M1364/VLOOKUP(I1364,Sheet2!$G$3:$H$7,2)</f>
        <v>6.6924284277934307E-5</v>
      </c>
      <c r="O1364" s="2">
        <v>1.8876498075508199E-9</v>
      </c>
    </row>
    <row r="1365" spans="1:15" x14ac:dyDescent="0.25">
      <c r="A1365">
        <v>1354</v>
      </c>
      <c r="B1365">
        <v>819297</v>
      </c>
      <c r="C1365">
        <v>6028</v>
      </c>
      <c r="D1365">
        <v>1105</v>
      </c>
      <c r="E1365">
        <v>10.302432742996</v>
      </c>
      <c r="F1365">
        <f t="shared" si="109"/>
        <v>10.301154742996001</v>
      </c>
      <c r="G1365">
        <f t="shared" si="110"/>
        <v>10.301136051565701</v>
      </c>
      <c r="H1365" s="2">
        <f t="shared" si="106"/>
        <v>1.6385940000000002E-2</v>
      </c>
      <c r="I1365">
        <f>VLOOKUP(A1365,Sheet2!$B$2:$D$15,2)</f>
        <v>3</v>
      </c>
      <c r="J1365">
        <f>VLOOKUP(A1365,Sheet2!$B$2:$D$15,3)</f>
        <v>3</v>
      </c>
      <c r="L1365">
        <f t="shared" si="107"/>
        <v>1</v>
      </c>
      <c r="M1365" s="2">
        <f t="shared" si="108"/>
        <v>1.6385940000000002E-2</v>
      </c>
      <c r="N1365" s="2">
        <f>(D1365-H1365*VLOOKUP(I1365,Sheet2!$G$3:$I$7,3))/M1365/VLOOKUP(I1365,Sheet2!$G$3:$H$7,2)</f>
        <v>6.7295862696921873E-5</v>
      </c>
      <c r="O1365" s="2">
        <v>1.85130939458668E-9</v>
      </c>
    </row>
    <row r="1366" spans="1:15" x14ac:dyDescent="0.25">
      <c r="A1366">
        <v>1355</v>
      </c>
      <c r="B1366">
        <v>746047</v>
      </c>
      <c r="C1366">
        <v>5324</v>
      </c>
      <c r="D1366">
        <v>1019</v>
      </c>
      <c r="E1366">
        <v>10.302395360135399</v>
      </c>
      <c r="F1366">
        <f t="shared" si="109"/>
        <v>10.3011173601354</v>
      </c>
      <c r="G1366">
        <f t="shared" si="110"/>
        <v>10.301098659654951</v>
      </c>
      <c r="H1366" s="2">
        <f t="shared" si="106"/>
        <v>1.4920940000000001E-2</v>
      </c>
      <c r="I1366">
        <f>VLOOKUP(A1366,Sheet2!$B$2:$D$15,2)</f>
        <v>3</v>
      </c>
      <c r="J1366">
        <f>VLOOKUP(A1366,Sheet2!$B$2:$D$15,3)</f>
        <v>3</v>
      </c>
      <c r="L1366">
        <f t="shared" si="107"/>
        <v>1</v>
      </c>
      <c r="M1366" s="2">
        <f t="shared" si="108"/>
        <v>1.4920940000000001E-2</v>
      </c>
      <c r="N1366" s="2">
        <f>(D1366-H1366*VLOOKUP(I1366,Sheet2!$G$3:$I$7,3))/M1366/VLOOKUP(I1366,Sheet2!$G$3:$H$7,2)</f>
        <v>6.8153284471353682E-5</v>
      </c>
      <c r="O1366" s="2">
        <v>1.9024073046274698E-9</v>
      </c>
    </row>
    <row r="1367" spans="1:15" x14ac:dyDescent="0.25">
      <c r="A1367">
        <v>1356</v>
      </c>
      <c r="B1367">
        <v>789147</v>
      </c>
      <c r="C1367">
        <v>5634</v>
      </c>
      <c r="D1367">
        <v>1068</v>
      </c>
      <c r="E1367">
        <v>10.3023579591745</v>
      </c>
      <c r="F1367">
        <f t="shared" si="109"/>
        <v>10.301079959174501</v>
      </c>
      <c r="G1367">
        <f t="shared" si="110"/>
        <v>10.301061249639551</v>
      </c>
      <c r="H1367" s="2">
        <f t="shared" si="106"/>
        <v>1.5782939999999999E-2</v>
      </c>
      <c r="I1367">
        <f>VLOOKUP(A1367,Sheet2!$B$2:$D$15,2)</f>
        <v>3</v>
      </c>
      <c r="J1367">
        <f>VLOOKUP(A1367,Sheet2!$B$2:$D$15,3)</f>
        <v>3</v>
      </c>
      <c r="L1367">
        <f t="shared" si="107"/>
        <v>1</v>
      </c>
      <c r="M1367" s="2">
        <f t="shared" si="108"/>
        <v>1.5782939999999999E-2</v>
      </c>
      <c r="N1367" s="2">
        <f>(D1367-H1367*VLOOKUP(I1367,Sheet2!$G$3:$I$7,3))/M1367/VLOOKUP(I1367,Sheet2!$G$3:$H$7,2)</f>
        <v>6.7528001018821591E-5</v>
      </c>
      <c r="O1367" s="2">
        <v>1.77603366631318E-9</v>
      </c>
    </row>
    <row r="1368" spans="1:15" x14ac:dyDescent="0.25">
      <c r="A1368">
        <v>1357</v>
      </c>
      <c r="B1368">
        <v>930797</v>
      </c>
      <c r="C1368">
        <v>6712</v>
      </c>
      <c r="D1368">
        <v>1330</v>
      </c>
      <c r="E1368">
        <v>10.302320540104599</v>
      </c>
      <c r="F1368">
        <f t="shared" si="109"/>
        <v>10.3010425401046</v>
      </c>
      <c r="G1368">
        <f t="shared" si="110"/>
        <v>10.3010238215108</v>
      </c>
      <c r="H1368" s="2">
        <f t="shared" si="106"/>
        <v>1.8615940000000001E-2</v>
      </c>
      <c r="I1368">
        <f>VLOOKUP(A1368,Sheet2!$B$2:$D$15,2)</f>
        <v>3</v>
      </c>
      <c r="J1368">
        <f>VLOOKUP(A1368,Sheet2!$B$2:$D$15,3)</f>
        <v>3</v>
      </c>
      <c r="L1368">
        <f t="shared" si="107"/>
        <v>1</v>
      </c>
      <c r="M1368" s="2">
        <f t="shared" si="108"/>
        <v>1.8615940000000001E-2</v>
      </c>
      <c r="N1368" s="2">
        <f>(D1368-H1368*VLOOKUP(I1368,Sheet2!$G$3:$I$7,3))/M1368/VLOOKUP(I1368,Sheet2!$G$3:$H$7,2)</f>
        <v>7.1304149476201579E-5</v>
      </c>
      <c r="O1368" s="2">
        <v>1.9086124073019501E-9</v>
      </c>
    </row>
    <row r="1369" spans="1:15" x14ac:dyDescent="0.25">
      <c r="A1369">
        <v>1358</v>
      </c>
      <c r="B1369">
        <v>765360</v>
      </c>
      <c r="C1369">
        <v>5428</v>
      </c>
      <c r="D1369">
        <v>1036</v>
      </c>
      <c r="E1369">
        <v>10.302283102917</v>
      </c>
      <c r="F1369">
        <f t="shared" si="109"/>
        <v>10.301005102917001</v>
      </c>
      <c r="G1369">
        <f t="shared" si="110"/>
        <v>10.300986375259901</v>
      </c>
      <c r="H1369" s="2">
        <f t="shared" si="106"/>
        <v>1.53072E-2</v>
      </c>
      <c r="I1369">
        <f>VLOOKUP(A1369,Sheet2!$B$2:$D$15,2)</f>
        <v>3</v>
      </c>
      <c r="J1369">
        <f>VLOOKUP(A1369,Sheet2!$B$2:$D$15,3)</f>
        <v>3</v>
      </c>
      <c r="L1369">
        <f t="shared" si="107"/>
        <v>1</v>
      </c>
      <c r="M1369" s="2">
        <f t="shared" si="108"/>
        <v>1.53072E-2</v>
      </c>
      <c r="N1369" s="2">
        <f>(D1369-H1369*VLOOKUP(I1369,Sheet2!$G$3:$I$7,3))/M1369/VLOOKUP(I1369,Sheet2!$G$3:$H$7,2)</f>
        <v>6.7540568621302381E-5</v>
      </c>
      <c r="O1369" s="2">
        <v>1.8175625625122599E-9</v>
      </c>
    </row>
    <row r="1370" spans="1:15" x14ac:dyDescent="0.25">
      <c r="A1370">
        <v>1359</v>
      </c>
      <c r="B1370">
        <v>794434</v>
      </c>
      <c r="C1370">
        <v>5783</v>
      </c>
      <c r="D1370">
        <v>1115</v>
      </c>
      <c r="E1370">
        <v>10.302245647602801</v>
      </c>
      <c r="F1370">
        <f t="shared" si="109"/>
        <v>10.300967647602802</v>
      </c>
      <c r="G1370">
        <f t="shared" si="110"/>
        <v>10.300948910878052</v>
      </c>
      <c r="H1370" s="2">
        <f t="shared" si="106"/>
        <v>1.5888679999999999E-2</v>
      </c>
      <c r="I1370">
        <f>VLOOKUP(A1370,Sheet2!$B$2:$D$15,2)</f>
        <v>3</v>
      </c>
      <c r="J1370">
        <f>VLOOKUP(A1370,Sheet2!$B$2:$D$15,3)</f>
        <v>3</v>
      </c>
      <c r="L1370">
        <f t="shared" si="107"/>
        <v>1</v>
      </c>
      <c r="M1370" s="2">
        <f t="shared" si="108"/>
        <v>1.5888679999999999E-2</v>
      </c>
      <c r="N1370" s="2">
        <f>(D1370-H1370*VLOOKUP(I1370,Sheet2!$G$3:$I$7,3))/M1370/VLOOKUP(I1370,Sheet2!$G$3:$H$7,2)</f>
        <v>7.0035747765075516E-5</v>
      </c>
      <c r="O1370" s="2">
        <v>1.8709993348154699E-9</v>
      </c>
    </row>
    <row r="1371" spans="1:15" x14ac:dyDescent="0.25">
      <c r="A1371">
        <v>1360</v>
      </c>
      <c r="B1371">
        <v>724598</v>
      </c>
      <c r="C1371">
        <v>5165</v>
      </c>
      <c r="D1371">
        <v>977</v>
      </c>
      <c r="E1371">
        <v>10.3022081741533</v>
      </c>
      <c r="F1371">
        <f t="shared" si="109"/>
        <v>10.300930174153301</v>
      </c>
      <c r="G1371">
        <f t="shared" si="110"/>
        <v>10.3009114283565</v>
      </c>
      <c r="H1371" s="2">
        <f t="shared" si="106"/>
        <v>1.449196E-2</v>
      </c>
      <c r="I1371">
        <f>VLOOKUP(A1371,Sheet2!$B$2:$D$15,2)</f>
        <v>3</v>
      </c>
      <c r="J1371">
        <f>VLOOKUP(A1371,Sheet2!$B$2:$D$15,3)</f>
        <v>3</v>
      </c>
      <c r="L1371">
        <f t="shared" si="107"/>
        <v>1</v>
      </c>
      <c r="M1371" s="2">
        <f t="shared" si="108"/>
        <v>1.449196E-2</v>
      </c>
      <c r="N1371" s="2">
        <f>(D1371-H1371*VLOOKUP(I1371,Sheet2!$G$3:$I$7,3))/M1371/VLOOKUP(I1371,Sheet2!$G$3:$H$7,2)</f>
        <v>6.7276691738039581E-5</v>
      </c>
      <c r="O1371" s="2">
        <v>1.88870878652766E-9</v>
      </c>
    </row>
    <row r="1372" spans="1:15" x14ac:dyDescent="0.25">
      <c r="A1372">
        <v>1361</v>
      </c>
      <c r="B1372">
        <v>939296</v>
      </c>
      <c r="C1372">
        <v>6835</v>
      </c>
      <c r="D1372">
        <v>1268</v>
      </c>
      <c r="E1372">
        <v>10.3021706825597</v>
      </c>
      <c r="F1372">
        <f t="shared" si="109"/>
        <v>10.3008926825597</v>
      </c>
      <c r="G1372">
        <f t="shared" si="110"/>
        <v>10.300873927686499</v>
      </c>
      <c r="H1372" s="2">
        <f t="shared" si="106"/>
        <v>1.8785920000000001E-2</v>
      </c>
      <c r="I1372">
        <f>VLOOKUP(A1372,Sheet2!$B$2:$D$15,2)</f>
        <v>3</v>
      </c>
      <c r="J1372">
        <f>VLOOKUP(A1372,Sheet2!$B$2:$D$15,3)</f>
        <v>3</v>
      </c>
      <c r="L1372">
        <f t="shared" si="107"/>
        <v>1</v>
      </c>
      <c r="M1372" s="2">
        <f t="shared" si="108"/>
        <v>1.8785920000000001E-2</v>
      </c>
      <c r="N1372" s="2">
        <f>(D1372-H1372*VLOOKUP(I1372,Sheet2!$G$3:$I$7,3))/M1372/VLOOKUP(I1372,Sheet2!$G$3:$H$7,2)</f>
        <v>6.735735972473001E-5</v>
      </c>
      <c r="O1372" s="2">
        <v>1.9101745550107802E-9</v>
      </c>
    </row>
    <row r="1373" spans="1:15" x14ac:dyDescent="0.25">
      <c r="A1373">
        <v>1362</v>
      </c>
      <c r="B1373">
        <v>793797</v>
      </c>
      <c r="C1373">
        <v>5597</v>
      </c>
      <c r="D1373">
        <v>1067</v>
      </c>
      <c r="E1373">
        <v>10.302133172813299</v>
      </c>
      <c r="F1373">
        <f t="shared" si="109"/>
        <v>10.3008551728133</v>
      </c>
      <c r="G1373">
        <f t="shared" si="110"/>
        <v>10.300836408859201</v>
      </c>
      <c r="H1373" s="2">
        <f t="shared" si="106"/>
        <v>1.5875940000000002E-2</v>
      </c>
      <c r="I1373">
        <f>VLOOKUP(A1373,Sheet2!$B$2:$D$15,2)</f>
        <v>3</v>
      </c>
      <c r="J1373">
        <f>VLOOKUP(A1373,Sheet2!$B$2:$D$15,3)</f>
        <v>3</v>
      </c>
      <c r="L1373">
        <f t="shared" si="107"/>
        <v>1</v>
      </c>
      <c r="M1373" s="2">
        <f t="shared" si="108"/>
        <v>1.5875940000000002E-2</v>
      </c>
      <c r="N1373" s="2">
        <f>(D1373-H1373*VLOOKUP(I1373,Sheet2!$G$3:$I$7,3))/M1373/VLOOKUP(I1373,Sheet2!$G$3:$H$7,2)</f>
        <v>6.706861882823944E-5</v>
      </c>
      <c r="O1373" s="2">
        <v>1.8979316189488202E-9</v>
      </c>
    </row>
    <row r="1374" spans="1:15" x14ac:dyDescent="0.25">
      <c r="A1374">
        <v>1363</v>
      </c>
      <c r="B1374">
        <v>757197</v>
      </c>
      <c r="C1374">
        <v>5658</v>
      </c>
      <c r="D1374">
        <v>1007</v>
      </c>
      <c r="E1374">
        <v>10.3020956449051</v>
      </c>
      <c r="F1374">
        <f t="shared" si="109"/>
        <v>10.3008176449051</v>
      </c>
      <c r="G1374">
        <f t="shared" si="110"/>
        <v>10.300798871865801</v>
      </c>
      <c r="H1374" s="2">
        <f t="shared" si="106"/>
        <v>1.514394E-2</v>
      </c>
      <c r="I1374">
        <f>VLOOKUP(A1374,Sheet2!$B$2:$D$15,2)</f>
        <v>3</v>
      </c>
      <c r="J1374">
        <f>VLOOKUP(A1374,Sheet2!$B$2:$D$15,3)</f>
        <v>3</v>
      </c>
      <c r="L1374">
        <f t="shared" si="107"/>
        <v>1</v>
      </c>
      <c r="M1374" s="2">
        <f t="shared" si="108"/>
        <v>1.514394E-2</v>
      </c>
      <c r="N1374" s="2">
        <f>(D1374-H1374*VLOOKUP(I1374,Sheet2!$G$3:$I$7,3))/M1374/VLOOKUP(I1374,Sheet2!$G$3:$H$7,2)</f>
        <v>6.6355244962671537E-5</v>
      </c>
      <c r="O1374" s="2">
        <v>1.8060066867585699E-9</v>
      </c>
    </row>
    <row r="1375" spans="1:15" x14ac:dyDescent="0.25">
      <c r="A1375">
        <v>1364</v>
      </c>
      <c r="B1375">
        <v>845547</v>
      </c>
      <c r="C1375">
        <v>5971</v>
      </c>
      <c r="D1375">
        <v>1142</v>
      </c>
      <c r="E1375">
        <v>10.3020580988265</v>
      </c>
      <c r="F1375">
        <f t="shared" si="109"/>
        <v>10.3007800988265</v>
      </c>
      <c r="G1375">
        <f t="shared" si="110"/>
        <v>10.300761316697599</v>
      </c>
      <c r="H1375" s="2">
        <f t="shared" si="106"/>
        <v>1.6910939999999999E-2</v>
      </c>
      <c r="I1375">
        <f>VLOOKUP(A1375,Sheet2!$B$2:$D$15,2)</f>
        <v>3</v>
      </c>
      <c r="J1375">
        <f>VLOOKUP(A1375,Sheet2!$B$2:$D$15,3)</f>
        <v>3</v>
      </c>
      <c r="L1375">
        <f t="shared" si="107"/>
        <v>1</v>
      </c>
      <c r="M1375" s="2">
        <f t="shared" si="108"/>
        <v>1.6910939999999999E-2</v>
      </c>
      <c r="N1375" s="2">
        <f>(D1375-H1375*VLOOKUP(I1375,Sheet2!$G$3:$I$7,3))/M1375/VLOOKUP(I1375,Sheet2!$G$3:$H$7,2)</f>
        <v>6.7390249649043764E-5</v>
      </c>
      <c r="O1375" s="2">
        <v>1.8122159073521601E-9</v>
      </c>
    </row>
    <row r="1376" spans="1:15" x14ac:dyDescent="0.25">
      <c r="A1376">
        <v>1365</v>
      </c>
      <c r="B1376">
        <v>697098</v>
      </c>
      <c r="C1376">
        <v>5095</v>
      </c>
      <c r="D1376">
        <v>928</v>
      </c>
      <c r="E1376">
        <v>10.302020534568699</v>
      </c>
      <c r="F1376">
        <f t="shared" si="109"/>
        <v>10.3007425345687</v>
      </c>
      <c r="G1376">
        <f t="shared" si="110"/>
        <v>10.300723743345751</v>
      </c>
      <c r="H1376" s="2">
        <f t="shared" si="106"/>
        <v>1.394196E-2</v>
      </c>
      <c r="I1376">
        <f>VLOOKUP(A1376,Sheet2!$B$2:$D$15,2)</f>
        <v>3</v>
      </c>
      <c r="J1376">
        <f>VLOOKUP(A1376,Sheet2!$B$2:$D$15,3)</f>
        <v>3</v>
      </c>
      <c r="L1376">
        <f t="shared" si="107"/>
        <v>1</v>
      </c>
      <c r="M1376" s="2">
        <f t="shared" si="108"/>
        <v>1.394196E-2</v>
      </c>
      <c r="N1376" s="2">
        <f>(D1376-H1376*VLOOKUP(I1376,Sheet2!$G$3:$I$7,3))/M1376/VLOOKUP(I1376,Sheet2!$G$3:$H$7,2)</f>
        <v>6.6421659910084388E-5</v>
      </c>
      <c r="O1376" s="2">
        <v>1.83952745038167E-9</v>
      </c>
    </row>
    <row r="1377" spans="1:15" x14ac:dyDescent="0.25">
      <c r="A1377">
        <v>1366</v>
      </c>
      <c r="B1377">
        <v>941696</v>
      </c>
      <c r="C1377">
        <v>6747</v>
      </c>
      <c r="D1377">
        <v>1265</v>
      </c>
      <c r="E1377">
        <v>10.301982952122801</v>
      </c>
      <c r="F1377">
        <f t="shared" si="109"/>
        <v>10.300704952122802</v>
      </c>
      <c r="G1377">
        <f t="shared" si="110"/>
        <v>10.300686151801401</v>
      </c>
      <c r="H1377" s="2">
        <f t="shared" si="106"/>
        <v>1.8833920000000001E-2</v>
      </c>
      <c r="I1377">
        <f>VLOOKUP(A1377,Sheet2!$B$2:$D$15,2)</f>
        <v>3</v>
      </c>
      <c r="J1377">
        <f>VLOOKUP(A1377,Sheet2!$B$2:$D$15,3)</f>
        <v>3</v>
      </c>
      <c r="L1377">
        <f t="shared" si="107"/>
        <v>1</v>
      </c>
      <c r="M1377" s="2">
        <f t="shared" si="108"/>
        <v>1.8833920000000001E-2</v>
      </c>
      <c r="N1377" s="2">
        <f>(D1377-H1377*VLOOKUP(I1377,Sheet2!$G$3:$I$7,3))/M1377/VLOOKUP(I1377,Sheet2!$G$3:$H$7,2)</f>
        <v>6.7026049340763888E-5</v>
      </c>
      <c r="O1377" s="2">
        <v>1.7922055598050199E-9</v>
      </c>
    </row>
    <row r="1378" spans="1:15" x14ac:dyDescent="0.25">
      <c r="A1378">
        <v>1367</v>
      </c>
      <c r="B1378">
        <v>853597</v>
      </c>
      <c r="C1378">
        <v>6235</v>
      </c>
      <c r="D1378">
        <v>1180</v>
      </c>
      <c r="E1378">
        <v>10.301945351480001</v>
      </c>
      <c r="F1378">
        <f t="shared" si="109"/>
        <v>10.300667351480001</v>
      </c>
      <c r="G1378">
        <f t="shared" si="110"/>
        <v>10.30064854205575</v>
      </c>
      <c r="H1378" s="2">
        <f t="shared" si="106"/>
        <v>1.7071940000000001E-2</v>
      </c>
      <c r="I1378">
        <f>VLOOKUP(A1378,Sheet2!$B$2:$D$15,2)</f>
        <v>3</v>
      </c>
      <c r="J1378">
        <f>VLOOKUP(A1378,Sheet2!$B$2:$D$15,3)</f>
        <v>3</v>
      </c>
      <c r="L1378">
        <f t="shared" si="107"/>
        <v>1</v>
      </c>
      <c r="M1378" s="2">
        <f t="shared" si="108"/>
        <v>1.7071940000000001E-2</v>
      </c>
      <c r="N1378" s="2">
        <f>(D1378-H1378*VLOOKUP(I1378,Sheet2!$G$3:$I$7,3))/M1378/VLOOKUP(I1378,Sheet2!$G$3:$H$7,2)</f>
        <v>6.8979268226106695E-5</v>
      </c>
      <c r="O1378" s="2">
        <v>1.8441233960717299E-9</v>
      </c>
    </row>
    <row r="1379" spans="1:15" x14ac:dyDescent="0.25">
      <c r="A1379">
        <v>1368</v>
      </c>
      <c r="B1379">
        <v>714998</v>
      </c>
      <c r="C1379">
        <v>5099</v>
      </c>
      <c r="D1379">
        <v>976</v>
      </c>
      <c r="E1379">
        <v>10.3019077326315</v>
      </c>
      <c r="F1379">
        <f t="shared" si="109"/>
        <v>10.300629732631501</v>
      </c>
      <c r="G1379">
        <f t="shared" si="110"/>
        <v>10.300610914100051</v>
      </c>
      <c r="H1379" s="2">
        <f t="shared" si="106"/>
        <v>1.429996E-2</v>
      </c>
      <c r="I1379">
        <f>VLOOKUP(A1379,Sheet2!$B$2:$D$15,2)</f>
        <v>3</v>
      </c>
      <c r="J1379">
        <f>VLOOKUP(A1379,Sheet2!$B$2:$D$15,3)</f>
        <v>3</v>
      </c>
      <c r="L1379">
        <f t="shared" si="107"/>
        <v>1</v>
      </c>
      <c r="M1379" s="2">
        <f t="shared" si="108"/>
        <v>1.429996E-2</v>
      </c>
      <c r="N1379" s="2">
        <f>(D1379-H1379*VLOOKUP(I1379,Sheet2!$G$3:$I$7,3))/M1379/VLOOKUP(I1379,Sheet2!$G$3:$H$7,2)</f>
        <v>6.8111939166263407E-5</v>
      </c>
      <c r="O1379" s="2">
        <v>1.8522267994344499E-9</v>
      </c>
    </row>
    <row r="1380" spans="1:15" x14ac:dyDescent="0.25">
      <c r="A1380">
        <v>1369</v>
      </c>
      <c r="B1380">
        <v>798697</v>
      </c>
      <c r="C1380">
        <v>5784</v>
      </c>
      <c r="D1380">
        <v>1100</v>
      </c>
      <c r="E1380">
        <v>10.301870095568599</v>
      </c>
      <c r="F1380">
        <f t="shared" si="109"/>
        <v>10.3005920955686</v>
      </c>
      <c r="G1380">
        <f t="shared" si="110"/>
        <v>10.300573267925451</v>
      </c>
      <c r="H1380" s="2">
        <f t="shared" si="106"/>
        <v>1.5973939999999999E-2</v>
      </c>
      <c r="I1380">
        <f>VLOOKUP(A1380,Sheet2!$B$2:$D$15,2)</f>
        <v>3</v>
      </c>
      <c r="J1380">
        <f>VLOOKUP(A1380,Sheet2!$B$2:$D$15,3)</f>
        <v>3</v>
      </c>
      <c r="L1380">
        <f t="shared" si="107"/>
        <v>1</v>
      </c>
      <c r="M1380" s="2">
        <f t="shared" si="108"/>
        <v>1.5973939999999999E-2</v>
      </c>
      <c r="N1380" s="2">
        <f>(D1380-H1380*VLOOKUP(I1380,Sheet2!$G$3:$I$7,3))/M1380/VLOOKUP(I1380,Sheet2!$G$3:$H$7,2)</f>
        <v>6.8722159241865188E-5</v>
      </c>
      <c r="O1380" s="2">
        <v>1.8779846666666599E-9</v>
      </c>
    </row>
    <row r="1381" spans="1:15" x14ac:dyDescent="0.25">
      <c r="A1381">
        <v>1370</v>
      </c>
      <c r="B1381">
        <v>861796</v>
      </c>
      <c r="C1381">
        <v>6238</v>
      </c>
      <c r="D1381">
        <v>1129</v>
      </c>
      <c r="E1381">
        <v>10.3018324402823</v>
      </c>
      <c r="F1381">
        <f t="shared" si="109"/>
        <v>10.300554440282301</v>
      </c>
      <c r="G1381">
        <f t="shared" si="110"/>
        <v>10.300535603523102</v>
      </c>
      <c r="H1381" s="2">
        <f t="shared" si="106"/>
        <v>1.7235919999999998E-2</v>
      </c>
      <c r="I1381">
        <f>VLOOKUP(A1381,Sheet2!$B$2:$D$15,2)</f>
        <v>3</v>
      </c>
      <c r="J1381">
        <f>VLOOKUP(A1381,Sheet2!$B$2:$D$15,3)</f>
        <v>3</v>
      </c>
      <c r="L1381">
        <f t="shared" si="107"/>
        <v>1</v>
      </c>
      <c r="M1381" s="2">
        <f t="shared" si="108"/>
        <v>1.7235919999999998E-2</v>
      </c>
      <c r="N1381" s="2">
        <f>(D1381-H1381*VLOOKUP(I1381,Sheet2!$G$3:$I$7,3))/M1381/VLOOKUP(I1381,Sheet2!$G$3:$H$7,2)</f>
        <v>6.5362740787843071E-5</v>
      </c>
      <c r="O1381" s="2">
        <v>1.81283000398538E-9</v>
      </c>
    </row>
    <row r="1382" spans="1:15" x14ac:dyDescent="0.25">
      <c r="A1382">
        <v>1371</v>
      </c>
      <c r="B1382">
        <v>792198</v>
      </c>
      <c r="C1382">
        <v>5699</v>
      </c>
      <c r="D1382">
        <v>1035</v>
      </c>
      <c r="E1382">
        <v>10.3017947667639</v>
      </c>
      <c r="F1382">
        <f t="shared" si="109"/>
        <v>10.3005167667639</v>
      </c>
      <c r="G1382">
        <f t="shared" si="110"/>
        <v>10.300497920884251</v>
      </c>
      <c r="H1382" s="2">
        <f t="shared" si="106"/>
        <v>1.5843960000000001E-2</v>
      </c>
      <c r="I1382">
        <f>VLOOKUP(A1382,Sheet2!$B$2:$D$15,2)</f>
        <v>3</v>
      </c>
      <c r="J1382">
        <f>VLOOKUP(A1382,Sheet2!$B$2:$D$15,3)</f>
        <v>3</v>
      </c>
      <c r="L1382">
        <f t="shared" si="107"/>
        <v>1</v>
      </c>
      <c r="M1382" s="2">
        <f t="shared" si="108"/>
        <v>1.5843960000000001E-2</v>
      </c>
      <c r="N1382" s="2">
        <f>(D1382-H1382*VLOOKUP(I1382,Sheet2!$G$3:$I$7,3))/M1382/VLOOKUP(I1382,Sheet2!$G$3:$H$7,2)</f>
        <v>6.5184577946422482E-5</v>
      </c>
      <c r="O1382" s="2">
        <v>1.81980848981238E-9</v>
      </c>
    </row>
    <row r="1383" spans="1:15" x14ac:dyDescent="0.25">
      <c r="A1383">
        <v>1372</v>
      </c>
      <c r="B1383">
        <v>858196</v>
      </c>
      <c r="C1383">
        <v>6157</v>
      </c>
      <c r="D1383">
        <v>1135</v>
      </c>
      <c r="E1383">
        <v>10.3017570750046</v>
      </c>
      <c r="F1383">
        <f t="shared" si="109"/>
        <v>10.300479075004601</v>
      </c>
      <c r="G1383">
        <f t="shared" si="110"/>
        <v>10.300460220000001</v>
      </c>
      <c r="H1383" s="2">
        <f t="shared" si="106"/>
        <v>1.7163919999999999E-2</v>
      </c>
      <c r="I1383">
        <f>VLOOKUP(A1383,Sheet2!$B$2:$D$15,2)</f>
        <v>3</v>
      </c>
      <c r="J1383">
        <f>VLOOKUP(A1383,Sheet2!$B$2:$D$15,3)</f>
        <v>3</v>
      </c>
      <c r="L1383">
        <f t="shared" si="107"/>
        <v>1</v>
      </c>
      <c r="M1383" s="2">
        <f t="shared" si="108"/>
        <v>1.7163919999999999E-2</v>
      </c>
      <c r="N1383" s="2">
        <f>(D1383-H1383*VLOOKUP(I1383,Sheet2!$G$3:$I$7,3))/M1383/VLOOKUP(I1383,Sheet2!$G$3:$H$7,2)</f>
        <v>6.5987085187999006E-5</v>
      </c>
      <c r="O1383" s="2">
        <v>1.78546279885786E-9</v>
      </c>
    </row>
    <row r="1384" spans="1:15" x14ac:dyDescent="0.25">
      <c r="A1384">
        <v>1373</v>
      </c>
      <c r="B1384">
        <v>727698</v>
      </c>
      <c r="C1384">
        <v>5334</v>
      </c>
      <c r="D1384">
        <v>958</v>
      </c>
      <c r="E1384">
        <v>10.3017193649954</v>
      </c>
      <c r="F1384">
        <f t="shared" si="109"/>
        <v>10.3004413649954</v>
      </c>
      <c r="G1384">
        <f t="shared" si="110"/>
        <v>10.300422500861501</v>
      </c>
      <c r="H1384" s="2">
        <f t="shared" si="106"/>
        <v>1.4553959999999999E-2</v>
      </c>
      <c r="I1384">
        <f>VLOOKUP(A1384,Sheet2!$B$2:$D$15,2)</f>
        <v>3</v>
      </c>
      <c r="J1384">
        <f>VLOOKUP(A1384,Sheet2!$B$2:$D$15,3)</f>
        <v>3</v>
      </c>
      <c r="L1384">
        <f t="shared" si="107"/>
        <v>1</v>
      </c>
      <c r="M1384" s="2">
        <f t="shared" si="108"/>
        <v>1.4553959999999999E-2</v>
      </c>
      <c r="N1384" s="2">
        <f>(D1384-H1384*VLOOKUP(I1384,Sheet2!$G$3:$I$7,3))/M1384/VLOOKUP(I1384,Sheet2!$G$3:$H$7,2)</f>
        <v>6.5684009410497206E-5</v>
      </c>
      <c r="O1384" s="2">
        <v>1.7684166267123201E-9</v>
      </c>
    </row>
    <row r="1385" spans="1:15" x14ac:dyDescent="0.25">
      <c r="A1385">
        <v>1374</v>
      </c>
      <c r="B1385">
        <v>809197</v>
      </c>
      <c r="C1385">
        <v>5855</v>
      </c>
      <c r="D1385">
        <v>1082</v>
      </c>
      <c r="E1385">
        <v>10.301681636727601</v>
      </c>
      <c r="F1385">
        <f t="shared" si="109"/>
        <v>10.300403636727602</v>
      </c>
      <c r="G1385">
        <f t="shared" si="110"/>
        <v>10.300384763460002</v>
      </c>
      <c r="H1385" s="2">
        <f t="shared" si="106"/>
        <v>1.6183940000000001E-2</v>
      </c>
      <c r="I1385">
        <f>VLOOKUP(A1385,Sheet2!$B$2:$D$15,2)</f>
        <v>3</v>
      </c>
      <c r="J1385">
        <f>VLOOKUP(A1385,Sheet2!$B$2:$D$15,3)</f>
        <v>3</v>
      </c>
      <c r="L1385">
        <f t="shared" si="107"/>
        <v>1</v>
      </c>
      <c r="M1385" s="2">
        <f t="shared" si="108"/>
        <v>1.6183940000000001E-2</v>
      </c>
      <c r="N1385" s="2">
        <f>(D1385-H1385*VLOOKUP(I1385,Sheet2!$G$3:$I$7,3))/M1385/VLOOKUP(I1385,Sheet2!$G$3:$H$7,2)</f>
        <v>6.6716402087501562E-5</v>
      </c>
      <c r="O1385" s="2">
        <v>1.79865384364579E-9</v>
      </c>
    </row>
    <row r="1386" spans="1:15" x14ac:dyDescent="0.25">
      <c r="A1386">
        <v>1375</v>
      </c>
      <c r="B1386">
        <v>700897</v>
      </c>
      <c r="C1386">
        <v>4951</v>
      </c>
      <c r="D1386">
        <v>919</v>
      </c>
      <c r="E1386">
        <v>10.3016438901924</v>
      </c>
      <c r="F1386">
        <f t="shared" si="109"/>
        <v>10.300365890192401</v>
      </c>
      <c r="G1386">
        <f t="shared" si="110"/>
        <v>10.300347007786602</v>
      </c>
      <c r="H1386" s="2">
        <f t="shared" si="106"/>
        <v>1.401794E-2</v>
      </c>
      <c r="I1386">
        <f>VLOOKUP(A1386,Sheet2!$B$2:$D$15,2)</f>
        <v>3</v>
      </c>
      <c r="J1386">
        <f>VLOOKUP(A1386,Sheet2!$B$2:$D$15,3)</f>
        <v>3</v>
      </c>
      <c r="L1386">
        <f t="shared" si="107"/>
        <v>1</v>
      </c>
      <c r="M1386" s="2">
        <f t="shared" si="108"/>
        <v>1.401794E-2</v>
      </c>
      <c r="N1386" s="2">
        <f>(D1386-H1386*VLOOKUP(I1386,Sheet2!$G$3:$I$7,3))/M1386/VLOOKUP(I1386,Sheet2!$G$3:$H$7,2)</f>
        <v>6.5418848161712782E-5</v>
      </c>
      <c r="O1386" s="2">
        <v>1.8718038148284699E-9</v>
      </c>
    </row>
    <row r="1387" spans="1:15" x14ac:dyDescent="0.25">
      <c r="A1387">
        <v>1376</v>
      </c>
      <c r="B1387">
        <v>933547</v>
      </c>
      <c r="C1387">
        <v>6738</v>
      </c>
      <c r="D1387">
        <v>1268</v>
      </c>
      <c r="E1387">
        <v>10.3016061253808</v>
      </c>
      <c r="F1387">
        <f t="shared" si="109"/>
        <v>10.300328125380801</v>
      </c>
      <c r="G1387">
        <f t="shared" si="110"/>
        <v>10.300309233832401</v>
      </c>
      <c r="H1387" s="2">
        <f t="shared" si="106"/>
        <v>1.867094E-2</v>
      </c>
      <c r="I1387">
        <f>VLOOKUP(A1387,Sheet2!$B$2:$D$15,2)</f>
        <v>3</v>
      </c>
      <c r="J1387">
        <f>VLOOKUP(A1387,Sheet2!$B$2:$D$15,3)</f>
        <v>3</v>
      </c>
      <c r="L1387">
        <f t="shared" si="107"/>
        <v>1</v>
      </c>
      <c r="M1387" s="2">
        <f t="shared" si="108"/>
        <v>1.867094E-2</v>
      </c>
      <c r="N1387" s="2">
        <f>(D1387-H1387*VLOOKUP(I1387,Sheet2!$G$3:$I$7,3))/M1387/VLOOKUP(I1387,Sheet2!$G$3:$H$7,2)</f>
        <v>6.7773024196960628E-5</v>
      </c>
      <c r="O1387" s="2">
        <v>1.82573286450801E-9</v>
      </c>
    </row>
    <row r="1388" spans="1:15" x14ac:dyDescent="0.25">
      <c r="A1388">
        <v>1377</v>
      </c>
      <c r="B1388">
        <v>826347</v>
      </c>
      <c r="C1388">
        <v>6022</v>
      </c>
      <c r="D1388">
        <v>1094</v>
      </c>
      <c r="E1388">
        <v>10.301568342284</v>
      </c>
      <c r="F1388">
        <f t="shared" si="109"/>
        <v>10.300290342284001</v>
      </c>
      <c r="G1388">
        <f t="shared" si="110"/>
        <v>10.30027144158865</v>
      </c>
      <c r="H1388" s="2">
        <f t="shared" si="106"/>
        <v>1.652694E-2</v>
      </c>
      <c r="I1388">
        <f>VLOOKUP(A1388,Sheet2!$B$2:$D$15,2)</f>
        <v>3</v>
      </c>
      <c r="J1388">
        <f>VLOOKUP(A1388,Sheet2!$B$2:$D$15,3)</f>
        <v>3</v>
      </c>
      <c r="L1388">
        <f t="shared" si="107"/>
        <v>1</v>
      </c>
      <c r="M1388" s="2">
        <f t="shared" si="108"/>
        <v>1.652694E-2</v>
      </c>
      <c r="N1388" s="2">
        <f>(D1388-H1388*VLOOKUP(I1388,Sheet2!$G$3:$I$7,3))/M1388/VLOOKUP(I1388,Sheet2!$G$3:$H$7,2)</f>
        <v>6.6054951999583699E-5</v>
      </c>
      <c r="O1388" s="2">
        <v>1.8375791730098001E-9</v>
      </c>
    </row>
    <row r="1389" spans="1:15" x14ac:dyDescent="0.25">
      <c r="A1389">
        <v>1378</v>
      </c>
      <c r="B1389">
        <v>686047</v>
      </c>
      <c r="C1389">
        <v>4957</v>
      </c>
      <c r="D1389">
        <v>904</v>
      </c>
      <c r="E1389">
        <v>10.3015305408933</v>
      </c>
      <c r="F1389">
        <f t="shared" si="109"/>
        <v>10.3002525408933</v>
      </c>
      <c r="G1389">
        <f t="shared" si="110"/>
        <v>10.300233631046449</v>
      </c>
      <c r="H1389" s="2">
        <f t="shared" si="106"/>
        <v>1.3720939999999999E-2</v>
      </c>
      <c r="I1389">
        <f>VLOOKUP(A1389,Sheet2!$B$2:$D$15,2)</f>
        <v>3</v>
      </c>
      <c r="J1389">
        <f>VLOOKUP(A1389,Sheet2!$B$2:$D$15,3)</f>
        <v>3</v>
      </c>
      <c r="L1389">
        <f t="shared" si="107"/>
        <v>1</v>
      </c>
      <c r="M1389" s="2">
        <f t="shared" si="108"/>
        <v>1.3720939999999999E-2</v>
      </c>
      <c r="N1389" s="2">
        <f>(D1389-H1389*VLOOKUP(I1389,Sheet2!$G$3:$I$7,3))/M1389/VLOOKUP(I1389,Sheet2!$G$3:$H$7,2)</f>
        <v>6.5744698861739799E-5</v>
      </c>
      <c r="O1389" s="2">
        <v>1.8350439159970699E-9</v>
      </c>
    </row>
    <row r="1390" spans="1:15" x14ac:dyDescent="0.25">
      <c r="A1390">
        <v>1379</v>
      </c>
      <c r="B1390">
        <v>872947</v>
      </c>
      <c r="C1390">
        <v>6304</v>
      </c>
      <c r="D1390">
        <v>1128</v>
      </c>
      <c r="E1390">
        <v>10.301492721199599</v>
      </c>
      <c r="F1390">
        <f t="shared" si="109"/>
        <v>10.3002147211996</v>
      </c>
      <c r="G1390">
        <f t="shared" si="110"/>
        <v>10.300195802196949</v>
      </c>
      <c r="H1390" s="2">
        <f t="shared" si="106"/>
        <v>1.7458939999999999E-2</v>
      </c>
      <c r="I1390">
        <f>VLOOKUP(A1390,Sheet2!$B$2:$D$15,2)</f>
        <v>3</v>
      </c>
      <c r="J1390">
        <f>VLOOKUP(A1390,Sheet2!$B$2:$D$15,3)</f>
        <v>3</v>
      </c>
      <c r="L1390">
        <f t="shared" si="107"/>
        <v>1</v>
      </c>
      <c r="M1390" s="2">
        <f t="shared" si="108"/>
        <v>1.7458939999999999E-2</v>
      </c>
      <c r="N1390" s="2">
        <f>(D1390-H1390*VLOOKUP(I1390,Sheet2!$G$3:$I$7,3))/M1390/VLOOKUP(I1390,Sheet2!$G$3:$H$7,2)</f>
        <v>6.4468733405349926E-5</v>
      </c>
      <c r="O1390" s="2">
        <v>1.8366946834469399E-9</v>
      </c>
    </row>
    <row r="1391" spans="1:15" x14ac:dyDescent="0.25">
      <c r="A1391">
        <v>1380</v>
      </c>
      <c r="B1391">
        <v>962010</v>
      </c>
      <c r="C1391">
        <v>7008</v>
      </c>
      <c r="D1391">
        <v>1242</v>
      </c>
      <c r="E1391">
        <v>10.3014548831943</v>
      </c>
      <c r="F1391">
        <f t="shared" si="109"/>
        <v>10.3001768831943</v>
      </c>
      <c r="G1391">
        <f t="shared" si="110"/>
        <v>10.300157955031301</v>
      </c>
      <c r="H1391" s="2">
        <f t="shared" si="106"/>
        <v>1.9240199999999999E-2</v>
      </c>
      <c r="I1391">
        <f>VLOOKUP(A1391,Sheet2!$B$2:$D$15,2)</f>
        <v>3</v>
      </c>
      <c r="J1391">
        <f>VLOOKUP(A1391,Sheet2!$B$2:$D$15,3)</f>
        <v>3</v>
      </c>
      <c r="L1391">
        <f t="shared" si="107"/>
        <v>1</v>
      </c>
      <c r="M1391" s="2">
        <f t="shared" si="108"/>
        <v>1.9240199999999999E-2</v>
      </c>
      <c r="N1391" s="2">
        <f>(D1391-H1391*VLOOKUP(I1391,Sheet2!$G$3:$I$7,3))/M1391/VLOOKUP(I1391,Sheet2!$G$3:$H$7,2)</f>
        <v>6.441234353073254E-5</v>
      </c>
      <c r="O1391" s="2">
        <v>1.7933383934644799E-9</v>
      </c>
    </row>
    <row r="1392" spans="1:15" x14ac:dyDescent="0.25">
      <c r="A1392">
        <v>1381</v>
      </c>
      <c r="B1392">
        <v>745234</v>
      </c>
      <c r="C1392">
        <v>5398</v>
      </c>
      <c r="D1392">
        <v>973</v>
      </c>
      <c r="E1392">
        <v>10.3014170268683</v>
      </c>
      <c r="F1392">
        <f t="shared" si="109"/>
        <v>10.300139026868301</v>
      </c>
      <c r="G1392">
        <f t="shared" si="110"/>
        <v>10.300120089540551</v>
      </c>
      <c r="H1392" s="2">
        <f t="shared" si="106"/>
        <v>1.490468E-2</v>
      </c>
      <c r="I1392">
        <f>VLOOKUP(A1392,Sheet2!$B$2:$D$15,2)</f>
        <v>3</v>
      </c>
      <c r="J1392">
        <f>VLOOKUP(A1392,Sheet2!$B$2:$D$15,3)</f>
        <v>3</v>
      </c>
      <c r="L1392">
        <f t="shared" si="107"/>
        <v>1</v>
      </c>
      <c r="M1392" s="2">
        <f t="shared" si="108"/>
        <v>1.490468E-2</v>
      </c>
      <c r="N1392" s="2">
        <f>(D1392-H1392*VLOOKUP(I1392,Sheet2!$G$3:$I$7,3))/M1392/VLOOKUP(I1392,Sheet2!$G$3:$H$7,2)</f>
        <v>6.5141508895192647E-5</v>
      </c>
      <c r="O1392" s="2">
        <v>1.7906830621257401E-9</v>
      </c>
    </row>
    <row r="1393" spans="1:15" x14ac:dyDescent="0.25">
      <c r="A1393">
        <v>1382</v>
      </c>
      <c r="B1393">
        <v>752847</v>
      </c>
      <c r="C1393">
        <v>5422</v>
      </c>
      <c r="D1393">
        <v>1017</v>
      </c>
      <c r="E1393">
        <v>10.3013791522128</v>
      </c>
      <c r="F1393">
        <f t="shared" si="109"/>
        <v>10.3001011522128</v>
      </c>
      <c r="G1393">
        <f t="shared" si="110"/>
        <v>10.300082205715901</v>
      </c>
      <c r="H1393" s="2">
        <f t="shared" si="106"/>
        <v>1.505694E-2</v>
      </c>
      <c r="I1393">
        <f>VLOOKUP(A1393,Sheet2!$B$2:$D$15,2)</f>
        <v>3</v>
      </c>
      <c r="J1393">
        <f>VLOOKUP(A1393,Sheet2!$B$2:$D$15,3)</f>
        <v>3</v>
      </c>
      <c r="L1393">
        <f t="shared" si="107"/>
        <v>1</v>
      </c>
      <c r="M1393" s="2">
        <f t="shared" si="108"/>
        <v>1.505694E-2</v>
      </c>
      <c r="N1393" s="2">
        <f>(D1393-H1393*VLOOKUP(I1393,Sheet2!$G$3:$I$7,3))/M1393/VLOOKUP(I1393,Sheet2!$G$3:$H$7,2)</f>
        <v>6.7403604477403779E-5</v>
      </c>
      <c r="O1393" s="2">
        <v>1.7780675510401499E-9</v>
      </c>
    </row>
    <row r="1394" spans="1:15" x14ac:dyDescent="0.25">
      <c r="A1394">
        <v>1383</v>
      </c>
      <c r="B1394">
        <v>881697</v>
      </c>
      <c r="C1394">
        <v>6362</v>
      </c>
      <c r="D1394">
        <v>1164</v>
      </c>
      <c r="E1394">
        <v>10.301341259219001</v>
      </c>
      <c r="F1394">
        <f t="shared" si="109"/>
        <v>10.300063259219002</v>
      </c>
      <c r="G1394">
        <f t="shared" si="110"/>
        <v>10.30004430354845</v>
      </c>
      <c r="H1394" s="2">
        <f t="shared" si="106"/>
        <v>1.7633940000000001E-2</v>
      </c>
      <c r="I1394">
        <f>VLOOKUP(A1394,Sheet2!$B$2:$D$15,2)</f>
        <v>3</v>
      </c>
      <c r="J1394">
        <f>VLOOKUP(A1394,Sheet2!$B$2:$D$15,3)</f>
        <v>3</v>
      </c>
      <c r="L1394">
        <f t="shared" si="107"/>
        <v>1</v>
      </c>
      <c r="M1394" s="2">
        <f t="shared" si="108"/>
        <v>1.7633940000000001E-2</v>
      </c>
      <c r="N1394" s="2">
        <f>(D1394-H1394*VLOOKUP(I1394,Sheet2!$G$3:$I$7,3))/M1394/VLOOKUP(I1394,Sheet2!$G$3:$H$7,2)</f>
        <v>6.5869071143488062E-5</v>
      </c>
      <c r="O1394" s="2">
        <v>1.7452002922986001E-9</v>
      </c>
    </row>
    <row r="1395" spans="1:15" x14ac:dyDescent="0.25">
      <c r="A1395">
        <v>1384</v>
      </c>
      <c r="B1395">
        <v>831647</v>
      </c>
      <c r="C1395">
        <v>6017</v>
      </c>
      <c r="D1395">
        <v>1108</v>
      </c>
      <c r="E1395">
        <v>10.3013033478779</v>
      </c>
      <c r="F1395">
        <f t="shared" si="109"/>
        <v>10.3000253478779</v>
      </c>
      <c r="G1395">
        <f t="shared" si="110"/>
        <v>10.30000638302935</v>
      </c>
      <c r="H1395" s="2">
        <f t="shared" si="106"/>
        <v>1.6632939999999999E-2</v>
      </c>
      <c r="I1395">
        <f>VLOOKUP(A1395,Sheet2!$B$2:$D$15,2)</f>
        <v>3</v>
      </c>
      <c r="J1395">
        <f>VLOOKUP(A1395,Sheet2!$B$2:$D$15,3)</f>
        <v>3</v>
      </c>
      <c r="L1395">
        <f t="shared" si="107"/>
        <v>1</v>
      </c>
      <c r="M1395" s="2">
        <f t="shared" si="108"/>
        <v>1.6632939999999999E-2</v>
      </c>
      <c r="N1395" s="2">
        <f>(D1395-H1395*VLOOKUP(I1395,Sheet2!$G$3:$I$7,3))/M1395/VLOOKUP(I1395,Sheet2!$G$3:$H$7,2)</f>
        <v>6.6474801712745915E-5</v>
      </c>
      <c r="O1395" s="2">
        <v>1.7799642770943101E-9</v>
      </c>
    </row>
    <row r="1396" spans="1:15" x14ac:dyDescent="0.25">
      <c r="A1396">
        <v>1385</v>
      </c>
      <c r="B1396">
        <v>760697</v>
      </c>
      <c r="C1396">
        <v>5476</v>
      </c>
      <c r="D1396">
        <v>1007</v>
      </c>
      <c r="E1396">
        <v>10.301265418180799</v>
      </c>
      <c r="F1396">
        <f t="shared" si="109"/>
        <v>10.2999874181808</v>
      </c>
      <c r="G1396">
        <f t="shared" si="110"/>
        <v>10.299968444149702</v>
      </c>
      <c r="H1396" s="2">
        <f t="shared" si="106"/>
        <v>1.521394E-2</v>
      </c>
      <c r="I1396">
        <f>VLOOKUP(A1396,Sheet2!$B$2:$D$15,2)</f>
        <v>3</v>
      </c>
      <c r="J1396">
        <f>VLOOKUP(A1396,Sheet2!$B$2:$D$15,3)</f>
        <v>3</v>
      </c>
      <c r="L1396">
        <f t="shared" si="107"/>
        <v>1</v>
      </c>
      <c r="M1396" s="2">
        <f t="shared" si="108"/>
        <v>1.521394E-2</v>
      </c>
      <c r="N1396" s="2">
        <f>(D1396-H1396*VLOOKUP(I1396,Sheet2!$G$3:$I$7,3))/M1396/VLOOKUP(I1396,Sheet2!$G$3:$H$7,2)</f>
        <v>6.6049297446946675E-5</v>
      </c>
      <c r="O1396" s="2">
        <v>1.8139149685009401E-9</v>
      </c>
    </row>
    <row r="1397" spans="1:15" x14ac:dyDescent="0.25">
      <c r="A1397">
        <v>1386</v>
      </c>
      <c r="B1397">
        <v>795347</v>
      </c>
      <c r="C1397">
        <v>5721</v>
      </c>
      <c r="D1397">
        <v>1053</v>
      </c>
      <c r="E1397">
        <v>10.301227470118601</v>
      </c>
      <c r="F1397">
        <f t="shared" si="109"/>
        <v>10.299949470118602</v>
      </c>
      <c r="G1397">
        <f t="shared" si="110"/>
        <v>10.299930486900601</v>
      </c>
      <c r="H1397" s="2">
        <f t="shared" si="106"/>
        <v>1.5906940000000001E-2</v>
      </c>
      <c r="I1397">
        <f>VLOOKUP(A1397,Sheet2!$B$2:$D$15,2)</f>
        <v>3</v>
      </c>
      <c r="J1397">
        <f>VLOOKUP(A1397,Sheet2!$B$2:$D$15,3)</f>
        <v>3</v>
      </c>
      <c r="L1397">
        <f t="shared" si="107"/>
        <v>1</v>
      </c>
      <c r="M1397" s="2">
        <f t="shared" si="108"/>
        <v>1.5906940000000001E-2</v>
      </c>
      <c r="N1397" s="2">
        <f>(D1397-H1397*VLOOKUP(I1397,Sheet2!$G$3:$I$7,3))/M1397/VLOOKUP(I1397,Sheet2!$G$3:$H$7,2)</f>
        <v>6.6057521333455702E-5</v>
      </c>
      <c r="O1397" s="2">
        <v>1.75864018432453E-9</v>
      </c>
    </row>
    <row r="1398" spans="1:15" x14ac:dyDescent="0.25">
      <c r="A1398">
        <v>1387</v>
      </c>
      <c r="B1398">
        <v>841297</v>
      </c>
      <c r="C1398">
        <v>5998</v>
      </c>
      <c r="D1398">
        <v>1078</v>
      </c>
      <c r="E1398">
        <v>10.3011895036826</v>
      </c>
      <c r="F1398">
        <f t="shared" si="109"/>
        <v>10.299911503682601</v>
      </c>
      <c r="G1398">
        <f t="shared" si="110"/>
        <v>10.29989251127315</v>
      </c>
      <c r="H1398" s="2">
        <f t="shared" si="106"/>
        <v>1.6825940000000001E-2</v>
      </c>
      <c r="I1398">
        <f>VLOOKUP(A1398,Sheet2!$B$2:$D$15,2)</f>
        <v>3</v>
      </c>
      <c r="J1398">
        <f>VLOOKUP(A1398,Sheet2!$B$2:$D$15,3)</f>
        <v>3</v>
      </c>
      <c r="L1398">
        <f t="shared" si="107"/>
        <v>1</v>
      </c>
      <c r="M1398" s="2">
        <f t="shared" si="108"/>
        <v>1.6825940000000001E-2</v>
      </c>
      <c r="N1398" s="2">
        <f>(D1398-H1398*VLOOKUP(I1398,Sheet2!$G$3:$I$7,3))/M1398/VLOOKUP(I1398,Sheet2!$G$3:$H$7,2)</f>
        <v>6.3927743020597956E-5</v>
      </c>
      <c r="O1398" s="2">
        <v>1.82137162427569E-9</v>
      </c>
    </row>
    <row r="1399" spans="1:15" x14ac:dyDescent="0.25">
      <c r="A1399">
        <v>1388</v>
      </c>
      <c r="B1399">
        <v>735347</v>
      </c>
      <c r="C1399">
        <v>5344</v>
      </c>
      <c r="D1399">
        <v>959</v>
      </c>
      <c r="E1399">
        <v>10.3011515188637</v>
      </c>
      <c r="F1399">
        <f t="shared" si="109"/>
        <v>10.2998735188637</v>
      </c>
      <c r="G1399">
        <f t="shared" si="110"/>
        <v>10.299854517258449</v>
      </c>
      <c r="H1399" s="2">
        <f t="shared" si="106"/>
        <v>1.470694E-2</v>
      </c>
      <c r="I1399">
        <f>VLOOKUP(A1399,Sheet2!$B$2:$D$15,2)</f>
        <v>3</v>
      </c>
      <c r="J1399">
        <f>VLOOKUP(A1399,Sheet2!$B$2:$D$15,3)</f>
        <v>3</v>
      </c>
      <c r="L1399">
        <f t="shared" si="107"/>
        <v>1</v>
      </c>
      <c r="M1399" s="2">
        <f t="shared" si="108"/>
        <v>1.470694E-2</v>
      </c>
      <c r="N1399" s="2">
        <f>(D1399-H1399*VLOOKUP(I1399,Sheet2!$G$3:$I$7,3))/M1399/VLOOKUP(I1399,Sheet2!$G$3:$H$7,2)</f>
        <v>6.5067310290243931E-5</v>
      </c>
      <c r="O1399" s="2">
        <v>1.8590536448398501E-9</v>
      </c>
    </row>
    <row r="1400" spans="1:15" x14ac:dyDescent="0.25">
      <c r="A1400">
        <v>1389</v>
      </c>
      <c r="B1400">
        <v>864397</v>
      </c>
      <c r="C1400">
        <v>6201</v>
      </c>
      <c r="D1400">
        <v>1105</v>
      </c>
      <c r="E1400">
        <v>10.301113515653199</v>
      </c>
      <c r="F1400">
        <f t="shared" si="109"/>
        <v>10.2998355156532</v>
      </c>
      <c r="G1400">
        <f t="shared" si="110"/>
        <v>10.299816504847652</v>
      </c>
      <c r="H1400" s="2">
        <f t="shared" si="106"/>
        <v>1.7287940000000002E-2</v>
      </c>
      <c r="I1400">
        <f>VLOOKUP(A1400,Sheet2!$B$2:$D$15,2)</f>
        <v>3</v>
      </c>
      <c r="J1400">
        <f>VLOOKUP(A1400,Sheet2!$B$2:$D$15,3)</f>
        <v>3</v>
      </c>
      <c r="L1400">
        <f t="shared" si="107"/>
        <v>1</v>
      </c>
      <c r="M1400" s="2">
        <f t="shared" si="108"/>
        <v>1.7287940000000002E-2</v>
      </c>
      <c r="N1400" s="2">
        <f>(D1400-H1400*VLOOKUP(I1400,Sheet2!$G$3:$I$7,3))/M1400/VLOOKUP(I1400,Sheet2!$G$3:$H$7,2)</f>
        <v>6.3777389810469029E-5</v>
      </c>
      <c r="O1400" s="2">
        <v>1.75657122757697E-9</v>
      </c>
    </row>
    <row r="1401" spans="1:15" x14ac:dyDescent="0.25">
      <c r="A1401">
        <v>1390</v>
      </c>
      <c r="B1401">
        <v>700647</v>
      </c>
      <c r="C1401">
        <v>5077</v>
      </c>
      <c r="D1401">
        <v>888</v>
      </c>
      <c r="E1401">
        <v>10.301075494042101</v>
      </c>
      <c r="F1401">
        <f t="shared" si="109"/>
        <v>10.299797494042101</v>
      </c>
      <c r="G1401">
        <f t="shared" si="110"/>
        <v>10.299778474031751</v>
      </c>
      <c r="H1401" s="2">
        <f t="shared" si="106"/>
        <v>1.401294E-2</v>
      </c>
      <c r="I1401">
        <f>VLOOKUP(A1401,Sheet2!$B$2:$D$15,2)</f>
        <v>3</v>
      </c>
      <c r="J1401">
        <f>VLOOKUP(A1401,Sheet2!$B$2:$D$15,3)</f>
        <v>3</v>
      </c>
      <c r="L1401">
        <f t="shared" si="107"/>
        <v>1</v>
      </c>
      <c r="M1401" s="2">
        <f t="shared" si="108"/>
        <v>1.401294E-2</v>
      </c>
      <c r="N1401" s="2">
        <f>(D1401-H1401*VLOOKUP(I1401,Sheet2!$G$3:$I$7,3))/M1401/VLOOKUP(I1401,Sheet2!$G$3:$H$7,2)</f>
        <v>6.3229999443371624E-5</v>
      </c>
      <c r="O1401" s="2">
        <v>1.7687617490151899E-9</v>
      </c>
    </row>
    <row r="1402" spans="1:15" x14ac:dyDescent="0.25">
      <c r="A1402">
        <v>1391</v>
      </c>
      <c r="B1402">
        <v>942997</v>
      </c>
      <c r="C1402">
        <v>6828</v>
      </c>
      <c r="D1402">
        <v>1218</v>
      </c>
      <c r="E1402">
        <v>10.301037454021399</v>
      </c>
      <c r="F1402">
        <f t="shared" si="109"/>
        <v>10.2997594540214</v>
      </c>
      <c r="G1402">
        <f t="shared" si="110"/>
        <v>10.2997404248019</v>
      </c>
      <c r="H1402" s="2">
        <f t="shared" si="106"/>
        <v>1.8859939999999999E-2</v>
      </c>
      <c r="I1402">
        <f>VLOOKUP(A1402,Sheet2!$B$2:$D$15,2)</f>
        <v>3</v>
      </c>
      <c r="J1402">
        <f>VLOOKUP(A1402,Sheet2!$B$2:$D$15,3)</f>
        <v>3</v>
      </c>
      <c r="L1402">
        <f t="shared" si="107"/>
        <v>1</v>
      </c>
      <c r="M1402" s="2">
        <f t="shared" si="108"/>
        <v>1.8859939999999999E-2</v>
      </c>
      <c r="N1402" s="2">
        <f>(D1402-H1402*VLOOKUP(I1402,Sheet2!$G$3:$I$7,3))/M1402/VLOOKUP(I1402,Sheet2!$G$3:$H$7,2)</f>
        <v>6.4441329527029255E-5</v>
      </c>
      <c r="O1402" s="2">
        <v>1.74066531280998E-9</v>
      </c>
    </row>
    <row r="1403" spans="1:15" x14ac:dyDescent="0.25">
      <c r="A1403">
        <v>1392</v>
      </c>
      <c r="B1403">
        <v>738147</v>
      </c>
      <c r="C1403">
        <v>5270</v>
      </c>
      <c r="D1403">
        <v>958</v>
      </c>
      <c r="E1403">
        <v>10.3009993955824</v>
      </c>
      <c r="F1403">
        <f t="shared" si="109"/>
        <v>10.299721395582401</v>
      </c>
      <c r="G1403">
        <f t="shared" si="110"/>
        <v>10.299702357149201</v>
      </c>
      <c r="H1403" s="2">
        <f t="shared" si="106"/>
        <v>1.476294E-2</v>
      </c>
      <c r="I1403">
        <f>VLOOKUP(A1403,Sheet2!$B$2:$D$15,2)</f>
        <v>3</v>
      </c>
      <c r="J1403">
        <f>VLOOKUP(A1403,Sheet2!$B$2:$D$15,3)</f>
        <v>3</v>
      </c>
      <c r="L1403">
        <f t="shared" si="107"/>
        <v>1</v>
      </c>
      <c r="M1403" s="2">
        <f t="shared" si="108"/>
        <v>1.476294E-2</v>
      </c>
      <c r="N1403" s="2">
        <f>(D1403-H1403*VLOOKUP(I1403,Sheet2!$G$3:$I$7,3))/M1403/VLOOKUP(I1403,Sheet2!$G$3:$H$7,2)</f>
        <v>6.4752223364722734E-5</v>
      </c>
      <c r="O1403" s="2">
        <v>1.7402186517184301E-9</v>
      </c>
    </row>
    <row r="1404" spans="1:15" x14ac:dyDescent="0.25">
      <c r="A1404">
        <v>1393</v>
      </c>
      <c r="B1404">
        <v>700898</v>
      </c>
      <c r="C1404">
        <v>5078</v>
      </c>
      <c r="D1404">
        <v>895</v>
      </c>
      <c r="E1404">
        <v>10.300961318716</v>
      </c>
      <c r="F1404">
        <f t="shared" si="109"/>
        <v>10.299683318716001</v>
      </c>
      <c r="G1404">
        <f t="shared" si="110"/>
        <v>10.29966427106465</v>
      </c>
      <c r="H1404" s="2">
        <f t="shared" si="106"/>
        <v>1.4017959999999999E-2</v>
      </c>
      <c r="I1404">
        <f>VLOOKUP(A1404,Sheet2!$B$2:$D$15,2)</f>
        <v>3</v>
      </c>
      <c r="J1404">
        <f>VLOOKUP(A1404,Sheet2!$B$2:$D$15,3)</f>
        <v>3</v>
      </c>
      <c r="L1404">
        <f t="shared" si="107"/>
        <v>1</v>
      </c>
      <c r="M1404" s="2">
        <f t="shared" si="108"/>
        <v>1.4017959999999999E-2</v>
      </c>
      <c r="N1404" s="2">
        <f>(D1404-H1404*VLOOKUP(I1404,Sheet2!$G$3:$I$7,3))/M1404/VLOOKUP(I1404,Sheet2!$G$3:$H$7,2)</f>
        <v>6.370666527797197E-5</v>
      </c>
      <c r="O1404" s="2">
        <v>1.66310989153479E-9</v>
      </c>
    </row>
    <row r="1405" spans="1:15" x14ac:dyDescent="0.25">
      <c r="A1405">
        <v>1394</v>
      </c>
      <c r="B1405">
        <v>908746</v>
      </c>
      <c r="C1405">
        <v>6558</v>
      </c>
      <c r="D1405">
        <v>1197</v>
      </c>
      <c r="E1405">
        <v>10.300923223413299</v>
      </c>
      <c r="F1405">
        <f t="shared" si="109"/>
        <v>10.2996452234133</v>
      </c>
      <c r="G1405">
        <f t="shared" si="110"/>
        <v>10.299626166539401</v>
      </c>
      <c r="H1405" s="2">
        <f t="shared" si="106"/>
        <v>1.8174920000000001E-2</v>
      </c>
      <c r="I1405">
        <f>VLOOKUP(A1405,Sheet2!$B$2:$D$15,2)</f>
        <v>3</v>
      </c>
      <c r="J1405">
        <f>VLOOKUP(A1405,Sheet2!$B$2:$D$15,3)</f>
        <v>3</v>
      </c>
      <c r="L1405">
        <f t="shared" si="107"/>
        <v>1</v>
      </c>
      <c r="M1405" s="2">
        <f t="shared" si="108"/>
        <v>1.8174920000000001E-2</v>
      </c>
      <c r="N1405" s="2">
        <f>(D1405-H1405*VLOOKUP(I1405,Sheet2!$G$3:$I$7,3))/M1405/VLOOKUP(I1405,Sheet2!$G$3:$H$7,2)</f>
        <v>6.571998727917371E-5</v>
      </c>
      <c r="O1405" s="2">
        <v>1.8114301565336499E-9</v>
      </c>
    </row>
    <row r="1406" spans="1:15" x14ac:dyDescent="0.25">
      <c r="A1406">
        <v>1395</v>
      </c>
      <c r="B1406">
        <v>789947</v>
      </c>
      <c r="C1406">
        <v>5620</v>
      </c>
      <c r="D1406">
        <v>1047</v>
      </c>
      <c r="E1406">
        <v>10.300885109665501</v>
      </c>
      <c r="F1406">
        <f t="shared" si="109"/>
        <v>10.299607109665502</v>
      </c>
      <c r="G1406">
        <f t="shared" si="110"/>
        <v>10.299588043564501</v>
      </c>
      <c r="H1406" s="2">
        <f t="shared" si="106"/>
        <v>1.5798940000000001E-2</v>
      </c>
      <c r="I1406">
        <f>VLOOKUP(A1406,Sheet2!$B$2:$D$15,2)</f>
        <v>3</v>
      </c>
      <c r="J1406">
        <f>VLOOKUP(A1406,Sheet2!$B$2:$D$15,3)</f>
        <v>3</v>
      </c>
      <c r="L1406">
        <f t="shared" si="107"/>
        <v>1</v>
      </c>
      <c r="M1406" s="2">
        <f t="shared" si="108"/>
        <v>1.5798940000000001E-2</v>
      </c>
      <c r="N1406" s="2">
        <f>(D1406-H1406*VLOOKUP(I1406,Sheet2!$G$3:$I$7,3))/M1406/VLOOKUP(I1406,Sheet2!$G$3:$H$7,2)</f>
        <v>6.6130268764866501E-5</v>
      </c>
      <c r="O1406" s="2">
        <v>1.7801309899962901E-9</v>
      </c>
    </row>
    <row r="1407" spans="1:15" x14ac:dyDescent="0.25">
      <c r="A1407">
        <v>1396</v>
      </c>
      <c r="B1407">
        <v>811798</v>
      </c>
      <c r="C1407">
        <v>5976</v>
      </c>
      <c r="D1407">
        <v>1052</v>
      </c>
      <c r="E1407">
        <v>10.3008469774635</v>
      </c>
      <c r="F1407">
        <f t="shared" si="109"/>
        <v>10.299568977463501</v>
      </c>
      <c r="G1407">
        <f t="shared" si="110"/>
        <v>10.299549902131002</v>
      </c>
      <c r="H1407" s="2">
        <f t="shared" si="106"/>
        <v>1.6235960000000001E-2</v>
      </c>
      <c r="I1407">
        <f>VLOOKUP(A1407,Sheet2!$B$2:$D$15,2)</f>
        <v>3</v>
      </c>
      <c r="J1407">
        <f>VLOOKUP(A1407,Sheet2!$B$2:$D$15,3)</f>
        <v>3</v>
      </c>
      <c r="L1407">
        <f t="shared" si="107"/>
        <v>1</v>
      </c>
      <c r="M1407" s="2">
        <f t="shared" si="108"/>
        <v>1.6235960000000001E-2</v>
      </c>
      <c r="N1407" s="2">
        <f>(D1407-H1407*VLOOKUP(I1407,Sheet2!$G$3:$I$7,3))/M1407/VLOOKUP(I1407,Sheet2!$G$3:$H$7,2)</f>
        <v>6.4654443938023991E-5</v>
      </c>
      <c r="O1407" s="2">
        <v>1.7575182513396701E-9</v>
      </c>
    </row>
    <row r="1408" spans="1:15" x14ac:dyDescent="0.25">
      <c r="A1408">
        <v>1397</v>
      </c>
      <c r="B1408">
        <v>740397</v>
      </c>
      <c r="C1408">
        <v>5331</v>
      </c>
      <c r="D1408">
        <v>945</v>
      </c>
      <c r="E1408">
        <v>10.3008088267985</v>
      </c>
      <c r="F1408">
        <f t="shared" si="109"/>
        <v>10.299530826798501</v>
      </c>
      <c r="G1408">
        <f t="shared" si="110"/>
        <v>10.299511742230001</v>
      </c>
      <c r="H1408" s="2">
        <f t="shared" si="106"/>
        <v>1.480794E-2</v>
      </c>
      <c r="I1408">
        <f>VLOOKUP(A1408,Sheet2!$B$2:$D$15,2)</f>
        <v>3</v>
      </c>
      <c r="J1408">
        <f>VLOOKUP(A1408,Sheet2!$B$2:$D$15,3)</f>
        <v>3</v>
      </c>
      <c r="L1408">
        <f t="shared" si="107"/>
        <v>1</v>
      </c>
      <c r="M1408" s="2">
        <f t="shared" si="108"/>
        <v>1.480794E-2</v>
      </c>
      <c r="N1408" s="2">
        <f>(D1408-H1408*VLOOKUP(I1408,Sheet2!$G$3:$I$7,3))/M1408/VLOOKUP(I1408,Sheet2!$G$3:$H$7,2)</f>
        <v>6.3677114331905726E-5</v>
      </c>
      <c r="O1408" s="2">
        <v>1.69212514962086E-9</v>
      </c>
    </row>
    <row r="1409" spans="1:15" x14ac:dyDescent="0.25">
      <c r="A1409">
        <v>1398</v>
      </c>
      <c r="B1409">
        <v>797497</v>
      </c>
      <c r="C1409">
        <v>5847</v>
      </c>
      <c r="D1409">
        <v>1020</v>
      </c>
      <c r="E1409">
        <v>10.3007706576615</v>
      </c>
      <c r="F1409">
        <f t="shared" si="109"/>
        <v>10.299492657661501</v>
      </c>
      <c r="G1409">
        <f t="shared" si="110"/>
        <v>10.299473563852551</v>
      </c>
      <c r="H1409" s="2">
        <f t="shared" si="106"/>
        <v>1.5949939999999999E-2</v>
      </c>
      <c r="I1409">
        <f>VLOOKUP(A1409,Sheet2!$B$2:$D$15,2)</f>
        <v>3</v>
      </c>
      <c r="J1409">
        <f>VLOOKUP(A1409,Sheet2!$B$2:$D$15,3)</f>
        <v>3</v>
      </c>
      <c r="L1409">
        <f t="shared" si="107"/>
        <v>1</v>
      </c>
      <c r="M1409" s="2">
        <f t="shared" si="108"/>
        <v>1.5949939999999999E-2</v>
      </c>
      <c r="N1409" s="2">
        <f>(D1409-H1409*VLOOKUP(I1409,Sheet2!$G$3:$I$7,3))/M1409/VLOOKUP(I1409,Sheet2!$G$3:$H$7,2)</f>
        <v>6.3810083824766736E-5</v>
      </c>
      <c r="O1409" s="2">
        <v>1.78081368382352E-9</v>
      </c>
    </row>
    <row r="1410" spans="1:15" x14ac:dyDescent="0.25">
      <c r="A1410">
        <v>1399</v>
      </c>
      <c r="B1410">
        <v>766797</v>
      </c>
      <c r="C1410">
        <v>5441</v>
      </c>
      <c r="D1410">
        <v>949</v>
      </c>
      <c r="E1410">
        <v>10.3007324700436</v>
      </c>
      <c r="F1410">
        <f t="shared" si="109"/>
        <v>10.299454470043601</v>
      </c>
      <c r="G1410">
        <f t="shared" si="110"/>
        <v>10.299435366989702</v>
      </c>
      <c r="H1410" s="2">
        <f t="shared" si="106"/>
        <v>1.5335939999999999E-2</v>
      </c>
      <c r="I1410">
        <f>VLOOKUP(A1410,Sheet2!$B$2:$D$15,2)</f>
        <v>3</v>
      </c>
      <c r="J1410">
        <f>VLOOKUP(A1410,Sheet2!$B$2:$D$15,3)</f>
        <v>3</v>
      </c>
      <c r="L1410">
        <f t="shared" si="107"/>
        <v>1</v>
      </c>
      <c r="M1410" s="2">
        <f t="shared" si="108"/>
        <v>1.5335939999999999E-2</v>
      </c>
      <c r="N1410" s="2">
        <f>(D1410-H1410*VLOOKUP(I1410,Sheet2!$G$3:$I$7,3))/M1410/VLOOKUP(I1410,Sheet2!$G$3:$H$7,2)</f>
        <v>6.174078461444163E-5</v>
      </c>
      <c r="O1410" s="2">
        <v>1.67280041153081E-9</v>
      </c>
    </row>
    <row r="1411" spans="1:15" x14ac:dyDescent="0.25">
      <c r="A1411">
        <v>1400</v>
      </c>
      <c r="B1411">
        <v>886347</v>
      </c>
      <c r="C1411">
        <v>6509</v>
      </c>
      <c r="D1411">
        <v>1085</v>
      </c>
      <c r="E1411">
        <v>10.300694263935799</v>
      </c>
      <c r="F1411">
        <f t="shared" si="109"/>
        <v>10.2994162639358</v>
      </c>
      <c r="G1411">
        <f t="shared" si="110"/>
        <v>10.299397151632501</v>
      </c>
      <c r="H1411" s="2">
        <f t="shared" si="106"/>
        <v>1.772694E-2</v>
      </c>
      <c r="I1411">
        <f>VLOOKUP(A1411,Sheet2!$B$2:$D$15,2)</f>
        <v>3</v>
      </c>
      <c r="J1411">
        <f>VLOOKUP(A1411,Sheet2!$B$2:$D$15,3)</f>
        <v>3</v>
      </c>
      <c r="L1411">
        <f t="shared" si="107"/>
        <v>1</v>
      </c>
      <c r="M1411" s="2">
        <f t="shared" si="108"/>
        <v>1.772694E-2</v>
      </c>
      <c r="N1411" s="2">
        <f>(D1411-H1411*VLOOKUP(I1411,Sheet2!$G$3:$I$7,3))/M1411/VLOOKUP(I1411,Sheet2!$G$3:$H$7,2)</f>
        <v>6.1066276999865741E-5</v>
      </c>
      <c r="O1411" s="2">
        <v>1.7323493196025201E-9</v>
      </c>
    </row>
    <row r="1412" spans="1:15" x14ac:dyDescent="0.25">
      <c r="A1412">
        <v>1401</v>
      </c>
      <c r="B1412">
        <v>823547</v>
      </c>
      <c r="C1412">
        <v>5839</v>
      </c>
      <c r="D1412">
        <v>1060</v>
      </c>
      <c r="E1412">
        <v>10.300656039329199</v>
      </c>
      <c r="F1412">
        <f t="shared" si="109"/>
        <v>10.2993780393292</v>
      </c>
      <c r="G1412">
        <f t="shared" si="110"/>
        <v>10.299358917771951</v>
      </c>
      <c r="H1412" s="2">
        <f t="shared" si="106"/>
        <v>1.647094E-2</v>
      </c>
      <c r="I1412">
        <f>VLOOKUP(A1412,Sheet2!$B$2:$D$15,2)</f>
        <v>3</v>
      </c>
      <c r="J1412">
        <f>VLOOKUP(A1412,Sheet2!$B$2:$D$15,3)</f>
        <v>3</v>
      </c>
      <c r="L1412">
        <f t="shared" si="107"/>
        <v>1</v>
      </c>
      <c r="M1412" s="2">
        <f t="shared" si="108"/>
        <v>1.647094E-2</v>
      </c>
      <c r="N1412" s="2">
        <f>(D1412-H1412*VLOOKUP(I1412,Sheet2!$G$3:$I$7,3))/M1412/VLOOKUP(I1412,Sheet2!$G$3:$H$7,2)</f>
        <v>6.421576840180343E-5</v>
      </c>
      <c r="O1412" s="2">
        <v>1.69014401638123E-9</v>
      </c>
    </row>
    <row r="1413" spans="1:15" x14ac:dyDescent="0.25">
      <c r="A1413">
        <v>1402</v>
      </c>
      <c r="B1413">
        <v>744747</v>
      </c>
      <c r="C1413">
        <v>5398</v>
      </c>
      <c r="D1413">
        <v>963</v>
      </c>
      <c r="E1413">
        <v>10.3006177962147</v>
      </c>
      <c r="F1413">
        <f t="shared" si="109"/>
        <v>10.299339796214701</v>
      </c>
      <c r="G1413">
        <f t="shared" si="110"/>
        <v>10.299320665399101</v>
      </c>
      <c r="H1413" s="2">
        <f t="shared" si="106"/>
        <v>1.4894940000000001E-2</v>
      </c>
      <c r="I1413">
        <f>VLOOKUP(A1413,Sheet2!$B$2:$D$15,2)</f>
        <v>3</v>
      </c>
      <c r="J1413">
        <f>VLOOKUP(A1413,Sheet2!$B$2:$D$15,3)</f>
        <v>3</v>
      </c>
      <c r="L1413">
        <f t="shared" si="107"/>
        <v>1</v>
      </c>
      <c r="M1413" s="2">
        <f t="shared" si="108"/>
        <v>1.4894940000000001E-2</v>
      </c>
      <c r="N1413" s="2">
        <f>(D1413-H1413*VLOOKUP(I1413,Sheet2!$G$3:$I$7,3))/M1413/VLOOKUP(I1413,Sheet2!$G$3:$H$7,2)</f>
        <v>6.4512828410184941E-5</v>
      </c>
      <c r="O1413" s="2">
        <v>1.7531415641886401E-9</v>
      </c>
    </row>
    <row r="1414" spans="1:15" x14ac:dyDescent="0.25">
      <c r="A1414">
        <v>1403</v>
      </c>
      <c r="B1414">
        <v>812747</v>
      </c>
      <c r="C1414">
        <v>5785</v>
      </c>
      <c r="D1414">
        <v>1019</v>
      </c>
      <c r="E1414">
        <v>10.3005795345835</v>
      </c>
      <c r="F1414">
        <f t="shared" si="109"/>
        <v>10.299301534583501</v>
      </c>
      <c r="G1414">
        <f t="shared" si="110"/>
        <v>10.299282394505051</v>
      </c>
      <c r="H1414" s="2">
        <f t="shared" si="106"/>
        <v>1.6254939999999999E-2</v>
      </c>
      <c r="I1414">
        <f>VLOOKUP(A1414,Sheet2!$B$2:$D$15,2)</f>
        <v>3</v>
      </c>
      <c r="J1414">
        <f>VLOOKUP(A1414,Sheet2!$B$2:$D$15,3)</f>
        <v>3</v>
      </c>
      <c r="L1414">
        <f t="shared" si="107"/>
        <v>1</v>
      </c>
      <c r="M1414" s="2">
        <f t="shared" si="108"/>
        <v>1.6254939999999999E-2</v>
      </c>
      <c r="N1414" s="2">
        <f>(D1414-H1414*VLOOKUP(I1414,Sheet2!$G$3:$I$7,3))/M1414/VLOOKUP(I1414,Sheet2!$G$3:$H$7,2)</f>
        <v>6.2548634962663664E-5</v>
      </c>
      <c r="O1414" s="2">
        <v>1.70690409368635E-9</v>
      </c>
    </row>
    <row r="1415" spans="1:15" x14ac:dyDescent="0.25">
      <c r="A1415">
        <v>1404</v>
      </c>
      <c r="B1415">
        <v>738547</v>
      </c>
      <c r="C1415">
        <v>5407</v>
      </c>
      <c r="D1415">
        <v>917</v>
      </c>
      <c r="E1415">
        <v>10.3005412544266</v>
      </c>
      <c r="F1415">
        <f t="shared" si="109"/>
        <v>10.299263254426601</v>
      </c>
      <c r="G1415">
        <f t="shared" si="110"/>
        <v>10.299244105080801</v>
      </c>
      <c r="H1415" s="2">
        <f t="shared" si="106"/>
        <v>1.477094E-2</v>
      </c>
      <c r="I1415">
        <f>VLOOKUP(A1415,Sheet2!$B$2:$D$15,2)</f>
        <v>3</v>
      </c>
      <c r="J1415">
        <f>VLOOKUP(A1415,Sheet2!$B$2:$D$15,3)</f>
        <v>3</v>
      </c>
      <c r="L1415">
        <f t="shared" si="107"/>
        <v>1</v>
      </c>
      <c r="M1415" s="2">
        <f t="shared" si="108"/>
        <v>1.477094E-2</v>
      </c>
      <c r="N1415" s="2">
        <f>(D1415-H1415*VLOOKUP(I1415,Sheet2!$G$3:$I$7,3))/M1415/VLOOKUP(I1415,Sheet2!$G$3:$H$7,2)</f>
        <v>6.1941357042950552E-5</v>
      </c>
      <c r="O1415" s="2">
        <v>1.74215913706161E-9</v>
      </c>
    </row>
    <row r="1416" spans="1:15" x14ac:dyDescent="0.25">
      <c r="A1416">
        <v>1405</v>
      </c>
      <c r="B1416">
        <v>843247</v>
      </c>
      <c r="C1416">
        <v>5984</v>
      </c>
      <c r="D1416">
        <v>1068</v>
      </c>
      <c r="E1416">
        <v>10.300502955735</v>
      </c>
      <c r="F1416">
        <f t="shared" si="109"/>
        <v>10.299224955735001</v>
      </c>
      <c r="G1416">
        <f t="shared" si="110"/>
        <v>10.299205797117351</v>
      </c>
      <c r="H1416" s="2">
        <f t="shared" si="106"/>
        <v>1.6864939999999998E-2</v>
      </c>
      <c r="I1416">
        <f>VLOOKUP(A1416,Sheet2!$B$2:$D$15,2)</f>
        <v>3</v>
      </c>
      <c r="J1416">
        <f>VLOOKUP(A1416,Sheet2!$B$2:$D$15,3)</f>
        <v>3</v>
      </c>
      <c r="L1416">
        <f t="shared" si="107"/>
        <v>1</v>
      </c>
      <c r="M1416" s="2">
        <f t="shared" si="108"/>
        <v>1.6864939999999998E-2</v>
      </c>
      <c r="N1416" s="2">
        <f>(D1416-H1416*VLOOKUP(I1416,Sheet2!$G$3:$I$7,3))/M1416/VLOOKUP(I1416,Sheet2!$G$3:$H$7,2)</f>
        <v>6.3186640948618861E-5</v>
      </c>
      <c r="O1416" s="2">
        <v>1.73141525281505E-9</v>
      </c>
    </row>
    <row r="1417" spans="1:15" x14ac:dyDescent="0.25">
      <c r="A1417">
        <v>1406</v>
      </c>
      <c r="B1417">
        <v>820597</v>
      </c>
      <c r="C1417">
        <v>6036</v>
      </c>
      <c r="D1417">
        <v>1012</v>
      </c>
      <c r="E1417">
        <v>10.300464638499699</v>
      </c>
      <c r="F1417">
        <f t="shared" si="109"/>
        <v>10.2991866384997</v>
      </c>
      <c r="G1417">
        <f t="shared" si="110"/>
        <v>10.299167470605751</v>
      </c>
      <c r="H1417" s="2">
        <f t="shared" si="106"/>
        <v>1.641194E-2</v>
      </c>
      <c r="I1417">
        <f>VLOOKUP(A1417,Sheet2!$B$2:$D$15,2)</f>
        <v>3</v>
      </c>
      <c r="J1417">
        <f>VLOOKUP(A1417,Sheet2!$B$2:$D$15,3)</f>
        <v>3</v>
      </c>
      <c r="L1417">
        <f t="shared" si="107"/>
        <v>1</v>
      </c>
      <c r="M1417" s="2">
        <f t="shared" si="108"/>
        <v>1.641194E-2</v>
      </c>
      <c r="N1417" s="2">
        <f>(D1417-H1417*VLOOKUP(I1417,Sheet2!$G$3:$I$7,3))/M1417/VLOOKUP(I1417,Sheet2!$G$3:$H$7,2)</f>
        <v>6.1522423820706149E-5</v>
      </c>
      <c r="O1417" s="2">
        <v>1.69816435040831E-9</v>
      </c>
    </row>
    <row r="1418" spans="1:15" x14ac:dyDescent="0.25">
      <c r="A1418">
        <v>1407</v>
      </c>
      <c r="B1418">
        <v>765947</v>
      </c>
      <c r="C1418">
        <v>5535</v>
      </c>
      <c r="D1418">
        <v>961</v>
      </c>
      <c r="E1418">
        <v>10.3004263027118</v>
      </c>
      <c r="F1418">
        <f t="shared" si="109"/>
        <v>10.299148302711801</v>
      </c>
      <c r="G1418">
        <f t="shared" si="110"/>
        <v>10.29912912553705</v>
      </c>
      <c r="H1418" s="2">
        <f t="shared" si="106"/>
        <v>1.531894E-2</v>
      </c>
      <c r="I1418">
        <f>VLOOKUP(A1418,Sheet2!$B$2:$D$15,2)</f>
        <v>3</v>
      </c>
      <c r="J1418">
        <f>VLOOKUP(A1418,Sheet2!$B$2:$D$15,3)</f>
        <v>3</v>
      </c>
      <c r="L1418">
        <f t="shared" si="107"/>
        <v>1</v>
      </c>
      <c r="M1418" s="2">
        <f t="shared" si="108"/>
        <v>1.531894E-2</v>
      </c>
      <c r="N1418" s="2">
        <f>(D1418-H1418*VLOOKUP(I1418,Sheet2!$G$3:$I$7,3))/M1418/VLOOKUP(I1418,Sheet2!$G$3:$H$7,2)</f>
        <v>6.2592800050134025E-5</v>
      </c>
      <c r="O1418" s="2">
        <v>1.81386780640243E-9</v>
      </c>
    </row>
    <row r="1419" spans="1:15" x14ac:dyDescent="0.25">
      <c r="A1419">
        <v>1408</v>
      </c>
      <c r="B1419">
        <v>733798</v>
      </c>
      <c r="C1419">
        <v>5372</v>
      </c>
      <c r="D1419">
        <v>910</v>
      </c>
      <c r="E1419">
        <v>10.3003879483623</v>
      </c>
      <c r="F1419">
        <f t="shared" si="109"/>
        <v>10.2991099483623</v>
      </c>
      <c r="G1419">
        <f t="shared" si="110"/>
        <v>10.299090761902249</v>
      </c>
      <c r="H1419" s="2">
        <f t="shared" si="106"/>
        <v>1.467596E-2</v>
      </c>
      <c r="I1419">
        <f>VLOOKUP(A1419,Sheet2!$B$2:$D$15,2)</f>
        <v>3</v>
      </c>
      <c r="J1419">
        <f>VLOOKUP(A1419,Sheet2!$B$2:$D$15,3)</f>
        <v>3</v>
      </c>
      <c r="L1419">
        <f t="shared" si="107"/>
        <v>1</v>
      </c>
      <c r="M1419" s="2">
        <f t="shared" si="108"/>
        <v>1.467596E-2</v>
      </c>
      <c r="N1419" s="2">
        <f>(D1419-H1419*VLOOKUP(I1419,Sheet2!$G$3:$I$7,3))/M1419/VLOOKUP(I1419,Sheet2!$G$3:$H$7,2)</f>
        <v>6.1866165184424048E-5</v>
      </c>
      <c r="O1419" s="2">
        <v>1.7333960240998399E-9</v>
      </c>
    </row>
    <row r="1420" spans="1:15" x14ac:dyDescent="0.25">
      <c r="A1420">
        <v>1409</v>
      </c>
      <c r="B1420">
        <v>860697</v>
      </c>
      <c r="C1420">
        <v>6255</v>
      </c>
      <c r="D1420">
        <v>1099</v>
      </c>
      <c r="E1420">
        <v>10.300349575442199</v>
      </c>
      <c r="F1420">
        <f t="shared" si="109"/>
        <v>10.2990715754422</v>
      </c>
      <c r="G1420">
        <f t="shared" si="110"/>
        <v>10.2990523796923</v>
      </c>
      <c r="H1420" s="2">
        <f t="shared" ref="H1420:H1483" si="111">B1420/$F$5</f>
        <v>1.721394E-2</v>
      </c>
      <c r="I1420">
        <f>VLOOKUP(A1420,Sheet2!$B$2:$D$15,2)</f>
        <v>3</v>
      </c>
      <c r="J1420">
        <f>VLOOKUP(A1420,Sheet2!$B$2:$D$15,3)</f>
        <v>3</v>
      </c>
      <c r="L1420">
        <f t="shared" ref="L1420:L1483" si="112">IF(I1420=J1420,1,#NUM!)</f>
        <v>1</v>
      </c>
      <c r="M1420" s="2">
        <f t="shared" ref="M1420:M1483" si="113">H1420*L1420</f>
        <v>1.721394E-2</v>
      </c>
      <c r="N1420" s="2">
        <f>(D1420-H1420*VLOOKUP(I1420,Sheet2!$G$3:$I$7,3))/M1420/VLOOKUP(I1420,Sheet2!$G$3:$H$7,2)</f>
        <v>6.3703605821793254E-5</v>
      </c>
      <c r="O1420" s="2">
        <v>1.76674713040332E-9</v>
      </c>
    </row>
    <row r="1421" spans="1:15" x14ac:dyDescent="0.25">
      <c r="A1421">
        <v>1410</v>
      </c>
      <c r="B1421">
        <v>818610</v>
      </c>
      <c r="C1421">
        <v>5892</v>
      </c>
      <c r="D1421">
        <v>1008</v>
      </c>
      <c r="E1421">
        <v>10.3003111839424</v>
      </c>
      <c r="F1421">
        <f t="shared" ref="F1421:F1484" si="114">E1421-$F$4</f>
        <v>10.299033183942401</v>
      </c>
      <c r="G1421">
        <f t="shared" ref="G1421:G1484" si="115">(F1422+F1421)/2</f>
        <v>10.299013978898252</v>
      </c>
      <c r="H1421" s="2">
        <f t="shared" si="111"/>
        <v>1.63722E-2</v>
      </c>
      <c r="I1421">
        <f>VLOOKUP(A1421,Sheet2!$B$2:$D$15,2)</f>
        <v>3</v>
      </c>
      <c r="J1421">
        <f>VLOOKUP(A1421,Sheet2!$B$2:$D$15,3)</f>
        <v>3</v>
      </c>
      <c r="L1421">
        <f t="shared" si="112"/>
        <v>1</v>
      </c>
      <c r="M1421" s="2">
        <f t="shared" si="113"/>
        <v>1.63722E-2</v>
      </c>
      <c r="N1421" s="2">
        <f>(D1421-H1421*VLOOKUP(I1421,Sheet2!$G$3:$I$7,3))/M1421/VLOOKUP(I1421,Sheet2!$G$3:$H$7,2)</f>
        <v>6.1427779528713301E-5</v>
      </c>
      <c r="O1421" s="2">
        <v>1.7230369713435E-9</v>
      </c>
    </row>
    <row r="1422" spans="1:15" x14ac:dyDescent="0.25">
      <c r="A1422">
        <v>1411</v>
      </c>
      <c r="B1422">
        <v>718234</v>
      </c>
      <c r="C1422">
        <v>5275</v>
      </c>
      <c r="D1422">
        <v>921</v>
      </c>
      <c r="E1422">
        <v>10.3002727738541</v>
      </c>
      <c r="F1422">
        <f t="shared" si="114"/>
        <v>10.298994773854101</v>
      </c>
      <c r="G1422">
        <f t="shared" si="115"/>
        <v>10.298975559511101</v>
      </c>
      <c r="H1422" s="2">
        <f t="shared" si="111"/>
        <v>1.4364679999999999E-2</v>
      </c>
      <c r="I1422">
        <f>VLOOKUP(A1422,Sheet2!$B$2:$D$15,2)</f>
        <v>3</v>
      </c>
      <c r="J1422">
        <f>VLOOKUP(A1422,Sheet2!$B$2:$D$15,3)</f>
        <v>3</v>
      </c>
      <c r="L1422">
        <f t="shared" si="112"/>
        <v>1</v>
      </c>
      <c r="M1422" s="2">
        <f t="shared" si="113"/>
        <v>1.4364679999999999E-2</v>
      </c>
      <c r="N1422" s="2">
        <f>(D1422-H1422*VLOOKUP(I1422,Sheet2!$G$3:$I$7,3))/M1422/VLOOKUP(I1422,Sheet2!$G$3:$H$7,2)</f>
        <v>6.3975594639073058E-5</v>
      </c>
      <c r="O1422" s="2">
        <v>1.7436681064831499E-9</v>
      </c>
    </row>
    <row r="1423" spans="1:15" x14ac:dyDescent="0.25">
      <c r="A1423">
        <v>1412</v>
      </c>
      <c r="B1423">
        <v>901247</v>
      </c>
      <c r="C1423">
        <v>6483</v>
      </c>
      <c r="D1423">
        <v>1125</v>
      </c>
      <c r="E1423">
        <v>10.3002343451681</v>
      </c>
      <c r="F1423">
        <f t="shared" si="114"/>
        <v>10.298956345168101</v>
      </c>
      <c r="G1423">
        <f t="shared" si="115"/>
        <v>10.298937121521851</v>
      </c>
      <c r="H1423" s="2">
        <f t="shared" si="111"/>
        <v>1.802494E-2</v>
      </c>
      <c r="I1423">
        <f>VLOOKUP(A1423,Sheet2!$B$2:$D$15,2)</f>
        <v>3</v>
      </c>
      <c r="J1423">
        <f>VLOOKUP(A1423,Sheet2!$B$2:$D$15,3)</f>
        <v>3</v>
      </c>
      <c r="L1423">
        <f t="shared" si="112"/>
        <v>1</v>
      </c>
      <c r="M1423" s="2">
        <f t="shared" si="113"/>
        <v>1.802494E-2</v>
      </c>
      <c r="N1423" s="2">
        <f>(D1423-H1423*VLOOKUP(I1423,Sheet2!$G$3:$I$7,3))/M1423/VLOOKUP(I1423,Sheet2!$G$3:$H$7,2)</f>
        <v>6.2273522597023901E-5</v>
      </c>
      <c r="O1423" s="2">
        <v>1.7673948901953299E-9</v>
      </c>
    </row>
    <row r="1424" spans="1:15" x14ac:dyDescent="0.25">
      <c r="A1424">
        <v>1413</v>
      </c>
      <c r="B1424">
        <v>724660</v>
      </c>
      <c r="C1424">
        <v>5388</v>
      </c>
      <c r="D1424">
        <v>917</v>
      </c>
      <c r="E1424">
        <v>10.3001958978756</v>
      </c>
      <c r="F1424">
        <f t="shared" si="114"/>
        <v>10.298917897875601</v>
      </c>
      <c r="G1424">
        <f t="shared" si="115"/>
        <v>10.2988986649215</v>
      </c>
      <c r="H1424" s="2">
        <f t="shared" si="111"/>
        <v>1.4493199999999999E-2</v>
      </c>
      <c r="I1424">
        <f>VLOOKUP(A1424,Sheet2!$B$2:$D$15,2)</f>
        <v>3</v>
      </c>
      <c r="J1424">
        <f>VLOOKUP(A1424,Sheet2!$B$2:$D$15,3)</f>
        <v>3</v>
      </c>
      <c r="L1424">
        <f t="shared" si="112"/>
        <v>1</v>
      </c>
      <c r="M1424" s="2">
        <f t="shared" si="113"/>
        <v>1.4493199999999999E-2</v>
      </c>
      <c r="N1424" s="2">
        <f>(D1424-H1424*VLOOKUP(I1424,Sheet2!$G$3:$I$7,3))/M1424/VLOOKUP(I1424,Sheet2!$G$3:$H$7,2)</f>
        <v>6.3131051251621453E-5</v>
      </c>
      <c r="O1424" s="2">
        <v>1.7652085612058901E-9</v>
      </c>
    </row>
    <row r="1425" spans="1:15" x14ac:dyDescent="0.25">
      <c r="A1425">
        <v>1414</v>
      </c>
      <c r="B1425">
        <v>743634</v>
      </c>
      <c r="C1425">
        <v>5248</v>
      </c>
      <c r="D1425">
        <v>954</v>
      </c>
      <c r="E1425">
        <v>10.300157431967399</v>
      </c>
      <c r="F1425">
        <f t="shared" si="114"/>
        <v>10.2988794319674</v>
      </c>
      <c r="G1425">
        <f t="shared" si="115"/>
        <v>10.298860189700999</v>
      </c>
      <c r="H1425" s="2">
        <f t="shared" si="111"/>
        <v>1.4872679999999999E-2</v>
      </c>
      <c r="I1425">
        <f>VLOOKUP(A1425,Sheet2!$B$2:$D$15,2)</f>
        <v>3</v>
      </c>
      <c r="J1425">
        <f>VLOOKUP(A1425,Sheet2!$B$2:$D$15,3)</f>
        <v>3</v>
      </c>
      <c r="L1425">
        <f t="shared" si="112"/>
        <v>1</v>
      </c>
      <c r="M1425" s="2">
        <f t="shared" si="113"/>
        <v>1.4872679999999999E-2</v>
      </c>
      <c r="N1425" s="2">
        <f>(D1425-H1425*VLOOKUP(I1425,Sheet2!$G$3:$I$7,3))/M1425/VLOOKUP(I1425,Sheet2!$G$3:$H$7,2)</f>
        <v>6.4004458160869451E-5</v>
      </c>
      <c r="O1425" s="2">
        <v>1.72859315075795E-9</v>
      </c>
    </row>
    <row r="1426" spans="1:15" x14ac:dyDescent="0.25">
      <c r="A1426">
        <v>1415</v>
      </c>
      <c r="B1426">
        <v>946297</v>
      </c>
      <c r="C1426">
        <v>6971</v>
      </c>
      <c r="D1426">
        <v>1211</v>
      </c>
      <c r="E1426">
        <v>10.3001189474346</v>
      </c>
      <c r="F1426">
        <f t="shared" si="114"/>
        <v>10.2988409474346</v>
      </c>
      <c r="G1426">
        <f t="shared" si="115"/>
        <v>10.298821695851402</v>
      </c>
      <c r="H1426" s="2">
        <f t="shared" si="111"/>
        <v>1.8925939999999999E-2</v>
      </c>
      <c r="I1426">
        <f>VLOOKUP(A1426,Sheet2!$B$2:$D$15,2)</f>
        <v>3</v>
      </c>
      <c r="J1426">
        <f>VLOOKUP(A1426,Sheet2!$B$2:$D$15,3)</f>
        <v>3</v>
      </c>
      <c r="L1426">
        <f t="shared" si="112"/>
        <v>1</v>
      </c>
      <c r="M1426" s="2">
        <f t="shared" si="113"/>
        <v>1.8925939999999999E-2</v>
      </c>
      <c r="N1426" s="2">
        <f>(D1426-H1426*VLOOKUP(I1426,Sheet2!$G$3:$I$7,3))/M1426/VLOOKUP(I1426,Sheet2!$G$3:$H$7,2)</f>
        <v>6.3846253787130266E-5</v>
      </c>
      <c r="O1426" s="2">
        <v>1.70138905150846E-9</v>
      </c>
    </row>
    <row r="1427" spans="1:15" x14ac:dyDescent="0.25">
      <c r="A1427">
        <v>1416</v>
      </c>
      <c r="B1427">
        <v>773397</v>
      </c>
      <c r="C1427">
        <v>5529</v>
      </c>
      <c r="D1427">
        <v>979</v>
      </c>
      <c r="E1427">
        <v>10.3000804442682</v>
      </c>
      <c r="F1427">
        <f t="shared" si="114"/>
        <v>10.298802444268201</v>
      </c>
      <c r="G1427">
        <f t="shared" si="115"/>
        <v>10.29878318336365</v>
      </c>
      <c r="H1427" s="2">
        <f t="shared" si="111"/>
        <v>1.5467939999999999E-2</v>
      </c>
      <c r="I1427">
        <f>VLOOKUP(A1427,Sheet2!$B$2:$D$15,2)</f>
        <v>3</v>
      </c>
      <c r="J1427">
        <f>VLOOKUP(A1427,Sheet2!$B$2:$D$15,3)</f>
        <v>3</v>
      </c>
      <c r="L1427">
        <f t="shared" si="112"/>
        <v>1</v>
      </c>
      <c r="M1427" s="2">
        <f t="shared" si="113"/>
        <v>1.5467939999999999E-2</v>
      </c>
      <c r="N1427" s="2">
        <f>(D1427-H1427*VLOOKUP(I1427,Sheet2!$G$3:$I$7,3))/M1427/VLOOKUP(I1427,Sheet2!$G$3:$H$7,2)</f>
        <v>6.3152203098796618E-5</v>
      </c>
      <c r="O1427" s="2">
        <v>1.6509019890456401E-9</v>
      </c>
    </row>
    <row r="1428" spans="1:15" x14ac:dyDescent="0.25">
      <c r="A1428">
        <v>1417</v>
      </c>
      <c r="B1428">
        <v>728547</v>
      </c>
      <c r="C1428">
        <v>5374</v>
      </c>
      <c r="D1428">
        <v>928</v>
      </c>
      <c r="E1428">
        <v>10.3000419224591</v>
      </c>
      <c r="F1428">
        <f t="shared" si="114"/>
        <v>10.2987639224591</v>
      </c>
      <c r="G1428">
        <f t="shared" si="115"/>
        <v>10.298744652228701</v>
      </c>
      <c r="H1428" s="2">
        <f t="shared" si="111"/>
        <v>1.4570939999999999E-2</v>
      </c>
      <c r="I1428">
        <f>VLOOKUP(A1428,Sheet2!$B$2:$D$15,2)</f>
        <v>3</v>
      </c>
      <c r="J1428">
        <f>VLOOKUP(A1428,Sheet2!$B$2:$D$15,3)</f>
        <v>3</v>
      </c>
      <c r="L1428">
        <f t="shared" si="112"/>
        <v>1</v>
      </c>
      <c r="M1428" s="2">
        <f t="shared" si="113"/>
        <v>1.4570939999999999E-2</v>
      </c>
      <c r="N1428" s="2">
        <f>(D1428-H1428*VLOOKUP(I1428,Sheet2!$G$3:$I$7,3))/M1428/VLOOKUP(I1428,Sheet2!$G$3:$H$7,2)</f>
        <v>6.3548409944725595E-5</v>
      </c>
      <c r="O1428" s="2">
        <v>1.6771323469241699E-9</v>
      </c>
    </row>
    <row r="1429" spans="1:15" x14ac:dyDescent="0.25">
      <c r="A1429">
        <v>1418</v>
      </c>
      <c r="B1429">
        <v>766597</v>
      </c>
      <c r="C1429">
        <v>5522</v>
      </c>
      <c r="D1429">
        <v>965</v>
      </c>
      <c r="E1429">
        <v>10.3000033819983</v>
      </c>
      <c r="F1429">
        <f t="shared" si="114"/>
        <v>10.298725381998301</v>
      </c>
      <c r="G1429">
        <f t="shared" si="115"/>
        <v>10.298706102437551</v>
      </c>
      <c r="H1429" s="2">
        <f t="shared" si="111"/>
        <v>1.533194E-2</v>
      </c>
      <c r="I1429">
        <f>VLOOKUP(A1429,Sheet2!$B$2:$D$15,2)</f>
        <v>3</v>
      </c>
      <c r="J1429">
        <f>VLOOKUP(A1429,Sheet2!$B$2:$D$15,3)</f>
        <v>3</v>
      </c>
      <c r="L1429">
        <f t="shared" si="112"/>
        <v>1</v>
      </c>
      <c r="M1429" s="2">
        <f t="shared" si="113"/>
        <v>1.533194E-2</v>
      </c>
      <c r="N1429" s="2">
        <f>(D1429-H1429*VLOOKUP(I1429,Sheet2!$G$3:$I$7,3))/M1429/VLOOKUP(I1429,Sheet2!$G$3:$H$7,2)</f>
        <v>6.2800501984745569E-5</v>
      </c>
      <c r="O1429" s="2">
        <v>1.6528816444775E-9</v>
      </c>
    </row>
    <row r="1430" spans="1:15" x14ac:dyDescent="0.25">
      <c r="A1430">
        <v>1419</v>
      </c>
      <c r="B1430">
        <v>733098</v>
      </c>
      <c r="C1430">
        <v>5273</v>
      </c>
      <c r="D1430">
        <v>934</v>
      </c>
      <c r="E1430">
        <v>10.299964822876801</v>
      </c>
      <c r="F1430">
        <f t="shared" si="114"/>
        <v>10.298686822876801</v>
      </c>
      <c r="G1430">
        <f t="shared" si="115"/>
        <v>10.298667533981151</v>
      </c>
      <c r="H1430" s="2">
        <f t="shared" si="111"/>
        <v>1.466196E-2</v>
      </c>
      <c r="I1430">
        <f>VLOOKUP(A1430,Sheet2!$B$2:$D$15,2)</f>
        <v>3</v>
      </c>
      <c r="J1430">
        <f>VLOOKUP(A1430,Sheet2!$B$2:$D$15,3)</f>
        <v>3</v>
      </c>
      <c r="L1430">
        <f t="shared" si="112"/>
        <v>1</v>
      </c>
      <c r="M1430" s="2">
        <f t="shared" si="113"/>
        <v>1.466196E-2</v>
      </c>
      <c r="N1430" s="2">
        <f>(D1430-H1430*VLOOKUP(I1430,Sheet2!$G$3:$I$7,3))/M1430/VLOOKUP(I1430,Sheet2!$G$3:$H$7,2)</f>
        <v>6.3562260816425639E-5</v>
      </c>
      <c r="O1430" s="2">
        <v>1.6861607479674699E-9</v>
      </c>
    </row>
    <row r="1431" spans="1:15" x14ac:dyDescent="0.25">
      <c r="A1431">
        <v>1420</v>
      </c>
      <c r="B1431">
        <v>836997</v>
      </c>
      <c r="C1431">
        <v>6037</v>
      </c>
      <c r="D1431">
        <v>1068</v>
      </c>
      <c r="E1431">
        <v>10.2999262450855</v>
      </c>
      <c r="F1431">
        <f t="shared" si="114"/>
        <v>10.2986482450855</v>
      </c>
      <c r="G1431">
        <f t="shared" si="115"/>
        <v>10.298628946850449</v>
      </c>
      <c r="H1431" s="2">
        <f t="shared" si="111"/>
        <v>1.6739939999999998E-2</v>
      </c>
      <c r="I1431">
        <f>VLOOKUP(A1431,Sheet2!$B$2:$D$15,2)</f>
        <v>3</v>
      </c>
      <c r="J1431">
        <f>VLOOKUP(A1431,Sheet2!$B$2:$D$15,3)</f>
        <v>3</v>
      </c>
      <c r="L1431">
        <f t="shared" si="112"/>
        <v>1</v>
      </c>
      <c r="M1431" s="2">
        <f t="shared" si="113"/>
        <v>1.6739939999999998E-2</v>
      </c>
      <c r="N1431" s="2">
        <f>(D1431-H1431*VLOOKUP(I1431,Sheet2!$G$3:$I$7,3))/M1431/VLOOKUP(I1431,Sheet2!$G$3:$H$7,2)</f>
        <v>6.3659511826207266E-5</v>
      </c>
      <c r="O1431" s="2">
        <v>1.65182414172139E-9</v>
      </c>
    </row>
    <row r="1432" spans="1:15" x14ac:dyDescent="0.25">
      <c r="A1432">
        <v>1421</v>
      </c>
      <c r="B1432">
        <v>830547</v>
      </c>
      <c r="C1432">
        <v>6003</v>
      </c>
      <c r="D1432">
        <v>1040</v>
      </c>
      <c r="E1432">
        <v>10.2998876486154</v>
      </c>
      <c r="F1432">
        <f t="shared" si="114"/>
        <v>10.2986096486154</v>
      </c>
      <c r="G1432">
        <f t="shared" si="115"/>
        <v>10.298590341036451</v>
      </c>
      <c r="H1432" s="2">
        <f t="shared" si="111"/>
        <v>1.6610940000000001E-2</v>
      </c>
      <c r="I1432">
        <f>VLOOKUP(A1432,Sheet2!$B$2:$D$15,2)</f>
        <v>3</v>
      </c>
      <c r="J1432">
        <f>VLOOKUP(A1432,Sheet2!$B$2:$D$15,3)</f>
        <v>3</v>
      </c>
      <c r="L1432">
        <f t="shared" si="112"/>
        <v>1</v>
      </c>
      <c r="M1432" s="2">
        <f t="shared" si="113"/>
        <v>1.6610940000000001E-2</v>
      </c>
      <c r="N1432" s="2">
        <f>(D1432-H1432*VLOOKUP(I1432,Sheet2!$G$3:$I$7,3))/M1432/VLOOKUP(I1432,Sheet2!$G$3:$H$7,2)</f>
        <v>6.2469340591200738E-5</v>
      </c>
      <c r="O1432" s="2">
        <v>1.6518507693823901E-9</v>
      </c>
    </row>
    <row r="1433" spans="1:15" x14ac:dyDescent="0.25">
      <c r="A1433">
        <v>1422</v>
      </c>
      <c r="B1433">
        <v>758897</v>
      </c>
      <c r="C1433">
        <v>5436</v>
      </c>
      <c r="D1433">
        <v>927</v>
      </c>
      <c r="E1433">
        <v>10.2998490334575</v>
      </c>
      <c r="F1433">
        <f t="shared" si="114"/>
        <v>10.298571033457501</v>
      </c>
      <c r="G1433">
        <f t="shared" si="115"/>
        <v>10.298551716530101</v>
      </c>
      <c r="H1433" s="2">
        <f t="shared" si="111"/>
        <v>1.5177939999999999E-2</v>
      </c>
      <c r="I1433">
        <f>VLOOKUP(A1433,Sheet2!$B$2:$D$15,2)</f>
        <v>3</v>
      </c>
      <c r="J1433">
        <f>VLOOKUP(A1433,Sheet2!$B$2:$D$15,3)</f>
        <v>3</v>
      </c>
      <c r="L1433">
        <f t="shared" si="112"/>
        <v>1</v>
      </c>
      <c r="M1433" s="2">
        <f t="shared" si="113"/>
        <v>1.5177939999999999E-2</v>
      </c>
      <c r="N1433" s="2">
        <f>(D1433-H1433*VLOOKUP(I1433,Sheet2!$G$3:$I$7,3))/M1433/VLOOKUP(I1433,Sheet2!$G$3:$H$7,2)</f>
        <v>6.0935481916518313E-5</v>
      </c>
      <c r="O1433" s="2">
        <v>1.69662153536778E-9</v>
      </c>
    </row>
    <row r="1434" spans="1:15" x14ac:dyDescent="0.25">
      <c r="A1434">
        <v>1423</v>
      </c>
      <c r="B1434">
        <v>832697</v>
      </c>
      <c r="C1434">
        <v>6025</v>
      </c>
      <c r="D1434">
        <v>997</v>
      </c>
      <c r="E1434">
        <v>10.2998103996027</v>
      </c>
      <c r="F1434">
        <f t="shared" si="114"/>
        <v>10.298532399602701</v>
      </c>
      <c r="G1434">
        <f t="shared" si="115"/>
        <v>10.298513073322301</v>
      </c>
      <c r="H1434" s="2">
        <f t="shared" si="111"/>
        <v>1.6653939999999999E-2</v>
      </c>
      <c r="I1434">
        <f>VLOOKUP(A1434,Sheet2!$B$2:$D$15,2)</f>
        <v>3</v>
      </c>
      <c r="J1434">
        <f>VLOOKUP(A1434,Sheet2!$B$2:$D$15,3)</f>
        <v>3</v>
      </c>
      <c r="L1434">
        <f t="shared" si="112"/>
        <v>1</v>
      </c>
      <c r="M1434" s="2">
        <f t="shared" si="113"/>
        <v>1.6653939999999999E-2</v>
      </c>
      <c r="N1434" s="2">
        <f>(D1434-H1434*VLOOKUP(I1434,Sheet2!$G$3:$I$7,3))/M1434/VLOOKUP(I1434,Sheet2!$G$3:$H$7,2)</f>
        <v>5.9725713458797136E-5</v>
      </c>
      <c r="O1434" s="2">
        <v>1.70551695831739E-9</v>
      </c>
    </row>
    <row r="1435" spans="1:15" x14ac:dyDescent="0.25">
      <c r="A1435">
        <v>1424</v>
      </c>
      <c r="B1435">
        <v>766997</v>
      </c>
      <c r="C1435">
        <v>5592</v>
      </c>
      <c r="D1435">
        <v>940</v>
      </c>
      <c r="E1435">
        <v>10.2997717470419</v>
      </c>
      <c r="F1435">
        <f t="shared" si="114"/>
        <v>10.298493747041901</v>
      </c>
      <c r="G1435">
        <f t="shared" si="115"/>
        <v>10.298474411404051</v>
      </c>
      <c r="H1435" s="2">
        <f t="shared" si="111"/>
        <v>1.533994E-2</v>
      </c>
      <c r="I1435">
        <f>VLOOKUP(A1435,Sheet2!$B$2:$D$15,2)</f>
        <v>3</v>
      </c>
      <c r="J1435">
        <f>VLOOKUP(A1435,Sheet2!$B$2:$D$15,3)</f>
        <v>3</v>
      </c>
      <c r="L1435">
        <f t="shared" si="112"/>
        <v>1</v>
      </c>
      <c r="M1435" s="2">
        <f t="shared" si="113"/>
        <v>1.533994E-2</v>
      </c>
      <c r="N1435" s="2">
        <f>(D1435-H1435*VLOOKUP(I1435,Sheet2!$G$3:$I$7,3))/M1435/VLOOKUP(I1435,Sheet2!$G$3:$H$7,2)</f>
        <v>6.1137945024556813E-5</v>
      </c>
      <c r="O1435" s="2">
        <v>1.68647485775097E-9</v>
      </c>
    </row>
    <row r="1436" spans="1:15" x14ac:dyDescent="0.25">
      <c r="A1436">
        <v>1425</v>
      </c>
      <c r="B1436">
        <v>742947</v>
      </c>
      <c r="C1436">
        <v>5378</v>
      </c>
      <c r="D1436">
        <v>891</v>
      </c>
      <c r="E1436">
        <v>10.2997330757662</v>
      </c>
      <c r="F1436">
        <f t="shared" si="114"/>
        <v>10.298455075766201</v>
      </c>
      <c r="G1436">
        <f t="shared" si="115"/>
        <v>10.298435730766251</v>
      </c>
      <c r="H1436" s="2">
        <f t="shared" si="111"/>
        <v>1.4858939999999999E-2</v>
      </c>
      <c r="I1436">
        <f>VLOOKUP(A1436,Sheet2!$B$2:$D$15,2)</f>
        <v>3</v>
      </c>
      <c r="J1436">
        <f>VLOOKUP(A1436,Sheet2!$B$2:$D$15,3)</f>
        <v>3</v>
      </c>
      <c r="L1436">
        <f t="shared" si="112"/>
        <v>1</v>
      </c>
      <c r="M1436" s="2">
        <f t="shared" si="113"/>
        <v>1.4858939999999999E-2</v>
      </c>
      <c r="N1436" s="2">
        <f>(D1436-H1436*VLOOKUP(I1436,Sheet2!$G$3:$I$7,3))/M1436/VLOOKUP(I1436,Sheet2!$G$3:$H$7,2)</f>
        <v>5.9823900520494741E-5</v>
      </c>
      <c r="O1436" s="2">
        <v>1.70776661744732E-9</v>
      </c>
    </row>
    <row r="1437" spans="1:15" x14ac:dyDescent="0.25">
      <c r="A1437">
        <v>1426</v>
      </c>
      <c r="B1437">
        <v>796597</v>
      </c>
      <c r="C1437">
        <v>5781</v>
      </c>
      <c r="D1437">
        <v>977</v>
      </c>
      <c r="E1437">
        <v>10.299694385766299</v>
      </c>
      <c r="F1437">
        <f t="shared" si="114"/>
        <v>10.2984163857663</v>
      </c>
      <c r="G1437">
        <f t="shared" si="115"/>
        <v>10.298397031399851</v>
      </c>
      <c r="H1437" s="2">
        <f t="shared" si="111"/>
        <v>1.5931939999999999E-2</v>
      </c>
      <c r="I1437">
        <f>VLOOKUP(A1437,Sheet2!$B$2:$D$15,2)</f>
        <v>3</v>
      </c>
      <c r="J1437">
        <f>VLOOKUP(A1437,Sheet2!$B$2:$D$15,3)</f>
        <v>3</v>
      </c>
      <c r="L1437">
        <f t="shared" si="112"/>
        <v>1</v>
      </c>
      <c r="M1437" s="2">
        <f t="shared" si="113"/>
        <v>1.5931939999999999E-2</v>
      </c>
      <c r="N1437" s="2">
        <f>(D1437-H1437*VLOOKUP(I1437,Sheet2!$G$3:$I$7,3))/M1437/VLOOKUP(I1437,Sheet2!$G$3:$H$7,2)</f>
        <v>6.1183354218004849E-5</v>
      </c>
      <c r="O1437" s="2">
        <v>1.6801980981512601E-9</v>
      </c>
    </row>
    <row r="1438" spans="1:15" x14ac:dyDescent="0.25">
      <c r="A1438">
        <v>1427</v>
      </c>
      <c r="B1438">
        <v>805197</v>
      </c>
      <c r="C1438">
        <v>5786</v>
      </c>
      <c r="D1438">
        <v>958</v>
      </c>
      <c r="E1438">
        <v>10.2996556770334</v>
      </c>
      <c r="F1438">
        <f t="shared" si="114"/>
        <v>10.2983776770334</v>
      </c>
      <c r="G1438">
        <f t="shared" si="115"/>
        <v>10.2983583132958</v>
      </c>
      <c r="H1438" s="2">
        <f t="shared" si="111"/>
        <v>1.6103940000000001E-2</v>
      </c>
      <c r="I1438">
        <f>VLOOKUP(A1438,Sheet2!$B$2:$D$15,2)</f>
        <v>3</v>
      </c>
      <c r="J1438">
        <f>VLOOKUP(A1438,Sheet2!$B$2:$D$15,3)</f>
        <v>3</v>
      </c>
      <c r="L1438">
        <f t="shared" si="112"/>
        <v>1</v>
      </c>
      <c r="M1438" s="2">
        <f t="shared" si="113"/>
        <v>1.6103940000000001E-2</v>
      </c>
      <c r="N1438" s="2">
        <f>(D1438-H1438*VLOOKUP(I1438,Sheet2!$G$3:$I$7,3))/M1438/VLOOKUP(I1438,Sheet2!$G$3:$H$7,2)</f>
        <v>5.9348547523152713E-5</v>
      </c>
      <c r="O1438" s="2">
        <v>1.6351312028445601E-9</v>
      </c>
    </row>
    <row r="1439" spans="1:15" x14ac:dyDescent="0.25">
      <c r="A1439">
        <v>1428</v>
      </c>
      <c r="B1439">
        <v>840447</v>
      </c>
      <c r="C1439">
        <v>6088</v>
      </c>
      <c r="D1439">
        <v>1008</v>
      </c>
      <c r="E1439">
        <v>10.2996169495582</v>
      </c>
      <c r="F1439">
        <f t="shared" si="114"/>
        <v>10.2983389495582</v>
      </c>
      <c r="G1439">
        <f t="shared" si="115"/>
        <v>10.298319576445</v>
      </c>
      <c r="H1439" s="2">
        <f t="shared" si="111"/>
        <v>1.6808940000000001E-2</v>
      </c>
      <c r="I1439">
        <f>VLOOKUP(A1439,Sheet2!$B$2:$D$15,2)</f>
        <v>3</v>
      </c>
      <c r="J1439">
        <f>VLOOKUP(A1439,Sheet2!$B$2:$D$15,3)</f>
        <v>3</v>
      </c>
      <c r="L1439">
        <f t="shared" si="112"/>
        <v>1</v>
      </c>
      <c r="M1439" s="2">
        <f t="shared" si="113"/>
        <v>1.6808940000000001E-2</v>
      </c>
      <c r="N1439" s="2">
        <f>(D1439-H1439*VLOOKUP(I1439,Sheet2!$G$3:$I$7,3))/M1439/VLOOKUP(I1439,Sheet2!$G$3:$H$7,2)</f>
        <v>5.9828088410096048E-5</v>
      </c>
      <c r="O1439" s="2">
        <v>1.68992249274336E-9</v>
      </c>
    </row>
    <row r="1440" spans="1:15" x14ac:dyDescent="0.25">
      <c r="A1440">
        <v>1429</v>
      </c>
      <c r="B1440">
        <v>780447</v>
      </c>
      <c r="C1440">
        <v>5669</v>
      </c>
      <c r="D1440">
        <v>964</v>
      </c>
      <c r="E1440">
        <v>10.2995782033318</v>
      </c>
      <c r="F1440">
        <f t="shared" si="114"/>
        <v>10.298300203331801</v>
      </c>
      <c r="G1440">
        <f t="shared" si="115"/>
        <v>10.2982808208384</v>
      </c>
      <c r="H1440" s="2">
        <f t="shared" si="111"/>
        <v>1.560894E-2</v>
      </c>
      <c r="I1440">
        <f>VLOOKUP(A1440,Sheet2!$B$2:$D$15,2)</f>
        <v>3</v>
      </c>
      <c r="J1440">
        <f>VLOOKUP(A1440,Sheet2!$B$2:$D$15,3)</f>
        <v>3</v>
      </c>
      <c r="L1440">
        <f t="shared" si="112"/>
        <v>1</v>
      </c>
      <c r="M1440" s="2">
        <f t="shared" si="113"/>
        <v>1.560894E-2</v>
      </c>
      <c r="N1440" s="2">
        <f>(D1440-H1440*VLOOKUP(I1440,Sheet2!$G$3:$I$7,3))/M1440/VLOOKUP(I1440,Sheet2!$G$3:$H$7,2)</f>
        <v>6.1619478862754294E-5</v>
      </c>
      <c r="O1440" s="2">
        <v>1.6294102812440301E-9</v>
      </c>
    </row>
    <row r="1441" spans="1:15" x14ac:dyDescent="0.25">
      <c r="A1441">
        <v>1430</v>
      </c>
      <c r="B1441">
        <v>719511</v>
      </c>
      <c r="C1441">
        <v>5230</v>
      </c>
      <c r="D1441">
        <v>894</v>
      </c>
      <c r="E1441">
        <v>10.299539438345001</v>
      </c>
      <c r="F1441">
        <f t="shared" si="114"/>
        <v>10.298261438345001</v>
      </c>
      <c r="G1441">
        <f t="shared" si="115"/>
        <v>10.2982420464669</v>
      </c>
      <c r="H1441" s="2">
        <f t="shared" si="111"/>
        <v>1.439022E-2</v>
      </c>
      <c r="I1441">
        <f>VLOOKUP(A1441,Sheet2!$B$2:$D$15,2)</f>
        <v>3</v>
      </c>
      <c r="J1441">
        <f>VLOOKUP(A1441,Sheet2!$B$2:$D$15,3)</f>
        <v>3</v>
      </c>
      <c r="L1441">
        <f t="shared" si="112"/>
        <v>1</v>
      </c>
      <c r="M1441" s="2">
        <f t="shared" si="113"/>
        <v>1.439022E-2</v>
      </c>
      <c r="N1441" s="2">
        <f>(D1441-H1441*VLOOKUP(I1441,Sheet2!$G$3:$I$7,3))/M1441/VLOOKUP(I1441,Sheet2!$G$3:$H$7,2)</f>
        <v>6.1985526920366752E-5</v>
      </c>
      <c r="O1441" s="2">
        <v>1.62277006957809E-9</v>
      </c>
    </row>
    <row r="1442" spans="1:15" x14ac:dyDescent="0.25">
      <c r="A1442">
        <v>1431</v>
      </c>
      <c r="B1442">
        <v>773384</v>
      </c>
      <c r="C1442">
        <v>5638</v>
      </c>
      <c r="D1442">
        <v>953</v>
      </c>
      <c r="E1442">
        <v>10.299500654588799</v>
      </c>
      <c r="F1442">
        <f t="shared" si="114"/>
        <v>10.2982226545888</v>
      </c>
      <c r="G1442">
        <f t="shared" si="115"/>
        <v>10.29820325332145</v>
      </c>
      <c r="H1442" s="2">
        <f t="shared" si="111"/>
        <v>1.5467679999999999E-2</v>
      </c>
      <c r="I1442">
        <f>VLOOKUP(A1442,Sheet2!$B$2:$D$15,2)</f>
        <v>3</v>
      </c>
      <c r="J1442">
        <f>VLOOKUP(A1442,Sheet2!$B$2:$D$15,3)</f>
        <v>3</v>
      </c>
      <c r="L1442">
        <f t="shared" si="112"/>
        <v>1</v>
      </c>
      <c r="M1442" s="2">
        <f t="shared" si="113"/>
        <v>1.5467679999999999E-2</v>
      </c>
      <c r="N1442" s="2">
        <f>(D1442-H1442*VLOOKUP(I1442,Sheet2!$G$3:$I$7,3))/M1442/VLOOKUP(I1442,Sheet2!$G$3:$H$7,2)</f>
        <v>6.1472342639620165E-5</v>
      </c>
      <c r="O1442" s="2">
        <v>1.7172156495898401E-9</v>
      </c>
    </row>
    <row r="1443" spans="1:15" x14ac:dyDescent="0.25">
      <c r="A1443">
        <v>1432</v>
      </c>
      <c r="B1443">
        <v>796297</v>
      </c>
      <c r="C1443">
        <v>5743</v>
      </c>
      <c r="D1443">
        <v>983</v>
      </c>
      <c r="E1443">
        <v>10.299461852054099</v>
      </c>
      <c r="F1443">
        <f t="shared" si="114"/>
        <v>10.2981838520541</v>
      </c>
      <c r="G1443">
        <f t="shared" si="115"/>
        <v>10.298164441392901</v>
      </c>
      <c r="H1443" s="2">
        <f t="shared" si="111"/>
        <v>1.592594E-2</v>
      </c>
      <c r="I1443">
        <f>VLOOKUP(A1443,Sheet2!$B$2:$D$15,2)</f>
        <v>3</v>
      </c>
      <c r="J1443">
        <f>VLOOKUP(A1443,Sheet2!$B$2:$D$15,3)</f>
        <v>3</v>
      </c>
      <c r="L1443">
        <f t="shared" si="112"/>
        <v>1</v>
      </c>
      <c r="M1443" s="2">
        <f t="shared" si="113"/>
        <v>1.592594E-2</v>
      </c>
      <c r="N1443" s="2">
        <f>(D1443-H1443*VLOOKUP(I1443,Sheet2!$G$3:$I$7,3))/M1443/VLOOKUP(I1443,Sheet2!$G$3:$H$7,2)</f>
        <v>6.1583201267868646E-5</v>
      </c>
      <c r="O1443" s="2">
        <v>1.70543282942206E-9</v>
      </c>
    </row>
    <row r="1444" spans="1:15" x14ac:dyDescent="0.25">
      <c r="A1444">
        <v>1433</v>
      </c>
      <c r="B1444">
        <v>815047</v>
      </c>
      <c r="C1444">
        <v>5950</v>
      </c>
      <c r="D1444">
        <v>1002</v>
      </c>
      <c r="E1444">
        <v>10.299423030731701</v>
      </c>
      <c r="F1444">
        <f t="shared" si="114"/>
        <v>10.298145030731702</v>
      </c>
      <c r="G1444">
        <f t="shared" si="115"/>
        <v>10.298125610672201</v>
      </c>
      <c r="H1444" s="2">
        <f t="shared" si="111"/>
        <v>1.630094E-2</v>
      </c>
      <c r="I1444">
        <f>VLOOKUP(A1444,Sheet2!$B$2:$D$15,2)</f>
        <v>3</v>
      </c>
      <c r="J1444">
        <f>VLOOKUP(A1444,Sheet2!$B$2:$D$15,3)</f>
        <v>3</v>
      </c>
      <c r="L1444">
        <f t="shared" si="112"/>
        <v>1</v>
      </c>
      <c r="M1444" s="2">
        <f t="shared" si="113"/>
        <v>1.630094E-2</v>
      </c>
      <c r="N1444" s="2">
        <f>(D1444-H1444*VLOOKUP(I1444,Sheet2!$G$3:$I$7,3))/M1444/VLOOKUP(I1444,Sheet2!$G$3:$H$7,2)</f>
        <v>6.132884780877668E-5</v>
      </c>
      <c r="O1444" s="2">
        <v>1.68041585450636E-9</v>
      </c>
    </row>
    <row r="1445" spans="1:15" x14ac:dyDescent="0.25">
      <c r="A1445">
        <v>1434</v>
      </c>
      <c r="B1445">
        <v>818397</v>
      </c>
      <c r="C1445">
        <v>5906</v>
      </c>
      <c r="D1445">
        <v>968</v>
      </c>
      <c r="E1445">
        <v>10.299384190612701</v>
      </c>
      <c r="F1445">
        <f t="shared" si="114"/>
        <v>10.298106190612701</v>
      </c>
      <c r="G1445">
        <f t="shared" si="115"/>
        <v>10.298086761150252</v>
      </c>
      <c r="H1445" s="2">
        <f t="shared" si="111"/>
        <v>1.6367940000000001E-2</v>
      </c>
      <c r="I1445">
        <f>VLOOKUP(A1445,Sheet2!$B$2:$D$15,2)</f>
        <v>3</v>
      </c>
      <c r="J1445">
        <f>VLOOKUP(A1445,Sheet2!$B$2:$D$15,3)</f>
        <v>3</v>
      </c>
      <c r="L1445">
        <f t="shared" si="112"/>
        <v>1</v>
      </c>
      <c r="M1445" s="2">
        <f t="shared" si="113"/>
        <v>1.6367940000000001E-2</v>
      </c>
      <c r="N1445" s="2">
        <f>(D1445-H1445*VLOOKUP(I1445,Sheet2!$G$3:$I$7,3))/M1445/VLOOKUP(I1445,Sheet2!$G$3:$H$7,2)</f>
        <v>5.9000001735099217E-5</v>
      </c>
      <c r="O1445" s="2">
        <v>1.6358949088207899E-9</v>
      </c>
    </row>
    <row r="1446" spans="1:15" x14ac:dyDescent="0.25">
      <c r="A1446">
        <v>1435</v>
      </c>
      <c r="B1446">
        <v>783497</v>
      </c>
      <c r="C1446">
        <v>5650</v>
      </c>
      <c r="D1446">
        <v>957</v>
      </c>
      <c r="E1446">
        <v>10.2993453316878</v>
      </c>
      <c r="F1446">
        <f t="shared" si="114"/>
        <v>10.2980673316878</v>
      </c>
      <c r="G1446">
        <f t="shared" si="115"/>
        <v>10.298047892817902</v>
      </c>
      <c r="H1446" s="2">
        <f t="shared" si="111"/>
        <v>1.566994E-2</v>
      </c>
      <c r="I1446">
        <f>VLOOKUP(A1446,Sheet2!$B$2:$D$15,2)</f>
        <v>3</v>
      </c>
      <c r="J1446">
        <f>VLOOKUP(A1446,Sheet2!$B$2:$D$15,3)</f>
        <v>3</v>
      </c>
      <c r="L1446">
        <f t="shared" si="112"/>
        <v>1</v>
      </c>
      <c r="M1446" s="2">
        <f t="shared" si="113"/>
        <v>1.566994E-2</v>
      </c>
      <c r="N1446" s="2">
        <f>(D1446-H1446*VLOOKUP(I1446,Sheet2!$G$3:$I$7,3))/M1446/VLOOKUP(I1446,Sheet2!$G$3:$H$7,2)</f>
        <v>6.0932346160865955E-5</v>
      </c>
      <c r="O1446" s="2">
        <v>1.6411989329004301E-9</v>
      </c>
    </row>
    <row r="1447" spans="1:15" x14ac:dyDescent="0.25">
      <c r="A1447">
        <v>1436</v>
      </c>
      <c r="B1447">
        <v>723597</v>
      </c>
      <c r="C1447">
        <v>5241</v>
      </c>
      <c r="D1447">
        <v>856</v>
      </c>
      <c r="E1447">
        <v>10.299306453948001</v>
      </c>
      <c r="F1447">
        <f t="shared" si="114"/>
        <v>10.298028453948001</v>
      </c>
      <c r="G1447">
        <f t="shared" si="115"/>
        <v>10.298009005666051</v>
      </c>
      <c r="H1447" s="2">
        <f t="shared" si="111"/>
        <v>1.4471940000000001E-2</v>
      </c>
      <c r="I1447">
        <f>VLOOKUP(A1447,Sheet2!$B$2:$D$15,2)</f>
        <v>3</v>
      </c>
      <c r="J1447">
        <f>VLOOKUP(A1447,Sheet2!$B$2:$D$15,3)</f>
        <v>3</v>
      </c>
      <c r="L1447">
        <f t="shared" si="112"/>
        <v>1</v>
      </c>
      <c r="M1447" s="2">
        <f t="shared" si="113"/>
        <v>1.4471940000000001E-2</v>
      </c>
      <c r="N1447" s="2">
        <f>(D1447-H1447*VLOOKUP(I1447,Sheet2!$G$3:$I$7,3))/M1447/VLOOKUP(I1447,Sheet2!$G$3:$H$7,2)</f>
        <v>5.9008946167549062E-5</v>
      </c>
      <c r="O1447" s="2">
        <v>1.68988633877038E-9</v>
      </c>
    </row>
    <row r="1448" spans="1:15" x14ac:dyDescent="0.25">
      <c r="A1448">
        <v>1437</v>
      </c>
      <c r="B1448">
        <v>733948</v>
      </c>
      <c r="C1448">
        <v>5404</v>
      </c>
      <c r="D1448">
        <v>879</v>
      </c>
      <c r="E1448">
        <v>10.2992675573841</v>
      </c>
      <c r="F1448">
        <f t="shared" si="114"/>
        <v>10.297989557384101</v>
      </c>
      <c r="G1448">
        <f t="shared" si="115"/>
        <v>10.297970099685651</v>
      </c>
      <c r="H1448" s="2">
        <f t="shared" si="111"/>
        <v>1.467896E-2</v>
      </c>
      <c r="I1448">
        <f>VLOOKUP(A1448,Sheet2!$B$2:$D$15,2)</f>
        <v>3</v>
      </c>
      <c r="J1448">
        <f>VLOOKUP(A1448,Sheet2!$B$2:$D$15,3)</f>
        <v>3</v>
      </c>
      <c r="L1448">
        <f t="shared" si="112"/>
        <v>1</v>
      </c>
      <c r="M1448" s="2">
        <f t="shared" si="113"/>
        <v>1.467896E-2</v>
      </c>
      <c r="N1448" s="2">
        <f>(D1448-H1448*VLOOKUP(I1448,Sheet2!$G$3:$I$7,3))/M1448/VLOOKUP(I1448,Sheet2!$G$3:$H$7,2)</f>
        <v>5.9741626491250061E-5</v>
      </c>
      <c r="O1448" s="2">
        <v>1.6677362919093801E-9</v>
      </c>
    </row>
    <row r="1449" spans="1:15" x14ac:dyDescent="0.25">
      <c r="A1449">
        <v>1438</v>
      </c>
      <c r="B1449">
        <v>895346</v>
      </c>
      <c r="C1449">
        <v>6461</v>
      </c>
      <c r="D1449">
        <v>1112</v>
      </c>
      <c r="E1449">
        <v>10.299228641987201</v>
      </c>
      <c r="F1449">
        <f t="shared" si="114"/>
        <v>10.297950641987201</v>
      </c>
      <c r="G1449">
        <f t="shared" si="115"/>
        <v>10.29793117486755</v>
      </c>
      <c r="H1449" s="2">
        <f t="shared" si="111"/>
        <v>1.790692E-2</v>
      </c>
      <c r="I1449">
        <f>VLOOKUP(A1449,Sheet2!$B$2:$D$15,2)</f>
        <v>3</v>
      </c>
      <c r="J1449">
        <f>VLOOKUP(A1449,Sheet2!$B$2:$D$15,3)</f>
        <v>3</v>
      </c>
      <c r="L1449">
        <f t="shared" si="112"/>
        <v>1</v>
      </c>
      <c r="M1449" s="2">
        <f t="shared" si="113"/>
        <v>1.790692E-2</v>
      </c>
      <c r="N1449" s="2">
        <f>(D1449-H1449*VLOOKUP(I1449,Sheet2!$G$3:$I$7,3))/M1449/VLOOKUP(I1449,Sheet2!$G$3:$H$7,2)</f>
        <v>6.1958898079625077E-5</v>
      </c>
      <c r="O1449" s="2">
        <v>1.6709458236042899E-9</v>
      </c>
    </row>
    <row r="1450" spans="1:15" x14ac:dyDescent="0.25">
      <c r="A1450">
        <v>1439</v>
      </c>
      <c r="B1450">
        <v>784948</v>
      </c>
      <c r="C1450">
        <v>5710</v>
      </c>
      <c r="D1450">
        <v>976</v>
      </c>
      <c r="E1450">
        <v>10.2991897077479</v>
      </c>
      <c r="F1450">
        <f t="shared" si="114"/>
        <v>10.2979117077479</v>
      </c>
      <c r="G1450">
        <f t="shared" si="115"/>
        <v>10.297892231202599</v>
      </c>
      <c r="H1450" s="2">
        <f t="shared" si="111"/>
        <v>1.5698960000000001E-2</v>
      </c>
      <c r="I1450">
        <f>VLOOKUP(A1450,Sheet2!$B$2:$D$15,2)</f>
        <v>3</v>
      </c>
      <c r="J1450">
        <f>VLOOKUP(A1450,Sheet2!$B$2:$D$15,3)</f>
        <v>3</v>
      </c>
      <c r="L1450">
        <f t="shared" si="112"/>
        <v>1</v>
      </c>
      <c r="M1450" s="2">
        <f t="shared" si="113"/>
        <v>1.5698960000000001E-2</v>
      </c>
      <c r="N1450" s="2">
        <f>(D1450-H1450*VLOOKUP(I1450,Sheet2!$G$3:$I$7,3))/M1450/VLOOKUP(I1450,Sheet2!$G$3:$H$7,2)</f>
        <v>6.2029723344731103E-5</v>
      </c>
      <c r="O1450" s="2">
        <v>1.64439885667052E-9</v>
      </c>
    </row>
    <row r="1451" spans="1:15" x14ac:dyDescent="0.25">
      <c r="A1451">
        <v>1440</v>
      </c>
      <c r="B1451">
        <v>771397</v>
      </c>
      <c r="C1451">
        <v>5581</v>
      </c>
      <c r="D1451">
        <v>940</v>
      </c>
      <c r="E1451">
        <v>10.299150754657299</v>
      </c>
      <c r="F1451">
        <f t="shared" si="114"/>
        <v>10.2978727546573</v>
      </c>
      <c r="G1451">
        <f t="shared" si="115"/>
        <v>10.297853268681751</v>
      </c>
      <c r="H1451" s="2">
        <f t="shared" si="111"/>
        <v>1.5427939999999999E-2</v>
      </c>
      <c r="I1451">
        <f>VLOOKUP(A1451,Sheet2!$B$2:$D$15,2)</f>
        <v>3</v>
      </c>
      <c r="J1451">
        <f>VLOOKUP(A1451,Sheet2!$B$2:$D$15,3)</f>
        <v>3</v>
      </c>
      <c r="L1451">
        <f t="shared" si="112"/>
        <v>1</v>
      </c>
      <c r="M1451" s="2">
        <f t="shared" si="113"/>
        <v>1.5427939999999999E-2</v>
      </c>
      <c r="N1451" s="2">
        <f>(D1451-H1451*VLOOKUP(I1451,Sheet2!$G$3:$I$7,3))/M1451/VLOOKUP(I1451,Sheet2!$G$3:$H$7,2)</f>
        <v>6.0788419477908268E-5</v>
      </c>
      <c r="O1451" s="2">
        <v>1.6298825314254599E-9</v>
      </c>
    </row>
    <row r="1452" spans="1:15" x14ac:dyDescent="0.25">
      <c r="A1452">
        <v>1441</v>
      </c>
      <c r="B1452">
        <v>739497</v>
      </c>
      <c r="C1452">
        <v>5385</v>
      </c>
      <c r="D1452">
        <v>883</v>
      </c>
      <c r="E1452">
        <v>10.2991117827062</v>
      </c>
      <c r="F1452">
        <f t="shared" si="114"/>
        <v>10.297833782706201</v>
      </c>
      <c r="G1452">
        <f t="shared" si="115"/>
        <v>10.2978142872958</v>
      </c>
      <c r="H1452" s="2">
        <f t="shared" si="111"/>
        <v>1.478994E-2</v>
      </c>
      <c r="I1452">
        <f>VLOOKUP(A1452,Sheet2!$B$2:$D$15,2)</f>
        <v>3</v>
      </c>
      <c r="J1452">
        <f>VLOOKUP(A1452,Sheet2!$B$2:$D$15,3)</f>
        <v>3</v>
      </c>
      <c r="L1452">
        <f t="shared" si="112"/>
        <v>1</v>
      </c>
      <c r="M1452" s="2">
        <f t="shared" si="113"/>
        <v>1.478994E-2</v>
      </c>
      <c r="N1452" s="2">
        <f>(D1452-H1452*VLOOKUP(I1452,Sheet2!$G$3:$I$7,3))/M1452/VLOOKUP(I1452,Sheet2!$G$3:$H$7,2)</f>
        <v>5.9562743892132087E-5</v>
      </c>
      <c r="O1452" s="2">
        <v>1.6469716514945599E-9</v>
      </c>
    </row>
    <row r="1453" spans="1:15" x14ac:dyDescent="0.25">
      <c r="A1453">
        <v>1442</v>
      </c>
      <c r="B1453">
        <v>756897</v>
      </c>
      <c r="C1453">
        <v>5544</v>
      </c>
      <c r="D1453">
        <v>912</v>
      </c>
      <c r="E1453">
        <v>10.299072791885401</v>
      </c>
      <c r="F1453">
        <f t="shared" si="114"/>
        <v>10.297794791885401</v>
      </c>
      <c r="G1453">
        <f t="shared" si="115"/>
        <v>10.297775287035602</v>
      </c>
      <c r="H1453" s="2">
        <f t="shared" si="111"/>
        <v>1.5137940000000001E-2</v>
      </c>
      <c r="I1453">
        <f>VLOOKUP(A1453,Sheet2!$B$2:$D$15,2)</f>
        <v>3</v>
      </c>
      <c r="J1453">
        <f>VLOOKUP(A1453,Sheet2!$B$2:$D$15,3)</f>
        <v>3</v>
      </c>
      <c r="L1453">
        <f t="shared" si="112"/>
        <v>1</v>
      </c>
      <c r="M1453" s="2">
        <f t="shared" si="113"/>
        <v>1.5137940000000001E-2</v>
      </c>
      <c r="N1453" s="2">
        <f>(D1453-H1453*VLOOKUP(I1453,Sheet2!$G$3:$I$7,3))/M1453/VLOOKUP(I1453,Sheet2!$G$3:$H$7,2)</f>
        <v>6.0105977986436729E-5</v>
      </c>
      <c r="O1453" s="2">
        <v>1.64409825306994E-9</v>
      </c>
    </row>
    <row r="1454" spans="1:15" x14ac:dyDescent="0.25">
      <c r="A1454">
        <v>1443</v>
      </c>
      <c r="B1454">
        <v>790147</v>
      </c>
      <c r="C1454">
        <v>5579</v>
      </c>
      <c r="D1454">
        <v>945</v>
      </c>
      <c r="E1454">
        <v>10.2990337821858</v>
      </c>
      <c r="F1454">
        <f t="shared" si="114"/>
        <v>10.297755782185801</v>
      </c>
      <c r="G1454">
        <f t="shared" si="115"/>
        <v>10.297736267892052</v>
      </c>
      <c r="H1454" s="2">
        <f t="shared" si="111"/>
        <v>1.5802940000000001E-2</v>
      </c>
      <c r="I1454">
        <f>VLOOKUP(A1454,Sheet2!$B$2:$D$15,2)</f>
        <v>3</v>
      </c>
      <c r="J1454">
        <f>VLOOKUP(A1454,Sheet2!$B$2:$D$15,3)</f>
        <v>3</v>
      </c>
      <c r="L1454">
        <f t="shared" si="112"/>
        <v>1</v>
      </c>
      <c r="M1454" s="2">
        <f t="shared" si="113"/>
        <v>1.5802940000000001E-2</v>
      </c>
      <c r="N1454" s="2">
        <f>(D1454-H1454*VLOOKUP(I1454,Sheet2!$G$3:$I$7,3))/M1454/VLOOKUP(I1454,Sheet2!$G$3:$H$7,2)</f>
        <v>5.9658999426688954E-5</v>
      </c>
      <c r="O1454" s="2">
        <v>1.66031992725936E-9</v>
      </c>
    </row>
    <row r="1455" spans="1:15" x14ac:dyDescent="0.25">
      <c r="A1455">
        <v>1444</v>
      </c>
      <c r="B1455">
        <v>835347</v>
      </c>
      <c r="C1455">
        <v>6180</v>
      </c>
      <c r="D1455">
        <v>1033</v>
      </c>
      <c r="E1455">
        <v>10.298994753598301</v>
      </c>
      <c r="F1455">
        <f t="shared" si="114"/>
        <v>10.297716753598301</v>
      </c>
      <c r="G1455">
        <f t="shared" si="115"/>
        <v>10.297697229856052</v>
      </c>
      <c r="H1455" s="2">
        <f t="shared" si="111"/>
        <v>1.670694E-2</v>
      </c>
      <c r="I1455">
        <f>VLOOKUP(A1455,Sheet2!$B$2:$D$15,2)</f>
        <v>3</v>
      </c>
      <c r="J1455">
        <f>VLOOKUP(A1455,Sheet2!$B$2:$D$15,3)</f>
        <v>3</v>
      </c>
      <c r="L1455">
        <f t="shared" si="112"/>
        <v>1</v>
      </c>
      <c r="M1455" s="2">
        <f t="shared" si="113"/>
        <v>1.670694E-2</v>
      </c>
      <c r="N1455" s="2">
        <f>(D1455-H1455*VLOOKUP(I1455,Sheet2!$G$3:$I$7,3))/M1455/VLOOKUP(I1455,Sheet2!$G$3:$H$7,2)</f>
        <v>6.1690592556147325E-5</v>
      </c>
      <c r="O1455" s="2">
        <v>1.61790764166666E-9</v>
      </c>
    </row>
    <row r="1456" spans="1:15" x14ac:dyDescent="0.25">
      <c r="A1456">
        <v>1445</v>
      </c>
      <c r="B1456">
        <v>766747</v>
      </c>
      <c r="C1456">
        <v>5499</v>
      </c>
      <c r="D1456">
        <v>921</v>
      </c>
      <c r="E1456">
        <v>10.2989557061138</v>
      </c>
      <c r="F1456">
        <f t="shared" si="114"/>
        <v>10.297677706113801</v>
      </c>
      <c r="G1456">
        <f t="shared" si="115"/>
        <v>10.2976581729184</v>
      </c>
      <c r="H1456" s="2">
        <f t="shared" si="111"/>
        <v>1.533494E-2</v>
      </c>
      <c r="I1456">
        <f>VLOOKUP(A1456,Sheet2!$B$2:$D$15,2)</f>
        <v>3</v>
      </c>
      <c r="J1456">
        <f>VLOOKUP(A1456,Sheet2!$B$2:$D$15,3)</f>
        <v>3</v>
      </c>
      <c r="L1456">
        <f t="shared" si="112"/>
        <v>1</v>
      </c>
      <c r="M1456" s="2">
        <f t="shared" si="113"/>
        <v>1.533494E-2</v>
      </c>
      <c r="N1456" s="2">
        <f>(D1456-H1456*VLOOKUP(I1456,Sheet2!$G$3:$I$7,3))/M1456/VLOOKUP(I1456,Sheet2!$G$3:$H$7,2)</f>
        <v>5.9918924260544874E-5</v>
      </c>
      <c r="O1456" s="2">
        <v>1.59743761368609E-9</v>
      </c>
    </row>
    <row r="1457" spans="1:15" x14ac:dyDescent="0.25">
      <c r="A1457">
        <v>1446</v>
      </c>
      <c r="B1457">
        <v>822547</v>
      </c>
      <c r="C1457">
        <v>6049</v>
      </c>
      <c r="D1457">
        <v>997</v>
      </c>
      <c r="E1457">
        <v>10.298916639723</v>
      </c>
      <c r="F1457">
        <f t="shared" si="114"/>
        <v>10.297638639723001</v>
      </c>
      <c r="G1457">
        <f t="shared" si="115"/>
        <v>10.297619097069902</v>
      </c>
      <c r="H1457" s="2">
        <f t="shared" si="111"/>
        <v>1.6450940000000001E-2</v>
      </c>
      <c r="I1457">
        <f>VLOOKUP(A1457,Sheet2!$B$2:$D$15,2)</f>
        <v>3</v>
      </c>
      <c r="J1457">
        <f>VLOOKUP(A1457,Sheet2!$B$2:$D$15,3)</f>
        <v>3</v>
      </c>
      <c r="L1457">
        <f t="shared" si="112"/>
        <v>1</v>
      </c>
      <c r="M1457" s="2">
        <f t="shared" si="113"/>
        <v>1.6450940000000001E-2</v>
      </c>
      <c r="N1457" s="2">
        <f>(D1457-H1457*VLOOKUP(I1457,Sheet2!$G$3:$I$7,3))/M1457/VLOOKUP(I1457,Sheet2!$G$3:$H$7,2)</f>
        <v>6.0464439624726606E-5</v>
      </c>
      <c r="O1457" s="2">
        <v>1.58636703607176E-9</v>
      </c>
    </row>
    <row r="1458" spans="1:15" x14ac:dyDescent="0.25">
      <c r="A1458">
        <v>1447</v>
      </c>
      <c r="B1458">
        <v>764948</v>
      </c>
      <c r="C1458">
        <v>5521</v>
      </c>
      <c r="D1458">
        <v>902</v>
      </c>
      <c r="E1458">
        <v>10.2988775544168</v>
      </c>
      <c r="F1458">
        <f t="shared" si="114"/>
        <v>10.2975995544168</v>
      </c>
      <c r="G1458">
        <f t="shared" si="115"/>
        <v>10.297580002301501</v>
      </c>
      <c r="H1458" s="2">
        <f t="shared" si="111"/>
        <v>1.529896E-2</v>
      </c>
      <c r="I1458">
        <f>VLOOKUP(A1458,Sheet2!$B$2:$D$15,2)</f>
        <v>3</v>
      </c>
      <c r="J1458">
        <f>VLOOKUP(A1458,Sheet2!$B$2:$D$15,3)</f>
        <v>3</v>
      </c>
      <c r="L1458">
        <f t="shared" si="112"/>
        <v>1</v>
      </c>
      <c r="M1458" s="2">
        <f t="shared" si="113"/>
        <v>1.529896E-2</v>
      </c>
      <c r="N1458" s="2">
        <f>(D1458-H1458*VLOOKUP(I1458,Sheet2!$G$3:$I$7,3))/M1458/VLOOKUP(I1458,Sheet2!$G$3:$H$7,2)</f>
        <v>5.8818255986027804E-5</v>
      </c>
      <c r="O1458" s="2">
        <v>1.6686558195796999E-9</v>
      </c>
    </row>
    <row r="1459" spans="1:15" x14ac:dyDescent="0.25">
      <c r="A1459">
        <v>1448</v>
      </c>
      <c r="B1459">
        <v>808247</v>
      </c>
      <c r="C1459">
        <v>5888</v>
      </c>
      <c r="D1459">
        <v>972</v>
      </c>
      <c r="E1459">
        <v>10.298838450186199</v>
      </c>
      <c r="F1459">
        <f t="shared" si="114"/>
        <v>10.2975604501862</v>
      </c>
      <c r="G1459">
        <f t="shared" si="115"/>
        <v>10.297540888604001</v>
      </c>
      <c r="H1459" s="2">
        <f t="shared" si="111"/>
        <v>1.6164939999999999E-2</v>
      </c>
      <c r="I1459">
        <f>VLOOKUP(A1459,Sheet2!$B$2:$D$15,2)</f>
        <v>3</v>
      </c>
      <c r="J1459">
        <f>VLOOKUP(A1459,Sheet2!$B$2:$D$15,3)</f>
        <v>3</v>
      </c>
      <c r="L1459">
        <f t="shared" si="112"/>
        <v>1</v>
      </c>
      <c r="M1459" s="2">
        <f t="shared" si="113"/>
        <v>1.6164939999999999E-2</v>
      </c>
      <c r="N1459" s="2">
        <f>(D1459-H1459*VLOOKUP(I1459,Sheet2!$G$3:$I$7,3))/M1459/VLOOKUP(I1459,Sheet2!$G$3:$H$7,2)</f>
        <v>5.9990133486421854E-5</v>
      </c>
      <c r="O1459" s="2">
        <v>1.64225392069843E-9</v>
      </c>
    </row>
    <row r="1460" spans="1:15" x14ac:dyDescent="0.25">
      <c r="A1460">
        <v>1449</v>
      </c>
      <c r="B1460">
        <v>778997</v>
      </c>
      <c r="C1460">
        <v>5619</v>
      </c>
      <c r="D1460">
        <v>926</v>
      </c>
      <c r="E1460">
        <v>10.298799327021801</v>
      </c>
      <c r="F1460">
        <f t="shared" si="114"/>
        <v>10.297521327021801</v>
      </c>
      <c r="G1460">
        <f t="shared" si="115"/>
        <v>10.297501755968202</v>
      </c>
      <c r="H1460" s="2">
        <f t="shared" si="111"/>
        <v>1.557994E-2</v>
      </c>
      <c r="I1460">
        <f>VLOOKUP(A1460,Sheet2!$B$2:$D$15,2)</f>
        <v>3</v>
      </c>
      <c r="J1460">
        <f>VLOOKUP(A1460,Sheet2!$B$2:$D$15,3)</f>
        <v>3</v>
      </c>
      <c r="L1460">
        <f t="shared" si="112"/>
        <v>1</v>
      </c>
      <c r="M1460" s="2">
        <f t="shared" si="113"/>
        <v>1.557994E-2</v>
      </c>
      <c r="N1460" s="2">
        <f>(D1460-H1460*VLOOKUP(I1460,Sheet2!$G$3:$I$7,3))/M1460/VLOOKUP(I1460,Sheet2!$G$3:$H$7,2)</f>
        <v>5.9295402190252328E-5</v>
      </c>
      <c r="O1460" s="2">
        <v>1.64386804446835E-9</v>
      </c>
    </row>
    <row r="1461" spans="1:15" x14ac:dyDescent="0.25">
      <c r="A1461">
        <v>1450</v>
      </c>
      <c r="B1461">
        <v>757797</v>
      </c>
      <c r="C1461">
        <v>5444</v>
      </c>
      <c r="D1461">
        <v>906</v>
      </c>
      <c r="E1461">
        <v>10.298760184914601</v>
      </c>
      <c r="F1461">
        <f t="shared" si="114"/>
        <v>10.297482184914601</v>
      </c>
      <c r="G1461">
        <f t="shared" si="115"/>
        <v>10.29746260438495</v>
      </c>
      <c r="H1461" s="2">
        <f t="shared" si="111"/>
        <v>1.515594E-2</v>
      </c>
      <c r="I1461">
        <f>VLOOKUP(A1461,Sheet2!$B$2:$D$15,2)</f>
        <v>3</v>
      </c>
      <c r="J1461">
        <f>VLOOKUP(A1461,Sheet2!$B$2:$D$15,3)</f>
        <v>3</v>
      </c>
      <c r="L1461">
        <f t="shared" si="112"/>
        <v>1</v>
      </c>
      <c r="M1461" s="2">
        <f t="shared" si="113"/>
        <v>1.515594E-2</v>
      </c>
      <c r="N1461" s="2">
        <f>(D1461-H1461*VLOOKUP(I1461,Sheet2!$G$3:$I$7,3))/M1461/VLOOKUP(I1461,Sheet2!$G$3:$H$7,2)</f>
        <v>5.9638542274514152E-5</v>
      </c>
      <c r="O1461" s="2">
        <v>1.58079436049218E-9</v>
      </c>
    </row>
    <row r="1462" spans="1:15" x14ac:dyDescent="0.25">
      <c r="A1462">
        <v>1451</v>
      </c>
      <c r="B1462">
        <v>866297</v>
      </c>
      <c r="C1462">
        <v>6240</v>
      </c>
      <c r="D1462">
        <v>1012</v>
      </c>
      <c r="E1462">
        <v>10.2987210238553</v>
      </c>
      <c r="F1462">
        <f t="shared" si="114"/>
        <v>10.297443023855301</v>
      </c>
      <c r="G1462">
        <f t="shared" si="115"/>
        <v>10.297423433845051</v>
      </c>
      <c r="H1462" s="2">
        <f t="shared" si="111"/>
        <v>1.7325940000000001E-2</v>
      </c>
      <c r="I1462">
        <f>VLOOKUP(A1462,Sheet2!$B$2:$D$15,2)</f>
        <v>3</v>
      </c>
      <c r="J1462">
        <f>VLOOKUP(A1462,Sheet2!$B$2:$D$15,3)</f>
        <v>3</v>
      </c>
      <c r="L1462">
        <f t="shared" si="112"/>
        <v>1</v>
      </c>
      <c r="M1462" s="2">
        <f t="shared" si="113"/>
        <v>1.7325940000000001E-2</v>
      </c>
      <c r="N1462" s="2">
        <f>(D1462-H1462*VLOOKUP(I1462,Sheet2!$G$3:$I$7,3))/M1462/VLOOKUP(I1462,Sheet2!$G$3:$H$7,2)</f>
        <v>5.8269529295380217E-5</v>
      </c>
      <c r="O1462" s="2">
        <v>1.62318881318681E-9</v>
      </c>
    </row>
    <row r="1463" spans="1:15" x14ac:dyDescent="0.25">
      <c r="A1463">
        <v>1452</v>
      </c>
      <c r="B1463">
        <v>702897</v>
      </c>
      <c r="C1463">
        <v>5027</v>
      </c>
      <c r="D1463">
        <v>805</v>
      </c>
      <c r="E1463">
        <v>10.2986818438348</v>
      </c>
      <c r="F1463">
        <f t="shared" si="114"/>
        <v>10.2974038438348</v>
      </c>
      <c r="G1463">
        <f t="shared" si="115"/>
        <v>10.297384244339401</v>
      </c>
      <c r="H1463" s="2">
        <f t="shared" si="111"/>
        <v>1.405794E-2</v>
      </c>
      <c r="I1463">
        <f>VLOOKUP(A1463,Sheet2!$B$2:$D$15,2)</f>
        <v>3</v>
      </c>
      <c r="J1463">
        <f>VLOOKUP(A1463,Sheet2!$B$2:$D$15,3)</f>
        <v>3</v>
      </c>
      <c r="L1463">
        <f t="shared" si="112"/>
        <v>1</v>
      </c>
      <c r="M1463" s="2">
        <f t="shared" si="113"/>
        <v>1.405794E-2</v>
      </c>
      <c r="N1463" s="2">
        <f>(D1463-H1463*VLOOKUP(I1463,Sheet2!$G$3:$I$7,3))/M1463/VLOOKUP(I1463,Sheet2!$G$3:$H$7,2)</f>
        <v>5.7123012930770795E-5</v>
      </c>
      <c r="O1463" s="2">
        <v>1.6368716094221799E-9</v>
      </c>
    </row>
    <row r="1464" spans="1:15" x14ac:dyDescent="0.25">
      <c r="A1464">
        <v>1453</v>
      </c>
      <c r="B1464">
        <v>720948</v>
      </c>
      <c r="C1464">
        <v>5295</v>
      </c>
      <c r="D1464">
        <v>842</v>
      </c>
      <c r="E1464">
        <v>10.298642644844</v>
      </c>
      <c r="F1464">
        <f t="shared" si="114"/>
        <v>10.297364644844</v>
      </c>
      <c r="G1464">
        <f t="shared" si="115"/>
        <v>10.297345035858751</v>
      </c>
      <c r="H1464" s="2">
        <f t="shared" si="111"/>
        <v>1.441896E-2</v>
      </c>
      <c r="I1464">
        <f>VLOOKUP(A1464,Sheet2!$B$2:$D$15,2)</f>
        <v>3</v>
      </c>
      <c r="J1464">
        <f>VLOOKUP(A1464,Sheet2!$B$2:$D$15,3)</f>
        <v>3</v>
      </c>
      <c r="L1464">
        <f t="shared" si="112"/>
        <v>1</v>
      </c>
      <c r="M1464" s="2">
        <f t="shared" si="113"/>
        <v>1.441896E-2</v>
      </c>
      <c r="N1464" s="2">
        <f>(D1464-H1464*VLOOKUP(I1464,Sheet2!$G$3:$I$7,3))/M1464/VLOOKUP(I1464,Sheet2!$G$3:$H$7,2)</f>
        <v>5.8255335031097954E-5</v>
      </c>
      <c r="O1464" s="2">
        <v>1.63674166324509E-9</v>
      </c>
    </row>
    <row r="1465" spans="1:15" x14ac:dyDescent="0.25">
      <c r="A1465">
        <v>1454</v>
      </c>
      <c r="B1465">
        <v>834196</v>
      </c>
      <c r="C1465">
        <v>5853</v>
      </c>
      <c r="D1465">
        <v>979</v>
      </c>
      <c r="E1465">
        <v>10.2986034268735</v>
      </c>
      <c r="F1465">
        <f t="shared" si="114"/>
        <v>10.297325426873501</v>
      </c>
      <c r="G1465">
        <f t="shared" si="115"/>
        <v>10.297305808393901</v>
      </c>
      <c r="H1465" s="2">
        <f t="shared" si="111"/>
        <v>1.6683920000000001E-2</v>
      </c>
      <c r="I1465">
        <f>VLOOKUP(A1465,Sheet2!$B$2:$D$15,2)</f>
        <v>3</v>
      </c>
      <c r="J1465">
        <f>VLOOKUP(A1465,Sheet2!$B$2:$D$15,3)</f>
        <v>3</v>
      </c>
      <c r="L1465">
        <f t="shared" si="112"/>
        <v>1</v>
      </c>
      <c r="M1465" s="2">
        <f t="shared" si="113"/>
        <v>1.6683920000000001E-2</v>
      </c>
      <c r="N1465" s="2">
        <f>(D1465-H1465*VLOOKUP(I1465,Sheet2!$G$3:$I$7,3))/M1465/VLOOKUP(I1465,Sheet2!$G$3:$H$7,2)</f>
        <v>5.8539255234980737E-5</v>
      </c>
      <c r="O1465" s="2">
        <v>1.6175100760493801E-9</v>
      </c>
    </row>
    <row r="1466" spans="1:15" x14ac:dyDescent="0.25">
      <c r="A1466">
        <v>1455</v>
      </c>
      <c r="B1466">
        <v>745998</v>
      </c>
      <c r="C1466">
        <v>5498</v>
      </c>
      <c r="D1466">
        <v>905</v>
      </c>
      <c r="E1466">
        <v>10.2985641899143</v>
      </c>
      <c r="F1466">
        <f t="shared" si="114"/>
        <v>10.297286189914301</v>
      </c>
      <c r="G1466">
        <f t="shared" si="115"/>
        <v>10.2972665619357</v>
      </c>
      <c r="H1466" s="2">
        <f t="shared" si="111"/>
        <v>1.4919959999999999E-2</v>
      </c>
      <c r="I1466">
        <f>VLOOKUP(A1466,Sheet2!$B$2:$D$15,2)</f>
        <v>3</v>
      </c>
      <c r="J1466">
        <f>VLOOKUP(A1466,Sheet2!$B$2:$D$15,3)</f>
        <v>3</v>
      </c>
      <c r="L1466">
        <f t="shared" si="112"/>
        <v>1</v>
      </c>
      <c r="M1466" s="2">
        <f t="shared" si="113"/>
        <v>1.4919959999999999E-2</v>
      </c>
      <c r="N1466" s="2">
        <f>(D1466-H1466*VLOOKUP(I1466,Sheet2!$G$3:$I$7,3))/M1466/VLOOKUP(I1466,Sheet2!$G$3:$H$7,2)</f>
        <v>6.0516999080426491E-5</v>
      </c>
      <c r="O1466" s="2">
        <v>1.6285073630476101E-9</v>
      </c>
    </row>
    <row r="1467" spans="1:15" x14ac:dyDescent="0.25">
      <c r="A1467">
        <v>1456</v>
      </c>
      <c r="B1467">
        <v>790997</v>
      </c>
      <c r="C1467">
        <v>5577</v>
      </c>
      <c r="D1467">
        <v>919</v>
      </c>
      <c r="E1467">
        <v>10.298524933957101</v>
      </c>
      <c r="F1467">
        <f t="shared" si="114"/>
        <v>10.297246933957101</v>
      </c>
      <c r="G1467">
        <f t="shared" si="115"/>
        <v>10.297227296474951</v>
      </c>
      <c r="H1467" s="2">
        <f t="shared" si="111"/>
        <v>1.5819940000000001E-2</v>
      </c>
      <c r="I1467">
        <f>VLOOKUP(A1467,Sheet2!$B$2:$D$15,2)</f>
        <v>3</v>
      </c>
      <c r="J1467">
        <f>VLOOKUP(A1467,Sheet2!$B$2:$D$15,3)</f>
        <v>3</v>
      </c>
      <c r="L1467">
        <f t="shared" si="112"/>
        <v>1</v>
      </c>
      <c r="M1467" s="2">
        <f t="shared" si="113"/>
        <v>1.5819940000000001E-2</v>
      </c>
      <c r="N1467" s="2">
        <f>(D1467-H1467*VLOOKUP(I1467,Sheet2!$G$3:$I$7,3))/M1467/VLOOKUP(I1467,Sheet2!$G$3:$H$7,2)</f>
        <v>5.7951244341002551E-5</v>
      </c>
      <c r="O1467" s="2">
        <v>1.5714493298208601E-9</v>
      </c>
    </row>
    <row r="1468" spans="1:15" x14ac:dyDescent="0.25">
      <c r="A1468">
        <v>1457</v>
      </c>
      <c r="B1468">
        <v>825097</v>
      </c>
      <c r="C1468">
        <v>6014</v>
      </c>
      <c r="D1468">
        <v>953</v>
      </c>
      <c r="E1468">
        <v>10.298485658992799</v>
      </c>
      <c r="F1468">
        <f t="shared" si="114"/>
        <v>10.2972076589928</v>
      </c>
      <c r="G1468">
        <f t="shared" si="115"/>
        <v>10.297188012002451</v>
      </c>
      <c r="H1468" s="2">
        <f t="shared" si="111"/>
        <v>1.650194E-2</v>
      </c>
      <c r="I1468">
        <f>VLOOKUP(A1468,Sheet2!$B$2:$D$15,2)</f>
        <v>3</v>
      </c>
      <c r="J1468">
        <f>VLOOKUP(A1468,Sheet2!$B$2:$D$15,3)</f>
        <v>3</v>
      </c>
      <c r="L1468">
        <f t="shared" si="112"/>
        <v>1</v>
      </c>
      <c r="M1468" s="2">
        <f t="shared" si="113"/>
        <v>1.650194E-2</v>
      </c>
      <c r="N1468" s="2">
        <f>(D1468-H1468*VLOOKUP(I1468,Sheet2!$G$3:$I$7,3))/M1468/VLOOKUP(I1468,Sheet2!$G$3:$H$7,2)</f>
        <v>5.7610785665200581E-5</v>
      </c>
      <c r="O1468" s="2">
        <v>1.6253091413266101E-9</v>
      </c>
    </row>
    <row r="1469" spans="1:15" x14ac:dyDescent="0.25">
      <c r="A1469">
        <v>1458</v>
      </c>
      <c r="B1469">
        <v>784597</v>
      </c>
      <c r="C1469">
        <v>5642</v>
      </c>
      <c r="D1469">
        <v>918</v>
      </c>
      <c r="E1469">
        <v>10.298446365012101</v>
      </c>
      <c r="F1469">
        <f t="shared" si="114"/>
        <v>10.297168365012102</v>
      </c>
      <c r="G1469">
        <f t="shared" si="115"/>
        <v>10.297148708509001</v>
      </c>
      <c r="H1469" s="2">
        <f t="shared" si="111"/>
        <v>1.5691940000000001E-2</v>
      </c>
      <c r="I1469">
        <f>VLOOKUP(A1469,Sheet2!$B$2:$D$15,2)</f>
        <v>3</v>
      </c>
      <c r="J1469">
        <f>VLOOKUP(A1469,Sheet2!$B$2:$D$15,3)</f>
        <v>3</v>
      </c>
      <c r="L1469">
        <f t="shared" si="112"/>
        <v>1</v>
      </c>
      <c r="M1469" s="2">
        <f t="shared" si="113"/>
        <v>1.5691940000000001E-2</v>
      </c>
      <c r="N1469" s="2">
        <f>(D1469-H1469*VLOOKUP(I1469,Sheet2!$G$3:$I$7,3))/M1469/VLOOKUP(I1469,Sheet2!$G$3:$H$7,2)</f>
        <v>5.8361370767413068E-5</v>
      </c>
      <c r="O1469" s="2">
        <v>1.6040055936633599E-9</v>
      </c>
    </row>
    <row r="1470" spans="1:15" x14ac:dyDescent="0.25">
      <c r="A1470">
        <v>1459</v>
      </c>
      <c r="B1470">
        <v>702097</v>
      </c>
      <c r="C1470">
        <v>4967</v>
      </c>
      <c r="D1470">
        <v>815</v>
      </c>
      <c r="E1470">
        <v>10.298407052005899</v>
      </c>
      <c r="F1470">
        <f t="shared" si="114"/>
        <v>10.2971290520059</v>
      </c>
      <c r="G1470">
        <f t="shared" si="115"/>
        <v>10.297109385985401</v>
      </c>
      <c r="H1470" s="2">
        <f t="shared" si="111"/>
        <v>1.4041939999999999E-2</v>
      </c>
      <c r="I1470">
        <f>VLOOKUP(A1470,Sheet2!$B$2:$D$15,2)</f>
        <v>3</v>
      </c>
      <c r="J1470">
        <f>VLOOKUP(A1470,Sheet2!$B$2:$D$15,3)</f>
        <v>3</v>
      </c>
      <c r="L1470">
        <f t="shared" si="112"/>
        <v>1</v>
      </c>
      <c r="M1470" s="2">
        <f t="shared" si="113"/>
        <v>1.4041939999999999E-2</v>
      </c>
      <c r="N1470" s="2">
        <f>(D1470-H1470*VLOOKUP(I1470,Sheet2!$G$3:$I$7,3))/M1470/VLOOKUP(I1470,Sheet2!$G$3:$H$7,2)</f>
        <v>5.7900413219256031E-5</v>
      </c>
      <c r="O1470" s="2">
        <v>1.6063591289625301E-9</v>
      </c>
    </row>
    <row r="1471" spans="1:15" x14ac:dyDescent="0.25">
      <c r="A1471">
        <v>1460</v>
      </c>
      <c r="B1471">
        <v>756198</v>
      </c>
      <c r="C1471">
        <v>5553</v>
      </c>
      <c r="D1471">
        <v>911</v>
      </c>
      <c r="E1471">
        <v>10.298367719964901</v>
      </c>
      <c r="F1471">
        <f t="shared" si="114"/>
        <v>10.297089719964902</v>
      </c>
      <c r="G1471">
        <f t="shared" si="115"/>
        <v>10.297070044422401</v>
      </c>
      <c r="H1471" s="2">
        <f t="shared" si="111"/>
        <v>1.5123960000000001E-2</v>
      </c>
      <c r="I1471">
        <f>VLOOKUP(A1471,Sheet2!$B$2:$D$15,2)</f>
        <v>3</v>
      </c>
      <c r="J1471">
        <f>VLOOKUP(A1471,Sheet2!$B$2:$D$15,3)</f>
        <v>3</v>
      </c>
      <c r="L1471">
        <f t="shared" si="112"/>
        <v>1</v>
      </c>
      <c r="M1471" s="2">
        <f t="shared" si="113"/>
        <v>1.5123960000000001E-2</v>
      </c>
      <c r="N1471" s="2">
        <f>(D1471-H1471*VLOOKUP(I1471,Sheet2!$G$3:$I$7,3))/M1471/VLOOKUP(I1471,Sheet2!$G$3:$H$7,2)</f>
        <v>6.0095546774786499E-5</v>
      </c>
      <c r="O1471" s="2">
        <v>1.62039511506352E-9</v>
      </c>
    </row>
    <row r="1472" spans="1:15" x14ac:dyDescent="0.25">
      <c r="A1472">
        <v>1461</v>
      </c>
      <c r="B1472">
        <v>843796</v>
      </c>
      <c r="C1472">
        <v>6075</v>
      </c>
      <c r="D1472">
        <v>985</v>
      </c>
      <c r="E1472">
        <v>10.298328368879901</v>
      </c>
      <c r="F1472">
        <f t="shared" si="114"/>
        <v>10.297050368879901</v>
      </c>
      <c r="G1472">
        <f t="shared" si="115"/>
        <v>10.297030683810751</v>
      </c>
      <c r="H1472" s="2">
        <f t="shared" si="111"/>
        <v>1.6875919999999999E-2</v>
      </c>
      <c r="I1472">
        <f>VLOOKUP(A1472,Sheet2!$B$2:$D$15,2)</f>
        <v>3</v>
      </c>
      <c r="J1472">
        <f>VLOOKUP(A1472,Sheet2!$B$2:$D$15,3)</f>
        <v>3</v>
      </c>
      <c r="L1472">
        <f t="shared" si="112"/>
        <v>1</v>
      </c>
      <c r="M1472" s="2">
        <f t="shared" si="113"/>
        <v>1.6875919999999999E-2</v>
      </c>
      <c r="N1472" s="2">
        <f>(D1472-H1472*VLOOKUP(I1472,Sheet2!$G$3:$I$7,3))/M1472/VLOOKUP(I1472,Sheet2!$G$3:$H$7,2)</f>
        <v>5.8227188277735372E-5</v>
      </c>
      <c r="O1472" s="2">
        <v>1.5746814823061601E-9</v>
      </c>
    </row>
    <row r="1473" spans="1:15" x14ac:dyDescent="0.25">
      <c r="A1473">
        <v>1462</v>
      </c>
      <c r="B1473">
        <v>726298</v>
      </c>
      <c r="C1473">
        <v>5250</v>
      </c>
      <c r="D1473">
        <v>857</v>
      </c>
      <c r="E1473">
        <v>10.298288998741601</v>
      </c>
      <c r="F1473">
        <f t="shared" si="114"/>
        <v>10.297010998741602</v>
      </c>
      <c r="G1473">
        <f t="shared" si="115"/>
        <v>10.296991304141251</v>
      </c>
      <c r="H1473" s="2">
        <f t="shared" si="111"/>
        <v>1.4525959999999999E-2</v>
      </c>
      <c r="I1473">
        <f>VLOOKUP(A1473,Sheet2!$B$2:$D$15,2)</f>
        <v>3</v>
      </c>
      <c r="J1473">
        <f>VLOOKUP(A1473,Sheet2!$B$2:$D$15,3)</f>
        <v>3</v>
      </c>
      <c r="L1473">
        <f t="shared" si="112"/>
        <v>1</v>
      </c>
      <c r="M1473" s="2">
        <f t="shared" si="113"/>
        <v>1.4525959999999999E-2</v>
      </c>
      <c r="N1473" s="2">
        <f>(D1473-H1473*VLOOKUP(I1473,Sheet2!$G$3:$I$7,3))/M1473/VLOOKUP(I1473,Sheet2!$G$3:$H$7,2)</f>
        <v>5.8857821830708611E-5</v>
      </c>
      <c r="O1473" s="2">
        <v>1.55641684502103E-9</v>
      </c>
    </row>
    <row r="1474" spans="1:15" x14ac:dyDescent="0.25">
      <c r="A1474">
        <v>1463</v>
      </c>
      <c r="B1474">
        <v>791697</v>
      </c>
      <c r="C1474">
        <v>5694</v>
      </c>
      <c r="D1474">
        <v>897</v>
      </c>
      <c r="E1474">
        <v>10.2982496095409</v>
      </c>
      <c r="F1474">
        <f t="shared" si="114"/>
        <v>10.296971609540901</v>
      </c>
      <c r="G1474">
        <f t="shared" si="115"/>
        <v>10.29695190540475</v>
      </c>
      <c r="H1474" s="2">
        <f t="shared" si="111"/>
        <v>1.5833940000000001E-2</v>
      </c>
      <c r="I1474">
        <f>VLOOKUP(A1474,Sheet2!$B$2:$D$15,2)</f>
        <v>3</v>
      </c>
      <c r="J1474">
        <f>VLOOKUP(A1474,Sheet2!$B$2:$D$15,3)</f>
        <v>3</v>
      </c>
      <c r="L1474">
        <f t="shared" si="112"/>
        <v>1</v>
      </c>
      <c r="M1474" s="2">
        <f t="shared" si="113"/>
        <v>1.5833940000000001E-2</v>
      </c>
      <c r="N1474" s="2">
        <f>(D1474-H1474*VLOOKUP(I1474,Sheet2!$G$3:$I$7,3))/M1474/VLOOKUP(I1474,Sheet2!$G$3:$H$7,2)</f>
        <v>5.6510460971811184E-5</v>
      </c>
      <c r="O1474" s="2">
        <v>1.5786113491482201E-9</v>
      </c>
    </row>
    <row r="1475" spans="1:15" x14ac:dyDescent="0.25">
      <c r="A1475">
        <v>1464</v>
      </c>
      <c r="B1475">
        <v>862960</v>
      </c>
      <c r="C1475">
        <v>6347</v>
      </c>
      <c r="D1475">
        <v>1034</v>
      </c>
      <c r="E1475">
        <v>10.298210201268599</v>
      </c>
      <c r="F1475">
        <f t="shared" si="114"/>
        <v>10.2969322012686</v>
      </c>
      <c r="G1475">
        <f t="shared" si="115"/>
        <v>10.29691248759195</v>
      </c>
      <c r="H1475" s="2">
        <f t="shared" si="111"/>
        <v>1.7259199999999999E-2</v>
      </c>
      <c r="I1475">
        <f>VLOOKUP(A1475,Sheet2!$B$2:$D$15,2)</f>
        <v>3</v>
      </c>
      <c r="J1475">
        <f>VLOOKUP(A1475,Sheet2!$B$2:$D$15,3)</f>
        <v>3</v>
      </c>
      <c r="L1475">
        <f t="shared" si="112"/>
        <v>1</v>
      </c>
      <c r="M1475" s="2">
        <f t="shared" si="113"/>
        <v>1.7259199999999999E-2</v>
      </c>
      <c r="N1475" s="2">
        <f>(D1475-H1475*VLOOKUP(I1475,Sheet2!$G$3:$I$7,3))/M1475/VLOOKUP(I1475,Sheet2!$G$3:$H$7,2)</f>
        <v>5.977007694447021E-5</v>
      </c>
      <c r="O1475" s="2">
        <v>1.53261273112582E-9</v>
      </c>
    </row>
    <row r="1476" spans="1:15" x14ac:dyDescent="0.25">
      <c r="A1476">
        <v>1465</v>
      </c>
      <c r="B1476">
        <v>706134</v>
      </c>
      <c r="C1476">
        <v>5050</v>
      </c>
      <c r="D1476">
        <v>812</v>
      </c>
      <c r="E1476">
        <v>10.298170773915301</v>
      </c>
      <c r="F1476">
        <f t="shared" si="114"/>
        <v>10.296892773915301</v>
      </c>
      <c r="G1476">
        <f t="shared" si="115"/>
        <v>10.296873050693602</v>
      </c>
      <c r="H1476" s="2">
        <f t="shared" si="111"/>
        <v>1.412268E-2</v>
      </c>
      <c r="I1476">
        <f>VLOOKUP(A1476,Sheet2!$B$2:$D$15,2)</f>
        <v>3</v>
      </c>
      <c r="J1476">
        <f>VLOOKUP(A1476,Sheet2!$B$2:$D$15,3)</f>
        <v>3</v>
      </c>
      <c r="L1476">
        <f t="shared" si="112"/>
        <v>1</v>
      </c>
      <c r="M1476" s="2">
        <f t="shared" si="113"/>
        <v>1.412268E-2</v>
      </c>
      <c r="N1476" s="2">
        <f>(D1476-H1476*VLOOKUP(I1476,Sheet2!$G$3:$I$7,3))/M1476/VLOOKUP(I1476,Sheet2!$G$3:$H$7,2)</f>
        <v>5.7356169282317518E-5</v>
      </c>
      <c r="O1476" s="2">
        <v>1.5985524169207301E-9</v>
      </c>
    </row>
    <row r="1477" spans="1:15" x14ac:dyDescent="0.25">
      <c r="A1477">
        <v>1466</v>
      </c>
      <c r="B1477">
        <v>767647</v>
      </c>
      <c r="C1477">
        <v>5552</v>
      </c>
      <c r="D1477">
        <v>894</v>
      </c>
      <c r="E1477">
        <v>10.2981313274719</v>
      </c>
      <c r="F1477">
        <f t="shared" si="114"/>
        <v>10.296853327471901</v>
      </c>
      <c r="G1477">
        <f t="shared" si="115"/>
        <v>10.296833594700502</v>
      </c>
      <c r="H1477" s="2">
        <f t="shared" si="111"/>
        <v>1.5352940000000001E-2</v>
      </c>
      <c r="I1477">
        <f>VLOOKUP(A1477,Sheet2!$B$2:$D$15,2)</f>
        <v>3</v>
      </c>
      <c r="J1477">
        <f>VLOOKUP(A1477,Sheet2!$B$2:$D$15,3)</f>
        <v>3</v>
      </c>
      <c r="L1477">
        <f t="shared" si="112"/>
        <v>1</v>
      </c>
      <c r="M1477" s="2">
        <f t="shared" si="113"/>
        <v>1.5352940000000001E-2</v>
      </c>
      <c r="N1477" s="2">
        <f>(D1477-H1477*VLOOKUP(I1477,Sheet2!$G$3:$I$7,3))/M1477/VLOOKUP(I1477,Sheet2!$G$3:$H$7,2)</f>
        <v>5.8089889519531762E-5</v>
      </c>
      <c r="O1477" s="2">
        <v>1.5673818332140201E-9</v>
      </c>
    </row>
    <row r="1478" spans="1:15" x14ac:dyDescent="0.25">
      <c r="A1478">
        <v>1467</v>
      </c>
      <c r="B1478">
        <v>772247</v>
      </c>
      <c r="C1478">
        <v>5510</v>
      </c>
      <c r="D1478">
        <v>895</v>
      </c>
      <c r="E1478">
        <v>10.2980918619291</v>
      </c>
      <c r="F1478">
        <f t="shared" si="114"/>
        <v>10.296813861929101</v>
      </c>
      <c r="G1478">
        <f t="shared" si="115"/>
        <v>10.296794119603401</v>
      </c>
      <c r="H1478" s="2">
        <f t="shared" si="111"/>
        <v>1.5444940000000001E-2</v>
      </c>
      <c r="I1478">
        <f>VLOOKUP(A1478,Sheet2!$B$2:$D$15,2)</f>
        <v>3</v>
      </c>
      <c r="J1478">
        <f>VLOOKUP(A1478,Sheet2!$B$2:$D$15,3)</f>
        <v>3</v>
      </c>
      <c r="L1478">
        <f t="shared" si="112"/>
        <v>1</v>
      </c>
      <c r="M1478" s="2">
        <f t="shared" si="113"/>
        <v>1.5444940000000001E-2</v>
      </c>
      <c r="N1478" s="2">
        <f>(D1478-H1478*VLOOKUP(I1478,Sheet2!$G$3:$I$7,3))/M1478/VLOOKUP(I1478,Sheet2!$G$3:$H$7,2)</f>
        <v>5.7807780956093065E-5</v>
      </c>
      <c r="O1478" s="2">
        <v>1.5968321532881201E-9</v>
      </c>
    </row>
    <row r="1479" spans="1:15" x14ac:dyDescent="0.25">
      <c r="A1479">
        <v>1468</v>
      </c>
      <c r="B1479">
        <v>691148</v>
      </c>
      <c r="C1479">
        <v>5030</v>
      </c>
      <c r="D1479">
        <v>794</v>
      </c>
      <c r="E1479">
        <v>10.298052377277701</v>
      </c>
      <c r="F1479">
        <f t="shared" si="114"/>
        <v>10.296774377277702</v>
      </c>
      <c r="G1479">
        <f t="shared" si="115"/>
        <v>10.296754625393051</v>
      </c>
      <c r="H1479" s="2">
        <f t="shared" si="111"/>
        <v>1.382296E-2</v>
      </c>
      <c r="I1479">
        <f>VLOOKUP(A1479,Sheet2!$B$2:$D$15,2)</f>
        <v>3</v>
      </c>
      <c r="J1479">
        <f>VLOOKUP(A1479,Sheet2!$B$2:$D$15,3)</f>
        <v>3</v>
      </c>
      <c r="L1479">
        <f t="shared" si="112"/>
        <v>1</v>
      </c>
      <c r="M1479" s="2">
        <f t="shared" si="113"/>
        <v>1.382296E-2</v>
      </c>
      <c r="N1479" s="2">
        <f>(D1479-H1479*VLOOKUP(I1479,Sheet2!$G$3:$I$7,3))/M1479/VLOOKUP(I1479,Sheet2!$G$3:$H$7,2)</f>
        <v>5.7300663938837994E-5</v>
      </c>
      <c r="O1479" s="2">
        <v>1.55114203995299E-9</v>
      </c>
    </row>
    <row r="1480" spans="1:15" x14ac:dyDescent="0.25">
      <c r="A1480">
        <v>1469</v>
      </c>
      <c r="B1480">
        <v>792797</v>
      </c>
      <c r="C1480">
        <v>5704</v>
      </c>
      <c r="D1480">
        <v>890</v>
      </c>
      <c r="E1480">
        <v>10.2980128735084</v>
      </c>
      <c r="F1480">
        <f t="shared" si="114"/>
        <v>10.296734873508401</v>
      </c>
      <c r="G1480">
        <f t="shared" si="115"/>
        <v>10.29671511206015</v>
      </c>
      <c r="H1480" s="2">
        <f t="shared" si="111"/>
        <v>1.5855939999999999E-2</v>
      </c>
      <c r="I1480">
        <f>VLOOKUP(A1480,Sheet2!$B$2:$D$15,2)</f>
        <v>3</v>
      </c>
      <c r="J1480">
        <f>VLOOKUP(A1480,Sheet2!$B$2:$D$15,3)</f>
        <v>3</v>
      </c>
      <c r="L1480">
        <f t="shared" si="112"/>
        <v>1</v>
      </c>
      <c r="M1480" s="2">
        <f t="shared" si="113"/>
        <v>1.5855939999999999E-2</v>
      </c>
      <c r="N1480" s="2">
        <f>(D1480-H1480*VLOOKUP(I1480,Sheet2!$G$3:$I$7,3))/M1480/VLOOKUP(I1480,Sheet2!$G$3:$H$7,2)</f>
        <v>5.5990383944439749E-5</v>
      </c>
      <c r="O1480" s="2">
        <v>1.58380188215316E-9</v>
      </c>
    </row>
    <row r="1481" spans="1:15" x14ac:dyDescent="0.25">
      <c r="A1481">
        <v>1470</v>
      </c>
      <c r="B1481">
        <v>883647</v>
      </c>
      <c r="C1481">
        <v>6281</v>
      </c>
      <c r="D1481">
        <v>994</v>
      </c>
      <c r="E1481">
        <v>10.297973350611899</v>
      </c>
      <c r="F1481">
        <f t="shared" si="114"/>
        <v>10.2966953506119</v>
      </c>
      <c r="G1481">
        <f t="shared" si="115"/>
        <v>10.296675579595501</v>
      </c>
      <c r="H1481" s="2">
        <f t="shared" si="111"/>
        <v>1.7672940000000002E-2</v>
      </c>
      <c r="I1481">
        <f>VLOOKUP(A1481,Sheet2!$B$2:$D$15,2)</f>
        <v>3</v>
      </c>
      <c r="J1481">
        <f>VLOOKUP(A1481,Sheet2!$B$2:$D$15,3)</f>
        <v>3</v>
      </c>
      <c r="L1481">
        <f t="shared" si="112"/>
        <v>1</v>
      </c>
      <c r="M1481" s="2">
        <f t="shared" si="113"/>
        <v>1.7672940000000002E-2</v>
      </c>
      <c r="N1481" s="2">
        <f>(D1481-H1481*VLOOKUP(I1481,Sheet2!$G$3:$I$7,3))/M1481/VLOOKUP(I1481,Sheet2!$G$3:$H$7,2)</f>
        <v>5.6104178953813001E-5</v>
      </c>
      <c r="O1481" s="2">
        <v>1.5989134778728099E-9</v>
      </c>
    </row>
    <row r="1482" spans="1:15" x14ac:dyDescent="0.25">
      <c r="A1482">
        <v>1471</v>
      </c>
      <c r="B1482">
        <v>719347</v>
      </c>
      <c r="C1482">
        <v>5285</v>
      </c>
      <c r="D1482">
        <v>812</v>
      </c>
      <c r="E1482">
        <v>10.297933808579099</v>
      </c>
      <c r="F1482">
        <f t="shared" si="114"/>
        <v>10.2966558085791</v>
      </c>
      <c r="G1482">
        <f t="shared" si="115"/>
        <v>10.2966360279898</v>
      </c>
      <c r="H1482" s="2">
        <f t="shared" si="111"/>
        <v>1.4386940000000001E-2</v>
      </c>
      <c r="I1482">
        <f>VLOOKUP(A1482,Sheet2!$B$2:$D$15,2)</f>
        <v>3</v>
      </c>
      <c r="J1482">
        <f>VLOOKUP(A1482,Sheet2!$B$2:$D$15,3)</f>
        <v>3</v>
      </c>
      <c r="L1482">
        <f t="shared" si="112"/>
        <v>1</v>
      </c>
      <c r="M1482" s="2">
        <f t="shared" si="113"/>
        <v>1.4386940000000001E-2</v>
      </c>
      <c r="N1482" s="2">
        <f>(D1482-H1482*VLOOKUP(I1482,Sheet2!$G$3:$I$7,3))/M1482/VLOOKUP(I1482,Sheet2!$G$3:$H$7,2)</f>
        <v>5.6300076903080143E-5</v>
      </c>
      <c r="O1482" s="2">
        <v>1.50940648512677E-9</v>
      </c>
    </row>
    <row r="1483" spans="1:15" x14ac:dyDescent="0.25">
      <c r="A1483">
        <v>1472</v>
      </c>
      <c r="B1483">
        <v>742747</v>
      </c>
      <c r="C1483">
        <v>5248</v>
      </c>
      <c r="D1483">
        <v>841</v>
      </c>
      <c r="E1483">
        <v>10.2978942474005</v>
      </c>
      <c r="F1483">
        <f t="shared" si="114"/>
        <v>10.2966162474005</v>
      </c>
      <c r="G1483">
        <f t="shared" si="115"/>
        <v>10.2965964572338</v>
      </c>
      <c r="H1483" s="2">
        <f t="shared" si="111"/>
        <v>1.4854940000000001E-2</v>
      </c>
      <c r="I1483">
        <f>VLOOKUP(A1483,Sheet2!$B$2:$D$15,2)</f>
        <v>3</v>
      </c>
      <c r="J1483">
        <f>VLOOKUP(A1483,Sheet2!$B$2:$D$15,3)</f>
        <v>3</v>
      </c>
      <c r="L1483">
        <f t="shared" si="112"/>
        <v>1</v>
      </c>
      <c r="M1483" s="2">
        <f t="shared" si="113"/>
        <v>1.4854940000000001E-2</v>
      </c>
      <c r="N1483" s="2">
        <f>(D1483-H1483*VLOOKUP(I1483,Sheet2!$G$3:$I$7,3))/M1483/VLOOKUP(I1483,Sheet2!$G$3:$H$7,2)</f>
        <v>5.6474163369222625E-5</v>
      </c>
      <c r="O1483" s="2">
        <v>1.4949996002982801E-9</v>
      </c>
    </row>
    <row r="1484" spans="1:15" x14ac:dyDescent="0.25">
      <c r="A1484">
        <v>1473</v>
      </c>
      <c r="B1484">
        <v>766797</v>
      </c>
      <c r="C1484">
        <v>5588</v>
      </c>
      <c r="D1484">
        <v>878</v>
      </c>
      <c r="E1484">
        <v>10.297854667067099</v>
      </c>
      <c r="F1484">
        <f t="shared" si="114"/>
        <v>10.2965766670671</v>
      </c>
      <c r="G1484">
        <f t="shared" si="115"/>
        <v>10.296556867318252</v>
      </c>
      <c r="H1484" s="2">
        <f t="shared" ref="H1484:H1547" si="116">B1484/$F$5</f>
        <v>1.5335939999999999E-2</v>
      </c>
      <c r="I1484">
        <f>VLOOKUP(A1484,Sheet2!$B$2:$D$15,2)</f>
        <v>3</v>
      </c>
      <c r="J1484">
        <f>VLOOKUP(A1484,Sheet2!$B$2:$D$15,3)</f>
        <v>3</v>
      </c>
      <c r="L1484">
        <f t="shared" ref="L1484:L1547" si="117">IF(I1484=J1484,1,#NUM!)</f>
        <v>1</v>
      </c>
      <c r="M1484" s="2">
        <f t="shared" ref="M1484:M1547" si="118">H1484*L1484</f>
        <v>1.5335939999999999E-2</v>
      </c>
      <c r="N1484" s="2">
        <f>(D1484-H1484*VLOOKUP(I1484,Sheet2!$G$3:$I$7,3))/M1484/VLOOKUP(I1484,Sheet2!$G$3:$H$7,2)</f>
        <v>5.7111136871949168E-5</v>
      </c>
      <c r="O1484" s="2">
        <v>1.5255768536067801E-9</v>
      </c>
    </row>
    <row r="1485" spans="1:15" x14ac:dyDescent="0.25">
      <c r="A1485">
        <v>1474</v>
      </c>
      <c r="B1485">
        <v>874547</v>
      </c>
      <c r="C1485">
        <v>6341</v>
      </c>
      <c r="D1485">
        <v>1015</v>
      </c>
      <c r="E1485">
        <v>10.297815067569401</v>
      </c>
      <c r="F1485">
        <f t="shared" ref="F1485:F1548" si="119">E1485-$F$4</f>
        <v>10.296537067569401</v>
      </c>
      <c r="G1485">
        <f t="shared" ref="G1485:G1548" si="120">(F1486+F1485)/2</f>
        <v>10.296517258233802</v>
      </c>
      <c r="H1485" s="2">
        <f t="shared" si="116"/>
        <v>1.749094E-2</v>
      </c>
      <c r="I1485">
        <f>VLOOKUP(A1485,Sheet2!$B$2:$D$15,2)</f>
        <v>3</v>
      </c>
      <c r="J1485">
        <f>VLOOKUP(A1485,Sheet2!$B$2:$D$15,3)</f>
        <v>3</v>
      </c>
      <c r="L1485">
        <f t="shared" si="117"/>
        <v>1</v>
      </c>
      <c r="M1485" s="2">
        <f t="shared" si="118"/>
        <v>1.749094E-2</v>
      </c>
      <c r="N1485" s="2">
        <f>(D1485-H1485*VLOOKUP(I1485,Sheet2!$G$3:$I$7,3))/M1485/VLOOKUP(I1485,Sheet2!$G$3:$H$7,2)</f>
        <v>5.7890042982252526E-5</v>
      </c>
      <c r="O1485" s="2">
        <v>1.5658458439671499E-9</v>
      </c>
    </row>
    <row r="1486" spans="1:15" x14ac:dyDescent="0.25">
      <c r="A1486">
        <v>1475</v>
      </c>
      <c r="B1486">
        <v>709598</v>
      </c>
      <c r="C1486">
        <v>5106</v>
      </c>
      <c r="D1486">
        <v>794</v>
      </c>
      <c r="E1486">
        <v>10.2977754488982</v>
      </c>
      <c r="F1486">
        <f t="shared" si="119"/>
        <v>10.296497448898201</v>
      </c>
      <c r="G1486">
        <f t="shared" si="120"/>
        <v>10.2964776299712</v>
      </c>
      <c r="H1486" s="2">
        <f t="shared" si="116"/>
        <v>1.419196E-2</v>
      </c>
      <c r="I1486">
        <f>VLOOKUP(A1486,Sheet2!$B$2:$D$15,2)</f>
        <v>3</v>
      </c>
      <c r="J1486">
        <f>VLOOKUP(A1486,Sheet2!$B$2:$D$15,3)</f>
        <v>3</v>
      </c>
      <c r="L1486">
        <f t="shared" si="117"/>
        <v>1</v>
      </c>
      <c r="M1486" s="2">
        <f t="shared" si="118"/>
        <v>1.419196E-2</v>
      </c>
      <c r="N1486" s="2">
        <f>(D1486-H1486*VLOOKUP(I1486,Sheet2!$G$3:$I$7,3))/M1486/VLOOKUP(I1486,Sheet2!$G$3:$H$7,2)</f>
        <v>5.5807170087852558E-5</v>
      </c>
      <c r="O1486" s="2">
        <v>1.52072746333743E-9</v>
      </c>
    </row>
    <row r="1487" spans="1:15" x14ac:dyDescent="0.25">
      <c r="A1487">
        <v>1476</v>
      </c>
      <c r="B1487">
        <v>821097</v>
      </c>
      <c r="C1487">
        <v>5889</v>
      </c>
      <c r="D1487">
        <v>935</v>
      </c>
      <c r="E1487">
        <v>10.2977358110442</v>
      </c>
      <c r="F1487">
        <f t="shared" si="119"/>
        <v>10.296457811044201</v>
      </c>
      <c r="G1487">
        <f t="shared" si="120"/>
        <v>10.296437982521201</v>
      </c>
      <c r="H1487" s="2">
        <f t="shared" si="116"/>
        <v>1.6421939999999999E-2</v>
      </c>
      <c r="I1487">
        <f>VLOOKUP(A1487,Sheet2!$B$2:$D$15,2)</f>
        <v>3</v>
      </c>
      <c r="J1487">
        <f>VLOOKUP(A1487,Sheet2!$B$2:$D$15,3)</f>
        <v>3</v>
      </c>
      <c r="L1487">
        <f t="shared" si="117"/>
        <v>1</v>
      </c>
      <c r="M1487" s="2">
        <f t="shared" si="118"/>
        <v>1.6421939999999999E-2</v>
      </c>
      <c r="N1487" s="2">
        <f>(D1487-H1487*VLOOKUP(I1487,Sheet2!$G$3:$I$7,3))/M1487/VLOOKUP(I1487,Sheet2!$G$3:$H$7,2)</f>
        <v>5.679602582886066E-5</v>
      </c>
      <c r="O1487" s="2">
        <v>1.56430995132662E-9</v>
      </c>
    </row>
    <row r="1488" spans="1:15" x14ac:dyDescent="0.25">
      <c r="A1488">
        <v>1477</v>
      </c>
      <c r="B1488">
        <v>751547</v>
      </c>
      <c r="C1488">
        <v>5378</v>
      </c>
      <c r="D1488">
        <v>862</v>
      </c>
      <c r="E1488">
        <v>10.297696153998199</v>
      </c>
      <c r="F1488">
        <f t="shared" si="119"/>
        <v>10.2964181539982</v>
      </c>
      <c r="G1488">
        <f t="shared" si="120"/>
        <v>10.296398315874502</v>
      </c>
      <c r="H1488" s="2">
        <f t="shared" si="116"/>
        <v>1.503094E-2</v>
      </c>
      <c r="I1488">
        <f>VLOOKUP(A1488,Sheet2!$B$2:$D$15,2)</f>
        <v>3</v>
      </c>
      <c r="J1488">
        <f>VLOOKUP(A1488,Sheet2!$B$2:$D$15,3)</f>
        <v>3</v>
      </c>
      <c r="L1488">
        <f t="shared" si="117"/>
        <v>1</v>
      </c>
      <c r="M1488" s="2">
        <f t="shared" si="118"/>
        <v>1.503094E-2</v>
      </c>
      <c r="N1488" s="2">
        <f>(D1488-H1488*VLOOKUP(I1488,Sheet2!$G$3:$I$7,3))/M1488/VLOOKUP(I1488,Sheet2!$G$3:$H$7,2)</f>
        <v>5.7208376082932942E-5</v>
      </c>
      <c r="O1488" s="2">
        <v>1.5268118779890701E-9</v>
      </c>
    </row>
    <row r="1489" spans="1:15" x14ac:dyDescent="0.25">
      <c r="A1489">
        <v>1478</v>
      </c>
      <c r="B1489">
        <v>692247</v>
      </c>
      <c r="C1489">
        <v>5009</v>
      </c>
      <c r="D1489">
        <v>758</v>
      </c>
      <c r="E1489">
        <v>10.297656477750801</v>
      </c>
      <c r="F1489">
        <f t="shared" si="119"/>
        <v>10.296378477750801</v>
      </c>
      <c r="G1489">
        <f t="shared" si="120"/>
        <v>10.296358630021802</v>
      </c>
      <c r="H1489" s="2">
        <f t="shared" si="116"/>
        <v>1.384494E-2</v>
      </c>
      <c r="I1489">
        <f>VLOOKUP(A1489,Sheet2!$B$2:$D$15,2)</f>
        <v>3</v>
      </c>
      <c r="J1489">
        <f>VLOOKUP(A1489,Sheet2!$B$2:$D$15,3)</f>
        <v>3</v>
      </c>
      <c r="L1489">
        <f t="shared" si="117"/>
        <v>1</v>
      </c>
      <c r="M1489" s="2">
        <f t="shared" si="118"/>
        <v>1.384494E-2</v>
      </c>
      <c r="N1489" s="2">
        <f>(D1489-H1489*VLOOKUP(I1489,Sheet2!$G$3:$I$7,3))/M1489/VLOOKUP(I1489,Sheet2!$G$3:$H$7,2)</f>
        <v>5.4609244128179686E-5</v>
      </c>
      <c r="O1489" s="2">
        <v>1.50186876435567E-9</v>
      </c>
    </row>
    <row r="1490" spans="1:15" x14ac:dyDescent="0.25">
      <c r="A1490">
        <v>1479</v>
      </c>
      <c r="B1490">
        <v>743648</v>
      </c>
      <c r="C1490">
        <v>5364</v>
      </c>
      <c r="D1490">
        <v>804</v>
      </c>
      <c r="E1490">
        <v>10.297616782292801</v>
      </c>
      <c r="F1490">
        <f t="shared" si="119"/>
        <v>10.296338782292802</v>
      </c>
      <c r="G1490">
        <f t="shared" si="120"/>
        <v>10.296318924953802</v>
      </c>
      <c r="H1490" s="2">
        <f t="shared" si="116"/>
        <v>1.4872959999999999E-2</v>
      </c>
      <c r="I1490">
        <f>VLOOKUP(A1490,Sheet2!$B$2:$D$15,2)</f>
        <v>3</v>
      </c>
      <c r="J1490">
        <f>VLOOKUP(A1490,Sheet2!$B$2:$D$15,3)</f>
        <v>3</v>
      </c>
      <c r="L1490">
        <f t="shared" si="117"/>
        <v>1</v>
      </c>
      <c r="M1490" s="2">
        <f t="shared" si="118"/>
        <v>1.4872959999999999E-2</v>
      </c>
      <c r="N1490" s="2">
        <f>(D1490-H1490*VLOOKUP(I1490,Sheet2!$G$3:$I$7,3))/M1490/VLOOKUP(I1490,Sheet2!$G$3:$H$7,2)</f>
        <v>5.3917833813847414E-5</v>
      </c>
      <c r="O1490" s="2">
        <v>1.52603404883632E-9</v>
      </c>
    </row>
    <row r="1491" spans="1:15" x14ac:dyDescent="0.25">
      <c r="A1491">
        <v>1480</v>
      </c>
      <c r="B1491">
        <v>762047</v>
      </c>
      <c r="C1491">
        <v>5656</v>
      </c>
      <c r="D1491">
        <v>865</v>
      </c>
      <c r="E1491">
        <v>10.2975770676148</v>
      </c>
      <c r="F1491">
        <f t="shared" si="119"/>
        <v>10.2962990676148</v>
      </c>
      <c r="G1491">
        <f t="shared" si="120"/>
        <v>10.29627920066115</v>
      </c>
      <c r="H1491" s="2">
        <f t="shared" si="116"/>
        <v>1.524094E-2</v>
      </c>
      <c r="I1491">
        <f>VLOOKUP(A1491,Sheet2!$B$2:$D$15,2)</f>
        <v>3</v>
      </c>
      <c r="J1491">
        <f>VLOOKUP(A1491,Sheet2!$B$2:$D$15,3)</f>
        <v>3</v>
      </c>
      <c r="L1491">
        <f t="shared" si="117"/>
        <v>1</v>
      </c>
      <c r="M1491" s="2">
        <f t="shared" si="118"/>
        <v>1.524094E-2</v>
      </c>
      <c r="N1491" s="2">
        <f>(D1491-H1491*VLOOKUP(I1491,Sheet2!$G$3:$I$7,3))/M1491/VLOOKUP(I1491,Sheet2!$G$3:$H$7,2)</f>
        <v>5.6615029545421739E-5</v>
      </c>
      <c r="O1491" s="2">
        <v>1.5028500753341401E-9</v>
      </c>
    </row>
    <row r="1492" spans="1:15" x14ac:dyDescent="0.25">
      <c r="A1492">
        <v>1481</v>
      </c>
      <c r="B1492">
        <v>895147</v>
      </c>
      <c r="C1492">
        <v>6332</v>
      </c>
      <c r="D1492">
        <v>994</v>
      </c>
      <c r="E1492">
        <v>10.297537333707499</v>
      </c>
      <c r="F1492">
        <f t="shared" si="119"/>
        <v>10.2962593337075</v>
      </c>
      <c r="G1492">
        <f t="shared" si="120"/>
        <v>10.2962394571346</v>
      </c>
      <c r="H1492" s="2">
        <f t="shared" si="116"/>
        <v>1.7902939999999999E-2</v>
      </c>
      <c r="I1492">
        <f>VLOOKUP(A1492,Sheet2!$B$2:$D$15,2)</f>
        <v>3</v>
      </c>
      <c r="J1492">
        <f>VLOOKUP(A1492,Sheet2!$B$2:$D$15,3)</f>
        <v>3</v>
      </c>
      <c r="L1492">
        <f t="shared" si="117"/>
        <v>1</v>
      </c>
      <c r="M1492" s="2">
        <f t="shared" si="118"/>
        <v>1.7902939999999999E-2</v>
      </c>
      <c r="N1492" s="2">
        <f>(D1492-H1492*VLOOKUP(I1492,Sheet2!$G$3:$I$7,3))/M1492/VLOOKUP(I1492,Sheet2!$G$3:$H$7,2)</f>
        <v>5.5381607065655148E-5</v>
      </c>
      <c r="O1492" s="2">
        <v>1.55066373506289E-9</v>
      </c>
    </row>
    <row r="1493" spans="1:15" x14ac:dyDescent="0.25">
      <c r="A1493">
        <v>1482</v>
      </c>
      <c r="B1493">
        <v>772247</v>
      </c>
      <c r="C1493">
        <v>5687</v>
      </c>
      <c r="D1493">
        <v>867</v>
      </c>
      <c r="E1493">
        <v>10.2974975805617</v>
      </c>
      <c r="F1493">
        <f t="shared" si="119"/>
        <v>10.296219580561701</v>
      </c>
      <c r="G1493">
        <f t="shared" si="120"/>
        <v>10.296199694364851</v>
      </c>
      <c r="H1493" s="2">
        <f t="shared" si="116"/>
        <v>1.5444940000000001E-2</v>
      </c>
      <c r="I1493">
        <f>VLOOKUP(A1493,Sheet2!$B$2:$D$15,2)</f>
        <v>3</v>
      </c>
      <c r="J1493">
        <f>VLOOKUP(A1493,Sheet2!$B$2:$D$15,3)</f>
        <v>3</v>
      </c>
      <c r="L1493">
        <f t="shared" si="117"/>
        <v>1</v>
      </c>
      <c r="M1493" s="2">
        <f t="shared" si="118"/>
        <v>1.5444940000000001E-2</v>
      </c>
      <c r="N1493" s="2">
        <f>(D1493-H1493*VLOOKUP(I1493,Sheet2!$G$3:$I$7,3))/M1493/VLOOKUP(I1493,Sheet2!$G$3:$H$7,2)</f>
        <v>5.5994889484840986E-5</v>
      </c>
      <c r="O1493" s="2">
        <v>1.4434972457775099E-9</v>
      </c>
    </row>
    <row r="1494" spans="1:15" x14ac:dyDescent="0.25">
      <c r="A1494">
        <v>1483</v>
      </c>
      <c r="B1494">
        <v>751647</v>
      </c>
      <c r="C1494">
        <v>5465</v>
      </c>
      <c r="D1494">
        <v>857</v>
      </c>
      <c r="E1494">
        <v>10.297457808168</v>
      </c>
      <c r="F1494">
        <f t="shared" si="119"/>
        <v>10.296179808168</v>
      </c>
      <c r="G1494">
        <f t="shared" si="120"/>
        <v>10.2961599123425</v>
      </c>
      <c r="H1494" s="2">
        <f t="shared" si="116"/>
        <v>1.503294E-2</v>
      </c>
      <c r="I1494">
        <f>VLOOKUP(A1494,Sheet2!$B$2:$D$15,2)</f>
        <v>3</v>
      </c>
      <c r="J1494">
        <f>VLOOKUP(A1494,Sheet2!$B$2:$D$15,3)</f>
        <v>3</v>
      </c>
      <c r="L1494">
        <f t="shared" si="117"/>
        <v>1</v>
      </c>
      <c r="M1494" s="2">
        <f t="shared" si="118"/>
        <v>1.503294E-2</v>
      </c>
      <c r="N1494" s="2">
        <f>(D1494-H1494*VLOOKUP(I1494,Sheet2!$G$3:$I$7,3))/M1494/VLOOKUP(I1494,Sheet2!$G$3:$H$7,2)</f>
        <v>5.6868143450316443E-5</v>
      </c>
      <c r="O1494" s="2">
        <v>1.57387012746234E-9</v>
      </c>
    </row>
    <row r="1495" spans="1:15" x14ac:dyDescent="0.25">
      <c r="A1495">
        <v>1484</v>
      </c>
      <c r="B1495">
        <v>753647</v>
      </c>
      <c r="C1495">
        <v>5311</v>
      </c>
      <c r="D1495">
        <v>813</v>
      </c>
      <c r="E1495">
        <v>10.297418016517</v>
      </c>
      <c r="F1495">
        <f t="shared" si="119"/>
        <v>10.296140016517001</v>
      </c>
      <c r="G1495">
        <f t="shared" si="120"/>
        <v>10.2961201110583</v>
      </c>
      <c r="H1495" s="2">
        <f t="shared" si="116"/>
        <v>1.507294E-2</v>
      </c>
      <c r="I1495">
        <f>VLOOKUP(A1495,Sheet2!$B$2:$D$15,2)</f>
        <v>3</v>
      </c>
      <c r="J1495">
        <f>VLOOKUP(A1495,Sheet2!$B$2:$D$15,3)</f>
        <v>3</v>
      </c>
      <c r="L1495">
        <f t="shared" si="117"/>
        <v>1</v>
      </c>
      <c r="M1495" s="2">
        <f t="shared" si="118"/>
        <v>1.507294E-2</v>
      </c>
      <c r="N1495" s="2">
        <f>(D1495-H1495*VLOOKUP(I1495,Sheet2!$G$3:$I$7,3))/M1495/VLOOKUP(I1495,Sheet2!$G$3:$H$7,2)</f>
        <v>5.3797718852460108E-5</v>
      </c>
      <c r="O1495" s="2">
        <v>1.5279929096431199E-9</v>
      </c>
    </row>
    <row r="1496" spans="1:15" x14ac:dyDescent="0.25">
      <c r="A1496">
        <v>1485</v>
      </c>
      <c r="B1496">
        <v>706048</v>
      </c>
      <c r="C1496">
        <v>5207</v>
      </c>
      <c r="D1496">
        <v>784</v>
      </c>
      <c r="E1496">
        <v>10.2973782055996</v>
      </c>
      <c r="F1496">
        <f t="shared" si="119"/>
        <v>10.2961002055996</v>
      </c>
      <c r="G1496">
        <f t="shared" si="120"/>
        <v>10.2960802905029</v>
      </c>
      <c r="H1496" s="2">
        <f t="shared" si="116"/>
        <v>1.412096E-2</v>
      </c>
      <c r="I1496">
        <f>VLOOKUP(A1496,Sheet2!$B$2:$D$15,2)</f>
        <v>3</v>
      </c>
      <c r="J1496">
        <f>VLOOKUP(A1496,Sheet2!$B$2:$D$15,3)</f>
        <v>3</v>
      </c>
      <c r="L1496">
        <f t="shared" si="117"/>
        <v>1</v>
      </c>
      <c r="M1496" s="2">
        <f t="shared" si="118"/>
        <v>1.412096E-2</v>
      </c>
      <c r="N1496" s="2">
        <f>(D1496-H1496*VLOOKUP(I1496,Sheet2!$G$3:$I$7,3))/M1496/VLOOKUP(I1496,Sheet2!$G$3:$H$7,2)</f>
        <v>5.5380304568527925E-5</v>
      </c>
      <c r="O1496" s="2">
        <v>1.5261448277380201E-9</v>
      </c>
    </row>
    <row r="1497" spans="1:15" x14ac:dyDescent="0.25">
      <c r="A1497">
        <v>1486</v>
      </c>
      <c r="B1497">
        <v>733197</v>
      </c>
      <c r="C1497">
        <v>5242</v>
      </c>
      <c r="D1497">
        <v>802</v>
      </c>
      <c r="E1497">
        <v>10.2973383754062</v>
      </c>
      <c r="F1497">
        <f t="shared" si="119"/>
        <v>10.296060375406201</v>
      </c>
      <c r="G1497">
        <f t="shared" si="120"/>
        <v>10.296040450666951</v>
      </c>
      <c r="H1497" s="2">
        <f t="shared" si="116"/>
        <v>1.466394E-2</v>
      </c>
      <c r="I1497">
        <f>VLOOKUP(A1497,Sheet2!$B$2:$D$15,2)</f>
        <v>3</v>
      </c>
      <c r="J1497">
        <f>VLOOKUP(A1497,Sheet2!$B$2:$D$15,3)</f>
        <v>3</v>
      </c>
      <c r="L1497">
        <f t="shared" si="117"/>
        <v>1</v>
      </c>
      <c r="M1497" s="2">
        <f t="shared" si="118"/>
        <v>1.466394E-2</v>
      </c>
      <c r="N1497" s="2">
        <f>(D1497-H1497*VLOOKUP(I1497,Sheet2!$G$3:$I$7,3))/M1497/VLOOKUP(I1497,Sheet2!$G$3:$H$7,2)</f>
        <v>5.4551985919200427E-5</v>
      </c>
      <c r="O1497" s="2">
        <v>1.5049843613730599E-9</v>
      </c>
    </row>
    <row r="1498" spans="1:15" x14ac:dyDescent="0.25">
      <c r="A1498">
        <v>1487</v>
      </c>
      <c r="B1498">
        <v>788597</v>
      </c>
      <c r="C1498">
        <v>5761</v>
      </c>
      <c r="D1498">
        <v>868</v>
      </c>
      <c r="E1498">
        <v>10.297298525927699</v>
      </c>
      <c r="F1498">
        <f t="shared" si="119"/>
        <v>10.2960205259277</v>
      </c>
      <c r="G1498">
        <f t="shared" si="120"/>
        <v>10.296000591541201</v>
      </c>
      <c r="H1498" s="2">
        <f t="shared" si="116"/>
        <v>1.5771940000000002E-2</v>
      </c>
      <c r="I1498">
        <f>VLOOKUP(A1498,Sheet2!$B$2:$D$15,2)</f>
        <v>3</v>
      </c>
      <c r="J1498">
        <f>VLOOKUP(A1498,Sheet2!$B$2:$D$15,3)</f>
        <v>3</v>
      </c>
      <c r="L1498">
        <f t="shared" si="117"/>
        <v>1</v>
      </c>
      <c r="M1498" s="2">
        <f t="shared" si="118"/>
        <v>1.5771940000000002E-2</v>
      </c>
      <c r="N1498" s="2">
        <f>(D1498-H1498*VLOOKUP(I1498,Sheet2!$G$3:$I$7,3))/M1498/VLOOKUP(I1498,Sheet2!$G$3:$H$7,2)</f>
        <v>5.4894447252525678E-5</v>
      </c>
      <c r="O1498" s="2">
        <v>1.51362289258266E-9</v>
      </c>
    </row>
    <row r="1499" spans="1:15" x14ac:dyDescent="0.25">
      <c r="A1499">
        <v>1488</v>
      </c>
      <c r="B1499">
        <v>722247</v>
      </c>
      <c r="C1499">
        <v>5088</v>
      </c>
      <c r="D1499">
        <v>791</v>
      </c>
      <c r="E1499">
        <v>10.2972586571547</v>
      </c>
      <c r="F1499">
        <f t="shared" si="119"/>
        <v>10.295980657154701</v>
      </c>
      <c r="G1499">
        <f t="shared" si="120"/>
        <v>10.295960713116202</v>
      </c>
      <c r="H1499" s="2">
        <f t="shared" si="116"/>
        <v>1.444494E-2</v>
      </c>
      <c r="I1499">
        <f>VLOOKUP(A1499,Sheet2!$B$2:$D$15,2)</f>
        <v>3</v>
      </c>
      <c r="J1499">
        <f>VLOOKUP(A1499,Sheet2!$B$2:$D$15,3)</f>
        <v>3</v>
      </c>
      <c r="L1499">
        <f t="shared" si="117"/>
        <v>1</v>
      </c>
      <c r="M1499" s="2">
        <f t="shared" si="118"/>
        <v>1.444494E-2</v>
      </c>
      <c r="N1499" s="2">
        <f>(D1499-H1499*VLOOKUP(I1499,Sheet2!$G$3:$I$7,3))/M1499/VLOOKUP(I1499,Sheet2!$G$3:$H$7,2)</f>
        <v>5.4619659783979716E-5</v>
      </c>
      <c r="O1499" s="2">
        <v>1.5602116203013999E-9</v>
      </c>
    </row>
    <row r="1500" spans="1:15" x14ac:dyDescent="0.25">
      <c r="A1500">
        <v>1489</v>
      </c>
      <c r="B1500">
        <v>930747</v>
      </c>
      <c r="C1500">
        <v>6868</v>
      </c>
      <c r="D1500">
        <v>994</v>
      </c>
      <c r="E1500">
        <v>10.2972187690777</v>
      </c>
      <c r="F1500">
        <f t="shared" si="119"/>
        <v>10.295940769077701</v>
      </c>
      <c r="G1500">
        <f t="shared" si="120"/>
        <v>10.295920815382651</v>
      </c>
      <c r="H1500" s="2">
        <f t="shared" si="116"/>
        <v>1.861494E-2</v>
      </c>
      <c r="I1500">
        <f>VLOOKUP(A1500,Sheet2!$B$2:$D$15,2)</f>
        <v>3</v>
      </c>
      <c r="J1500">
        <f>VLOOKUP(A1500,Sheet2!$B$2:$D$15,3)</f>
        <v>3</v>
      </c>
      <c r="L1500">
        <f t="shared" si="117"/>
        <v>1</v>
      </c>
      <c r="M1500" s="2">
        <f t="shared" si="118"/>
        <v>1.861494E-2</v>
      </c>
      <c r="N1500" s="2">
        <f>(D1500-H1500*VLOOKUP(I1500,Sheet2!$G$3:$I$7,3))/M1500/VLOOKUP(I1500,Sheet2!$G$3:$H$7,2)</f>
        <v>5.3257969587868668E-5</v>
      </c>
      <c r="O1500" s="2">
        <v>1.49955843023065E-9</v>
      </c>
    </row>
    <row r="1501" spans="1:15" x14ac:dyDescent="0.25">
      <c r="A1501">
        <v>1490</v>
      </c>
      <c r="B1501">
        <v>732160</v>
      </c>
      <c r="C1501">
        <v>5178</v>
      </c>
      <c r="D1501">
        <v>817</v>
      </c>
      <c r="E1501">
        <v>10.2971788616876</v>
      </c>
      <c r="F1501">
        <f t="shared" si="119"/>
        <v>10.295900861687601</v>
      </c>
      <c r="G1501">
        <f t="shared" si="120"/>
        <v>10.295880898331252</v>
      </c>
      <c r="H1501" s="2">
        <f t="shared" si="116"/>
        <v>1.46432E-2</v>
      </c>
      <c r="I1501">
        <f>VLOOKUP(A1501,Sheet2!$B$2:$D$15,2)</f>
        <v>3</v>
      </c>
      <c r="J1501">
        <f>VLOOKUP(A1501,Sheet2!$B$2:$D$15,3)</f>
        <v>3</v>
      </c>
      <c r="L1501">
        <f t="shared" si="117"/>
        <v>1</v>
      </c>
      <c r="M1501" s="2">
        <f t="shared" si="118"/>
        <v>1.46432E-2</v>
      </c>
      <c r="N1501" s="2">
        <f>(D1501-H1501*VLOOKUP(I1501,Sheet2!$G$3:$I$7,3))/M1501/VLOOKUP(I1501,Sheet2!$G$3:$H$7,2)</f>
        <v>5.5653815559440562E-5</v>
      </c>
      <c r="O1501" s="2">
        <v>1.5081993862668799E-9</v>
      </c>
    </row>
    <row r="1502" spans="1:15" x14ac:dyDescent="0.25">
      <c r="A1502">
        <v>1491</v>
      </c>
      <c r="B1502">
        <v>733334</v>
      </c>
      <c r="C1502">
        <v>5268</v>
      </c>
      <c r="D1502">
        <v>807</v>
      </c>
      <c r="E1502">
        <v>10.2971389349749</v>
      </c>
      <c r="F1502">
        <f t="shared" si="119"/>
        <v>10.2958609349749</v>
      </c>
      <c r="G1502">
        <f t="shared" si="120"/>
        <v>10.29584096195255</v>
      </c>
      <c r="H1502" s="2">
        <f t="shared" si="116"/>
        <v>1.466668E-2</v>
      </c>
      <c r="I1502">
        <f>VLOOKUP(A1502,Sheet2!$B$2:$D$15,2)</f>
        <v>3</v>
      </c>
      <c r="J1502">
        <f>VLOOKUP(A1502,Sheet2!$B$2:$D$15,3)</f>
        <v>3</v>
      </c>
      <c r="L1502">
        <f t="shared" si="117"/>
        <v>1</v>
      </c>
      <c r="M1502" s="2">
        <f t="shared" si="118"/>
        <v>1.466668E-2</v>
      </c>
      <c r="N1502" s="2">
        <f>(D1502-H1502*VLOOKUP(I1502,Sheet2!$G$3:$I$7,3))/M1502/VLOOKUP(I1502,Sheet2!$G$3:$H$7,2)</f>
        <v>5.488267725211159E-5</v>
      </c>
      <c r="O1502" s="2">
        <v>1.48957940567107E-9</v>
      </c>
    </row>
    <row r="1503" spans="1:15" x14ac:dyDescent="0.25">
      <c r="A1503">
        <v>1492</v>
      </c>
      <c r="B1503">
        <v>749448</v>
      </c>
      <c r="C1503">
        <v>5451</v>
      </c>
      <c r="D1503">
        <v>834</v>
      </c>
      <c r="E1503">
        <v>10.2970989889302</v>
      </c>
      <c r="F1503">
        <f t="shared" si="119"/>
        <v>10.295820988930201</v>
      </c>
      <c r="G1503">
        <f t="shared" si="120"/>
        <v>10.295801006237252</v>
      </c>
      <c r="H1503" s="2">
        <f t="shared" si="116"/>
        <v>1.4988960000000001E-2</v>
      </c>
      <c r="I1503">
        <f>VLOOKUP(A1503,Sheet2!$B$2:$D$15,2)</f>
        <v>3</v>
      </c>
      <c r="J1503">
        <f>VLOOKUP(A1503,Sheet2!$B$2:$D$15,3)</f>
        <v>3</v>
      </c>
      <c r="L1503">
        <f t="shared" si="117"/>
        <v>1</v>
      </c>
      <c r="M1503" s="2">
        <f t="shared" si="118"/>
        <v>1.4988960000000001E-2</v>
      </c>
      <c r="N1503" s="2">
        <f>(D1503-H1503*VLOOKUP(I1503,Sheet2!$G$3:$I$7,3))/M1503/VLOOKUP(I1503,Sheet2!$G$3:$H$7,2)</f>
        <v>5.5500951740480989E-5</v>
      </c>
      <c r="O1503" s="2">
        <v>1.5061355282317901E-9</v>
      </c>
    </row>
    <row r="1504" spans="1:15" x14ac:dyDescent="0.25">
      <c r="A1504">
        <v>1493</v>
      </c>
      <c r="B1504">
        <v>734747</v>
      </c>
      <c r="C1504">
        <v>5302</v>
      </c>
      <c r="D1504">
        <v>800</v>
      </c>
      <c r="E1504">
        <v>10.2970590235443</v>
      </c>
      <c r="F1504">
        <f t="shared" si="119"/>
        <v>10.295781023544301</v>
      </c>
      <c r="G1504">
        <f t="shared" si="120"/>
        <v>10.295761031176001</v>
      </c>
      <c r="H1504" s="2">
        <f t="shared" si="116"/>
        <v>1.469494E-2</v>
      </c>
      <c r="I1504">
        <f>VLOOKUP(A1504,Sheet2!$B$2:$D$15,2)</f>
        <v>3</v>
      </c>
      <c r="J1504">
        <f>VLOOKUP(A1504,Sheet2!$B$2:$D$15,3)</f>
        <v>3</v>
      </c>
      <c r="L1504">
        <f t="shared" si="117"/>
        <v>1</v>
      </c>
      <c r="M1504" s="2">
        <f t="shared" si="118"/>
        <v>1.469494E-2</v>
      </c>
      <c r="N1504" s="2">
        <f>(D1504-H1504*VLOOKUP(I1504,Sheet2!$G$3:$I$7,3))/M1504/VLOOKUP(I1504,Sheet2!$G$3:$H$7,2)</f>
        <v>5.4300508093262036E-5</v>
      </c>
      <c r="O1504" s="2">
        <v>1.5403127208981601E-9</v>
      </c>
    </row>
    <row r="1505" spans="1:15" x14ac:dyDescent="0.25">
      <c r="A1505">
        <v>1494</v>
      </c>
      <c r="B1505">
        <v>759997</v>
      </c>
      <c r="C1505">
        <v>5595</v>
      </c>
      <c r="D1505">
        <v>849</v>
      </c>
      <c r="E1505">
        <v>10.297019038807701</v>
      </c>
      <c r="F1505">
        <f t="shared" si="119"/>
        <v>10.295741038807702</v>
      </c>
      <c r="G1505">
        <f t="shared" si="120"/>
        <v>10.295721036759401</v>
      </c>
      <c r="H1505" s="2">
        <f t="shared" si="116"/>
        <v>1.519994E-2</v>
      </c>
      <c r="I1505">
        <f>VLOOKUP(A1505,Sheet2!$B$2:$D$15,2)</f>
        <v>3</v>
      </c>
      <c r="J1505">
        <f>VLOOKUP(A1505,Sheet2!$B$2:$D$15,3)</f>
        <v>3</v>
      </c>
      <c r="L1505">
        <f t="shared" si="117"/>
        <v>1</v>
      </c>
      <c r="M1505" s="2">
        <f t="shared" si="118"/>
        <v>1.519994E-2</v>
      </c>
      <c r="N1505" s="2">
        <f>(D1505-H1505*VLOOKUP(I1505,Sheet2!$G$3:$I$7,3))/M1505/VLOOKUP(I1505,Sheet2!$G$3:$H$7,2)</f>
        <v>5.5715483640067005E-5</v>
      </c>
      <c r="O1505" s="2">
        <v>1.48497667054639E-9</v>
      </c>
    </row>
    <row r="1506" spans="1:15" x14ac:dyDescent="0.25">
      <c r="A1506">
        <v>1495</v>
      </c>
      <c r="B1506">
        <v>817797</v>
      </c>
      <c r="C1506">
        <v>5773</v>
      </c>
      <c r="D1506">
        <v>903</v>
      </c>
      <c r="E1506">
        <v>10.2969790347111</v>
      </c>
      <c r="F1506">
        <f t="shared" si="119"/>
        <v>10.295701034711101</v>
      </c>
      <c r="G1506">
        <f t="shared" si="120"/>
        <v>10.295681022978101</v>
      </c>
      <c r="H1506" s="2">
        <f t="shared" si="116"/>
        <v>1.6355939999999999E-2</v>
      </c>
      <c r="I1506">
        <f>VLOOKUP(A1506,Sheet2!$B$2:$D$15,2)</f>
        <v>3</v>
      </c>
      <c r="J1506">
        <f>VLOOKUP(A1506,Sheet2!$B$2:$D$15,3)</f>
        <v>3</v>
      </c>
      <c r="L1506">
        <f t="shared" si="117"/>
        <v>1</v>
      </c>
      <c r="M1506" s="2">
        <f t="shared" si="118"/>
        <v>1.6355939999999999E-2</v>
      </c>
      <c r="N1506" s="2">
        <f>(D1506-H1506*VLOOKUP(I1506,Sheet2!$G$3:$I$7,3))/M1506/VLOOKUP(I1506,Sheet2!$G$3:$H$7,2)</f>
        <v>5.5069300107483892E-5</v>
      </c>
      <c r="O1506" s="2">
        <v>1.5126869891808299E-9</v>
      </c>
    </row>
    <row r="1507" spans="1:15" x14ac:dyDescent="0.25">
      <c r="A1507">
        <v>1496</v>
      </c>
      <c r="B1507">
        <v>828547</v>
      </c>
      <c r="C1507">
        <v>6113</v>
      </c>
      <c r="D1507">
        <v>919</v>
      </c>
      <c r="E1507">
        <v>10.296939011245099</v>
      </c>
      <c r="F1507">
        <f t="shared" si="119"/>
        <v>10.2956610112451</v>
      </c>
      <c r="G1507">
        <f t="shared" si="120"/>
        <v>10.295640989822751</v>
      </c>
      <c r="H1507" s="2">
        <f t="shared" si="116"/>
        <v>1.6570939999999999E-2</v>
      </c>
      <c r="I1507">
        <f>VLOOKUP(A1507,Sheet2!$B$2:$D$15,2)</f>
        <v>3</v>
      </c>
      <c r="J1507">
        <f>VLOOKUP(A1507,Sheet2!$B$2:$D$15,3)</f>
        <v>3</v>
      </c>
      <c r="L1507">
        <f t="shared" si="117"/>
        <v>1</v>
      </c>
      <c r="M1507" s="2">
        <f t="shared" si="118"/>
        <v>1.6570939999999999E-2</v>
      </c>
      <c r="N1507" s="2">
        <f>(D1507-H1507*VLOOKUP(I1507,Sheet2!$G$3:$I$7,3))/M1507/VLOOKUP(I1507,Sheet2!$G$3:$H$7,2)</f>
        <v>5.5318531622225416E-5</v>
      </c>
      <c r="O1507" s="2">
        <v>1.50356632710122E-9</v>
      </c>
    </row>
    <row r="1508" spans="1:15" x14ac:dyDescent="0.25">
      <c r="A1508">
        <v>1497</v>
      </c>
      <c r="B1508">
        <v>757097</v>
      </c>
      <c r="C1508">
        <v>5403</v>
      </c>
      <c r="D1508">
        <v>817</v>
      </c>
      <c r="E1508">
        <v>10.2968989684004</v>
      </c>
      <c r="F1508">
        <f t="shared" si="119"/>
        <v>10.295620968400401</v>
      </c>
      <c r="G1508">
        <f t="shared" si="120"/>
        <v>10.295600937283901</v>
      </c>
      <c r="H1508" s="2">
        <f t="shared" si="116"/>
        <v>1.514194E-2</v>
      </c>
      <c r="I1508">
        <f>VLOOKUP(A1508,Sheet2!$B$2:$D$15,2)</f>
        <v>3</v>
      </c>
      <c r="J1508">
        <f>VLOOKUP(A1508,Sheet2!$B$2:$D$15,3)</f>
        <v>3</v>
      </c>
      <c r="L1508">
        <f t="shared" si="117"/>
        <v>1</v>
      </c>
      <c r="M1508" s="2">
        <f t="shared" si="118"/>
        <v>1.514194E-2</v>
      </c>
      <c r="N1508" s="2">
        <f>(D1508-H1508*VLOOKUP(I1508,Sheet2!$G$3:$I$7,3))/M1508/VLOOKUP(I1508,Sheet2!$G$3:$H$7,2)</f>
        <v>5.3816098095752591E-5</v>
      </c>
      <c r="O1508" s="2">
        <v>1.46591862041263E-9</v>
      </c>
    </row>
    <row r="1509" spans="1:15" x14ac:dyDescent="0.25">
      <c r="A1509">
        <v>1498</v>
      </c>
      <c r="B1509">
        <v>718748</v>
      </c>
      <c r="C1509">
        <v>5290</v>
      </c>
      <c r="D1509">
        <v>790</v>
      </c>
      <c r="E1509">
        <v>10.296858906167399</v>
      </c>
      <c r="F1509">
        <f t="shared" si="119"/>
        <v>10.2955809061674</v>
      </c>
      <c r="G1509">
        <f t="shared" si="120"/>
        <v>10.295560865352201</v>
      </c>
      <c r="H1509" s="2">
        <f t="shared" si="116"/>
        <v>1.4374960000000001E-2</v>
      </c>
      <c r="I1509">
        <f>VLOOKUP(A1509,Sheet2!$B$2:$D$15,2)</f>
        <v>3</v>
      </c>
      <c r="J1509">
        <f>VLOOKUP(A1509,Sheet2!$B$2:$D$15,3)</f>
        <v>3</v>
      </c>
      <c r="L1509">
        <f t="shared" si="117"/>
        <v>1</v>
      </c>
      <c r="M1509" s="2">
        <f t="shared" si="118"/>
        <v>1.4374960000000001E-2</v>
      </c>
      <c r="N1509" s="2">
        <f>(D1509-H1509*VLOOKUP(I1509,Sheet2!$G$3:$I$7,3))/M1509/VLOOKUP(I1509,Sheet2!$G$3:$H$7,2)</f>
        <v>5.4816674662051226E-5</v>
      </c>
      <c r="O1509" s="2">
        <v>1.4264123205329099E-9</v>
      </c>
    </row>
    <row r="1510" spans="1:15" x14ac:dyDescent="0.25">
      <c r="A1510">
        <v>1499</v>
      </c>
      <c r="B1510">
        <v>748797</v>
      </c>
      <c r="C1510">
        <v>5384</v>
      </c>
      <c r="D1510">
        <v>813</v>
      </c>
      <c r="E1510">
        <v>10.296818824537</v>
      </c>
      <c r="F1510">
        <f t="shared" si="119"/>
        <v>10.295540824537001</v>
      </c>
      <c r="G1510">
        <f t="shared" si="120"/>
        <v>10.2955207740183</v>
      </c>
      <c r="H1510" s="2">
        <f t="shared" si="116"/>
        <v>1.497594E-2</v>
      </c>
      <c r="I1510">
        <f>VLOOKUP(A1510,Sheet2!$B$2:$D$15,2)</f>
        <v>3</v>
      </c>
      <c r="J1510">
        <f>VLOOKUP(A1510,Sheet2!$B$2:$D$15,3)</f>
        <v>3</v>
      </c>
      <c r="L1510">
        <f t="shared" si="117"/>
        <v>1</v>
      </c>
      <c r="M1510" s="2">
        <f t="shared" si="118"/>
        <v>1.497594E-2</v>
      </c>
      <c r="N1510" s="2">
        <f>(D1510-H1510*VLOOKUP(I1510,Sheet2!$G$3:$I$7,3))/M1510/VLOOKUP(I1510,Sheet2!$G$3:$H$7,2)</f>
        <v>5.4147076470658936E-5</v>
      </c>
      <c r="O1510" s="2">
        <v>1.4890241848341199E-9</v>
      </c>
    </row>
    <row r="1511" spans="1:15" x14ac:dyDescent="0.25">
      <c r="A1511">
        <v>1500</v>
      </c>
      <c r="B1511">
        <v>708297</v>
      </c>
      <c r="C1511">
        <v>5077</v>
      </c>
      <c r="D1511">
        <v>784</v>
      </c>
      <c r="E1511">
        <v>10.2967787234996</v>
      </c>
      <c r="F1511">
        <f t="shared" si="119"/>
        <v>10.2955007234996</v>
      </c>
      <c r="G1511">
        <f t="shared" si="120"/>
        <v>10.2954806632727</v>
      </c>
      <c r="H1511" s="2">
        <f t="shared" si="116"/>
        <v>1.416594E-2</v>
      </c>
      <c r="I1511">
        <f>VLOOKUP(A1511,Sheet2!$B$2:$D$15,2)</f>
        <v>3</v>
      </c>
      <c r="J1511">
        <f>VLOOKUP(A1511,Sheet2!$B$2:$D$15,3)</f>
        <v>3</v>
      </c>
      <c r="L1511">
        <f t="shared" si="117"/>
        <v>1</v>
      </c>
      <c r="M1511" s="2">
        <f t="shared" si="118"/>
        <v>1.416594E-2</v>
      </c>
      <c r="N1511" s="2">
        <f>(D1511-H1511*VLOOKUP(I1511,Sheet2!$G$3:$I$7,3))/M1511/VLOOKUP(I1511,Sheet2!$G$3:$H$7,2)</f>
        <v>5.5204015293019735E-5</v>
      </c>
      <c r="O1511" s="2">
        <v>1.4946910323903199E-9</v>
      </c>
    </row>
    <row r="1512" spans="1:15" x14ac:dyDescent="0.25">
      <c r="A1512">
        <v>1501</v>
      </c>
      <c r="B1512">
        <v>854797</v>
      </c>
      <c r="C1512">
        <v>6186</v>
      </c>
      <c r="D1512">
        <v>921</v>
      </c>
      <c r="E1512">
        <v>10.296738603045799</v>
      </c>
      <c r="F1512">
        <f t="shared" si="119"/>
        <v>10.2954606030458</v>
      </c>
      <c r="G1512">
        <f t="shared" si="120"/>
        <v>10.295440533106049</v>
      </c>
      <c r="H1512" s="2">
        <f t="shared" si="116"/>
        <v>1.709594E-2</v>
      </c>
      <c r="I1512">
        <f>VLOOKUP(A1512,Sheet2!$B$2:$D$15,2)</f>
        <v>3</v>
      </c>
      <c r="J1512">
        <f>VLOOKUP(A1512,Sheet2!$B$2:$D$15,3)</f>
        <v>3</v>
      </c>
      <c r="L1512">
        <f t="shared" si="117"/>
        <v>1</v>
      </c>
      <c r="M1512" s="2">
        <f t="shared" si="118"/>
        <v>1.709594E-2</v>
      </c>
      <c r="N1512" s="2">
        <f>(D1512-H1512*VLOOKUP(I1512,Sheet2!$G$3:$I$7,3))/M1512/VLOOKUP(I1512,Sheet2!$G$3:$H$7,2)</f>
        <v>5.3732439889236859E-5</v>
      </c>
      <c r="O1512" s="2">
        <v>1.5010342986635599E-9</v>
      </c>
    </row>
    <row r="1513" spans="1:15" x14ac:dyDescent="0.25">
      <c r="A1513">
        <v>1502</v>
      </c>
      <c r="B1513">
        <v>726148</v>
      </c>
      <c r="C1513">
        <v>5176</v>
      </c>
      <c r="D1513">
        <v>785</v>
      </c>
      <c r="E1513">
        <v>10.296698463166299</v>
      </c>
      <c r="F1513">
        <f t="shared" si="119"/>
        <v>10.2954204631663</v>
      </c>
      <c r="G1513">
        <f t="shared" si="120"/>
        <v>10.295400383509001</v>
      </c>
      <c r="H1513" s="2">
        <f t="shared" si="116"/>
        <v>1.452296E-2</v>
      </c>
      <c r="I1513">
        <f>VLOOKUP(A1513,Sheet2!$B$2:$D$15,2)</f>
        <v>3</v>
      </c>
      <c r="J1513">
        <f>VLOOKUP(A1513,Sheet2!$B$2:$D$15,3)</f>
        <v>3</v>
      </c>
      <c r="L1513">
        <f t="shared" si="117"/>
        <v>1</v>
      </c>
      <c r="M1513" s="2">
        <f t="shared" si="118"/>
        <v>1.452296E-2</v>
      </c>
      <c r="N1513" s="2">
        <f>(D1513-H1513*VLOOKUP(I1513,Sheet2!$G$3:$I$7,3))/M1513/VLOOKUP(I1513,Sheet2!$G$3:$H$7,2)</f>
        <v>5.3912341946820755E-5</v>
      </c>
      <c r="O1513" s="2">
        <v>1.46579099381593E-9</v>
      </c>
    </row>
    <row r="1514" spans="1:15" x14ac:dyDescent="0.25">
      <c r="A1514">
        <v>1503</v>
      </c>
      <c r="B1514">
        <v>833097</v>
      </c>
      <c r="C1514">
        <v>5937</v>
      </c>
      <c r="D1514">
        <v>895</v>
      </c>
      <c r="E1514">
        <v>10.2966583038517</v>
      </c>
      <c r="F1514">
        <f t="shared" si="119"/>
        <v>10.295380303851701</v>
      </c>
      <c r="G1514">
        <f t="shared" si="120"/>
        <v>10.295360214472151</v>
      </c>
      <c r="H1514" s="2">
        <f t="shared" si="116"/>
        <v>1.666194E-2</v>
      </c>
      <c r="I1514">
        <f>VLOOKUP(A1514,Sheet2!$B$2:$D$15,2)</f>
        <v>3</v>
      </c>
      <c r="J1514">
        <f>VLOOKUP(A1514,Sheet2!$B$2:$D$15,3)</f>
        <v>3</v>
      </c>
      <c r="L1514">
        <f t="shared" si="117"/>
        <v>1</v>
      </c>
      <c r="M1514" s="2">
        <f t="shared" si="118"/>
        <v>1.666194E-2</v>
      </c>
      <c r="N1514" s="2">
        <f>(D1514-H1514*VLOOKUP(I1514,Sheet2!$G$3:$I$7,3))/M1514/VLOOKUP(I1514,Sheet2!$G$3:$H$7,2)</f>
        <v>5.3575233640260379E-5</v>
      </c>
      <c r="O1514" s="2">
        <v>1.5084628180815799E-9</v>
      </c>
    </row>
    <row r="1515" spans="1:15" x14ac:dyDescent="0.25">
      <c r="A1515">
        <v>1504</v>
      </c>
      <c r="B1515">
        <v>755847</v>
      </c>
      <c r="C1515">
        <v>5477</v>
      </c>
      <c r="D1515">
        <v>805</v>
      </c>
      <c r="E1515">
        <v>10.2966181250926</v>
      </c>
      <c r="F1515">
        <f t="shared" si="119"/>
        <v>10.295340125092601</v>
      </c>
      <c r="G1515">
        <f t="shared" si="120"/>
        <v>10.295320025986001</v>
      </c>
      <c r="H1515" s="2">
        <f t="shared" si="116"/>
        <v>1.5116940000000001E-2</v>
      </c>
      <c r="I1515">
        <f>VLOOKUP(A1515,Sheet2!$B$2:$D$15,2)</f>
        <v>3</v>
      </c>
      <c r="J1515">
        <f>VLOOKUP(A1515,Sheet2!$B$2:$D$15,3)</f>
        <v>3</v>
      </c>
      <c r="L1515">
        <f t="shared" si="117"/>
        <v>1</v>
      </c>
      <c r="M1515" s="2">
        <f t="shared" si="118"/>
        <v>1.5116940000000001E-2</v>
      </c>
      <c r="N1515" s="2">
        <f>(D1515-H1515*VLOOKUP(I1515,Sheet2!$G$3:$I$7,3))/M1515/VLOOKUP(I1515,Sheet2!$G$3:$H$7,2)</f>
        <v>5.3111517833635638E-5</v>
      </c>
      <c r="O1515" s="2">
        <v>1.5122207159933401E-9</v>
      </c>
    </row>
    <row r="1516" spans="1:15" x14ac:dyDescent="0.25">
      <c r="A1516">
        <v>1505</v>
      </c>
      <c r="B1516">
        <v>699697</v>
      </c>
      <c r="C1516">
        <v>5104</v>
      </c>
      <c r="D1516">
        <v>730</v>
      </c>
      <c r="E1516">
        <v>10.296577926879401</v>
      </c>
      <c r="F1516">
        <f t="shared" si="119"/>
        <v>10.295299926879402</v>
      </c>
      <c r="G1516">
        <f t="shared" si="120"/>
        <v>10.295279818041152</v>
      </c>
      <c r="H1516" s="2">
        <f t="shared" si="116"/>
        <v>1.399394E-2</v>
      </c>
      <c r="I1516">
        <f>VLOOKUP(A1516,Sheet2!$B$2:$D$15,2)</f>
        <v>3</v>
      </c>
      <c r="J1516">
        <f>VLOOKUP(A1516,Sheet2!$B$2:$D$15,3)</f>
        <v>3</v>
      </c>
      <c r="L1516">
        <f t="shared" si="117"/>
        <v>1</v>
      </c>
      <c r="M1516" s="2">
        <f t="shared" si="118"/>
        <v>1.399394E-2</v>
      </c>
      <c r="N1516" s="2">
        <f>(D1516-H1516*VLOOKUP(I1516,Sheet2!$G$3:$I$7,3))/M1516/VLOOKUP(I1516,Sheet2!$G$3:$H$7,2)</f>
        <v>5.2025437325013541E-5</v>
      </c>
      <c r="O1516" s="2">
        <v>1.4747699330739301E-9</v>
      </c>
    </row>
    <row r="1517" spans="1:15" x14ac:dyDescent="0.25">
      <c r="A1517">
        <v>1506</v>
      </c>
      <c r="B1517">
        <v>815897</v>
      </c>
      <c r="C1517">
        <v>5908</v>
      </c>
      <c r="D1517">
        <v>882</v>
      </c>
      <c r="E1517">
        <v>10.2965377092029</v>
      </c>
      <c r="F1517">
        <f t="shared" si="119"/>
        <v>10.295259709202901</v>
      </c>
      <c r="G1517">
        <f t="shared" si="120"/>
        <v>10.295239590628251</v>
      </c>
      <c r="H1517" s="2">
        <f t="shared" si="116"/>
        <v>1.631794E-2</v>
      </c>
      <c r="I1517">
        <f>VLOOKUP(A1517,Sheet2!$B$2:$D$15,2)</f>
        <v>3</v>
      </c>
      <c r="J1517">
        <f>VLOOKUP(A1517,Sheet2!$B$2:$D$15,3)</f>
        <v>3</v>
      </c>
      <c r="L1517">
        <f t="shared" si="117"/>
        <v>1</v>
      </c>
      <c r="M1517" s="2">
        <f t="shared" si="118"/>
        <v>1.631794E-2</v>
      </c>
      <c r="N1517" s="2">
        <f>(D1517-H1517*VLOOKUP(I1517,Sheet2!$G$3:$I$7,3))/M1517/VLOOKUP(I1517,Sheet2!$G$3:$H$7,2)</f>
        <v>5.3910940253487886E-5</v>
      </c>
      <c r="O1517" s="2">
        <v>1.51104276445593E-9</v>
      </c>
    </row>
    <row r="1518" spans="1:15" x14ac:dyDescent="0.25">
      <c r="A1518">
        <v>1507</v>
      </c>
      <c r="B1518">
        <v>674898</v>
      </c>
      <c r="C1518">
        <v>4878</v>
      </c>
      <c r="D1518">
        <v>731</v>
      </c>
      <c r="E1518">
        <v>10.2964974720536</v>
      </c>
      <c r="F1518">
        <f t="shared" si="119"/>
        <v>10.295219472053601</v>
      </c>
      <c r="G1518">
        <f t="shared" si="120"/>
        <v>10.295199343737801</v>
      </c>
      <c r="H1518" s="2">
        <f t="shared" si="116"/>
        <v>1.349796E-2</v>
      </c>
      <c r="I1518">
        <f>VLOOKUP(A1518,Sheet2!$B$2:$D$15,2)</f>
        <v>3</v>
      </c>
      <c r="J1518">
        <f>VLOOKUP(A1518,Sheet2!$B$2:$D$15,3)</f>
        <v>3</v>
      </c>
      <c r="L1518">
        <f t="shared" si="117"/>
        <v>1</v>
      </c>
      <c r="M1518" s="2">
        <f t="shared" si="118"/>
        <v>1.349796E-2</v>
      </c>
      <c r="N1518" s="2">
        <f>(D1518-H1518*VLOOKUP(I1518,Sheet2!$G$3:$I$7,3))/M1518/VLOOKUP(I1518,Sheet2!$G$3:$H$7,2)</f>
        <v>5.4016331771615856E-5</v>
      </c>
      <c r="O1518" s="2">
        <v>1.5162045030533E-9</v>
      </c>
    </row>
    <row r="1519" spans="1:15" x14ac:dyDescent="0.25">
      <c r="A1519">
        <v>1508</v>
      </c>
      <c r="B1519">
        <v>719997</v>
      </c>
      <c r="C1519">
        <v>5163</v>
      </c>
      <c r="D1519">
        <v>777</v>
      </c>
      <c r="E1519">
        <v>10.296457215422</v>
      </c>
      <c r="F1519">
        <f t="shared" si="119"/>
        <v>10.295179215422001</v>
      </c>
      <c r="G1519">
        <f t="shared" si="120"/>
        <v>10.295159077360401</v>
      </c>
      <c r="H1519" s="2">
        <f t="shared" si="116"/>
        <v>1.439994E-2</v>
      </c>
      <c r="I1519">
        <f>VLOOKUP(A1519,Sheet2!$B$2:$D$15,2)</f>
        <v>3</v>
      </c>
      <c r="J1519">
        <f>VLOOKUP(A1519,Sheet2!$B$2:$D$15,3)</f>
        <v>3</v>
      </c>
      <c r="L1519">
        <f t="shared" si="117"/>
        <v>1</v>
      </c>
      <c r="M1519" s="2">
        <f t="shared" si="118"/>
        <v>1.439994E-2</v>
      </c>
      <c r="N1519" s="2">
        <f>(D1519-H1519*VLOOKUP(I1519,Sheet2!$G$3:$I$7,3))/M1519/VLOOKUP(I1519,Sheet2!$G$3:$H$7,2)</f>
        <v>5.3818558160659008E-5</v>
      </c>
      <c r="O1519" s="2">
        <v>1.48638053378378E-9</v>
      </c>
    </row>
    <row r="1520" spans="1:15" x14ac:dyDescent="0.25">
      <c r="A1520">
        <v>1509</v>
      </c>
      <c r="B1520">
        <v>752897</v>
      </c>
      <c r="C1520">
        <v>5498</v>
      </c>
      <c r="D1520">
        <v>808</v>
      </c>
      <c r="E1520">
        <v>10.296416939298799</v>
      </c>
      <c r="F1520">
        <f t="shared" si="119"/>
        <v>10.2951389392988</v>
      </c>
      <c r="G1520">
        <f t="shared" si="120"/>
        <v>10.295118791486651</v>
      </c>
      <c r="H1520" s="2">
        <f t="shared" si="116"/>
        <v>1.5057940000000001E-2</v>
      </c>
      <c r="I1520">
        <f>VLOOKUP(A1520,Sheet2!$B$2:$D$15,2)</f>
        <v>3</v>
      </c>
      <c r="J1520">
        <f>VLOOKUP(A1520,Sheet2!$B$2:$D$15,3)</f>
        <v>3</v>
      </c>
      <c r="L1520">
        <f t="shared" si="117"/>
        <v>1</v>
      </c>
      <c r="M1520" s="2">
        <f t="shared" si="118"/>
        <v>1.5057940000000001E-2</v>
      </c>
      <c r="N1520" s="2">
        <f>(D1520-H1520*VLOOKUP(I1520,Sheet2!$G$3:$I$7,3))/M1520/VLOOKUP(I1520,Sheet2!$G$3:$H$7,2)</f>
        <v>5.3519398297509483E-5</v>
      </c>
      <c r="O1520" s="2">
        <v>1.4706072275715001E-9</v>
      </c>
    </row>
    <row r="1521" spans="1:15" x14ac:dyDescent="0.25">
      <c r="A1521">
        <v>1510</v>
      </c>
      <c r="B1521">
        <v>748048</v>
      </c>
      <c r="C1521">
        <v>5442</v>
      </c>
      <c r="D1521">
        <v>823</v>
      </c>
      <c r="E1521">
        <v>10.296376643674501</v>
      </c>
      <c r="F1521">
        <f t="shared" si="119"/>
        <v>10.295098643674502</v>
      </c>
      <c r="G1521">
        <f t="shared" si="120"/>
        <v>10.295078486107052</v>
      </c>
      <c r="H1521" s="2">
        <f t="shared" si="116"/>
        <v>1.4960960000000001E-2</v>
      </c>
      <c r="I1521">
        <f>VLOOKUP(A1521,Sheet2!$B$2:$D$15,2)</f>
        <v>3</v>
      </c>
      <c r="J1521">
        <f>VLOOKUP(A1521,Sheet2!$B$2:$D$15,3)</f>
        <v>3</v>
      </c>
      <c r="L1521">
        <f t="shared" si="117"/>
        <v>1</v>
      </c>
      <c r="M1521" s="2">
        <f t="shared" si="118"/>
        <v>1.4960960000000001E-2</v>
      </c>
      <c r="N1521" s="2">
        <f>(D1521-H1521*VLOOKUP(I1521,Sheet2!$G$3:$I$7,3))/M1521/VLOOKUP(I1521,Sheet2!$G$3:$H$7,2)</f>
        <v>5.4869838940816623E-5</v>
      </c>
      <c r="O1521" s="2">
        <v>1.4491666711172099E-9</v>
      </c>
    </row>
    <row r="1522" spans="1:15" x14ac:dyDescent="0.25">
      <c r="A1522">
        <v>1511</v>
      </c>
      <c r="B1522">
        <v>919046</v>
      </c>
      <c r="C1522">
        <v>6609</v>
      </c>
      <c r="D1522">
        <v>1002</v>
      </c>
      <c r="E1522">
        <v>10.296336328539599</v>
      </c>
      <c r="F1522">
        <f t="shared" si="119"/>
        <v>10.2950583285396</v>
      </c>
      <c r="G1522">
        <f t="shared" si="120"/>
        <v>10.295038161212151</v>
      </c>
      <c r="H1522" s="2">
        <f t="shared" si="116"/>
        <v>1.8380919999999999E-2</v>
      </c>
      <c r="I1522">
        <f>VLOOKUP(A1522,Sheet2!$B$2:$D$15,2)</f>
        <v>3</v>
      </c>
      <c r="J1522">
        <f>VLOOKUP(A1522,Sheet2!$B$2:$D$15,3)</f>
        <v>3</v>
      </c>
      <c r="L1522">
        <f t="shared" si="117"/>
        <v>1</v>
      </c>
      <c r="M1522" s="2">
        <f t="shared" si="118"/>
        <v>1.8380919999999999E-2</v>
      </c>
      <c r="N1522" s="2">
        <f>(D1522-H1522*VLOOKUP(I1522,Sheet2!$G$3:$I$7,3))/M1522/VLOOKUP(I1522,Sheet2!$G$3:$H$7,2)</f>
        <v>5.4373049401226927E-5</v>
      </c>
      <c r="O1522" s="2">
        <v>1.49964860733673E-9</v>
      </c>
    </row>
    <row r="1523" spans="1:15" x14ac:dyDescent="0.25">
      <c r="A1523">
        <v>1512</v>
      </c>
      <c r="B1523">
        <v>702948</v>
      </c>
      <c r="C1523">
        <v>5140</v>
      </c>
      <c r="D1523">
        <v>760</v>
      </c>
      <c r="E1523">
        <v>10.2962959938847</v>
      </c>
      <c r="F1523">
        <f t="shared" si="119"/>
        <v>10.2950179938847</v>
      </c>
      <c r="G1523">
        <f t="shared" si="120"/>
        <v>10.29499781679255</v>
      </c>
      <c r="H1523" s="2">
        <f t="shared" si="116"/>
        <v>1.4058960000000001E-2</v>
      </c>
      <c r="I1523">
        <f>VLOOKUP(A1523,Sheet2!$B$2:$D$15,2)</f>
        <v>3</v>
      </c>
      <c r="J1523">
        <f>VLOOKUP(A1523,Sheet2!$B$2:$D$15,3)</f>
        <v>3</v>
      </c>
      <c r="L1523">
        <f t="shared" si="117"/>
        <v>1</v>
      </c>
      <c r="M1523" s="2">
        <f t="shared" si="118"/>
        <v>1.4058960000000001E-2</v>
      </c>
      <c r="N1523" s="2">
        <f>(D1523-H1523*VLOOKUP(I1523,Sheet2!$G$3:$I$7,3))/M1523/VLOOKUP(I1523,Sheet2!$G$3:$H$7,2)</f>
        <v>5.391805265823361E-5</v>
      </c>
      <c r="O1523" s="2">
        <v>1.5261262168E-9</v>
      </c>
    </row>
    <row r="1524" spans="1:15" x14ac:dyDescent="0.25">
      <c r="A1524">
        <v>1513</v>
      </c>
      <c r="B1524">
        <v>740197</v>
      </c>
      <c r="C1524">
        <v>5413</v>
      </c>
      <c r="D1524">
        <v>820</v>
      </c>
      <c r="E1524">
        <v>10.2962556397004</v>
      </c>
      <c r="F1524">
        <f t="shared" si="119"/>
        <v>10.2949776397004</v>
      </c>
      <c r="G1524">
        <f t="shared" si="120"/>
        <v>10.294957452838801</v>
      </c>
      <c r="H1524" s="2">
        <f t="shared" si="116"/>
        <v>1.480394E-2</v>
      </c>
      <c r="I1524">
        <f>VLOOKUP(A1524,Sheet2!$B$2:$D$15,2)</f>
        <v>3</v>
      </c>
      <c r="J1524">
        <f>VLOOKUP(A1524,Sheet2!$B$2:$D$15,3)</f>
        <v>3</v>
      </c>
      <c r="L1524">
        <f t="shared" si="117"/>
        <v>1</v>
      </c>
      <c r="M1524" s="2">
        <f t="shared" si="118"/>
        <v>1.480394E-2</v>
      </c>
      <c r="N1524" s="2">
        <f>(D1524-H1524*VLOOKUP(I1524,Sheet2!$G$3:$I$7,3))/M1524/VLOOKUP(I1524,Sheet2!$G$3:$H$7,2)</f>
        <v>5.5250659513615975E-5</v>
      </c>
      <c r="O1524" s="2">
        <v>1.46381004308435E-9</v>
      </c>
    </row>
    <row r="1525" spans="1:15" x14ac:dyDescent="0.25">
      <c r="A1525">
        <v>1514</v>
      </c>
      <c r="B1525">
        <v>832747</v>
      </c>
      <c r="C1525">
        <v>6059</v>
      </c>
      <c r="D1525">
        <v>921</v>
      </c>
      <c r="E1525">
        <v>10.296215265977199</v>
      </c>
      <c r="F1525">
        <f t="shared" si="119"/>
        <v>10.2949372659772</v>
      </c>
      <c r="G1525">
        <f t="shared" si="120"/>
        <v>10.294917069341402</v>
      </c>
      <c r="H1525" s="2">
        <f t="shared" si="116"/>
        <v>1.665494E-2</v>
      </c>
      <c r="I1525">
        <f>VLOOKUP(A1525,Sheet2!$B$2:$D$15,2)</f>
        <v>3</v>
      </c>
      <c r="J1525">
        <f>VLOOKUP(A1525,Sheet2!$B$2:$D$15,3)</f>
        <v>3</v>
      </c>
      <c r="L1525">
        <f t="shared" si="117"/>
        <v>1</v>
      </c>
      <c r="M1525" s="2">
        <f t="shared" si="118"/>
        <v>1.665494E-2</v>
      </c>
      <c r="N1525" s="2">
        <f>(D1525-H1525*VLOOKUP(I1525,Sheet2!$G$3:$I$7,3))/M1525/VLOOKUP(I1525,Sheet2!$G$3:$H$7,2)</f>
        <v>5.5158908311888251E-5</v>
      </c>
      <c r="O1525" s="2">
        <v>1.4529641020723701E-9</v>
      </c>
    </row>
    <row r="1526" spans="1:15" x14ac:dyDescent="0.25">
      <c r="A1526">
        <v>1515</v>
      </c>
      <c r="B1526">
        <v>734447</v>
      </c>
      <c r="C1526">
        <v>5328</v>
      </c>
      <c r="D1526">
        <v>794</v>
      </c>
      <c r="E1526">
        <v>10.296174872705601</v>
      </c>
      <c r="F1526">
        <f t="shared" si="119"/>
        <v>10.294896872705602</v>
      </c>
      <c r="G1526">
        <f t="shared" si="120"/>
        <v>10.2948766662909</v>
      </c>
      <c r="H1526" s="2">
        <f t="shared" si="116"/>
        <v>1.4688939999999999E-2</v>
      </c>
      <c r="I1526">
        <f>VLOOKUP(A1526,Sheet2!$B$2:$D$15,2)</f>
        <v>3</v>
      </c>
      <c r="J1526">
        <f>VLOOKUP(A1526,Sheet2!$B$2:$D$15,3)</f>
        <v>3</v>
      </c>
      <c r="L1526">
        <f t="shared" si="117"/>
        <v>1</v>
      </c>
      <c r="M1526" s="2">
        <f t="shared" si="118"/>
        <v>1.4688939999999999E-2</v>
      </c>
      <c r="N1526" s="2">
        <f>(D1526-H1526*VLOOKUP(I1526,Sheet2!$G$3:$I$7,3))/M1526/VLOOKUP(I1526,Sheet2!$G$3:$H$7,2)</f>
        <v>5.3914274848968006E-5</v>
      </c>
      <c r="O1526" s="2">
        <v>1.4866891101886699E-9</v>
      </c>
    </row>
    <row r="1527" spans="1:15" x14ac:dyDescent="0.25">
      <c r="A1527">
        <v>1516</v>
      </c>
      <c r="B1527">
        <v>783997</v>
      </c>
      <c r="C1527">
        <v>5629</v>
      </c>
      <c r="D1527">
        <v>830</v>
      </c>
      <c r="E1527">
        <v>10.2961344598762</v>
      </c>
      <c r="F1527">
        <f t="shared" si="119"/>
        <v>10.2948564598762</v>
      </c>
      <c r="G1527">
        <f t="shared" si="120"/>
        <v>10.29483624367785</v>
      </c>
      <c r="H1527" s="2">
        <f t="shared" si="116"/>
        <v>1.567994E-2</v>
      </c>
      <c r="I1527">
        <f>VLOOKUP(A1527,Sheet2!$B$2:$D$15,2)</f>
        <v>3</v>
      </c>
      <c r="J1527">
        <f>VLOOKUP(A1527,Sheet2!$B$2:$D$15,3)</f>
        <v>3</v>
      </c>
      <c r="L1527">
        <f t="shared" si="117"/>
        <v>1</v>
      </c>
      <c r="M1527" s="2">
        <f t="shared" si="118"/>
        <v>1.567994E-2</v>
      </c>
      <c r="N1527" s="2">
        <f>(D1527-H1527*VLOOKUP(I1527,Sheet2!$G$3:$I$7,3))/M1527/VLOOKUP(I1527,Sheet2!$G$3:$H$7,2)</f>
        <v>5.2793876022484778E-5</v>
      </c>
      <c r="O1527" s="2">
        <v>1.5092887019211701E-9</v>
      </c>
    </row>
    <row r="1528" spans="1:15" x14ac:dyDescent="0.25">
      <c r="A1528">
        <v>1517</v>
      </c>
      <c r="B1528">
        <v>692648</v>
      </c>
      <c r="C1528">
        <v>5093</v>
      </c>
      <c r="D1528">
        <v>740</v>
      </c>
      <c r="E1528">
        <v>10.2960940274795</v>
      </c>
      <c r="F1528">
        <f t="shared" si="119"/>
        <v>10.2948160274795</v>
      </c>
      <c r="G1528">
        <f t="shared" si="120"/>
        <v>10.29479580149275</v>
      </c>
      <c r="H1528" s="2">
        <f t="shared" si="116"/>
        <v>1.3852959999999999E-2</v>
      </c>
      <c r="I1528">
        <f>VLOOKUP(A1528,Sheet2!$B$2:$D$15,2)</f>
        <v>3</v>
      </c>
      <c r="J1528">
        <f>VLOOKUP(A1528,Sheet2!$B$2:$D$15,3)</f>
        <v>3</v>
      </c>
      <c r="L1528">
        <f t="shared" si="117"/>
        <v>1</v>
      </c>
      <c r="M1528" s="2">
        <f t="shared" si="118"/>
        <v>1.3852959999999999E-2</v>
      </c>
      <c r="N1528" s="2">
        <f>(D1528-H1528*VLOOKUP(I1528,Sheet2!$G$3:$I$7,3))/M1528/VLOOKUP(I1528,Sheet2!$G$3:$H$7,2)</f>
        <v>5.327818643813308E-5</v>
      </c>
      <c r="O1528" s="2">
        <v>1.47780435946924E-9</v>
      </c>
    </row>
    <row r="1529" spans="1:15" x14ac:dyDescent="0.25">
      <c r="A1529">
        <v>1518</v>
      </c>
      <c r="B1529">
        <v>844147</v>
      </c>
      <c r="C1529">
        <v>6079</v>
      </c>
      <c r="D1529">
        <v>914</v>
      </c>
      <c r="E1529">
        <v>10.296053575506001</v>
      </c>
      <c r="F1529">
        <f t="shared" si="119"/>
        <v>10.294775575506002</v>
      </c>
      <c r="G1529">
        <f t="shared" si="120"/>
        <v>10.294755339726152</v>
      </c>
      <c r="H1529" s="2">
        <f t="shared" si="116"/>
        <v>1.6882939999999999E-2</v>
      </c>
      <c r="I1529">
        <f>VLOOKUP(A1529,Sheet2!$B$2:$D$15,2)</f>
        <v>3</v>
      </c>
      <c r="J1529">
        <f>VLOOKUP(A1529,Sheet2!$B$2:$D$15,3)</f>
        <v>3</v>
      </c>
      <c r="L1529">
        <f t="shared" si="117"/>
        <v>1</v>
      </c>
      <c r="M1529" s="2">
        <f t="shared" si="118"/>
        <v>1.6882939999999999E-2</v>
      </c>
      <c r="N1529" s="2">
        <f>(D1529-H1529*VLOOKUP(I1529,Sheet2!$G$3:$I$7,3))/M1529/VLOOKUP(I1529,Sheet2!$G$3:$H$7,2)</f>
        <v>5.3997490271244228E-5</v>
      </c>
      <c r="O1529" s="2">
        <v>1.47395494560914E-9</v>
      </c>
    </row>
    <row r="1530" spans="1:15" x14ac:dyDescent="0.25">
      <c r="A1530">
        <v>1519</v>
      </c>
      <c r="B1530">
        <v>691747</v>
      </c>
      <c r="C1530">
        <v>5000</v>
      </c>
      <c r="D1530">
        <v>765</v>
      </c>
      <c r="E1530">
        <v>10.296013103946301</v>
      </c>
      <c r="F1530">
        <f t="shared" si="119"/>
        <v>10.294735103946302</v>
      </c>
      <c r="G1530">
        <f t="shared" si="120"/>
        <v>10.29471485836855</v>
      </c>
      <c r="H1530" s="2">
        <f t="shared" si="116"/>
        <v>1.383494E-2</v>
      </c>
      <c r="I1530">
        <f>VLOOKUP(A1530,Sheet2!$B$2:$D$15,2)</f>
        <v>3</v>
      </c>
      <c r="J1530">
        <f>VLOOKUP(A1530,Sheet2!$B$2:$D$15,3)</f>
        <v>3</v>
      </c>
      <c r="L1530">
        <f t="shared" si="117"/>
        <v>1</v>
      </c>
      <c r="M1530" s="2">
        <f t="shared" si="118"/>
        <v>1.383494E-2</v>
      </c>
      <c r="N1530" s="2">
        <f>(D1530-H1530*VLOOKUP(I1530,Sheet2!$G$3:$I$7,3))/M1530/VLOOKUP(I1530,Sheet2!$G$3:$H$7,2)</f>
        <v>5.5154782630065614E-5</v>
      </c>
      <c r="O1530" s="2">
        <v>1.47284164112437E-9</v>
      </c>
    </row>
    <row r="1531" spans="1:15" x14ac:dyDescent="0.25">
      <c r="A1531">
        <v>1520</v>
      </c>
      <c r="B1531">
        <v>687697</v>
      </c>
      <c r="C1531">
        <v>4967</v>
      </c>
      <c r="D1531">
        <v>729</v>
      </c>
      <c r="E1531">
        <v>10.2959726127908</v>
      </c>
      <c r="F1531">
        <f t="shared" si="119"/>
        <v>10.294694612790801</v>
      </c>
      <c r="G1531">
        <f t="shared" si="120"/>
        <v>10.29467435741045</v>
      </c>
      <c r="H1531" s="2">
        <f t="shared" si="116"/>
        <v>1.3753939999999999E-2</v>
      </c>
      <c r="I1531">
        <f>VLOOKUP(A1531,Sheet2!$B$2:$D$15,2)</f>
        <v>3</v>
      </c>
      <c r="J1531">
        <f>VLOOKUP(A1531,Sheet2!$B$2:$D$15,3)</f>
        <v>3</v>
      </c>
      <c r="L1531">
        <f t="shared" si="117"/>
        <v>1</v>
      </c>
      <c r="M1531" s="2">
        <f t="shared" si="118"/>
        <v>1.3753939999999999E-2</v>
      </c>
      <c r="N1531" s="2">
        <f>(D1531-H1531*VLOOKUP(I1531,Sheet2!$G$3:$I$7,3))/M1531/VLOOKUP(I1531,Sheet2!$G$3:$H$7,2)</f>
        <v>5.2862994051159166E-5</v>
      </c>
      <c r="O1531" s="2">
        <v>1.44372686130206E-9</v>
      </c>
    </row>
    <row r="1532" spans="1:15" x14ac:dyDescent="0.25">
      <c r="A1532">
        <v>1521</v>
      </c>
      <c r="B1532">
        <v>897647</v>
      </c>
      <c r="C1532">
        <v>6466</v>
      </c>
      <c r="D1532">
        <v>942</v>
      </c>
      <c r="E1532">
        <v>10.2959321020301</v>
      </c>
      <c r="F1532">
        <f t="shared" si="119"/>
        <v>10.294654102030101</v>
      </c>
      <c r="G1532">
        <f t="shared" si="120"/>
        <v>10.294633836842401</v>
      </c>
      <c r="H1532" s="2">
        <f t="shared" si="116"/>
        <v>1.7952940000000001E-2</v>
      </c>
      <c r="I1532">
        <f>VLOOKUP(A1532,Sheet2!$B$2:$D$15,2)</f>
        <v>3</v>
      </c>
      <c r="J1532">
        <f>VLOOKUP(A1532,Sheet2!$B$2:$D$15,3)</f>
        <v>3</v>
      </c>
      <c r="L1532">
        <f t="shared" si="117"/>
        <v>1</v>
      </c>
      <c r="M1532" s="2">
        <f t="shared" si="118"/>
        <v>1.7952940000000001E-2</v>
      </c>
      <c r="N1532" s="2">
        <f>(D1532-H1532*VLOOKUP(I1532,Sheet2!$G$3:$I$7,3))/M1532/VLOOKUP(I1532,Sheet2!$G$3:$H$7,2)</f>
        <v>5.2330514578670678E-5</v>
      </c>
      <c r="O1532" s="2">
        <v>1.50309491451928E-9</v>
      </c>
    </row>
    <row r="1533" spans="1:15" x14ac:dyDescent="0.25">
      <c r="A1533">
        <v>1522</v>
      </c>
      <c r="B1533">
        <v>733847</v>
      </c>
      <c r="C1533">
        <v>5300</v>
      </c>
      <c r="D1533">
        <v>790</v>
      </c>
      <c r="E1533">
        <v>10.2958915716547</v>
      </c>
      <c r="F1533">
        <f t="shared" si="119"/>
        <v>10.2946135716547</v>
      </c>
      <c r="G1533">
        <f t="shared" si="120"/>
        <v>10.294593296654901</v>
      </c>
      <c r="H1533" s="2">
        <f t="shared" si="116"/>
        <v>1.4676939999999999E-2</v>
      </c>
      <c r="I1533">
        <f>VLOOKUP(A1533,Sheet2!$B$2:$D$15,2)</f>
        <v>3</v>
      </c>
      <c r="J1533">
        <f>VLOOKUP(A1533,Sheet2!$B$2:$D$15,3)</f>
        <v>3</v>
      </c>
      <c r="L1533">
        <f t="shared" si="117"/>
        <v>1</v>
      </c>
      <c r="M1533" s="2">
        <f t="shared" si="118"/>
        <v>1.4676939999999999E-2</v>
      </c>
      <c r="N1533" s="2">
        <f>(D1533-H1533*VLOOKUP(I1533,Sheet2!$G$3:$I$7,3))/M1533/VLOOKUP(I1533,Sheet2!$G$3:$H$7,2)</f>
        <v>5.3685933743682267E-5</v>
      </c>
      <c r="O1533" s="2">
        <v>1.4350046353653901E-9</v>
      </c>
    </row>
    <row r="1534" spans="1:15" x14ac:dyDescent="0.25">
      <c r="A1534">
        <v>1523</v>
      </c>
      <c r="B1534">
        <v>700048</v>
      </c>
      <c r="C1534">
        <v>5049</v>
      </c>
      <c r="D1534">
        <v>764</v>
      </c>
      <c r="E1534">
        <v>10.2958510216551</v>
      </c>
      <c r="F1534">
        <f t="shared" si="119"/>
        <v>10.294573021655101</v>
      </c>
      <c r="G1534">
        <f t="shared" si="120"/>
        <v>10.294552736838401</v>
      </c>
      <c r="H1534" s="2">
        <f t="shared" si="116"/>
        <v>1.400096E-2</v>
      </c>
      <c r="I1534">
        <f>VLOOKUP(A1534,Sheet2!$B$2:$D$15,2)</f>
        <v>3</v>
      </c>
      <c r="J1534">
        <f>VLOOKUP(A1534,Sheet2!$B$2:$D$15,3)</f>
        <v>3</v>
      </c>
      <c r="L1534">
        <f t="shared" si="117"/>
        <v>1</v>
      </c>
      <c r="M1534" s="2">
        <f t="shared" si="118"/>
        <v>1.400096E-2</v>
      </c>
      <c r="N1534" s="2">
        <f>(D1534-H1534*VLOOKUP(I1534,Sheet2!$G$3:$I$7,3))/M1534/VLOOKUP(I1534,Sheet2!$G$3:$H$7,2)</f>
        <v>5.4427686787191732E-5</v>
      </c>
      <c r="O1534" s="2">
        <v>1.4367756874373801E-9</v>
      </c>
    </row>
    <row r="1535" spans="1:15" x14ac:dyDescent="0.25">
      <c r="A1535">
        <v>1524</v>
      </c>
      <c r="B1535">
        <v>692897</v>
      </c>
      <c r="C1535">
        <v>4974</v>
      </c>
      <c r="D1535">
        <v>737</v>
      </c>
      <c r="E1535">
        <v>10.2958104520217</v>
      </c>
      <c r="F1535">
        <f t="shared" si="119"/>
        <v>10.2945324520217</v>
      </c>
      <c r="G1535">
        <f t="shared" si="120"/>
        <v>10.294512157383451</v>
      </c>
      <c r="H1535" s="2">
        <f t="shared" si="116"/>
        <v>1.3857939999999999E-2</v>
      </c>
      <c r="I1535">
        <f>VLOOKUP(A1535,Sheet2!$B$2:$D$15,2)</f>
        <v>3</v>
      </c>
      <c r="J1535">
        <f>VLOOKUP(A1535,Sheet2!$B$2:$D$15,3)</f>
        <v>3</v>
      </c>
      <c r="L1535">
        <f t="shared" si="117"/>
        <v>1</v>
      </c>
      <c r="M1535" s="2">
        <f t="shared" si="118"/>
        <v>1.3857939999999999E-2</v>
      </c>
      <c r="N1535" s="2">
        <f>(D1535-H1535*VLOOKUP(I1535,Sheet2!$G$3:$I$7,3))/M1535/VLOOKUP(I1535,Sheet2!$G$3:$H$7,2)</f>
        <v>5.3042507645436482E-5</v>
      </c>
      <c r="O1535" s="2">
        <v>1.45327115626767E-9</v>
      </c>
    </row>
    <row r="1536" spans="1:15" x14ac:dyDescent="0.25">
      <c r="A1536">
        <v>1525</v>
      </c>
      <c r="B1536">
        <v>934047</v>
      </c>
      <c r="C1536">
        <v>6821</v>
      </c>
      <c r="D1536">
        <v>1008</v>
      </c>
      <c r="E1536">
        <v>10.2957698627452</v>
      </c>
      <c r="F1536">
        <f t="shared" si="119"/>
        <v>10.2944918627452</v>
      </c>
      <c r="G1536">
        <f t="shared" si="120"/>
        <v>10.29447155828055</v>
      </c>
      <c r="H1536" s="2">
        <f t="shared" si="116"/>
        <v>1.868094E-2</v>
      </c>
      <c r="I1536">
        <f>VLOOKUP(A1536,Sheet2!$B$2:$D$15,2)</f>
        <v>3</v>
      </c>
      <c r="J1536">
        <f>VLOOKUP(A1536,Sheet2!$B$2:$D$15,3)</f>
        <v>3</v>
      </c>
      <c r="L1536">
        <f t="shared" si="117"/>
        <v>1</v>
      </c>
      <c r="M1536" s="2">
        <f t="shared" si="118"/>
        <v>1.868094E-2</v>
      </c>
      <c r="N1536" s="2">
        <f>(D1536-H1536*VLOOKUP(I1536,Sheet2!$G$3:$I$7,3))/M1536/VLOOKUP(I1536,Sheet2!$G$3:$H$7,2)</f>
        <v>5.3818740834240679E-5</v>
      </c>
      <c r="O1536" s="2">
        <v>1.3850384602272699E-9</v>
      </c>
    </row>
    <row r="1537" spans="1:15" x14ac:dyDescent="0.25">
      <c r="A1537">
        <v>1526</v>
      </c>
      <c r="B1537">
        <v>716447</v>
      </c>
      <c r="C1537">
        <v>5194</v>
      </c>
      <c r="D1537">
        <v>767</v>
      </c>
      <c r="E1537">
        <v>10.2957292538159</v>
      </c>
      <c r="F1537">
        <f t="shared" si="119"/>
        <v>10.2944512538159</v>
      </c>
      <c r="G1537">
        <f t="shared" si="120"/>
        <v>10.294430939520151</v>
      </c>
      <c r="H1537" s="2">
        <f t="shared" si="116"/>
        <v>1.432894E-2</v>
      </c>
      <c r="I1537">
        <f>VLOOKUP(A1537,Sheet2!$B$2:$D$15,2)</f>
        <v>3</v>
      </c>
      <c r="J1537">
        <f>VLOOKUP(A1537,Sheet2!$B$2:$D$15,3)</f>
        <v>3</v>
      </c>
      <c r="L1537">
        <f t="shared" si="117"/>
        <v>1</v>
      </c>
      <c r="M1537" s="2">
        <f t="shared" si="118"/>
        <v>1.432894E-2</v>
      </c>
      <c r="N1537" s="2">
        <f>(D1537-H1537*VLOOKUP(I1537,Sheet2!$G$3:$I$7,3))/M1537/VLOOKUP(I1537,Sheet2!$G$3:$H$7,2)</f>
        <v>5.3388034872084046E-5</v>
      </c>
      <c r="O1537" s="2">
        <v>1.4722403419289299E-9</v>
      </c>
    </row>
    <row r="1538" spans="1:15" x14ac:dyDescent="0.25">
      <c r="A1538">
        <v>1527</v>
      </c>
      <c r="B1538">
        <v>690248</v>
      </c>
      <c r="C1538">
        <v>4946</v>
      </c>
      <c r="D1538">
        <v>716</v>
      </c>
      <c r="E1538">
        <v>10.2956886252244</v>
      </c>
      <c r="F1538">
        <f t="shared" si="119"/>
        <v>10.294410625224401</v>
      </c>
      <c r="G1538">
        <f t="shared" si="120"/>
        <v>10.294390301092751</v>
      </c>
      <c r="H1538" s="2">
        <f t="shared" si="116"/>
        <v>1.380496E-2</v>
      </c>
      <c r="I1538">
        <f>VLOOKUP(A1538,Sheet2!$B$2:$D$15,2)</f>
        <v>3</v>
      </c>
      <c r="J1538">
        <f>VLOOKUP(A1538,Sheet2!$B$2:$D$15,3)</f>
        <v>3</v>
      </c>
      <c r="L1538">
        <f t="shared" si="117"/>
        <v>1</v>
      </c>
      <c r="M1538" s="2">
        <f t="shared" si="118"/>
        <v>1.380496E-2</v>
      </c>
      <c r="N1538" s="2">
        <f>(D1538-H1538*VLOOKUP(I1538,Sheet2!$G$3:$I$7,3))/M1538/VLOOKUP(I1538,Sheet2!$G$3:$H$7,2)</f>
        <v>5.1725416487986924E-5</v>
      </c>
      <c r="O1538" s="2">
        <v>1.44968621893597E-9</v>
      </c>
    </row>
    <row r="1539" spans="1:15" x14ac:dyDescent="0.25">
      <c r="A1539">
        <v>1528</v>
      </c>
      <c r="B1539">
        <v>788747</v>
      </c>
      <c r="C1539">
        <v>5627</v>
      </c>
      <c r="D1539">
        <v>848</v>
      </c>
      <c r="E1539">
        <v>10.295647976961099</v>
      </c>
      <c r="F1539">
        <f t="shared" si="119"/>
        <v>10.2943699769611</v>
      </c>
      <c r="G1539">
        <f t="shared" si="120"/>
        <v>10.2943496429888</v>
      </c>
      <c r="H1539" s="2">
        <f t="shared" si="116"/>
        <v>1.5774940000000001E-2</v>
      </c>
      <c r="I1539">
        <f>VLOOKUP(A1539,Sheet2!$B$2:$D$15,2)</f>
        <v>3</v>
      </c>
      <c r="J1539">
        <f>VLOOKUP(A1539,Sheet2!$B$2:$D$15,3)</f>
        <v>3</v>
      </c>
      <c r="L1539">
        <f t="shared" si="117"/>
        <v>1</v>
      </c>
      <c r="M1539" s="2">
        <f t="shared" si="118"/>
        <v>1.5774940000000001E-2</v>
      </c>
      <c r="N1539" s="2">
        <f>(D1539-H1539*VLOOKUP(I1539,Sheet2!$G$3:$I$7,3))/M1539/VLOOKUP(I1539,Sheet2!$G$3:$H$7,2)</f>
        <v>5.3616147408484592E-5</v>
      </c>
      <c r="O1539" s="2">
        <v>1.4814407551415E-9</v>
      </c>
    </row>
    <row r="1540" spans="1:15" x14ac:dyDescent="0.25">
      <c r="A1540">
        <v>1529</v>
      </c>
      <c r="B1540">
        <v>725197</v>
      </c>
      <c r="C1540">
        <v>5282</v>
      </c>
      <c r="D1540">
        <v>760</v>
      </c>
      <c r="E1540">
        <v>10.2956073090165</v>
      </c>
      <c r="F1540">
        <f t="shared" si="119"/>
        <v>10.294329309016501</v>
      </c>
      <c r="G1540">
        <f t="shared" si="120"/>
        <v>10.294308965198802</v>
      </c>
      <c r="H1540" s="2">
        <f t="shared" si="116"/>
        <v>1.450394E-2</v>
      </c>
      <c r="I1540">
        <f>VLOOKUP(A1540,Sheet2!$B$2:$D$15,2)</f>
        <v>3</v>
      </c>
      <c r="J1540">
        <f>VLOOKUP(A1540,Sheet2!$B$2:$D$15,3)</f>
        <v>3</v>
      </c>
      <c r="L1540">
        <f t="shared" si="117"/>
        <v>1</v>
      </c>
      <c r="M1540" s="2">
        <f t="shared" si="118"/>
        <v>1.450394E-2</v>
      </c>
      <c r="N1540" s="2">
        <f>(D1540-H1540*VLOOKUP(I1540,Sheet2!$G$3:$I$7,3))/M1540/VLOOKUP(I1540,Sheet2!$G$3:$H$7,2)</f>
        <v>5.2259554879570658E-5</v>
      </c>
      <c r="O1540" s="2">
        <v>1.5163856513621599E-9</v>
      </c>
    </row>
    <row r="1541" spans="1:15" x14ac:dyDescent="0.25">
      <c r="A1541">
        <v>1530</v>
      </c>
      <c r="B1541">
        <v>680448</v>
      </c>
      <c r="C1541">
        <v>4991</v>
      </c>
      <c r="D1541">
        <v>719</v>
      </c>
      <c r="E1541">
        <v>10.2955666213811</v>
      </c>
      <c r="F1541">
        <f t="shared" si="119"/>
        <v>10.294288621381101</v>
      </c>
      <c r="G1541">
        <f t="shared" si="120"/>
        <v>10.2942682677132</v>
      </c>
      <c r="H1541" s="2">
        <f t="shared" si="116"/>
        <v>1.360896E-2</v>
      </c>
      <c r="I1541">
        <f>VLOOKUP(A1541,Sheet2!$B$2:$D$15,2)</f>
        <v>3</v>
      </c>
      <c r="J1541">
        <f>VLOOKUP(A1541,Sheet2!$B$2:$D$15,3)</f>
        <v>3</v>
      </c>
      <c r="L1541">
        <f t="shared" si="117"/>
        <v>1</v>
      </c>
      <c r="M1541" s="2">
        <f t="shared" si="118"/>
        <v>1.360896E-2</v>
      </c>
      <c r="N1541" s="2">
        <f>(D1541-H1541*VLOOKUP(I1541,Sheet2!$G$3:$I$7,3))/M1541/VLOOKUP(I1541,Sheet2!$G$3:$H$7,2)</f>
        <v>5.2692839541008283E-5</v>
      </c>
      <c r="O1541" s="2">
        <v>1.44977310050057E-9</v>
      </c>
    </row>
    <row r="1542" spans="1:15" x14ac:dyDescent="0.25">
      <c r="A1542">
        <v>1531</v>
      </c>
      <c r="B1542">
        <v>728447</v>
      </c>
      <c r="C1542">
        <v>5305</v>
      </c>
      <c r="D1542">
        <v>773</v>
      </c>
      <c r="E1542">
        <v>10.295525914045299</v>
      </c>
      <c r="F1542">
        <f t="shared" si="119"/>
        <v>10.2942479140453</v>
      </c>
      <c r="G1542">
        <f t="shared" si="120"/>
        <v>10.2942275505225</v>
      </c>
      <c r="H1542" s="2">
        <f t="shared" si="116"/>
        <v>1.4568940000000001E-2</v>
      </c>
      <c r="I1542">
        <f>VLOOKUP(A1542,Sheet2!$B$2:$D$15,2)</f>
        <v>3</v>
      </c>
      <c r="J1542">
        <f>VLOOKUP(A1542,Sheet2!$B$2:$D$15,3)</f>
        <v>3</v>
      </c>
      <c r="L1542">
        <f t="shared" si="117"/>
        <v>1</v>
      </c>
      <c r="M1542" s="2">
        <f t="shared" si="118"/>
        <v>1.4568940000000001E-2</v>
      </c>
      <c r="N1542" s="2">
        <f>(D1542-H1542*VLOOKUP(I1542,Sheet2!$G$3:$I$7,3))/M1542/VLOOKUP(I1542,Sheet2!$G$3:$H$7,2)</f>
        <v>5.2918081095810674E-5</v>
      </c>
      <c r="O1542" s="2">
        <v>1.4488141881207401E-9</v>
      </c>
    </row>
    <row r="1543" spans="1:15" x14ac:dyDescent="0.25">
      <c r="A1543">
        <v>1532</v>
      </c>
      <c r="B1543">
        <v>871297</v>
      </c>
      <c r="C1543">
        <v>6336</v>
      </c>
      <c r="D1543">
        <v>880</v>
      </c>
      <c r="E1543">
        <v>10.2954851869997</v>
      </c>
      <c r="F1543">
        <f t="shared" si="119"/>
        <v>10.294207186999701</v>
      </c>
      <c r="G1543">
        <f t="shared" si="120"/>
        <v>10.294186813617152</v>
      </c>
      <c r="H1543" s="2">
        <f t="shared" si="116"/>
        <v>1.7425940000000001E-2</v>
      </c>
      <c r="I1543">
        <f>VLOOKUP(A1543,Sheet2!$B$2:$D$15,2)</f>
        <v>3</v>
      </c>
      <c r="J1543">
        <f>VLOOKUP(A1543,Sheet2!$B$2:$D$15,3)</f>
        <v>3</v>
      </c>
      <c r="L1543">
        <f t="shared" si="117"/>
        <v>1</v>
      </c>
      <c r="M1543" s="2">
        <f t="shared" si="118"/>
        <v>1.7425940000000001E-2</v>
      </c>
      <c r="N1543" s="2">
        <f>(D1543-H1543*VLOOKUP(I1543,Sheet2!$G$3:$I$7,3))/M1543/VLOOKUP(I1543,Sheet2!$G$3:$H$7,2)</f>
        <v>5.0359427864436579E-5</v>
      </c>
      <c r="O1543" s="2">
        <v>1.4302569049558701E-9</v>
      </c>
    </row>
    <row r="1544" spans="1:15" x14ac:dyDescent="0.25">
      <c r="A1544">
        <v>1533</v>
      </c>
      <c r="B1544">
        <v>686297</v>
      </c>
      <c r="C1544">
        <v>4925</v>
      </c>
      <c r="D1544">
        <v>727</v>
      </c>
      <c r="E1544">
        <v>10.295444440234601</v>
      </c>
      <c r="F1544">
        <f t="shared" si="119"/>
        <v>10.294166440234601</v>
      </c>
      <c r="G1544">
        <f t="shared" si="120"/>
        <v>10.29414605698755</v>
      </c>
      <c r="H1544" s="2">
        <f t="shared" si="116"/>
        <v>1.3725940000000001E-2</v>
      </c>
      <c r="I1544">
        <f>VLOOKUP(A1544,Sheet2!$B$2:$D$15,2)</f>
        <v>3</v>
      </c>
      <c r="J1544">
        <f>VLOOKUP(A1544,Sheet2!$B$2:$D$15,3)</f>
        <v>3</v>
      </c>
      <c r="L1544">
        <f t="shared" si="117"/>
        <v>1</v>
      </c>
      <c r="M1544" s="2">
        <f t="shared" si="118"/>
        <v>1.3725940000000001E-2</v>
      </c>
      <c r="N1544" s="2">
        <f>(D1544-H1544*VLOOKUP(I1544,Sheet2!$G$3:$I$7,3))/M1544/VLOOKUP(I1544,Sheet2!$G$3:$H$7,2)</f>
        <v>5.2825407105087159E-5</v>
      </c>
      <c r="O1544" s="2">
        <v>1.37893781697661E-9</v>
      </c>
    </row>
    <row r="1545" spans="1:15" x14ac:dyDescent="0.25">
      <c r="A1545">
        <v>1534</v>
      </c>
      <c r="B1545">
        <v>767497</v>
      </c>
      <c r="C1545">
        <v>5545</v>
      </c>
      <c r="D1545">
        <v>806</v>
      </c>
      <c r="E1545">
        <v>10.2954036737405</v>
      </c>
      <c r="F1545">
        <f t="shared" si="119"/>
        <v>10.294125673740501</v>
      </c>
      <c r="G1545">
        <f t="shared" si="120"/>
        <v>10.294105280624201</v>
      </c>
      <c r="H1545" s="2">
        <f t="shared" si="116"/>
        <v>1.5349939999999999E-2</v>
      </c>
      <c r="I1545">
        <f>VLOOKUP(A1545,Sheet2!$B$2:$D$15,2)</f>
        <v>3</v>
      </c>
      <c r="J1545">
        <f>VLOOKUP(A1545,Sheet2!$B$2:$D$15,3)</f>
        <v>3</v>
      </c>
      <c r="L1545">
        <f t="shared" si="117"/>
        <v>1</v>
      </c>
      <c r="M1545" s="2">
        <f t="shared" si="118"/>
        <v>1.5349939999999999E-2</v>
      </c>
      <c r="N1545" s="2">
        <f>(D1545-H1545*VLOOKUP(I1545,Sheet2!$G$3:$I$7,3))/M1545/VLOOKUP(I1545,Sheet2!$G$3:$H$7,2)</f>
        <v>5.2368348566834783E-5</v>
      </c>
      <c r="O1545" s="2">
        <v>1.36807449940425E-9</v>
      </c>
    </row>
    <row r="1546" spans="1:15" x14ac:dyDescent="0.25">
      <c r="A1546">
        <v>1535</v>
      </c>
      <c r="B1546">
        <v>788698</v>
      </c>
      <c r="C1546">
        <v>5689</v>
      </c>
      <c r="D1546">
        <v>845</v>
      </c>
      <c r="E1546">
        <v>10.295362887507901</v>
      </c>
      <c r="F1546">
        <f t="shared" si="119"/>
        <v>10.294084887507902</v>
      </c>
      <c r="G1546">
        <f t="shared" si="120"/>
        <v>10.294064484517552</v>
      </c>
      <c r="H1546" s="2">
        <f t="shared" si="116"/>
        <v>1.577396E-2</v>
      </c>
      <c r="I1546">
        <f>VLOOKUP(A1546,Sheet2!$B$2:$D$15,2)</f>
        <v>3</v>
      </c>
      <c r="J1546">
        <f>VLOOKUP(A1546,Sheet2!$B$2:$D$15,3)</f>
        <v>3</v>
      </c>
      <c r="L1546">
        <f t="shared" si="117"/>
        <v>1</v>
      </c>
      <c r="M1546" s="2">
        <f t="shared" si="118"/>
        <v>1.577396E-2</v>
      </c>
      <c r="N1546" s="2">
        <f>(D1546-H1546*VLOOKUP(I1546,Sheet2!$G$3:$I$7,3))/M1546/VLOOKUP(I1546,Sheet2!$G$3:$H$7,2)</f>
        <v>5.3429300289844781E-5</v>
      </c>
      <c r="O1546" s="2">
        <v>1.4126366041870399E-9</v>
      </c>
    </row>
    <row r="1547" spans="1:15" x14ac:dyDescent="0.25">
      <c r="A1547">
        <v>1536</v>
      </c>
      <c r="B1547">
        <v>731847</v>
      </c>
      <c r="C1547">
        <v>5249</v>
      </c>
      <c r="D1547">
        <v>798</v>
      </c>
      <c r="E1547">
        <v>10.2953220815272</v>
      </c>
      <c r="F1547">
        <f t="shared" si="119"/>
        <v>10.294044081527201</v>
      </c>
      <c r="G1547">
        <f t="shared" si="120"/>
        <v>10.294023668657999</v>
      </c>
      <c r="H1547" s="2">
        <f t="shared" si="116"/>
        <v>1.4636939999999999E-2</v>
      </c>
      <c r="I1547">
        <f>VLOOKUP(A1547,Sheet2!$B$2:$D$15,2)</f>
        <v>3</v>
      </c>
      <c r="J1547">
        <f>VLOOKUP(A1547,Sheet2!$B$2:$D$15,3)</f>
        <v>3</v>
      </c>
      <c r="L1547">
        <f t="shared" si="117"/>
        <v>1</v>
      </c>
      <c r="M1547" s="2">
        <f t="shared" si="118"/>
        <v>1.4636939999999999E-2</v>
      </c>
      <c r="N1547" s="2">
        <f>(D1547-H1547*VLOOKUP(I1547,Sheet2!$G$3:$I$7,3))/M1547/VLOOKUP(I1547,Sheet2!$G$3:$H$7,2)</f>
        <v>5.4379592209847142E-5</v>
      </c>
      <c r="O1547" s="2">
        <v>1.41751293005812E-9</v>
      </c>
    </row>
    <row r="1548" spans="1:15" x14ac:dyDescent="0.25">
      <c r="A1548">
        <v>1537</v>
      </c>
      <c r="B1548">
        <v>709947</v>
      </c>
      <c r="C1548">
        <v>5194</v>
      </c>
      <c r="D1548">
        <v>755</v>
      </c>
      <c r="E1548">
        <v>10.295281255788799</v>
      </c>
      <c r="F1548">
        <f t="shared" si="119"/>
        <v>10.2940032557888</v>
      </c>
      <c r="G1548">
        <f t="shared" si="120"/>
        <v>10.293982833036051</v>
      </c>
      <c r="H1548" s="2">
        <f t="shared" ref="H1548:H1611" si="121">B1548/$F$5</f>
        <v>1.419894E-2</v>
      </c>
      <c r="I1548">
        <f>VLOOKUP(A1548,Sheet2!$B$2:$D$15,2)</f>
        <v>3</v>
      </c>
      <c r="J1548">
        <f>VLOOKUP(A1548,Sheet2!$B$2:$D$15,3)</f>
        <v>3</v>
      </c>
      <c r="L1548">
        <f t="shared" ref="L1548:L1611" si="122">IF(I1548=J1548,1,#NUM!)</f>
        <v>1</v>
      </c>
      <c r="M1548" s="2">
        <f t="shared" ref="M1548:M1611" si="123">H1548*L1548</f>
        <v>1.419894E-2</v>
      </c>
      <c r="N1548" s="2">
        <f>(D1548-H1548*VLOOKUP(I1548,Sheet2!$G$3:$I$7,3))/M1548/VLOOKUP(I1548,Sheet2!$G$3:$H$7,2)</f>
        <v>5.3032983335375742E-5</v>
      </c>
      <c r="O1548" s="2">
        <v>1.41234189478114E-9</v>
      </c>
    </row>
    <row r="1549" spans="1:15" x14ac:dyDescent="0.25">
      <c r="A1549">
        <v>1538</v>
      </c>
      <c r="B1549">
        <v>726398</v>
      </c>
      <c r="C1549">
        <v>5135</v>
      </c>
      <c r="D1549">
        <v>746</v>
      </c>
      <c r="E1549">
        <v>10.2952404102833</v>
      </c>
      <c r="F1549">
        <f t="shared" ref="F1549:F1612" si="124">E1549-$F$4</f>
        <v>10.293962410283301</v>
      </c>
      <c r="G1549">
        <f t="shared" ref="G1549:G1612" si="125">(F1550+F1549)/2</f>
        <v>10.293941977642101</v>
      </c>
      <c r="H1549" s="2">
        <f t="shared" si="121"/>
        <v>1.4527959999999999E-2</v>
      </c>
      <c r="I1549">
        <f>VLOOKUP(A1549,Sheet2!$B$2:$D$15,2)</f>
        <v>3</v>
      </c>
      <c r="J1549">
        <f>VLOOKUP(A1549,Sheet2!$B$2:$D$15,3)</f>
        <v>3</v>
      </c>
      <c r="L1549">
        <f t="shared" si="122"/>
        <v>1</v>
      </c>
      <c r="M1549" s="2">
        <f t="shared" si="123"/>
        <v>1.4527959999999999E-2</v>
      </c>
      <c r="N1549" s="2">
        <f>(D1549-H1549*VLOOKUP(I1549,Sheet2!$G$3:$I$7,3))/M1549/VLOOKUP(I1549,Sheet2!$G$3:$H$7,2)</f>
        <v>5.1209260322853318E-5</v>
      </c>
      <c r="O1549" s="2">
        <v>1.3839116192103899E-9</v>
      </c>
    </row>
    <row r="1550" spans="1:15" x14ac:dyDescent="0.25">
      <c r="A1550">
        <v>1539</v>
      </c>
      <c r="B1550">
        <v>818797</v>
      </c>
      <c r="C1550">
        <v>5892</v>
      </c>
      <c r="D1550">
        <v>845</v>
      </c>
      <c r="E1550">
        <v>10.2951995450009</v>
      </c>
      <c r="F1550">
        <f t="shared" si="124"/>
        <v>10.293921545000901</v>
      </c>
      <c r="G1550">
        <f t="shared" si="125"/>
        <v>10.293901102466501</v>
      </c>
      <c r="H1550" s="2">
        <f t="shared" si="121"/>
        <v>1.6375939999999999E-2</v>
      </c>
      <c r="I1550">
        <f>VLOOKUP(A1550,Sheet2!$B$2:$D$15,2)</f>
        <v>3</v>
      </c>
      <c r="J1550">
        <f>VLOOKUP(A1550,Sheet2!$B$2:$D$15,3)</f>
        <v>3</v>
      </c>
      <c r="L1550">
        <f t="shared" si="122"/>
        <v>1</v>
      </c>
      <c r="M1550" s="2">
        <f t="shared" si="123"/>
        <v>1.6375939999999999E-2</v>
      </c>
      <c r="N1550" s="2">
        <f>(D1550-H1550*VLOOKUP(I1550,Sheet2!$G$3:$I$7,3))/M1550/VLOOKUP(I1550,Sheet2!$G$3:$H$7,2)</f>
        <v>5.1460091353534518E-5</v>
      </c>
      <c r="O1550" s="2">
        <v>1.3773213576887201E-9</v>
      </c>
    </row>
    <row r="1551" spans="1:15" x14ac:dyDescent="0.25">
      <c r="A1551">
        <v>1540</v>
      </c>
      <c r="B1551">
        <v>749597</v>
      </c>
      <c r="C1551">
        <v>5431</v>
      </c>
      <c r="D1551">
        <v>751</v>
      </c>
      <c r="E1551">
        <v>10.295158659932101</v>
      </c>
      <c r="F1551">
        <f t="shared" si="124"/>
        <v>10.293880659932102</v>
      </c>
      <c r="G1551">
        <f t="shared" si="125"/>
        <v>10.293860207499751</v>
      </c>
      <c r="H1551" s="2">
        <f t="shared" si="121"/>
        <v>1.499194E-2</v>
      </c>
      <c r="I1551">
        <f>VLOOKUP(A1551,Sheet2!$B$2:$D$15,2)</f>
        <v>3</v>
      </c>
      <c r="J1551">
        <f>VLOOKUP(A1551,Sheet2!$B$2:$D$15,3)</f>
        <v>3</v>
      </c>
      <c r="L1551">
        <f t="shared" si="122"/>
        <v>1</v>
      </c>
      <c r="M1551" s="2">
        <f t="shared" si="123"/>
        <v>1.499194E-2</v>
      </c>
      <c r="N1551" s="2">
        <f>(D1551-H1551*VLOOKUP(I1551,Sheet2!$G$3:$I$7,3))/M1551/VLOOKUP(I1551,Sheet2!$G$3:$H$7,2)</f>
        <v>4.9953583618931233E-5</v>
      </c>
      <c r="O1551" s="2">
        <v>1.41778607348242E-9</v>
      </c>
    </row>
    <row r="1552" spans="1:15" x14ac:dyDescent="0.25">
      <c r="A1552">
        <v>1541</v>
      </c>
      <c r="B1552">
        <v>805797</v>
      </c>
      <c r="C1552">
        <v>5875</v>
      </c>
      <c r="D1552">
        <v>806</v>
      </c>
      <c r="E1552">
        <v>10.2951177550674</v>
      </c>
      <c r="F1552">
        <f t="shared" si="124"/>
        <v>10.293839755067401</v>
      </c>
      <c r="G1552">
        <f t="shared" si="125"/>
        <v>10.293819292732302</v>
      </c>
      <c r="H1552" s="2">
        <f t="shared" si="121"/>
        <v>1.6115939999999999E-2</v>
      </c>
      <c r="I1552">
        <f>VLOOKUP(A1552,Sheet2!$B$2:$D$15,2)</f>
        <v>3</v>
      </c>
      <c r="J1552">
        <f>VLOOKUP(A1552,Sheet2!$B$2:$D$15,3)</f>
        <v>3</v>
      </c>
      <c r="L1552">
        <f t="shared" si="122"/>
        <v>1</v>
      </c>
      <c r="M1552" s="2">
        <f t="shared" si="123"/>
        <v>1.6115939999999999E-2</v>
      </c>
      <c r="N1552" s="2">
        <f>(D1552-H1552*VLOOKUP(I1552,Sheet2!$G$3:$I$7,3))/M1552/VLOOKUP(I1552,Sheet2!$G$3:$H$7,2)</f>
        <v>4.9872596224607439E-5</v>
      </c>
      <c r="O1552" s="2">
        <v>1.4064107066483799E-9</v>
      </c>
    </row>
    <row r="1553" spans="1:15" x14ac:dyDescent="0.25">
      <c r="A1553">
        <v>1542</v>
      </c>
      <c r="B1553">
        <v>714797</v>
      </c>
      <c r="C1553">
        <v>5111</v>
      </c>
      <c r="D1553">
        <v>724</v>
      </c>
      <c r="E1553">
        <v>10.2950768303972</v>
      </c>
      <c r="F1553">
        <f t="shared" si="124"/>
        <v>10.293798830397201</v>
      </c>
      <c r="G1553">
        <f t="shared" si="125"/>
        <v>10.293778358154551</v>
      </c>
      <c r="H1553" s="2">
        <f t="shared" si="121"/>
        <v>1.429594E-2</v>
      </c>
      <c r="I1553">
        <f>VLOOKUP(A1553,Sheet2!$B$2:$D$15,2)</f>
        <v>3</v>
      </c>
      <c r="J1553">
        <f>VLOOKUP(A1553,Sheet2!$B$2:$D$15,3)</f>
        <v>3</v>
      </c>
      <c r="L1553">
        <f t="shared" si="122"/>
        <v>1</v>
      </c>
      <c r="M1553" s="2">
        <f t="shared" si="123"/>
        <v>1.429594E-2</v>
      </c>
      <c r="N1553" s="2">
        <f>(D1553-H1553*VLOOKUP(I1553,Sheet2!$G$3:$I$7,3))/M1553/VLOOKUP(I1553,Sheet2!$G$3:$H$7,2)</f>
        <v>5.0503749204319542E-5</v>
      </c>
      <c r="O1553" s="2">
        <v>1.46718550625634E-9</v>
      </c>
    </row>
    <row r="1554" spans="1:15" x14ac:dyDescent="0.25">
      <c r="A1554">
        <v>1543</v>
      </c>
      <c r="B1554">
        <v>728698</v>
      </c>
      <c r="C1554">
        <v>5333</v>
      </c>
      <c r="D1554">
        <v>758</v>
      </c>
      <c r="E1554">
        <v>10.295035885911901</v>
      </c>
      <c r="F1554">
        <f t="shared" si="124"/>
        <v>10.293757885911901</v>
      </c>
      <c r="G1554">
        <f t="shared" si="125"/>
        <v>10.29373740375685</v>
      </c>
      <c r="H1554" s="2">
        <f t="shared" si="121"/>
        <v>1.457396E-2</v>
      </c>
      <c r="I1554">
        <f>VLOOKUP(A1554,Sheet2!$B$2:$D$15,2)</f>
        <v>3</v>
      </c>
      <c r="J1554">
        <f>VLOOKUP(A1554,Sheet2!$B$2:$D$15,3)</f>
        <v>3</v>
      </c>
      <c r="L1554">
        <f t="shared" si="122"/>
        <v>1</v>
      </c>
      <c r="M1554" s="2">
        <f t="shared" si="123"/>
        <v>1.457396E-2</v>
      </c>
      <c r="N1554" s="2">
        <f>(D1554-H1554*VLOOKUP(I1554,Sheet2!$G$3:$I$7,3))/M1554/VLOOKUP(I1554,Sheet2!$G$3:$H$7,2)</f>
        <v>5.187057228097237E-5</v>
      </c>
      <c r="O1554" s="2">
        <v>1.415441654749E-9</v>
      </c>
    </row>
    <row r="1555" spans="1:15" x14ac:dyDescent="0.25">
      <c r="A1555">
        <v>1544</v>
      </c>
      <c r="B1555">
        <v>662547</v>
      </c>
      <c r="C1555">
        <v>4752</v>
      </c>
      <c r="D1555">
        <v>673</v>
      </c>
      <c r="E1555">
        <v>10.2949949216018</v>
      </c>
      <c r="F1555">
        <f t="shared" si="124"/>
        <v>10.293716921601801</v>
      </c>
      <c r="G1555">
        <f t="shared" si="125"/>
        <v>10.2936964295296</v>
      </c>
      <c r="H1555" s="2">
        <f t="shared" si="121"/>
        <v>1.3250939999999999E-2</v>
      </c>
      <c r="I1555">
        <f>VLOOKUP(A1555,Sheet2!$B$2:$D$15,2)</f>
        <v>3</v>
      </c>
      <c r="J1555">
        <f>VLOOKUP(A1555,Sheet2!$B$2:$D$15,3)</f>
        <v>3</v>
      </c>
      <c r="L1555">
        <f t="shared" si="122"/>
        <v>1</v>
      </c>
      <c r="M1555" s="2">
        <f t="shared" si="123"/>
        <v>1.3250939999999999E-2</v>
      </c>
      <c r="N1555" s="2">
        <f>(D1555-H1555*VLOOKUP(I1555,Sheet2!$G$3:$I$7,3))/M1555/VLOOKUP(I1555,Sheet2!$G$3:$H$7,2)</f>
        <v>5.0648849696700756E-5</v>
      </c>
      <c r="O1555" s="2">
        <v>1.4170319195710399E-9</v>
      </c>
    </row>
    <row r="1556" spans="1:15" x14ac:dyDescent="0.25">
      <c r="A1556">
        <v>1545</v>
      </c>
      <c r="B1556">
        <v>811897</v>
      </c>
      <c r="C1556">
        <v>5851</v>
      </c>
      <c r="D1556">
        <v>812</v>
      </c>
      <c r="E1556">
        <v>10.2949539374574</v>
      </c>
      <c r="F1556">
        <f t="shared" si="124"/>
        <v>10.293675937457401</v>
      </c>
      <c r="G1556">
        <f t="shared" si="125"/>
        <v>10.293655435463251</v>
      </c>
      <c r="H1556" s="2">
        <f t="shared" si="121"/>
        <v>1.6237939999999999E-2</v>
      </c>
      <c r="I1556">
        <f>VLOOKUP(A1556,Sheet2!$B$2:$D$15,2)</f>
        <v>3</v>
      </c>
      <c r="J1556">
        <f>VLOOKUP(A1556,Sheet2!$B$2:$D$15,3)</f>
        <v>3</v>
      </c>
      <c r="L1556">
        <f t="shared" si="122"/>
        <v>1</v>
      </c>
      <c r="M1556" s="2">
        <f t="shared" si="123"/>
        <v>1.6237939999999999E-2</v>
      </c>
      <c r="N1556" s="2">
        <f>(D1556-H1556*VLOOKUP(I1556,Sheet2!$G$3:$I$7,3))/M1556/VLOOKUP(I1556,Sheet2!$G$3:$H$7,2)</f>
        <v>4.9866343169145837E-5</v>
      </c>
      <c r="O1556" s="2">
        <v>1.39712886645468E-9</v>
      </c>
    </row>
    <row r="1557" spans="1:15" x14ac:dyDescent="0.25">
      <c r="A1557">
        <v>1546</v>
      </c>
      <c r="B1557">
        <v>738247</v>
      </c>
      <c r="C1557">
        <v>5365</v>
      </c>
      <c r="D1557">
        <v>741</v>
      </c>
      <c r="E1557">
        <v>10.294912933469099</v>
      </c>
      <c r="F1557">
        <f t="shared" si="124"/>
        <v>10.2936349334691</v>
      </c>
      <c r="G1557">
        <f t="shared" si="125"/>
        <v>10.293614421548201</v>
      </c>
      <c r="H1557" s="2">
        <f t="shared" si="121"/>
        <v>1.4764940000000001E-2</v>
      </c>
      <c r="I1557">
        <f>VLOOKUP(A1557,Sheet2!$B$2:$D$15,2)</f>
        <v>3</v>
      </c>
      <c r="J1557">
        <f>VLOOKUP(A1557,Sheet2!$B$2:$D$15,3)</f>
        <v>3</v>
      </c>
      <c r="L1557">
        <f t="shared" si="122"/>
        <v>1</v>
      </c>
      <c r="M1557" s="2">
        <f t="shared" si="123"/>
        <v>1.4764940000000001E-2</v>
      </c>
      <c r="N1557" s="2">
        <f>(D1557-H1557*VLOOKUP(I1557,Sheet2!$G$3:$I$7,3))/M1557/VLOOKUP(I1557,Sheet2!$G$3:$H$7,2)</f>
        <v>5.0046455210789881E-5</v>
      </c>
      <c r="O1557" s="2">
        <v>1.3519688715862801E-9</v>
      </c>
    </row>
    <row r="1558" spans="1:15" x14ac:dyDescent="0.25">
      <c r="A1558">
        <v>1547</v>
      </c>
      <c r="B1558">
        <v>704548</v>
      </c>
      <c r="C1558">
        <v>5008</v>
      </c>
      <c r="D1558">
        <v>712</v>
      </c>
      <c r="E1558">
        <v>10.2948719096273</v>
      </c>
      <c r="F1558">
        <f t="shared" si="124"/>
        <v>10.293593909627301</v>
      </c>
      <c r="G1558">
        <f t="shared" si="125"/>
        <v>10.293573387774801</v>
      </c>
      <c r="H1558" s="2">
        <f t="shared" si="121"/>
        <v>1.409096E-2</v>
      </c>
      <c r="I1558">
        <f>VLOOKUP(A1558,Sheet2!$B$2:$D$15,2)</f>
        <v>3</v>
      </c>
      <c r="J1558">
        <f>VLOOKUP(A1558,Sheet2!$B$2:$D$15,3)</f>
        <v>3</v>
      </c>
      <c r="L1558">
        <f t="shared" si="122"/>
        <v>1</v>
      </c>
      <c r="M1558" s="2">
        <f t="shared" si="123"/>
        <v>1.409096E-2</v>
      </c>
      <c r="N1558" s="2">
        <f>(D1558-H1558*VLOOKUP(I1558,Sheet2!$G$3:$I$7,3))/M1558/VLOOKUP(I1558,Sheet2!$G$3:$H$7,2)</f>
        <v>5.0388849702220429E-5</v>
      </c>
      <c r="O1558" s="2">
        <v>1.39522212600858E-9</v>
      </c>
    </row>
    <row r="1559" spans="1:15" x14ac:dyDescent="0.25">
      <c r="A1559">
        <v>1548</v>
      </c>
      <c r="B1559">
        <v>792397</v>
      </c>
      <c r="C1559">
        <v>5836</v>
      </c>
      <c r="D1559">
        <v>823</v>
      </c>
      <c r="E1559">
        <v>10.2948308659223</v>
      </c>
      <c r="F1559">
        <f t="shared" si="124"/>
        <v>10.293552865922301</v>
      </c>
      <c r="G1559">
        <f t="shared" si="125"/>
        <v>10.293532334133401</v>
      </c>
      <c r="H1559" s="2">
        <f t="shared" si="121"/>
        <v>1.5847940000000001E-2</v>
      </c>
      <c r="I1559">
        <f>VLOOKUP(A1559,Sheet2!$B$2:$D$15,2)</f>
        <v>3</v>
      </c>
      <c r="J1559">
        <f>VLOOKUP(A1559,Sheet2!$B$2:$D$15,3)</f>
        <v>3</v>
      </c>
      <c r="L1559">
        <f t="shared" si="122"/>
        <v>1</v>
      </c>
      <c r="M1559" s="2">
        <f t="shared" si="123"/>
        <v>1.5847940000000001E-2</v>
      </c>
      <c r="N1559" s="2">
        <f>(D1559-H1559*VLOOKUP(I1559,Sheet2!$G$3:$I$7,3))/M1559/VLOOKUP(I1559,Sheet2!$G$3:$H$7,2)</f>
        <v>5.1791039617767352E-5</v>
      </c>
      <c r="O1559" s="2">
        <v>1.3978277176181699E-9</v>
      </c>
    </row>
    <row r="1560" spans="1:15" x14ac:dyDescent="0.25">
      <c r="A1560">
        <v>1549</v>
      </c>
      <c r="B1560">
        <v>823747</v>
      </c>
      <c r="C1560">
        <v>5914</v>
      </c>
      <c r="D1560">
        <v>870</v>
      </c>
      <c r="E1560">
        <v>10.2947898023445</v>
      </c>
      <c r="F1560">
        <f t="shared" si="124"/>
        <v>10.293511802344501</v>
      </c>
      <c r="G1560">
        <f t="shared" si="125"/>
        <v>10.29349126061445</v>
      </c>
      <c r="H1560" s="2">
        <f t="shared" si="121"/>
        <v>1.647494E-2</v>
      </c>
      <c r="I1560">
        <f>VLOOKUP(A1560,Sheet2!$B$2:$D$15,2)</f>
        <v>3</v>
      </c>
      <c r="J1560">
        <f>VLOOKUP(A1560,Sheet2!$B$2:$D$15,3)</f>
        <v>3</v>
      </c>
      <c r="L1560">
        <f t="shared" si="122"/>
        <v>1</v>
      </c>
      <c r="M1560" s="2">
        <f t="shared" si="123"/>
        <v>1.647494E-2</v>
      </c>
      <c r="N1560" s="2">
        <f>(D1560-H1560*VLOOKUP(I1560,Sheet2!$G$3:$I$7,3))/M1560/VLOOKUP(I1560,Sheet2!$G$3:$H$7,2)</f>
        <v>5.2667476081855229E-5</v>
      </c>
      <c r="O1560" s="2">
        <v>1.36459196429988E-9</v>
      </c>
    </row>
    <row r="1561" spans="1:15" x14ac:dyDescent="0.25">
      <c r="A1561">
        <v>1550</v>
      </c>
      <c r="B1561">
        <v>760147</v>
      </c>
      <c r="C1561">
        <v>5538</v>
      </c>
      <c r="D1561">
        <v>786</v>
      </c>
      <c r="E1561">
        <v>10.294748718884399</v>
      </c>
      <c r="F1561">
        <f t="shared" si="124"/>
        <v>10.2934707188844</v>
      </c>
      <c r="G1561">
        <f t="shared" si="125"/>
        <v>10.29345016720835</v>
      </c>
      <c r="H1561" s="2">
        <f t="shared" si="121"/>
        <v>1.520294E-2</v>
      </c>
      <c r="I1561">
        <f>VLOOKUP(A1561,Sheet2!$B$2:$D$15,2)</f>
        <v>3</v>
      </c>
      <c r="J1561">
        <f>VLOOKUP(A1561,Sheet2!$B$2:$D$15,3)</f>
        <v>3</v>
      </c>
      <c r="L1561">
        <f t="shared" si="122"/>
        <v>1</v>
      </c>
      <c r="M1561" s="2">
        <f t="shared" si="123"/>
        <v>1.520294E-2</v>
      </c>
      <c r="N1561" s="2">
        <f>(D1561-H1561*VLOOKUP(I1561,Sheet2!$G$3:$I$7,3))/M1561/VLOOKUP(I1561,Sheet2!$G$3:$H$7,2)</f>
        <v>5.15605263455621E-5</v>
      </c>
      <c r="O1561" s="2">
        <v>1.3748534611063801E-9</v>
      </c>
    </row>
    <row r="1562" spans="1:15" x14ac:dyDescent="0.25">
      <c r="A1562">
        <v>1551</v>
      </c>
      <c r="B1562">
        <v>723547</v>
      </c>
      <c r="C1562">
        <v>5222</v>
      </c>
      <c r="D1562">
        <v>742</v>
      </c>
      <c r="E1562">
        <v>10.2947076155323</v>
      </c>
      <c r="F1562">
        <f t="shared" si="124"/>
        <v>10.2934296155323</v>
      </c>
      <c r="G1562">
        <f t="shared" si="125"/>
        <v>10.293409053905449</v>
      </c>
      <c r="H1562" s="2">
        <f t="shared" si="121"/>
        <v>1.447094E-2</v>
      </c>
      <c r="I1562">
        <f>VLOOKUP(A1562,Sheet2!$B$2:$D$15,2)</f>
        <v>3</v>
      </c>
      <c r="J1562">
        <f>VLOOKUP(A1562,Sheet2!$B$2:$D$15,3)</f>
        <v>3</v>
      </c>
      <c r="L1562">
        <f t="shared" si="122"/>
        <v>1</v>
      </c>
      <c r="M1562" s="2">
        <f t="shared" si="123"/>
        <v>1.447094E-2</v>
      </c>
      <c r="N1562" s="2">
        <f>(D1562-H1562*VLOOKUP(I1562,Sheet2!$G$3:$I$7,3))/M1562/VLOOKUP(I1562,Sheet2!$G$3:$H$7,2)</f>
        <v>5.11351763188846E-5</v>
      </c>
      <c r="O1562" s="2">
        <v>1.3788088178984E-9</v>
      </c>
    </row>
    <row r="1563" spans="1:15" x14ac:dyDescent="0.25">
      <c r="A1563">
        <v>1552</v>
      </c>
      <c r="B1563">
        <v>701698</v>
      </c>
      <c r="C1563">
        <v>5032</v>
      </c>
      <c r="D1563">
        <v>705</v>
      </c>
      <c r="E1563">
        <v>10.2946664922786</v>
      </c>
      <c r="F1563">
        <f t="shared" si="124"/>
        <v>10.2933884922786</v>
      </c>
      <c r="G1563">
        <f t="shared" si="125"/>
        <v>10.293367920696051</v>
      </c>
      <c r="H1563" s="2">
        <f t="shared" si="121"/>
        <v>1.403396E-2</v>
      </c>
      <c r="I1563">
        <f>VLOOKUP(A1563,Sheet2!$B$2:$D$15,2)</f>
        <v>3</v>
      </c>
      <c r="J1563">
        <f>VLOOKUP(A1563,Sheet2!$B$2:$D$15,3)</f>
        <v>3</v>
      </c>
      <c r="L1563">
        <f t="shared" si="122"/>
        <v>1</v>
      </c>
      <c r="M1563" s="2">
        <f t="shared" si="123"/>
        <v>1.403396E-2</v>
      </c>
      <c r="N1563" s="2">
        <f>(D1563-H1563*VLOOKUP(I1563,Sheet2!$G$3:$I$7,3))/M1563/VLOOKUP(I1563,Sheet2!$G$3:$H$7,2)</f>
        <v>5.0095286405262666E-5</v>
      </c>
      <c r="O1563" s="2">
        <v>1.36547663386447E-9</v>
      </c>
    </row>
    <row r="1564" spans="1:15" x14ac:dyDescent="0.25">
      <c r="A1564">
        <v>1553</v>
      </c>
      <c r="B1564">
        <v>706597</v>
      </c>
      <c r="C1564">
        <v>5163</v>
      </c>
      <c r="D1564">
        <v>700</v>
      </c>
      <c r="E1564">
        <v>10.294625349113501</v>
      </c>
      <c r="F1564">
        <f t="shared" si="124"/>
        <v>10.293347349113501</v>
      </c>
      <c r="G1564">
        <f t="shared" si="125"/>
        <v>10.293326767570552</v>
      </c>
      <c r="H1564" s="2">
        <f t="shared" si="121"/>
        <v>1.4131940000000001E-2</v>
      </c>
      <c r="I1564">
        <f>VLOOKUP(A1564,Sheet2!$B$2:$D$15,2)</f>
        <v>3</v>
      </c>
      <c r="J1564">
        <f>VLOOKUP(A1564,Sheet2!$B$2:$D$15,3)</f>
        <v>3</v>
      </c>
      <c r="L1564">
        <f t="shared" si="122"/>
        <v>1</v>
      </c>
      <c r="M1564" s="2">
        <f t="shared" si="123"/>
        <v>1.4131940000000001E-2</v>
      </c>
      <c r="N1564" s="2">
        <f>(D1564-H1564*VLOOKUP(I1564,Sheet2!$G$3:$I$7,3))/M1564/VLOOKUP(I1564,Sheet2!$G$3:$H$7,2)</f>
        <v>4.939318511117369E-5</v>
      </c>
      <c r="O1564" s="2">
        <v>1.3792992263533001E-9</v>
      </c>
    </row>
    <row r="1565" spans="1:15" x14ac:dyDescent="0.25">
      <c r="A1565">
        <v>1554</v>
      </c>
      <c r="B1565">
        <v>815397</v>
      </c>
      <c r="C1565">
        <v>5825</v>
      </c>
      <c r="D1565">
        <v>815</v>
      </c>
      <c r="E1565">
        <v>10.294584186027601</v>
      </c>
      <c r="F1565">
        <f t="shared" si="124"/>
        <v>10.293306186027602</v>
      </c>
      <c r="G1565">
        <f t="shared" si="125"/>
        <v>10.29328559451935</v>
      </c>
      <c r="H1565" s="2">
        <f t="shared" si="121"/>
        <v>1.630794E-2</v>
      </c>
      <c r="I1565">
        <f>VLOOKUP(A1565,Sheet2!$B$2:$D$15,2)</f>
        <v>3</v>
      </c>
      <c r="J1565">
        <f>VLOOKUP(A1565,Sheet2!$B$2:$D$15,3)</f>
        <v>3</v>
      </c>
      <c r="L1565">
        <f t="shared" si="122"/>
        <v>1</v>
      </c>
      <c r="M1565" s="2">
        <f t="shared" si="123"/>
        <v>1.630794E-2</v>
      </c>
      <c r="N1565" s="2">
        <f>(D1565-H1565*VLOOKUP(I1565,Sheet2!$G$3:$I$7,3))/M1565/VLOOKUP(I1565,Sheet2!$G$3:$H$7,2)</f>
        <v>4.9835656030130108E-5</v>
      </c>
      <c r="O1565" s="2">
        <v>1.39908727770283E-9</v>
      </c>
    </row>
    <row r="1566" spans="1:15" x14ac:dyDescent="0.25">
      <c r="A1566">
        <v>1555</v>
      </c>
      <c r="B1566">
        <v>671998</v>
      </c>
      <c r="C1566">
        <v>4887</v>
      </c>
      <c r="D1566">
        <v>685</v>
      </c>
      <c r="E1566">
        <v>10.2945430030111</v>
      </c>
      <c r="F1566">
        <f t="shared" si="124"/>
        <v>10.293265003011101</v>
      </c>
      <c r="G1566">
        <f t="shared" si="125"/>
        <v>10.2932444015327</v>
      </c>
      <c r="H1566" s="2">
        <f t="shared" si="121"/>
        <v>1.3439960000000001E-2</v>
      </c>
      <c r="I1566">
        <f>VLOOKUP(A1566,Sheet2!$B$2:$D$15,2)</f>
        <v>3</v>
      </c>
      <c r="J1566">
        <f>VLOOKUP(A1566,Sheet2!$B$2:$D$15,3)</f>
        <v>3</v>
      </c>
      <c r="L1566">
        <f t="shared" si="122"/>
        <v>1</v>
      </c>
      <c r="M1566" s="2">
        <f t="shared" si="123"/>
        <v>1.3439960000000001E-2</v>
      </c>
      <c r="N1566" s="2">
        <f>(D1566-H1566*VLOOKUP(I1566,Sheet2!$G$3:$I$7,3))/M1566/VLOOKUP(I1566,Sheet2!$G$3:$H$7,2)</f>
        <v>5.0827413593492835E-5</v>
      </c>
      <c r="O1566" s="2">
        <v>1.38846626212268E-9</v>
      </c>
    </row>
    <row r="1567" spans="1:15" x14ac:dyDescent="0.25">
      <c r="A1567">
        <v>1556</v>
      </c>
      <c r="B1567">
        <v>704547</v>
      </c>
      <c r="C1567">
        <v>5042</v>
      </c>
      <c r="D1567">
        <v>690</v>
      </c>
      <c r="E1567">
        <v>10.2945018000543</v>
      </c>
      <c r="F1567">
        <f t="shared" si="124"/>
        <v>10.293223800054301</v>
      </c>
      <c r="G1567">
        <f t="shared" si="125"/>
        <v>10.293203188601002</v>
      </c>
      <c r="H1567" s="2">
        <f t="shared" si="121"/>
        <v>1.409094E-2</v>
      </c>
      <c r="I1567">
        <f>VLOOKUP(A1567,Sheet2!$B$2:$D$15,2)</f>
        <v>3</v>
      </c>
      <c r="J1567">
        <f>VLOOKUP(A1567,Sheet2!$B$2:$D$15,3)</f>
        <v>3</v>
      </c>
      <c r="L1567">
        <f t="shared" si="122"/>
        <v>1</v>
      </c>
      <c r="M1567" s="2">
        <f t="shared" si="123"/>
        <v>1.409094E-2</v>
      </c>
      <c r="N1567" s="2">
        <f>(D1567-H1567*VLOOKUP(I1567,Sheet2!$G$3:$I$7,3))/M1567/VLOOKUP(I1567,Sheet2!$G$3:$H$7,2)</f>
        <v>4.8827634522608147E-5</v>
      </c>
      <c r="O1567" s="2">
        <v>1.3385008968868E-9</v>
      </c>
    </row>
    <row r="1568" spans="1:15" x14ac:dyDescent="0.25">
      <c r="A1568">
        <v>1557</v>
      </c>
      <c r="B1568">
        <v>811997</v>
      </c>
      <c r="C1568">
        <v>5875</v>
      </c>
      <c r="D1568">
        <v>810</v>
      </c>
      <c r="E1568">
        <v>10.294460577147699</v>
      </c>
      <c r="F1568">
        <f t="shared" si="124"/>
        <v>10.2931825771477</v>
      </c>
      <c r="G1568">
        <f t="shared" si="125"/>
        <v>10.29316195571465</v>
      </c>
      <c r="H1568" s="2">
        <f t="shared" si="121"/>
        <v>1.6239940000000001E-2</v>
      </c>
      <c r="I1568">
        <f>VLOOKUP(A1568,Sheet2!$B$2:$D$15,2)</f>
        <v>3</v>
      </c>
      <c r="J1568">
        <f>VLOOKUP(A1568,Sheet2!$B$2:$D$15,3)</f>
        <v>3</v>
      </c>
      <c r="L1568">
        <f t="shared" si="122"/>
        <v>1</v>
      </c>
      <c r="M1568" s="2">
        <f t="shared" si="123"/>
        <v>1.6239940000000001E-2</v>
      </c>
      <c r="N1568" s="2">
        <f>(D1568-H1568*VLOOKUP(I1568,Sheet2!$G$3:$I$7,3))/M1568/VLOOKUP(I1568,Sheet2!$G$3:$H$7,2)</f>
        <v>4.9737031565387553E-5</v>
      </c>
      <c r="O1568" s="2">
        <v>1.3743890544164E-9</v>
      </c>
    </row>
    <row r="1569" spans="1:15" x14ac:dyDescent="0.25">
      <c r="A1569">
        <v>1558</v>
      </c>
      <c r="B1569">
        <v>762697</v>
      </c>
      <c r="C1569">
        <v>5453</v>
      </c>
      <c r="D1569">
        <v>754</v>
      </c>
      <c r="E1569">
        <v>10.294419334281599</v>
      </c>
      <c r="F1569">
        <f t="shared" si="124"/>
        <v>10.2931413342816</v>
      </c>
      <c r="G1569">
        <f t="shared" si="125"/>
        <v>10.29312070286395</v>
      </c>
      <c r="H1569" s="2">
        <f t="shared" si="121"/>
        <v>1.5253940000000001E-2</v>
      </c>
      <c r="I1569">
        <f>VLOOKUP(A1569,Sheet2!$B$2:$D$15,2)</f>
        <v>3</v>
      </c>
      <c r="J1569">
        <f>VLOOKUP(A1569,Sheet2!$B$2:$D$15,3)</f>
        <v>3</v>
      </c>
      <c r="L1569">
        <f t="shared" si="122"/>
        <v>1</v>
      </c>
      <c r="M1569" s="2">
        <f t="shared" si="123"/>
        <v>1.5253940000000001E-2</v>
      </c>
      <c r="N1569" s="2">
        <f>(D1569-H1569*VLOOKUP(I1569,Sheet2!$G$3:$I$7,3))/M1569/VLOOKUP(I1569,Sheet2!$G$3:$H$7,2)</f>
        <v>4.9289852221786632E-5</v>
      </c>
      <c r="O1569" s="2">
        <v>1.4368956972389699E-9</v>
      </c>
    </row>
    <row r="1570" spans="1:15" x14ac:dyDescent="0.25">
      <c r="A1570">
        <v>1559</v>
      </c>
      <c r="B1570">
        <v>777248</v>
      </c>
      <c r="C1570">
        <v>5711</v>
      </c>
      <c r="D1570">
        <v>782</v>
      </c>
      <c r="E1570">
        <v>10.2943780714463</v>
      </c>
      <c r="F1570">
        <f t="shared" si="124"/>
        <v>10.2931000714463</v>
      </c>
      <c r="G1570">
        <f t="shared" si="125"/>
        <v>10.293079430039251</v>
      </c>
      <c r="H1570" s="2">
        <f t="shared" si="121"/>
        <v>1.554496E-2</v>
      </c>
      <c r="I1570">
        <f>VLOOKUP(A1570,Sheet2!$B$2:$D$15,2)</f>
        <v>3</v>
      </c>
      <c r="J1570">
        <f>VLOOKUP(A1570,Sheet2!$B$2:$D$15,3)</f>
        <v>3</v>
      </c>
      <c r="L1570">
        <f t="shared" si="122"/>
        <v>1</v>
      </c>
      <c r="M1570" s="2">
        <f t="shared" si="123"/>
        <v>1.554496E-2</v>
      </c>
      <c r="N1570" s="2">
        <f>(D1570-H1570*VLOOKUP(I1570,Sheet2!$G$3:$I$7,3))/M1570/VLOOKUP(I1570,Sheet2!$G$3:$H$7,2)</f>
        <v>5.0165693935526376E-5</v>
      </c>
      <c r="O1570" s="2">
        <v>1.3558991483124299E-9</v>
      </c>
    </row>
    <row r="1571" spans="1:15" x14ac:dyDescent="0.25">
      <c r="A1571">
        <v>1560</v>
      </c>
      <c r="B1571">
        <v>716347</v>
      </c>
      <c r="C1571">
        <v>5191</v>
      </c>
      <c r="D1571">
        <v>718</v>
      </c>
      <c r="E1571">
        <v>10.294336788632201</v>
      </c>
      <c r="F1571">
        <f t="shared" si="124"/>
        <v>10.293058788632202</v>
      </c>
      <c r="G1571">
        <f t="shared" si="125"/>
        <v>10.293038137230852</v>
      </c>
      <c r="H1571" s="2">
        <f t="shared" si="121"/>
        <v>1.432694E-2</v>
      </c>
      <c r="I1571">
        <f>VLOOKUP(A1571,Sheet2!$B$2:$D$15,2)</f>
        <v>3</v>
      </c>
      <c r="J1571">
        <f>VLOOKUP(A1571,Sheet2!$B$2:$D$15,3)</f>
        <v>3</v>
      </c>
      <c r="L1571">
        <f t="shared" si="122"/>
        <v>1</v>
      </c>
      <c r="M1571" s="2">
        <f t="shared" si="123"/>
        <v>1.432694E-2</v>
      </c>
      <c r="N1571" s="2">
        <f>(D1571-H1571*VLOOKUP(I1571,Sheet2!$G$3:$I$7,3))/M1571/VLOOKUP(I1571,Sheet2!$G$3:$H$7,2)</f>
        <v>4.9975377044923754E-5</v>
      </c>
      <c r="O1571" s="2">
        <v>1.3579243202949E-9</v>
      </c>
    </row>
    <row r="1572" spans="1:15" x14ac:dyDescent="0.25">
      <c r="A1572">
        <v>1561</v>
      </c>
      <c r="B1572">
        <v>719147</v>
      </c>
      <c r="C1572">
        <v>5189</v>
      </c>
      <c r="D1572">
        <v>728</v>
      </c>
      <c r="E1572">
        <v>10.294295485829499</v>
      </c>
      <c r="F1572">
        <f t="shared" si="124"/>
        <v>10.2930174858295</v>
      </c>
      <c r="G1572">
        <f t="shared" si="125"/>
        <v>10.29299682442905</v>
      </c>
      <c r="H1572" s="2">
        <f t="shared" si="121"/>
        <v>1.438294E-2</v>
      </c>
      <c r="I1572">
        <f>VLOOKUP(A1572,Sheet2!$B$2:$D$15,2)</f>
        <v>3</v>
      </c>
      <c r="J1572">
        <f>VLOOKUP(A1572,Sheet2!$B$2:$D$15,3)</f>
        <v>3</v>
      </c>
      <c r="L1572">
        <f t="shared" si="122"/>
        <v>1</v>
      </c>
      <c r="M1572" s="2">
        <f t="shared" si="123"/>
        <v>1.438294E-2</v>
      </c>
      <c r="N1572" s="2">
        <f>(D1572-H1572*VLOOKUP(I1572,Sheet2!$G$3:$I$7,3))/M1572/VLOOKUP(I1572,Sheet2!$G$3:$H$7,2)</f>
        <v>5.0475520887940854E-5</v>
      </c>
      <c r="O1572" s="2">
        <v>1.30486804368504E-9</v>
      </c>
    </row>
    <row r="1573" spans="1:15" x14ac:dyDescent="0.25">
      <c r="A1573">
        <v>1562</v>
      </c>
      <c r="B1573">
        <v>722348</v>
      </c>
      <c r="C1573">
        <v>5135</v>
      </c>
      <c r="D1573">
        <v>715</v>
      </c>
      <c r="E1573">
        <v>10.294254163028601</v>
      </c>
      <c r="F1573">
        <f t="shared" si="124"/>
        <v>10.292976163028602</v>
      </c>
      <c r="G1573">
        <f t="shared" si="125"/>
        <v>10.292955491624202</v>
      </c>
      <c r="H1573" s="2">
        <f t="shared" si="121"/>
        <v>1.444696E-2</v>
      </c>
      <c r="I1573">
        <f>VLOOKUP(A1573,Sheet2!$B$2:$D$15,2)</f>
        <v>3</v>
      </c>
      <c r="J1573">
        <f>VLOOKUP(A1573,Sheet2!$B$2:$D$15,3)</f>
        <v>3</v>
      </c>
      <c r="L1573">
        <f t="shared" si="122"/>
        <v>1</v>
      </c>
      <c r="M1573" s="2">
        <f t="shared" si="123"/>
        <v>1.444696E-2</v>
      </c>
      <c r="N1573" s="2">
        <f>(D1573-H1573*VLOOKUP(I1573,Sheet2!$G$3:$I$7,3))/M1573/VLOOKUP(I1573,Sheet2!$G$3:$H$7,2)</f>
        <v>4.9351380885667294E-5</v>
      </c>
      <c r="O1573" s="2">
        <v>1.38091435225277E-9</v>
      </c>
    </row>
    <row r="1574" spans="1:15" x14ac:dyDescent="0.25">
      <c r="A1574">
        <v>1563</v>
      </c>
      <c r="B1574">
        <v>783947</v>
      </c>
      <c r="C1574">
        <v>5557</v>
      </c>
      <c r="D1574">
        <v>746</v>
      </c>
      <c r="E1574">
        <v>10.2942128202198</v>
      </c>
      <c r="F1574">
        <f t="shared" si="124"/>
        <v>10.2929348202198</v>
      </c>
      <c r="G1574">
        <f t="shared" si="125"/>
        <v>10.292914138806601</v>
      </c>
      <c r="H1574" s="2">
        <f t="shared" si="121"/>
        <v>1.5678939999999999E-2</v>
      </c>
      <c r="I1574">
        <f>VLOOKUP(A1574,Sheet2!$B$2:$D$15,2)</f>
        <v>3</v>
      </c>
      <c r="J1574">
        <f>VLOOKUP(A1574,Sheet2!$B$2:$D$15,3)</f>
        <v>3</v>
      </c>
      <c r="L1574">
        <f t="shared" si="122"/>
        <v>1</v>
      </c>
      <c r="M1574" s="2">
        <f t="shared" si="123"/>
        <v>1.5678939999999999E-2</v>
      </c>
      <c r="N1574" s="2">
        <f>(D1574-H1574*VLOOKUP(I1574,Sheet2!$G$3:$I$7,3))/M1574/VLOOKUP(I1574,Sheet2!$G$3:$H$7,2)</f>
        <v>4.7439747100250403E-5</v>
      </c>
      <c r="O1574" s="2">
        <v>1.3424226573074099E-9</v>
      </c>
    </row>
    <row r="1575" spans="1:15" x14ac:dyDescent="0.25">
      <c r="A1575">
        <v>1564</v>
      </c>
      <c r="B1575">
        <v>682097</v>
      </c>
      <c r="C1575">
        <v>5072</v>
      </c>
      <c r="D1575">
        <v>699</v>
      </c>
      <c r="E1575">
        <v>10.2941714573934</v>
      </c>
      <c r="F1575">
        <f t="shared" si="124"/>
        <v>10.292893457393401</v>
      </c>
      <c r="G1575">
        <f t="shared" si="125"/>
        <v>10.2928727659666</v>
      </c>
      <c r="H1575" s="2">
        <f t="shared" si="121"/>
        <v>1.364194E-2</v>
      </c>
      <c r="I1575">
        <f>VLOOKUP(A1575,Sheet2!$B$2:$D$15,2)</f>
        <v>3</v>
      </c>
      <c r="J1575">
        <f>VLOOKUP(A1575,Sheet2!$B$2:$D$15,3)</f>
        <v>3</v>
      </c>
      <c r="L1575">
        <f t="shared" si="122"/>
        <v>1</v>
      </c>
      <c r="M1575" s="2">
        <f t="shared" si="123"/>
        <v>1.364194E-2</v>
      </c>
      <c r="N1575" s="2">
        <f>(D1575-H1575*VLOOKUP(I1575,Sheet2!$G$3:$I$7,3))/M1575/VLOOKUP(I1575,Sheet2!$G$3:$H$7,2)</f>
        <v>5.1099046645858291E-5</v>
      </c>
      <c r="O1575" s="2">
        <v>1.39419698174757E-9</v>
      </c>
    </row>
    <row r="1576" spans="1:15" x14ac:dyDescent="0.25">
      <c r="A1576">
        <v>1565</v>
      </c>
      <c r="B1576">
        <v>881547</v>
      </c>
      <c r="C1576">
        <v>6302</v>
      </c>
      <c r="D1576">
        <v>908</v>
      </c>
      <c r="E1576">
        <v>10.294130074539799</v>
      </c>
      <c r="F1576">
        <f t="shared" si="124"/>
        <v>10.2928520745398</v>
      </c>
      <c r="G1576">
        <f t="shared" si="125"/>
        <v>10.292831373094501</v>
      </c>
      <c r="H1576" s="2">
        <f t="shared" si="121"/>
        <v>1.7630940000000001E-2</v>
      </c>
      <c r="I1576">
        <f>VLOOKUP(A1576,Sheet2!$B$2:$D$15,2)</f>
        <v>3</v>
      </c>
      <c r="J1576">
        <f>VLOOKUP(A1576,Sheet2!$B$2:$D$15,3)</f>
        <v>3</v>
      </c>
      <c r="L1576">
        <f t="shared" si="122"/>
        <v>1</v>
      </c>
      <c r="M1576" s="2">
        <f t="shared" si="123"/>
        <v>1.7630940000000001E-2</v>
      </c>
      <c r="N1576" s="2">
        <f>(D1576-H1576*VLOOKUP(I1576,Sheet2!$G$3:$I$7,3))/M1576/VLOOKUP(I1576,Sheet2!$G$3:$H$7,2)</f>
        <v>5.136037377473917E-5</v>
      </c>
      <c r="O1576" s="2">
        <v>1.3682798278407999E-9</v>
      </c>
    </row>
    <row r="1577" spans="1:15" x14ac:dyDescent="0.25">
      <c r="A1577">
        <v>1566</v>
      </c>
      <c r="B1577">
        <v>702247</v>
      </c>
      <c r="C1577">
        <v>5185</v>
      </c>
      <c r="D1577">
        <v>705</v>
      </c>
      <c r="E1577">
        <v>10.294088671649201</v>
      </c>
      <c r="F1577">
        <f t="shared" si="124"/>
        <v>10.292810671649201</v>
      </c>
      <c r="G1577">
        <f t="shared" si="125"/>
        <v>10.292789960180551</v>
      </c>
      <c r="H1577" s="2">
        <f t="shared" si="121"/>
        <v>1.4044940000000001E-2</v>
      </c>
      <c r="I1577">
        <f>VLOOKUP(A1577,Sheet2!$B$2:$D$15,2)</f>
        <v>3</v>
      </c>
      <c r="J1577">
        <f>VLOOKUP(A1577,Sheet2!$B$2:$D$15,3)</f>
        <v>3</v>
      </c>
      <c r="L1577">
        <f t="shared" si="122"/>
        <v>1</v>
      </c>
      <c r="M1577" s="2">
        <f t="shared" si="123"/>
        <v>1.4044940000000001E-2</v>
      </c>
      <c r="N1577" s="2">
        <f>(D1577-H1577*VLOOKUP(I1577,Sheet2!$G$3:$I$7,3))/M1577/VLOOKUP(I1577,Sheet2!$G$3:$H$7,2)</f>
        <v>5.0056013653315711E-5</v>
      </c>
      <c r="O1577" s="2">
        <v>1.29782368311271E-9</v>
      </c>
    </row>
    <row r="1578" spans="1:15" x14ac:dyDescent="0.25">
      <c r="A1578">
        <v>1567</v>
      </c>
      <c r="B1578">
        <v>687698</v>
      </c>
      <c r="C1578">
        <v>4883</v>
      </c>
      <c r="D1578">
        <v>665</v>
      </c>
      <c r="E1578">
        <v>10.2940472487119</v>
      </c>
      <c r="F1578">
        <f t="shared" si="124"/>
        <v>10.292769248711901</v>
      </c>
      <c r="G1578">
        <f t="shared" si="125"/>
        <v>10.29274852721505</v>
      </c>
      <c r="H1578" s="2">
        <f t="shared" si="121"/>
        <v>1.3753960000000001E-2</v>
      </c>
      <c r="I1578">
        <f>VLOOKUP(A1578,Sheet2!$B$2:$D$15,2)</f>
        <v>3</v>
      </c>
      <c r="J1578">
        <f>VLOOKUP(A1578,Sheet2!$B$2:$D$15,3)</f>
        <v>3</v>
      </c>
      <c r="L1578">
        <f t="shared" si="122"/>
        <v>1</v>
      </c>
      <c r="M1578" s="2">
        <f t="shared" si="123"/>
        <v>1.3753960000000001E-2</v>
      </c>
      <c r="N1578" s="2">
        <f>(D1578-H1578*VLOOKUP(I1578,Sheet2!$G$3:$I$7,3))/M1578/VLOOKUP(I1578,Sheet2!$G$3:$H$7,2)</f>
        <v>4.820971164668212E-5</v>
      </c>
      <c r="O1578" s="2">
        <v>1.3653323542015401E-9</v>
      </c>
    </row>
    <row r="1579" spans="1:15" x14ac:dyDescent="0.25">
      <c r="A1579">
        <v>1568</v>
      </c>
      <c r="B1579">
        <v>795147</v>
      </c>
      <c r="C1579">
        <v>5677</v>
      </c>
      <c r="D1579">
        <v>743</v>
      </c>
      <c r="E1579">
        <v>10.2940058057182</v>
      </c>
      <c r="F1579">
        <f t="shared" si="124"/>
        <v>10.292727805718201</v>
      </c>
      <c r="G1579">
        <f t="shared" si="125"/>
        <v>10.29270707418835</v>
      </c>
      <c r="H1579" s="2">
        <f t="shared" si="121"/>
        <v>1.5902940000000001E-2</v>
      </c>
      <c r="I1579">
        <f>VLOOKUP(A1579,Sheet2!$B$2:$D$15,2)</f>
        <v>3</v>
      </c>
      <c r="J1579">
        <f>VLOOKUP(A1579,Sheet2!$B$2:$D$15,3)</f>
        <v>3</v>
      </c>
      <c r="L1579">
        <f t="shared" si="122"/>
        <v>1</v>
      </c>
      <c r="M1579" s="2">
        <f t="shared" si="123"/>
        <v>1.5902940000000001E-2</v>
      </c>
      <c r="N1579" s="2">
        <f>(D1579-H1579*VLOOKUP(I1579,Sheet2!$G$3:$I$7,3))/M1579/VLOOKUP(I1579,Sheet2!$G$3:$H$7,2)</f>
        <v>4.6580920785716349E-5</v>
      </c>
      <c r="O1579" s="2">
        <v>1.34153771981073E-9</v>
      </c>
    </row>
    <row r="1580" spans="1:15" x14ac:dyDescent="0.25">
      <c r="A1580">
        <v>1569</v>
      </c>
      <c r="B1580">
        <v>716147</v>
      </c>
      <c r="C1580">
        <v>5127</v>
      </c>
      <c r="D1580">
        <v>710</v>
      </c>
      <c r="E1580">
        <v>10.2939643426585</v>
      </c>
      <c r="F1580">
        <f t="shared" si="124"/>
        <v>10.2926863426585</v>
      </c>
      <c r="G1580">
        <f t="shared" si="125"/>
        <v>10.2926656010907</v>
      </c>
      <c r="H1580" s="2">
        <f t="shared" si="121"/>
        <v>1.4322939999999999E-2</v>
      </c>
      <c r="I1580">
        <f>VLOOKUP(A1580,Sheet2!$B$2:$D$15,2)</f>
        <v>3</v>
      </c>
      <c r="J1580">
        <f>VLOOKUP(A1580,Sheet2!$B$2:$D$15,3)</f>
        <v>3</v>
      </c>
      <c r="L1580">
        <f t="shared" si="122"/>
        <v>1</v>
      </c>
      <c r="M1580" s="2">
        <f t="shared" si="123"/>
        <v>1.4322939999999999E-2</v>
      </c>
      <c r="N1580" s="2">
        <f>(D1580-H1580*VLOOKUP(I1580,Sheet2!$G$3:$I$7,3))/M1580/VLOOKUP(I1580,Sheet2!$G$3:$H$7,2)</f>
        <v>4.9430828335523294E-5</v>
      </c>
      <c r="O1580" s="2">
        <v>1.36517523883928E-9</v>
      </c>
    </row>
    <row r="1581" spans="1:15" x14ac:dyDescent="0.25">
      <c r="A1581">
        <v>1570</v>
      </c>
      <c r="B1581">
        <v>767847</v>
      </c>
      <c r="C1581">
        <v>5556</v>
      </c>
      <c r="D1581">
        <v>748</v>
      </c>
      <c r="E1581">
        <v>10.293922859522899</v>
      </c>
      <c r="F1581">
        <f t="shared" si="124"/>
        <v>10.2926448595229</v>
      </c>
      <c r="G1581">
        <f t="shared" si="125"/>
        <v>10.292624107912349</v>
      </c>
      <c r="H1581" s="2">
        <f t="shared" si="121"/>
        <v>1.5356939999999999E-2</v>
      </c>
      <c r="I1581">
        <f>VLOOKUP(A1581,Sheet2!$B$2:$D$15,2)</f>
        <v>3</v>
      </c>
      <c r="J1581">
        <f>VLOOKUP(A1581,Sheet2!$B$2:$D$15,3)</f>
        <v>3</v>
      </c>
      <c r="L1581">
        <f t="shared" si="122"/>
        <v>1</v>
      </c>
      <c r="M1581" s="2">
        <f t="shared" si="123"/>
        <v>1.5356939999999999E-2</v>
      </c>
      <c r="N1581" s="2">
        <f>(D1581-H1581*VLOOKUP(I1581,Sheet2!$G$3:$I$7,3))/M1581/VLOOKUP(I1581,Sheet2!$G$3:$H$7,2)</f>
        <v>4.856762013786601E-5</v>
      </c>
      <c r="O1581" s="2">
        <v>1.3911198106599901E-9</v>
      </c>
    </row>
    <row r="1582" spans="1:15" x14ac:dyDescent="0.25">
      <c r="A1582">
        <v>1571</v>
      </c>
      <c r="B1582">
        <v>710198</v>
      </c>
      <c r="C1582">
        <v>5150</v>
      </c>
      <c r="D1582">
        <v>720</v>
      </c>
      <c r="E1582">
        <v>10.293881356301799</v>
      </c>
      <c r="F1582">
        <f t="shared" si="124"/>
        <v>10.2926033563018</v>
      </c>
      <c r="G1582">
        <f t="shared" si="125"/>
        <v>10.292582594643651</v>
      </c>
      <c r="H1582" s="2">
        <f t="shared" si="121"/>
        <v>1.420396E-2</v>
      </c>
      <c r="I1582">
        <f>VLOOKUP(A1582,Sheet2!$B$2:$D$15,2)</f>
        <v>3</v>
      </c>
      <c r="J1582">
        <f>VLOOKUP(A1582,Sheet2!$B$2:$D$15,3)</f>
        <v>3</v>
      </c>
      <c r="L1582">
        <f t="shared" si="122"/>
        <v>1</v>
      </c>
      <c r="M1582" s="2">
        <f t="shared" si="123"/>
        <v>1.420396E-2</v>
      </c>
      <c r="N1582" s="2">
        <f>(D1582-H1582*VLOOKUP(I1582,Sheet2!$G$3:$I$7,3))/M1582/VLOOKUP(I1582,Sheet2!$G$3:$H$7,2)</f>
        <v>5.0550089242718225E-5</v>
      </c>
      <c r="O1582" s="2">
        <v>1.3692408219981601E-9</v>
      </c>
    </row>
    <row r="1583" spans="1:15" x14ac:dyDescent="0.25">
      <c r="A1583">
        <v>1572</v>
      </c>
      <c r="B1583">
        <v>783647</v>
      </c>
      <c r="C1583">
        <v>5553</v>
      </c>
      <c r="D1583">
        <v>762</v>
      </c>
      <c r="E1583">
        <v>10.293839832985499</v>
      </c>
      <c r="F1583">
        <f t="shared" si="124"/>
        <v>10.2925618329855</v>
      </c>
      <c r="G1583">
        <f t="shared" si="125"/>
        <v>10.29254106127485</v>
      </c>
      <c r="H1583" s="2">
        <f t="shared" si="121"/>
        <v>1.567294E-2</v>
      </c>
      <c r="I1583">
        <f>VLOOKUP(A1583,Sheet2!$B$2:$D$15,2)</f>
        <v>3</v>
      </c>
      <c r="J1583">
        <f>VLOOKUP(A1583,Sheet2!$B$2:$D$15,3)</f>
        <v>3</v>
      </c>
      <c r="L1583">
        <f t="shared" si="122"/>
        <v>1</v>
      </c>
      <c r="M1583" s="2">
        <f t="shared" si="123"/>
        <v>1.567294E-2</v>
      </c>
      <c r="N1583" s="2">
        <f>(D1583-H1583*VLOOKUP(I1583,Sheet2!$G$3:$I$7,3))/M1583/VLOOKUP(I1583,Sheet2!$G$3:$H$7,2)</f>
        <v>4.8478829651616097E-5</v>
      </c>
      <c r="O1583" s="2">
        <v>1.39626818318135E-9</v>
      </c>
    </row>
    <row r="1584" spans="1:15" x14ac:dyDescent="0.25">
      <c r="A1584">
        <v>1573</v>
      </c>
      <c r="B1584">
        <v>680397</v>
      </c>
      <c r="C1584">
        <v>4986</v>
      </c>
      <c r="D1584">
        <v>649</v>
      </c>
      <c r="E1584">
        <v>10.293798289564201</v>
      </c>
      <c r="F1584">
        <f t="shared" si="124"/>
        <v>10.292520289564202</v>
      </c>
      <c r="G1584">
        <f t="shared" si="125"/>
        <v>10.292499507796201</v>
      </c>
      <c r="H1584" s="2">
        <f t="shared" si="121"/>
        <v>1.3607940000000001E-2</v>
      </c>
      <c r="I1584">
        <f>VLOOKUP(A1584,Sheet2!$B$2:$D$15,2)</f>
        <v>3</v>
      </c>
      <c r="J1584">
        <f>VLOOKUP(A1584,Sheet2!$B$2:$D$15,3)</f>
        <v>3</v>
      </c>
      <c r="L1584">
        <f t="shared" si="122"/>
        <v>1</v>
      </c>
      <c r="M1584" s="2">
        <f t="shared" si="123"/>
        <v>1.3607940000000001E-2</v>
      </c>
      <c r="N1584" s="2">
        <f>(D1584-H1584*VLOOKUP(I1584,Sheet2!$G$3:$I$7,3))/M1584/VLOOKUP(I1584,Sheet2!$G$3:$H$7,2)</f>
        <v>4.7552744089112674E-5</v>
      </c>
      <c r="O1584" s="2">
        <v>1.3491895469528501E-9</v>
      </c>
    </row>
    <row r="1585" spans="1:15" x14ac:dyDescent="0.25">
      <c r="A1585">
        <v>1574</v>
      </c>
      <c r="B1585">
        <v>839447</v>
      </c>
      <c r="C1585">
        <v>5974</v>
      </c>
      <c r="D1585">
        <v>818</v>
      </c>
      <c r="E1585">
        <v>10.293756726028199</v>
      </c>
      <c r="F1585">
        <f t="shared" si="124"/>
        <v>10.2924787260282</v>
      </c>
      <c r="G1585">
        <f t="shared" si="125"/>
        <v>10.292457934197952</v>
      </c>
      <c r="H1585" s="2">
        <f t="shared" si="121"/>
        <v>1.6788939999999999E-2</v>
      </c>
      <c r="I1585">
        <f>VLOOKUP(A1585,Sheet2!$B$2:$D$15,2)</f>
        <v>3</v>
      </c>
      <c r="J1585">
        <f>VLOOKUP(A1585,Sheet2!$B$2:$D$15,3)</f>
        <v>3</v>
      </c>
      <c r="L1585">
        <f t="shared" si="122"/>
        <v>1</v>
      </c>
      <c r="M1585" s="2">
        <f t="shared" si="123"/>
        <v>1.6788939999999999E-2</v>
      </c>
      <c r="N1585" s="2">
        <f>(D1585-H1585*VLOOKUP(I1585,Sheet2!$G$3:$I$7,3))/M1585/VLOOKUP(I1585,Sheet2!$G$3:$H$7,2)</f>
        <v>4.8582551870457573E-5</v>
      </c>
      <c r="O1585" s="2">
        <v>1.37468302668875E-9</v>
      </c>
    </row>
    <row r="1586" spans="1:15" x14ac:dyDescent="0.25">
      <c r="A1586">
        <v>1575</v>
      </c>
      <c r="B1586">
        <v>670898</v>
      </c>
      <c r="C1586">
        <v>4861</v>
      </c>
      <c r="D1586">
        <v>654</v>
      </c>
      <c r="E1586">
        <v>10.2937151423677</v>
      </c>
      <c r="F1586">
        <f t="shared" si="124"/>
        <v>10.292437142367701</v>
      </c>
      <c r="G1586">
        <f t="shared" si="125"/>
        <v>10.29241634047035</v>
      </c>
      <c r="H1586" s="2">
        <f t="shared" si="121"/>
        <v>1.341796E-2</v>
      </c>
      <c r="I1586">
        <f>VLOOKUP(A1586,Sheet2!$B$2:$D$15,2)</f>
        <v>3</v>
      </c>
      <c r="J1586">
        <f>VLOOKUP(A1586,Sheet2!$B$2:$D$15,3)</f>
        <v>3</v>
      </c>
      <c r="L1586">
        <f t="shared" si="122"/>
        <v>1</v>
      </c>
      <c r="M1586" s="2">
        <f t="shared" si="123"/>
        <v>1.341796E-2</v>
      </c>
      <c r="N1586" s="2">
        <f>(D1586-H1586*VLOOKUP(I1586,Sheet2!$G$3:$I$7,3))/M1586/VLOOKUP(I1586,Sheet2!$G$3:$H$7,2)</f>
        <v>4.8600643138003102E-5</v>
      </c>
      <c r="O1586" s="2">
        <v>1.28907957354318E-9</v>
      </c>
    </row>
    <row r="1587" spans="1:15" x14ac:dyDescent="0.25">
      <c r="A1587">
        <v>1576</v>
      </c>
      <c r="B1587">
        <v>743497</v>
      </c>
      <c r="C1587">
        <v>5376</v>
      </c>
      <c r="D1587">
        <v>736</v>
      </c>
      <c r="E1587">
        <v>10.293673538573</v>
      </c>
      <c r="F1587">
        <f t="shared" si="124"/>
        <v>10.292395538573</v>
      </c>
      <c r="G1587">
        <f t="shared" si="125"/>
        <v>10.2923747266037</v>
      </c>
      <c r="H1587" s="2">
        <f t="shared" si="121"/>
        <v>1.486994E-2</v>
      </c>
      <c r="I1587">
        <f>VLOOKUP(A1587,Sheet2!$B$2:$D$15,2)</f>
        <v>3</v>
      </c>
      <c r="J1587">
        <f>VLOOKUP(A1587,Sheet2!$B$2:$D$15,3)</f>
        <v>3</v>
      </c>
      <c r="L1587">
        <f t="shared" si="122"/>
        <v>1</v>
      </c>
      <c r="M1587" s="2">
        <f t="shared" si="123"/>
        <v>1.486994E-2</v>
      </c>
      <c r="N1587" s="2">
        <f>(D1587-H1587*VLOOKUP(I1587,Sheet2!$G$3:$I$7,3))/M1587/VLOOKUP(I1587,Sheet2!$G$3:$H$7,2)</f>
        <v>4.935582849695426E-5</v>
      </c>
      <c r="O1587" s="2">
        <v>1.31141282226669E-9</v>
      </c>
    </row>
    <row r="1588" spans="1:15" x14ac:dyDescent="0.25">
      <c r="A1588">
        <v>1577</v>
      </c>
      <c r="B1588">
        <v>726798</v>
      </c>
      <c r="C1588">
        <v>5197</v>
      </c>
      <c r="D1588">
        <v>725</v>
      </c>
      <c r="E1588">
        <v>10.2936319146344</v>
      </c>
      <c r="F1588">
        <f t="shared" si="124"/>
        <v>10.292353914634401</v>
      </c>
      <c r="G1588">
        <f t="shared" si="125"/>
        <v>10.292333092588251</v>
      </c>
      <c r="H1588" s="2">
        <f t="shared" si="121"/>
        <v>1.4535960000000001E-2</v>
      </c>
      <c r="I1588">
        <f>VLOOKUP(A1588,Sheet2!$B$2:$D$15,2)</f>
        <v>3</v>
      </c>
      <c r="J1588">
        <f>VLOOKUP(A1588,Sheet2!$B$2:$D$15,3)</f>
        <v>3</v>
      </c>
      <c r="L1588">
        <f t="shared" si="122"/>
        <v>1</v>
      </c>
      <c r="M1588" s="2">
        <f t="shared" si="123"/>
        <v>1.4535960000000001E-2</v>
      </c>
      <c r="N1588" s="2">
        <f>(D1588-H1588*VLOOKUP(I1588,Sheet2!$G$3:$I$7,3))/M1588/VLOOKUP(I1588,Sheet2!$G$3:$H$7,2)</f>
        <v>4.9736306759237091E-5</v>
      </c>
      <c r="O1588" s="2">
        <v>1.34332015129654E-9</v>
      </c>
    </row>
    <row r="1589" spans="1:15" x14ac:dyDescent="0.25">
      <c r="A1589">
        <v>1578</v>
      </c>
      <c r="B1589">
        <v>742547</v>
      </c>
      <c r="C1589">
        <v>5455</v>
      </c>
      <c r="D1589">
        <v>749</v>
      </c>
      <c r="E1589">
        <v>10.293590270542101</v>
      </c>
      <c r="F1589">
        <f t="shared" si="124"/>
        <v>10.292312270542102</v>
      </c>
      <c r="G1589">
        <f t="shared" si="125"/>
        <v>10.292291438414201</v>
      </c>
      <c r="H1589" s="2">
        <f t="shared" si="121"/>
        <v>1.485094E-2</v>
      </c>
      <c r="I1589">
        <f>VLOOKUP(A1589,Sheet2!$B$2:$D$15,2)</f>
        <v>3</v>
      </c>
      <c r="J1589">
        <f>VLOOKUP(A1589,Sheet2!$B$2:$D$15,3)</f>
        <v>3</v>
      </c>
      <c r="L1589">
        <f t="shared" si="122"/>
        <v>1</v>
      </c>
      <c r="M1589" s="2">
        <f t="shared" si="123"/>
        <v>1.485094E-2</v>
      </c>
      <c r="N1589" s="2">
        <f>(D1589-H1589*VLOOKUP(I1589,Sheet2!$G$3:$I$7,3))/M1589/VLOOKUP(I1589,Sheet2!$G$3:$H$7,2)</f>
        <v>5.0294517949705542E-5</v>
      </c>
      <c r="O1589" s="2">
        <v>1.3699038988262499E-9</v>
      </c>
    </row>
    <row r="1590" spans="1:15" x14ac:dyDescent="0.25">
      <c r="A1590">
        <v>1579</v>
      </c>
      <c r="B1590">
        <v>693447</v>
      </c>
      <c r="C1590">
        <v>4935</v>
      </c>
      <c r="D1590">
        <v>691</v>
      </c>
      <c r="E1590">
        <v>10.293548606286301</v>
      </c>
      <c r="F1590">
        <f t="shared" si="124"/>
        <v>10.292270606286301</v>
      </c>
      <c r="G1590">
        <f t="shared" si="125"/>
        <v>10.292249764071801</v>
      </c>
      <c r="H1590" s="2">
        <f t="shared" si="121"/>
        <v>1.386894E-2</v>
      </c>
      <c r="I1590">
        <f>VLOOKUP(A1590,Sheet2!$B$2:$D$15,2)</f>
        <v>3</v>
      </c>
      <c r="J1590">
        <f>VLOOKUP(A1590,Sheet2!$B$2:$D$15,3)</f>
        <v>3</v>
      </c>
      <c r="L1590">
        <f t="shared" si="122"/>
        <v>1</v>
      </c>
      <c r="M1590" s="2">
        <f t="shared" si="123"/>
        <v>1.386894E-2</v>
      </c>
      <c r="N1590" s="2">
        <f>(D1590-H1590*VLOOKUP(I1590,Sheet2!$G$3:$I$7,3))/M1590/VLOOKUP(I1590,Sheet2!$G$3:$H$7,2)</f>
        <v>4.9683562579404054E-5</v>
      </c>
      <c r="O1590" s="2">
        <v>1.3145823727361199E-9</v>
      </c>
    </row>
    <row r="1591" spans="1:15" x14ac:dyDescent="0.25">
      <c r="A1591">
        <v>1580</v>
      </c>
      <c r="B1591">
        <v>711748</v>
      </c>
      <c r="C1591">
        <v>5218</v>
      </c>
      <c r="D1591">
        <v>706</v>
      </c>
      <c r="E1591">
        <v>10.293506921857301</v>
      </c>
      <c r="F1591">
        <f t="shared" si="124"/>
        <v>10.292228921857301</v>
      </c>
      <c r="G1591">
        <f t="shared" si="125"/>
        <v>10.29220806955135</v>
      </c>
      <c r="H1591" s="2">
        <f t="shared" si="121"/>
        <v>1.423496E-2</v>
      </c>
      <c r="I1591">
        <f>VLOOKUP(A1591,Sheet2!$B$2:$D$15,2)</f>
        <v>3</v>
      </c>
      <c r="J1591">
        <f>VLOOKUP(A1591,Sheet2!$B$2:$D$15,3)</f>
        <v>3</v>
      </c>
      <c r="L1591">
        <f t="shared" si="122"/>
        <v>1</v>
      </c>
      <c r="M1591" s="2">
        <f t="shared" si="123"/>
        <v>1.423496E-2</v>
      </c>
      <c r="N1591" s="2">
        <f>(D1591-H1591*VLOOKUP(I1591,Sheet2!$G$3:$I$7,3))/M1591/VLOOKUP(I1591,Sheet2!$G$3:$H$7,2)</f>
        <v>4.9456205398539942E-5</v>
      </c>
      <c r="O1591" s="2">
        <v>1.3309012020763801E-9</v>
      </c>
    </row>
    <row r="1592" spans="1:15" x14ac:dyDescent="0.25">
      <c r="A1592">
        <v>1581</v>
      </c>
      <c r="B1592">
        <v>762397</v>
      </c>
      <c r="C1592">
        <v>5433</v>
      </c>
      <c r="D1592">
        <v>749</v>
      </c>
      <c r="E1592">
        <v>10.2934652172454</v>
      </c>
      <c r="F1592">
        <f t="shared" si="124"/>
        <v>10.292187217245401</v>
      </c>
      <c r="G1592">
        <f t="shared" si="125"/>
        <v>10.292166354843001</v>
      </c>
      <c r="H1592" s="2">
        <f t="shared" si="121"/>
        <v>1.524794E-2</v>
      </c>
      <c r="I1592">
        <f>VLOOKUP(A1592,Sheet2!$B$2:$D$15,2)</f>
        <v>3</v>
      </c>
      <c r="J1592">
        <f>VLOOKUP(A1592,Sheet2!$B$2:$D$15,3)</f>
        <v>3</v>
      </c>
      <c r="L1592">
        <f t="shared" si="122"/>
        <v>1</v>
      </c>
      <c r="M1592" s="2">
        <f t="shared" si="123"/>
        <v>1.524794E-2</v>
      </c>
      <c r="N1592" s="2">
        <f>(D1592-H1592*VLOOKUP(I1592,Sheet2!$G$3:$I$7,3))/M1592/VLOOKUP(I1592,Sheet2!$G$3:$H$7,2)</f>
        <v>4.8981389512288225E-5</v>
      </c>
      <c r="O1592" s="2">
        <v>1.3195633189591E-9</v>
      </c>
    </row>
    <row r="1593" spans="1:15" x14ac:dyDescent="0.25">
      <c r="A1593">
        <v>1582</v>
      </c>
      <c r="B1593">
        <v>720797</v>
      </c>
      <c r="C1593">
        <v>5337</v>
      </c>
      <c r="D1593">
        <v>690</v>
      </c>
      <c r="E1593">
        <v>10.293423492440599</v>
      </c>
      <c r="F1593">
        <f t="shared" si="124"/>
        <v>10.2921454924406</v>
      </c>
      <c r="G1593">
        <f t="shared" si="125"/>
        <v>10.292124619936949</v>
      </c>
      <c r="H1593" s="2">
        <f t="shared" si="121"/>
        <v>1.441594E-2</v>
      </c>
      <c r="I1593">
        <f>VLOOKUP(A1593,Sheet2!$B$2:$D$15,2)</f>
        <v>3</v>
      </c>
      <c r="J1593">
        <f>VLOOKUP(A1593,Sheet2!$B$2:$D$15,3)</f>
        <v>3</v>
      </c>
      <c r="L1593">
        <f t="shared" si="122"/>
        <v>1</v>
      </c>
      <c r="M1593" s="2">
        <f t="shared" si="123"/>
        <v>1.441594E-2</v>
      </c>
      <c r="N1593" s="2">
        <f>(D1593-H1593*VLOOKUP(I1593,Sheet2!$G$3:$I$7,3))/M1593/VLOOKUP(I1593,Sheet2!$G$3:$H$7,2)</f>
        <v>4.7723684227320585E-5</v>
      </c>
      <c r="O1593" s="2">
        <v>1.31021403243243E-9</v>
      </c>
    </row>
    <row r="1594" spans="1:15" x14ac:dyDescent="0.25">
      <c r="A1594">
        <v>1583</v>
      </c>
      <c r="B1594">
        <v>755847</v>
      </c>
      <c r="C1594">
        <v>5497</v>
      </c>
      <c r="D1594">
        <v>723</v>
      </c>
      <c r="E1594">
        <v>10.293381747433299</v>
      </c>
      <c r="F1594">
        <f t="shared" si="124"/>
        <v>10.2921037474333</v>
      </c>
      <c r="G1594">
        <f t="shared" si="125"/>
        <v>10.292082864823501</v>
      </c>
      <c r="H1594" s="2">
        <f t="shared" si="121"/>
        <v>1.5116940000000001E-2</v>
      </c>
      <c r="I1594">
        <f>VLOOKUP(A1594,Sheet2!$B$2:$D$15,2)</f>
        <v>3</v>
      </c>
      <c r="J1594">
        <f>VLOOKUP(A1594,Sheet2!$B$2:$D$15,3)</f>
        <v>3</v>
      </c>
      <c r="L1594">
        <f t="shared" si="122"/>
        <v>1</v>
      </c>
      <c r="M1594" s="2">
        <f t="shared" si="123"/>
        <v>1.5116940000000001E-2</v>
      </c>
      <c r="N1594" s="2">
        <f>(D1594-H1594*VLOOKUP(I1594,Sheet2!$G$3:$I$7,3))/M1594/VLOOKUP(I1594,Sheet2!$G$3:$H$7,2)</f>
        <v>4.7687139619526179E-5</v>
      </c>
      <c r="O1594" s="2">
        <v>1.3572732441586201E-9</v>
      </c>
    </row>
    <row r="1595" spans="1:15" x14ac:dyDescent="0.25">
      <c r="A1595">
        <v>1584</v>
      </c>
      <c r="B1595">
        <v>718248</v>
      </c>
      <c r="C1595">
        <v>5129</v>
      </c>
      <c r="D1595">
        <v>691</v>
      </c>
      <c r="E1595">
        <v>10.2933399822137</v>
      </c>
      <c r="F1595">
        <f t="shared" si="124"/>
        <v>10.292061982213701</v>
      </c>
      <c r="G1595">
        <f t="shared" si="125"/>
        <v>10.292041089492852</v>
      </c>
      <c r="H1595" s="2">
        <f t="shared" si="121"/>
        <v>1.436496E-2</v>
      </c>
      <c r="I1595">
        <f>VLOOKUP(A1595,Sheet2!$B$2:$D$15,2)</f>
        <v>3</v>
      </c>
      <c r="J1595">
        <f>VLOOKUP(A1595,Sheet2!$B$2:$D$15,3)</f>
        <v>3</v>
      </c>
      <c r="L1595">
        <f t="shared" si="122"/>
        <v>1</v>
      </c>
      <c r="M1595" s="2">
        <f t="shared" si="123"/>
        <v>1.436496E-2</v>
      </c>
      <c r="N1595" s="2">
        <f>(D1595-H1595*VLOOKUP(I1595,Sheet2!$G$3:$I$7,3))/M1595/VLOOKUP(I1595,Sheet2!$G$3:$H$7,2)</f>
        <v>4.7963162138982634E-5</v>
      </c>
      <c r="O1595" s="2">
        <v>1.34976881007345E-9</v>
      </c>
    </row>
    <row r="1596" spans="1:15" x14ac:dyDescent="0.25">
      <c r="A1596">
        <v>1585</v>
      </c>
      <c r="B1596">
        <v>837547</v>
      </c>
      <c r="C1596">
        <v>6049</v>
      </c>
      <c r="D1596">
        <v>831</v>
      </c>
      <c r="E1596">
        <v>10.293298196772</v>
      </c>
      <c r="F1596">
        <f t="shared" si="124"/>
        <v>10.292020196772</v>
      </c>
      <c r="G1596">
        <f t="shared" si="125"/>
        <v>10.291999293935252</v>
      </c>
      <c r="H1596" s="2">
        <f t="shared" si="121"/>
        <v>1.6750939999999999E-2</v>
      </c>
      <c r="I1596">
        <f>VLOOKUP(A1596,Sheet2!$B$2:$D$15,2)</f>
        <v>3</v>
      </c>
      <c r="J1596">
        <f>VLOOKUP(A1596,Sheet2!$B$2:$D$15,3)</f>
        <v>3</v>
      </c>
      <c r="L1596">
        <f t="shared" si="122"/>
        <v>1</v>
      </c>
      <c r="M1596" s="2">
        <f t="shared" si="123"/>
        <v>1.6750939999999999E-2</v>
      </c>
      <c r="N1596" s="2">
        <f>(D1596-H1596*VLOOKUP(I1596,Sheet2!$G$3:$I$7,3))/M1596/VLOOKUP(I1596,Sheet2!$G$3:$H$7,2)</f>
        <v>4.9469156262275435E-5</v>
      </c>
      <c r="O1596" s="2">
        <v>1.31920721564327E-9</v>
      </c>
    </row>
    <row r="1597" spans="1:15" x14ac:dyDescent="0.25">
      <c r="A1597">
        <v>1586</v>
      </c>
      <c r="B1597">
        <v>700697</v>
      </c>
      <c r="C1597">
        <v>5135</v>
      </c>
      <c r="D1597">
        <v>677</v>
      </c>
      <c r="E1597">
        <v>10.293256391098501</v>
      </c>
      <c r="F1597">
        <f t="shared" si="124"/>
        <v>10.291978391098501</v>
      </c>
      <c r="G1597">
        <f t="shared" si="125"/>
        <v>10.291957478140851</v>
      </c>
      <c r="H1597" s="2">
        <f t="shared" si="121"/>
        <v>1.4013940000000001E-2</v>
      </c>
      <c r="I1597">
        <f>VLOOKUP(A1597,Sheet2!$B$2:$D$15,2)</f>
        <v>3</v>
      </c>
      <c r="J1597">
        <f>VLOOKUP(A1597,Sheet2!$B$2:$D$15,3)</f>
        <v>3</v>
      </c>
      <c r="L1597">
        <f t="shared" si="122"/>
        <v>1</v>
      </c>
      <c r="M1597" s="2">
        <f t="shared" si="123"/>
        <v>1.4013940000000001E-2</v>
      </c>
      <c r="N1597" s="2">
        <f>(D1597-H1597*VLOOKUP(I1597,Sheet2!$G$3:$I$7,3))/M1597/VLOOKUP(I1597,Sheet2!$G$3:$H$7,2)</f>
        <v>4.8169040855034341E-5</v>
      </c>
      <c r="O1597" s="2">
        <v>1.33543085372443E-9</v>
      </c>
    </row>
    <row r="1598" spans="1:15" x14ac:dyDescent="0.25">
      <c r="A1598">
        <v>1587</v>
      </c>
      <c r="B1598">
        <v>754247</v>
      </c>
      <c r="C1598">
        <v>5394</v>
      </c>
      <c r="D1598">
        <v>720</v>
      </c>
      <c r="E1598">
        <v>10.293214565183201</v>
      </c>
      <c r="F1598">
        <f t="shared" si="124"/>
        <v>10.291936565183201</v>
      </c>
      <c r="G1598">
        <f t="shared" si="125"/>
        <v>10.291915642099802</v>
      </c>
      <c r="H1598" s="2">
        <f t="shared" si="121"/>
        <v>1.508494E-2</v>
      </c>
      <c r="I1598">
        <f>VLOOKUP(A1598,Sheet2!$B$2:$D$15,2)</f>
        <v>3</v>
      </c>
      <c r="J1598">
        <f>VLOOKUP(A1598,Sheet2!$B$2:$D$15,3)</f>
        <v>3</v>
      </c>
      <c r="L1598">
        <f t="shared" si="122"/>
        <v>1</v>
      </c>
      <c r="M1598" s="2">
        <f t="shared" si="123"/>
        <v>1.508494E-2</v>
      </c>
      <c r="N1598" s="2">
        <f>(D1598-H1598*VLOOKUP(I1598,Sheet2!$G$3:$I$7,3))/M1598/VLOOKUP(I1598,Sheet2!$G$3:$H$7,2)</f>
        <v>4.7589722491438477E-5</v>
      </c>
      <c r="O1598" s="2">
        <v>1.3618009310137901E-9</v>
      </c>
    </row>
    <row r="1599" spans="1:15" x14ac:dyDescent="0.25">
      <c r="A1599">
        <v>1588</v>
      </c>
      <c r="B1599">
        <v>741048</v>
      </c>
      <c r="C1599">
        <v>5380</v>
      </c>
      <c r="D1599">
        <v>712</v>
      </c>
      <c r="E1599">
        <v>10.2931727190164</v>
      </c>
      <c r="F1599">
        <f t="shared" si="124"/>
        <v>10.291894719016401</v>
      </c>
      <c r="G1599">
        <f t="shared" si="125"/>
        <v>10.291873785802352</v>
      </c>
      <c r="H1599" s="2">
        <f t="shared" si="121"/>
        <v>1.4820959999999999E-2</v>
      </c>
      <c r="I1599">
        <f>VLOOKUP(A1599,Sheet2!$B$2:$D$15,2)</f>
        <v>3</v>
      </c>
      <c r="J1599">
        <f>VLOOKUP(A1599,Sheet2!$B$2:$D$15,3)</f>
        <v>3</v>
      </c>
      <c r="L1599">
        <f t="shared" si="122"/>
        <v>1</v>
      </c>
      <c r="M1599" s="2">
        <f t="shared" si="123"/>
        <v>1.4820959999999999E-2</v>
      </c>
      <c r="N1599" s="2">
        <f>(D1599-H1599*VLOOKUP(I1599,Sheet2!$G$3:$I$7,3))/M1599/VLOOKUP(I1599,Sheet2!$G$3:$H$7,2)</f>
        <v>4.7900072977728846E-5</v>
      </c>
      <c r="O1599" s="2">
        <v>1.29322677959113E-9</v>
      </c>
    </row>
    <row r="1600" spans="1:15" x14ac:dyDescent="0.25">
      <c r="A1600">
        <v>1589</v>
      </c>
      <c r="B1600">
        <v>739347</v>
      </c>
      <c r="C1600">
        <v>5365</v>
      </c>
      <c r="D1600">
        <v>705</v>
      </c>
      <c r="E1600">
        <v>10.2931308525883</v>
      </c>
      <c r="F1600">
        <f t="shared" si="124"/>
        <v>10.291852852588301</v>
      </c>
      <c r="G1600">
        <f t="shared" si="125"/>
        <v>10.291831909238701</v>
      </c>
      <c r="H1600" s="2">
        <f t="shared" si="121"/>
        <v>1.478694E-2</v>
      </c>
      <c r="I1600">
        <f>VLOOKUP(A1600,Sheet2!$B$2:$D$15,2)</f>
        <v>3</v>
      </c>
      <c r="J1600">
        <f>VLOOKUP(A1600,Sheet2!$B$2:$D$15,3)</f>
        <v>3</v>
      </c>
      <c r="L1600">
        <f t="shared" si="122"/>
        <v>1</v>
      </c>
      <c r="M1600" s="2">
        <f t="shared" si="123"/>
        <v>1.478694E-2</v>
      </c>
      <c r="N1600" s="2">
        <f>(D1600-H1600*VLOOKUP(I1600,Sheet2!$G$3:$I$7,3))/M1600/VLOOKUP(I1600,Sheet2!$G$3:$H$7,2)</f>
        <v>4.7537207048922904E-5</v>
      </c>
      <c r="O1600" s="2">
        <v>1.4131308561006699E-9</v>
      </c>
    </row>
    <row r="1601" spans="1:15" x14ac:dyDescent="0.25">
      <c r="A1601">
        <v>1590</v>
      </c>
      <c r="B1601">
        <v>654297</v>
      </c>
      <c r="C1601">
        <v>4665</v>
      </c>
      <c r="D1601">
        <v>635</v>
      </c>
      <c r="E1601">
        <v>10.293088965889099</v>
      </c>
      <c r="F1601">
        <f t="shared" si="124"/>
        <v>10.2918109658891</v>
      </c>
      <c r="G1601">
        <f t="shared" si="125"/>
        <v>10.291790012399051</v>
      </c>
      <c r="H1601" s="2">
        <f t="shared" si="121"/>
        <v>1.3085940000000001E-2</v>
      </c>
      <c r="I1601">
        <f>VLOOKUP(A1601,Sheet2!$B$2:$D$15,2)</f>
        <v>3</v>
      </c>
      <c r="J1601">
        <f>VLOOKUP(A1601,Sheet2!$B$2:$D$15,3)</f>
        <v>3</v>
      </c>
      <c r="L1601">
        <f t="shared" si="122"/>
        <v>1</v>
      </c>
      <c r="M1601" s="2">
        <f t="shared" si="123"/>
        <v>1.3085940000000001E-2</v>
      </c>
      <c r="N1601" s="2">
        <f>(D1601-H1601*VLOOKUP(I1601,Sheet2!$G$3:$I$7,3))/M1601/VLOOKUP(I1601,Sheet2!$G$3:$H$7,2)</f>
        <v>4.8385363863811076E-5</v>
      </c>
      <c r="O1601" s="2">
        <v>1.3210076602577599E-9</v>
      </c>
    </row>
    <row r="1602" spans="1:15" x14ac:dyDescent="0.25">
      <c r="A1602">
        <v>1591</v>
      </c>
      <c r="B1602">
        <v>786498</v>
      </c>
      <c r="C1602">
        <v>5718</v>
      </c>
      <c r="D1602">
        <v>774</v>
      </c>
      <c r="E1602">
        <v>10.293047058909</v>
      </c>
      <c r="F1602">
        <f t="shared" si="124"/>
        <v>10.291769058909001</v>
      </c>
      <c r="G1602">
        <f t="shared" si="125"/>
        <v>10.291748095273551</v>
      </c>
      <c r="H1602" s="2">
        <f t="shared" si="121"/>
        <v>1.5729960000000001E-2</v>
      </c>
      <c r="I1602">
        <f>VLOOKUP(A1602,Sheet2!$B$2:$D$15,2)</f>
        <v>3</v>
      </c>
      <c r="J1602">
        <f>VLOOKUP(A1602,Sheet2!$B$2:$D$15,3)</f>
        <v>3</v>
      </c>
      <c r="L1602">
        <f t="shared" si="122"/>
        <v>1</v>
      </c>
      <c r="M1602" s="2">
        <f t="shared" si="123"/>
        <v>1.5729960000000001E-2</v>
      </c>
      <c r="N1602" s="2">
        <f>(D1602-H1602*VLOOKUP(I1602,Sheet2!$G$3:$I$7,3))/M1602/VLOOKUP(I1602,Sheet2!$G$3:$H$7,2)</f>
        <v>4.9065465239581017E-5</v>
      </c>
      <c r="O1602" s="2">
        <v>1.31880315826221E-9</v>
      </c>
    </row>
    <row r="1603" spans="1:15" x14ac:dyDescent="0.25">
      <c r="A1603">
        <v>1592</v>
      </c>
      <c r="B1603">
        <v>760647</v>
      </c>
      <c r="C1603">
        <v>5472</v>
      </c>
      <c r="D1603">
        <v>724</v>
      </c>
      <c r="E1603">
        <v>10.2930051316381</v>
      </c>
      <c r="F1603">
        <f t="shared" si="124"/>
        <v>10.291727131638101</v>
      </c>
      <c r="G1603">
        <f t="shared" si="125"/>
        <v>10.291706157852401</v>
      </c>
      <c r="H1603" s="2">
        <f t="shared" si="121"/>
        <v>1.5212939999999999E-2</v>
      </c>
      <c r="I1603">
        <f>VLOOKUP(A1603,Sheet2!$B$2:$D$15,2)</f>
        <v>3</v>
      </c>
      <c r="J1603">
        <f>VLOOKUP(A1603,Sheet2!$B$2:$D$15,3)</f>
        <v>3</v>
      </c>
      <c r="L1603">
        <f t="shared" si="122"/>
        <v>1</v>
      </c>
      <c r="M1603" s="2">
        <f t="shared" si="123"/>
        <v>1.5212939999999999E-2</v>
      </c>
      <c r="N1603" s="2">
        <f>(D1603-H1603*VLOOKUP(I1603,Sheet2!$G$3:$I$7,3))/M1603/VLOOKUP(I1603,Sheet2!$G$3:$H$7,2)</f>
        <v>4.7451063923212735E-5</v>
      </c>
      <c r="O1603" s="2">
        <v>1.25412923202846E-9</v>
      </c>
    </row>
    <row r="1604" spans="1:15" x14ac:dyDescent="0.25">
      <c r="A1604">
        <v>1593</v>
      </c>
      <c r="B1604">
        <v>707047</v>
      </c>
      <c r="C1604">
        <v>5182</v>
      </c>
      <c r="D1604">
        <v>694</v>
      </c>
      <c r="E1604">
        <v>10.2929631840667</v>
      </c>
      <c r="F1604">
        <f t="shared" si="124"/>
        <v>10.291685184066701</v>
      </c>
      <c r="G1604">
        <f t="shared" si="125"/>
        <v>10.291664200125801</v>
      </c>
      <c r="H1604" s="2">
        <f t="shared" si="121"/>
        <v>1.4140939999999999E-2</v>
      </c>
      <c r="I1604">
        <f>VLOOKUP(A1604,Sheet2!$B$2:$D$15,2)</f>
        <v>3</v>
      </c>
      <c r="J1604">
        <f>VLOOKUP(A1604,Sheet2!$B$2:$D$15,3)</f>
        <v>3</v>
      </c>
      <c r="L1604">
        <f t="shared" si="122"/>
        <v>1</v>
      </c>
      <c r="M1604" s="2">
        <f t="shared" si="123"/>
        <v>1.4140939999999999E-2</v>
      </c>
      <c r="N1604" s="2">
        <f>(D1604-H1604*VLOOKUP(I1604,Sheet2!$G$3:$I$7,3))/M1604/VLOOKUP(I1604,Sheet2!$G$3:$H$7,2)</f>
        <v>4.8937359779477175E-5</v>
      </c>
      <c r="O1604" s="2">
        <v>1.22053106014745E-9</v>
      </c>
    </row>
    <row r="1605" spans="1:15" x14ac:dyDescent="0.25">
      <c r="A1605">
        <v>1594</v>
      </c>
      <c r="B1605">
        <v>701198</v>
      </c>
      <c r="C1605">
        <v>5001</v>
      </c>
      <c r="D1605">
        <v>683</v>
      </c>
      <c r="E1605">
        <v>10.292921216184901</v>
      </c>
      <c r="F1605">
        <f t="shared" si="124"/>
        <v>10.291643216184902</v>
      </c>
      <c r="G1605">
        <f t="shared" si="125"/>
        <v>10.291622222083902</v>
      </c>
      <c r="H1605" s="2">
        <f t="shared" si="121"/>
        <v>1.402396E-2</v>
      </c>
      <c r="I1605">
        <f>VLOOKUP(A1605,Sheet2!$B$2:$D$15,2)</f>
        <v>3</v>
      </c>
      <c r="J1605">
        <f>VLOOKUP(A1605,Sheet2!$B$2:$D$15,3)</f>
        <v>3</v>
      </c>
      <c r="L1605">
        <f t="shared" si="122"/>
        <v>1</v>
      </c>
      <c r="M1605" s="2">
        <f t="shared" si="123"/>
        <v>1.402396E-2</v>
      </c>
      <c r="N1605" s="2">
        <f>(D1605-H1605*VLOOKUP(I1605,Sheet2!$G$3:$I$7,3))/M1605/VLOOKUP(I1605,Sheet2!$G$3:$H$7,2)</f>
        <v>4.8562363669034997E-5</v>
      </c>
      <c r="O1605" s="2">
        <v>1.29594176864167E-9</v>
      </c>
    </row>
    <row r="1606" spans="1:15" x14ac:dyDescent="0.25">
      <c r="A1606">
        <v>1595</v>
      </c>
      <c r="B1606">
        <v>790247</v>
      </c>
      <c r="C1606">
        <v>5821</v>
      </c>
      <c r="D1606">
        <v>755</v>
      </c>
      <c r="E1606">
        <v>10.292879227982899</v>
      </c>
      <c r="F1606">
        <f t="shared" si="124"/>
        <v>10.2916012279829</v>
      </c>
      <c r="G1606">
        <f t="shared" si="125"/>
        <v>10.291580223716799</v>
      </c>
      <c r="H1606" s="2">
        <f t="shared" si="121"/>
        <v>1.580494E-2</v>
      </c>
      <c r="I1606">
        <f>VLOOKUP(A1606,Sheet2!$B$2:$D$15,2)</f>
        <v>3</v>
      </c>
      <c r="J1606">
        <f>VLOOKUP(A1606,Sheet2!$B$2:$D$15,3)</f>
        <v>3</v>
      </c>
      <c r="L1606">
        <f t="shared" si="122"/>
        <v>1</v>
      </c>
      <c r="M1606" s="2">
        <f t="shared" si="123"/>
        <v>1.580494E-2</v>
      </c>
      <c r="N1606" s="2">
        <f>(D1606-H1606*VLOOKUP(I1606,Sheet2!$G$3:$I$7,3))/M1606/VLOOKUP(I1606,Sheet2!$G$3:$H$7,2)</f>
        <v>4.7629874482282127E-5</v>
      </c>
      <c r="O1606" s="2">
        <v>1.2843606595006899E-9</v>
      </c>
    </row>
    <row r="1607" spans="1:15" x14ac:dyDescent="0.25">
      <c r="A1607">
        <v>1596</v>
      </c>
      <c r="B1607">
        <v>778697</v>
      </c>
      <c r="C1607">
        <v>5483</v>
      </c>
      <c r="D1607">
        <v>777</v>
      </c>
      <c r="E1607">
        <v>10.2928372194507</v>
      </c>
      <c r="F1607">
        <f t="shared" si="124"/>
        <v>10.291559219450701</v>
      </c>
      <c r="G1607">
        <f t="shared" si="125"/>
        <v>10.2915382050147</v>
      </c>
      <c r="H1607" s="2">
        <f t="shared" si="121"/>
        <v>1.557394E-2</v>
      </c>
      <c r="I1607">
        <f>VLOOKUP(A1607,Sheet2!$B$2:$D$15,2)</f>
        <v>3</v>
      </c>
      <c r="J1607">
        <f>VLOOKUP(A1607,Sheet2!$B$2:$D$15,3)</f>
        <v>3</v>
      </c>
      <c r="L1607">
        <f t="shared" si="122"/>
        <v>1</v>
      </c>
      <c r="M1607" s="2">
        <f t="shared" si="123"/>
        <v>1.557394E-2</v>
      </c>
      <c r="N1607" s="2">
        <f>(D1607-H1607*VLOOKUP(I1607,Sheet2!$G$3:$I$7,3))/M1607/VLOOKUP(I1607,Sheet2!$G$3:$H$7,2)</f>
        <v>4.9751035922830064E-5</v>
      </c>
      <c r="O1607" s="2">
        <v>1.34924314901387E-9</v>
      </c>
    </row>
    <row r="1608" spans="1:15" x14ac:dyDescent="0.25">
      <c r="A1608">
        <v>1597</v>
      </c>
      <c r="B1608">
        <v>631098</v>
      </c>
      <c r="C1608">
        <v>4733</v>
      </c>
      <c r="D1608">
        <v>627</v>
      </c>
      <c r="E1608">
        <v>10.292795190578699</v>
      </c>
      <c r="F1608">
        <f t="shared" si="124"/>
        <v>10.2915171905787</v>
      </c>
      <c r="G1608">
        <f t="shared" si="125"/>
        <v>10.2914961659678</v>
      </c>
      <c r="H1608" s="2">
        <f t="shared" si="121"/>
        <v>1.262196E-2</v>
      </c>
      <c r="I1608">
        <f>VLOOKUP(A1608,Sheet2!$B$2:$D$15,2)</f>
        <v>3</v>
      </c>
      <c r="J1608">
        <f>VLOOKUP(A1608,Sheet2!$B$2:$D$15,3)</f>
        <v>3</v>
      </c>
      <c r="L1608">
        <f t="shared" si="122"/>
        <v>1</v>
      </c>
      <c r="M1608" s="2">
        <f t="shared" si="123"/>
        <v>1.262196E-2</v>
      </c>
      <c r="N1608" s="2">
        <f>(D1608-H1608*VLOOKUP(I1608,Sheet2!$G$3:$I$7,3))/M1608/VLOOKUP(I1608,Sheet2!$G$3:$H$7,2)</f>
        <v>4.9535327762090837E-5</v>
      </c>
      <c r="O1608" s="2">
        <v>1.3072551637037E-9</v>
      </c>
    </row>
    <row r="1609" spans="1:15" x14ac:dyDescent="0.25">
      <c r="A1609">
        <v>1598</v>
      </c>
      <c r="B1609">
        <v>723247</v>
      </c>
      <c r="C1609">
        <v>5156</v>
      </c>
      <c r="D1609">
        <v>682</v>
      </c>
      <c r="E1609">
        <v>10.292753141356901</v>
      </c>
      <c r="F1609">
        <f t="shared" si="124"/>
        <v>10.291475141356901</v>
      </c>
      <c r="G1609">
        <f t="shared" si="125"/>
        <v>10.291454106566201</v>
      </c>
      <c r="H1609" s="2">
        <f t="shared" si="121"/>
        <v>1.4464940000000001E-2</v>
      </c>
      <c r="I1609">
        <f>VLOOKUP(A1609,Sheet2!$B$2:$D$15,2)</f>
        <v>3</v>
      </c>
      <c r="J1609">
        <f>VLOOKUP(A1609,Sheet2!$B$2:$D$15,3)</f>
        <v>3</v>
      </c>
      <c r="L1609">
        <f t="shared" si="122"/>
        <v>1</v>
      </c>
      <c r="M1609" s="2">
        <f t="shared" si="123"/>
        <v>1.4464940000000001E-2</v>
      </c>
      <c r="N1609" s="2">
        <f>(D1609-H1609*VLOOKUP(I1609,Sheet2!$G$3:$I$7,3))/M1609/VLOOKUP(I1609,Sheet2!$G$3:$H$7,2)</f>
        <v>4.7008484542625134E-5</v>
      </c>
      <c r="O1609" s="2">
        <v>1.2566031617312001E-9</v>
      </c>
    </row>
    <row r="1610" spans="1:15" x14ac:dyDescent="0.25">
      <c r="A1610">
        <v>1599</v>
      </c>
      <c r="B1610">
        <v>778347</v>
      </c>
      <c r="C1610">
        <v>5620</v>
      </c>
      <c r="D1610">
        <v>707</v>
      </c>
      <c r="E1610">
        <v>10.2927110717755</v>
      </c>
      <c r="F1610">
        <f t="shared" si="124"/>
        <v>10.291433071775501</v>
      </c>
      <c r="G1610">
        <f t="shared" si="125"/>
        <v>10.29141202680005</v>
      </c>
      <c r="H1610" s="2">
        <f t="shared" si="121"/>
        <v>1.556694E-2</v>
      </c>
      <c r="I1610">
        <f>VLOOKUP(A1610,Sheet2!$B$2:$D$15,2)</f>
        <v>3</v>
      </c>
      <c r="J1610">
        <f>VLOOKUP(A1610,Sheet2!$B$2:$D$15,3)</f>
        <v>3</v>
      </c>
      <c r="L1610">
        <f t="shared" si="122"/>
        <v>1</v>
      </c>
      <c r="M1610" s="2">
        <f t="shared" si="123"/>
        <v>1.556694E-2</v>
      </c>
      <c r="N1610" s="2">
        <f>(D1610-H1610*VLOOKUP(I1610,Sheet2!$G$3:$I$7,3))/M1610/VLOOKUP(I1610,Sheet2!$G$3:$H$7,2)</f>
        <v>4.5276761418750253E-5</v>
      </c>
      <c r="O1610" s="2">
        <v>1.26832906936187E-9</v>
      </c>
    </row>
    <row r="1611" spans="1:15" x14ac:dyDescent="0.25">
      <c r="A1611">
        <v>1600</v>
      </c>
      <c r="B1611">
        <v>692247</v>
      </c>
      <c r="C1611">
        <v>5154</v>
      </c>
      <c r="D1611">
        <v>631</v>
      </c>
      <c r="E1611">
        <v>10.292668981824599</v>
      </c>
      <c r="F1611">
        <f t="shared" si="124"/>
        <v>10.2913909818246</v>
      </c>
      <c r="G1611">
        <f t="shared" si="125"/>
        <v>10.291369926659501</v>
      </c>
      <c r="H1611" s="2">
        <f t="shared" si="121"/>
        <v>1.384494E-2</v>
      </c>
      <c r="I1611">
        <f>VLOOKUP(A1611,Sheet2!$B$2:$D$15,2)</f>
        <v>3</v>
      </c>
      <c r="J1611">
        <f>VLOOKUP(A1611,Sheet2!$B$2:$D$15,3)</f>
        <v>3</v>
      </c>
      <c r="L1611">
        <f t="shared" si="122"/>
        <v>1</v>
      </c>
      <c r="M1611" s="2">
        <f t="shared" si="123"/>
        <v>1.384494E-2</v>
      </c>
      <c r="N1611" s="2">
        <f>(D1611-H1611*VLOOKUP(I1611,Sheet2!$G$3:$I$7,3))/M1611/VLOOKUP(I1611,Sheet2!$G$3:$H$7,2)</f>
        <v>4.5436217737310532E-5</v>
      </c>
      <c r="O1611" s="2">
        <v>1.26502815835312E-9</v>
      </c>
    </row>
    <row r="1612" spans="1:15" x14ac:dyDescent="0.25">
      <c r="A1612">
        <v>1601</v>
      </c>
      <c r="B1612">
        <v>697748</v>
      </c>
      <c r="C1612">
        <v>4962</v>
      </c>
      <c r="D1612">
        <v>645</v>
      </c>
      <c r="E1612">
        <v>10.2926268714944</v>
      </c>
      <c r="F1612">
        <f t="shared" si="124"/>
        <v>10.291348871494401</v>
      </c>
      <c r="G1612">
        <f t="shared" si="125"/>
        <v>10.291327806134701</v>
      </c>
      <c r="H1612" s="2">
        <f t="shared" ref="H1612:H1675" si="126">B1612/$F$5</f>
        <v>1.3954960000000001E-2</v>
      </c>
      <c r="I1612">
        <f>VLOOKUP(A1612,Sheet2!$B$2:$D$15,2)</f>
        <v>3</v>
      </c>
      <c r="J1612">
        <f>VLOOKUP(A1612,Sheet2!$B$2:$D$15,3)</f>
        <v>3</v>
      </c>
      <c r="L1612">
        <f t="shared" ref="L1612:L1675" si="127">IF(I1612=J1612,1,#NUM!)</f>
        <v>1</v>
      </c>
      <c r="M1612" s="2">
        <f t="shared" ref="M1612:M1675" si="128">H1612*L1612</f>
        <v>1.3954960000000001E-2</v>
      </c>
      <c r="N1612" s="2">
        <f>(D1612-H1612*VLOOKUP(I1612,Sheet2!$G$3:$I$7,3))/M1612/VLOOKUP(I1612,Sheet2!$G$3:$H$7,2)</f>
        <v>4.608012531744985E-5</v>
      </c>
      <c r="O1612" s="2">
        <v>1.30984389285714E-9</v>
      </c>
    </row>
    <row r="1613" spans="1:15" x14ac:dyDescent="0.25">
      <c r="A1613">
        <v>1602</v>
      </c>
      <c r="B1613">
        <v>778847</v>
      </c>
      <c r="C1613">
        <v>5768</v>
      </c>
      <c r="D1613">
        <v>743</v>
      </c>
      <c r="E1613">
        <v>10.292584740775</v>
      </c>
      <c r="F1613">
        <f t="shared" ref="F1613:F1676" si="129">E1613-$F$4</f>
        <v>10.291306740775001</v>
      </c>
      <c r="G1613">
        <f t="shared" ref="G1613:G1676" si="130">(F1614+F1613)/2</f>
        <v>10.291285665215751</v>
      </c>
      <c r="H1613" s="2">
        <f t="shared" si="126"/>
        <v>1.5576939999999999E-2</v>
      </c>
      <c r="I1613">
        <f>VLOOKUP(A1613,Sheet2!$B$2:$D$15,2)</f>
        <v>3</v>
      </c>
      <c r="J1613">
        <f>VLOOKUP(A1613,Sheet2!$B$2:$D$15,3)</f>
        <v>3</v>
      </c>
      <c r="L1613">
        <f t="shared" si="127"/>
        <v>1</v>
      </c>
      <c r="M1613" s="2">
        <f t="shared" si="128"/>
        <v>1.5576939999999999E-2</v>
      </c>
      <c r="N1613" s="2">
        <f>(D1613-H1613*VLOOKUP(I1613,Sheet2!$G$3:$I$7,3))/M1613/VLOOKUP(I1613,Sheet2!$G$3:$H$7,2)</f>
        <v>4.7558713611274104E-5</v>
      </c>
      <c r="O1613" s="2">
        <v>1.28617705094494E-9</v>
      </c>
    </row>
    <row r="1614" spans="1:15" x14ac:dyDescent="0.25">
      <c r="A1614">
        <v>1603</v>
      </c>
      <c r="B1614">
        <v>769447</v>
      </c>
      <c r="C1614">
        <v>5476</v>
      </c>
      <c r="D1614">
        <v>741</v>
      </c>
      <c r="E1614">
        <v>10.292542589656501</v>
      </c>
      <c r="F1614">
        <f t="shared" si="129"/>
        <v>10.291264589656501</v>
      </c>
      <c r="G1614">
        <f t="shared" si="130"/>
        <v>10.291243503892751</v>
      </c>
      <c r="H1614" s="2">
        <f t="shared" si="126"/>
        <v>1.538894E-2</v>
      </c>
      <c r="I1614">
        <f>VLOOKUP(A1614,Sheet2!$B$2:$D$15,2)</f>
        <v>3</v>
      </c>
      <c r="J1614">
        <f>VLOOKUP(A1614,Sheet2!$B$2:$D$15,3)</f>
        <v>3</v>
      </c>
      <c r="L1614">
        <f t="shared" si="127"/>
        <v>1</v>
      </c>
      <c r="M1614" s="2">
        <f t="shared" si="128"/>
        <v>1.538894E-2</v>
      </c>
      <c r="N1614" s="2">
        <f>(D1614-H1614*VLOOKUP(I1614,Sheet2!$G$3:$I$7,3))/M1614/VLOOKUP(I1614,Sheet2!$G$3:$H$7,2)</f>
        <v>4.8011464623294393E-5</v>
      </c>
      <c r="O1614" s="2">
        <v>1.2720031772843101E-9</v>
      </c>
    </row>
    <row r="1615" spans="1:15" x14ac:dyDescent="0.25">
      <c r="A1615">
        <v>1604</v>
      </c>
      <c r="B1615">
        <v>743647</v>
      </c>
      <c r="C1615">
        <v>5400</v>
      </c>
      <c r="D1615">
        <v>708</v>
      </c>
      <c r="E1615">
        <v>10.292500418129</v>
      </c>
      <c r="F1615">
        <f t="shared" si="129"/>
        <v>10.291222418129001</v>
      </c>
      <c r="G1615">
        <f t="shared" si="130"/>
        <v>10.29120132215585</v>
      </c>
      <c r="H1615" s="2">
        <f t="shared" si="126"/>
        <v>1.4872939999999999E-2</v>
      </c>
      <c r="I1615">
        <f>VLOOKUP(A1615,Sheet2!$B$2:$D$15,2)</f>
        <v>3</v>
      </c>
      <c r="J1615">
        <f>VLOOKUP(A1615,Sheet2!$B$2:$D$15,3)</f>
        <v>3</v>
      </c>
      <c r="L1615">
        <f t="shared" si="127"/>
        <v>1</v>
      </c>
      <c r="M1615" s="2">
        <f t="shared" si="128"/>
        <v>1.4872939999999999E-2</v>
      </c>
      <c r="N1615" s="2">
        <f>(D1615-H1615*VLOOKUP(I1615,Sheet2!$G$3:$I$7,3))/M1615/VLOOKUP(I1615,Sheet2!$G$3:$H$7,2)</f>
        <v>4.7463231102929209E-5</v>
      </c>
      <c r="O1615" s="2">
        <v>1.2689953438348701E-9</v>
      </c>
    </row>
    <row r="1616" spans="1:15" x14ac:dyDescent="0.25">
      <c r="A1616">
        <v>1605</v>
      </c>
      <c r="B1616">
        <v>721948</v>
      </c>
      <c r="C1616">
        <v>5268</v>
      </c>
      <c r="D1616">
        <v>664</v>
      </c>
      <c r="E1616">
        <v>10.292458226182699</v>
      </c>
      <c r="F1616">
        <f t="shared" si="129"/>
        <v>10.2911802261827</v>
      </c>
      <c r="G1616">
        <f t="shared" si="130"/>
        <v>10.2911591199952</v>
      </c>
      <c r="H1616" s="2">
        <f t="shared" si="126"/>
        <v>1.4438960000000001E-2</v>
      </c>
      <c r="I1616">
        <f>VLOOKUP(A1616,Sheet2!$B$2:$D$15,2)</f>
        <v>3</v>
      </c>
      <c r="J1616">
        <f>VLOOKUP(A1616,Sheet2!$B$2:$D$15,3)</f>
        <v>3</v>
      </c>
      <c r="L1616">
        <f t="shared" si="127"/>
        <v>1</v>
      </c>
      <c r="M1616" s="2">
        <f t="shared" si="128"/>
        <v>1.4438960000000001E-2</v>
      </c>
      <c r="N1616" s="2">
        <f>(D1616-H1616*VLOOKUP(I1616,Sheet2!$G$3:$I$7,3))/M1616/VLOOKUP(I1616,Sheet2!$G$3:$H$7,2)</f>
        <v>4.5846691562273174E-5</v>
      </c>
      <c r="O1616" s="2">
        <v>1.2798845004782801E-9</v>
      </c>
    </row>
    <row r="1617" spans="1:15" x14ac:dyDescent="0.25">
      <c r="A1617">
        <v>1606</v>
      </c>
      <c r="B1617">
        <v>714697</v>
      </c>
      <c r="C1617">
        <v>5046</v>
      </c>
      <c r="D1617">
        <v>642</v>
      </c>
      <c r="E1617">
        <v>10.292416013807699</v>
      </c>
      <c r="F1617">
        <f t="shared" si="129"/>
        <v>10.2911380138077</v>
      </c>
      <c r="G1617">
        <f t="shared" si="130"/>
        <v>10.291116897400901</v>
      </c>
      <c r="H1617" s="2">
        <f t="shared" si="126"/>
        <v>1.429394E-2</v>
      </c>
      <c r="I1617">
        <f>VLOOKUP(A1617,Sheet2!$B$2:$D$15,2)</f>
        <v>3</v>
      </c>
      <c r="J1617">
        <f>VLOOKUP(A1617,Sheet2!$B$2:$D$15,3)</f>
        <v>3</v>
      </c>
      <c r="L1617">
        <f t="shared" si="127"/>
        <v>1</v>
      </c>
      <c r="M1617" s="2">
        <f t="shared" si="128"/>
        <v>1.429394E-2</v>
      </c>
      <c r="N1617" s="2">
        <f>(D1617-H1617*VLOOKUP(I1617,Sheet2!$G$3:$I$7,3))/M1617/VLOOKUP(I1617,Sheet2!$G$3:$H$7,2)</f>
        <v>4.4774138439086775E-5</v>
      </c>
      <c r="O1617" s="2">
        <v>1.26446239537285E-9</v>
      </c>
    </row>
    <row r="1618" spans="1:15" x14ac:dyDescent="0.25">
      <c r="A1618">
        <v>1607</v>
      </c>
      <c r="B1618">
        <v>681348</v>
      </c>
      <c r="C1618">
        <v>5052</v>
      </c>
      <c r="D1618">
        <v>641</v>
      </c>
      <c r="E1618">
        <v>10.292373780994099</v>
      </c>
      <c r="F1618">
        <f t="shared" si="129"/>
        <v>10.2910957809941</v>
      </c>
      <c r="G1618">
        <f t="shared" si="130"/>
        <v>10.291074654363051</v>
      </c>
      <c r="H1618" s="2">
        <f t="shared" si="126"/>
        <v>1.362696E-2</v>
      </c>
      <c r="I1618">
        <f>VLOOKUP(A1618,Sheet2!$B$2:$D$15,2)</f>
        <v>3</v>
      </c>
      <c r="J1618">
        <f>VLOOKUP(A1618,Sheet2!$B$2:$D$15,3)</f>
        <v>3</v>
      </c>
      <c r="L1618">
        <f t="shared" si="127"/>
        <v>1</v>
      </c>
      <c r="M1618" s="2">
        <f t="shared" si="128"/>
        <v>1.362696E-2</v>
      </c>
      <c r="N1618" s="2">
        <f>(D1618-H1618*VLOOKUP(I1618,Sheet2!$G$3:$I$7,3))/M1618/VLOOKUP(I1618,Sheet2!$G$3:$H$7,2)</f>
        <v>4.6899104833359752E-5</v>
      </c>
      <c r="O1618" s="2">
        <v>1.24207907702912E-9</v>
      </c>
    </row>
    <row r="1619" spans="1:15" x14ac:dyDescent="0.25">
      <c r="A1619">
        <v>1608</v>
      </c>
      <c r="B1619">
        <v>770597</v>
      </c>
      <c r="C1619">
        <v>5488</v>
      </c>
      <c r="D1619">
        <v>721</v>
      </c>
      <c r="E1619">
        <v>10.292331527731999</v>
      </c>
      <c r="F1619">
        <f t="shared" si="129"/>
        <v>10.291053527732</v>
      </c>
      <c r="G1619">
        <f t="shared" si="130"/>
        <v>10.29103239087175</v>
      </c>
      <c r="H1619" s="2">
        <f t="shared" si="126"/>
        <v>1.5411940000000001E-2</v>
      </c>
      <c r="I1619">
        <f>VLOOKUP(A1619,Sheet2!$B$2:$D$15,2)</f>
        <v>3</v>
      </c>
      <c r="J1619">
        <f>VLOOKUP(A1619,Sheet2!$B$2:$D$15,3)</f>
        <v>3</v>
      </c>
      <c r="L1619">
        <f t="shared" si="127"/>
        <v>1</v>
      </c>
      <c r="M1619" s="2">
        <f t="shared" si="128"/>
        <v>1.5411940000000001E-2</v>
      </c>
      <c r="N1619" s="2">
        <f>(D1619-H1619*VLOOKUP(I1619,Sheet2!$G$3:$I$7,3))/M1619/VLOOKUP(I1619,Sheet2!$G$3:$H$7,2)</f>
        <v>4.6641910648497205E-5</v>
      </c>
      <c r="O1619" s="2">
        <v>1.29923866459506E-9</v>
      </c>
    </row>
    <row r="1620" spans="1:15" x14ac:dyDescent="0.25">
      <c r="A1620">
        <v>1609</v>
      </c>
      <c r="B1620">
        <v>674647</v>
      </c>
      <c r="C1620">
        <v>4868</v>
      </c>
      <c r="D1620">
        <v>628</v>
      </c>
      <c r="E1620">
        <v>10.2922892540115</v>
      </c>
      <c r="F1620">
        <f t="shared" si="129"/>
        <v>10.291011254011501</v>
      </c>
      <c r="G1620">
        <f t="shared" si="130"/>
        <v>10.29099010691705</v>
      </c>
      <c r="H1620" s="2">
        <f t="shared" si="126"/>
        <v>1.349294E-2</v>
      </c>
      <c r="I1620">
        <f>VLOOKUP(A1620,Sheet2!$B$2:$D$15,2)</f>
        <v>3</v>
      </c>
      <c r="J1620">
        <f>VLOOKUP(A1620,Sheet2!$B$2:$D$15,3)</f>
        <v>3</v>
      </c>
      <c r="L1620">
        <f t="shared" si="127"/>
        <v>1</v>
      </c>
      <c r="M1620" s="2">
        <f t="shared" si="128"/>
        <v>1.349294E-2</v>
      </c>
      <c r="N1620" s="2">
        <f>(D1620-H1620*VLOOKUP(I1620,Sheet2!$G$3:$I$7,3))/M1620/VLOOKUP(I1620,Sheet2!$G$3:$H$7,2)</f>
        <v>4.6402858709814166E-5</v>
      </c>
      <c r="O1620" s="2">
        <v>1.2980573011679101E-9</v>
      </c>
    </row>
    <row r="1621" spans="1:15" x14ac:dyDescent="0.25">
      <c r="A1621">
        <v>1610</v>
      </c>
      <c r="B1621">
        <v>771948</v>
      </c>
      <c r="C1621">
        <v>5494</v>
      </c>
      <c r="D1621">
        <v>701</v>
      </c>
      <c r="E1621">
        <v>10.292246959822601</v>
      </c>
      <c r="F1621">
        <f t="shared" si="129"/>
        <v>10.290968959822601</v>
      </c>
      <c r="G1621">
        <f t="shared" si="130"/>
        <v>10.2909478024891</v>
      </c>
      <c r="H1621" s="2">
        <f t="shared" si="126"/>
        <v>1.543896E-2</v>
      </c>
      <c r="I1621">
        <f>VLOOKUP(A1621,Sheet2!$B$2:$D$15,2)</f>
        <v>3</v>
      </c>
      <c r="J1621">
        <f>VLOOKUP(A1621,Sheet2!$B$2:$D$15,3)</f>
        <v>3</v>
      </c>
      <c r="L1621">
        <f t="shared" si="127"/>
        <v>1</v>
      </c>
      <c r="M1621" s="2">
        <f t="shared" si="128"/>
        <v>1.543896E-2</v>
      </c>
      <c r="N1621" s="2">
        <f>(D1621-H1621*VLOOKUP(I1621,Sheet2!$G$3:$I$7,3))/M1621/VLOOKUP(I1621,Sheet2!$G$3:$H$7,2)</f>
        <v>4.5264612745936251E-5</v>
      </c>
      <c r="O1621" s="2">
        <v>1.2599598092653601E-9</v>
      </c>
    </row>
    <row r="1622" spans="1:15" x14ac:dyDescent="0.25">
      <c r="A1622">
        <v>1611</v>
      </c>
      <c r="B1622">
        <v>762097</v>
      </c>
      <c r="C1622">
        <v>5523</v>
      </c>
      <c r="D1622">
        <v>703</v>
      </c>
      <c r="E1622">
        <v>10.2922046451556</v>
      </c>
      <c r="F1622">
        <f t="shared" si="129"/>
        <v>10.290926645155601</v>
      </c>
      <c r="G1622">
        <f t="shared" si="130"/>
        <v>10.290905477578001</v>
      </c>
      <c r="H1622" s="2">
        <f t="shared" si="126"/>
        <v>1.5241940000000001E-2</v>
      </c>
      <c r="I1622">
        <f>VLOOKUP(A1622,Sheet2!$B$2:$D$15,2)</f>
        <v>3</v>
      </c>
      <c r="J1622">
        <f>VLOOKUP(A1622,Sheet2!$B$2:$D$15,3)</f>
        <v>3</v>
      </c>
      <c r="L1622">
        <f t="shared" si="127"/>
        <v>1</v>
      </c>
      <c r="M1622" s="2">
        <f t="shared" si="128"/>
        <v>1.5241940000000001E-2</v>
      </c>
      <c r="N1622" s="2">
        <f>(D1622-H1622*VLOOKUP(I1622,Sheet2!$G$3:$I$7,3))/M1622/VLOOKUP(I1622,Sheet2!$G$3:$H$7,2)</f>
        <v>4.5982737656754982E-5</v>
      </c>
      <c r="O1622" s="2">
        <v>1.23589086888174E-9</v>
      </c>
    </row>
    <row r="1623" spans="1:15" x14ac:dyDescent="0.25">
      <c r="A1623">
        <v>1612</v>
      </c>
      <c r="B1623">
        <v>715847</v>
      </c>
      <c r="C1623">
        <v>5227</v>
      </c>
      <c r="D1623">
        <v>671</v>
      </c>
      <c r="E1623">
        <v>10.2921623100004</v>
      </c>
      <c r="F1623">
        <f t="shared" si="129"/>
        <v>10.290884310000401</v>
      </c>
      <c r="G1623">
        <f t="shared" si="130"/>
        <v>10.290863132173751</v>
      </c>
      <c r="H1623" s="2">
        <f t="shared" si="126"/>
        <v>1.431694E-2</v>
      </c>
      <c r="I1623">
        <f>VLOOKUP(A1623,Sheet2!$B$2:$D$15,2)</f>
        <v>3</v>
      </c>
      <c r="J1623">
        <f>VLOOKUP(A1623,Sheet2!$B$2:$D$15,3)</f>
        <v>3</v>
      </c>
      <c r="L1623">
        <f t="shared" si="127"/>
        <v>1</v>
      </c>
      <c r="M1623" s="2">
        <f t="shared" si="128"/>
        <v>1.431694E-2</v>
      </c>
      <c r="N1623" s="2">
        <f>(D1623-H1623*VLOOKUP(I1623,Sheet2!$G$3:$I$7,3))/M1623/VLOOKUP(I1623,Sheet2!$G$3:$H$7,2)</f>
        <v>4.6727556894140782E-5</v>
      </c>
      <c r="O1623" s="2">
        <v>1.26917239605434E-9</v>
      </c>
    </row>
    <row r="1624" spans="1:15" x14ac:dyDescent="0.25">
      <c r="A1624">
        <v>1613</v>
      </c>
      <c r="B1624">
        <v>669198</v>
      </c>
      <c r="C1624">
        <v>4841</v>
      </c>
      <c r="D1624">
        <v>614</v>
      </c>
      <c r="E1624">
        <v>10.2921199543471</v>
      </c>
      <c r="F1624">
        <f t="shared" si="129"/>
        <v>10.290841954347101</v>
      </c>
      <c r="G1624">
        <f t="shared" si="130"/>
        <v>10.290820766266451</v>
      </c>
      <c r="H1624" s="2">
        <f t="shared" si="126"/>
        <v>1.338396E-2</v>
      </c>
      <c r="I1624">
        <f>VLOOKUP(A1624,Sheet2!$B$2:$D$15,2)</f>
        <v>3</v>
      </c>
      <c r="J1624">
        <f>VLOOKUP(A1624,Sheet2!$B$2:$D$15,3)</f>
        <v>3</v>
      </c>
      <c r="L1624">
        <f t="shared" si="127"/>
        <v>1</v>
      </c>
      <c r="M1624" s="2">
        <f t="shared" si="128"/>
        <v>1.338396E-2</v>
      </c>
      <c r="N1624" s="2">
        <f>(D1624-H1624*VLOOKUP(I1624,Sheet2!$G$3:$I$7,3))/M1624/VLOOKUP(I1624,Sheet2!$G$3:$H$7,2)</f>
        <v>4.5735809551134335E-5</v>
      </c>
      <c r="O1624" s="2">
        <v>1.22905488250048E-9</v>
      </c>
    </row>
    <row r="1625" spans="1:15" x14ac:dyDescent="0.25">
      <c r="A1625">
        <v>1614</v>
      </c>
      <c r="B1625">
        <v>793397</v>
      </c>
      <c r="C1625">
        <v>5803</v>
      </c>
      <c r="D1625">
        <v>723</v>
      </c>
      <c r="E1625">
        <v>10.2920775781858</v>
      </c>
      <c r="F1625">
        <f t="shared" si="129"/>
        <v>10.290799578185801</v>
      </c>
      <c r="G1625">
        <f t="shared" si="130"/>
        <v>10.290778379846252</v>
      </c>
      <c r="H1625" s="2">
        <f t="shared" si="126"/>
        <v>1.5867940000000001E-2</v>
      </c>
      <c r="I1625">
        <f>VLOOKUP(A1625,Sheet2!$B$2:$D$15,2)</f>
        <v>3</v>
      </c>
      <c r="J1625">
        <f>VLOOKUP(A1625,Sheet2!$B$2:$D$15,3)</f>
        <v>3</v>
      </c>
      <c r="L1625">
        <f t="shared" si="127"/>
        <v>1</v>
      </c>
      <c r="M1625" s="2">
        <f t="shared" si="128"/>
        <v>1.5867940000000001E-2</v>
      </c>
      <c r="N1625" s="2">
        <f>(D1625-H1625*VLOOKUP(I1625,Sheet2!$G$3:$I$7,3))/M1625/VLOOKUP(I1625,Sheet2!$G$3:$H$7,2)</f>
        <v>4.5423570318516455E-5</v>
      </c>
      <c r="O1625" s="2">
        <v>1.3022675654119999E-9</v>
      </c>
    </row>
    <row r="1626" spans="1:15" x14ac:dyDescent="0.25">
      <c r="A1626">
        <v>1615</v>
      </c>
      <c r="B1626">
        <v>722147</v>
      </c>
      <c r="C1626">
        <v>5149</v>
      </c>
      <c r="D1626">
        <v>671</v>
      </c>
      <c r="E1626">
        <v>10.2920351815067</v>
      </c>
      <c r="F1626">
        <f t="shared" si="129"/>
        <v>10.2907571815067</v>
      </c>
      <c r="G1626">
        <f t="shared" si="130"/>
        <v>10.2907359729032</v>
      </c>
      <c r="H1626" s="2">
        <f t="shared" si="126"/>
        <v>1.444294E-2</v>
      </c>
      <c r="I1626">
        <f>VLOOKUP(A1626,Sheet2!$B$2:$D$15,2)</f>
        <v>3</v>
      </c>
      <c r="J1626">
        <f>VLOOKUP(A1626,Sheet2!$B$2:$D$15,3)</f>
        <v>3</v>
      </c>
      <c r="L1626">
        <f t="shared" si="127"/>
        <v>1</v>
      </c>
      <c r="M1626" s="2">
        <f t="shared" si="128"/>
        <v>1.444294E-2</v>
      </c>
      <c r="N1626" s="2">
        <f>(D1626-H1626*VLOOKUP(I1626,Sheet2!$G$3:$I$7,3))/M1626/VLOOKUP(I1626,Sheet2!$G$3:$H$7,2)</f>
        <v>4.6318685004576627E-5</v>
      </c>
      <c r="O1626" s="2">
        <v>1.2822791262171499E-9</v>
      </c>
    </row>
    <row r="1627" spans="1:15" x14ac:dyDescent="0.25">
      <c r="A1627">
        <v>1616</v>
      </c>
      <c r="B1627">
        <v>723097</v>
      </c>
      <c r="C1627">
        <v>5223</v>
      </c>
      <c r="D1627">
        <v>680</v>
      </c>
      <c r="E1627">
        <v>10.2919927642997</v>
      </c>
      <c r="F1627">
        <f t="shared" si="129"/>
        <v>10.2907147642997</v>
      </c>
      <c r="G1627">
        <f t="shared" si="130"/>
        <v>10.290693545427301</v>
      </c>
      <c r="H1627" s="2">
        <f t="shared" si="126"/>
        <v>1.446194E-2</v>
      </c>
      <c r="I1627">
        <f>VLOOKUP(A1627,Sheet2!$B$2:$D$15,2)</f>
        <v>3</v>
      </c>
      <c r="J1627">
        <f>VLOOKUP(A1627,Sheet2!$B$2:$D$15,3)</f>
        <v>3</v>
      </c>
      <c r="L1627">
        <f t="shared" si="127"/>
        <v>1</v>
      </c>
      <c r="M1627" s="2">
        <f t="shared" si="128"/>
        <v>1.446194E-2</v>
      </c>
      <c r="N1627" s="2">
        <f>(D1627-H1627*VLOOKUP(I1627,Sheet2!$G$3:$I$7,3))/M1627/VLOOKUP(I1627,Sheet2!$G$3:$H$7,2)</f>
        <v>4.6879971041229599E-5</v>
      </c>
      <c r="O1627" s="2">
        <v>1.28147147078629E-9</v>
      </c>
    </row>
    <row r="1628" spans="1:15" x14ac:dyDescent="0.25">
      <c r="A1628">
        <v>1617</v>
      </c>
      <c r="B1628">
        <v>709548</v>
      </c>
      <c r="C1628">
        <v>5159</v>
      </c>
      <c r="D1628">
        <v>652</v>
      </c>
      <c r="E1628">
        <v>10.2919503265549</v>
      </c>
      <c r="F1628">
        <f t="shared" si="129"/>
        <v>10.290672326554901</v>
      </c>
      <c r="G1628">
        <f t="shared" si="130"/>
        <v>10.290651097408601</v>
      </c>
      <c r="H1628" s="2">
        <f t="shared" si="126"/>
        <v>1.4190960000000001E-2</v>
      </c>
      <c r="I1628">
        <f>VLOOKUP(A1628,Sheet2!$B$2:$D$15,2)</f>
        <v>3</v>
      </c>
      <c r="J1628">
        <f>VLOOKUP(A1628,Sheet2!$B$2:$D$15,3)</f>
        <v>3</v>
      </c>
      <c r="L1628">
        <f t="shared" si="127"/>
        <v>1</v>
      </c>
      <c r="M1628" s="2">
        <f t="shared" si="128"/>
        <v>1.4190960000000001E-2</v>
      </c>
      <c r="N1628" s="2">
        <f>(D1628-H1628*VLOOKUP(I1628,Sheet2!$G$3:$I$7,3))/M1628/VLOOKUP(I1628,Sheet2!$G$3:$H$7,2)</f>
        <v>4.5804742286638816E-5</v>
      </c>
      <c r="O1628" s="2">
        <v>1.29047683644681E-9</v>
      </c>
    </row>
    <row r="1629" spans="1:15" x14ac:dyDescent="0.25">
      <c r="A1629">
        <v>1618</v>
      </c>
      <c r="B1629">
        <v>767247</v>
      </c>
      <c r="C1629">
        <v>5598</v>
      </c>
      <c r="D1629">
        <v>694</v>
      </c>
      <c r="E1629">
        <v>10.2919078682623</v>
      </c>
      <c r="F1629">
        <f t="shared" si="129"/>
        <v>10.2906298682623</v>
      </c>
      <c r="G1629">
        <f t="shared" si="130"/>
        <v>10.290608628837202</v>
      </c>
      <c r="H1629" s="2">
        <f t="shared" si="126"/>
        <v>1.534494E-2</v>
      </c>
      <c r="I1629">
        <f>VLOOKUP(A1629,Sheet2!$B$2:$D$15,2)</f>
        <v>3</v>
      </c>
      <c r="J1629">
        <f>VLOOKUP(A1629,Sheet2!$B$2:$D$15,3)</f>
        <v>3</v>
      </c>
      <c r="L1629">
        <f t="shared" si="127"/>
        <v>1</v>
      </c>
      <c r="M1629" s="2">
        <f t="shared" si="128"/>
        <v>1.534494E-2</v>
      </c>
      <c r="N1629" s="2">
        <f>(D1629-H1629*VLOOKUP(I1629,Sheet2!$G$3:$I$7,3))/M1629/VLOOKUP(I1629,Sheet2!$G$3:$H$7,2)</f>
        <v>4.508663496892135E-5</v>
      </c>
      <c r="O1629" s="2">
        <v>1.2986320870917499E-9</v>
      </c>
    </row>
    <row r="1630" spans="1:15" x14ac:dyDescent="0.25">
      <c r="A1630">
        <v>1619</v>
      </c>
      <c r="B1630">
        <v>740597</v>
      </c>
      <c r="C1630">
        <v>5373</v>
      </c>
      <c r="D1630">
        <v>684</v>
      </c>
      <c r="E1630">
        <v>10.2918653894121</v>
      </c>
      <c r="F1630">
        <f t="shared" si="129"/>
        <v>10.290587389412101</v>
      </c>
      <c r="G1630">
        <f t="shared" si="130"/>
        <v>10.290566139703202</v>
      </c>
      <c r="H1630" s="2">
        <f t="shared" si="126"/>
        <v>1.4811939999999999E-2</v>
      </c>
      <c r="I1630">
        <f>VLOOKUP(A1630,Sheet2!$B$2:$D$15,2)</f>
        <v>3</v>
      </c>
      <c r="J1630">
        <f>VLOOKUP(A1630,Sheet2!$B$2:$D$15,3)</f>
        <v>3</v>
      </c>
      <c r="L1630">
        <f t="shared" si="127"/>
        <v>1</v>
      </c>
      <c r="M1630" s="2">
        <f t="shared" si="128"/>
        <v>1.4811939999999999E-2</v>
      </c>
      <c r="N1630" s="2">
        <f>(D1630-H1630*VLOOKUP(I1630,Sheet2!$G$3:$I$7,3))/M1630/VLOOKUP(I1630,Sheet2!$G$3:$H$7,2)</f>
        <v>4.6038961027387371E-5</v>
      </c>
      <c r="O1630" s="2">
        <v>1.2970308942079199E-9</v>
      </c>
    </row>
    <row r="1631" spans="1:15" x14ac:dyDescent="0.25">
      <c r="A1631">
        <v>1620</v>
      </c>
      <c r="B1631">
        <v>707448</v>
      </c>
      <c r="C1631">
        <v>5183</v>
      </c>
      <c r="D1631">
        <v>639</v>
      </c>
      <c r="E1631">
        <v>10.2918228899943</v>
      </c>
      <c r="F1631">
        <f t="shared" si="129"/>
        <v>10.290544889994301</v>
      </c>
      <c r="G1631">
        <f t="shared" si="130"/>
        <v>10.290523629996551</v>
      </c>
      <c r="H1631" s="2">
        <f t="shared" si="126"/>
        <v>1.414896E-2</v>
      </c>
      <c r="I1631">
        <f>VLOOKUP(A1631,Sheet2!$B$2:$D$15,2)</f>
        <v>3</v>
      </c>
      <c r="J1631">
        <f>VLOOKUP(A1631,Sheet2!$B$2:$D$15,3)</f>
        <v>3</v>
      </c>
      <c r="L1631">
        <f t="shared" si="127"/>
        <v>1</v>
      </c>
      <c r="M1631" s="2">
        <f t="shared" si="128"/>
        <v>1.414896E-2</v>
      </c>
      <c r="N1631" s="2">
        <f>(D1631-H1631*VLOOKUP(I1631,Sheet2!$G$3:$I$7,3))/M1631/VLOOKUP(I1631,Sheet2!$G$3:$H$7,2)</f>
        <v>4.5022329952166098E-5</v>
      </c>
      <c r="O1631" s="2">
        <v>1.2180832495956799E-9</v>
      </c>
    </row>
    <row r="1632" spans="1:15" x14ac:dyDescent="0.25">
      <c r="A1632">
        <v>1621</v>
      </c>
      <c r="B1632">
        <v>691247</v>
      </c>
      <c r="C1632">
        <v>4915</v>
      </c>
      <c r="D1632">
        <v>642</v>
      </c>
      <c r="E1632">
        <v>10.291780369998801</v>
      </c>
      <c r="F1632">
        <f t="shared" si="129"/>
        <v>10.290502369998801</v>
      </c>
      <c r="G1632">
        <f t="shared" si="130"/>
        <v>10.2904810997073</v>
      </c>
      <c r="H1632" s="2">
        <f t="shared" si="126"/>
        <v>1.3824940000000001E-2</v>
      </c>
      <c r="I1632">
        <f>VLOOKUP(A1632,Sheet2!$B$2:$D$15,2)</f>
        <v>3</v>
      </c>
      <c r="J1632">
        <f>VLOOKUP(A1632,Sheet2!$B$2:$D$15,3)</f>
        <v>3</v>
      </c>
      <c r="L1632">
        <f t="shared" si="127"/>
        <v>1</v>
      </c>
      <c r="M1632" s="2">
        <f t="shared" si="128"/>
        <v>1.3824940000000001E-2</v>
      </c>
      <c r="N1632" s="2">
        <f>(D1632-H1632*VLOOKUP(I1632,Sheet2!$G$3:$I$7,3))/M1632/VLOOKUP(I1632,Sheet2!$G$3:$H$7,2)</f>
        <v>4.6297814558327196E-5</v>
      </c>
      <c r="O1632" s="2">
        <v>1.2131697670592601E-9</v>
      </c>
    </row>
    <row r="1633" spans="1:15" x14ac:dyDescent="0.25">
      <c r="A1633">
        <v>1622</v>
      </c>
      <c r="B1633">
        <v>734097</v>
      </c>
      <c r="C1633">
        <v>5443</v>
      </c>
      <c r="D1633">
        <v>700</v>
      </c>
      <c r="E1633">
        <v>10.2917378294158</v>
      </c>
      <c r="F1633">
        <f t="shared" si="129"/>
        <v>10.2904598294158</v>
      </c>
      <c r="G1633">
        <f t="shared" si="130"/>
        <v>10.29043854882555</v>
      </c>
      <c r="H1633" s="2">
        <f t="shared" si="126"/>
        <v>1.4681939999999999E-2</v>
      </c>
      <c r="I1633">
        <f>VLOOKUP(A1633,Sheet2!$B$2:$D$15,2)</f>
        <v>3</v>
      </c>
      <c r="J1633">
        <f>VLOOKUP(A1633,Sheet2!$B$2:$D$15,3)</f>
        <v>3</v>
      </c>
      <c r="L1633">
        <f t="shared" si="127"/>
        <v>1</v>
      </c>
      <c r="M1633" s="2">
        <f t="shared" si="128"/>
        <v>1.4681939999999999E-2</v>
      </c>
      <c r="N1633" s="2">
        <f>(D1633-H1633*VLOOKUP(I1633,Sheet2!$G$3:$I$7,3))/M1633/VLOOKUP(I1633,Sheet2!$G$3:$H$7,2)</f>
        <v>4.7537622984428492E-5</v>
      </c>
      <c r="O1633" s="2">
        <v>1.22564432884792E-9</v>
      </c>
    </row>
    <row r="1634" spans="1:15" x14ac:dyDescent="0.25">
      <c r="A1634">
        <v>1623</v>
      </c>
      <c r="B1634">
        <v>708948</v>
      </c>
      <c r="C1634">
        <v>5049</v>
      </c>
      <c r="D1634">
        <v>649</v>
      </c>
      <c r="E1634">
        <v>10.2916952682353</v>
      </c>
      <c r="F1634">
        <f t="shared" si="129"/>
        <v>10.2904172682353</v>
      </c>
      <c r="G1634">
        <f t="shared" si="130"/>
        <v>10.290395977341301</v>
      </c>
      <c r="H1634" s="2">
        <f t="shared" si="126"/>
        <v>1.4178959999999999E-2</v>
      </c>
      <c r="I1634">
        <f>VLOOKUP(A1634,Sheet2!$B$2:$D$15,2)</f>
        <v>3</v>
      </c>
      <c r="J1634">
        <f>VLOOKUP(A1634,Sheet2!$B$2:$D$15,3)</f>
        <v>3</v>
      </c>
      <c r="L1634">
        <f t="shared" si="127"/>
        <v>1</v>
      </c>
      <c r="M1634" s="2">
        <f t="shared" si="128"/>
        <v>1.4178959999999999E-2</v>
      </c>
      <c r="N1634" s="2">
        <f>(D1634-H1634*VLOOKUP(I1634,Sheet2!$G$3:$I$7,3))/M1634/VLOOKUP(I1634,Sheet2!$G$3:$H$7,2)</f>
        <v>4.5632045340419895E-5</v>
      </c>
      <c r="O1634" s="2">
        <v>1.22071080301886E-9</v>
      </c>
    </row>
    <row r="1635" spans="1:15" x14ac:dyDescent="0.25">
      <c r="A1635">
        <v>1624</v>
      </c>
      <c r="B1635">
        <v>719947</v>
      </c>
      <c r="C1635">
        <v>5246</v>
      </c>
      <c r="D1635">
        <v>679</v>
      </c>
      <c r="E1635">
        <v>10.2916526864473</v>
      </c>
      <c r="F1635">
        <f t="shared" si="129"/>
        <v>10.290374686447301</v>
      </c>
      <c r="G1635">
        <f t="shared" si="130"/>
        <v>10.290353385244551</v>
      </c>
      <c r="H1635" s="2">
        <f t="shared" si="126"/>
        <v>1.4398940000000001E-2</v>
      </c>
      <c r="I1635">
        <f>VLOOKUP(A1635,Sheet2!$B$2:$D$15,2)</f>
        <v>3</v>
      </c>
      <c r="J1635">
        <f>VLOOKUP(A1635,Sheet2!$B$2:$D$15,3)</f>
        <v>3</v>
      </c>
      <c r="L1635">
        <f t="shared" si="127"/>
        <v>1</v>
      </c>
      <c r="M1635" s="2">
        <f t="shared" si="128"/>
        <v>1.4398940000000001E-2</v>
      </c>
      <c r="N1635" s="2">
        <f>(D1635-H1635*VLOOKUP(I1635,Sheet2!$G$3:$I$7,3))/M1635/VLOOKUP(I1635,Sheet2!$G$3:$H$7,2)</f>
        <v>4.7016249001662617E-5</v>
      </c>
      <c r="O1635" s="2">
        <v>1.2013880387832699E-9</v>
      </c>
    </row>
    <row r="1636" spans="1:15" x14ac:dyDescent="0.25">
      <c r="A1636">
        <v>1625</v>
      </c>
      <c r="B1636">
        <v>708448</v>
      </c>
      <c r="C1636">
        <v>5144</v>
      </c>
      <c r="D1636">
        <v>670</v>
      </c>
      <c r="E1636">
        <v>10.2916100840418</v>
      </c>
      <c r="F1636">
        <f t="shared" si="129"/>
        <v>10.2903320840418</v>
      </c>
      <c r="G1636">
        <f t="shared" si="130"/>
        <v>10.2903107725253</v>
      </c>
      <c r="H1636" s="2">
        <f t="shared" si="126"/>
        <v>1.416896E-2</v>
      </c>
      <c r="I1636">
        <f>VLOOKUP(A1636,Sheet2!$B$2:$D$15,2)</f>
        <v>3</v>
      </c>
      <c r="J1636">
        <f>VLOOKUP(A1636,Sheet2!$B$2:$D$15,3)</f>
        <v>3</v>
      </c>
      <c r="L1636">
        <f t="shared" si="127"/>
        <v>1</v>
      </c>
      <c r="M1636" s="2">
        <f t="shared" si="128"/>
        <v>1.416896E-2</v>
      </c>
      <c r="N1636" s="2">
        <f>(D1636-H1636*VLOOKUP(I1636,Sheet2!$G$3:$I$7,3))/M1636/VLOOKUP(I1636,Sheet2!$G$3:$H$7,2)</f>
        <v>4.7146462803197979E-5</v>
      </c>
      <c r="O1636" s="2">
        <v>1.23897185686736E-9</v>
      </c>
    </row>
    <row r="1637" spans="1:15" x14ac:dyDescent="0.25">
      <c r="A1637">
        <v>1626</v>
      </c>
      <c r="B1637">
        <v>762497</v>
      </c>
      <c r="C1637">
        <v>5473</v>
      </c>
      <c r="D1637">
        <v>712</v>
      </c>
      <c r="E1637">
        <v>10.2915674610088</v>
      </c>
      <c r="F1637">
        <f t="shared" si="129"/>
        <v>10.2902894610088</v>
      </c>
      <c r="G1637">
        <f t="shared" si="130"/>
        <v>10.290268139173602</v>
      </c>
      <c r="H1637" s="2">
        <f t="shared" si="126"/>
        <v>1.524994E-2</v>
      </c>
      <c r="I1637">
        <f>VLOOKUP(A1637,Sheet2!$B$2:$D$15,2)</f>
        <v>3</v>
      </c>
      <c r="J1637">
        <f>VLOOKUP(A1637,Sheet2!$B$2:$D$15,3)</f>
        <v>3</v>
      </c>
      <c r="L1637">
        <f t="shared" si="127"/>
        <v>1</v>
      </c>
      <c r="M1637" s="2">
        <f t="shared" si="128"/>
        <v>1.524994E-2</v>
      </c>
      <c r="N1637" s="2">
        <f>(D1637-H1637*VLOOKUP(I1637,Sheet2!$G$3:$I$7,3))/M1637/VLOOKUP(I1637,Sheet2!$G$3:$H$7,2)</f>
        <v>4.6548708283442424E-5</v>
      </c>
      <c r="O1637" s="2">
        <v>1.2726010484636E-9</v>
      </c>
    </row>
    <row r="1638" spans="1:15" x14ac:dyDescent="0.25">
      <c r="A1638">
        <v>1627</v>
      </c>
      <c r="B1638">
        <v>763097</v>
      </c>
      <c r="C1638">
        <v>5565</v>
      </c>
      <c r="D1638">
        <v>680</v>
      </c>
      <c r="E1638">
        <v>10.2915248173384</v>
      </c>
      <c r="F1638">
        <f t="shared" si="129"/>
        <v>10.290246817338401</v>
      </c>
      <c r="G1638">
        <f t="shared" si="130"/>
        <v>10.290225485179501</v>
      </c>
      <c r="H1638" s="2">
        <f t="shared" si="126"/>
        <v>1.526194E-2</v>
      </c>
      <c r="I1638">
        <f>VLOOKUP(A1638,Sheet2!$B$2:$D$15,2)</f>
        <v>3</v>
      </c>
      <c r="J1638">
        <f>VLOOKUP(A1638,Sheet2!$B$2:$D$15,3)</f>
        <v>3</v>
      </c>
      <c r="L1638">
        <f t="shared" si="127"/>
        <v>1</v>
      </c>
      <c r="M1638" s="2">
        <f t="shared" si="128"/>
        <v>1.526194E-2</v>
      </c>
      <c r="N1638" s="2">
        <f>(D1638-H1638*VLOOKUP(I1638,Sheet2!$G$3:$I$7,3))/M1638/VLOOKUP(I1638,Sheet2!$G$3:$H$7,2)</f>
        <v>4.4415279341944732E-5</v>
      </c>
      <c r="O1638" s="2">
        <v>1.1695628473053801E-9</v>
      </c>
    </row>
    <row r="1639" spans="1:15" x14ac:dyDescent="0.25">
      <c r="A1639">
        <v>1628</v>
      </c>
      <c r="B1639">
        <v>741247</v>
      </c>
      <c r="C1639">
        <v>5349</v>
      </c>
      <c r="D1639">
        <v>651</v>
      </c>
      <c r="E1639">
        <v>10.291482153020601</v>
      </c>
      <c r="F1639">
        <f t="shared" si="129"/>
        <v>10.290204153020602</v>
      </c>
      <c r="G1639">
        <f t="shared" si="130"/>
        <v>10.290182810532951</v>
      </c>
      <c r="H1639" s="2">
        <f t="shared" si="126"/>
        <v>1.482494E-2</v>
      </c>
      <c r="I1639">
        <f>VLOOKUP(A1639,Sheet2!$B$2:$D$15,2)</f>
        <v>3</v>
      </c>
      <c r="J1639">
        <f>VLOOKUP(A1639,Sheet2!$B$2:$D$15,3)</f>
        <v>3</v>
      </c>
      <c r="L1639">
        <f t="shared" si="127"/>
        <v>1</v>
      </c>
      <c r="M1639" s="2">
        <f t="shared" si="128"/>
        <v>1.482494E-2</v>
      </c>
      <c r="N1639" s="2">
        <f>(D1639-H1639*VLOOKUP(I1639,Sheet2!$G$3:$I$7,3))/M1639/VLOOKUP(I1639,Sheet2!$G$3:$H$7,2)</f>
        <v>4.3772488010069523E-5</v>
      </c>
      <c r="O1639" s="2">
        <v>1.26419472229369E-9</v>
      </c>
    </row>
    <row r="1640" spans="1:15" x14ac:dyDescent="0.25">
      <c r="A1640">
        <v>1629</v>
      </c>
      <c r="B1640">
        <v>745697</v>
      </c>
      <c r="C1640">
        <v>5425</v>
      </c>
      <c r="D1640">
        <v>667</v>
      </c>
      <c r="E1640">
        <v>10.291439468045301</v>
      </c>
      <c r="F1640">
        <f t="shared" si="129"/>
        <v>10.290161468045302</v>
      </c>
      <c r="G1640">
        <f t="shared" si="130"/>
        <v>10.290140115223952</v>
      </c>
      <c r="H1640" s="2">
        <f t="shared" si="126"/>
        <v>1.4913940000000001E-2</v>
      </c>
      <c r="I1640">
        <f>VLOOKUP(A1640,Sheet2!$B$2:$D$15,2)</f>
        <v>3</v>
      </c>
      <c r="J1640">
        <f>VLOOKUP(A1640,Sheet2!$B$2:$D$15,3)</f>
        <v>3</v>
      </c>
      <c r="L1640">
        <f t="shared" si="127"/>
        <v>1</v>
      </c>
      <c r="M1640" s="2">
        <f t="shared" si="128"/>
        <v>1.4913940000000001E-2</v>
      </c>
      <c r="N1640" s="2">
        <f>(D1640-H1640*VLOOKUP(I1640,Sheet2!$G$3:$I$7,3))/M1640/VLOOKUP(I1640,Sheet2!$G$3:$H$7,2)</f>
        <v>4.4583258910790841E-5</v>
      </c>
      <c r="O1640" s="2">
        <v>1.21835058764284E-9</v>
      </c>
    </row>
    <row r="1641" spans="1:15" x14ac:dyDescent="0.25">
      <c r="A1641">
        <v>1630</v>
      </c>
      <c r="B1641">
        <v>722598</v>
      </c>
      <c r="C1641">
        <v>5300</v>
      </c>
      <c r="D1641">
        <v>649</v>
      </c>
      <c r="E1641">
        <v>10.2913967624026</v>
      </c>
      <c r="F1641">
        <f t="shared" si="129"/>
        <v>10.290118762402601</v>
      </c>
      <c r="G1641">
        <f t="shared" si="130"/>
        <v>10.290097399242551</v>
      </c>
      <c r="H1641" s="2">
        <f t="shared" si="126"/>
        <v>1.445196E-2</v>
      </c>
      <c r="I1641">
        <f>VLOOKUP(A1641,Sheet2!$B$2:$D$15,2)</f>
        <v>3</v>
      </c>
      <c r="J1641">
        <f>VLOOKUP(A1641,Sheet2!$B$2:$D$15,3)</f>
        <v>3</v>
      </c>
      <c r="L1641">
        <f t="shared" si="127"/>
        <v>1</v>
      </c>
      <c r="M1641" s="2">
        <f t="shared" si="128"/>
        <v>1.445196E-2</v>
      </c>
      <c r="N1641" s="2">
        <f>(D1641-H1641*VLOOKUP(I1641,Sheet2!$G$3:$I$7,3))/M1641/VLOOKUP(I1641,Sheet2!$G$3:$H$7,2)</f>
        <v>4.4767403563253704E-5</v>
      </c>
      <c r="O1641" s="2">
        <v>1.2591589625297E-9</v>
      </c>
    </row>
    <row r="1642" spans="1:15" x14ac:dyDescent="0.25">
      <c r="A1642">
        <v>1631</v>
      </c>
      <c r="B1642">
        <v>739247</v>
      </c>
      <c r="C1642">
        <v>5260</v>
      </c>
      <c r="D1642">
        <v>634</v>
      </c>
      <c r="E1642">
        <v>10.291354036082501</v>
      </c>
      <c r="F1642">
        <f t="shared" si="129"/>
        <v>10.290076036082501</v>
      </c>
      <c r="G1642">
        <f t="shared" si="130"/>
        <v>10.290054662578701</v>
      </c>
      <c r="H1642" s="2">
        <f t="shared" si="126"/>
        <v>1.478494E-2</v>
      </c>
      <c r="I1642">
        <f>VLOOKUP(A1642,Sheet2!$B$2:$D$15,2)</f>
        <v>3</v>
      </c>
      <c r="J1642">
        <f>VLOOKUP(A1642,Sheet2!$B$2:$D$15,3)</f>
        <v>3</v>
      </c>
      <c r="L1642">
        <f t="shared" si="127"/>
        <v>1</v>
      </c>
      <c r="M1642" s="2">
        <f t="shared" si="128"/>
        <v>1.478494E-2</v>
      </c>
      <c r="N1642" s="2">
        <f>(D1642-H1642*VLOOKUP(I1642,Sheet2!$G$3:$I$7,3))/M1642/VLOOKUP(I1642,Sheet2!$G$3:$H$7,2)</f>
        <v>4.2741472633639368E-5</v>
      </c>
      <c r="O1642" s="2">
        <v>1.20426556202804E-9</v>
      </c>
    </row>
    <row r="1643" spans="1:15" x14ac:dyDescent="0.25">
      <c r="A1643">
        <v>1632</v>
      </c>
      <c r="B1643">
        <v>632798</v>
      </c>
      <c r="C1643">
        <v>4667</v>
      </c>
      <c r="D1643">
        <v>580</v>
      </c>
      <c r="E1643">
        <v>10.291311289074899</v>
      </c>
      <c r="F1643">
        <f t="shared" si="129"/>
        <v>10.2900332890749</v>
      </c>
      <c r="G1643">
        <f t="shared" si="130"/>
        <v>10.29001190522235</v>
      </c>
      <c r="H1643" s="2">
        <f t="shared" si="126"/>
        <v>1.2655960000000001E-2</v>
      </c>
      <c r="I1643">
        <f>VLOOKUP(A1643,Sheet2!$B$2:$D$15,2)</f>
        <v>3</v>
      </c>
      <c r="J1643">
        <f>VLOOKUP(A1643,Sheet2!$B$2:$D$15,3)</f>
        <v>3</v>
      </c>
      <c r="L1643">
        <f t="shared" si="127"/>
        <v>1</v>
      </c>
      <c r="M1643" s="2">
        <f t="shared" si="128"/>
        <v>1.2655960000000001E-2</v>
      </c>
      <c r="N1643" s="2">
        <f>(D1643-H1643*VLOOKUP(I1643,Sheet2!$G$3:$I$7,3))/M1643/VLOOKUP(I1643,Sheet2!$G$3:$H$7,2)</f>
        <v>4.5688210582207901E-5</v>
      </c>
      <c r="O1643" s="2">
        <v>1.21894646334089E-9</v>
      </c>
    </row>
    <row r="1644" spans="1:15" x14ac:dyDescent="0.25">
      <c r="A1644">
        <v>1633</v>
      </c>
      <c r="B1644">
        <v>684197</v>
      </c>
      <c r="C1644">
        <v>4849</v>
      </c>
      <c r="D1644">
        <v>619</v>
      </c>
      <c r="E1644">
        <v>10.291268521369799</v>
      </c>
      <c r="F1644">
        <f t="shared" si="129"/>
        <v>10.2899905213698</v>
      </c>
      <c r="G1644">
        <f t="shared" si="130"/>
        <v>10.2899691271635</v>
      </c>
      <c r="H1644" s="2">
        <f t="shared" si="126"/>
        <v>1.368394E-2</v>
      </c>
      <c r="I1644">
        <f>VLOOKUP(A1644,Sheet2!$B$2:$D$15,2)</f>
        <v>3</v>
      </c>
      <c r="J1644">
        <f>VLOOKUP(A1644,Sheet2!$B$2:$D$15,3)</f>
        <v>3</v>
      </c>
      <c r="L1644">
        <f t="shared" si="127"/>
        <v>1</v>
      </c>
      <c r="M1644" s="2">
        <f t="shared" si="128"/>
        <v>1.368394E-2</v>
      </c>
      <c r="N1644" s="2">
        <f>(D1644-H1644*VLOOKUP(I1644,Sheet2!$G$3:$I$7,3))/M1644/VLOOKUP(I1644,Sheet2!$G$3:$H$7,2)</f>
        <v>4.5095509655844736E-5</v>
      </c>
      <c r="O1644" s="2">
        <v>1.3308133136305701E-9</v>
      </c>
    </row>
    <row r="1645" spans="1:15" x14ac:dyDescent="0.25">
      <c r="A1645">
        <v>1634</v>
      </c>
      <c r="B1645">
        <v>709148</v>
      </c>
      <c r="C1645">
        <v>5344</v>
      </c>
      <c r="D1645">
        <v>627</v>
      </c>
      <c r="E1645">
        <v>10.2912257329572</v>
      </c>
      <c r="F1645">
        <f t="shared" si="129"/>
        <v>10.2899477329572</v>
      </c>
      <c r="G1645">
        <f t="shared" si="130"/>
        <v>10.28992632839215</v>
      </c>
      <c r="H1645" s="2">
        <f t="shared" si="126"/>
        <v>1.418296E-2</v>
      </c>
      <c r="I1645">
        <f>VLOOKUP(A1645,Sheet2!$B$2:$D$15,2)</f>
        <v>3</v>
      </c>
      <c r="J1645">
        <f>VLOOKUP(A1645,Sheet2!$B$2:$D$15,3)</f>
        <v>3</v>
      </c>
      <c r="L1645">
        <f t="shared" si="127"/>
        <v>1</v>
      </c>
      <c r="M1645" s="2">
        <f t="shared" si="128"/>
        <v>1.418296E-2</v>
      </c>
      <c r="N1645" s="2">
        <f>(D1645-H1645*VLOOKUP(I1645,Sheet2!$G$3:$I$7,3))/M1645/VLOOKUP(I1645,Sheet2!$G$3:$H$7,2)</f>
        <v>4.4067979152447724E-5</v>
      </c>
      <c r="O1645" s="2">
        <v>1.15453174670956E-9</v>
      </c>
    </row>
    <row r="1646" spans="1:15" x14ac:dyDescent="0.25">
      <c r="A1646">
        <v>1635</v>
      </c>
      <c r="B1646">
        <v>768447</v>
      </c>
      <c r="C1646">
        <v>5441</v>
      </c>
      <c r="D1646">
        <v>690</v>
      </c>
      <c r="E1646">
        <v>10.291182923827099</v>
      </c>
      <c r="F1646">
        <f t="shared" si="129"/>
        <v>10.2899049238271</v>
      </c>
      <c r="G1646">
        <f t="shared" si="130"/>
        <v>10.289883508898299</v>
      </c>
      <c r="H1646" s="2">
        <f t="shared" si="126"/>
        <v>1.5368939999999999E-2</v>
      </c>
      <c r="I1646">
        <f>VLOOKUP(A1646,Sheet2!$B$2:$D$15,2)</f>
        <v>3</v>
      </c>
      <c r="J1646">
        <f>VLOOKUP(A1646,Sheet2!$B$2:$D$15,3)</f>
        <v>3</v>
      </c>
      <c r="L1646">
        <f t="shared" si="127"/>
        <v>1</v>
      </c>
      <c r="M1646" s="2">
        <f t="shared" si="128"/>
        <v>1.5368939999999999E-2</v>
      </c>
      <c r="N1646" s="2">
        <f>(D1646-H1646*VLOOKUP(I1646,Sheet2!$G$3:$I$7,3))/M1646/VLOOKUP(I1646,Sheet2!$G$3:$H$7,2)</f>
        <v>4.4755744273840618E-5</v>
      </c>
      <c r="O1646" s="2">
        <v>1.24939483953153E-9</v>
      </c>
    </row>
    <row r="1647" spans="1:15" x14ac:dyDescent="0.25">
      <c r="A1647">
        <v>1636</v>
      </c>
      <c r="B1647">
        <v>701997</v>
      </c>
      <c r="C1647">
        <v>5163</v>
      </c>
      <c r="D1647">
        <v>631</v>
      </c>
      <c r="E1647">
        <v>10.291140093969499</v>
      </c>
      <c r="F1647">
        <f t="shared" si="129"/>
        <v>10.2898620939695</v>
      </c>
      <c r="G1647">
        <f t="shared" si="130"/>
        <v>10.28984066867185</v>
      </c>
      <c r="H1647" s="2">
        <f t="shared" si="126"/>
        <v>1.4039940000000001E-2</v>
      </c>
      <c r="I1647">
        <f>VLOOKUP(A1647,Sheet2!$B$2:$D$15,2)</f>
        <v>3</v>
      </c>
      <c r="J1647">
        <f>VLOOKUP(A1647,Sheet2!$B$2:$D$15,3)</f>
        <v>3</v>
      </c>
      <c r="L1647">
        <f t="shared" si="127"/>
        <v>1</v>
      </c>
      <c r="M1647" s="2">
        <f t="shared" si="128"/>
        <v>1.4039940000000001E-2</v>
      </c>
      <c r="N1647" s="2">
        <f>(D1647-H1647*VLOOKUP(I1647,Sheet2!$G$3:$I$7,3))/M1647/VLOOKUP(I1647,Sheet2!$G$3:$H$7,2)</f>
        <v>4.4803212008028515E-5</v>
      </c>
      <c r="O1647" s="2">
        <v>1.2441861058732601E-9</v>
      </c>
    </row>
    <row r="1648" spans="1:15" x14ac:dyDescent="0.25">
      <c r="A1648">
        <v>1637</v>
      </c>
      <c r="B1648">
        <v>755047</v>
      </c>
      <c r="C1648">
        <v>5471</v>
      </c>
      <c r="D1648">
        <v>691</v>
      </c>
      <c r="E1648">
        <v>10.2910972433742</v>
      </c>
      <c r="F1648">
        <f t="shared" si="129"/>
        <v>10.2898192433742</v>
      </c>
      <c r="G1648">
        <f t="shared" si="130"/>
        <v>10.289797807702801</v>
      </c>
      <c r="H1648" s="2">
        <f t="shared" si="126"/>
        <v>1.510094E-2</v>
      </c>
      <c r="I1648">
        <f>VLOOKUP(A1648,Sheet2!$B$2:$D$15,2)</f>
        <v>3</v>
      </c>
      <c r="J1648">
        <f>VLOOKUP(A1648,Sheet2!$B$2:$D$15,3)</f>
        <v>3</v>
      </c>
      <c r="L1648">
        <f t="shared" si="127"/>
        <v>1</v>
      </c>
      <c r="M1648" s="2">
        <f t="shared" si="128"/>
        <v>1.510094E-2</v>
      </c>
      <c r="N1648" s="2">
        <f>(D1648-H1648*VLOOKUP(I1648,Sheet2!$G$3:$I$7,3))/M1648/VLOOKUP(I1648,Sheet2!$G$3:$H$7,2)</f>
        <v>4.5618740846596312E-5</v>
      </c>
      <c r="O1648" s="2">
        <v>1.2080247564604499E-9</v>
      </c>
    </row>
    <row r="1649" spans="1:15" x14ac:dyDescent="0.25">
      <c r="A1649">
        <v>1638</v>
      </c>
      <c r="B1649">
        <v>781248</v>
      </c>
      <c r="C1649">
        <v>5562</v>
      </c>
      <c r="D1649">
        <v>672</v>
      </c>
      <c r="E1649">
        <v>10.2910543720314</v>
      </c>
      <c r="F1649">
        <f t="shared" si="129"/>
        <v>10.289776372031401</v>
      </c>
      <c r="G1649">
        <f t="shared" si="130"/>
        <v>10.2897549259811</v>
      </c>
      <c r="H1649" s="2">
        <f t="shared" si="126"/>
        <v>1.562496E-2</v>
      </c>
      <c r="I1649">
        <f>VLOOKUP(A1649,Sheet2!$B$2:$D$15,2)</f>
        <v>3</v>
      </c>
      <c r="J1649">
        <f>VLOOKUP(A1649,Sheet2!$B$2:$D$15,3)</f>
        <v>3</v>
      </c>
      <c r="L1649">
        <f t="shared" si="127"/>
        <v>1</v>
      </c>
      <c r="M1649" s="2">
        <f t="shared" si="128"/>
        <v>1.562496E-2</v>
      </c>
      <c r="N1649" s="2">
        <f>(D1649-H1649*VLOOKUP(I1649,Sheet2!$G$3:$I$7,3))/M1649/VLOOKUP(I1649,Sheet2!$G$3:$H$7,2)</f>
        <v>4.2868110100761858E-5</v>
      </c>
      <c r="O1649" s="2">
        <v>1.22531879130434E-9</v>
      </c>
    </row>
    <row r="1650" spans="1:15" x14ac:dyDescent="0.25">
      <c r="A1650">
        <v>1639</v>
      </c>
      <c r="B1650">
        <v>690547</v>
      </c>
      <c r="C1650">
        <v>5292</v>
      </c>
      <c r="D1650">
        <v>647</v>
      </c>
      <c r="E1650">
        <v>10.2910114799308</v>
      </c>
      <c r="F1650">
        <f t="shared" si="129"/>
        <v>10.289733479930801</v>
      </c>
      <c r="G1650">
        <f t="shared" si="130"/>
        <v>10.289712023496701</v>
      </c>
      <c r="H1650" s="2">
        <f t="shared" si="126"/>
        <v>1.3810940000000001E-2</v>
      </c>
      <c r="I1650">
        <f>VLOOKUP(A1650,Sheet2!$B$2:$D$15,2)</f>
        <v>3</v>
      </c>
      <c r="J1650">
        <f>VLOOKUP(A1650,Sheet2!$B$2:$D$15,3)</f>
        <v>3</v>
      </c>
      <c r="L1650">
        <f t="shared" si="127"/>
        <v>1</v>
      </c>
      <c r="M1650" s="2">
        <f t="shared" si="128"/>
        <v>1.3810940000000001E-2</v>
      </c>
      <c r="N1650" s="2">
        <f>(D1650-H1650*VLOOKUP(I1650,Sheet2!$G$3:$I$7,3))/M1650/VLOOKUP(I1650,Sheet2!$G$3:$H$7,2)</f>
        <v>4.6706919905524167E-5</v>
      </c>
      <c r="O1650" s="2">
        <v>1.19838757906712E-9</v>
      </c>
    </row>
    <row r="1651" spans="1:15" x14ac:dyDescent="0.25">
      <c r="A1651">
        <v>1640</v>
      </c>
      <c r="B1651">
        <v>591348</v>
      </c>
      <c r="C1651">
        <v>3925</v>
      </c>
      <c r="D1651">
        <v>524</v>
      </c>
      <c r="E1651">
        <v>10.290968567062601</v>
      </c>
      <c r="F1651">
        <f t="shared" si="129"/>
        <v>10.289690567062602</v>
      </c>
      <c r="G1651">
        <f t="shared" si="130"/>
        <v>10.28966910023955</v>
      </c>
      <c r="H1651" s="2">
        <f t="shared" si="126"/>
        <v>1.1826959999999999E-2</v>
      </c>
      <c r="I1651">
        <f>VLOOKUP(A1651,Sheet2!$B$2:$D$15,2)</f>
        <v>3</v>
      </c>
      <c r="J1651">
        <f>VLOOKUP(A1651,Sheet2!$B$2:$D$15,3)</f>
        <v>3</v>
      </c>
      <c r="L1651">
        <f t="shared" si="127"/>
        <v>1</v>
      </c>
      <c r="M1651" s="2">
        <f t="shared" si="128"/>
        <v>1.1826959999999999E-2</v>
      </c>
      <c r="N1651" s="2">
        <f>(D1651-H1651*VLOOKUP(I1651,Sheet2!$G$3:$I$7,3))/M1651/VLOOKUP(I1651,Sheet2!$G$3:$H$7,2)</f>
        <v>4.4165552737136167E-5</v>
      </c>
      <c r="O1651" s="2">
        <v>1.2541736209150299E-9</v>
      </c>
    </row>
    <row r="1652" spans="1:15" x14ac:dyDescent="0.25">
      <c r="A1652">
        <v>1641</v>
      </c>
      <c r="B1652">
        <v>903997</v>
      </c>
      <c r="C1652">
        <v>6838</v>
      </c>
      <c r="D1652">
        <v>792</v>
      </c>
      <c r="E1652">
        <v>10.290925633416499</v>
      </c>
      <c r="F1652">
        <f t="shared" si="129"/>
        <v>10.2896476334165</v>
      </c>
      <c r="G1652">
        <f t="shared" si="130"/>
        <v>10.289626156199599</v>
      </c>
      <c r="H1652" s="2">
        <f t="shared" si="126"/>
        <v>1.8079939999999999E-2</v>
      </c>
      <c r="I1652">
        <f>VLOOKUP(A1652,Sheet2!$B$2:$D$15,2)</f>
        <v>3</v>
      </c>
      <c r="J1652">
        <f>VLOOKUP(A1652,Sheet2!$B$2:$D$15,3)</f>
        <v>3</v>
      </c>
      <c r="L1652">
        <f t="shared" si="127"/>
        <v>1</v>
      </c>
      <c r="M1652" s="2">
        <f t="shared" si="128"/>
        <v>1.8079939999999999E-2</v>
      </c>
      <c r="N1652" s="2">
        <f>(D1652-H1652*VLOOKUP(I1652,Sheet2!$G$3:$I$7,3))/M1652/VLOOKUP(I1652,Sheet2!$G$3:$H$7,2)</f>
        <v>4.3665455106598806E-5</v>
      </c>
      <c r="O1652" s="2">
        <v>1.16703507773784E-9</v>
      </c>
    </row>
    <row r="1653" spans="1:15" x14ac:dyDescent="0.25">
      <c r="A1653">
        <v>1642</v>
      </c>
      <c r="B1653">
        <v>685547</v>
      </c>
      <c r="C1653">
        <v>4867</v>
      </c>
      <c r="D1653">
        <v>610</v>
      </c>
      <c r="E1653">
        <v>10.290882678982699</v>
      </c>
      <c r="F1653">
        <f t="shared" si="129"/>
        <v>10.2896046789827</v>
      </c>
      <c r="G1653">
        <f t="shared" si="130"/>
        <v>10.2895831913668</v>
      </c>
      <c r="H1653" s="2">
        <f t="shared" si="126"/>
        <v>1.371094E-2</v>
      </c>
      <c r="I1653">
        <f>VLOOKUP(A1653,Sheet2!$B$2:$D$15,2)</f>
        <v>3</v>
      </c>
      <c r="J1653">
        <f>VLOOKUP(A1653,Sheet2!$B$2:$D$15,3)</f>
        <v>3</v>
      </c>
      <c r="L1653">
        <f t="shared" si="127"/>
        <v>1</v>
      </c>
      <c r="M1653" s="2">
        <f t="shared" si="128"/>
        <v>1.371094E-2</v>
      </c>
      <c r="N1653" s="2">
        <f>(D1653-H1653*VLOOKUP(I1653,Sheet2!$G$3:$I$7,3))/M1653/VLOOKUP(I1653,Sheet2!$G$3:$H$7,2)</f>
        <v>4.4350020377888024E-5</v>
      </c>
      <c r="O1653" s="2">
        <v>1.24076993633762E-9</v>
      </c>
    </row>
    <row r="1654" spans="1:15" x14ac:dyDescent="0.25">
      <c r="A1654">
        <v>1643</v>
      </c>
      <c r="B1654">
        <v>717597</v>
      </c>
      <c r="C1654">
        <v>5176</v>
      </c>
      <c r="D1654">
        <v>646</v>
      </c>
      <c r="E1654">
        <v>10.290839703750899</v>
      </c>
      <c r="F1654">
        <f t="shared" si="129"/>
        <v>10.2895617037509</v>
      </c>
      <c r="G1654">
        <f t="shared" si="130"/>
        <v>10.289540205731001</v>
      </c>
      <c r="H1654" s="2">
        <f t="shared" si="126"/>
        <v>1.4351940000000001E-2</v>
      </c>
      <c r="I1654">
        <f>VLOOKUP(A1654,Sheet2!$B$2:$D$15,2)</f>
        <v>3</v>
      </c>
      <c r="J1654">
        <f>VLOOKUP(A1654,Sheet2!$B$2:$D$15,3)</f>
        <v>3</v>
      </c>
      <c r="L1654">
        <f t="shared" si="127"/>
        <v>1</v>
      </c>
      <c r="M1654" s="2">
        <f t="shared" si="128"/>
        <v>1.4351940000000001E-2</v>
      </c>
      <c r="N1654" s="2">
        <f>(D1654-H1654*VLOOKUP(I1654,Sheet2!$G$3:$I$7,3))/M1654/VLOOKUP(I1654,Sheet2!$G$3:$H$7,2)</f>
        <v>4.4871336446501306E-5</v>
      </c>
      <c r="O1654" s="2">
        <v>1.1680636828872599E-9</v>
      </c>
    </row>
    <row r="1655" spans="1:15" x14ac:dyDescent="0.25">
      <c r="A1655">
        <v>1644</v>
      </c>
      <c r="B1655">
        <v>693198</v>
      </c>
      <c r="C1655">
        <v>5108</v>
      </c>
      <c r="D1655">
        <v>619</v>
      </c>
      <c r="E1655">
        <v>10.290796707711101</v>
      </c>
      <c r="F1655">
        <f t="shared" si="129"/>
        <v>10.289518707711101</v>
      </c>
      <c r="G1655">
        <f t="shared" si="130"/>
        <v>10.289497199282202</v>
      </c>
      <c r="H1655" s="2">
        <f t="shared" si="126"/>
        <v>1.386396E-2</v>
      </c>
      <c r="I1655">
        <f>VLOOKUP(A1655,Sheet2!$B$2:$D$15,2)</f>
        <v>3</v>
      </c>
      <c r="J1655">
        <f>VLOOKUP(A1655,Sheet2!$B$2:$D$15,3)</f>
        <v>3</v>
      </c>
      <c r="L1655">
        <f t="shared" si="127"/>
        <v>1</v>
      </c>
      <c r="M1655" s="2">
        <f t="shared" si="128"/>
        <v>1.386396E-2</v>
      </c>
      <c r="N1655" s="2">
        <f>(D1655-H1655*VLOOKUP(I1655,Sheet2!$G$3:$I$7,3))/M1655/VLOOKUP(I1655,Sheet2!$G$3:$H$7,2)</f>
        <v>4.4508138050023224E-5</v>
      </c>
      <c r="O1655" s="2">
        <v>1.27533643120136E-9</v>
      </c>
    </row>
    <row r="1656" spans="1:15" x14ac:dyDescent="0.25">
      <c r="A1656">
        <v>1645</v>
      </c>
      <c r="B1656">
        <v>710247</v>
      </c>
      <c r="C1656">
        <v>5060</v>
      </c>
      <c r="D1656">
        <v>622</v>
      </c>
      <c r="E1656">
        <v>10.2907536908533</v>
      </c>
      <c r="F1656">
        <f t="shared" si="129"/>
        <v>10.289475690853301</v>
      </c>
      <c r="G1656">
        <f t="shared" si="130"/>
        <v>10.289454172010352</v>
      </c>
      <c r="H1656" s="2">
        <f t="shared" si="126"/>
        <v>1.4204939999999999E-2</v>
      </c>
      <c r="I1656">
        <f>VLOOKUP(A1656,Sheet2!$B$2:$D$15,2)</f>
        <v>3</v>
      </c>
      <c r="J1656">
        <f>VLOOKUP(A1656,Sheet2!$B$2:$D$15,3)</f>
        <v>3</v>
      </c>
      <c r="L1656">
        <f t="shared" si="127"/>
        <v>1</v>
      </c>
      <c r="M1656" s="2">
        <f t="shared" si="128"/>
        <v>1.4204939999999999E-2</v>
      </c>
      <c r="N1656" s="2">
        <f>(D1656-H1656*VLOOKUP(I1656,Sheet2!$G$3:$I$7,3))/M1656/VLOOKUP(I1656,Sheet2!$G$3:$H$7,2)</f>
        <v>4.3647583756073588E-5</v>
      </c>
      <c r="O1656" s="2">
        <v>1.2122875135237301E-9</v>
      </c>
    </row>
    <row r="1657" spans="1:15" x14ac:dyDescent="0.25">
      <c r="A1657">
        <v>1646</v>
      </c>
      <c r="B1657">
        <v>703711</v>
      </c>
      <c r="C1657">
        <v>5274</v>
      </c>
      <c r="D1657">
        <v>634</v>
      </c>
      <c r="E1657">
        <v>10.2907106531674</v>
      </c>
      <c r="F1657">
        <f t="shared" si="129"/>
        <v>10.289432653167401</v>
      </c>
      <c r="G1657">
        <f t="shared" si="130"/>
        <v>10.2894111239053</v>
      </c>
      <c r="H1657" s="2">
        <f t="shared" si="126"/>
        <v>1.407422E-2</v>
      </c>
      <c r="I1657">
        <f>VLOOKUP(A1657,Sheet2!$B$2:$D$15,2)</f>
        <v>3</v>
      </c>
      <c r="J1657">
        <f>VLOOKUP(A1657,Sheet2!$B$2:$D$15,3)</f>
        <v>3</v>
      </c>
      <c r="L1657">
        <f t="shared" si="127"/>
        <v>1</v>
      </c>
      <c r="M1657" s="2">
        <f t="shared" si="128"/>
        <v>1.407422E-2</v>
      </c>
      <c r="N1657" s="2">
        <f>(D1657-H1657*VLOOKUP(I1657,Sheet2!$G$3:$I$7,3))/M1657/VLOOKUP(I1657,Sheet2!$G$3:$H$7,2)</f>
        <v>4.4906901355812254E-5</v>
      </c>
      <c r="O1657" s="2">
        <v>1.2122549704992399E-9</v>
      </c>
    </row>
    <row r="1658" spans="1:15" x14ac:dyDescent="0.25">
      <c r="A1658">
        <v>1647</v>
      </c>
      <c r="B1658">
        <v>698784</v>
      </c>
      <c r="C1658">
        <v>4896</v>
      </c>
      <c r="D1658">
        <v>616</v>
      </c>
      <c r="E1658">
        <v>10.2906675946432</v>
      </c>
      <c r="F1658">
        <f t="shared" si="129"/>
        <v>10.2893895946432</v>
      </c>
      <c r="G1658">
        <f t="shared" si="130"/>
        <v>10.289368054956951</v>
      </c>
      <c r="H1658" s="2">
        <f t="shared" si="126"/>
        <v>1.3975680000000001E-2</v>
      </c>
      <c r="I1658">
        <f>VLOOKUP(A1658,Sheet2!$B$2:$D$15,2)</f>
        <v>3</v>
      </c>
      <c r="J1658">
        <f>VLOOKUP(A1658,Sheet2!$B$2:$D$15,3)</f>
        <v>3</v>
      </c>
      <c r="L1658">
        <f t="shared" si="127"/>
        <v>1</v>
      </c>
      <c r="M1658" s="2">
        <f t="shared" si="128"/>
        <v>1.3975680000000001E-2</v>
      </c>
      <c r="N1658" s="2">
        <f>(D1658-H1658*VLOOKUP(I1658,Sheet2!$G$3:$I$7,3))/M1658/VLOOKUP(I1658,Sheet2!$G$3:$H$7,2)</f>
        <v>4.3936567294042214E-5</v>
      </c>
      <c r="O1658" s="2">
        <v>1.2358113418100199E-9</v>
      </c>
    </row>
    <row r="1659" spans="1:15" x14ac:dyDescent="0.25">
      <c r="A1659">
        <v>1648</v>
      </c>
      <c r="B1659">
        <v>710198</v>
      </c>
      <c r="C1659">
        <v>5287</v>
      </c>
      <c r="D1659">
        <v>619</v>
      </c>
      <c r="E1659">
        <v>10.2906245152707</v>
      </c>
      <c r="F1659">
        <f t="shared" si="129"/>
        <v>10.289346515270701</v>
      </c>
      <c r="G1659">
        <f t="shared" si="130"/>
        <v>10.289324965155302</v>
      </c>
      <c r="H1659" s="2">
        <f t="shared" si="126"/>
        <v>1.420396E-2</v>
      </c>
      <c r="I1659">
        <f>VLOOKUP(A1659,Sheet2!$B$2:$D$15,2)</f>
        <v>3</v>
      </c>
      <c r="J1659">
        <f>VLOOKUP(A1659,Sheet2!$B$2:$D$15,3)</f>
        <v>3</v>
      </c>
      <c r="L1659">
        <f t="shared" si="127"/>
        <v>1</v>
      </c>
      <c r="M1659" s="2">
        <f t="shared" si="128"/>
        <v>1.420396E-2</v>
      </c>
      <c r="N1659" s="2">
        <f>(D1659-H1659*VLOOKUP(I1659,Sheet2!$G$3:$I$7,3))/M1659/VLOOKUP(I1659,Sheet2!$G$3:$H$7,2)</f>
        <v>4.343939616839248E-5</v>
      </c>
      <c r="O1659" s="2">
        <v>1.21807779130799E-9</v>
      </c>
    </row>
    <row r="1660" spans="1:15" x14ac:dyDescent="0.25">
      <c r="A1660">
        <v>1649</v>
      </c>
      <c r="B1660">
        <v>771947</v>
      </c>
      <c r="C1660">
        <v>5592</v>
      </c>
      <c r="D1660">
        <v>696</v>
      </c>
      <c r="E1660">
        <v>10.290581415039901</v>
      </c>
      <c r="F1660">
        <f t="shared" si="129"/>
        <v>10.289303415039901</v>
      </c>
      <c r="G1660">
        <f t="shared" si="130"/>
        <v>10.289281854490202</v>
      </c>
      <c r="H1660" s="2">
        <f t="shared" si="126"/>
        <v>1.543894E-2</v>
      </c>
      <c r="I1660">
        <f>VLOOKUP(A1660,Sheet2!$B$2:$D$15,2)</f>
        <v>3</v>
      </c>
      <c r="J1660">
        <f>VLOOKUP(A1660,Sheet2!$B$2:$D$15,3)</f>
        <v>3</v>
      </c>
      <c r="L1660">
        <f t="shared" si="127"/>
        <v>1</v>
      </c>
      <c r="M1660" s="2">
        <f t="shared" si="128"/>
        <v>1.543894E-2</v>
      </c>
      <c r="N1660" s="2">
        <f>(D1660-H1660*VLOOKUP(I1660,Sheet2!$G$3:$I$7,3))/M1660/VLOOKUP(I1660,Sheet2!$G$3:$H$7,2)</f>
        <v>4.494081513368146E-5</v>
      </c>
      <c r="O1660" s="2">
        <v>1.2227578512513199E-9</v>
      </c>
    </row>
    <row r="1661" spans="1:15" x14ac:dyDescent="0.25">
      <c r="A1661">
        <v>1650</v>
      </c>
      <c r="B1661">
        <v>682497</v>
      </c>
      <c r="C1661">
        <v>4932</v>
      </c>
      <c r="D1661">
        <v>578</v>
      </c>
      <c r="E1661">
        <v>10.2905382939405</v>
      </c>
      <c r="F1661">
        <f t="shared" si="129"/>
        <v>10.289260293940501</v>
      </c>
      <c r="G1661">
        <f t="shared" si="130"/>
        <v>10.289238722951552</v>
      </c>
      <c r="H1661" s="2">
        <f t="shared" si="126"/>
        <v>1.3649939999999999E-2</v>
      </c>
      <c r="I1661">
        <f>VLOOKUP(A1661,Sheet2!$B$2:$D$15,2)</f>
        <v>3</v>
      </c>
      <c r="J1661">
        <f>VLOOKUP(A1661,Sheet2!$B$2:$D$15,3)</f>
        <v>3</v>
      </c>
      <c r="L1661">
        <f t="shared" si="127"/>
        <v>1</v>
      </c>
      <c r="M1661" s="2">
        <f t="shared" si="128"/>
        <v>1.3649939999999999E-2</v>
      </c>
      <c r="N1661" s="2">
        <f>(D1661-H1661*VLOOKUP(I1661,Sheet2!$G$3:$I$7,3))/M1661/VLOOKUP(I1661,Sheet2!$G$3:$H$7,2)</f>
        <v>4.2204508474029928E-5</v>
      </c>
      <c r="O1661" s="2">
        <v>1.16571274277744E-9</v>
      </c>
    </row>
    <row r="1662" spans="1:15" x14ac:dyDescent="0.25">
      <c r="A1662">
        <v>1651</v>
      </c>
      <c r="B1662">
        <v>723298</v>
      </c>
      <c r="C1662">
        <v>5269</v>
      </c>
      <c r="D1662">
        <v>674</v>
      </c>
      <c r="E1662">
        <v>10.290495151962601</v>
      </c>
      <c r="F1662">
        <f t="shared" si="129"/>
        <v>10.289217151962601</v>
      </c>
      <c r="G1662">
        <f t="shared" si="130"/>
        <v>10.289195570529252</v>
      </c>
      <c r="H1662" s="2">
        <f t="shared" si="126"/>
        <v>1.446596E-2</v>
      </c>
      <c r="I1662">
        <f>VLOOKUP(A1662,Sheet2!$B$2:$D$15,2)</f>
        <v>3</v>
      </c>
      <c r="J1662">
        <f>VLOOKUP(A1662,Sheet2!$B$2:$D$15,3)</f>
        <v>3</v>
      </c>
      <c r="L1662">
        <f t="shared" si="127"/>
        <v>1</v>
      </c>
      <c r="M1662" s="2">
        <f t="shared" si="128"/>
        <v>1.446596E-2</v>
      </c>
      <c r="N1662" s="2">
        <f>(D1662-H1662*VLOOKUP(I1662,Sheet2!$G$3:$I$7,3))/M1662/VLOOKUP(I1662,Sheet2!$G$3:$H$7,2)</f>
        <v>4.6452137680458121E-5</v>
      </c>
      <c r="O1662" s="2">
        <v>1.15481619174532E-9</v>
      </c>
    </row>
    <row r="1663" spans="1:15" x14ac:dyDescent="0.25">
      <c r="A1663">
        <v>1652</v>
      </c>
      <c r="B1663">
        <v>736997</v>
      </c>
      <c r="C1663">
        <v>5287</v>
      </c>
      <c r="D1663">
        <v>643</v>
      </c>
      <c r="E1663">
        <v>10.290451989095899</v>
      </c>
      <c r="F1663">
        <f t="shared" si="129"/>
        <v>10.2891739890959</v>
      </c>
      <c r="G1663">
        <f t="shared" si="130"/>
        <v>10.289152397213151</v>
      </c>
      <c r="H1663" s="2">
        <f t="shared" si="126"/>
        <v>1.473994E-2</v>
      </c>
      <c r="I1663">
        <f>VLOOKUP(A1663,Sheet2!$B$2:$D$15,2)</f>
        <v>3</v>
      </c>
      <c r="J1663">
        <f>VLOOKUP(A1663,Sheet2!$B$2:$D$15,3)</f>
        <v>3</v>
      </c>
      <c r="L1663">
        <f t="shared" si="127"/>
        <v>1</v>
      </c>
      <c r="M1663" s="2">
        <f t="shared" si="128"/>
        <v>1.473994E-2</v>
      </c>
      <c r="N1663" s="2">
        <f>(D1663-H1663*VLOOKUP(I1663,Sheet2!$G$3:$I$7,3))/M1663/VLOOKUP(I1663,Sheet2!$G$3:$H$7,2)</f>
        <v>4.3482972685099127E-5</v>
      </c>
      <c r="O1663" s="2">
        <v>1.1506111474245101E-9</v>
      </c>
    </row>
    <row r="1664" spans="1:15" x14ac:dyDescent="0.25">
      <c r="A1664">
        <v>1653</v>
      </c>
      <c r="B1664">
        <v>699847</v>
      </c>
      <c r="C1664">
        <v>5288</v>
      </c>
      <c r="D1664">
        <v>643</v>
      </c>
      <c r="E1664">
        <v>10.290408805330401</v>
      </c>
      <c r="F1664">
        <f t="shared" si="129"/>
        <v>10.289130805330402</v>
      </c>
      <c r="G1664">
        <f t="shared" si="130"/>
        <v>10.289109202993201</v>
      </c>
      <c r="H1664" s="2">
        <f t="shared" si="126"/>
        <v>1.3996939999999999E-2</v>
      </c>
      <c r="I1664">
        <f>VLOOKUP(A1664,Sheet2!$B$2:$D$15,2)</f>
        <v>3</v>
      </c>
      <c r="J1664">
        <f>VLOOKUP(A1664,Sheet2!$B$2:$D$15,3)</f>
        <v>3</v>
      </c>
      <c r="L1664">
        <f t="shared" si="127"/>
        <v>1</v>
      </c>
      <c r="M1664" s="2">
        <f t="shared" si="128"/>
        <v>1.3996939999999999E-2</v>
      </c>
      <c r="N1664" s="2">
        <f>(D1664-H1664*VLOOKUP(I1664,Sheet2!$G$3:$I$7,3))/M1664/VLOOKUP(I1664,Sheet2!$G$3:$H$7,2)</f>
        <v>4.5798612296687708E-5</v>
      </c>
      <c r="O1664" s="2">
        <v>1.1752158663983901E-9</v>
      </c>
    </row>
    <row r="1665" spans="1:15" x14ac:dyDescent="0.25">
      <c r="A1665">
        <v>1654</v>
      </c>
      <c r="B1665">
        <v>745748</v>
      </c>
      <c r="C1665">
        <v>5348</v>
      </c>
      <c r="D1665">
        <v>663</v>
      </c>
      <c r="E1665">
        <v>10.290365600655999</v>
      </c>
      <c r="F1665">
        <f t="shared" si="129"/>
        <v>10.289087600656</v>
      </c>
      <c r="G1665">
        <f t="shared" si="130"/>
        <v>10.289065987859249</v>
      </c>
      <c r="H1665" s="2">
        <f t="shared" si="126"/>
        <v>1.491496E-2</v>
      </c>
      <c r="I1665">
        <f>VLOOKUP(A1665,Sheet2!$B$2:$D$15,2)</f>
        <v>3</v>
      </c>
      <c r="J1665">
        <f>VLOOKUP(A1665,Sheet2!$B$2:$D$15,3)</f>
        <v>3</v>
      </c>
      <c r="L1665">
        <f t="shared" si="127"/>
        <v>1</v>
      </c>
      <c r="M1665" s="2">
        <f t="shared" si="128"/>
        <v>1.491496E-2</v>
      </c>
      <c r="N1665" s="2">
        <f>(D1665-H1665*VLOOKUP(I1665,Sheet2!$G$3:$I$7,3))/M1665/VLOOKUP(I1665,Sheet2!$G$3:$H$7,2)</f>
        <v>4.4312013280625621E-5</v>
      </c>
      <c r="O1665" s="2">
        <v>1.1352695599492099E-9</v>
      </c>
    </row>
    <row r="1666" spans="1:15" x14ac:dyDescent="0.25">
      <c r="A1666">
        <v>1655</v>
      </c>
      <c r="B1666">
        <v>653410</v>
      </c>
      <c r="C1666">
        <v>4763</v>
      </c>
      <c r="D1666">
        <v>582</v>
      </c>
      <c r="E1666">
        <v>10.2903223750625</v>
      </c>
      <c r="F1666">
        <f t="shared" si="129"/>
        <v>10.289044375062501</v>
      </c>
      <c r="G1666">
        <f t="shared" si="130"/>
        <v>10.28902275180115</v>
      </c>
      <c r="H1666" s="2">
        <f t="shared" si="126"/>
        <v>1.30682E-2</v>
      </c>
      <c r="I1666">
        <f>VLOOKUP(A1666,Sheet2!$B$2:$D$15,2)</f>
        <v>3</v>
      </c>
      <c r="J1666">
        <f>VLOOKUP(A1666,Sheet2!$B$2:$D$15,3)</f>
        <v>3</v>
      </c>
      <c r="L1666">
        <f t="shared" si="127"/>
        <v>1</v>
      </c>
      <c r="M1666" s="2">
        <f t="shared" si="128"/>
        <v>1.30682E-2</v>
      </c>
      <c r="N1666" s="2">
        <f>(D1666-H1666*VLOOKUP(I1666,Sheet2!$G$3:$I$7,3))/M1666/VLOOKUP(I1666,Sheet2!$G$3:$H$7,2)</f>
        <v>4.439559021135275E-5</v>
      </c>
      <c r="O1666" s="2">
        <v>1.1501322973383999E-9</v>
      </c>
    </row>
    <row r="1667" spans="1:15" x14ac:dyDescent="0.25">
      <c r="A1667">
        <v>1656</v>
      </c>
      <c r="B1667">
        <v>788284</v>
      </c>
      <c r="C1667">
        <v>5674</v>
      </c>
      <c r="D1667">
        <v>696</v>
      </c>
      <c r="E1667">
        <v>10.290279128539799</v>
      </c>
      <c r="F1667">
        <f t="shared" si="129"/>
        <v>10.2890011285398</v>
      </c>
      <c r="G1667">
        <f t="shared" si="130"/>
        <v>10.28897949480875</v>
      </c>
      <c r="H1667" s="2">
        <f t="shared" si="126"/>
        <v>1.5765680000000001E-2</v>
      </c>
      <c r="I1667">
        <f>VLOOKUP(A1667,Sheet2!$B$2:$D$15,2)</f>
        <v>3</v>
      </c>
      <c r="J1667">
        <f>VLOOKUP(A1667,Sheet2!$B$2:$D$15,3)</f>
        <v>3</v>
      </c>
      <c r="L1667">
        <f t="shared" si="127"/>
        <v>1</v>
      </c>
      <c r="M1667" s="2">
        <f t="shared" si="128"/>
        <v>1.5765680000000001E-2</v>
      </c>
      <c r="N1667" s="2">
        <f>(D1667-H1667*VLOOKUP(I1667,Sheet2!$G$3:$I$7,3))/M1667/VLOOKUP(I1667,Sheet2!$G$3:$H$7,2)</f>
        <v>4.4006525871386454E-5</v>
      </c>
      <c r="O1667" s="2">
        <v>1.15107933661491E-9</v>
      </c>
    </row>
    <row r="1668" spans="1:15" x14ac:dyDescent="0.25">
      <c r="A1668">
        <v>1657</v>
      </c>
      <c r="B1668">
        <v>688848</v>
      </c>
      <c r="C1668">
        <v>5019</v>
      </c>
      <c r="D1668">
        <v>587</v>
      </c>
      <c r="E1668">
        <v>10.290235861077701</v>
      </c>
      <c r="F1668">
        <f t="shared" si="129"/>
        <v>10.288957861077701</v>
      </c>
      <c r="G1668">
        <f t="shared" si="130"/>
        <v>10.288936216871951</v>
      </c>
      <c r="H1668" s="2">
        <f t="shared" si="126"/>
        <v>1.377696E-2</v>
      </c>
      <c r="I1668">
        <f>VLOOKUP(A1668,Sheet2!$B$2:$D$15,2)</f>
        <v>3</v>
      </c>
      <c r="J1668">
        <f>VLOOKUP(A1668,Sheet2!$B$2:$D$15,3)</f>
        <v>3</v>
      </c>
      <c r="L1668">
        <f t="shared" si="127"/>
        <v>1</v>
      </c>
      <c r="M1668" s="2">
        <f t="shared" si="128"/>
        <v>1.377696E-2</v>
      </c>
      <c r="N1668" s="2">
        <f>(D1668-H1668*VLOOKUP(I1668,Sheet2!$G$3:$I$7,3))/M1668/VLOOKUP(I1668,Sheet2!$G$3:$H$7,2)</f>
        <v>4.2467367663112911E-5</v>
      </c>
      <c r="O1668" s="2">
        <v>1.1826094928729101E-9</v>
      </c>
    </row>
    <row r="1669" spans="1:15" x14ac:dyDescent="0.25">
      <c r="A1669">
        <v>1658</v>
      </c>
      <c r="B1669">
        <v>733147</v>
      </c>
      <c r="C1669">
        <v>5403</v>
      </c>
      <c r="D1669">
        <v>626</v>
      </c>
      <c r="E1669">
        <v>10.2901925726662</v>
      </c>
      <c r="F1669">
        <f t="shared" si="129"/>
        <v>10.288914572666201</v>
      </c>
      <c r="G1669">
        <f t="shared" si="130"/>
        <v>10.28889291798065</v>
      </c>
      <c r="H1669" s="2">
        <f t="shared" si="126"/>
        <v>1.4662939999999999E-2</v>
      </c>
      <c r="I1669">
        <f>VLOOKUP(A1669,Sheet2!$B$2:$D$15,2)</f>
        <v>3</v>
      </c>
      <c r="J1669">
        <f>VLOOKUP(A1669,Sheet2!$B$2:$D$15,3)</f>
        <v>3</v>
      </c>
      <c r="L1669">
        <f t="shared" si="127"/>
        <v>1</v>
      </c>
      <c r="M1669" s="2">
        <f t="shared" si="128"/>
        <v>1.4662939999999999E-2</v>
      </c>
      <c r="N1669" s="2">
        <f>(D1669-H1669*VLOOKUP(I1669,Sheet2!$G$3:$I$7,3))/M1669/VLOOKUP(I1669,Sheet2!$G$3:$H$7,2)</f>
        <v>4.2552666000133672E-5</v>
      </c>
      <c r="O1669" s="2">
        <v>1.19982081820062E-9</v>
      </c>
    </row>
    <row r="1670" spans="1:15" x14ac:dyDescent="0.25">
      <c r="A1670">
        <v>1659</v>
      </c>
      <c r="B1670">
        <v>709047</v>
      </c>
      <c r="C1670">
        <v>5067</v>
      </c>
      <c r="D1670">
        <v>585</v>
      </c>
      <c r="E1670">
        <v>10.290149263295101</v>
      </c>
      <c r="F1670">
        <f t="shared" si="129"/>
        <v>10.288871263295102</v>
      </c>
      <c r="G1670">
        <f t="shared" si="130"/>
        <v>10.288849598124651</v>
      </c>
      <c r="H1670" s="2">
        <f t="shared" si="126"/>
        <v>1.418094E-2</v>
      </c>
      <c r="I1670">
        <f>VLOOKUP(A1670,Sheet2!$B$2:$D$15,2)</f>
        <v>3</v>
      </c>
      <c r="J1670">
        <f>VLOOKUP(A1670,Sheet2!$B$2:$D$15,3)</f>
        <v>3</v>
      </c>
      <c r="L1670">
        <f t="shared" si="127"/>
        <v>1</v>
      </c>
      <c r="M1670" s="2">
        <f t="shared" si="128"/>
        <v>1.418094E-2</v>
      </c>
      <c r="N1670" s="2">
        <f>(D1670-H1670*VLOOKUP(I1670,Sheet2!$G$3:$I$7,3))/M1670/VLOOKUP(I1670,Sheet2!$G$3:$H$7,2)</f>
        <v>4.1112554485104657E-5</v>
      </c>
      <c r="O1670" s="2">
        <v>1.2158486193975E-9</v>
      </c>
    </row>
    <row r="1671" spans="1:15" x14ac:dyDescent="0.25">
      <c r="A1671">
        <v>1660</v>
      </c>
      <c r="B1671">
        <v>684898</v>
      </c>
      <c r="C1671">
        <v>4970</v>
      </c>
      <c r="D1671">
        <v>586</v>
      </c>
      <c r="E1671">
        <v>10.2901059329542</v>
      </c>
      <c r="F1671">
        <f t="shared" si="129"/>
        <v>10.288827932954201</v>
      </c>
      <c r="G1671">
        <f t="shared" si="130"/>
        <v>10.288806257293849</v>
      </c>
      <c r="H1671" s="2">
        <f t="shared" si="126"/>
        <v>1.369796E-2</v>
      </c>
      <c r="I1671">
        <f>VLOOKUP(A1671,Sheet2!$B$2:$D$15,2)</f>
        <v>3</v>
      </c>
      <c r="J1671">
        <f>VLOOKUP(A1671,Sheet2!$B$2:$D$15,3)</f>
        <v>3</v>
      </c>
      <c r="L1671">
        <f t="shared" si="127"/>
        <v>1</v>
      </c>
      <c r="M1671" s="2">
        <f t="shared" si="128"/>
        <v>1.369796E-2</v>
      </c>
      <c r="N1671" s="2">
        <f>(D1671-H1671*VLOOKUP(I1671,Sheet2!$G$3:$I$7,3))/M1671/VLOOKUP(I1671,Sheet2!$G$3:$H$7,2)</f>
        <v>4.2640092802139879E-5</v>
      </c>
      <c r="O1671" s="2">
        <v>1.2157239155844099E-9</v>
      </c>
    </row>
    <row r="1672" spans="1:15" x14ac:dyDescent="0.25">
      <c r="A1672">
        <v>1661</v>
      </c>
      <c r="B1672">
        <v>759247</v>
      </c>
      <c r="C1672">
        <v>5513</v>
      </c>
      <c r="D1672">
        <v>628</v>
      </c>
      <c r="E1672">
        <v>10.290062581633499</v>
      </c>
      <c r="F1672">
        <f t="shared" si="129"/>
        <v>10.2887845816335</v>
      </c>
      <c r="G1672">
        <f t="shared" si="130"/>
        <v>10.288762895478051</v>
      </c>
      <c r="H1672" s="2">
        <f t="shared" si="126"/>
        <v>1.5184939999999999E-2</v>
      </c>
      <c r="I1672">
        <f>VLOOKUP(A1672,Sheet2!$B$2:$D$15,2)</f>
        <v>3</v>
      </c>
      <c r="J1672">
        <f>VLOOKUP(A1672,Sheet2!$B$2:$D$15,3)</f>
        <v>3</v>
      </c>
      <c r="L1672">
        <f t="shared" si="127"/>
        <v>1</v>
      </c>
      <c r="M1672" s="2">
        <f t="shared" si="128"/>
        <v>1.5184939999999999E-2</v>
      </c>
      <c r="N1672" s="2">
        <f>(D1672-H1672*VLOOKUP(I1672,Sheet2!$G$3:$I$7,3))/M1672/VLOOKUP(I1672,Sheet2!$G$3:$H$7,2)</f>
        <v>4.1216765321430314E-5</v>
      </c>
      <c r="O1672" s="2">
        <v>1.20469089581596E-9</v>
      </c>
    </row>
    <row r="1673" spans="1:15" x14ac:dyDescent="0.25">
      <c r="A1673">
        <v>1662</v>
      </c>
      <c r="B1673">
        <v>725147</v>
      </c>
      <c r="C1673">
        <v>5260</v>
      </c>
      <c r="D1673">
        <v>607</v>
      </c>
      <c r="E1673">
        <v>10.290019209322599</v>
      </c>
      <c r="F1673">
        <f t="shared" si="129"/>
        <v>10.2887412093226</v>
      </c>
      <c r="G1673">
        <f t="shared" si="130"/>
        <v>10.288719512667051</v>
      </c>
      <c r="H1673" s="2">
        <f t="shared" si="126"/>
        <v>1.4502940000000001E-2</v>
      </c>
      <c r="I1673">
        <f>VLOOKUP(A1673,Sheet2!$B$2:$D$15,2)</f>
        <v>3</v>
      </c>
      <c r="J1673">
        <f>VLOOKUP(A1673,Sheet2!$B$2:$D$15,3)</f>
        <v>3</v>
      </c>
      <c r="L1673">
        <f t="shared" si="127"/>
        <v>1</v>
      </c>
      <c r="M1673" s="2">
        <f t="shared" si="128"/>
        <v>1.4502940000000001E-2</v>
      </c>
      <c r="N1673" s="2">
        <f>(D1673-H1673*VLOOKUP(I1673,Sheet2!$G$3:$I$7,3))/M1673/VLOOKUP(I1673,Sheet2!$G$3:$H$7,2)</f>
        <v>4.171358279079966E-5</v>
      </c>
      <c r="O1673" s="2">
        <v>1.1581564469447099E-9</v>
      </c>
    </row>
    <row r="1674" spans="1:15" x14ac:dyDescent="0.25">
      <c r="A1674">
        <v>1663</v>
      </c>
      <c r="B1674">
        <v>714248</v>
      </c>
      <c r="C1674">
        <v>5282</v>
      </c>
      <c r="D1674">
        <v>610</v>
      </c>
      <c r="E1674">
        <v>10.2899758160115</v>
      </c>
      <c r="F1674">
        <f t="shared" si="129"/>
        <v>10.288697816011501</v>
      </c>
      <c r="G1674">
        <f t="shared" si="130"/>
        <v>10.288676108850751</v>
      </c>
      <c r="H1674" s="2">
        <f t="shared" si="126"/>
        <v>1.4284959999999999E-2</v>
      </c>
      <c r="I1674">
        <f>VLOOKUP(A1674,Sheet2!$B$2:$D$15,2)</f>
        <v>3</v>
      </c>
      <c r="J1674">
        <f>VLOOKUP(A1674,Sheet2!$B$2:$D$15,3)</f>
        <v>3</v>
      </c>
      <c r="L1674">
        <f t="shared" si="127"/>
        <v>1</v>
      </c>
      <c r="M1674" s="2">
        <f t="shared" si="128"/>
        <v>1.4284959999999999E-2</v>
      </c>
      <c r="N1674" s="2">
        <f>(D1674-H1674*VLOOKUP(I1674,Sheet2!$G$3:$I$7,3))/M1674/VLOOKUP(I1674,Sheet2!$G$3:$H$7,2)</f>
        <v>4.2562254679047054E-5</v>
      </c>
      <c r="O1674" s="2">
        <v>1.20794616925873E-9</v>
      </c>
    </row>
    <row r="1675" spans="1:15" x14ac:dyDescent="0.25">
      <c r="A1675">
        <v>1664</v>
      </c>
      <c r="B1675">
        <v>693647</v>
      </c>
      <c r="C1675">
        <v>4981</v>
      </c>
      <c r="D1675">
        <v>591</v>
      </c>
      <c r="E1675">
        <v>10.289932401690001</v>
      </c>
      <c r="F1675">
        <f t="shared" si="129"/>
        <v>10.288654401690001</v>
      </c>
      <c r="G1675">
        <f t="shared" si="130"/>
        <v>10.288632684018951</v>
      </c>
      <c r="H1675" s="2">
        <f t="shared" si="126"/>
        <v>1.387294E-2</v>
      </c>
      <c r="I1675">
        <f>VLOOKUP(A1675,Sheet2!$B$2:$D$15,2)</f>
        <v>3</v>
      </c>
      <c r="J1675">
        <f>VLOOKUP(A1675,Sheet2!$B$2:$D$15,3)</f>
        <v>3</v>
      </c>
      <c r="L1675">
        <f t="shared" si="127"/>
        <v>1</v>
      </c>
      <c r="M1675" s="2">
        <f t="shared" si="128"/>
        <v>1.387294E-2</v>
      </c>
      <c r="N1675" s="2">
        <f>(D1675-H1675*VLOOKUP(I1675,Sheet2!$G$3:$I$7,3))/M1675/VLOOKUP(I1675,Sheet2!$G$3:$H$7,2)</f>
        <v>4.2460919487866309E-5</v>
      </c>
      <c r="O1675" s="2">
        <v>1.1849538570318501E-9</v>
      </c>
    </row>
    <row r="1676" spans="1:15" x14ac:dyDescent="0.25">
      <c r="A1676">
        <v>1665</v>
      </c>
      <c r="B1676">
        <v>673798</v>
      </c>
      <c r="C1676">
        <v>4835</v>
      </c>
      <c r="D1676">
        <v>582</v>
      </c>
      <c r="E1676">
        <v>10.289888966347901</v>
      </c>
      <c r="F1676">
        <f t="shared" si="129"/>
        <v>10.288610966347902</v>
      </c>
      <c r="G1676">
        <f t="shared" si="130"/>
        <v>10.288589238161501</v>
      </c>
      <c r="H1676" s="2">
        <f t="shared" ref="H1676:H1739" si="131">B1676/$F$5</f>
        <v>1.347596E-2</v>
      </c>
      <c r="I1676">
        <f>VLOOKUP(A1676,Sheet2!$B$2:$D$15,2)</f>
        <v>3</v>
      </c>
      <c r="J1676">
        <f>VLOOKUP(A1676,Sheet2!$B$2:$D$15,3)</f>
        <v>3</v>
      </c>
      <c r="L1676">
        <f t="shared" ref="L1676:L1739" si="132">IF(I1676=J1676,1,#NUM!)</f>
        <v>1</v>
      </c>
      <c r="M1676" s="2">
        <f t="shared" ref="M1676:M1739" si="133">H1676*L1676</f>
        <v>1.347596E-2</v>
      </c>
      <c r="N1676" s="2">
        <f>(D1676-H1676*VLOOKUP(I1676,Sheet2!$G$3:$I$7,3))/M1676/VLOOKUP(I1676,Sheet2!$G$3:$H$7,2)</f>
        <v>4.3048017773872874E-5</v>
      </c>
      <c r="O1676" s="2">
        <v>1.13333081448331E-9</v>
      </c>
    </row>
    <row r="1677" spans="1:15" x14ac:dyDescent="0.25">
      <c r="A1677">
        <v>1666</v>
      </c>
      <c r="B1677">
        <v>747147</v>
      </c>
      <c r="C1677">
        <v>5444</v>
      </c>
      <c r="D1677">
        <v>664</v>
      </c>
      <c r="E1677">
        <v>10.2898455099751</v>
      </c>
      <c r="F1677">
        <f t="shared" ref="F1677:F1740" si="134">E1677-$F$4</f>
        <v>10.288567509975101</v>
      </c>
      <c r="G1677">
        <f t="shared" ref="G1677:G1740" si="135">(F1678+F1677)/2</f>
        <v>10.2885457712682</v>
      </c>
      <c r="H1677" s="2">
        <f t="shared" si="131"/>
        <v>1.494294E-2</v>
      </c>
      <c r="I1677">
        <f>VLOOKUP(A1677,Sheet2!$B$2:$D$15,2)</f>
        <v>3</v>
      </c>
      <c r="J1677">
        <f>VLOOKUP(A1677,Sheet2!$B$2:$D$15,3)</f>
        <v>3</v>
      </c>
      <c r="L1677">
        <f t="shared" si="132"/>
        <v>1</v>
      </c>
      <c r="M1677" s="2">
        <f t="shared" si="133"/>
        <v>1.494294E-2</v>
      </c>
      <c r="N1677" s="2">
        <f>(D1677-H1677*VLOOKUP(I1677,Sheet2!$G$3:$I$7,3))/M1677/VLOOKUP(I1677,Sheet2!$G$3:$H$7,2)</f>
        <v>4.429570006973193E-5</v>
      </c>
      <c r="O1677" s="2">
        <v>1.1328034993291099E-9</v>
      </c>
    </row>
    <row r="1678" spans="1:15" x14ac:dyDescent="0.25">
      <c r="A1678">
        <v>1667</v>
      </c>
      <c r="B1678">
        <v>675448</v>
      </c>
      <c r="C1678">
        <v>4928</v>
      </c>
      <c r="D1678">
        <v>601</v>
      </c>
      <c r="E1678">
        <v>10.289802032561299</v>
      </c>
      <c r="F1678">
        <f t="shared" si="134"/>
        <v>10.2885240325613</v>
      </c>
      <c r="G1678">
        <f t="shared" si="135"/>
        <v>10.28850228332885</v>
      </c>
      <c r="H1678" s="2">
        <f t="shared" si="131"/>
        <v>1.350896E-2</v>
      </c>
      <c r="I1678">
        <f>VLOOKUP(A1678,Sheet2!$B$2:$D$15,2)</f>
        <v>3</v>
      </c>
      <c r="J1678">
        <f>VLOOKUP(A1678,Sheet2!$B$2:$D$15,3)</f>
        <v>3</v>
      </c>
      <c r="L1678">
        <f t="shared" si="132"/>
        <v>1</v>
      </c>
      <c r="M1678" s="2">
        <f t="shared" si="133"/>
        <v>1.350896E-2</v>
      </c>
      <c r="N1678" s="2">
        <f>(D1678-H1678*VLOOKUP(I1678,Sheet2!$G$3:$I$7,3))/M1678/VLOOKUP(I1678,Sheet2!$G$3:$H$7,2)</f>
        <v>4.4348991010410869E-5</v>
      </c>
      <c r="O1678" s="2">
        <v>1.15662288696307E-9</v>
      </c>
    </row>
    <row r="1679" spans="1:15" x14ac:dyDescent="0.25">
      <c r="A1679">
        <v>1668</v>
      </c>
      <c r="B1679">
        <v>823547</v>
      </c>
      <c r="C1679">
        <v>5999</v>
      </c>
      <c r="D1679">
        <v>725</v>
      </c>
      <c r="E1679">
        <v>10.2897585340964</v>
      </c>
      <c r="F1679">
        <f t="shared" si="134"/>
        <v>10.288480534096401</v>
      </c>
      <c r="G1679">
        <f t="shared" si="135"/>
        <v>10.2884587743333</v>
      </c>
      <c r="H1679" s="2">
        <f t="shared" si="131"/>
        <v>1.647094E-2</v>
      </c>
      <c r="I1679">
        <f>VLOOKUP(A1679,Sheet2!$B$2:$D$15,2)</f>
        <v>3</v>
      </c>
      <c r="J1679">
        <f>VLOOKUP(A1679,Sheet2!$B$2:$D$15,3)</f>
        <v>3</v>
      </c>
      <c r="L1679">
        <f t="shared" si="132"/>
        <v>1</v>
      </c>
      <c r="M1679" s="2">
        <f t="shared" si="133"/>
        <v>1.647094E-2</v>
      </c>
      <c r="N1679" s="2">
        <f>(D1679-H1679*VLOOKUP(I1679,Sheet2!$G$3:$I$7,3))/M1679/VLOOKUP(I1679,Sheet2!$G$3:$H$7,2)</f>
        <v>4.3876917067271207E-5</v>
      </c>
      <c r="O1679" s="2">
        <v>1.1584971426177999E-9</v>
      </c>
    </row>
    <row r="1680" spans="1:15" x14ac:dyDescent="0.25">
      <c r="A1680">
        <v>1669</v>
      </c>
      <c r="B1680">
        <v>703697</v>
      </c>
      <c r="C1680">
        <v>5155</v>
      </c>
      <c r="D1680">
        <v>599</v>
      </c>
      <c r="E1680">
        <v>10.2897150145702</v>
      </c>
      <c r="F1680">
        <f t="shared" si="134"/>
        <v>10.288437014570201</v>
      </c>
      <c r="G1680">
        <f t="shared" si="135"/>
        <v>10.288415244271352</v>
      </c>
      <c r="H1680" s="2">
        <f t="shared" si="131"/>
        <v>1.407394E-2</v>
      </c>
      <c r="I1680">
        <f>VLOOKUP(A1680,Sheet2!$B$2:$D$15,2)</f>
        <v>3</v>
      </c>
      <c r="J1680">
        <f>VLOOKUP(A1680,Sheet2!$B$2:$D$15,3)</f>
        <v>3</v>
      </c>
      <c r="L1680">
        <f t="shared" si="132"/>
        <v>1</v>
      </c>
      <c r="M1680" s="2">
        <f t="shared" si="133"/>
        <v>1.407394E-2</v>
      </c>
      <c r="N1680" s="2">
        <f>(D1680-H1680*VLOOKUP(I1680,Sheet2!$G$3:$I$7,3))/M1680/VLOOKUP(I1680,Sheet2!$G$3:$H$7,2)</f>
        <v>4.242093176466576E-5</v>
      </c>
      <c r="O1680" s="2">
        <v>1.18140090564578E-9</v>
      </c>
    </row>
    <row r="1681" spans="1:15" x14ac:dyDescent="0.25">
      <c r="A1681">
        <v>1670</v>
      </c>
      <c r="B1681">
        <v>694947</v>
      </c>
      <c r="C1681">
        <v>4951</v>
      </c>
      <c r="D1681">
        <v>600</v>
      </c>
      <c r="E1681">
        <v>10.289671473972501</v>
      </c>
      <c r="F1681">
        <f t="shared" si="134"/>
        <v>10.288393473972501</v>
      </c>
      <c r="G1681">
        <f t="shared" si="135"/>
        <v>10.288371693132801</v>
      </c>
      <c r="H1681" s="2">
        <f t="shared" si="131"/>
        <v>1.389894E-2</v>
      </c>
      <c r="I1681">
        <f>VLOOKUP(A1681,Sheet2!$B$2:$D$15,2)</f>
        <v>3</v>
      </c>
      <c r="J1681">
        <f>VLOOKUP(A1681,Sheet2!$B$2:$D$15,3)</f>
        <v>3</v>
      </c>
      <c r="L1681">
        <f t="shared" si="132"/>
        <v>1</v>
      </c>
      <c r="M1681" s="2">
        <f t="shared" si="133"/>
        <v>1.389894E-2</v>
      </c>
      <c r="N1681" s="2">
        <f>(D1681-H1681*VLOOKUP(I1681,Sheet2!$G$3:$I$7,3))/M1681/VLOOKUP(I1681,Sheet2!$G$3:$H$7,2)</f>
        <v>4.3028759632029495E-5</v>
      </c>
      <c r="O1681" s="2">
        <v>1.1622349432703E-9</v>
      </c>
    </row>
    <row r="1682" spans="1:15" x14ac:dyDescent="0.25">
      <c r="A1682">
        <v>1671</v>
      </c>
      <c r="B1682">
        <v>709198</v>
      </c>
      <c r="C1682">
        <v>5148</v>
      </c>
      <c r="D1682">
        <v>612</v>
      </c>
      <c r="E1682">
        <v>10.289627912293099</v>
      </c>
      <c r="F1682">
        <f t="shared" si="134"/>
        <v>10.2883499122931</v>
      </c>
      <c r="G1682">
        <f t="shared" si="135"/>
        <v>10.288328120907401</v>
      </c>
      <c r="H1682" s="2">
        <f t="shared" si="131"/>
        <v>1.4183960000000001E-2</v>
      </c>
      <c r="I1682">
        <f>VLOOKUP(A1682,Sheet2!$B$2:$D$15,2)</f>
        <v>3</v>
      </c>
      <c r="J1682">
        <f>VLOOKUP(A1682,Sheet2!$B$2:$D$15,3)</f>
        <v>3</v>
      </c>
      <c r="L1682">
        <f t="shared" si="132"/>
        <v>1</v>
      </c>
      <c r="M1682" s="2">
        <f t="shared" si="133"/>
        <v>1.4183960000000001E-2</v>
      </c>
      <c r="N1682" s="2">
        <f>(D1682-H1682*VLOOKUP(I1682,Sheet2!$G$3:$I$7,3))/M1682/VLOOKUP(I1682,Sheet2!$G$3:$H$7,2)</f>
        <v>4.3007329800704457E-5</v>
      </c>
      <c r="O1682" s="2">
        <v>1.1881620664605801E-9</v>
      </c>
    </row>
    <row r="1683" spans="1:15" x14ac:dyDescent="0.25">
      <c r="A1683">
        <v>1672</v>
      </c>
      <c r="B1683">
        <v>662347</v>
      </c>
      <c r="C1683">
        <v>4916</v>
      </c>
      <c r="D1683">
        <v>559</v>
      </c>
      <c r="E1683">
        <v>10.2895843295217</v>
      </c>
      <c r="F1683">
        <f t="shared" si="134"/>
        <v>10.288306329521701</v>
      </c>
      <c r="G1683">
        <f t="shared" si="135"/>
        <v>10.288284527584951</v>
      </c>
      <c r="H1683" s="2">
        <f t="shared" si="131"/>
        <v>1.324694E-2</v>
      </c>
      <c r="I1683">
        <f>VLOOKUP(A1683,Sheet2!$B$2:$D$15,2)</f>
        <v>3</v>
      </c>
      <c r="J1683">
        <f>VLOOKUP(A1683,Sheet2!$B$2:$D$15,3)</f>
        <v>3</v>
      </c>
      <c r="L1683">
        <f t="shared" si="132"/>
        <v>1</v>
      </c>
      <c r="M1683" s="2">
        <f t="shared" si="133"/>
        <v>1.324694E-2</v>
      </c>
      <c r="N1683" s="2">
        <f>(D1683-H1683*VLOOKUP(I1683,Sheet2!$G$3:$I$7,3))/M1683/VLOOKUP(I1683,Sheet2!$G$3:$H$7,2)</f>
        <v>4.2058424692796978E-5</v>
      </c>
      <c r="O1683" s="2">
        <v>1.1913213453902099E-9</v>
      </c>
    </row>
    <row r="1684" spans="1:15" x14ac:dyDescent="0.25">
      <c r="A1684">
        <v>1673</v>
      </c>
      <c r="B1684">
        <v>720148</v>
      </c>
      <c r="C1684">
        <v>5217</v>
      </c>
      <c r="D1684">
        <v>593</v>
      </c>
      <c r="E1684">
        <v>10.2895407256482</v>
      </c>
      <c r="F1684">
        <f t="shared" si="134"/>
        <v>10.288262725648201</v>
      </c>
      <c r="G1684">
        <f t="shared" si="135"/>
        <v>10.288240913155301</v>
      </c>
      <c r="H1684" s="2">
        <f t="shared" si="131"/>
        <v>1.4402959999999999E-2</v>
      </c>
      <c r="I1684">
        <f>VLOOKUP(A1684,Sheet2!$B$2:$D$15,2)</f>
        <v>3</v>
      </c>
      <c r="J1684">
        <f>VLOOKUP(A1684,Sheet2!$B$2:$D$15,3)</f>
        <v>3</v>
      </c>
      <c r="L1684">
        <f t="shared" si="132"/>
        <v>1</v>
      </c>
      <c r="M1684" s="2">
        <f t="shared" si="133"/>
        <v>1.4402959999999999E-2</v>
      </c>
      <c r="N1684" s="2">
        <f>(D1684-H1684*VLOOKUP(I1684,Sheet2!$G$3:$I$7,3))/M1684/VLOOKUP(I1684,Sheet2!$G$3:$H$7,2)</f>
        <v>4.1032092403228226E-5</v>
      </c>
      <c r="O1684" s="2">
        <v>1.18799693700787E-9</v>
      </c>
    </row>
    <row r="1685" spans="1:15" x14ac:dyDescent="0.25">
      <c r="A1685">
        <v>1674</v>
      </c>
      <c r="B1685">
        <v>737347</v>
      </c>
      <c r="C1685">
        <v>5308</v>
      </c>
      <c r="D1685">
        <v>616</v>
      </c>
      <c r="E1685">
        <v>10.2894971006624</v>
      </c>
      <c r="F1685">
        <f t="shared" si="134"/>
        <v>10.288219100662401</v>
      </c>
      <c r="G1685">
        <f t="shared" si="135"/>
        <v>10.288197277608152</v>
      </c>
      <c r="H1685" s="2">
        <f t="shared" si="131"/>
        <v>1.474694E-2</v>
      </c>
      <c r="I1685">
        <f>VLOOKUP(A1685,Sheet2!$B$2:$D$15,2)</f>
        <v>3</v>
      </c>
      <c r="J1685">
        <f>VLOOKUP(A1685,Sheet2!$B$2:$D$15,3)</f>
        <v>3</v>
      </c>
      <c r="L1685">
        <f t="shared" si="132"/>
        <v>1</v>
      </c>
      <c r="M1685" s="2">
        <f t="shared" si="133"/>
        <v>1.474694E-2</v>
      </c>
      <c r="N1685" s="2">
        <f>(D1685-H1685*VLOOKUP(I1685,Sheet2!$G$3:$I$7,3))/M1685/VLOOKUP(I1685,Sheet2!$G$3:$H$7,2)</f>
        <v>4.1631377655296624E-5</v>
      </c>
      <c r="O1685" s="2">
        <v>1.1548419133730301E-9</v>
      </c>
    </row>
    <row r="1686" spans="1:15" x14ac:dyDescent="0.25">
      <c r="A1686">
        <v>1675</v>
      </c>
      <c r="B1686">
        <v>649148</v>
      </c>
      <c r="C1686">
        <v>4775</v>
      </c>
      <c r="D1686">
        <v>555</v>
      </c>
      <c r="E1686">
        <v>10.2894534545539</v>
      </c>
      <c r="F1686">
        <f t="shared" si="134"/>
        <v>10.288175454553901</v>
      </c>
      <c r="G1686">
        <f t="shared" si="135"/>
        <v>10.288153620933301</v>
      </c>
      <c r="H1686" s="2">
        <f t="shared" si="131"/>
        <v>1.298296E-2</v>
      </c>
      <c r="I1686">
        <f>VLOOKUP(A1686,Sheet2!$B$2:$D$15,2)</f>
        <v>3</v>
      </c>
      <c r="J1686">
        <f>VLOOKUP(A1686,Sheet2!$B$2:$D$15,3)</f>
        <v>3</v>
      </c>
      <c r="L1686">
        <f t="shared" si="132"/>
        <v>1</v>
      </c>
      <c r="M1686" s="2">
        <f t="shared" si="133"/>
        <v>1.298296E-2</v>
      </c>
      <c r="N1686" s="2">
        <f>(D1686-H1686*VLOOKUP(I1686,Sheet2!$G$3:$I$7,3))/M1686/VLOOKUP(I1686,Sheet2!$G$3:$H$7,2)</f>
        <v>4.2608340902228764E-5</v>
      </c>
      <c r="O1686" s="2">
        <v>1.1443855877806399E-9</v>
      </c>
    </row>
    <row r="1687" spans="1:15" x14ac:dyDescent="0.25">
      <c r="A1687">
        <v>1676</v>
      </c>
      <c r="B1687">
        <v>706947</v>
      </c>
      <c r="C1687">
        <v>5172</v>
      </c>
      <c r="D1687">
        <v>613</v>
      </c>
      <c r="E1687">
        <v>10.2894097873127</v>
      </c>
      <c r="F1687">
        <f t="shared" si="134"/>
        <v>10.2881317873127</v>
      </c>
      <c r="G1687">
        <f t="shared" si="135"/>
        <v>10.288109943120551</v>
      </c>
      <c r="H1687" s="2">
        <f t="shared" si="131"/>
        <v>1.4138939999999999E-2</v>
      </c>
      <c r="I1687">
        <f>VLOOKUP(A1687,Sheet2!$B$2:$D$15,2)</f>
        <v>3</v>
      </c>
      <c r="J1687">
        <f>VLOOKUP(A1687,Sheet2!$B$2:$D$15,3)</f>
        <v>3</v>
      </c>
      <c r="L1687">
        <f t="shared" si="132"/>
        <v>1</v>
      </c>
      <c r="M1687" s="2">
        <f t="shared" si="133"/>
        <v>1.4138939999999999E-2</v>
      </c>
      <c r="N1687" s="2">
        <f>(D1687-H1687*VLOOKUP(I1687,Sheet2!$G$3:$I$7,3))/M1687/VLOOKUP(I1687,Sheet2!$G$3:$H$7,2)</f>
        <v>4.3215442487202016E-5</v>
      </c>
      <c r="O1687" s="2">
        <v>1.0970218136239701E-9</v>
      </c>
    </row>
    <row r="1688" spans="1:15" x14ac:dyDescent="0.25">
      <c r="A1688">
        <v>1677</v>
      </c>
      <c r="B1688">
        <v>746597</v>
      </c>
      <c r="C1688">
        <v>5394</v>
      </c>
      <c r="D1688">
        <v>629</v>
      </c>
      <c r="E1688">
        <v>10.289366098928401</v>
      </c>
      <c r="F1688">
        <f t="shared" si="134"/>
        <v>10.288088098928402</v>
      </c>
      <c r="G1688">
        <f t="shared" si="135"/>
        <v>10.288066244159651</v>
      </c>
      <c r="H1688" s="2">
        <f t="shared" si="131"/>
        <v>1.4931939999999999E-2</v>
      </c>
      <c r="I1688">
        <f>VLOOKUP(A1688,Sheet2!$B$2:$D$15,2)</f>
        <v>3</v>
      </c>
      <c r="J1688">
        <f>VLOOKUP(A1688,Sheet2!$B$2:$D$15,3)</f>
        <v>3</v>
      </c>
      <c r="L1688">
        <f t="shared" si="132"/>
        <v>1</v>
      </c>
      <c r="M1688" s="2">
        <f t="shared" si="133"/>
        <v>1.4931939999999999E-2</v>
      </c>
      <c r="N1688" s="2">
        <f>(D1688-H1688*VLOOKUP(I1688,Sheet2!$G$3:$I$7,3))/M1688/VLOOKUP(I1688,Sheet2!$G$3:$H$7,2)</f>
        <v>4.1984466077415259E-5</v>
      </c>
      <c r="O1688" s="2">
        <v>1.14842481303397E-9</v>
      </c>
    </row>
    <row r="1689" spans="1:15" x14ac:dyDescent="0.25">
      <c r="A1689">
        <v>1678</v>
      </c>
      <c r="B1689">
        <v>716898</v>
      </c>
      <c r="C1689">
        <v>5176</v>
      </c>
      <c r="D1689">
        <v>617</v>
      </c>
      <c r="E1689">
        <v>10.2893223893909</v>
      </c>
      <c r="F1689">
        <f t="shared" si="134"/>
        <v>10.288044389390901</v>
      </c>
      <c r="G1689">
        <f t="shared" si="135"/>
        <v>10.28802252404035</v>
      </c>
      <c r="H1689" s="2">
        <f t="shared" si="131"/>
        <v>1.433796E-2</v>
      </c>
      <c r="I1689">
        <f>VLOOKUP(A1689,Sheet2!$B$2:$D$15,2)</f>
        <v>3</v>
      </c>
      <c r="J1689">
        <f>VLOOKUP(A1689,Sheet2!$B$2:$D$15,3)</f>
        <v>3</v>
      </c>
      <c r="L1689">
        <f t="shared" si="132"/>
        <v>1</v>
      </c>
      <c r="M1689" s="2">
        <f t="shared" si="133"/>
        <v>1.433796E-2</v>
      </c>
      <c r="N1689" s="2">
        <f>(D1689-H1689*VLOOKUP(I1689,Sheet2!$G$3:$I$7,3))/M1689/VLOOKUP(I1689,Sheet2!$G$3:$H$7,2)</f>
        <v>4.2892621098119952E-5</v>
      </c>
      <c r="O1689" s="2">
        <v>1.11087139432376E-9</v>
      </c>
    </row>
    <row r="1690" spans="1:15" x14ac:dyDescent="0.25">
      <c r="A1690">
        <v>1679</v>
      </c>
      <c r="B1690">
        <v>705297</v>
      </c>
      <c r="C1690">
        <v>5087</v>
      </c>
      <c r="D1690">
        <v>608</v>
      </c>
      <c r="E1690">
        <v>10.289278658689801</v>
      </c>
      <c r="F1690">
        <f t="shared" si="134"/>
        <v>10.288000658689802</v>
      </c>
      <c r="G1690">
        <f t="shared" si="135"/>
        <v>10.287978782752401</v>
      </c>
      <c r="H1690" s="2">
        <f t="shared" si="131"/>
        <v>1.4105940000000001E-2</v>
      </c>
      <c r="I1690">
        <f>VLOOKUP(A1690,Sheet2!$B$2:$D$15,2)</f>
        <v>3</v>
      </c>
      <c r="J1690">
        <f>VLOOKUP(A1690,Sheet2!$B$2:$D$15,3)</f>
        <v>3</v>
      </c>
      <c r="L1690">
        <f t="shared" si="132"/>
        <v>1</v>
      </c>
      <c r="M1690" s="2">
        <f t="shared" si="133"/>
        <v>1.4105940000000001E-2</v>
      </c>
      <c r="N1690" s="2">
        <f>(D1690-H1690*VLOOKUP(I1690,Sheet2!$G$3:$I$7,3))/M1690/VLOOKUP(I1690,Sheet2!$G$3:$H$7,2)</f>
        <v>4.2962409339611536E-5</v>
      </c>
      <c r="O1690" s="2">
        <v>1.1406806492522399E-9</v>
      </c>
    </row>
    <row r="1691" spans="1:15" x14ac:dyDescent="0.25">
      <c r="A1691">
        <v>1680</v>
      </c>
      <c r="B1691">
        <v>766897</v>
      </c>
      <c r="C1691">
        <v>5588</v>
      </c>
      <c r="D1691">
        <v>666</v>
      </c>
      <c r="E1691">
        <v>10.289234906815</v>
      </c>
      <c r="F1691">
        <f t="shared" si="134"/>
        <v>10.287956906815001</v>
      </c>
      <c r="G1691">
        <f t="shared" si="135"/>
        <v>10.287935020285602</v>
      </c>
      <c r="H1691" s="2">
        <f t="shared" si="131"/>
        <v>1.533794E-2</v>
      </c>
      <c r="I1691">
        <f>VLOOKUP(A1691,Sheet2!$B$2:$D$15,2)</f>
        <v>3</v>
      </c>
      <c r="J1691">
        <f>VLOOKUP(A1691,Sheet2!$B$2:$D$15,3)</f>
        <v>3</v>
      </c>
      <c r="L1691">
        <f t="shared" si="132"/>
        <v>1</v>
      </c>
      <c r="M1691" s="2">
        <f t="shared" si="133"/>
        <v>1.533794E-2</v>
      </c>
      <c r="N1691" s="2">
        <f>(D1691-H1691*VLOOKUP(I1691,Sheet2!$G$3:$I$7,3))/M1691/VLOOKUP(I1691,Sheet2!$G$3:$H$7,2)</f>
        <v>4.3281737208516923E-5</v>
      </c>
      <c r="O1691" s="2">
        <v>1.11009915590672E-9</v>
      </c>
    </row>
    <row r="1692" spans="1:15" x14ac:dyDescent="0.25">
      <c r="A1692">
        <v>1681</v>
      </c>
      <c r="B1692">
        <v>500499</v>
      </c>
      <c r="C1692">
        <v>3694</v>
      </c>
      <c r="D1692">
        <v>428</v>
      </c>
      <c r="E1692">
        <v>10.2891911337562</v>
      </c>
      <c r="F1692">
        <f t="shared" si="134"/>
        <v>10.2879131337562</v>
      </c>
      <c r="G1692">
        <f t="shared" si="135"/>
        <v>10.287891236629651</v>
      </c>
      <c r="H1692" s="2">
        <f t="shared" si="131"/>
        <v>1.000998E-2</v>
      </c>
      <c r="I1692">
        <f>VLOOKUP(A1692,Sheet2!$B$2:$D$15,2)</f>
        <v>3</v>
      </c>
      <c r="J1692">
        <f>VLOOKUP(A1692,Sheet2!$B$2:$D$15,3)</f>
        <v>3</v>
      </c>
      <c r="L1692">
        <f t="shared" si="132"/>
        <v>1</v>
      </c>
      <c r="M1692" s="2">
        <f t="shared" si="133"/>
        <v>1.000998E-2</v>
      </c>
      <c r="N1692" s="2">
        <f>(D1692-H1692*VLOOKUP(I1692,Sheet2!$G$3:$I$7,3))/M1692/VLOOKUP(I1692,Sheet2!$G$3:$H$7,2)</f>
        <v>4.2617328186469905E-5</v>
      </c>
      <c r="O1692" s="2">
        <v>1.1973056696696601E-9</v>
      </c>
    </row>
    <row r="1693" spans="1:15" x14ac:dyDescent="0.25">
      <c r="A1693">
        <v>1682</v>
      </c>
      <c r="B1693">
        <v>764597</v>
      </c>
      <c r="C1693">
        <v>5434</v>
      </c>
      <c r="D1693">
        <v>624</v>
      </c>
      <c r="E1693">
        <v>10.289147339503099</v>
      </c>
      <c r="F1693">
        <f t="shared" si="134"/>
        <v>10.2878693395031</v>
      </c>
      <c r="G1693">
        <f t="shared" si="135"/>
        <v>10.287847431774249</v>
      </c>
      <c r="H1693" s="2">
        <f t="shared" si="131"/>
        <v>1.529194E-2</v>
      </c>
      <c r="I1693">
        <f>VLOOKUP(A1693,Sheet2!$B$2:$D$15,2)</f>
        <v>3</v>
      </c>
      <c r="J1693">
        <f>VLOOKUP(A1693,Sheet2!$B$2:$D$15,3)</f>
        <v>3</v>
      </c>
      <c r="L1693">
        <f t="shared" si="132"/>
        <v>1</v>
      </c>
      <c r="M1693" s="2">
        <f t="shared" si="133"/>
        <v>1.529194E-2</v>
      </c>
      <c r="N1693" s="2">
        <f>(D1693-H1693*VLOOKUP(I1693,Sheet2!$G$3:$I$7,3))/M1693/VLOOKUP(I1693,Sheet2!$G$3:$H$7,2)</f>
        <v>4.0665810119579334E-5</v>
      </c>
      <c r="O1693" s="2">
        <v>1.1744931127758601E-9</v>
      </c>
    </row>
    <row r="1694" spans="1:15" x14ac:dyDescent="0.25">
      <c r="A1694">
        <v>1683</v>
      </c>
      <c r="B1694">
        <v>746247</v>
      </c>
      <c r="C1694">
        <v>5505</v>
      </c>
      <c r="D1694">
        <v>606</v>
      </c>
      <c r="E1694">
        <v>10.2891035240454</v>
      </c>
      <c r="F1694">
        <f t="shared" si="134"/>
        <v>10.287825524045401</v>
      </c>
      <c r="G1694">
        <f t="shared" si="135"/>
        <v>10.2878036057092</v>
      </c>
      <c r="H1694" s="2">
        <f t="shared" si="131"/>
        <v>1.4924939999999999E-2</v>
      </c>
      <c r="I1694">
        <f>VLOOKUP(A1694,Sheet2!$B$2:$D$15,2)</f>
        <v>3</v>
      </c>
      <c r="J1694">
        <f>VLOOKUP(A1694,Sheet2!$B$2:$D$15,3)</f>
        <v>3</v>
      </c>
      <c r="L1694">
        <f t="shared" si="132"/>
        <v>1</v>
      </c>
      <c r="M1694" s="2">
        <f t="shared" si="133"/>
        <v>1.4924939999999999E-2</v>
      </c>
      <c r="N1694" s="2">
        <f>(D1694-H1694*VLOOKUP(I1694,Sheet2!$G$3:$I$7,3))/M1694/VLOOKUP(I1694,Sheet2!$G$3:$H$7,2)</f>
        <v>4.0463178304234396E-5</v>
      </c>
      <c r="O1694" s="2">
        <v>1.12696389957822E-9</v>
      </c>
    </row>
    <row r="1695" spans="1:15" x14ac:dyDescent="0.25">
      <c r="A1695">
        <v>1684</v>
      </c>
      <c r="B1695">
        <v>713497</v>
      </c>
      <c r="C1695">
        <v>5033</v>
      </c>
      <c r="D1695">
        <v>580</v>
      </c>
      <c r="E1695">
        <v>10.289059687372999</v>
      </c>
      <c r="F1695">
        <f t="shared" si="134"/>
        <v>10.287781687373</v>
      </c>
      <c r="G1695">
        <f t="shared" si="135"/>
        <v>10.287759758424251</v>
      </c>
      <c r="H1695" s="2">
        <f t="shared" si="131"/>
        <v>1.426994E-2</v>
      </c>
      <c r="I1695">
        <f>VLOOKUP(A1695,Sheet2!$B$2:$D$15,2)</f>
        <v>3</v>
      </c>
      <c r="J1695">
        <f>VLOOKUP(A1695,Sheet2!$B$2:$D$15,3)</f>
        <v>3</v>
      </c>
      <c r="L1695">
        <f t="shared" si="132"/>
        <v>1</v>
      </c>
      <c r="M1695" s="2">
        <f t="shared" si="133"/>
        <v>1.426994E-2</v>
      </c>
      <c r="N1695" s="2">
        <f>(D1695-H1695*VLOOKUP(I1695,Sheet2!$G$3:$I$7,3))/M1695/VLOOKUP(I1695,Sheet2!$G$3:$H$7,2)</f>
        <v>4.0504880076580558E-5</v>
      </c>
      <c r="O1695" s="2">
        <v>1.1230927410043401E-9</v>
      </c>
    </row>
    <row r="1696" spans="1:15" x14ac:dyDescent="0.25">
      <c r="A1696">
        <v>1685</v>
      </c>
      <c r="B1696">
        <v>847647</v>
      </c>
      <c r="C1696">
        <v>6307</v>
      </c>
      <c r="D1696">
        <v>703</v>
      </c>
      <c r="E1696">
        <v>10.289015829475501</v>
      </c>
      <c r="F1696">
        <f t="shared" si="134"/>
        <v>10.287737829475502</v>
      </c>
      <c r="G1696">
        <f t="shared" si="135"/>
        <v>10.287715889909052</v>
      </c>
      <c r="H1696" s="2">
        <f t="shared" si="131"/>
        <v>1.695294E-2</v>
      </c>
      <c r="I1696">
        <f>VLOOKUP(A1696,Sheet2!$B$2:$D$15,2)</f>
        <v>3</v>
      </c>
      <c r="J1696">
        <f>VLOOKUP(A1696,Sheet2!$B$2:$D$15,3)</f>
        <v>3</v>
      </c>
      <c r="L1696">
        <f t="shared" si="132"/>
        <v>1</v>
      </c>
      <c r="M1696" s="2">
        <f t="shared" si="133"/>
        <v>1.695294E-2</v>
      </c>
      <c r="N1696" s="2">
        <f>(D1696-H1696*VLOOKUP(I1696,Sheet2!$G$3:$I$7,3))/M1696/VLOOKUP(I1696,Sheet2!$G$3:$H$7,2)</f>
        <v>4.132773362024522E-5</v>
      </c>
      <c r="O1696" s="2">
        <v>1.1596923160717899E-9</v>
      </c>
    </row>
    <row r="1697" spans="1:15" x14ac:dyDescent="0.25">
      <c r="A1697">
        <v>1686</v>
      </c>
      <c r="B1697">
        <v>695948</v>
      </c>
      <c r="C1697">
        <v>5015</v>
      </c>
      <c r="D1697">
        <v>574</v>
      </c>
      <c r="E1697">
        <v>10.288971950342599</v>
      </c>
      <c r="F1697">
        <f t="shared" si="134"/>
        <v>10.2876939503426</v>
      </c>
      <c r="G1697">
        <f t="shared" si="135"/>
        <v>10.28767200015335</v>
      </c>
      <c r="H1697" s="2">
        <f t="shared" si="131"/>
        <v>1.3918959999999999E-2</v>
      </c>
      <c r="I1697">
        <f>VLOOKUP(A1697,Sheet2!$B$2:$D$15,2)</f>
        <v>3</v>
      </c>
      <c r="J1697">
        <f>VLOOKUP(A1697,Sheet2!$B$2:$D$15,3)</f>
        <v>3</v>
      </c>
      <c r="L1697">
        <f t="shared" si="132"/>
        <v>1</v>
      </c>
      <c r="M1697" s="2">
        <f t="shared" si="133"/>
        <v>1.3918959999999999E-2</v>
      </c>
      <c r="N1697" s="2">
        <f>(D1697-H1697*VLOOKUP(I1697,Sheet2!$G$3:$I$7,3))/M1697/VLOOKUP(I1697,Sheet2!$G$3:$H$7,2)</f>
        <v>4.1098713237195885E-5</v>
      </c>
      <c r="O1697" s="2">
        <v>1.1629058586533101E-9</v>
      </c>
    </row>
    <row r="1698" spans="1:15" x14ac:dyDescent="0.25">
      <c r="A1698">
        <v>1687</v>
      </c>
      <c r="B1698">
        <v>703410</v>
      </c>
      <c r="C1698">
        <v>5189</v>
      </c>
      <c r="D1698">
        <v>578</v>
      </c>
      <c r="E1698">
        <v>10.288928049964101</v>
      </c>
      <c r="F1698">
        <f t="shared" si="134"/>
        <v>10.287650049964101</v>
      </c>
      <c r="G1698">
        <f t="shared" si="135"/>
        <v>10.287628089146901</v>
      </c>
      <c r="H1698" s="2">
        <f t="shared" si="131"/>
        <v>1.4068199999999999E-2</v>
      </c>
      <c r="I1698">
        <f>VLOOKUP(A1698,Sheet2!$B$2:$D$15,2)</f>
        <v>3</v>
      </c>
      <c r="J1698">
        <f>VLOOKUP(A1698,Sheet2!$B$2:$D$15,3)</f>
        <v>3</v>
      </c>
      <c r="L1698">
        <f t="shared" si="132"/>
        <v>1</v>
      </c>
      <c r="M1698" s="2">
        <f t="shared" si="133"/>
        <v>1.4068199999999999E-2</v>
      </c>
      <c r="N1698" s="2">
        <f>(D1698-H1698*VLOOKUP(I1698,Sheet2!$G$3:$I$7,3))/M1698/VLOOKUP(I1698,Sheet2!$G$3:$H$7,2)</f>
        <v>4.0945568871639582E-5</v>
      </c>
      <c r="O1698" s="2">
        <v>1.0905305827209501E-9</v>
      </c>
    </row>
    <row r="1699" spans="1:15" x14ac:dyDescent="0.25">
      <c r="A1699">
        <v>1688</v>
      </c>
      <c r="B1699">
        <v>694935</v>
      </c>
      <c r="C1699">
        <v>4995</v>
      </c>
      <c r="D1699">
        <v>600</v>
      </c>
      <c r="E1699">
        <v>10.2888841283297</v>
      </c>
      <c r="F1699">
        <f t="shared" si="134"/>
        <v>10.287606128329701</v>
      </c>
      <c r="G1699">
        <f t="shared" si="135"/>
        <v>10.287584156879401</v>
      </c>
      <c r="H1699" s="2">
        <f t="shared" si="131"/>
        <v>1.38987E-2</v>
      </c>
      <c r="I1699">
        <f>VLOOKUP(A1699,Sheet2!$B$2:$D$15,2)</f>
        <v>3</v>
      </c>
      <c r="J1699">
        <f>VLOOKUP(A1699,Sheet2!$B$2:$D$15,3)</f>
        <v>3</v>
      </c>
      <c r="L1699">
        <f t="shared" si="132"/>
        <v>1</v>
      </c>
      <c r="M1699" s="2">
        <f t="shared" si="133"/>
        <v>1.38987E-2</v>
      </c>
      <c r="N1699" s="2">
        <f>(D1699-H1699*VLOOKUP(I1699,Sheet2!$G$3:$I$7,3))/M1699/VLOOKUP(I1699,Sheet2!$G$3:$H$7,2)</f>
        <v>4.3029505061624472E-5</v>
      </c>
      <c r="O1699" s="2">
        <v>1.1165548069902901E-9</v>
      </c>
    </row>
    <row r="1700" spans="1:15" x14ac:dyDescent="0.25">
      <c r="A1700">
        <v>1689</v>
      </c>
      <c r="B1700">
        <v>684947</v>
      </c>
      <c r="C1700">
        <v>4939</v>
      </c>
      <c r="D1700">
        <v>582</v>
      </c>
      <c r="E1700">
        <v>10.2888401854291</v>
      </c>
      <c r="F1700">
        <f t="shared" si="134"/>
        <v>10.287562185429101</v>
      </c>
      <c r="G1700">
        <f t="shared" si="135"/>
        <v>10.287540203340551</v>
      </c>
      <c r="H1700" s="2">
        <f t="shared" si="131"/>
        <v>1.369894E-2</v>
      </c>
      <c r="I1700">
        <f>VLOOKUP(A1700,Sheet2!$B$2:$D$15,2)</f>
        <v>3</v>
      </c>
      <c r="J1700">
        <f>VLOOKUP(A1700,Sheet2!$B$2:$D$15,3)</f>
        <v>3</v>
      </c>
      <c r="L1700">
        <f t="shared" si="132"/>
        <v>1</v>
      </c>
      <c r="M1700" s="2">
        <f t="shared" si="133"/>
        <v>1.369894E-2</v>
      </c>
      <c r="N1700" s="2">
        <f>(D1700-H1700*VLOOKUP(I1700,Sheet2!$G$3:$I$7,3))/M1700/VLOOKUP(I1700,Sheet2!$G$3:$H$7,2)</f>
        <v>4.2345038988418087E-5</v>
      </c>
      <c r="O1700" s="2">
        <v>1.1438005629513901E-9</v>
      </c>
    </row>
    <row r="1701" spans="1:15" x14ac:dyDescent="0.25">
      <c r="A1701">
        <v>1690</v>
      </c>
      <c r="B1701">
        <v>673098</v>
      </c>
      <c r="C1701">
        <v>4979</v>
      </c>
      <c r="D1701">
        <v>563</v>
      </c>
      <c r="E1701">
        <v>10.288796221251999</v>
      </c>
      <c r="F1701">
        <f t="shared" si="134"/>
        <v>10.287518221252</v>
      </c>
      <c r="G1701">
        <f t="shared" si="135"/>
        <v>10.28749622852</v>
      </c>
      <c r="H1701" s="2">
        <f t="shared" si="131"/>
        <v>1.346196E-2</v>
      </c>
      <c r="I1701">
        <f>VLOOKUP(A1701,Sheet2!$B$2:$D$15,2)</f>
        <v>3</v>
      </c>
      <c r="J1701">
        <f>VLOOKUP(A1701,Sheet2!$B$2:$D$15,3)</f>
        <v>3</v>
      </c>
      <c r="L1701">
        <f t="shared" si="132"/>
        <v>1</v>
      </c>
      <c r="M1701" s="2">
        <f t="shared" si="133"/>
        <v>1.346196E-2</v>
      </c>
      <c r="N1701" s="2">
        <f>(D1701-H1701*VLOOKUP(I1701,Sheet2!$G$3:$I$7,3))/M1701/VLOOKUP(I1701,Sheet2!$G$3:$H$7,2)</f>
        <v>4.1681547530968748E-5</v>
      </c>
      <c r="O1701" s="2">
        <v>1.0915795401586899E-9</v>
      </c>
    </row>
    <row r="1702" spans="1:15" x14ac:dyDescent="0.25">
      <c r="A1702">
        <v>1691</v>
      </c>
      <c r="B1702">
        <v>692747</v>
      </c>
      <c r="C1702">
        <v>5058</v>
      </c>
      <c r="D1702">
        <v>570</v>
      </c>
      <c r="E1702">
        <v>10.288752235787999</v>
      </c>
      <c r="F1702">
        <f t="shared" si="134"/>
        <v>10.287474235788</v>
      </c>
      <c r="G1702">
        <f t="shared" si="135"/>
        <v>10.2874522324075</v>
      </c>
      <c r="H1702" s="2">
        <f t="shared" si="131"/>
        <v>1.385494E-2</v>
      </c>
      <c r="I1702">
        <f>VLOOKUP(A1702,Sheet2!$B$2:$D$15,2)</f>
        <v>3</v>
      </c>
      <c r="J1702">
        <f>VLOOKUP(A1702,Sheet2!$B$2:$D$15,3)</f>
        <v>3</v>
      </c>
      <c r="L1702">
        <f t="shared" si="132"/>
        <v>1</v>
      </c>
      <c r="M1702" s="2">
        <f t="shared" si="133"/>
        <v>1.385494E-2</v>
      </c>
      <c r="N1702" s="2">
        <f>(D1702-H1702*VLOOKUP(I1702,Sheet2!$G$3:$I$7,3))/M1702/VLOOKUP(I1702,Sheet2!$G$3:$H$7,2)</f>
        <v>4.1000560695318788E-5</v>
      </c>
      <c r="O1702" s="2">
        <v>1.1097374917787699E-9</v>
      </c>
    </row>
    <row r="1703" spans="1:15" x14ac:dyDescent="0.25">
      <c r="A1703">
        <v>1692</v>
      </c>
      <c r="B1703">
        <v>677548</v>
      </c>
      <c r="C1703">
        <v>4847</v>
      </c>
      <c r="D1703">
        <v>564</v>
      </c>
      <c r="E1703">
        <v>10.288708229027</v>
      </c>
      <c r="F1703">
        <f t="shared" si="134"/>
        <v>10.287430229027001</v>
      </c>
      <c r="G1703">
        <f t="shared" si="135"/>
        <v>10.287408214992752</v>
      </c>
      <c r="H1703" s="2">
        <f t="shared" si="131"/>
        <v>1.3550960000000001E-2</v>
      </c>
      <c r="I1703">
        <f>VLOOKUP(A1703,Sheet2!$B$2:$D$15,2)</f>
        <v>3</v>
      </c>
      <c r="J1703">
        <f>VLOOKUP(A1703,Sheet2!$B$2:$D$15,3)</f>
        <v>3</v>
      </c>
      <c r="L1703">
        <f t="shared" si="132"/>
        <v>1</v>
      </c>
      <c r="M1703" s="2">
        <f t="shared" si="133"/>
        <v>1.3550960000000001E-2</v>
      </c>
      <c r="N1703" s="2">
        <f>(D1703-H1703*VLOOKUP(I1703,Sheet2!$G$3:$I$7,3))/M1703/VLOOKUP(I1703,Sheet2!$G$3:$H$7,2)</f>
        <v>4.1480667465626046E-5</v>
      </c>
      <c r="O1703" s="2">
        <v>1.0919386750957799E-9</v>
      </c>
    </row>
    <row r="1704" spans="1:15" x14ac:dyDescent="0.25">
      <c r="A1704">
        <v>1693</v>
      </c>
      <c r="B1704">
        <v>741947</v>
      </c>
      <c r="C1704">
        <v>5391</v>
      </c>
      <c r="D1704">
        <v>629</v>
      </c>
      <c r="E1704">
        <v>10.2886642009585</v>
      </c>
      <c r="F1704">
        <f t="shared" si="134"/>
        <v>10.287386200958501</v>
      </c>
      <c r="G1704">
        <f t="shared" si="135"/>
        <v>10.287364176265401</v>
      </c>
      <c r="H1704" s="2">
        <f t="shared" si="131"/>
        <v>1.483894E-2</v>
      </c>
      <c r="I1704">
        <f>VLOOKUP(A1704,Sheet2!$B$2:$D$15,2)</f>
        <v>3</v>
      </c>
      <c r="J1704">
        <f>VLOOKUP(A1704,Sheet2!$B$2:$D$15,3)</f>
        <v>3</v>
      </c>
      <c r="L1704">
        <f t="shared" si="132"/>
        <v>1</v>
      </c>
      <c r="M1704" s="2">
        <f t="shared" si="133"/>
        <v>1.483894E-2</v>
      </c>
      <c r="N1704" s="2">
        <f>(D1704-H1704*VLOOKUP(I1704,Sheet2!$G$3:$I$7,3))/M1704/VLOOKUP(I1704,Sheet2!$G$3:$H$7,2)</f>
        <v>4.2248472491970448E-5</v>
      </c>
      <c r="O1704" s="2">
        <v>1.09793144803794E-9</v>
      </c>
    </row>
    <row r="1705" spans="1:15" x14ac:dyDescent="0.25">
      <c r="A1705">
        <v>1694</v>
      </c>
      <c r="B1705">
        <v>684947</v>
      </c>
      <c r="C1705">
        <v>5035</v>
      </c>
      <c r="D1705">
        <v>551</v>
      </c>
      <c r="E1705">
        <v>10.288620151572299</v>
      </c>
      <c r="F1705">
        <f t="shared" si="134"/>
        <v>10.2873421515723</v>
      </c>
      <c r="G1705">
        <f t="shared" si="135"/>
        <v>10.287320116215151</v>
      </c>
      <c r="H1705" s="2">
        <f t="shared" si="131"/>
        <v>1.369894E-2</v>
      </c>
      <c r="I1705">
        <f>VLOOKUP(A1705,Sheet2!$B$2:$D$15,2)</f>
        <v>3</v>
      </c>
      <c r="J1705">
        <f>VLOOKUP(A1705,Sheet2!$B$2:$D$15,3)</f>
        <v>3</v>
      </c>
      <c r="L1705">
        <f t="shared" si="132"/>
        <v>1</v>
      </c>
      <c r="M1705" s="2">
        <f t="shared" si="133"/>
        <v>1.369894E-2</v>
      </c>
      <c r="N1705" s="2">
        <f>(D1705-H1705*VLOOKUP(I1705,Sheet2!$G$3:$I$7,3))/M1705/VLOOKUP(I1705,Sheet2!$G$3:$H$7,2)</f>
        <v>4.0082090176320214E-5</v>
      </c>
      <c r="O1705" s="2">
        <v>1.1208321697350599E-9</v>
      </c>
    </row>
    <row r="1706" spans="1:15" x14ac:dyDescent="0.25">
      <c r="A1706">
        <v>1695</v>
      </c>
      <c r="B1706">
        <v>705098</v>
      </c>
      <c r="C1706">
        <v>5150</v>
      </c>
      <c r="D1706">
        <v>577</v>
      </c>
      <c r="E1706">
        <v>10.288576080858</v>
      </c>
      <c r="F1706">
        <f t="shared" si="134"/>
        <v>10.287298080858001</v>
      </c>
      <c r="G1706">
        <f t="shared" si="135"/>
        <v>10.287276034831651</v>
      </c>
      <c r="H1706" s="2">
        <f t="shared" si="131"/>
        <v>1.410196E-2</v>
      </c>
      <c r="I1706">
        <f>VLOOKUP(A1706,Sheet2!$B$2:$D$15,2)</f>
        <v>3</v>
      </c>
      <c r="J1706">
        <f>VLOOKUP(A1706,Sheet2!$B$2:$D$15,3)</f>
        <v>3</v>
      </c>
      <c r="L1706">
        <f t="shared" si="132"/>
        <v>1</v>
      </c>
      <c r="M1706" s="2">
        <f t="shared" si="133"/>
        <v>1.410196E-2</v>
      </c>
      <c r="N1706" s="2">
        <f>(D1706-H1706*VLOOKUP(I1706,Sheet2!$G$3:$I$7,3))/M1706/VLOOKUP(I1706,Sheet2!$G$3:$H$7,2)</f>
        <v>4.0776298159972085E-5</v>
      </c>
      <c r="O1706" s="2">
        <v>1.0705221693440401E-9</v>
      </c>
    </row>
    <row r="1707" spans="1:15" x14ac:dyDescent="0.25">
      <c r="A1707">
        <v>1696</v>
      </c>
      <c r="B1707">
        <v>725347</v>
      </c>
      <c r="C1707">
        <v>5123</v>
      </c>
      <c r="D1707">
        <v>588</v>
      </c>
      <c r="E1707">
        <v>10.2885319888053</v>
      </c>
      <c r="F1707">
        <f t="shared" si="134"/>
        <v>10.287253988805301</v>
      </c>
      <c r="G1707">
        <f t="shared" si="135"/>
        <v>10.2872319321046</v>
      </c>
      <c r="H1707" s="2">
        <f t="shared" si="131"/>
        <v>1.4506939999999999E-2</v>
      </c>
      <c r="I1707">
        <f>VLOOKUP(A1707,Sheet2!$B$2:$D$15,2)</f>
        <v>3</v>
      </c>
      <c r="J1707">
        <f>VLOOKUP(A1707,Sheet2!$B$2:$D$15,3)</f>
        <v>3</v>
      </c>
      <c r="L1707">
        <f t="shared" si="132"/>
        <v>1</v>
      </c>
      <c r="M1707" s="2">
        <f t="shared" si="133"/>
        <v>1.4506939999999999E-2</v>
      </c>
      <c r="N1707" s="2">
        <f>(D1707-H1707*VLOOKUP(I1707,Sheet2!$G$3:$I$7,3))/M1707/VLOOKUP(I1707,Sheet2!$G$3:$H$7,2)</f>
        <v>4.0392324528811724E-5</v>
      </c>
      <c r="O1707" s="2">
        <v>1.1353239717647E-9</v>
      </c>
    </row>
    <row r="1708" spans="1:15" x14ac:dyDescent="0.25">
      <c r="A1708">
        <v>1697</v>
      </c>
      <c r="B1708">
        <v>707447</v>
      </c>
      <c r="C1708">
        <v>5167</v>
      </c>
      <c r="D1708">
        <v>566</v>
      </c>
      <c r="E1708">
        <v>10.2884878754039</v>
      </c>
      <c r="F1708">
        <f t="shared" si="134"/>
        <v>10.287209875403901</v>
      </c>
      <c r="G1708">
        <f t="shared" si="135"/>
        <v>10.287187808023701</v>
      </c>
      <c r="H1708" s="2">
        <f t="shared" si="131"/>
        <v>1.414894E-2</v>
      </c>
      <c r="I1708">
        <f>VLOOKUP(A1708,Sheet2!$B$2:$D$15,2)</f>
        <v>3</v>
      </c>
      <c r="J1708">
        <f>VLOOKUP(A1708,Sheet2!$B$2:$D$15,3)</f>
        <v>3</v>
      </c>
      <c r="L1708">
        <f t="shared" si="132"/>
        <v>1</v>
      </c>
      <c r="M1708" s="2">
        <f t="shared" si="133"/>
        <v>1.414894E-2</v>
      </c>
      <c r="N1708" s="2">
        <f>(D1708-H1708*VLOOKUP(I1708,Sheet2!$G$3:$I$7,3))/M1708/VLOOKUP(I1708,Sheet2!$G$3:$H$7,2)</f>
        <v>3.9862996690918185E-5</v>
      </c>
      <c r="O1708" s="2">
        <v>1.0529770303830899E-9</v>
      </c>
    </row>
    <row r="1709" spans="1:15" x14ac:dyDescent="0.25">
      <c r="A1709">
        <v>1698</v>
      </c>
      <c r="B1709">
        <v>738748</v>
      </c>
      <c r="C1709">
        <v>5352</v>
      </c>
      <c r="D1709">
        <v>596</v>
      </c>
      <c r="E1709">
        <v>10.288443740643499</v>
      </c>
      <c r="F1709">
        <f t="shared" si="134"/>
        <v>10.2871657406435</v>
      </c>
      <c r="G1709">
        <f t="shared" si="135"/>
        <v>10.287143662578551</v>
      </c>
      <c r="H1709" s="2">
        <f t="shared" si="131"/>
        <v>1.477496E-2</v>
      </c>
      <c r="I1709">
        <f>VLOOKUP(A1709,Sheet2!$B$2:$D$15,2)</f>
        <v>3</v>
      </c>
      <c r="J1709">
        <f>VLOOKUP(A1709,Sheet2!$B$2:$D$15,3)</f>
        <v>3</v>
      </c>
      <c r="L1709">
        <f t="shared" si="132"/>
        <v>1</v>
      </c>
      <c r="M1709" s="2">
        <f t="shared" si="133"/>
        <v>1.477496E-2</v>
      </c>
      <c r="N1709" s="2">
        <f>(D1709-H1709*VLOOKUP(I1709,Sheet2!$G$3:$I$7,3))/M1709/VLOOKUP(I1709,Sheet2!$G$3:$H$7,2)</f>
        <v>4.0198518682960904E-5</v>
      </c>
      <c r="O1709" s="2">
        <v>1.04503707712648E-9</v>
      </c>
    </row>
    <row r="1710" spans="1:15" x14ac:dyDescent="0.25">
      <c r="A1710">
        <v>1699</v>
      </c>
      <c r="B1710">
        <v>717147</v>
      </c>
      <c r="C1710">
        <v>5220</v>
      </c>
      <c r="D1710">
        <v>572</v>
      </c>
      <c r="E1710">
        <v>10.2883995845136</v>
      </c>
      <c r="F1710">
        <f t="shared" si="134"/>
        <v>10.287121584513601</v>
      </c>
      <c r="G1710">
        <f t="shared" si="135"/>
        <v>10.287099495758801</v>
      </c>
      <c r="H1710" s="2">
        <f t="shared" si="131"/>
        <v>1.434294E-2</v>
      </c>
      <c r="I1710">
        <f>VLOOKUP(A1710,Sheet2!$B$2:$D$15,2)</f>
        <v>3</v>
      </c>
      <c r="J1710">
        <f>VLOOKUP(A1710,Sheet2!$B$2:$D$15,3)</f>
        <v>3</v>
      </c>
      <c r="L1710">
        <f t="shared" si="132"/>
        <v>1</v>
      </c>
      <c r="M1710" s="2">
        <f t="shared" si="133"/>
        <v>1.434294E-2</v>
      </c>
      <c r="N1710" s="2">
        <f>(D1710-H1710*VLOOKUP(I1710,Sheet2!$G$3:$I$7,3))/M1710/VLOOKUP(I1710,Sheet2!$G$3:$H$7,2)</f>
        <v>3.9740247703748317E-5</v>
      </c>
      <c r="O1710" s="2">
        <v>1.0572419891540101E-9</v>
      </c>
    </row>
    <row r="1711" spans="1:15" x14ac:dyDescent="0.25">
      <c r="A1711">
        <v>1700</v>
      </c>
      <c r="B1711">
        <v>635498</v>
      </c>
      <c r="C1711">
        <v>4638</v>
      </c>
      <c r="D1711">
        <v>511</v>
      </c>
      <c r="E1711">
        <v>10.288355407004</v>
      </c>
      <c r="F1711">
        <f t="shared" si="134"/>
        <v>10.287077407004</v>
      </c>
      <c r="G1711">
        <f t="shared" si="135"/>
        <v>10.287055307554152</v>
      </c>
      <c r="H1711" s="2">
        <f t="shared" si="131"/>
        <v>1.2709959999999999E-2</v>
      </c>
      <c r="I1711">
        <f>VLOOKUP(A1711,Sheet2!$B$2:$D$15,2)</f>
        <v>3</v>
      </c>
      <c r="J1711">
        <f>VLOOKUP(A1711,Sheet2!$B$2:$D$15,3)</f>
        <v>3</v>
      </c>
      <c r="L1711">
        <f t="shared" si="132"/>
        <v>1</v>
      </c>
      <c r="M1711" s="2">
        <f t="shared" si="133"/>
        <v>1.2709959999999999E-2</v>
      </c>
      <c r="N1711" s="2">
        <f>(D1711-H1711*VLOOKUP(I1711,Sheet2!$G$3:$I$7,3))/M1711/VLOOKUP(I1711,Sheet2!$G$3:$H$7,2)</f>
        <v>4.0064689865271016E-5</v>
      </c>
      <c r="O1711" s="2">
        <v>1.09267968148992E-9</v>
      </c>
    </row>
    <row r="1712" spans="1:15" x14ac:dyDescent="0.25">
      <c r="A1712">
        <v>1701</v>
      </c>
      <c r="B1712">
        <v>636197</v>
      </c>
      <c r="C1712">
        <v>4454</v>
      </c>
      <c r="D1712">
        <v>501</v>
      </c>
      <c r="E1712">
        <v>10.2883112081043</v>
      </c>
      <c r="F1712">
        <f t="shared" si="134"/>
        <v>10.287033208104301</v>
      </c>
      <c r="G1712">
        <f t="shared" si="135"/>
        <v>10.287011097954201</v>
      </c>
      <c r="H1712" s="2">
        <f t="shared" si="131"/>
        <v>1.272394E-2</v>
      </c>
      <c r="I1712">
        <f>VLOOKUP(A1712,Sheet2!$B$2:$D$15,2)</f>
        <v>3</v>
      </c>
      <c r="J1712">
        <f>VLOOKUP(A1712,Sheet2!$B$2:$D$15,3)</f>
        <v>3</v>
      </c>
      <c r="L1712">
        <f t="shared" si="132"/>
        <v>1</v>
      </c>
      <c r="M1712" s="2">
        <f t="shared" si="133"/>
        <v>1.272394E-2</v>
      </c>
      <c r="N1712" s="2">
        <f>(D1712-H1712*VLOOKUP(I1712,Sheet2!$G$3:$I$7,3))/M1712/VLOOKUP(I1712,Sheet2!$G$3:$H$7,2)</f>
        <v>3.9234596233556583E-5</v>
      </c>
      <c r="O1712" s="2">
        <v>1.1423804238353099E-9</v>
      </c>
    </row>
    <row r="1713" spans="1:15" x14ac:dyDescent="0.25">
      <c r="A1713">
        <v>1702</v>
      </c>
      <c r="B1713">
        <v>805697</v>
      </c>
      <c r="C1713">
        <v>5976</v>
      </c>
      <c r="D1713">
        <v>642</v>
      </c>
      <c r="E1713">
        <v>10.2882669878041</v>
      </c>
      <c r="F1713">
        <f t="shared" si="134"/>
        <v>10.286988987804101</v>
      </c>
      <c r="G1713">
        <f t="shared" si="135"/>
        <v>10.2869668669486</v>
      </c>
      <c r="H1713" s="2">
        <f t="shared" si="131"/>
        <v>1.611394E-2</v>
      </c>
      <c r="I1713">
        <f>VLOOKUP(A1713,Sheet2!$B$2:$D$15,2)</f>
        <v>3</v>
      </c>
      <c r="J1713">
        <f>VLOOKUP(A1713,Sheet2!$B$2:$D$15,3)</f>
        <v>3</v>
      </c>
      <c r="L1713">
        <f t="shared" si="132"/>
        <v>1</v>
      </c>
      <c r="M1713" s="2">
        <f t="shared" si="133"/>
        <v>1.611394E-2</v>
      </c>
      <c r="N1713" s="2">
        <f>(D1713-H1713*VLOOKUP(I1713,Sheet2!$G$3:$I$7,3))/M1713/VLOOKUP(I1713,Sheet2!$G$3:$H$7,2)</f>
        <v>3.9701280282786209E-5</v>
      </c>
      <c r="O1713" s="2">
        <v>1.12456373696992E-9</v>
      </c>
    </row>
    <row r="1714" spans="1:15" x14ac:dyDescent="0.25">
      <c r="A1714">
        <v>1703</v>
      </c>
      <c r="B1714">
        <v>708848</v>
      </c>
      <c r="C1714">
        <v>5100</v>
      </c>
      <c r="D1714">
        <v>581</v>
      </c>
      <c r="E1714">
        <v>10.2882227460931</v>
      </c>
      <c r="F1714">
        <f t="shared" si="134"/>
        <v>10.2869447460931</v>
      </c>
      <c r="G1714">
        <f t="shared" si="135"/>
        <v>10.28692261452705</v>
      </c>
      <c r="H1714" s="2">
        <f t="shared" si="131"/>
        <v>1.4176960000000001E-2</v>
      </c>
      <c r="I1714">
        <f>VLOOKUP(A1714,Sheet2!$B$2:$D$15,2)</f>
        <v>3</v>
      </c>
      <c r="J1714">
        <f>VLOOKUP(A1714,Sheet2!$B$2:$D$15,3)</f>
        <v>3</v>
      </c>
      <c r="L1714">
        <f t="shared" si="132"/>
        <v>1</v>
      </c>
      <c r="M1714" s="2">
        <f t="shared" si="133"/>
        <v>1.4176960000000001E-2</v>
      </c>
      <c r="N1714" s="2">
        <f>(D1714-H1714*VLOOKUP(I1714,Sheet2!$G$3:$I$7,3))/M1714/VLOOKUP(I1714,Sheet2!$G$3:$H$7,2)</f>
        <v>4.0841987675778163E-5</v>
      </c>
      <c r="O1714" s="2">
        <v>1.1415783607043499E-9</v>
      </c>
    </row>
    <row r="1715" spans="1:15" x14ac:dyDescent="0.25">
      <c r="A1715">
        <v>1704</v>
      </c>
      <c r="B1715">
        <v>724097</v>
      </c>
      <c r="C1715">
        <v>5299</v>
      </c>
      <c r="D1715">
        <v>560</v>
      </c>
      <c r="E1715">
        <v>10.288178482960999</v>
      </c>
      <c r="F1715">
        <f t="shared" si="134"/>
        <v>10.286900482961</v>
      </c>
      <c r="G1715">
        <f t="shared" si="135"/>
        <v>10.286878340679101</v>
      </c>
      <c r="H1715" s="2">
        <f t="shared" si="131"/>
        <v>1.448194E-2</v>
      </c>
      <c r="I1715">
        <f>VLOOKUP(A1715,Sheet2!$B$2:$D$15,2)</f>
        <v>3</v>
      </c>
      <c r="J1715">
        <f>VLOOKUP(A1715,Sheet2!$B$2:$D$15,3)</f>
        <v>3</v>
      </c>
      <c r="L1715">
        <f t="shared" si="132"/>
        <v>1</v>
      </c>
      <c r="M1715" s="2">
        <f t="shared" si="133"/>
        <v>1.448194E-2</v>
      </c>
      <c r="N1715" s="2">
        <f>(D1715-H1715*VLOOKUP(I1715,Sheet2!$G$3:$I$7,3))/M1715/VLOOKUP(I1715,Sheet2!$G$3:$H$7,2)</f>
        <v>3.8528852377512961E-5</v>
      </c>
      <c r="O1715" s="2">
        <v>1.09499261532682E-9</v>
      </c>
    </row>
    <row r="1716" spans="1:15" x14ac:dyDescent="0.25">
      <c r="A1716">
        <v>1705</v>
      </c>
      <c r="B1716">
        <v>629348</v>
      </c>
      <c r="C1716">
        <v>4538</v>
      </c>
      <c r="D1716">
        <v>476</v>
      </c>
      <c r="E1716">
        <v>10.2881341983972</v>
      </c>
      <c r="F1716">
        <f t="shared" si="134"/>
        <v>10.286856198397201</v>
      </c>
      <c r="G1716">
        <f t="shared" si="135"/>
        <v>10.2868340453944</v>
      </c>
      <c r="H1716" s="2">
        <f t="shared" si="131"/>
        <v>1.2586959999999999E-2</v>
      </c>
      <c r="I1716">
        <f>VLOOKUP(A1716,Sheet2!$B$2:$D$15,2)</f>
        <v>3</v>
      </c>
      <c r="J1716">
        <f>VLOOKUP(A1716,Sheet2!$B$2:$D$15,3)</f>
        <v>3</v>
      </c>
      <c r="L1716">
        <f t="shared" si="132"/>
        <v>1</v>
      </c>
      <c r="M1716" s="2">
        <f t="shared" si="133"/>
        <v>1.2586959999999999E-2</v>
      </c>
      <c r="N1716" s="2">
        <f>(D1716-H1716*VLOOKUP(I1716,Sheet2!$G$3:$I$7,3))/M1716/VLOOKUP(I1716,Sheet2!$G$3:$H$7,2)</f>
        <v>3.7676915283753984E-5</v>
      </c>
      <c r="O1716" s="2">
        <v>1.14630421958576E-9</v>
      </c>
    </row>
    <row r="1717" spans="1:15" x14ac:dyDescent="0.25">
      <c r="A1717">
        <v>1706</v>
      </c>
      <c r="B1717">
        <v>762047</v>
      </c>
      <c r="C1717">
        <v>5532</v>
      </c>
      <c r="D1717">
        <v>587</v>
      </c>
      <c r="E1717">
        <v>10.2880898923916</v>
      </c>
      <c r="F1717">
        <f t="shared" si="134"/>
        <v>10.286811892391601</v>
      </c>
      <c r="G1717">
        <f t="shared" si="135"/>
        <v>10.286789728662601</v>
      </c>
      <c r="H1717" s="2">
        <f t="shared" si="131"/>
        <v>1.524094E-2</v>
      </c>
      <c r="I1717">
        <f>VLOOKUP(A1717,Sheet2!$B$2:$D$15,2)</f>
        <v>3</v>
      </c>
      <c r="J1717">
        <f>VLOOKUP(A1717,Sheet2!$B$2:$D$15,3)</f>
        <v>3</v>
      </c>
      <c r="L1717">
        <f t="shared" si="132"/>
        <v>1</v>
      </c>
      <c r="M1717" s="2">
        <f t="shared" si="133"/>
        <v>1.524094E-2</v>
      </c>
      <c r="N1717" s="2">
        <f>(D1717-H1717*VLOOKUP(I1717,Sheet2!$G$3:$I$7,3))/M1717/VLOOKUP(I1717,Sheet2!$G$3:$H$7,2)</f>
        <v>3.8374684789783305E-5</v>
      </c>
      <c r="O1717" s="2">
        <v>1.1519434686756499E-9</v>
      </c>
    </row>
    <row r="1718" spans="1:15" x14ac:dyDescent="0.25">
      <c r="A1718">
        <v>1707</v>
      </c>
      <c r="B1718">
        <v>725697</v>
      </c>
      <c r="C1718">
        <v>5262</v>
      </c>
      <c r="D1718">
        <v>577</v>
      </c>
      <c r="E1718">
        <v>10.288045564933601</v>
      </c>
      <c r="F1718">
        <f t="shared" si="134"/>
        <v>10.286767564933601</v>
      </c>
      <c r="G1718">
        <f t="shared" si="135"/>
        <v>10.28674539047325</v>
      </c>
      <c r="H1718" s="2">
        <f t="shared" si="131"/>
        <v>1.4513939999999999E-2</v>
      </c>
      <c r="I1718">
        <f>VLOOKUP(A1718,Sheet2!$B$2:$D$15,2)</f>
        <v>3</v>
      </c>
      <c r="J1718">
        <f>VLOOKUP(A1718,Sheet2!$B$2:$D$15,3)</f>
        <v>3</v>
      </c>
      <c r="L1718">
        <f t="shared" si="132"/>
        <v>1</v>
      </c>
      <c r="M1718" s="2">
        <f t="shared" si="133"/>
        <v>1.4513939999999999E-2</v>
      </c>
      <c r="N1718" s="2">
        <f>(D1718-H1718*VLOOKUP(I1718,Sheet2!$G$3:$I$7,3))/M1718/VLOOKUP(I1718,Sheet2!$G$3:$H$7,2)</f>
        <v>3.9614883925384843E-5</v>
      </c>
      <c r="O1718" s="2">
        <v>1.07716078623481E-9</v>
      </c>
    </row>
    <row r="1719" spans="1:15" x14ac:dyDescent="0.25">
      <c r="A1719">
        <v>1708</v>
      </c>
      <c r="B1719">
        <v>639798</v>
      </c>
      <c r="C1719">
        <v>4615</v>
      </c>
      <c r="D1719">
        <v>529</v>
      </c>
      <c r="E1719">
        <v>10.2880012160129</v>
      </c>
      <c r="F1719">
        <f t="shared" si="134"/>
        <v>10.2867232160129</v>
      </c>
      <c r="G1719">
        <f t="shared" si="135"/>
        <v>10.286701030816001</v>
      </c>
      <c r="H1719" s="2">
        <f t="shared" si="131"/>
        <v>1.279596E-2</v>
      </c>
      <c r="I1719">
        <f>VLOOKUP(A1719,Sheet2!$B$2:$D$15,2)</f>
        <v>3</v>
      </c>
      <c r="J1719">
        <f>VLOOKUP(A1719,Sheet2!$B$2:$D$15,3)</f>
        <v>3</v>
      </c>
      <c r="L1719">
        <f t="shared" si="132"/>
        <v>1</v>
      </c>
      <c r="M1719" s="2">
        <f t="shared" si="133"/>
        <v>1.279596E-2</v>
      </c>
      <c r="N1719" s="2">
        <f>(D1719-H1719*VLOOKUP(I1719,Sheet2!$G$3:$I$7,3))/M1719/VLOOKUP(I1719,Sheet2!$G$3:$H$7,2)</f>
        <v>4.1201173307825286E-5</v>
      </c>
      <c r="O1719" s="2">
        <v>1.10738208938283E-9</v>
      </c>
    </row>
    <row r="1720" spans="1:15" x14ac:dyDescent="0.25">
      <c r="A1720">
        <v>1709</v>
      </c>
      <c r="B1720">
        <v>721797</v>
      </c>
      <c r="C1720">
        <v>5353</v>
      </c>
      <c r="D1720">
        <v>604</v>
      </c>
      <c r="E1720">
        <v>10.2879568456191</v>
      </c>
      <c r="F1720">
        <f t="shared" si="134"/>
        <v>10.2866788456191</v>
      </c>
      <c r="G1720">
        <f t="shared" si="135"/>
        <v>10.2866566496805</v>
      </c>
      <c r="H1720" s="2">
        <f t="shared" si="131"/>
        <v>1.443594E-2</v>
      </c>
      <c r="I1720">
        <f>VLOOKUP(A1720,Sheet2!$B$2:$D$15,2)</f>
        <v>3</v>
      </c>
      <c r="J1720">
        <f>VLOOKUP(A1720,Sheet2!$B$2:$D$15,3)</f>
        <v>3</v>
      </c>
      <c r="L1720">
        <f t="shared" si="132"/>
        <v>1</v>
      </c>
      <c r="M1720" s="2">
        <f t="shared" si="133"/>
        <v>1.443594E-2</v>
      </c>
      <c r="N1720" s="2">
        <f>(D1720-H1720*VLOOKUP(I1720,Sheet2!$G$3:$I$7,3))/M1720/VLOOKUP(I1720,Sheet2!$G$3:$H$7,2)</f>
        <v>4.1700018731028254E-5</v>
      </c>
      <c r="O1720" s="2">
        <v>1.0754534159292E-9</v>
      </c>
    </row>
    <row r="1721" spans="1:15" x14ac:dyDescent="0.25">
      <c r="A1721">
        <v>1710</v>
      </c>
      <c r="B1721">
        <v>756598</v>
      </c>
      <c r="C1721">
        <v>5395</v>
      </c>
      <c r="D1721">
        <v>618</v>
      </c>
      <c r="E1721">
        <v>10.2879124537419</v>
      </c>
      <c r="F1721">
        <f t="shared" si="134"/>
        <v>10.2866344537419</v>
      </c>
      <c r="G1721">
        <f t="shared" si="135"/>
        <v>10.286612247056301</v>
      </c>
      <c r="H1721" s="2">
        <f t="shared" si="131"/>
        <v>1.513196E-2</v>
      </c>
      <c r="I1721">
        <f>VLOOKUP(A1721,Sheet2!$B$2:$D$15,2)</f>
        <v>3</v>
      </c>
      <c r="J1721">
        <f>VLOOKUP(A1721,Sheet2!$B$2:$D$15,3)</f>
        <v>3</v>
      </c>
      <c r="L1721">
        <f t="shared" si="132"/>
        <v>1</v>
      </c>
      <c r="M1721" s="2">
        <f t="shared" si="133"/>
        <v>1.513196E-2</v>
      </c>
      <c r="N1721" s="2">
        <f>(D1721-H1721*VLOOKUP(I1721,Sheet2!$G$3:$I$7,3))/M1721/VLOOKUP(I1721,Sheet2!$G$3:$H$7,2)</f>
        <v>4.0700710654799513E-5</v>
      </c>
      <c r="O1721" s="2">
        <v>1.0669634370546301E-9</v>
      </c>
    </row>
    <row r="1722" spans="1:15" x14ac:dyDescent="0.25">
      <c r="A1722">
        <v>1711</v>
      </c>
      <c r="B1722">
        <v>723547</v>
      </c>
      <c r="C1722">
        <v>5324</v>
      </c>
      <c r="D1722">
        <v>585</v>
      </c>
      <c r="E1722">
        <v>10.2878680403707</v>
      </c>
      <c r="F1722">
        <f t="shared" si="134"/>
        <v>10.286590040370701</v>
      </c>
      <c r="G1722">
        <f t="shared" si="135"/>
        <v>10.286567822932952</v>
      </c>
      <c r="H1722" s="2">
        <f t="shared" si="131"/>
        <v>1.447094E-2</v>
      </c>
      <c r="I1722">
        <f>VLOOKUP(A1722,Sheet2!$B$2:$D$15,2)</f>
        <v>3</v>
      </c>
      <c r="J1722">
        <f>VLOOKUP(A1722,Sheet2!$B$2:$D$15,3)</f>
        <v>3</v>
      </c>
      <c r="L1722">
        <f t="shared" si="132"/>
        <v>1</v>
      </c>
      <c r="M1722" s="2">
        <f t="shared" si="133"/>
        <v>1.447094E-2</v>
      </c>
      <c r="N1722" s="2">
        <f>(D1722-H1722*VLOOKUP(I1722,Sheet2!$G$3:$I$7,3))/M1722/VLOOKUP(I1722,Sheet2!$G$3:$H$7,2)</f>
        <v>4.0285846558689345E-5</v>
      </c>
      <c r="O1722" s="2">
        <v>1.04685872772183E-9</v>
      </c>
    </row>
    <row r="1723" spans="1:15" x14ac:dyDescent="0.25">
      <c r="A1723">
        <v>1712</v>
      </c>
      <c r="B1723">
        <v>693897</v>
      </c>
      <c r="C1723">
        <v>4973</v>
      </c>
      <c r="D1723">
        <v>572</v>
      </c>
      <c r="E1723">
        <v>10.2878236054952</v>
      </c>
      <c r="F1723">
        <f t="shared" si="134"/>
        <v>10.286545605495201</v>
      </c>
      <c r="G1723">
        <f t="shared" si="135"/>
        <v>10.286523377300101</v>
      </c>
      <c r="H1723" s="2">
        <f t="shared" si="131"/>
        <v>1.387794E-2</v>
      </c>
      <c r="I1723">
        <f>VLOOKUP(A1723,Sheet2!$B$2:$D$15,2)</f>
        <v>3</v>
      </c>
      <c r="J1723">
        <f>VLOOKUP(A1723,Sheet2!$B$2:$D$15,3)</f>
        <v>3</v>
      </c>
      <c r="L1723">
        <f t="shared" si="132"/>
        <v>1</v>
      </c>
      <c r="M1723" s="2">
        <f t="shared" si="133"/>
        <v>1.387794E-2</v>
      </c>
      <c r="N1723" s="2">
        <f>(D1723-H1723*VLOOKUP(I1723,Sheet2!$G$3:$I$7,3))/M1723/VLOOKUP(I1723,Sheet2!$G$3:$H$7,2)</f>
        <v>4.1076491784803796E-5</v>
      </c>
      <c r="O1723" s="2">
        <v>1.05930560213008E-9</v>
      </c>
    </row>
    <row r="1724" spans="1:15" x14ac:dyDescent="0.25">
      <c r="A1724">
        <v>1713</v>
      </c>
      <c r="B1724">
        <v>699898</v>
      </c>
      <c r="C1724">
        <v>5044</v>
      </c>
      <c r="D1724">
        <v>583</v>
      </c>
      <c r="E1724">
        <v>10.287779149105001</v>
      </c>
      <c r="F1724">
        <f t="shared" si="134"/>
        <v>10.286501149105002</v>
      </c>
      <c r="G1724">
        <f t="shared" si="135"/>
        <v>10.286478910147352</v>
      </c>
      <c r="H1724" s="2">
        <f t="shared" si="131"/>
        <v>1.399796E-2</v>
      </c>
      <c r="I1724">
        <f>VLOOKUP(A1724,Sheet2!$B$2:$D$15,2)</f>
        <v>3</v>
      </c>
      <c r="J1724">
        <f>VLOOKUP(A1724,Sheet2!$B$2:$D$15,3)</f>
        <v>3</v>
      </c>
      <c r="L1724">
        <f t="shared" si="132"/>
        <v>1</v>
      </c>
      <c r="M1724" s="2">
        <f t="shared" si="133"/>
        <v>1.399796E-2</v>
      </c>
      <c r="N1724" s="2">
        <f>(D1724-H1724*VLOOKUP(I1724,Sheet2!$G$3:$I$7,3))/M1724/VLOOKUP(I1724,Sheet2!$G$3:$H$7,2)</f>
        <v>4.1508925986358009E-5</v>
      </c>
      <c r="O1724" s="2">
        <v>1.0648586497955999E-9</v>
      </c>
    </row>
    <row r="1725" spans="1:15" x14ac:dyDescent="0.25">
      <c r="A1725">
        <v>1714</v>
      </c>
      <c r="B1725">
        <v>672347</v>
      </c>
      <c r="C1725">
        <v>4940</v>
      </c>
      <c r="D1725">
        <v>534</v>
      </c>
      <c r="E1725">
        <v>10.2877346711897</v>
      </c>
      <c r="F1725">
        <f t="shared" si="134"/>
        <v>10.286456671189701</v>
      </c>
      <c r="G1725">
        <f t="shared" si="135"/>
        <v>10.2864344214643</v>
      </c>
      <c r="H1725" s="2">
        <f t="shared" si="131"/>
        <v>1.3446939999999999E-2</v>
      </c>
      <c r="I1725">
        <f>VLOOKUP(A1725,Sheet2!$B$2:$D$15,2)</f>
        <v>3</v>
      </c>
      <c r="J1725">
        <f>VLOOKUP(A1725,Sheet2!$B$2:$D$15,3)</f>
        <v>3</v>
      </c>
      <c r="L1725">
        <f t="shared" si="132"/>
        <v>1</v>
      </c>
      <c r="M1725" s="2">
        <f t="shared" si="133"/>
        <v>1.3446939999999999E-2</v>
      </c>
      <c r="N1725" s="2">
        <f>(D1725-H1725*VLOOKUP(I1725,Sheet2!$G$3:$I$7,3))/M1725/VLOOKUP(I1725,Sheet2!$G$3:$H$7,2)</f>
        <v>3.9571636996967338E-5</v>
      </c>
      <c r="O1725" s="2">
        <v>1.05974093303736E-9</v>
      </c>
    </row>
    <row r="1726" spans="1:15" x14ac:dyDescent="0.25">
      <c r="A1726">
        <v>1715</v>
      </c>
      <c r="B1726">
        <v>602898</v>
      </c>
      <c r="C1726">
        <v>4229</v>
      </c>
      <c r="D1726">
        <v>470</v>
      </c>
      <c r="E1726">
        <v>10.2876901717389</v>
      </c>
      <c r="F1726">
        <f t="shared" si="134"/>
        <v>10.286412171738901</v>
      </c>
      <c r="G1726">
        <f t="shared" si="135"/>
        <v>10.286389911240452</v>
      </c>
      <c r="H1726" s="2">
        <f t="shared" si="131"/>
        <v>1.205796E-2</v>
      </c>
      <c r="I1726">
        <f>VLOOKUP(A1726,Sheet2!$B$2:$D$15,2)</f>
        <v>3</v>
      </c>
      <c r="J1726">
        <f>VLOOKUP(A1726,Sheet2!$B$2:$D$15,3)</f>
        <v>3</v>
      </c>
      <c r="L1726">
        <f t="shared" si="132"/>
        <v>1</v>
      </c>
      <c r="M1726" s="2">
        <f t="shared" si="133"/>
        <v>1.205796E-2</v>
      </c>
      <c r="N1726" s="2">
        <f>(D1726-H1726*VLOOKUP(I1726,Sheet2!$G$3:$I$7,3))/M1726/VLOOKUP(I1726,Sheet2!$G$3:$H$7,2)</f>
        <v>3.8838400989885519E-5</v>
      </c>
      <c r="O1726" s="2">
        <v>1.0482215927286701E-9</v>
      </c>
    </row>
    <row r="1727" spans="1:15" x14ac:dyDescent="0.25">
      <c r="A1727">
        <v>1716</v>
      </c>
      <c r="B1727">
        <v>706898</v>
      </c>
      <c r="C1727">
        <v>5198</v>
      </c>
      <c r="D1727">
        <v>561</v>
      </c>
      <c r="E1727">
        <v>10.287645650742</v>
      </c>
      <c r="F1727">
        <f t="shared" si="134"/>
        <v>10.286367650742001</v>
      </c>
      <c r="G1727">
        <f t="shared" si="135"/>
        <v>10.286345379465402</v>
      </c>
      <c r="H1727" s="2">
        <f t="shared" si="131"/>
        <v>1.413796E-2</v>
      </c>
      <c r="I1727">
        <f>VLOOKUP(A1727,Sheet2!$B$2:$D$15,2)</f>
        <v>3</v>
      </c>
      <c r="J1727">
        <f>VLOOKUP(A1727,Sheet2!$B$2:$D$15,3)</f>
        <v>3</v>
      </c>
      <c r="L1727">
        <f t="shared" si="132"/>
        <v>1</v>
      </c>
      <c r="M1727" s="2">
        <f t="shared" si="133"/>
        <v>1.413796E-2</v>
      </c>
      <c r="N1727" s="2">
        <f>(D1727-H1727*VLOOKUP(I1727,Sheet2!$G$3:$I$7,3))/M1727/VLOOKUP(I1727,Sheet2!$G$3:$H$7,2)</f>
        <v>3.9540406508435445E-5</v>
      </c>
      <c r="O1727" s="2">
        <v>1.0978314035721399E-9</v>
      </c>
    </row>
    <row r="1728" spans="1:15" x14ac:dyDescent="0.25">
      <c r="A1728">
        <v>1717</v>
      </c>
      <c r="B1728">
        <v>703597</v>
      </c>
      <c r="C1728">
        <v>5052</v>
      </c>
      <c r="D1728">
        <v>541</v>
      </c>
      <c r="E1728">
        <v>10.287601108188801</v>
      </c>
      <c r="F1728">
        <f t="shared" si="134"/>
        <v>10.286323108188801</v>
      </c>
      <c r="G1728">
        <f t="shared" si="135"/>
        <v>10.286300826128752</v>
      </c>
      <c r="H1728" s="2">
        <f t="shared" si="131"/>
        <v>1.407194E-2</v>
      </c>
      <c r="I1728">
        <f>VLOOKUP(A1728,Sheet2!$B$2:$D$15,2)</f>
        <v>3</v>
      </c>
      <c r="J1728">
        <f>VLOOKUP(A1728,Sheet2!$B$2:$D$15,3)</f>
        <v>3</v>
      </c>
      <c r="L1728">
        <f t="shared" si="132"/>
        <v>1</v>
      </c>
      <c r="M1728" s="2">
        <f t="shared" si="133"/>
        <v>1.407194E-2</v>
      </c>
      <c r="N1728" s="2">
        <f>(D1728-H1728*VLOOKUP(I1728,Sheet2!$G$3:$I$7,3))/M1728/VLOOKUP(I1728,Sheet2!$G$3:$H$7,2)</f>
        <v>3.8305303206238803E-5</v>
      </c>
      <c r="O1728" s="2">
        <v>1.05742909399075E-9</v>
      </c>
    </row>
    <row r="1729" spans="1:15" x14ac:dyDescent="0.25">
      <c r="A1729">
        <v>1718</v>
      </c>
      <c r="B1729">
        <v>727947</v>
      </c>
      <c r="C1729">
        <v>5263</v>
      </c>
      <c r="D1729">
        <v>553</v>
      </c>
      <c r="E1729">
        <v>10.2875565440687</v>
      </c>
      <c r="F1729">
        <f t="shared" si="134"/>
        <v>10.286278544068701</v>
      </c>
      <c r="G1729">
        <f t="shared" si="135"/>
        <v>10.286256251220001</v>
      </c>
      <c r="H1729" s="2">
        <f t="shared" si="131"/>
        <v>1.4558939999999999E-2</v>
      </c>
      <c r="I1729">
        <f>VLOOKUP(A1729,Sheet2!$B$2:$D$15,2)</f>
        <v>3</v>
      </c>
      <c r="J1729">
        <f>VLOOKUP(A1729,Sheet2!$B$2:$D$15,3)</f>
        <v>3</v>
      </c>
      <c r="L1729">
        <f t="shared" si="132"/>
        <v>1</v>
      </c>
      <c r="M1729" s="2">
        <f t="shared" si="133"/>
        <v>1.4558939999999999E-2</v>
      </c>
      <c r="N1729" s="2">
        <f>(D1729-H1729*VLOOKUP(I1729,Sheet2!$G$3:$I$7,3))/M1729/VLOOKUP(I1729,Sheet2!$G$3:$H$7,2)</f>
        <v>3.7843534515562261E-5</v>
      </c>
      <c r="O1729" s="2">
        <v>1.0702597027288499E-9</v>
      </c>
    </row>
    <row r="1730" spans="1:15" x14ac:dyDescent="0.25">
      <c r="A1730">
        <v>1719</v>
      </c>
      <c r="B1730">
        <v>720398</v>
      </c>
      <c r="C1730">
        <v>5258</v>
      </c>
      <c r="D1730">
        <v>559</v>
      </c>
      <c r="E1730">
        <v>10.287511958371301</v>
      </c>
      <c r="F1730">
        <f t="shared" si="134"/>
        <v>10.286233958371302</v>
      </c>
      <c r="G1730">
        <f t="shared" si="135"/>
        <v>10.286211654728751</v>
      </c>
      <c r="H1730" s="2">
        <f t="shared" si="131"/>
        <v>1.4407959999999999E-2</v>
      </c>
      <c r="I1730">
        <f>VLOOKUP(A1730,Sheet2!$B$2:$D$15,2)</f>
        <v>3</v>
      </c>
      <c r="J1730">
        <f>VLOOKUP(A1730,Sheet2!$B$2:$D$15,3)</f>
        <v>3</v>
      </c>
      <c r="L1730">
        <f t="shared" si="132"/>
        <v>1</v>
      </c>
      <c r="M1730" s="2">
        <f t="shared" si="133"/>
        <v>1.4407959999999999E-2</v>
      </c>
      <c r="N1730" s="2">
        <f>(D1730-H1730*VLOOKUP(I1730,Sheet2!$G$3:$I$7,3))/M1730/VLOOKUP(I1730,Sheet2!$G$3:$H$7,2)</f>
        <v>3.8657997773453011E-5</v>
      </c>
      <c r="O1730" s="2">
        <v>1.1124628675422101E-9</v>
      </c>
    </row>
    <row r="1731" spans="1:15" x14ac:dyDescent="0.25">
      <c r="A1731">
        <v>1720</v>
      </c>
      <c r="B1731">
        <v>707897</v>
      </c>
      <c r="C1731">
        <v>5137</v>
      </c>
      <c r="D1731">
        <v>549</v>
      </c>
      <c r="E1731">
        <v>10.2874673510862</v>
      </c>
      <c r="F1731">
        <f t="shared" si="134"/>
        <v>10.2861893510862</v>
      </c>
      <c r="G1731">
        <f t="shared" si="135"/>
        <v>10.2861670366445</v>
      </c>
      <c r="H1731" s="2">
        <f t="shared" si="131"/>
        <v>1.4157940000000001E-2</v>
      </c>
      <c r="I1731">
        <f>VLOOKUP(A1731,Sheet2!$B$2:$D$15,2)</f>
        <v>3</v>
      </c>
      <c r="J1731">
        <f>VLOOKUP(A1731,Sheet2!$B$2:$D$15,3)</f>
        <v>3</v>
      </c>
      <c r="L1731">
        <f t="shared" si="132"/>
        <v>1</v>
      </c>
      <c r="M1731" s="2">
        <f t="shared" si="133"/>
        <v>1.4157940000000001E-2</v>
      </c>
      <c r="N1731" s="2">
        <f>(D1731-H1731*VLOOKUP(I1731,Sheet2!$G$3:$I$7,3))/M1731/VLOOKUP(I1731,Sheet2!$G$3:$H$7,2)</f>
        <v>3.863682770233522E-5</v>
      </c>
      <c r="O1731" s="2">
        <v>1.0639115770342801E-9</v>
      </c>
    </row>
    <row r="1732" spans="1:15" x14ac:dyDescent="0.25">
      <c r="A1732">
        <v>1721</v>
      </c>
      <c r="B1732">
        <v>751447</v>
      </c>
      <c r="C1732">
        <v>5406</v>
      </c>
      <c r="D1732">
        <v>575</v>
      </c>
      <c r="E1732">
        <v>10.2874227222028</v>
      </c>
      <c r="F1732">
        <f t="shared" si="134"/>
        <v>10.286144722202801</v>
      </c>
      <c r="G1732">
        <f t="shared" si="135"/>
        <v>10.286122396956852</v>
      </c>
      <c r="H1732" s="2">
        <f t="shared" si="131"/>
        <v>1.5028939999999999E-2</v>
      </c>
      <c r="I1732">
        <f>VLOOKUP(A1732,Sheet2!$B$2:$D$15,2)</f>
        <v>3</v>
      </c>
      <c r="J1732">
        <f>VLOOKUP(A1732,Sheet2!$B$2:$D$15,3)</f>
        <v>3</v>
      </c>
      <c r="L1732">
        <f t="shared" si="132"/>
        <v>1</v>
      </c>
      <c r="M1732" s="2">
        <f t="shared" si="133"/>
        <v>1.5028939999999999E-2</v>
      </c>
      <c r="N1732" s="2">
        <f>(D1732-H1732*VLOOKUP(I1732,Sheet2!$G$3:$I$7,3))/M1732/VLOOKUP(I1732,Sheet2!$G$3:$H$7,2)</f>
        <v>3.811951796999655E-5</v>
      </c>
      <c r="O1732" s="2">
        <v>1.0750750368294599E-9</v>
      </c>
    </row>
    <row r="1733" spans="1:15" x14ac:dyDescent="0.25">
      <c r="A1733">
        <v>1722</v>
      </c>
      <c r="B1733">
        <v>701648</v>
      </c>
      <c r="C1733">
        <v>5171</v>
      </c>
      <c r="D1733">
        <v>544</v>
      </c>
      <c r="E1733">
        <v>10.287378071710901</v>
      </c>
      <c r="F1733">
        <f t="shared" si="134"/>
        <v>10.286100071710901</v>
      </c>
      <c r="G1733">
        <f t="shared" si="135"/>
        <v>10.286077735655351</v>
      </c>
      <c r="H1733" s="2">
        <f t="shared" si="131"/>
        <v>1.4032960000000001E-2</v>
      </c>
      <c r="I1733">
        <f>VLOOKUP(A1733,Sheet2!$B$2:$D$15,2)</f>
        <v>3</v>
      </c>
      <c r="J1733">
        <f>VLOOKUP(A1733,Sheet2!$B$2:$D$15,3)</f>
        <v>3</v>
      </c>
      <c r="L1733">
        <f t="shared" si="132"/>
        <v>1</v>
      </c>
      <c r="M1733" s="2">
        <f t="shared" si="133"/>
        <v>1.4032960000000001E-2</v>
      </c>
      <c r="N1733" s="2">
        <f>(D1733-H1733*VLOOKUP(I1733,Sheet2!$G$3:$I$7,3))/M1733/VLOOKUP(I1733,Sheet2!$G$3:$H$7,2)</f>
        <v>3.8625876906939088E-5</v>
      </c>
      <c r="O1733" s="2">
        <v>1.07702133219397E-9</v>
      </c>
    </row>
    <row r="1734" spans="1:15" x14ac:dyDescent="0.25">
      <c r="A1734">
        <v>1723</v>
      </c>
      <c r="B1734">
        <v>696647</v>
      </c>
      <c r="C1734">
        <v>4983</v>
      </c>
      <c r="D1734">
        <v>549</v>
      </c>
      <c r="E1734">
        <v>10.287333399599801</v>
      </c>
      <c r="F1734">
        <f t="shared" si="134"/>
        <v>10.286055399599801</v>
      </c>
      <c r="G1734">
        <f t="shared" si="135"/>
        <v>10.286033052729451</v>
      </c>
      <c r="H1734" s="2">
        <f t="shared" si="131"/>
        <v>1.393294E-2</v>
      </c>
      <c r="I1734">
        <f>VLOOKUP(A1734,Sheet2!$B$2:$D$15,2)</f>
        <v>3</v>
      </c>
      <c r="J1734">
        <f>VLOOKUP(A1734,Sheet2!$B$2:$D$15,3)</f>
        <v>3</v>
      </c>
      <c r="L1734">
        <f t="shared" si="132"/>
        <v>1</v>
      </c>
      <c r="M1734" s="2">
        <f t="shared" si="133"/>
        <v>1.393294E-2</v>
      </c>
      <c r="N1734" s="2">
        <f>(D1734-H1734*VLOOKUP(I1734,Sheet2!$G$3:$I$7,3))/M1734/VLOOKUP(I1734,Sheet2!$G$3:$H$7,2)</f>
        <v>3.9263026209830808E-5</v>
      </c>
      <c r="O1734" s="2">
        <v>1.0162206155688599E-9</v>
      </c>
    </row>
    <row r="1735" spans="1:15" x14ac:dyDescent="0.25">
      <c r="A1735">
        <v>1724</v>
      </c>
      <c r="B1735">
        <v>708148</v>
      </c>
      <c r="C1735">
        <v>5192</v>
      </c>
      <c r="D1735">
        <v>551</v>
      </c>
      <c r="E1735">
        <v>10.287288705859099</v>
      </c>
      <c r="F1735">
        <f t="shared" si="134"/>
        <v>10.2860107058591</v>
      </c>
      <c r="G1735">
        <f t="shared" si="135"/>
        <v>10.28598834816875</v>
      </c>
      <c r="H1735" s="2">
        <f t="shared" si="131"/>
        <v>1.416296E-2</v>
      </c>
      <c r="I1735">
        <f>VLOOKUP(A1735,Sheet2!$B$2:$D$15,2)</f>
        <v>3</v>
      </c>
      <c r="J1735">
        <f>VLOOKUP(A1735,Sheet2!$B$2:$D$15,3)</f>
        <v>3</v>
      </c>
      <c r="L1735">
        <f t="shared" si="132"/>
        <v>1</v>
      </c>
      <c r="M1735" s="2">
        <f t="shared" si="133"/>
        <v>1.416296E-2</v>
      </c>
      <c r="N1735" s="2">
        <f>(D1735-H1735*VLOOKUP(I1735,Sheet2!$G$3:$I$7,3))/M1735/VLOOKUP(I1735,Sheet2!$G$3:$H$7,2)</f>
        <v>3.8764296841903106E-5</v>
      </c>
      <c r="O1735" s="2">
        <v>1.09184736172765E-9</v>
      </c>
    </row>
    <row r="1736" spans="1:15" x14ac:dyDescent="0.25">
      <c r="A1736">
        <v>1725</v>
      </c>
      <c r="B1736">
        <v>713147</v>
      </c>
      <c r="C1736">
        <v>5167</v>
      </c>
      <c r="D1736">
        <v>555</v>
      </c>
      <c r="E1736">
        <v>10.2872439904784</v>
      </c>
      <c r="F1736">
        <f t="shared" si="134"/>
        <v>10.285965990478401</v>
      </c>
      <c r="G1736">
        <f t="shared" si="135"/>
        <v>10.285943621962751</v>
      </c>
      <c r="H1736" s="2">
        <f t="shared" si="131"/>
        <v>1.426294E-2</v>
      </c>
      <c r="I1736">
        <f>VLOOKUP(A1736,Sheet2!$B$2:$D$15,2)</f>
        <v>3</v>
      </c>
      <c r="J1736">
        <f>VLOOKUP(A1736,Sheet2!$B$2:$D$15,3)</f>
        <v>3</v>
      </c>
      <c r="L1736">
        <f t="shared" si="132"/>
        <v>1</v>
      </c>
      <c r="M1736" s="2">
        <f t="shared" si="133"/>
        <v>1.426294E-2</v>
      </c>
      <c r="N1736" s="2">
        <f>(D1736-H1736*VLOOKUP(I1736,Sheet2!$G$3:$I$7,3))/M1736/VLOOKUP(I1736,Sheet2!$G$3:$H$7,2)</f>
        <v>3.8772033563907581E-5</v>
      </c>
      <c r="O1736" s="2">
        <v>1.0191093870703701E-9</v>
      </c>
    </row>
    <row r="1737" spans="1:15" x14ac:dyDescent="0.25">
      <c r="A1737">
        <v>1726</v>
      </c>
      <c r="B1737">
        <v>734747</v>
      </c>
      <c r="C1737">
        <v>5330</v>
      </c>
      <c r="D1737">
        <v>595</v>
      </c>
      <c r="E1737">
        <v>10.287199253447101</v>
      </c>
      <c r="F1737">
        <f t="shared" si="134"/>
        <v>10.285921253447102</v>
      </c>
      <c r="G1737">
        <f t="shared" si="135"/>
        <v>10.285898874101001</v>
      </c>
      <c r="H1737" s="2">
        <f t="shared" si="131"/>
        <v>1.469494E-2</v>
      </c>
      <c r="I1737">
        <f>VLOOKUP(A1737,Sheet2!$B$2:$D$15,2)</f>
        <v>3</v>
      </c>
      <c r="J1737">
        <f>VLOOKUP(A1737,Sheet2!$B$2:$D$15,3)</f>
        <v>3</v>
      </c>
      <c r="L1737">
        <f t="shared" si="132"/>
        <v>1</v>
      </c>
      <c r="M1737" s="2">
        <f t="shared" si="133"/>
        <v>1.469494E-2</v>
      </c>
      <c r="N1737" s="2">
        <f>(D1737-H1737*VLOOKUP(I1737,Sheet2!$G$3:$I$7,3))/M1737/VLOOKUP(I1737,Sheet2!$G$3:$H$7,2)</f>
        <v>4.0350127894363636E-5</v>
      </c>
      <c r="O1737" s="2">
        <v>1.04348417727272E-9</v>
      </c>
    </row>
    <row r="1738" spans="1:15" x14ac:dyDescent="0.25">
      <c r="A1738">
        <v>1727</v>
      </c>
      <c r="B1738">
        <v>662148</v>
      </c>
      <c r="C1738">
        <v>4842</v>
      </c>
      <c r="D1738">
        <v>517</v>
      </c>
      <c r="E1738">
        <v>10.287154494754899</v>
      </c>
      <c r="F1738">
        <f t="shared" si="134"/>
        <v>10.2858764947549</v>
      </c>
      <c r="G1738">
        <f t="shared" si="135"/>
        <v>10.285854104573001</v>
      </c>
      <c r="H1738" s="2">
        <f t="shared" si="131"/>
        <v>1.324296E-2</v>
      </c>
      <c r="I1738">
        <f>VLOOKUP(A1738,Sheet2!$B$2:$D$15,2)</f>
        <v>3</v>
      </c>
      <c r="J1738">
        <f>VLOOKUP(A1738,Sheet2!$B$2:$D$15,3)</f>
        <v>3</v>
      </c>
      <c r="L1738">
        <f t="shared" si="132"/>
        <v>1</v>
      </c>
      <c r="M1738" s="2">
        <f t="shared" si="133"/>
        <v>1.324296E-2</v>
      </c>
      <c r="N1738" s="2">
        <f>(D1738-H1738*VLOOKUP(I1738,Sheet2!$G$3:$I$7,3))/M1738/VLOOKUP(I1738,Sheet2!$G$3:$H$7,2)</f>
        <v>3.889961047983231E-5</v>
      </c>
      <c r="O1738" s="2">
        <v>1.0446476511627901E-9</v>
      </c>
    </row>
    <row r="1739" spans="1:15" x14ac:dyDescent="0.25">
      <c r="A1739">
        <v>1728</v>
      </c>
      <c r="B1739">
        <v>675897</v>
      </c>
      <c r="C1739">
        <v>4996</v>
      </c>
      <c r="D1739">
        <v>539</v>
      </c>
      <c r="E1739">
        <v>10.2871097143911</v>
      </c>
      <c r="F1739">
        <f t="shared" si="134"/>
        <v>10.285831714391101</v>
      </c>
      <c r="G1739">
        <f t="shared" si="135"/>
        <v>10.285809313368251</v>
      </c>
      <c r="H1739" s="2">
        <f t="shared" si="131"/>
        <v>1.3517940000000001E-2</v>
      </c>
      <c r="I1739">
        <f>VLOOKUP(A1739,Sheet2!$B$2:$D$15,2)</f>
        <v>3</v>
      </c>
      <c r="J1739">
        <f>VLOOKUP(A1739,Sheet2!$B$2:$D$15,3)</f>
        <v>3</v>
      </c>
      <c r="L1739">
        <f t="shared" si="132"/>
        <v>1</v>
      </c>
      <c r="M1739" s="2">
        <f t="shared" si="133"/>
        <v>1.3517940000000001E-2</v>
      </c>
      <c r="N1739" s="2">
        <f>(D1739-H1739*VLOOKUP(I1739,Sheet2!$G$3:$I$7,3))/M1739/VLOOKUP(I1739,Sheet2!$G$3:$H$7,2)</f>
        <v>3.973293922002908E-5</v>
      </c>
      <c r="O1739" s="2">
        <v>1.04032913338192E-9</v>
      </c>
    </row>
    <row r="1740" spans="1:15" x14ac:dyDescent="0.25">
      <c r="A1740">
        <v>1729</v>
      </c>
      <c r="B1740">
        <v>659398</v>
      </c>
      <c r="C1740">
        <v>4681</v>
      </c>
      <c r="D1740">
        <v>506</v>
      </c>
      <c r="E1740">
        <v>10.2870649123454</v>
      </c>
      <c r="F1740">
        <f t="shared" si="134"/>
        <v>10.285786912345401</v>
      </c>
      <c r="G1740">
        <f t="shared" si="135"/>
        <v>10.285764500476251</v>
      </c>
      <c r="H1740" s="2">
        <f t="shared" ref="H1740:H1803" si="136">B1740/$F$5</f>
        <v>1.318796E-2</v>
      </c>
      <c r="I1740">
        <f>VLOOKUP(A1740,Sheet2!$B$2:$D$15,2)</f>
        <v>3</v>
      </c>
      <c r="J1740">
        <f>VLOOKUP(A1740,Sheet2!$B$2:$D$15,3)</f>
        <v>3</v>
      </c>
      <c r="L1740">
        <f t="shared" ref="L1740:L1803" si="137">IF(I1740=J1740,1,#NUM!)</f>
        <v>1</v>
      </c>
      <c r="M1740" s="2">
        <f t="shared" ref="M1740:M1803" si="138">H1740*L1740</f>
        <v>1.318796E-2</v>
      </c>
      <c r="N1740" s="2">
        <f>(D1740-H1740*VLOOKUP(I1740,Sheet2!$G$3:$I$7,3))/M1740/VLOOKUP(I1740,Sheet2!$G$3:$H$7,2)</f>
        <v>3.8228329900909617E-5</v>
      </c>
      <c r="O1740" s="2">
        <v>1.04054413343923E-9</v>
      </c>
    </row>
    <row r="1741" spans="1:15" x14ac:dyDescent="0.25">
      <c r="A1741">
        <v>1730</v>
      </c>
      <c r="B1741">
        <v>669097</v>
      </c>
      <c r="C1741">
        <v>5010</v>
      </c>
      <c r="D1741">
        <v>511</v>
      </c>
      <c r="E1741">
        <v>10.2870200886071</v>
      </c>
      <c r="F1741">
        <f t="shared" ref="F1741:F1804" si="139">E1741-$F$4</f>
        <v>10.285742088607101</v>
      </c>
      <c r="G1741">
        <f t="shared" ref="G1741:G1804" si="140">(F1742+F1741)/2</f>
        <v>10.2857196658865</v>
      </c>
      <c r="H1741" s="2">
        <f t="shared" si="136"/>
        <v>1.338194E-2</v>
      </c>
      <c r="I1741">
        <f>VLOOKUP(A1741,Sheet2!$B$2:$D$15,2)</f>
        <v>3</v>
      </c>
      <c r="J1741">
        <f>VLOOKUP(A1741,Sheet2!$B$2:$D$15,3)</f>
        <v>3</v>
      </c>
      <c r="L1741">
        <f t="shared" si="137"/>
        <v>1</v>
      </c>
      <c r="M1741" s="2">
        <f t="shared" si="138"/>
        <v>1.338194E-2</v>
      </c>
      <c r="N1741" s="2">
        <f>(D1741-H1741*VLOOKUP(I1741,Sheet2!$G$3:$I$7,3))/M1741/VLOOKUP(I1741,Sheet2!$G$3:$H$7,2)</f>
        <v>3.804579368910636E-5</v>
      </c>
      <c r="O1741" s="2">
        <v>1.04033785548544E-9</v>
      </c>
    </row>
    <row r="1742" spans="1:15" x14ac:dyDescent="0.25">
      <c r="A1742">
        <v>1731</v>
      </c>
      <c r="B1742">
        <v>702548</v>
      </c>
      <c r="C1742">
        <v>5001</v>
      </c>
      <c r="D1742">
        <v>548</v>
      </c>
      <c r="E1742">
        <v>10.2869752431659</v>
      </c>
      <c r="F1742">
        <f t="shared" si="139"/>
        <v>10.285697243165901</v>
      </c>
      <c r="G1742">
        <f t="shared" si="140"/>
        <v>10.2856748095885</v>
      </c>
      <c r="H1742" s="2">
        <f t="shared" si="136"/>
        <v>1.4050959999999999E-2</v>
      </c>
      <c r="I1742">
        <f>VLOOKUP(A1742,Sheet2!$B$2:$D$15,2)</f>
        <v>3</v>
      </c>
      <c r="J1742">
        <f>VLOOKUP(A1742,Sheet2!$B$2:$D$15,3)</f>
        <v>3</v>
      </c>
      <c r="L1742">
        <f t="shared" si="137"/>
        <v>1</v>
      </c>
      <c r="M1742" s="2">
        <f t="shared" si="138"/>
        <v>1.4050959999999999E-2</v>
      </c>
      <c r="N1742" s="2">
        <f>(D1742-H1742*VLOOKUP(I1742,Sheet2!$G$3:$I$7,3))/M1742/VLOOKUP(I1742,Sheet2!$G$3:$H$7,2)</f>
        <v>3.8860893889100825E-5</v>
      </c>
      <c r="O1742" s="2">
        <v>1.05372000356983E-9</v>
      </c>
    </row>
    <row r="1743" spans="1:15" x14ac:dyDescent="0.25">
      <c r="A1743">
        <v>1732</v>
      </c>
      <c r="B1743">
        <v>664047</v>
      </c>
      <c r="C1743">
        <v>4888</v>
      </c>
      <c r="D1743">
        <v>500</v>
      </c>
      <c r="E1743">
        <v>10.286930376011099</v>
      </c>
      <c r="F1743">
        <f t="shared" si="139"/>
        <v>10.2856523760111</v>
      </c>
      <c r="G1743">
        <f t="shared" si="140"/>
        <v>10.285629931571751</v>
      </c>
      <c r="H1743" s="2">
        <f t="shared" si="136"/>
        <v>1.328094E-2</v>
      </c>
      <c r="I1743">
        <f>VLOOKUP(A1743,Sheet2!$B$2:$D$15,2)</f>
        <v>3</v>
      </c>
      <c r="J1743">
        <f>VLOOKUP(A1743,Sheet2!$B$2:$D$15,3)</f>
        <v>3</v>
      </c>
      <c r="L1743">
        <f t="shared" si="137"/>
        <v>1</v>
      </c>
      <c r="M1743" s="2">
        <f t="shared" si="138"/>
        <v>1.328094E-2</v>
      </c>
      <c r="N1743" s="2">
        <f>(D1743-H1743*VLOOKUP(I1743,Sheet2!$G$3:$I$7,3))/M1743/VLOOKUP(I1743,Sheet2!$G$3:$H$7,2)</f>
        <v>3.7507937570683998E-5</v>
      </c>
      <c r="O1743" s="2">
        <v>1.03747277823012E-9</v>
      </c>
    </row>
    <row r="1744" spans="1:15" x14ac:dyDescent="0.25">
      <c r="A1744">
        <v>1733</v>
      </c>
      <c r="B1744">
        <v>728698</v>
      </c>
      <c r="C1744">
        <v>5280</v>
      </c>
      <c r="D1744">
        <v>553</v>
      </c>
      <c r="E1744">
        <v>10.2868854871324</v>
      </c>
      <c r="F1744">
        <f t="shared" si="139"/>
        <v>10.285607487132401</v>
      </c>
      <c r="G1744">
        <f t="shared" si="140"/>
        <v>10.28558503182575</v>
      </c>
      <c r="H1744" s="2">
        <f t="shared" si="136"/>
        <v>1.457396E-2</v>
      </c>
      <c r="I1744">
        <f>VLOOKUP(A1744,Sheet2!$B$2:$D$15,2)</f>
        <v>3</v>
      </c>
      <c r="J1744">
        <f>VLOOKUP(A1744,Sheet2!$B$2:$D$15,3)</f>
        <v>3</v>
      </c>
      <c r="L1744">
        <f t="shared" si="137"/>
        <v>1</v>
      </c>
      <c r="M1744" s="2">
        <f t="shared" si="138"/>
        <v>1.457396E-2</v>
      </c>
      <c r="N1744" s="2">
        <f>(D1744-H1744*VLOOKUP(I1744,Sheet2!$G$3:$I$7,3))/M1744/VLOOKUP(I1744,Sheet2!$G$3:$H$7,2)</f>
        <v>3.7804388484667178E-5</v>
      </c>
      <c r="O1744" s="2">
        <v>1.0504469852525799E-9</v>
      </c>
    </row>
    <row r="1745" spans="1:15" x14ac:dyDescent="0.25">
      <c r="A1745">
        <v>1734</v>
      </c>
      <c r="B1745">
        <v>689197</v>
      </c>
      <c r="C1745">
        <v>4988</v>
      </c>
      <c r="D1745">
        <v>523</v>
      </c>
      <c r="E1745">
        <v>10.286840576519101</v>
      </c>
      <c r="F1745">
        <f t="shared" si="139"/>
        <v>10.285562576519101</v>
      </c>
      <c r="G1745">
        <f t="shared" si="140"/>
        <v>10.285540110339902</v>
      </c>
      <c r="H1745" s="2">
        <f t="shared" si="136"/>
        <v>1.378394E-2</v>
      </c>
      <c r="I1745">
        <f>VLOOKUP(A1745,Sheet2!$B$2:$D$15,2)</f>
        <v>3</v>
      </c>
      <c r="J1745">
        <f>VLOOKUP(A1745,Sheet2!$B$2:$D$15,3)</f>
        <v>3</v>
      </c>
      <c r="L1745">
        <f t="shared" si="137"/>
        <v>1</v>
      </c>
      <c r="M1745" s="2">
        <f t="shared" si="138"/>
        <v>1.378394E-2</v>
      </c>
      <c r="N1745" s="2">
        <f>(D1745-H1745*VLOOKUP(I1745,Sheet2!$G$3:$I$7,3))/M1745/VLOOKUP(I1745,Sheet2!$G$3:$H$7,2)</f>
        <v>3.7802707237553265E-5</v>
      </c>
      <c r="O1745" s="2">
        <v>1.0371325012531299E-9</v>
      </c>
    </row>
    <row r="1746" spans="1:15" x14ac:dyDescent="0.25">
      <c r="A1746">
        <v>1735</v>
      </c>
      <c r="B1746">
        <v>738347</v>
      </c>
      <c r="C1746">
        <v>5488</v>
      </c>
      <c r="D1746">
        <v>573</v>
      </c>
      <c r="E1746">
        <v>10.2867956441607</v>
      </c>
      <c r="F1746">
        <f t="shared" si="139"/>
        <v>10.2855176441607</v>
      </c>
      <c r="G1746">
        <f t="shared" si="140"/>
        <v>10.28549516710375</v>
      </c>
      <c r="H1746" s="2">
        <f t="shared" si="136"/>
        <v>1.4766939999999999E-2</v>
      </c>
      <c r="I1746">
        <f>VLOOKUP(A1746,Sheet2!$B$2:$D$15,2)</f>
        <v>3</v>
      </c>
      <c r="J1746">
        <f>VLOOKUP(A1746,Sheet2!$B$2:$D$15,3)</f>
        <v>3</v>
      </c>
      <c r="L1746">
        <f t="shared" si="137"/>
        <v>1</v>
      </c>
      <c r="M1746" s="2">
        <f t="shared" si="138"/>
        <v>1.4766939999999999E-2</v>
      </c>
      <c r="N1746" s="2">
        <f>(D1746-H1746*VLOOKUP(I1746,Sheet2!$G$3:$I$7,3))/M1746/VLOOKUP(I1746,Sheet2!$G$3:$H$7,2)</f>
        <v>3.8662893490459093E-5</v>
      </c>
      <c r="O1746" s="2">
        <v>1.00093340228077E-9</v>
      </c>
    </row>
    <row r="1747" spans="1:15" x14ac:dyDescent="0.25">
      <c r="A1747">
        <v>1736</v>
      </c>
      <c r="B1747">
        <v>707848</v>
      </c>
      <c r="C1747">
        <v>5036</v>
      </c>
      <c r="D1747">
        <v>526</v>
      </c>
      <c r="E1747">
        <v>10.2867506900468</v>
      </c>
      <c r="F1747">
        <f t="shared" si="139"/>
        <v>10.285472690046801</v>
      </c>
      <c r="G1747">
        <f t="shared" si="140"/>
        <v>10.285450202106752</v>
      </c>
      <c r="H1747" s="2">
        <f t="shared" si="136"/>
        <v>1.415696E-2</v>
      </c>
      <c r="I1747">
        <f>VLOOKUP(A1747,Sheet2!$B$2:$D$15,2)</f>
        <v>3</v>
      </c>
      <c r="J1747">
        <f>VLOOKUP(A1747,Sheet2!$B$2:$D$15,3)</f>
        <v>3</v>
      </c>
      <c r="L1747">
        <f t="shared" si="137"/>
        <v>1</v>
      </c>
      <c r="M1747" s="2">
        <f t="shared" si="138"/>
        <v>1.415696E-2</v>
      </c>
      <c r="N1747" s="2">
        <f>(D1747-H1747*VLOOKUP(I1747,Sheet2!$G$3:$I$7,3))/M1747/VLOOKUP(I1747,Sheet2!$G$3:$H$7,2)</f>
        <v>3.7014869406991334E-5</v>
      </c>
      <c r="O1747" s="2">
        <v>1.0375168139904599E-9</v>
      </c>
    </row>
    <row r="1748" spans="1:15" x14ac:dyDescent="0.25">
      <c r="A1748">
        <v>1737</v>
      </c>
      <c r="B1748">
        <v>672147</v>
      </c>
      <c r="C1748">
        <v>4913</v>
      </c>
      <c r="D1748">
        <v>513</v>
      </c>
      <c r="E1748">
        <v>10.2867057141667</v>
      </c>
      <c r="F1748">
        <f t="shared" si="139"/>
        <v>10.285427714166701</v>
      </c>
      <c r="G1748">
        <f t="shared" si="140"/>
        <v>10.285405215338351</v>
      </c>
      <c r="H1748" s="2">
        <f t="shared" si="136"/>
        <v>1.344294E-2</v>
      </c>
      <c r="I1748">
        <f>VLOOKUP(A1748,Sheet2!$B$2:$D$15,2)</f>
        <v>3</v>
      </c>
      <c r="J1748">
        <f>VLOOKUP(A1748,Sheet2!$B$2:$D$15,3)</f>
        <v>3</v>
      </c>
      <c r="L1748">
        <f t="shared" si="137"/>
        <v>1</v>
      </c>
      <c r="M1748" s="2">
        <f t="shared" si="138"/>
        <v>1.344294E-2</v>
      </c>
      <c r="N1748" s="2">
        <f>(D1748-H1748*VLOOKUP(I1748,Sheet2!$G$3:$I$7,3))/M1748/VLOOKUP(I1748,Sheet2!$G$3:$H$7,2)</f>
        <v>3.8021295073845451E-5</v>
      </c>
      <c r="O1748" s="2">
        <v>1.0562888062764001E-9</v>
      </c>
    </row>
    <row r="1749" spans="1:15" x14ac:dyDescent="0.25">
      <c r="A1749">
        <v>1738</v>
      </c>
      <c r="B1749">
        <v>615248</v>
      </c>
      <c r="C1749">
        <v>4482</v>
      </c>
      <c r="D1749">
        <v>474</v>
      </c>
      <c r="E1749">
        <v>10.286660716509999</v>
      </c>
      <c r="F1749">
        <f t="shared" si="139"/>
        <v>10.28538271651</v>
      </c>
      <c r="G1749">
        <f t="shared" si="140"/>
        <v>10.285360206788051</v>
      </c>
      <c r="H1749" s="2">
        <f t="shared" si="136"/>
        <v>1.230496E-2</v>
      </c>
      <c r="I1749">
        <f>VLOOKUP(A1749,Sheet2!$B$2:$D$15,2)</f>
        <v>3</v>
      </c>
      <c r="J1749">
        <f>VLOOKUP(A1749,Sheet2!$B$2:$D$15,3)</f>
        <v>3</v>
      </c>
      <c r="L1749">
        <f t="shared" si="137"/>
        <v>1</v>
      </c>
      <c r="M1749" s="2">
        <f t="shared" si="138"/>
        <v>1.230496E-2</v>
      </c>
      <c r="N1749" s="2">
        <f>(D1749-H1749*VLOOKUP(I1749,Sheet2!$G$3:$I$7,3))/M1749/VLOOKUP(I1749,Sheet2!$G$3:$H$7,2)</f>
        <v>3.8381051673471509E-5</v>
      </c>
      <c r="O1749" s="2">
        <v>1.04358658869856E-9</v>
      </c>
    </row>
    <row r="1750" spans="1:15" x14ac:dyDescent="0.25">
      <c r="A1750">
        <v>1739</v>
      </c>
      <c r="B1750">
        <v>646948</v>
      </c>
      <c r="C1750">
        <v>4667</v>
      </c>
      <c r="D1750">
        <v>486</v>
      </c>
      <c r="E1750">
        <v>10.2866156970661</v>
      </c>
      <c r="F1750">
        <f t="shared" si="139"/>
        <v>10.285337697066101</v>
      </c>
      <c r="G1750">
        <f t="shared" si="140"/>
        <v>10.285315176445252</v>
      </c>
      <c r="H1750" s="2">
        <f t="shared" si="136"/>
        <v>1.2938959999999999E-2</v>
      </c>
      <c r="I1750">
        <f>VLOOKUP(A1750,Sheet2!$B$2:$D$15,2)</f>
        <v>3</v>
      </c>
      <c r="J1750">
        <f>VLOOKUP(A1750,Sheet2!$B$2:$D$15,3)</f>
        <v>3</v>
      </c>
      <c r="L1750">
        <f t="shared" si="137"/>
        <v>1</v>
      </c>
      <c r="M1750" s="2">
        <f t="shared" si="138"/>
        <v>1.2938959999999999E-2</v>
      </c>
      <c r="N1750" s="2">
        <f>(D1750-H1750*VLOOKUP(I1750,Sheet2!$G$3:$I$7,3))/M1750/VLOOKUP(I1750,Sheet2!$G$3:$H$7,2)</f>
        <v>3.7420978625793728E-5</v>
      </c>
      <c r="O1750" s="2">
        <v>1.0672996809625401E-9</v>
      </c>
    </row>
    <row r="1751" spans="1:15" x14ac:dyDescent="0.25">
      <c r="A1751">
        <v>1740</v>
      </c>
      <c r="B1751">
        <v>873247</v>
      </c>
      <c r="C1751">
        <v>6374</v>
      </c>
      <c r="D1751">
        <v>672</v>
      </c>
      <c r="E1751">
        <v>10.2865706558244</v>
      </c>
      <c r="F1751">
        <f t="shared" si="139"/>
        <v>10.285292655824401</v>
      </c>
      <c r="G1751">
        <f t="shared" si="140"/>
        <v>10.285270124299402</v>
      </c>
      <c r="H1751" s="2">
        <f t="shared" si="136"/>
        <v>1.7464940000000002E-2</v>
      </c>
      <c r="I1751">
        <f>VLOOKUP(A1751,Sheet2!$B$2:$D$15,2)</f>
        <v>3</v>
      </c>
      <c r="J1751">
        <f>VLOOKUP(A1751,Sheet2!$B$2:$D$15,3)</f>
        <v>3</v>
      </c>
      <c r="L1751">
        <f t="shared" si="137"/>
        <v>1</v>
      </c>
      <c r="M1751" s="2">
        <f t="shared" si="138"/>
        <v>1.7464940000000002E-2</v>
      </c>
      <c r="N1751" s="2">
        <f>(D1751-H1751*VLOOKUP(I1751,Sheet2!$G$3:$I$7,3))/M1751/VLOOKUP(I1751,Sheet2!$G$3:$H$7,2)</f>
        <v>3.8337086093625287E-5</v>
      </c>
      <c r="O1751" s="2">
        <v>1.02410938364312E-9</v>
      </c>
    </row>
    <row r="1752" spans="1:15" x14ac:dyDescent="0.25">
      <c r="A1752">
        <v>1741</v>
      </c>
      <c r="B1752">
        <v>728347</v>
      </c>
      <c r="C1752">
        <v>5187</v>
      </c>
      <c r="D1752">
        <v>540</v>
      </c>
      <c r="E1752">
        <v>10.286525592774399</v>
      </c>
      <c r="F1752">
        <f t="shared" si="139"/>
        <v>10.2852475927744</v>
      </c>
      <c r="G1752">
        <f t="shared" si="140"/>
        <v>10.285225050339999</v>
      </c>
      <c r="H1752" s="2">
        <f t="shared" si="136"/>
        <v>1.456694E-2</v>
      </c>
      <c r="I1752">
        <f>VLOOKUP(A1752,Sheet2!$B$2:$D$15,2)</f>
        <v>3</v>
      </c>
      <c r="J1752">
        <f>VLOOKUP(A1752,Sheet2!$B$2:$D$15,3)</f>
        <v>3</v>
      </c>
      <c r="L1752">
        <f t="shared" si="137"/>
        <v>1</v>
      </c>
      <c r="M1752" s="2">
        <f t="shared" si="138"/>
        <v>1.456694E-2</v>
      </c>
      <c r="N1752" s="2">
        <f>(D1752-H1752*VLOOKUP(I1752,Sheet2!$G$3:$I$7,3))/M1752/VLOOKUP(I1752,Sheet2!$G$3:$H$7,2)</f>
        <v>3.6930242617873072E-5</v>
      </c>
      <c r="O1752" s="2">
        <v>1.01500698429319E-9</v>
      </c>
    </row>
    <row r="1753" spans="1:15" x14ac:dyDescent="0.25">
      <c r="A1753">
        <v>1742</v>
      </c>
      <c r="B1753">
        <v>687597</v>
      </c>
      <c r="C1753">
        <v>5086</v>
      </c>
      <c r="D1753">
        <v>511</v>
      </c>
      <c r="E1753">
        <v>10.286480507905599</v>
      </c>
      <c r="F1753">
        <f t="shared" si="139"/>
        <v>10.2852025079056</v>
      </c>
      <c r="G1753">
        <f t="shared" si="140"/>
        <v>10.285179954556451</v>
      </c>
      <c r="H1753" s="2">
        <f t="shared" si="136"/>
        <v>1.3751940000000001E-2</v>
      </c>
      <c r="I1753">
        <f>VLOOKUP(A1753,Sheet2!$B$2:$D$15,2)</f>
        <v>3</v>
      </c>
      <c r="J1753">
        <f>VLOOKUP(A1753,Sheet2!$B$2:$D$15,3)</f>
        <v>3</v>
      </c>
      <c r="L1753">
        <f t="shared" si="137"/>
        <v>1</v>
      </c>
      <c r="M1753" s="2">
        <f t="shared" si="138"/>
        <v>1.3751940000000001E-2</v>
      </c>
      <c r="N1753" s="2">
        <f>(D1753-H1753*VLOOKUP(I1753,Sheet2!$G$3:$I$7,3))/M1753/VLOOKUP(I1753,Sheet2!$G$3:$H$7,2)</f>
        <v>3.7018393652095631E-5</v>
      </c>
      <c r="O1753" s="2">
        <v>1.0396085660603599E-9</v>
      </c>
    </row>
    <row r="1754" spans="1:15" x14ac:dyDescent="0.25">
      <c r="A1754">
        <v>1743</v>
      </c>
      <c r="B1754">
        <v>514698</v>
      </c>
      <c r="C1754">
        <v>3774</v>
      </c>
      <c r="D1754">
        <v>393</v>
      </c>
      <c r="E1754">
        <v>10.286435401207299</v>
      </c>
      <c r="F1754">
        <f t="shared" si="139"/>
        <v>10.2851574012073</v>
      </c>
      <c r="G1754">
        <f t="shared" si="140"/>
        <v>10.28513483693815</v>
      </c>
      <c r="H1754" s="2">
        <f t="shared" si="136"/>
        <v>1.029396E-2</v>
      </c>
      <c r="I1754">
        <f>VLOOKUP(A1754,Sheet2!$B$2:$D$15,2)</f>
        <v>3</v>
      </c>
      <c r="J1754">
        <f>VLOOKUP(A1754,Sheet2!$B$2:$D$15,3)</f>
        <v>3</v>
      </c>
      <c r="L1754">
        <f t="shared" si="137"/>
        <v>1</v>
      </c>
      <c r="M1754" s="2">
        <f t="shared" si="138"/>
        <v>1.029396E-2</v>
      </c>
      <c r="N1754" s="2">
        <f>(D1754-H1754*VLOOKUP(I1754,Sheet2!$G$3:$I$7,3))/M1754/VLOOKUP(I1754,Sheet2!$G$3:$H$7,2)</f>
        <v>3.8037727521770043E-5</v>
      </c>
      <c r="O1754" s="2">
        <v>1.0918684423701199E-9</v>
      </c>
    </row>
    <row r="1755" spans="1:15" x14ac:dyDescent="0.25">
      <c r="A1755">
        <v>1744</v>
      </c>
      <c r="B1755">
        <v>685298</v>
      </c>
      <c r="C1755">
        <v>4971</v>
      </c>
      <c r="D1755">
        <v>527</v>
      </c>
      <c r="E1755">
        <v>10.286390272668999</v>
      </c>
      <c r="F1755">
        <f t="shared" si="139"/>
        <v>10.285112272669</v>
      </c>
      <c r="G1755">
        <f t="shared" si="140"/>
        <v>10.2850896974746</v>
      </c>
      <c r="H1755" s="2">
        <f t="shared" si="136"/>
        <v>1.370596E-2</v>
      </c>
      <c r="I1755">
        <f>VLOOKUP(A1755,Sheet2!$B$2:$D$15,2)</f>
        <v>3</v>
      </c>
      <c r="J1755">
        <f>VLOOKUP(A1755,Sheet2!$B$2:$D$15,3)</f>
        <v>3</v>
      </c>
      <c r="L1755">
        <f t="shared" si="137"/>
        <v>1</v>
      </c>
      <c r="M1755" s="2">
        <f t="shared" si="138"/>
        <v>1.370596E-2</v>
      </c>
      <c r="N1755" s="2">
        <f>(D1755-H1755*VLOOKUP(I1755,Sheet2!$G$3:$I$7,3))/M1755/VLOOKUP(I1755,Sheet2!$G$3:$H$7,2)</f>
        <v>3.831042594608477E-5</v>
      </c>
      <c r="O1755" s="2">
        <v>1.0187809817384899E-9</v>
      </c>
    </row>
    <row r="1756" spans="1:15" x14ac:dyDescent="0.25">
      <c r="A1756">
        <v>1745</v>
      </c>
      <c r="B1756">
        <v>700847</v>
      </c>
      <c r="C1756">
        <v>5079</v>
      </c>
      <c r="D1756">
        <v>532</v>
      </c>
      <c r="E1756">
        <v>10.286345122280199</v>
      </c>
      <c r="F1756">
        <f t="shared" si="139"/>
        <v>10.2850671222802</v>
      </c>
      <c r="G1756">
        <f t="shared" si="140"/>
        <v>10.285044536155201</v>
      </c>
      <c r="H1756" s="2">
        <f t="shared" si="136"/>
        <v>1.401694E-2</v>
      </c>
      <c r="I1756">
        <f>VLOOKUP(A1756,Sheet2!$B$2:$D$15,2)</f>
        <v>3</v>
      </c>
      <c r="J1756">
        <f>VLOOKUP(A1756,Sheet2!$B$2:$D$15,3)</f>
        <v>3</v>
      </c>
      <c r="L1756">
        <f t="shared" si="137"/>
        <v>1</v>
      </c>
      <c r="M1756" s="2">
        <f t="shared" si="138"/>
        <v>1.401694E-2</v>
      </c>
      <c r="N1756" s="2">
        <f>(D1756-H1756*VLOOKUP(I1756,Sheet2!$G$3:$I$7,3))/M1756/VLOOKUP(I1756,Sheet2!$G$3:$H$7,2)</f>
        <v>3.7814075568562036E-5</v>
      </c>
      <c r="O1756" s="2">
        <v>1.0430135982215001E-9</v>
      </c>
    </row>
    <row r="1757" spans="1:15" x14ac:dyDescent="0.25">
      <c r="A1757">
        <v>1746</v>
      </c>
      <c r="B1757">
        <v>721598</v>
      </c>
      <c r="C1757">
        <v>5153</v>
      </c>
      <c r="D1757">
        <v>552</v>
      </c>
      <c r="E1757">
        <v>10.2862999500302</v>
      </c>
      <c r="F1757">
        <f t="shared" si="139"/>
        <v>10.285021950030201</v>
      </c>
      <c r="G1757">
        <f t="shared" si="140"/>
        <v>10.284999352969301</v>
      </c>
      <c r="H1757" s="2">
        <f t="shared" si="136"/>
        <v>1.4431960000000001E-2</v>
      </c>
      <c r="I1757">
        <f>VLOOKUP(A1757,Sheet2!$B$2:$D$15,2)</f>
        <v>3</v>
      </c>
      <c r="J1757">
        <f>VLOOKUP(A1757,Sheet2!$B$2:$D$15,3)</f>
        <v>3</v>
      </c>
      <c r="L1757">
        <f t="shared" si="137"/>
        <v>1</v>
      </c>
      <c r="M1757" s="2">
        <f t="shared" si="138"/>
        <v>1.4431960000000001E-2</v>
      </c>
      <c r="N1757" s="2">
        <f>(D1757-H1757*VLOOKUP(I1757,Sheet2!$G$3:$I$7,3))/M1757/VLOOKUP(I1757,Sheet2!$G$3:$H$7,2)</f>
        <v>3.810844303892195E-5</v>
      </c>
      <c r="O1757" s="2">
        <v>1.02184829375861E-9</v>
      </c>
    </row>
    <row r="1758" spans="1:15" x14ac:dyDescent="0.25">
      <c r="A1758">
        <v>1747</v>
      </c>
      <c r="B1758">
        <v>724697</v>
      </c>
      <c r="C1758">
        <v>5380</v>
      </c>
      <c r="D1758">
        <v>553</v>
      </c>
      <c r="E1758">
        <v>10.2862547559084</v>
      </c>
      <c r="F1758">
        <f t="shared" si="139"/>
        <v>10.284976755908401</v>
      </c>
      <c r="G1758">
        <f t="shared" si="140"/>
        <v>10.284954147906401</v>
      </c>
      <c r="H1758" s="2">
        <f t="shared" si="136"/>
        <v>1.449394E-2</v>
      </c>
      <c r="I1758">
        <f>VLOOKUP(A1758,Sheet2!$B$2:$D$15,2)</f>
        <v>3</v>
      </c>
      <c r="J1758">
        <f>VLOOKUP(A1758,Sheet2!$B$2:$D$15,3)</f>
        <v>3</v>
      </c>
      <c r="L1758">
        <f t="shared" si="137"/>
        <v>1</v>
      </c>
      <c r="M1758" s="2">
        <f t="shared" si="138"/>
        <v>1.449394E-2</v>
      </c>
      <c r="N1758" s="2">
        <f>(D1758-H1758*VLOOKUP(I1758,Sheet2!$G$3:$I$7,3))/M1758/VLOOKUP(I1758,Sheet2!$G$3:$H$7,2)</f>
        <v>3.8013876723651404E-5</v>
      </c>
      <c r="O1758" s="2">
        <v>1.0167785913674801E-9</v>
      </c>
    </row>
    <row r="1759" spans="1:15" x14ac:dyDescent="0.25">
      <c r="A1759">
        <v>1748</v>
      </c>
      <c r="B1759">
        <v>695547</v>
      </c>
      <c r="C1759">
        <v>4966</v>
      </c>
      <c r="D1759">
        <v>506</v>
      </c>
      <c r="E1759">
        <v>10.2862095399044</v>
      </c>
      <c r="F1759">
        <f t="shared" si="139"/>
        <v>10.284931539904401</v>
      </c>
      <c r="G1759">
        <f t="shared" si="140"/>
        <v>10.2849089209559</v>
      </c>
      <c r="H1759" s="2">
        <f t="shared" si="136"/>
        <v>1.391094E-2</v>
      </c>
      <c r="I1759">
        <f>VLOOKUP(A1759,Sheet2!$B$2:$D$15,2)</f>
        <v>3</v>
      </c>
      <c r="J1759">
        <f>VLOOKUP(A1759,Sheet2!$B$2:$D$15,3)</f>
        <v>3</v>
      </c>
      <c r="L1759">
        <f t="shared" si="137"/>
        <v>1</v>
      </c>
      <c r="M1759" s="2">
        <f t="shared" si="138"/>
        <v>1.391094E-2</v>
      </c>
      <c r="N1759" s="2">
        <f>(D1759-H1759*VLOOKUP(I1759,Sheet2!$G$3:$I$7,3))/M1759/VLOOKUP(I1759,Sheet2!$G$3:$H$7,2)</f>
        <v>3.6234249331820861E-5</v>
      </c>
      <c r="O1759" s="2">
        <v>1.0947939355361801E-9</v>
      </c>
    </row>
    <row r="1760" spans="1:15" x14ac:dyDescent="0.25">
      <c r="A1760">
        <v>1749</v>
      </c>
      <c r="B1760">
        <v>672798</v>
      </c>
      <c r="C1760">
        <v>5003</v>
      </c>
      <c r="D1760">
        <v>522</v>
      </c>
      <c r="E1760">
        <v>10.2861643020074</v>
      </c>
      <c r="F1760">
        <f t="shared" si="139"/>
        <v>10.284886302007401</v>
      </c>
      <c r="G1760">
        <f t="shared" si="140"/>
        <v>10.2848636721071</v>
      </c>
      <c r="H1760" s="2">
        <f t="shared" si="136"/>
        <v>1.3455959999999999E-2</v>
      </c>
      <c r="I1760">
        <f>VLOOKUP(A1760,Sheet2!$B$2:$D$15,2)</f>
        <v>3</v>
      </c>
      <c r="J1760">
        <f>VLOOKUP(A1760,Sheet2!$B$2:$D$15,3)</f>
        <v>3</v>
      </c>
      <c r="L1760">
        <f t="shared" si="137"/>
        <v>1</v>
      </c>
      <c r="M1760" s="2">
        <f t="shared" si="138"/>
        <v>1.3455959999999999E-2</v>
      </c>
      <c r="N1760" s="2">
        <f>(D1760-H1760*VLOOKUP(I1760,Sheet2!$G$3:$I$7,3))/M1760/VLOOKUP(I1760,Sheet2!$G$3:$H$7,2)</f>
        <v>3.8653218766999901E-5</v>
      </c>
      <c r="O1760" s="2">
        <v>1.0537221182439E-9</v>
      </c>
    </row>
    <row r="1761" spans="1:15" x14ac:dyDescent="0.25">
      <c r="A1761">
        <v>1750</v>
      </c>
      <c r="B1761">
        <v>688297</v>
      </c>
      <c r="C1761">
        <v>4928</v>
      </c>
      <c r="D1761">
        <v>540</v>
      </c>
      <c r="E1761">
        <v>10.286119042206799</v>
      </c>
      <c r="F1761">
        <f t="shared" si="139"/>
        <v>10.2848410422068</v>
      </c>
      <c r="G1761">
        <f t="shared" si="140"/>
        <v>10.284818401349501</v>
      </c>
      <c r="H1761" s="2">
        <f t="shared" si="136"/>
        <v>1.3765940000000001E-2</v>
      </c>
      <c r="I1761">
        <f>VLOOKUP(A1761,Sheet2!$B$2:$D$15,2)</f>
        <v>3</v>
      </c>
      <c r="J1761">
        <f>VLOOKUP(A1761,Sheet2!$B$2:$D$15,3)</f>
        <v>3</v>
      </c>
      <c r="L1761">
        <f t="shared" si="137"/>
        <v>1</v>
      </c>
      <c r="M1761" s="2">
        <f t="shared" si="138"/>
        <v>1.3765940000000001E-2</v>
      </c>
      <c r="N1761" s="2">
        <f>(D1761-H1761*VLOOKUP(I1761,Sheet2!$G$3:$I$7,3))/M1761/VLOOKUP(I1761,Sheet2!$G$3:$H$7,2)</f>
        <v>3.9087252189098597E-5</v>
      </c>
      <c r="O1761" s="2">
        <v>1.02801355657844E-9</v>
      </c>
    </row>
    <row r="1762" spans="1:15" x14ac:dyDescent="0.25">
      <c r="A1762">
        <v>1751</v>
      </c>
      <c r="B1762">
        <v>755548</v>
      </c>
      <c r="C1762">
        <v>5476</v>
      </c>
      <c r="D1762">
        <v>560</v>
      </c>
      <c r="E1762">
        <v>10.286073760492201</v>
      </c>
      <c r="F1762">
        <f t="shared" si="139"/>
        <v>10.284795760492202</v>
      </c>
      <c r="G1762">
        <f t="shared" si="140"/>
        <v>10.284773108672502</v>
      </c>
      <c r="H1762" s="2">
        <f t="shared" si="136"/>
        <v>1.511096E-2</v>
      </c>
      <c r="I1762">
        <f>VLOOKUP(A1762,Sheet2!$B$2:$D$15,2)</f>
        <v>3</v>
      </c>
      <c r="J1762">
        <f>VLOOKUP(A1762,Sheet2!$B$2:$D$15,3)</f>
        <v>3</v>
      </c>
      <c r="L1762">
        <f t="shared" si="137"/>
        <v>1</v>
      </c>
      <c r="M1762" s="2">
        <f t="shared" si="138"/>
        <v>1.511096E-2</v>
      </c>
      <c r="N1762" s="2">
        <f>(D1762-H1762*VLOOKUP(I1762,Sheet2!$G$3:$I$7,3))/M1762/VLOOKUP(I1762,Sheet2!$G$3:$H$7,2)</f>
        <v>3.6919194121352981E-5</v>
      </c>
      <c r="O1762" s="2">
        <v>1.0379519647365199E-9</v>
      </c>
    </row>
    <row r="1763" spans="1:15" x14ac:dyDescent="0.25">
      <c r="A1763">
        <v>1752</v>
      </c>
      <c r="B1763">
        <v>684597</v>
      </c>
      <c r="C1763">
        <v>4948</v>
      </c>
      <c r="D1763">
        <v>518</v>
      </c>
      <c r="E1763">
        <v>10.286028456852801</v>
      </c>
      <c r="F1763">
        <f t="shared" si="139"/>
        <v>10.284750456852802</v>
      </c>
      <c r="G1763">
        <f t="shared" si="140"/>
        <v>10.2847277940654</v>
      </c>
      <c r="H1763" s="2">
        <f t="shared" si="136"/>
        <v>1.369194E-2</v>
      </c>
      <c r="I1763">
        <f>VLOOKUP(A1763,Sheet2!$B$2:$D$15,2)</f>
        <v>3</v>
      </c>
      <c r="J1763">
        <f>VLOOKUP(A1763,Sheet2!$B$2:$D$15,3)</f>
        <v>3</v>
      </c>
      <c r="L1763">
        <f t="shared" si="137"/>
        <v>1</v>
      </c>
      <c r="M1763" s="2">
        <f t="shared" si="138"/>
        <v>1.369194E-2</v>
      </c>
      <c r="N1763" s="2">
        <f>(D1763-H1763*VLOOKUP(I1763,Sheet2!$G$3:$I$7,3))/M1763/VLOOKUP(I1763,Sheet2!$G$3:$H$7,2)</f>
        <v>3.7692476624934085E-5</v>
      </c>
      <c r="O1763" s="2">
        <v>1.00209962504892E-9</v>
      </c>
    </row>
    <row r="1764" spans="1:15" x14ac:dyDescent="0.25">
      <c r="A1764">
        <v>1753</v>
      </c>
      <c r="B1764">
        <v>715447</v>
      </c>
      <c r="C1764">
        <v>5079</v>
      </c>
      <c r="D1764">
        <v>521</v>
      </c>
      <c r="E1764">
        <v>10.285983131278</v>
      </c>
      <c r="F1764">
        <f t="shared" si="139"/>
        <v>10.284705131278001</v>
      </c>
      <c r="G1764">
        <f t="shared" si="140"/>
        <v>10.284682457517651</v>
      </c>
      <c r="H1764" s="2">
        <f t="shared" si="136"/>
        <v>1.4308939999999999E-2</v>
      </c>
      <c r="I1764">
        <f>VLOOKUP(A1764,Sheet2!$B$2:$D$15,2)</f>
        <v>3</v>
      </c>
      <c r="J1764">
        <f>VLOOKUP(A1764,Sheet2!$B$2:$D$15,3)</f>
        <v>3</v>
      </c>
      <c r="L1764">
        <f t="shared" si="137"/>
        <v>1</v>
      </c>
      <c r="M1764" s="2">
        <f t="shared" si="138"/>
        <v>1.4308939999999999E-2</v>
      </c>
      <c r="N1764" s="2">
        <f>(D1764-H1764*VLOOKUP(I1764,Sheet2!$G$3:$I$7,3))/M1764/VLOOKUP(I1764,Sheet2!$G$3:$H$7,2)</f>
        <v>3.6270803315968904E-5</v>
      </c>
      <c r="O1764" s="2">
        <v>1.04773357931638E-9</v>
      </c>
    </row>
    <row r="1765" spans="1:15" x14ac:dyDescent="0.25">
      <c r="A1765">
        <v>1754</v>
      </c>
      <c r="B1765">
        <v>671848</v>
      </c>
      <c r="C1765">
        <v>4958</v>
      </c>
      <c r="D1765">
        <v>506</v>
      </c>
      <c r="E1765">
        <v>10.2859377837573</v>
      </c>
      <c r="F1765">
        <f t="shared" si="139"/>
        <v>10.2846597837573</v>
      </c>
      <c r="G1765">
        <f t="shared" si="140"/>
        <v>10.284637099018649</v>
      </c>
      <c r="H1765" s="2">
        <f t="shared" si="136"/>
        <v>1.343696E-2</v>
      </c>
      <c r="I1765">
        <f>VLOOKUP(A1765,Sheet2!$B$2:$D$15,2)</f>
        <v>3</v>
      </c>
      <c r="J1765">
        <f>VLOOKUP(A1765,Sheet2!$B$2:$D$15,3)</f>
        <v>3</v>
      </c>
      <c r="L1765">
        <f t="shared" si="137"/>
        <v>1</v>
      </c>
      <c r="M1765" s="2">
        <f t="shared" si="138"/>
        <v>1.343696E-2</v>
      </c>
      <c r="N1765" s="2">
        <f>(D1765-H1765*VLOOKUP(I1765,Sheet2!$G$3:$I$7,3))/M1765/VLOOKUP(I1765,Sheet2!$G$3:$H$7,2)</f>
        <v>3.7517327252592849E-5</v>
      </c>
      <c r="O1765" s="2">
        <v>9.9848161574355793E-10</v>
      </c>
    </row>
    <row r="1766" spans="1:15" x14ac:dyDescent="0.25">
      <c r="A1766">
        <v>1755</v>
      </c>
      <c r="B1766">
        <v>692197</v>
      </c>
      <c r="C1766">
        <v>4933</v>
      </c>
      <c r="D1766">
        <v>542</v>
      </c>
      <c r="E1766">
        <v>10.285892414279999</v>
      </c>
      <c r="F1766">
        <f t="shared" si="139"/>
        <v>10.28461441428</v>
      </c>
      <c r="G1766">
        <f t="shared" si="140"/>
        <v>10.284591718557699</v>
      </c>
      <c r="H1766" s="2">
        <f t="shared" si="136"/>
        <v>1.3843940000000001E-2</v>
      </c>
      <c r="I1766">
        <f>VLOOKUP(A1766,Sheet2!$B$2:$D$15,2)</f>
        <v>3</v>
      </c>
      <c r="J1766">
        <f>VLOOKUP(A1766,Sheet2!$B$2:$D$15,3)</f>
        <v>3</v>
      </c>
      <c r="L1766">
        <f t="shared" si="137"/>
        <v>1</v>
      </c>
      <c r="M1766" s="2">
        <f t="shared" si="138"/>
        <v>1.3843940000000001E-2</v>
      </c>
      <c r="N1766" s="2">
        <f>(D1766-H1766*VLOOKUP(I1766,Sheet2!$G$3:$I$7,3))/M1766/VLOOKUP(I1766,Sheet2!$G$3:$H$7,2)</f>
        <v>3.9010704207039328E-5</v>
      </c>
      <c r="O1766" s="2">
        <v>1.0427237197778701E-9</v>
      </c>
    </row>
    <row r="1767" spans="1:15" x14ac:dyDescent="0.25">
      <c r="A1767">
        <v>1756</v>
      </c>
      <c r="B1767">
        <v>702648</v>
      </c>
      <c r="C1767">
        <v>5125</v>
      </c>
      <c r="D1767">
        <v>542</v>
      </c>
      <c r="E1767">
        <v>10.2858470228354</v>
      </c>
      <c r="F1767">
        <f t="shared" si="139"/>
        <v>10.284569022835401</v>
      </c>
      <c r="G1767">
        <f t="shared" si="140"/>
        <v>10.284546316124199</v>
      </c>
      <c r="H1767" s="2">
        <f t="shared" si="136"/>
        <v>1.405296E-2</v>
      </c>
      <c r="I1767">
        <f>VLOOKUP(A1767,Sheet2!$B$2:$D$15,2)</f>
        <v>3</v>
      </c>
      <c r="J1767">
        <f>VLOOKUP(A1767,Sheet2!$B$2:$D$15,3)</f>
        <v>3</v>
      </c>
      <c r="L1767">
        <f t="shared" si="137"/>
        <v>1</v>
      </c>
      <c r="M1767" s="2">
        <f t="shared" si="138"/>
        <v>1.405296E-2</v>
      </c>
      <c r="N1767" s="2">
        <f>(D1767-H1767*VLOOKUP(I1767,Sheet2!$G$3:$I$7,3))/M1767/VLOOKUP(I1767,Sheet2!$G$3:$H$7,2)</f>
        <v>3.842838701597386E-5</v>
      </c>
      <c r="O1767" s="2">
        <v>1.0458580412414001E-9</v>
      </c>
    </row>
    <row r="1768" spans="1:15" x14ac:dyDescent="0.25">
      <c r="A1768">
        <v>1757</v>
      </c>
      <c r="B1768">
        <v>712047</v>
      </c>
      <c r="C1768">
        <v>5214</v>
      </c>
      <c r="D1768">
        <v>538</v>
      </c>
      <c r="E1768">
        <v>10.285801609412999</v>
      </c>
      <c r="F1768">
        <f t="shared" si="139"/>
        <v>10.284523609413</v>
      </c>
      <c r="G1768">
        <f t="shared" si="140"/>
        <v>10.2845008917075</v>
      </c>
      <c r="H1768" s="2">
        <f t="shared" si="136"/>
        <v>1.4240940000000001E-2</v>
      </c>
      <c r="I1768">
        <f>VLOOKUP(A1768,Sheet2!$B$2:$D$15,2)</f>
        <v>3</v>
      </c>
      <c r="J1768">
        <f>VLOOKUP(A1768,Sheet2!$B$2:$D$15,3)</f>
        <v>3</v>
      </c>
      <c r="L1768">
        <f t="shared" si="137"/>
        <v>1</v>
      </c>
      <c r="M1768" s="2">
        <f t="shared" si="138"/>
        <v>1.4240940000000001E-2</v>
      </c>
      <c r="N1768" s="2">
        <f>(D1768-H1768*VLOOKUP(I1768,Sheet2!$G$3:$I$7,3))/M1768/VLOOKUP(I1768,Sheet2!$G$3:$H$7,2)</f>
        <v>3.7638405077192934E-5</v>
      </c>
      <c r="O1768" s="2">
        <v>1.00689573069435E-9</v>
      </c>
    </row>
    <row r="1769" spans="1:15" x14ac:dyDescent="0.25">
      <c r="A1769">
        <v>1758</v>
      </c>
      <c r="B1769">
        <v>699348</v>
      </c>
      <c r="C1769">
        <v>4991</v>
      </c>
      <c r="D1769">
        <v>520</v>
      </c>
      <c r="E1769">
        <v>10.285756174002</v>
      </c>
      <c r="F1769">
        <f t="shared" si="139"/>
        <v>10.284478174002</v>
      </c>
      <c r="G1769">
        <f t="shared" si="140"/>
        <v>10.284455445296951</v>
      </c>
      <c r="H1769" s="2">
        <f t="shared" si="136"/>
        <v>1.398696E-2</v>
      </c>
      <c r="I1769">
        <f>VLOOKUP(A1769,Sheet2!$B$2:$D$15,2)</f>
        <v>3</v>
      </c>
      <c r="J1769">
        <f>VLOOKUP(A1769,Sheet2!$B$2:$D$15,3)</f>
        <v>3</v>
      </c>
      <c r="L1769">
        <f t="shared" si="137"/>
        <v>1</v>
      </c>
      <c r="M1769" s="2">
        <f t="shared" si="138"/>
        <v>1.398696E-2</v>
      </c>
      <c r="N1769" s="2">
        <f>(D1769-H1769*VLOOKUP(I1769,Sheet2!$G$3:$I$7,3))/M1769/VLOOKUP(I1769,Sheet2!$G$3:$H$7,2)</f>
        <v>3.7037485314893305E-5</v>
      </c>
      <c r="O1769" s="2">
        <v>1.04118984483864E-9</v>
      </c>
    </row>
    <row r="1770" spans="1:15" x14ac:dyDescent="0.25">
      <c r="A1770">
        <v>1759</v>
      </c>
      <c r="B1770">
        <v>688247</v>
      </c>
      <c r="C1770">
        <v>5110</v>
      </c>
      <c r="D1770">
        <v>514</v>
      </c>
      <c r="E1770">
        <v>10.2857107165919</v>
      </c>
      <c r="F1770">
        <f t="shared" si="139"/>
        <v>10.284432716591901</v>
      </c>
      <c r="G1770">
        <f t="shared" si="140"/>
        <v>10.28440997688195</v>
      </c>
      <c r="H1770" s="2">
        <f t="shared" si="136"/>
        <v>1.376494E-2</v>
      </c>
      <c r="I1770">
        <f>VLOOKUP(A1770,Sheet2!$B$2:$D$15,2)</f>
        <v>3</v>
      </c>
      <c r="J1770">
        <f>VLOOKUP(A1770,Sheet2!$B$2:$D$15,3)</f>
        <v>3</v>
      </c>
      <c r="L1770">
        <f t="shared" si="137"/>
        <v>1</v>
      </c>
      <c r="M1770" s="2">
        <f t="shared" si="138"/>
        <v>1.376494E-2</v>
      </c>
      <c r="N1770" s="2">
        <f>(D1770-H1770*VLOOKUP(I1770,Sheet2!$G$3:$I$7,3))/M1770/VLOOKUP(I1770,Sheet2!$G$3:$H$7,2)</f>
        <v>3.7201245221555632E-5</v>
      </c>
      <c r="O1770" s="2">
        <v>1.00924249586056E-9</v>
      </c>
    </row>
    <row r="1771" spans="1:15" x14ac:dyDescent="0.25">
      <c r="A1771">
        <v>1760</v>
      </c>
      <c r="B1771">
        <v>647998</v>
      </c>
      <c r="C1771">
        <v>4564</v>
      </c>
      <c r="D1771">
        <v>480</v>
      </c>
      <c r="E1771">
        <v>10.285665237171999</v>
      </c>
      <c r="F1771">
        <f t="shared" si="139"/>
        <v>10.284387237172</v>
      </c>
      <c r="G1771">
        <f t="shared" si="140"/>
        <v>10.2843644864518</v>
      </c>
      <c r="H1771" s="2">
        <f t="shared" si="136"/>
        <v>1.295996E-2</v>
      </c>
      <c r="I1771">
        <f>VLOOKUP(A1771,Sheet2!$B$2:$D$15,2)</f>
        <v>3</v>
      </c>
      <c r="J1771">
        <f>VLOOKUP(A1771,Sheet2!$B$2:$D$15,3)</f>
        <v>3</v>
      </c>
      <c r="L1771">
        <f t="shared" si="137"/>
        <v>1</v>
      </c>
      <c r="M1771" s="2">
        <f t="shared" si="138"/>
        <v>1.295996E-2</v>
      </c>
      <c r="N1771" s="2">
        <f>(D1771-H1771*VLOOKUP(I1771,Sheet2!$G$3:$I$7,3))/M1771/VLOOKUP(I1771,Sheet2!$G$3:$H$7,2)</f>
        <v>3.6897151349232561E-5</v>
      </c>
      <c r="O1771" s="2">
        <v>1.01310220835055E-9</v>
      </c>
    </row>
    <row r="1772" spans="1:15" x14ac:dyDescent="0.25">
      <c r="A1772">
        <v>1761</v>
      </c>
      <c r="B1772">
        <v>660147</v>
      </c>
      <c r="C1772">
        <v>4929</v>
      </c>
      <c r="D1772">
        <v>494</v>
      </c>
      <c r="E1772">
        <v>10.285619735731601</v>
      </c>
      <c r="F1772">
        <f t="shared" si="139"/>
        <v>10.284341735731601</v>
      </c>
      <c r="G1772">
        <f t="shared" si="140"/>
        <v>10.284318973995852</v>
      </c>
      <c r="H1772" s="2">
        <f t="shared" si="136"/>
        <v>1.320294E-2</v>
      </c>
      <c r="I1772">
        <f>VLOOKUP(A1772,Sheet2!$B$2:$D$15,2)</f>
        <v>3</v>
      </c>
      <c r="J1772">
        <f>VLOOKUP(A1772,Sheet2!$B$2:$D$15,3)</f>
        <v>3</v>
      </c>
      <c r="L1772">
        <f t="shared" si="137"/>
        <v>1</v>
      </c>
      <c r="M1772" s="2">
        <f t="shared" si="138"/>
        <v>1.320294E-2</v>
      </c>
      <c r="N1772" s="2">
        <f>(D1772-H1772*VLOOKUP(I1772,Sheet2!$G$3:$I$7,3))/M1772/VLOOKUP(I1772,Sheet2!$G$3:$H$7,2)</f>
        <v>3.7275908880900769E-5</v>
      </c>
      <c r="O1772" s="2">
        <v>1.0404586046325801E-9</v>
      </c>
    </row>
    <row r="1773" spans="1:15" x14ac:dyDescent="0.25">
      <c r="A1773">
        <v>1762</v>
      </c>
      <c r="B1773">
        <v>641698</v>
      </c>
      <c r="C1773">
        <v>4682</v>
      </c>
      <c r="D1773">
        <v>490</v>
      </c>
      <c r="E1773">
        <v>10.2855742122601</v>
      </c>
      <c r="F1773">
        <f t="shared" si="139"/>
        <v>10.2842962122601</v>
      </c>
      <c r="G1773">
        <f t="shared" si="140"/>
        <v>10.284273439503451</v>
      </c>
      <c r="H1773" s="2">
        <f t="shared" si="136"/>
        <v>1.283396E-2</v>
      </c>
      <c r="I1773">
        <f>VLOOKUP(A1773,Sheet2!$B$2:$D$15,2)</f>
        <v>3</v>
      </c>
      <c r="J1773">
        <f>VLOOKUP(A1773,Sheet2!$B$2:$D$15,3)</f>
        <v>3</v>
      </c>
      <c r="L1773">
        <f t="shared" si="137"/>
        <v>1</v>
      </c>
      <c r="M1773" s="2">
        <f t="shared" si="138"/>
        <v>1.283396E-2</v>
      </c>
      <c r="N1773" s="2">
        <f>(D1773-H1773*VLOOKUP(I1773,Sheet2!$G$3:$I$7,3))/M1773/VLOOKUP(I1773,Sheet2!$G$3:$H$7,2)</f>
        <v>3.8039953810047714E-5</v>
      </c>
      <c r="O1773" s="2">
        <v>1.0207263293424901E-9</v>
      </c>
    </row>
    <row r="1774" spans="1:15" x14ac:dyDescent="0.25">
      <c r="A1774">
        <v>1763</v>
      </c>
      <c r="B1774">
        <v>672698</v>
      </c>
      <c r="C1774">
        <v>4801</v>
      </c>
      <c r="D1774">
        <v>504</v>
      </c>
      <c r="E1774">
        <v>10.285528666746799</v>
      </c>
      <c r="F1774">
        <f t="shared" si="139"/>
        <v>10.2842506667468</v>
      </c>
      <c r="G1774">
        <f t="shared" si="140"/>
        <v>10.28422788296395</v>
      </c>
      <c r="H1774" s="2">
        <f t="shared" si="136"/>
        <v>1.3453959999999999E-2</v>
      </c>
      <c r="I1774">
        <f>VLOOKUP(A1774,Sheet2!$B$2:$D$15,2)</f>
        <v>3</v>
      </c>
      <c r="J1774">
        <f>VLOOKUP(A1774,Sheet2!$B$2:$D$15,3)</f>
        <v>3</v>
      </c>
      <c r="L1774">
        <f t="shared" si="137"/>
        <v>1</v>
      </c>
      <c r="M1774" s="2">
        <f t="shared" si="138"/>
        <v>1.3453959999999999E-2</v>
      </c>
      <c r="N1774" s="2">
        <f>(D1774-H1774*VLOOKUP(I1774,Sheet2!$G$3:$I$7,3))/M1774/VLOOKUP(I1774,Sheet2!$G$3:$H$7,2)</f>
        <v>3.7321089523084655E-5</v>
      </c>
      <c r="O1774" s="2">
        <v>1.0258545573214599E-9</v>
      </c>
    </row>
    <row r="1775" spans="1:15" x14ac:dyDescent="0.25">
      <c r="A1775">
        <v>1764</v>
      </c>
      <c r="B1775">
        <v>839097</v>
      </c>
      <c r="C1775">
        <v>6164</v>
      </c>
      <c r="D1775">
        <v>623</v>
      </c>
      <c r="E1775">
        <v>10.2854830991811</v>
      </c>
      <c r="F1775">
        <f t="shared" si="139"/>
        <v>10.284205099181101</v>
      </c>
      <c r="G1775">
        <f t="shared" si="140"/>
        <v>10.284182304366601</v>
      </c>
      <c r="H1775" s="2">
        <f t="shared" si="136"/>
        <v>1.6781939999999999E-2</v>
      </c>
      <c r="I1775">
        <f>VLOOKUP(A1775,Sheet2!$B$2:$D$15,2)</f>
        <v>3</v>
      </c>
      <c r="J1775">
        <f>VLOOKUP(A1775,Sheet2!$B$2:$D$15,3)</f>
        <v>3</v>
      </c>
      <c r="L1775">
        <f t="shared" si="137"/>
        <v>1</v>
      </c>
      <c r="M1775" s="2">
        <f t="shared" si="138"/>
        <v>1.6781939999999999E-2</v>
      </c>
      <c r="N1775" s="2">
        <f>(D1775-H1775*VLOOKUP(I1775,Sheet2!$G$3:$I$7,3))/M1775/VLOOKUP(I1775,Sheet2!$G$3:$H$7,2)</f>
        <v>3.6983240817211836E-5</v>
      </c>
      <c r="O1775" s="2">
        <v>9.8868884389857298E-10</v>
      </c>
    </row>
    <row r="1776" spans="1:15" x14ac:dyDescent="0.25">
      <c r="A1776">
        <v>1765</v>
      </c>
      <c r="B1776">
        <v>652597</v>
      </c>
      <c r="C1776">
        <v>4679</v>
      </c>
      <c r="D1776">
        <v>489</v>
      </c>
      <c r="E1776">
        <v>10.2854375095521</v>
      </c>
      <c r="F1776">
        <f t="shared" si="139"/>
        <v>10.284159509552101</v>
      </c>
      <c r="G1776">
        <f t="shared" si="140"/>
        <v>10.284136703700751</v>
      </c>
      <c r="H1776" s="2">
        <f t="shared" si="136"/>
        <v>1.305194E-2</v>
      </c>
      <c r="I1776">
        <f>VLOOKUP(A1776,Sheet2!$B$2:$D$15,2)</f>
        <v>3</v>
      </c>
      <c r="J1776">
        <f>VLOOKUP(A1776,Sheet2!$B$2:$D$15,3)</f>
        <v>3</v>
      </c>
      <c r="L1776">
        <f t="shared" si="137"/>
        <v>1</v>
      </c>
      <c r="M1776" s="2">
        <f t="shared" si="138"/>
        <v>1.305194E-2</v>
      </c>
      <c r="N1776" s="2">
        <f>(D1776-H1776*VLOOKUP(I1776,Sheet2!$G$3:$I$7,3))/M1776/VLOOKUP(I1776,Sheet2!$G$3:$H$7,2)</f>
        <v>3.7325694754955971E-5</v>
      </c>
      <c r="O1776" s="2">
        <v>1.0305629916765701E-9</v>
      </c>
    </row>
    <row r="1777" spans="1:15" x14ac:dyDescent="0.25">
      <c r="A1777">
        <v>1766</v>
      </c>
      <c r="B1777">
        <v>627748</v>
      </c>
      <c r="C1777">
        <v>4590</v>
      </c>
      <c r="D1777">
        <v>465</v>
      </c>
      <c r="E1777">
        <v>10.285391897849401</v>
      </c>
      <c r="F1777">
        <f t="shared" si="139"/>
        <v>10.284113897849402</v>
      </c>
      <c r="G1777">
        <f t="shared" si="140"/>
        <v>10.284091080955751</v>
      </c>
      <c r="H1777" s="2">
        <f t="shared" si="136"/>
        <v>1.255496E-2</v>
      </c>
      <c r="I1777">
        <f>VLOOKUP(A1777,Sheet2!$B$2:$D$15,2)</f>
        <v>3</v>
      </c>
      <c r="J1777">
        <f>VLOOKUP(A1777,Sheet2!$B$2:$D$15,3)</f>
        <v>3</v>
      </c>
      <c r="L1777">
        <f t="shared" si="137"/>
        <v>1</v>
      </c>
      <c r="M1777" s="2">
        <f t="shared" si="138"/>
        <v>1.255496E-2</v>
      </c>
      <c r="N1777" s="2">
        <f>(D1777-H1777*VLOOKUP(I1777,Sheet2!$G$3:$I$7,3))/M1777/VLOOKUP(I1777,Sheet2!$G$3:$H$7,2)</f>
        <v>3.6897155036734484E-5</v>
      </c>
      <c r="O1777" s="2">
        <v>9.7385535644159494E-10</v>
      </c>
    </row>
    <row r="1778" spans="1:15" x14ac:dyDescent="0.25">
      <c r="A1778">
        <v>1767</v>
      </c>
      <c r="B1778">
        <v>664697</v>
      </c>
      <c r="C1778">
        <v>4838</v>
      </c>
      <c r="D1778">
        <v>492</v>
      </c>
      <c r="E1778">
        <v>10.285346264062101</v>
      </c>
      <c r="F1778">
        <f t="shared" si="139"/>
        <v>10.284068264062102</v>
      </c>
      <c r="G1778">
        <f t="shared" si="140"/>
        <v>10.284045436120902</v>
      </c>
      <c r="H1778" s="2">
        <f t="shared" si="136"/>
        <v>1.3293940000000001E-2</v>
      </c>
      <c r="I1778">
        <f>VLOOKUP(A1778,Sheet2!$B$2:$D$15,2)</f>
        <v>3</v>
      </c>
      <c r="J1778">
        <f>VLOOKUP(A1778,Sheet2!$B$2:$D$15,3)</f>
        <v>3</v>
      </c>
      <c r="L1778">
        <f t="shared" si="137"/>
        <v>1</v>
      </c>
      <c r="M1778" s="2">
        <f t="shared" si="138"/>
        <v>1.3293940000000001E-2</v>
      </c>
      <c r="N1778" s="2">
        <f>(D1778-H1778*VLOOKUP(I1778,Sheet2!$G$3:$I$7,3))/M1778/VLOOKUP(I1778,Sheet2!$G$3:$H$7,2)</f>
        <v>3.6869344107164613E-5</v>
      </c>
      <c r="O1778" s="2">
        <v>1.0088467489776001E-9</v>
      </c>
    </row>
    <row r="1779" spans="1:15" x14ac:dyDescent="0.25">
      <c r="A1779">
        <v>1768</v>
      </c>
      <c r="B1779">
        <v>692261</v>
      </c>
      <c r="C1779">
        <v>5008</v>
      </c>
      <c r="D1779">
        <v>523</v>
      </c>
      <c r="E1779">
        <v>10.2853006081797</v>
      </c>
      <c r="F1779">
        <f t="shared" si="139"/>
        <v>10.284022608179701</v>
      </c>
      <c r="G1779">
        <f t="shared" si="140"/>
        <v>10.283999769185501</v>
      </c>
      <c r="H1779" s="2">
        <f t="shared" si="136"/>
        <v>1.384522E-2</v>
      </c>
      <c r="I1779">
        <f>VLOOKUP(A1779,Sheet2!$B$2:$D$15,2)</f>
        <v>3</v>
      </c>
      <c r="J1779">
        <f>VLOOKUP(A1779,Sheet2!$B$2:$D$15,3)</f>
        <v>3</v>
      </c>
      <c r="L1779">
        <f t="shared" si="137"/>
        <v>1</v>
      </c>
      <c r="M1779" s="2">
        <f t="shared" si="138"/>
        <v>1.384522E-2</v>
      </c>
      <c r="N1779" s="2">
        <f>(D1779-H1779*VLOOKUP(I1779,Sheet2!$G$3:$I$7,3))/M1779/VLOOKUP(I1779,Sheet2!$G$3:$H$7,2)</f>
        <v>3.7634769920593533E-5</v>
      </c>
      <c r="O1779" s="2">
        <v>1.0136513456554E-9</v>
      </c>
    </row>
    <row r="1780" spans="1:15" x14ac:dyDescent="0.25">
      <c r="A1780">
        <v>1769</v>
      </c>
      <c r="B1780">
        <v>692834</v>
      </c>
      <c r="C1780">
        <v>5095</v>
      </c>
      <c r="D1780">
        <v>522</v>
      </c>
      <c r="E1780">
        <v>10.2852549301913</v>
      </c>
      <c r="F1780">
        <f t="shared" si="139"/>
        <v>10.283976930191301</v>
      </c>
      <c r="G1780">
        <f t="shared" si="140"/>
        <v>10.283954080138802</v>
      </c>
      <c r="H1780" s="2">
        <f t="shared" si="136"/>
        <v>1.385668E-2</v>
      </c>
      <c r="I1780">
        <f>VLOOKUP(A1780,Sheet2!$B$2:$D$15,2)</f>
        <v>3</v>
      </c>
      <c r="J1780">
        <f>VLOOKUP(A1780,Sheet2!$B$2:$D$15,3)</f>
        <v>3</v>
      </c>
      <c r="L1780">
        <f t="shared" si="137"/>
        <v>1</v>
      </c>
      <c r="M1780" s="2">
        <f t="shared" si="138"/>
        <v>1.385668E-2</v>
      </c>
      <c r="N1780" s="2">
        <f>(D1780-H1780*VLOOKUP(I1780,Sheet2!$G$3:$I$7,3))/M1780/VLOOKUP(I1780,Sheet2!$G$3:$H$7,2)</f>
        <v>3.7531361393926968E-5</v>
      </c>
      <c r="O1780" s="2">
        <v>9.6366583448275796E-10</v>
      </c>
    </row>
    <row r="1781" spans="1:15" x14ac:dyDescent="0.25">
      <c r="A1781">
        <v>1770</v>
      </c>
      <c r="B1781">
        <v>678298</v>
      </c>
      <c r="C1781">
        <v>4719</v>
      </c>
      <c r="D1781">
        <v>486</v>
      </c>
      <c r="E1781">
        <v>10.2852092300863</v>
      </c>
      <c r="F1781">
        <f t="shared" si="139"/>
        <v>10.283931230086301</v>
      </c>
      <c r="G1781">
        <f t="shared" si="140"/>
        <v>10.283908368970151</v>
      </c>
      <c r="H1781" s="2">
        <f t="shared" si="136"/>
        <v>1.356596E-2</v>
      </c>
      <c r="I1781">
        <f>VLOOKUP(A1781,Sheet2!$B$2:$D$15,2)</f>
        <v>3</v>
      </c>
      <c r="J1781">
        <f>VLOOKUP(A1781,Sheet2!$B$2:$D$15,3)</f>
        <v>3</v>
      </c>
      <c r="L1781">
        <f t="shared" si="137"/>
        <v>1</v>
      </c>
      <c r="M1781" s="2">
        <f t="shared" si="138"/>
        <v>1.356596E-2</v>
      </c>
      <c r="N1781" s="2">
        <f>(D1781-H1781*VLOOKUP(I1781,Sheet2!$G$3:$I$7,3))/M1781/VLOOKUP(I1781,Sheet2!$G$3:$H$7,2)</f>
        <v>3.5684961889906795E-5</v>
      </c>
      <c r="O1781" s="2">
        <v>1.0412599039548001E-9</v>
      </c>
    </row>
    <row r="1782" spans="1:15" x14ac:dyDescent="0.25">
      <c r="A1782">
        <v>1771</v>
      </c>
      <c r="B1782">
        <v>682097</v>
      </c>
      <c r="C1782">
        <v>5048</v>
      </c>
      <c r="D1782">
        <v>501</v>
      </c>
      <c r="E1782">
        <v>10.285163507854</v>
      </c>
      <c r="F1782">
        <f t="shared" si="139"/>
        <v>10.283885507854</v>
      </c>
      <c r="G1782">
        <f t="shared" si="140"/>
        <v>10.28386263566885</v>
      </c>
      <c r="H1782" s="2">
        <f t="shared" si="136"/>
        <v>1.364194E-2</v>
      </c>
      <c r="I1782">
        <f>VLOOKUP(A1782,Sheet2!$B$2:$D$15,2)</f>
        <v>3</v>
      </c>
      <c r="J1782">
        <f>VLOOKUP(A1782,Sheet2!$B$2:$D$15,3)</f>
        <v>3</v>
      </c>
      <c r="L1782">
        <f t="shared" si="137"/>
        <v>1</v>
      </c>
      <c r="M1782" s="2">
        <f t="shared" si="138"/>
        <v>1.364194E-2</v>
      </c>
      <c r="N1782" s="2">
        <f>(D1782-H1782*VLOOKUP(I1782,Sheet2!$G$3:$I$7,3))/M1782/VLOOKUP(I1782,Sheet2!$G$3:$H$7,2)</f>
        <v>3.658498193072247E-5</v>
      </c>
      <c r="O1782" s="2">
        <v>9.6883888471226505E-10</v>
      </c>
    </row>
    <row r="1783" spans="1:15" x14ac:dyDescent="0.25">
      <c r="A1783">
        <v>1772</v>
      </c>
      <c r="B1783">
        <v>706398</v>
      </c>
      <c r="C1783">
        <v>5046</v>
      </c>
      <c r="D1783">
        <v>522</v>
      </c>
      <c r="E1783">
        <v>10.285117763483701</v>
      </c>
      <c r="F1783">
        <f t="shared" si="139"/>
        <v>10.283839763483702</v>
      </c>
      <c r="G1783">
        <f t="shared" si="140"/>
        <v>10.283816880224151</v>
      </c>
      <c r="H1783" s="2">
        <f t="shared" si="136"/>
        <v>1.412796E-2</v>
      </c>
      <c r="I1783">
        <f>VLOOKUP(A1783,Sheet2!$B$2:$D$15,2)</f>
        <v>3</v>
      </c>
      <c r="J1783">
        <f>VLOOKUP(A1783,Sheet2!$B$2:$D$15,3)</f>
        <v>3</v>
      </c>
      <c r="L1783">
        <f t="shared" si="137"/>
        <v>1</v>
      </c>
      <c r="M1783" s="2">
        <f t="shared" si="138"/>
        <v>1.412796E-2</v>
      </c>
      <c r="N1783" s="2">
        <f>(D1783-H1783*VLOOKUP(I1783,Sheet2!$G$3:$I$7,3))/M1783/VLOOKUP(I1783,Sheet2!$G$3:$H$7,2)</f>
        <v>3.6808009479075535E-5</v>
      </c>
      <c r="O1783" s="2">
        <v>1.0017601073717901E-9</v>
      </c>
    </row>
    <row r="1784" spans="1:15" x14ac:dyDescent="0.25">
      <c r="A1784">
        <v>1773</v>
      </c>
      <c r="B1784">
        <v>695997</v>
      </c>
      <c r="C1784">
        <v>4991</v>
      </c>
      <c r="D1784">
        <v>488</v>
      </c>
      <c r="E1784">
        <v>10.2850719969646</v>
      </c>
      <c r="F1784">
        <f t="shared" si="139"/>
        <v>10.283793996964601</v>
      </c>
      <c r="G1784">
        <f t="shared" si="140"/>
        <v>10.283771102625302</v>
      </c>
      <c r="H1784" s="2">
        <f t="shared" si="136"/>
        <v>1.391994E-2</v>
      </c>
      <c r="I1784">
        <f>VLOOKUP(A1784,Sheet2!$B$2:$D$15,2)</f>
        <v>3</v>
      </c>
      <c r="J1784">
        <f>VLOOKUP(A1784,Sheet2!$B$2:$D$15,3)</f>
        <v>3</v>
      </c>
      <c r="L1784">
        <f t="shared" si="137"/>
        <v>1</v>
      </c>
      <c r="M1784" s="2">
        <f t="shared" si="138"/>
        <v>1.391994E-2</v>
      </c>
      <c r="N1784" s="2">
        <f>(D1784-H1784*VLOOKUP(I1784,Sheet2!$G$3:$I$7,3))/M1784/VLOOKUP(I1784,Sheet2!$G$3:$H$7,2)</f>
        <v>3.4917622374809083E-5</v>
      </c>
      <c r="O1784" s="2">
        <v>1.0140331554122099E-9</v>
      </c>
    </row>
    <row r="1785" spans="1:15" x14ac:dyDescent="0.25">
      <c r="A1785">
        <v>1774</v>
      </c>
      <c r="B1785">
        <v>698998</v>
      </c>
      <c r="C1785">
        <v>5135</v>
      </c>
      <c r="D1785">
        <v>520</v>
      </c>
      <c r="E1785">
        <v>10.285026208286</v>
      </c>
      <c r="F1785">
        <f t="shared" si="139"/>
        <v>10.283748208286001</v>
      </c>
      <c r="G1785">
        <f t="shared" si="140"/>
        <v>10.283725302861651</v>
      </c>
      <c r="H1785" s="2">
        <f t="shared" si="136"/>
        <v>1.397996E-2</v>
      </c>
      <c r="I1785">
        <f>VLOOKUP(A1785,Sheet2!$B$2:$D$15,2)</f>
        <v>3</v>
      </c>
      <c r="J1785">
        <f>VLOOKUP(A1785,Sheet2!$B$2:$D$15,3)</f>
        <v>3</v>
      </c>
      <c r="L1785">
        <f t="shared" si="137"/>
        <v>1</v>
      </c>
      <c r="M1785" s="2">
        <f t="shared" si="138"/>
        <v>1.397996E-2</v>
      </c>
      <c r="N1785" s="2">
        <f>(D1785-H1785*VLOOKUP(I1785,Sheet2!$G$3:$I$7,3))/M1785/VLOOKUP(I1785,Sheet2!$G$3:$H$7,2)</f>
        <v>3.7056100704150801E-5</v>
      </c>
      <c r="O1785" s="2">
        <v>9.627683447321601E-10</v>
      </c>
    </row>
    <row r="1786" spans="1:15" x14ac:dyDescent="0.25">
      <c r="A1786">
        <v>1775</v>
      </c>
      <c r="B1786">
        <v>669397</v>
      </c>
      <c r="C1786">
        <v>4707</v>
      </c>
      <c r="D1786">
        <v>479</v>
      </c>
      <c r="E1786">
        <v>10.2849803974373</v>
      </c>
      <c r="F1786">
        <f t="shared" si="139"/>
        <v>10.283702397437301</v>
      </c>
      <c r="G1786">
        <f t="shared" si="140"/>
        <v>10.283679480922451</v>
      </c>
      <c r="H1786" s="2">
        <f t="shared" si="136"/>
        <v>1.3387939999999999E-2</v>
      </c>
      <c r="I1786">
        <f>VLOOKUP(A1786,Sheet2!$B$2:$D$15,2)</f>
        <v>3</v>
      </c>
      <c r="J1786">
        <f>VLOOKUP(A1786,Sheet2!$B$2:$D$15,3)</f>
        <v>3</v>
      </c>
      <c r="L1786">
        <f t="shared" si="137"/>
        <v>1</v>
      </c>
      <c r="M1786" s="2">
        <f t="shared" si="138"/>
        <v>1.3387939999999999E-2</v>
      </c>
      <c r="N1786" s="2">
        <f>(D1786-H1786*VLOOKUP(I1786,Sheet2!$G$3:$I$7,3))/M1786/VLOOKUP(I1786,Sheet2!$G$3:$H$7,2)</f>
        <v>3.5638469279067584E-5</v>
      </c>
      <c r="O1786" s="2">
        <v>1.02788038696701E-9</v>
      </c>
    </row>
    <row r="1787" spans="1:15" x14ac:dyDescent="0.25">
      <c r="A1787">
        <v>1776</v>
      </c>
      <c r="B1787">
        <v>702298</v>
      </c>
      <c r="C1787">
        <v>5220</v>
      </c>
      <c r="D1787">
        <v>505</v>
      </c>
      <c r="E1787">
        <v>10.2849345644076</v>
      </c>
      <c r="F1787">
        <f t="shared" si="139"/>
        <v>10.2836565644076</v>
      </c>
      <c r="G1787">
        <f t="shared" si="140"/>
        <v>10.2836336367969</v>
      </c>
      <c r="H1787" s="2">
        <f t="shared" si="136"/>
        <v>1.404596E-2</v>
      </c>
      <c r="I1787">
        <f>VLOOKUP(A1787,Sheet2!$B$2:$D$15,2)</f>
        <v>3</v>
      </c>
      <c r="J1787">
        <f>VLOOKUP(A1787,Sheet2!$B$2:$D$15,3)</f>
        <v>3</v>
      </c>
      <c r="L1787">
        <f t="shared" si="137"/>
        <v>1</v>
      </c>
      <c r="M1787" s="2">
        <f t="shared" si="138"/>
        <v>1.404596E-2</v>
      </c>
      <c r="N1787" s="2">
        <f>(D1787-H1787*VLOOKUP(I1787,Sheet2!$G$3:$I$7,3))/M1787/VLOOKUP(I1787,Sheet2!$G$3:$H$7,2)</f>
        <v>3.5813398699697285E-5</v>
      </c>
      <c r="O1787" s="2">
        <v>1.01671871228615E-9</v>
      </c>
    </row>
    <row r="1788" spans="1:15" x14ac:dyDescent="0.25">
      <c r="A1788">
        <v>1777</v>
      </c>
      <c r="B1788">
        <v>696997</v>
      </c>
      <c r="C1788">
        <v>4956</v>
      </c>
      <c r="D1788">
        <v>518</v>
      </c>
      <c r="E1788">
        <v>10.2848887091862</v>
      </c>
      <c r="F1788">
        <f t="shared" si="139"/>
        <v>10.283610709186201</v>
      </c>
      <c r="G1788">
        <f t="shared" si="140"/>
        <v>10.283587770474302</v>
      </c>
      <c r="H1788" s="2">
        <f t="shared" si="136"/>
        <v>1.393994E-2</v>
      </c>
      <c r="I1788">
        <f>VLOOKUP(A1788,Sheet2!$B$2:$D$15,2)</f>
        <v>3</v>
      </c>
      <c r="J1788">
        <f>VLOOKUP(A1788,Sheet2!$B$2:$D$15,3)</f>
        <v>3</v>
      </c>
      <c r="L1788">
        <f t="shared" si="137"/>
        <v>1</v>
      </c>
      <c r="M1788" s="2">
        <f t="shared" si="138"/>
        <v>1.393994E-2</v>
      </c>
      <c r="N1788" s="2">
        <f>(D1788-H1788*VLOOKUP(I1788,Sheet2!$G$3:$I$7,3))/M1788/VLOOKUP(I1788,Sheet2!$G$3:$H$7,2)</f>
        <v>3.7019413885569093E-5</v>
      </c>
      <c r="O1788" s="2">
        <v>1.0259999346567401E-9</v>
      </c>
    </row>
    <row r="1789" spans="1:15" x14ac:dyDescent="0.25">
      <c r="A1789">
        <v>1778</v>
      </c>
      <c r="B1789">
        <v>707947</v>
      </c>
      <c r="C1789">
        <v>5161</v>
      </c>
      <c r="D1789">
        <v>502</v>
      </c>
      <c r="E1789">
        <v>10.284842831762401</v>
      </c>
      <c r="F1789">
        <f t="shared" si="139"/>
        <v>10.283564831762401</v>
      </c>
      <c r="G1789">
        <f t="shared" si="140"/>
        <v>10.283541881943901</v>
      </c>
      <c r="H1789" s="2">
        <f t="shared" si="136"/>
        <v>1.415894E-2</v>
      </c>
      <c r="I1789">
        <f>VLOOKUP(A1789,Sheet2!$B$2:$D$15,2)</f>
        <v>3</v>
      </c>
      <c r="J1789">
        <f>VLOOKUP(A1789,Sheet2!$B$2:$D$15,3)</f>
        <v>3</v>
      </c>
      <c r="L1789">
        <f t="shared" si="137"/>
        <v>1</v>
      </c>
      <c r="M1789" s="2">
        <f t="shared" si="138"/>
        <v>1.415894E-2</v>
      </c>
      <c r="N1789" s="2">
        <f>(D1789-H1789*VLOOKUP(I1789,Sheet2!$G$3:$I$7,3))/M1789/VLOOKUP(I1789,Sheet2!$G$3:$H$7,2)</f>
        <v>3.5314631490775444E-5</v>
      </c>
      <c r="O1789" s="2">
        <v>1.0398681750580901E-9</v>
      </c>
    </row>
    <row r="1790" spans="1:15" x14ac:dyDescent="0.25">
      <c r="A1790">
        <v>1779</v>
      </c>
      <c r="B1790">
        <v>686198</v>
      </c>
      <c r="C1790">
        <v>4992</v>
      </c>
      <c r="D1790">
        <v>502</v>
      </c>
      <c r="E1790">
        <v>10.284796932125399</v>
      </c>
      <c r="F1790">
        <f t="shared" si="139"/>
        <v>10.2835189321254</v>
      </c>
      <c r="G1790">
        <f t="shared" si="140"/>
        <v>10.283495971194951</v>
      </c>
      <c r="H1790" s="2">
        <f t="shared" si="136"/>
        <v>1.372396E-2</v>
      </c>
      <c r="I1790">
        <f>VLOOKUP(A1790,Sheet2!$B$2:$D$15,2)</f>
        <v>3</v>
      </c>
      <c r="J1790">
        <f>VLOOKUP(A1790,Sheet2!$B$2:$D$15,3)</f>
        <v>3</v>
      </c>
      <c r="L1790">
        <f t="shared" si="137"/>
        <v>1</v>
      </c>
      <c r="M1790" s="2">
        <f t="shared" si="138"/>
        <v>1.372396E-2</v>
      </c>
      <c r="N1790" s="2">
        <f>(D1790-H1790*VLOOKUP(I1790,Sheet2!$G$3:$I$7,3))/M1790/VLOOKUP(I1790,Sheet2!$G$3:$H$7,2)</f>
        <v>3.6438363679287903E-5</v>
      </c>
      <c r="O1790" s="2">
        <v>9.810424391457599E-10</v>
      </c>
    </row>
    <row r="1791" spans="1:15" x14ac:dyDescent="0.25">
      <c r="A1791">
        <v>1780</v>
      </c>
      <c r="B1791">
        <v>692197</v>
      </c>
      <c r="C1791">
        <v>4961</v>
      </c>
      <c r="D1791">
        <v>505</v>
      </c>
      <c r="E1791">
        <v>10.2847510102645</v>
      </c>
      <c r="F1791">
        <f t="shared" si="139"/>
        <v>10.283473010264501</v>
      </c>
      <c r="G1791">
        <f t="shared" si="140"/>
        <v>10.283450038216701</v>
      </c>
      <c r="H1791" s="2">
        <f t="shared" si="136"/>
        <v>1.3843940000000001E-2</v>
      </c>
      <c r="I1791">
        <f>VLOOKUP(A1791,Sheet2!$B$2:$D$15,2)</f>
        <v>3</v>
      </c>
      <c r="J1791">
        <f>VLOOKUP(A1791,Sheet2!$B$2:$D$15,3)</f>
        <v>3</v>
      </c>
      <c r="L1791">
        <f t="shared" si="137"/>
        <v>1</v>
      </c>
      <c r="M1791" s="2">
        <f t="shared" si="138"/>
        <v>1.3843940000000001E-2</v>
      </c>
      <c r="N1791" s="2">
        <f>(D1791-H1791*VLOOKUP(I1791,Sheet2!$G$3:$I$7,3))/M1791/VLOOKUP(I1791,Sheet2!$G$3:$H$7,2)</f>
        <v>3.6338054657850291E-5</v>
      </c>
      <c r="O1791" s="2">
        <v>9.9629852272276196E-10</v>
      </c>
    </row>
    <row r="1792" spans="1:15" x14ac:dyDescent="0.25">
      <c r="A1792">
        <v>1781</v>
      </c>
      <c r="B1792">
        <v>691248</v>
      </c>
      <c r="C1792">
        <v>5059</v>
      </c>
      <c r="D1792">
        <v>489</v>
      </c>
      <c r="E1792">
        <v>10.2847050661689</v>
      </c>
      <c r="F1792">
        <f t="shared" si="139"/>
        <v>10.283427066168901</v>
      </c>
      <c r="G1792">
        <f t="shared" si="140"/>
        <v>10.283404082998352</v>
      </c>
      <c r="H1792" s="2">
        <f t="shared" si="136"/>
        <v>1.3824960000000001E-2</v>
      </c>
      <c r="I1792">
        <f>VLOOKUP(A1792,Sheet2!$B$2:$D$15,2)</f>
        <v>3</v>
      </c>
      <c r="J1792">
        <f>VLOOKUP(A1792,Sheet2!$B$2:$D$15,3)</f>
        <v>3</v>
      </c>
      <c r="L1792">
        <f t="shared" si="137"/>
        <v>1</v>
      </c>
      <c r="M1792" s="2">
        <f t="shared" si="138"/>
        <v>1.3824960000000001E-2</v>
      </c>
      <c r="N1792" s="2">
        <f>(D1792-H1792*VLOOKUP(I1792,Sheet2!$G$3:$I$7,3))/M1792/VLOOKUP(I1792,Sheet2!$G$3:$H$7,2)</f>
        <v>3.5230807582806753E-5</v>
      </c>
      <c r="O1792" s="2">
        <v>9.93906112078758E-10</v>
      </c>
    </row>
    <row r="1793" spans="1:15" x14ac:dyDescent="0.25">
      <c r="A1793">
        <v>1782</v>
      </c>
      <c r="B1793">
        <v>692097</v>
      </c>
      <c r="C1793">
        <v>4972</v>
      </c>
      <c r="D1793">
        <v>513</v>
      </c>
      <c r="E1793">
        <v>10.284659099827801</v>
      </c>
      <c r="F1793">
        <f t="shared" si="139"/>
        <v>10.283381099827801</v>
      </c>
      <c r="G1793">
        <f t="shared" si="140"/>
        <v>10.283358105529151</v>
      </c>
      <c r="H1793" s="2">
        <f t="shared" si="136"/>
        <v>1.384194E-2</v>
      </c>
      <c r="I1793">
        <f>VLOOKUP(A1793,Sheet2!$B$2:$D$15,2)</f>
        <v>3</v>
      </c>
      <c r="J1793">
        <f>VLOOKUP(A1793,Sheet2!$B$2:$D$15,3)</f>
        <v>3</v>
      </c>
      <c r="L1793">
        <f t="shared" si="137"/>
        <v>1</v>
      </c>
      <c r="M1793" s="2">
        <f t="shared" si="138"/>
        <v>1.384194E-2</v>
      </c>
      <c r="N1793" s="2">
        <f>(D1793-H1793*VLOOKUP(I1793,Sheet2!$G$3:$I$7,3))/M1793/VLOOKUP(I1793,Sheet2!$G$3:$H$7,2)</f>
        <v>3.6921278982570357E-5</v>
      </c>
      <c r="O1793" s="2">
        <v>9.6654446596434307E-10</v>
      </c>
    </row>
    <row r="1794" spans="1:15" x14ac:dyDescent="0.25">
      <c r="A1794">
        <v>1783</v>
      </c>
      <c r="B1794">
        <v>714248</v>
      </c>
      <c r="C1794">
        <v>5144</v>
      </c>
      <c r="D1794">
        <v>525</v>
      </c>
      <c r="E1794">
        <v>10.284613111230501</v>
      </c>
      <c r="F1794">
        <f t="shared" si="139"/>
        <v>10.283335111230501</v>
      </c>
      <c r="G1794">
        <f t="shared" si="140"/>
        <v>10.283312105798352</v>
      </c>
      <c r="H1794" s="2">
        <f t="shared" si="136"/>
        <v>1.4284959999999999E-2</v>
      </c>
      <c r="I1794">
        <f>VLOOKUP(A1794,Sheet2!$B$2:$D$15,2)</f>
        <v>3</v>
      </c>
      <c r="J1794">
        <f>VLOOKUP(A1794,Sheet2!$B$2:$D$15,3)</f>
        <v>3</v>
      </c>
      <c r="L1794">
        <f t="shared" si="137"/>
        <v>1</v>
      </c>
      <c r="M1794" s="2">
        <f t="shared" si="138"/>
        <v>1.4284959999999999E-2</v>
      </c>
      <c r="N1794" s="2">
        <f>(D1794-H1794*VLOOKUP(I1794,Sheet2!$G$3:$I$7,3))/M1794/VLOOKUP(I1794,Sheet2!$G$3:$H$7,2)</f>
        <v>3.6611940502458532E-5</v>
      </c>
      <c r="O1794" s="2">
        <v>9.6206893647912806E-10</v>
      </c>
    </row>
    <row r="1795" spans="1:15" x14ac:dyDescent="0.25">
      <c r="A1795">
        <v>1784</v>
      </c>
      <c r="B1795">
        <v>652297</v>
      </c>
      <c r="C1795">
        <v>4836</v>
      </c>
      <c r="D1795">
        <v>498</v>
      </c>
      <c r="E1795">
        <v>10.2845671003662</v>
      </c>
      <c r="F1795">
        <f t="shared" si="139"/>
        <v>10.283289100366201</v>
      </c>
      <c r="G1795">
        <f t="shared" si="140"/>
        <v>10.283266083795201</v>
      </c>
      <c r="H1795" s="2">
        <f t="shared" si="136"/>
        <v>1.3045940000000001E-2</v>
      </c>
      <c r="I1795">
        <f>VLOOKUP(A1795,Sheet2!$B$2:$D$15,2)</f>
        <v>3</v>
      </c>
      <c r="J1795">
        <f>VLOOKUP(A1795,Sheet2!$B$2:$D$15,3)</f>
        <v>3</v>
      </c>
      <c r="L1795">
        <f t="shared" si="137"/>
        <v>1</v>
      </c>
      <c r="M1795" s="2">
        <f t="shared" si="138"/>
        <v>1.3045940000000001E-2</v>
      </c>
      <c r="N1795" s="2">
        <f>(D1795-H1795*VLOOKUP(I1795,Sheet2!$G$3:$I$7,3))/M1795/VLOOKUP(I1795,Sheet2!$G$3:$H$7,2)</f>
        <v>3.8032795521058659E-5</v>
      </c>
      <c r="O1795" s="2">
        <v>9.687305818629459E-10</v>
      </c>
    </row>
    <row r="1796" spans="1:15" x14ac:dyDescent="0.25">
      <c r="A1796">
        <v>1785</v>
      </c>
      <c r="B1796">
        <v>718598</v>
      </c>
      <c r="C1796">
        <v>5164</v>
      </c>
      <c r="D1796">
        <v>539</v>
      </c>
      <c r="E1796">
        <v>10.284521067224199</v>
      </c>
      <c r="F1796">
        <f t="shared" si="139"/>
        <v>10.2832430672242</v>
      </c>
      <c r="G1796">
        <f t="shared" si="140"/>
        <v>10.283220039508851</v>
      </c>
      <c r="H1796" s="2">
        <f t="shared" si="136"/>
        <v>1.437196E-2</v>
      </c>
      <c r="I1796">
        <f>VLOOKUP(A1796,Sheet2!$B$2:$D$15,2)</f>
        <v>3</v>
      </c>
      <c r="J1796">
        <f>VLOOKUP(A1796,Sheet2!$B$2:$D$15,3)</f>
        <v>3</v>
      </c>
      <c r="L1796">
        <f t="shared" si="137"/>
        <v>1</v>
      </c>
      <c r="M1796" s="2">
        <f t="shared" si="138"/>
        <v>1.437196E-2</v>
      </c>
      <c r="N1796" s="2">
        <f>(D1796-H1796*VLOOKUP(I1796,Sheet2!$G$3:$I$7,3))/M1796/VLOOKUP(I1796,Sheet2!$G$3:$H$7,2)</f>
        <v>3.7363583366499768E-5</v>
      </c>
      <c r="O1796" s="2">
        <v>9.8435593498049393E-10</v>
      </c>
    </row>
    <row r="1797" spans="1:15" x14ac:dyDescent="0.25">
      <c r="A1797">
        <v>1786</v>
      </c>
      <c r="B1797">
        <v>658297</v>
      </c>
      <c r="C1797">
        <v>4823</v>
      </c>
      <c r="D1797">
        <v>475</v>
      </c>
      <c r="E1797">
        <v>10.2844750117935</v>
      </c>
      <c r="F1797">
        <f t="shared" si="139"/>
        <v>10.283197011793501</v>
      </c>
      <c r="G1797">
        <f t="shared" si="140"/>
        <v>10.283173972928502</v>
      </c>
      <c r="H1797" s="2">
        <f t="shared" si="136"/>
        <v>1.3165939999999999E-2</v>
      </c>
      <c r="I1797">
        <f>VLOOKUP(A1797,Sheet2!$B$2:$D$15,2)</f>
        <v>3</v>
      </c>
      <c r="J1797">
        <f>VLOOKUP(A1797,Sheet2!$B$2:$D$15,3)</f>
        <v>3</v>
      </c>
      <c r="L1797">
        <f t="shared" si="137"/>
        <v>1</v>
      </c>
      <c r="M1797" s="2">
        <f t="shared" si="138"/>
        <v>1.3165939999999999E-2</v>
      </c>
      <c r="N1797" s="2">
        <f>(D1797-H1797*VLOOKUP(I1797,Sheet2!$G$3:$I$7,3))/M1797/VLOOKUP(I1797,Sheet2!$G$3:$H$7,2)</f>
        <v>3.5937940504058197E-5</v>
      </c>
      <c r="O1797" s="2">
        <v>9.6126501823708194E-10</v>
      </c>
    </row>
    <row r="1798" spans="1:15" x14ac:dyDescent="0.25">
      <c r="A1798">
        <v>1787</v>
      </c>
      <c r="B1798">
        <v>701848</v>
      </c>
      <c r="C1798">
        <v>5039</v>
      </c>
      <c r="D1798">
        <v>504</v>
      </c>
      <c r="E1798">
        <v>10.2844289340635</v>
      </c>
      <c r="F1798">
        <f t="shared" si="139"/>
        <v>10.283150934063501</v>
      </c>
      <c r="G1798">
        <f t="shared" si="140"/>
        <v>10.283127884043452</v>
      </c>
      <c r="H1798" s="2">
        <f t="shared" si="136"/>
        <v>1.4036959999999999E-2</v>
      </c>
      <c r="I1798">
        <f>VLOOKUP(A1798,Sheet2!$B$2:$D$15,2)</f>
        <v>3</v>
      </c>
      <c r="J1798">
        <f>VLOOKUP(A1798,Sheet2!$B$2:$D$15,3)</f>
        <v>3</v>
      </c>
      <c r="L1798">
        <f t="shared" si="137"/>
        <v>1</v>
      </c>
      <c r="M1798" s="2">
        <f t="shared" si="138"/>
        <v>1.4036959999999999E-2</v>
      </c>
      <c r="N1798" s="2">
        <f>(D1798-H1798*VLOOKUP(I1798,Sheet2!$G$3:$I$7,3))/M1798/VLOOKUP(I1798,Sheet2!$G$3:$H$7,2)</f>
        <v>3.5765210244953324E-5</v>
      </c>
      <c r="O1798" s="2">
        <v>9.8337794625500299E-10</v>
      </c>
    </row>
    <row r="1799" spans="1:15" x14ac:dyDescent="0.25">
      <c r="A1799">
        <v>1788</v>
      </c>
      <c r="B1799">
        <v>720997</v>
      </c>
      <c r="C1799">
        <v>5282</v>
      </c>
      <c r="D1799">
        <v>527</v>
      </c>
      <c r="E1799">
        <v>10.2843828340234</v>
      </c>
      <c r="F1799">
        <f t="shared" si="139"/>
        <v>10.283104834023401</v>
      </c>
      <c r="G1799">
        <f t="shared" si="140"/>
        <v>10.283081772842802</v>
      </c>
      <c r="H1799" s="2">
        <f t="shared" si="136"/>
        <v>1.4419939999999999E-2</v>
      </c>
      <c r="I1799">
        <f>VLOOKUP(A1799,Sheet2!$B$2:$D$15,2)</f>
        <v>3</v>
      </c>
      <c r="J1799">
        <f>VLOOKUP(A1799,Sheet2!$B$2:$D$15,3)</f>
        <v>3</v>
      </c>
      <c r="L1799">
        <f t="shared" si="137"/>
        <v>1</v>
      </c>
      <c r="M1799" s="2">
        <f t="shared" si="138"/>
        <v>1.4419939999999999E-2</v>
      </c>
      <c r="N1799" s="2">
        <f>(D1799-H1799*VLOOKUP(I1799,Sheet2!$G$3:$I$7,3))/M1799/VLOOKUP(I1799,Sheet2!$G$3:$H$7,2)</f>
        <v>3.6406615311852899E-5</v>
      </c>
      <c r="O1799" s="2">
        <v>1.0010525082494099E-9</v>
      </c>
    </row>
    <row r="1800" spans="1:15" x14ac:dyDescent="0.25">
      <c r="A1800">
        <v>1789</v>
      </c>
      <c r="B1800">
        <v>683447</v>
      </c>
      <c r="C1800">
        <v>4936</v>
      </c>
      <c r="D1800">
        <v>479</v>
      </c>
      <c r="E1800">
        <v>10.284336711662201</v>
      </c>
      <c r="F1800">
        <f t="shared" si="139"/>
        <v>10.283058711662202</v>
      </c>
      <c r="G1800">
        <f t="shared" si="140"/>
        <v>10.283035639315752</v>
      </c>
      <c r="H1800" s="2">
        <f t="shared" si="136"/>
        <v>1.3668939999999999E-2</v>
      </c>
      <c r="I1800">
        <f>VLOOKUP(A1800,Sheet2!$B$2:$D$15,2)</f>
        <v>3</v>
      </c>
      <c r="J1800">
        <f>VLOOKUP(A1800,Sheet2!$B$2:$D$15,3)</f>
        <v>3</v>
      </c>
      <c r="L1800">
        <f t="shared" si="137"/>
        <v>1</v>
      </c>
      <c r="M1800" s="2">
        <f t="shared" si="138"/>
        <v>1.3668939999999999E-2</v>
      </c>
      <c r="N1800" s="2">
        <f>(D1800-H1800*VLOOKUP(I1800,Sheet2!$G$3:$I$7,3))/M1800/VLOOKUP(I1800,Sheet2!$G$3:$H$7,2)</f>
        <v>3.490295139198797E-5</v>
      </c>
      <c r="O1800" s="2">
        <v>1.00488894743905E-9</v>
      </c>
    </row>
    <row r="1801" spans="1:15" x14ac:dyDescent="0.25">
      <c r="A1801">
        <v>1790</v>
      </c>
      <c r="B1801">
        <v>682148</v>
      </c>
      <c r="C1801">
        <v>4959</v>
      </c>
      <c r="D1801">
        <v>479</v>
      </c>
      <c r="E1801">
        <v>10.2842905669693</v>
      </c>
      <c r="F1801">
        <f t="shared" si="139"/>
        <v>10.283012566969301</v>
      </c>
      <c r="G1801">
        <f t="shared" si="140"/>
        <v>10.282989483451601</v>
      </c>
      <c r="H1801" s="2">
        <f t="shared" si="136"/>
        <v>1.3642960000000001E-2</v>
      </c>
      <c r="I1801">
        <f>VLOOKUP(A1801,Sheet2!$B$2:$D$15,2)</f>
        <v>3</v>
      </c>
      <c r="J1801">
        <f>VLOOKUP(A1801,Sheet2!$B$2:$D$15,3)</f>
        <v>3</v>
      </c>
      <c r="L1801">
        <f t="shared" si="137"/>
        <v>1</v>
      </c>
      <c r="M1801" s="2">
        <f t="shared" si="138"/>
        <v>1.3642960000000001E-2</v>
      </c>
      <c r="N1801" s="2">
        <f>(D1801-H1801*VLOOKUP(I1801,Sheet2!$G$3:$I$7,3))/M1801/VLOOKUP(I1801,Sheet2!$G$3:$H$7,2)</f>
        <v>3.4969682942704508E-5</v>
      </c>
      <c r="O1801" s="2">
        <v>9.7654937939297106E-10</v>
      </c>
    </row>
    <row r="1802" spans="1:15" x14ac:dyDescent="0.25">
      <c r="A1802">
        <v>1791</v>
      </c>
      <c r="B1802">
        <v>657398</v>
      </c>
      <c r="C1802">
        <v>4874</v>
      </c>
      <c r="D1802">
        <v>474</v>
      </c>
      <c r="E1802">
        <v>10.2842443999339</v>
      </c>
      <c r="F1802">
        <f t="shared" si="139"/>
        <v>10.282966399933901</v>
      </c>
      <c r="G1802">
        <f t="shared" si="140"/>
        <v>10.282943305239451</v>
      </c>
      <c r="H1802" s="2">
        <f t="shared" si="136"/>
        <v>1.314796E-2</v>
      </c>
      <c r="I1802">
        <f>VLOOKUP(A1802,Sheet2!$B$2:$D$15,2)</f>
        <v>3</v>
      </c>
      <c r="J1802">
        <f>VLOOKUP(A1802,Sheet2!$B$2:$D$15,3)</f>
        <v>3</v>
      </c>
      <c r="L1802">
        <f t="shared" si="137"/>
        <v>1</v>
      </c>
      <c r="M1802" s="2">
        <f t="shared" si="138"/>
        <v>1.314796E-2</v>
      </c>
      <c r="N1802" s="2">
        <f>(D1802-H1802*VLOOKUP(I1802,Sheet2!$G$3:$I$7,3))/M1802/VLOOKUP(I1802,Sheet2!$G$3:$H$7,2)</f>
        <v>3.5911220113234296E-5</v>
      </c>
      <c r="O1802" s="2">
        <v>9.8920616199376894E-10</v>
      </c>
    </row>
    <row r="1803" spans="1:15" x14ac:dyDescent="0.25">
      <c r="A1803">
        <v>1792</v>
      </c>
      <c r="B1803">
        <v>649347</v>
      </c>
      <c r="C1803">
        <v>4614</v>
      </c>
      <c r="D1803">
        <v>456</v>
      </c>
      <c r="E1803">
        <v>10.284198210545</v>
      </c>
      <c r="F1803">
        <f t="shared" si="139"/>
        <v>10.282920210545001</v>
      </c>
      <c r="G1803">
        <f t="shared" si="140"/>
        <v>10.28289710466845</v>
      </c>
      <c r="H1803" s="2">
        <f t="shared" si="136"/>
        <v>1.2986940000000001E-2</v>
      </c>
      <c r="I1803">
        <f>VLOOKUP(A1803,Sheet2!$B$2:$D$15,2)</f>
        <v>3</v>
      </c>
      <c r="J1803">
        <f>VLOOKUP(A1803,Sheet2!$B$2:$D$15,3)</f>
        <v>3</v>
      </c>
      <c r="L1803">
        <f t="shared" si="137"/>
        <v>1</v>
      </c>
      <c r="M1803" s="2">
        <f t="shared" si="138"/>
        <v>1.2986940000000001E-2</v>
      </c>
      <c r="N1803" s="2">
        <f>(D1803-H1803*VLOOKUP(I1803,Sheet2!$G$3:$I$7,3))/M1803/VLOOKUP(I1803,Sheet2!$G$3:$H$7,2)</f>
        <v>3.4972197330548992E-5</v>
      </c>
      <c r="O1803" s="2">
        <v>9.9906926487562107E-10</v>
      </c>
    </row>
    <row r="1804" spans="1:15" x14ac:dyDescent="0.25">
      <c r="A1804">
        <v>1793</v>
      </c>
      <c r="B1804">
        <v>710748</v>
      </c>
      <c r="C1804">
        <v>5264</v>
      </c>
      <c r="D1804">
        <v>508</v>
      </c>
      <c r="E1804">
        <v>10.2841519987919</v>
      </c>
      <c r="F1804">
        <f t="shared" si="139"/>
        <v>10.282873998791901</v>
      </c>
      <c r="G1804">
        <f t="shared" si="140"/>
        <v>10.2828508817278</v>
      </c>
      <c r="H1804" s="2">
        <f t="shared" ref="H1804:H1867" si="141">B1804/$F$5</f>
        <v>1.421496E-2</v>
      </c>
      <c r="I1804">
        <f>VLOOKUP(A1804,Sheet2!$B$2:$D$15,2)</f>
        <v>3</v>
      </c>
      <c r="J1804">
        <f>VLOOKUP(A1804,Sheet2!$B$2:$D$15,3)</f>
        <v>3</v>
      </c>
      <c r="L1804">
        <f t="shared" ref="L1804:L1867" si="142">IF(I1804=J1804,1,#NUM!)</f>
        <v>1</v>
      </c>
      <c r="M1804" s="2">
        <f t="shared" ref="M1804:M1867" si="143">H1804*L1804</f>
        <v>1.421496E-2</v>
      </c>
      <c r="N1804" s="2">
        <f>(D1804-H1804*VLOOKUP(I1804,Sheet2!$G$3:$I$7,3))/M1804/VLOOKUP(I1804,Sheet2!$G$3:$H$7,2)</f>
        <v>3.5596998204708279E-5</v>
      </c>
      <c r="O1804" s="2">
        <v>9.2789104342835197E-10</v>
      </c>
    </row>
    <row r="1805" spans="1:15" x14ac:dyDescent="0.25">
      <c r="A1805">
        <v>1794</v>
      </c>
      <c r="B1805">
        <v>721997</v>
      </c>
      <c r="C1805">
        <v>5247</v>
      </c>
      <c r="D1805">
        <v>518</v>
      </c>
      <c r="E1805">
        <v>10.2841057646637</v>
      </c>
      <c r="F1805">
        <f t="shared" ref="F1805:F1868" si="144">E1805-$F$4</f>
        <v>10.282827764663701</v>
      </c>
      <c r="G1805">
        <f t="shared" ref="G1805:G1868" si="145">(F1806+F1805)/2</f>
        <v>10.2828046364067</v>
      </c>
      <c r="H1805" s="2">
        <f t="shared" si="141"/>
        <v>1.443994E-2</v>
      </c>
      <c r="I1805">
        <f>VLOOKUP(A1805,Sheet2!$B$2:$D$15,2)</f>
        <v>3</v>
      </c>
      <c r="J1805">
        <f>VLOOKUP(A1805,Sheet2!$B$2:$D$15,3)</f>
        <v>3</v>
      </c>
      <c r="L1805">
        <f t="shared" si="142"/>
        <v>1</v>
      </c>
      <c r="M1805" s="2">
        <f t="shared" si="143"/>
        <v>1.443994E-2</v>
      </c>
      <c r="N1805" s="2">
        <f>(D1805-H1805*VLOOKUP(I1805,Sheet2!$G$3:$I$7,3))/M1805/VLOOKUP(I1805,Sheet2!$G$3:$H$7,2)</f>
        <v>3.5732725232930333E-5</v>
      </c>
      <c r="O1805" s="2">
        <v>9.6022048328205093E-10</v>
      </c>
    </row>
    <row r="1806" spans="1:15" x14ac:dyDescent="0.25">
      <c r="A1806">
        <v>1795</v>
      </c>
      <c r="B1806">
        <v>645998</v>
      </c>
      <c r="C1806">
        <v>4667</v>
      </c>
      <c r="D1806">
        <v>469</v>
      </c>
      <c r="E1806">
        <v>10.284059508149699</v>
      </c>
      <c r="F1806">
        <f t="shared" si="144"/>
        <v>10.2827815081497</v>
      </c>
      <c r="G1806">
        <f t="shared" si="145"/>
        <v>10.282758368694349</v>
      </c>
      <c r="H1806" s="2">
        <f t="shared" si="141"/>
        <v>1.2919959999999999E-2</v>
      </c>
      <c r="I1806">
        <f>VLOOKUP(A1806,Sheet2!$B$2:$D$15,2)</f>
        <v>3</v>
      </c>
      <c r="J1806">
        <f>VLOOKUP(A1806,Sheet2!$B$2:$D$15,3)</f>
        <v>3</v>
      </c>
      <c r="L1806">
        <f t="shared" si="142"/>
        <v>1</v>
      </c>
      <c r="M1806" s="2">
        <f t="shared" si="143"/>
        <v>1.2919959999999999E-2</v>
      </c>
      <c r="N1806" s="2">
        <f>(D1806-H1806*VLOOKUP(I1806,Sheet2!$G$3:$I$7,3))/M1806/VLOOKUP(I1806,Sheet2!$G$3:$H$7,2)</f>
        <v>3.6160421982730598E-5</v>
      </c>
      <c r="O1806" s="2">
        <v>9.637752842422721E-10</v>
      </c>
    </row>
    <row r="1807" spans="1:15" x14ac:dyDescent="0.25">
      <c r="A1807">
        <v>1796</v>
      </c>
      <c r="B1807">
        <v>612197</v>
      </c>
      <c r="C1807">
        <v>4471</v>
      </c>
      <c r="D1807">
        <v>451</v>
      </c>
      <c r="E1807">
        <v>10.284013229238999</v>
      </c>
      <c r="F1807">
        <f t="shared" si="144"/>
        <v>10.282735229239</v>
      </c>
      <c r="G1807">
        <f t="shared" si="145"/>
        <v>10.282712078579801</v>
      </c>
      <c r="H1807" s="2">
        <f t="shared" si="141"/>
        <v>1.224394E-2</v>
      </c>
      <c r="I1807">
        <f>VLOOKUP(A1807,Sheet2!$B$2:$D$15,2)</f>
        <v>3</v>
      </c>
      <c r="J1807">
        <f>VLOOKUP(A1807,Sheet2!$B$2:$D$15,3)</f>
        <v>3</v>
      </c>
      <c r="L1807">
        <f t="shared" si="142"/>
        <v>1</v>
      </c>
      <c r="M1807" s="2">
        <f t="shared" si="143"/>
        <v>1.224394E-2</v>
      </c>
      <c r="N1807" s="2">
        <f>(D1807-H1807*VLOOKUP(I1807,Sheet2!$G$3:$I$7,3))/M1807/VLOOKUP(I1807,Sheet2!$G$3:$H$7,2)</f>
        <v>3.6694548356166401E-5</v>
      </c>
      <c r="O1807" s="2">
        <v>9.9148432318501096E-10</v>
      </c>
    </row>
    <row r="1808" spans="1:15" x14ac:dyDescent="0.25">
      <c r="A1808">
        <v>1797</v>
      </c>
      <c r="B1808">
        <v>694311</v>
      </c>
      <c r="C1808">
        <v>5008</v>
      </c>
      <c r="D1808">
        <v>491</v>
      </c>
      <c r="E1808">
        <v>10.2839669279206</v>
      </c>
      <c r="F1808">
        <f t="shared" si="144"/>
        <v>10.282688927920601</v>
      </c>
      <c r="G1808">
        <f t="shared" si="145"/>
        <v>10.282665766052251</v>
      </c>
      <c r="H1808" s="2">
        <f t="shared" si="141"/>
        <v>1.3886219999999999E-2</v>
      </c>
      <c r="I1808">
        <f>VLOOKUP(A1808,Sheet2!$B$2:$D$15,2)</f>
        <v>3</v>
      </c>
      <c r="J1808">
        <f>VLOOKUP(A1808,Sheet2!$B$2:$D$15,3)</f>
        <v>3</v>
      </c>
      <c r="L1808">
        <f t="shared" si="142"/>
        <v>1</v>
      </c>
      <c r="M1808" s="2">
        <f t="shared" si="143"/>
        <v>1.3886219999999999E-2</v>
      </c>
      <c r="N1808" s="2">
        <f>(D1808-H1808*VLOOKUP(I1808,Sheet2!$G$3:$I$7,3))/M1808/VLOOKUP(I1808,Sheet2!$G$3:$H$7,2)</f>
        <v>3.5218794545959951E-5</v>
      </c>
      <c r="O1808" s="2">
        <v>9.613346593047029E-10</v>
      </c>
    </row>
    <row r="1809" spans="1:15" x14ac:dyDescent="0.25">
      <c r="A1809">
        <v>1798</v>
      </c>
      <c r="B1809">
        <v>694184</v>
      </c>
      <c r="C1809">
        <v>5136</v>
      </c>
      <c r="D1809">
        <v>510</v>
      </c>
      <c r="E1809">
        <v>10.2839206041839</v>
      </c>
      <c r="F1809">
        <f t="shared" si="144"/>
        <v>10.2826426041839</v>
      </c>
      <c r="G1809">
        <f t="shared" si="145"/>
        <v>10.282619431100901</v>
      </c>
      <c r="H1809" s="2">
        <f t="shared" si="141"/>
        <v>1.3883680000000001E-2</v>
      </c>
      <c r="I1809">
        <f>VLOOKUP(A1809,Sheet2!$B$2:$D$15,2)</f>
        <v>3</v>
      </c>
      <c r="J1809">
        <f>VLOOKUP(A1809,Sheet2!$B$2:$D$15,3)</f>
        <v>3</v>
      </c>
      <c r="L1809">
        <f t="shared" si="142"/>
        <v>1</v>
      </c>
      <c r="M1809" s="2">
        <f t="shared" si="143"/>
        <v>1.3883680000000001E-2</v>
      </c>
      <c r="N1809" s="2">
        <f>(D1809-H1809*VLOOKUP(I1809,Sheet2!$G$3:$I$7,3))/M1809/VLOOKUP(I1809,Sheet2!$G$3:$H$7,2)</f>
        <v>3.659377663558941E-5</v>
      </c>
      <c r="O1809" s="2">
        <v>9.9112630133607405E-10</v>
      </c>
    </row>
    <row r="1810" spans="1:15" x14ac:dyDescent="0.25">
      <c r="A1810">
        <v>1799</v>
      </c>
      <c r="B1810">
        <v>702748</v>
      </c>
      <c r="C1810">
        <v>5025</v>
      </c>
      <c r="D1810">
        <v>504</v>
      </c>
      <c r="E1810">
        <v>10.283874258017899</v>
      </c>
      <c r="F1810">
        <f t="shared" si="144"/>
        <v>10.2825962580179</v>
      </c>
      <c r="G1810">
        <f t="shared" si="145"/>
        <v>10.282573073714801</v>
      </c>
      <c r="H1810" s="2">
        <f t="shared" si="141"/>
        <v>1.405496E-2</v>
      </c>
      <c r="I1810">
        <f>VLOOKUP(A1810,Sheet2!$B$2:$D$15,2)</f>
        <v>3</v>
      </c>
      <c r="J1810">
        <f>VLOOKUP(A1810,Sheet2!$B$2:$D$15,3)</f>
        <v>3</v>
      </c>
      <c r="L1810">
        <f t="shared" si="142"/>
        <v>1</v>
      </c>
      <c r="M1810" s="2">
        <f t="shared" si="143"/>
        <v>1.405496E-2</v>
      </c>
      <c r="N1810" s="2">
        <f>(D1810-H1810*VLOOKUP(I1810,Sheet2!$G$3:$I$7,3))/M1810/VLOOKUP(I1810,Sheet2!$G$3:$H$7,2)</f>
        <v>3.5719226920603118E-5</v>
      </c>
      <c r="O1810" s="2">
        <v>9.9295065969759105E-10</v>
      </c>
    </row>
    <row r="1811" spans="1:15" x14ac:dyDescent="0.25">
      <c r="A1811">
        <v>1800</v>
      </c>
      <c r="B1811">
        <v>711197</v>
      </c>
      <c r="C1811">
        <v>5227</v>
      </c>
      <c r="D1811">
        <v>487</v>
      </c>
      <c r="E1811">
        <v>10.2838278894117</v>
      </c>
      <c r="F1811">
        <f t="shared" si="144"/>
        <v>10.282549889411701</v>
      </c>
      <c r="G1811">
        <f t="shared" si="145"/>
        <v>10.282526693883151</v>
      </c>
      <c r="H1811" s="2">
        <f t="shared" si="141"/>
        <v>1.4223939999999999E-2</v>
      </c>
      <c r="I1811">
        <f>VLOOKUP(A1811,Sheet2!$B$2:$D$15,2)</f>
        <v>3</v>
      </c>
      <c r="J1811">
        <f>VLOOKUP(A1811,Sheet2!$B$2:$D$15,3)</f>
        <v>3</v>
      </c>
      <c r="L1811">
        <f t="shared" si="142"/>
        <v>1</v>
      </c>
      <c r="M1811" s="2">
        <f t="shared" si="143"/>
        <v>1.4223939999999999E-2</v>
      </c>
      <c r="N1811" s="2">
        <f>(D1811-H1811*VLOOKUP(I1811,Sheet2!$G$3:$I$7,3))/M1811/VLOOKUP(I1811,Sheet2!$G$3:$H$7,2)</f>
        <v>3.4098052185259502E-5</v>
      </c>
      <c r="O1811" s="2">
        <v>9.5261955967841603E-10</v>
      </c>
    </row>
    <row r="1812" spans="1:15" x14ac:dyDescent="0.25">
      <c r="A1812">
        <v>1801</v>
      </c>
      <c r="B1812">
        <v>675898</v>
      </c>
      <c r="C1812">
        <v>4875</v>
      </c>
      <c r="D1812">
        <v>470</v>
      </c>
      <c r="E1812">
        <v>10.2837814983546</v>
      </c>
      <c r="F1812">
        <f t="shared" si="144"/>
        <v>10.2825034983546</v>
      </c>
      <c r="G1812">
        <f t="shared" si="145"/>
        <v>10.2824802915951</v>
      </c>
      <c r="H1812" s="2">
        <f t="shared" si="141"/>
        <v>1.3517960000000001E-2</v>
      </c>
      <c r="I1812">
        <f>VLOOKUP(A1812,Sheet2!$B$2:$D$15,2)</f>
        <v>3</v>
      </c>
      <c r="J1812">
        <f>VLOOKUP(A1812,Sheet2!$B$2:$D$15,3)</f>
        <v>3</v>
      </c>
      <c r="L1812">
        <f t="shared" si="142"/>
        <v>1</v>
      </c>
      <c r="M1812" s="2">
        <f t="shared" si="143"/>
        <v>1.3517960000000001E-2</v>
      </c>
      <c r="N1812" s="2">
        <f>(D1812-H1812*VLOOKUP(I1812,Sheet2!$G$3:$I$7,3))/M1812/VLOOKUP(I1812,Sheet2!$G$3:$H$7,2)</f>
        <v>3.462855975309884E-5</v>
      </c>
      <c r="O1812" s="2">
        <v>9.575792748437159E-10</v>
      </c>
    </row>
    <row r="1813" spans="1:15" x14ac:dyDescent="0.25">
      <c r="A1813">
        <v>1802</v>
      </c>
      <c r="B1813">
        <v>540648</v>
      </c>
      <c r="C1813">
        <v>3979</v>
      </c>
      <c r="D1813">
        <v>385</v>
      </c>
      <c r="E1813">
        <v>10.2837350848356</v>
      </c>
      <c r="F1813">
        <f t="shared" si="144"/>
        <v>10.282457084835601</v>
      </c>
      <c r="G1813">
        <f t="shared" si="145"/>
        <v>10.2824338668397</v>
      </c>
      <c r="H1813" s="2">
        <f t="shared" si="141"/>
        <v>1.081296E-2</v>
      </c>
      <c r="I1813">
        <f>VLOOKUP(A1813,Sheet2!$B$2:$D$15,2)</f>
        <v>3</v>
      </c>
      <c r="J1813">
        <f>VLOOKUP(A1813,Sheet2!$B$2:$D$15,3)</f>
        <v>3</v>
      </c>
      <c r="L1813">
        <f t="shared" si="142"/>
        <v>1</v>
      </c>
      <c r="M1813" s="2">
        <f t="shared" si="143"/>
        <v>1.081296E-2</v>
      </c>
      <c r="N1813" s="2">
        <f>(D1813-H1813*VLOOKUP(I1813,Sheet2!$G$3:$I$7,3))/M1813/VLOOKUP(I1813,Sheet2!$G$3:$H$7,2)</f>
        <v>3.5465421642177533E-5</v>
      </c>
      <c r="O1813" s="2">
        <v>9.0144466011381201E-10</v>
      </c>
    </row>
    <row r="1814" spans="1:15" x14ac:dyDescent="0.25">
      <c r="A1814">
        <v>1803</v>
      </c>
      <c r="B1814">
        <v>818097</v>
      </c>
      <c r="C1814">
        <v>5978</v>
      </c>
      <c r="D1814">
        <v>595</v>
      </c>
      <c r="E1814">
        <v>10.2836886488438</v>
      </c>
      <c r="F1814">
        <f t="shared" si="144"/>
        <v>10.282410648843801</v>
      </c>
      <c r="G1814">
        <f t="shared" si="145"/>
        <v>10.282387419606101</v>
      </c>
      <c r="H1814" s="2">
        <f t="shared" si="141"/>
        <v>1.6361939999999998E-2</v>
      </c>
      <c r="I1814">
        <f>VLOOKUP(A1814,Sheet2!$B$2:$D$15,2)</f>
        <v>3</v>
      </c>
      <c r="J1814">
        <f>VLOOKUP(A1814,Sheet2!$B$2:$D$15,3)</f>
        <v>3</v>
      </c>
      <c r="L1814">
        <f t="shared" si="142"/>
        <v>1</v>
      </c>
      <c r="M1814" s="2">
        <f t="shared" si="143"/>
        <v>1.6361939999999998E-2</v>
      </c>
      <c r="N1814" s="2">
        <f>(D1814-H1814*VLOOKUP(I1814,Sheet2!$G$3:$I$7,3))/M1814/VLOOKUP(I1814,Sheet2!$G$3:$H$7,2)</f>
        <v>3.6224880937101597E-5</v>
      </c>
      <c r="O1814" s="2">
        <v>9.2788631321987197E-10</v>
      </c>
    </row>
    <row r="1815" spans="1:15" x14ac:dyDescent="0.25">
      <c r="A1815">
        <v>1804</v>
      </c>
      <c r="B1815">
        <v>681197</v>
      </c>
      <c r="C1815">
        <v>4890</v>
      </c>
      <c r="D1815">
        <v>472</v>
      </c>
      <c r="E1815">
        <v>10.283642190368401</v>
      </c>
      <c r="F1815">
        <f t="shared" si="144"/>
        <v>10.282364190368401</v>
      </c>
      <c r="G1815">
        <f t="shared" si="145"/>
        <v>10.282340949883501</v>
      </c>
      <c r="H1815" s="2">
        <f t="shared" si="141"/>
        <v>1.3623939999999999E-2</v>
      </c>
      <c r="I1815">
        <f>VLOOKUP(A1815,Sheet2!$B$2:$D$15,2)</f>
        <v>3</v>
      </c>
      <c r="J1815">
        <f>VLOOKUP(A1815,Sheet2!$B$2:$D$15,3)</f>
        <v>3</v>
      </c>
      <c r="L1815">
        <f t="shared" si="142"/>
        <v>1</v>
      </c>
      <c r="M1815" s="2">
        <f t="shared" si="143"/>
        <v>1.3623939999999999E-2</v>
      </c>
      <c r="N1815" s="2">
        <f>(D1815-H1815*VLOOKUP(I1815,Sheet2!$G$3:$I$7,3))/M1815/VLOOKUP(I1815,Sheet2!$G$3:$H$7,2)</f>
        <v>3.4504897144291596E-5</v>
      </c>
      <c r="O1815" s="2">
        <v>9.6115750665557405E-10</v>
      </c>
    </row>
    <row r="1816" spans="1:15" x14ac:dyDescent="0.25">
      <c r="A1816">
        <v>1805</v>
      </c>
      <c r="B1816">
        <v>648948</v>
      </c>
      <c r="C1816">
        <v>4865</v>
      </c>
      <c r="D1816">
        <v>484</v>
      </c>
      <c r="E1816">
        <v>10.2835957093986</v>
      </c>
      <c r="F1816">
        <f t="shared" si="144"/>
        <v>10.282317709398601</v>
      </c>
      <c r="G1816">
        <f t="shared" si="145"/>
        <v>10.282294457660951</v>
      </c>
      <c r="H1816" s="2">
        <f t="shared" si="141"/>
        <v>1.2978959999999999E-2</v>
      </c>
      <c r="I1816">
        <f>VLOOKUP(A1816,Sheet2!$B$2:$D$15,2)</f>
        <v>3</v>
      </c>
      <c r="J1816">
        <f>VLOOKUP(A1816,Sheet2!$B$2:$D$15,3)</f>
        <v>3</v>
      </c>
      <c r="L1816">
        <f t="shared" si="142"/>
        <v>1</v>
      </c>
      <c r="M1816" s="2">
        <f t="shared" si="143"/>
        <v>1.2978959999999999E-2</v>
      </c>
      <c r="N1816" s="2">
        <f>(D1816-H1816*VLOOKUP(I1816,Sheet2!$G$3:$I$7,3))/M1816/VLOOKUP(I1816,Sheet2!$G$3:$H$7,2)</f>
        <v>3.7151123479847384E-5</v>
      </c>
      <c r="O1816" s="2">
        <v>9.2391170663733E-10</v>
      </c>
    </row>
    <row r="1817" spans="1:15" x14ac:dyDescent="0.25">
      <c r="A1817">
        <v>1806</v>
      </c>
      <c r="B1817">
        <v>741547</v>
      </c>
      <c r="C1817">
        <v>5357</v>
      </c>
      <c r="D1817">
        <v>534</v>
      </c>
      <c r="E1817">
        <v>10.2835492059233</v>
      </c>
      <c r="F1817">
        <f t="shared" si="144"/>
        <v>10.282271205923301</v>
      </c>
      <c r="G1817">
        <f t="shared" si="145"/>
        <v>10.282247942927501</v>
      </c>
      <c r="H1817" s="2">
        <f t="shared" si="141"/>
        <v>1.4830940000000001E-2</v>
      </c>
      <c r="I1817">
        <f>VLOOKUP(A1817,Sheet2!$B$2:$D$15,2)</f>
        <v>3</v>
      </c>
      <c r="J1817">
        <f>VLOOKUP(A1817,Sheet2!$B$2:$D$15,3)</f>
        <v>3</v>
      </c>
      <c r="L1817">
        <f t="shared" si="142"/>
        <v>1</v>
      </c>
      <c r="M1817" s="2">
        <f t="shared" si="143"/>
        <v>1.4830940000000001E-2</v>
      </c>
      <c r="N1817" s="2">
        <f>(D1817-H1817*VLOOKUP(I1817,Sheet2!$G$3:$I$7,3))/M1817/VLOOKUP(I1817,Sheet2!$G$3:$H$7,2)</f>
        <v>3.5865809476675112E-5</v>
      </c>
      <c r="O1817" s="2">
        <v>9.4771974738638703E-10</v>
      </c>
    </row>
    <row r="1818" spans="1:15" x14ac:dyDescent="0.25">
      <c r="A1818">
        <v>1807</v>
      </c>
      <c r="B1818">
        <v>672947</v>
      </c>
      <c r="C1818">
        <v>4851</v>
      </c>
      <c r="D1818">
        <v>464</v>
      </c>
      <c r="E1818">
        <v>10.283502679931701</v>
      </c>
      <c r="F1818">
        <f t="shared" si="144"/>
        <v>10.282224679931701</v>
      </c>
      <c r="G1818">
        <f t="shared" si="145"/>
        <v>10.2822014056723</v>
      </c>
      <c r="H1818" s="2">
        <f t="shared" si="141"/>
        <v>1.3458940000000001E-2</v>
      </c>
      <c r="I1818">
        <f>VLOOKUP(A1818,Sheet2!$B$2:$D$15,2)</f>
        <v>3</v>
      </c>
      <c r="J1818">
        <f>VLOOKUP(A1818,Sheet2!$B$2:$D$15,3)</f>
        <v>3</v>
      </c>
      <c r="L1818">
        <f t="shared" si="142"/>
        <v>1</v>
      </c>
      <c r="M1818" s="2">
        <f t="shared" si="143"/>
        <v>1.3458940000000001E-2</v>
      </c>
      <c r="N1818" s="2">
        <f>(D1818-H1818*VLOOKUP(I1818,Sheet2!$G$3:$I$7,3))/M1818/VLOOKUP(I1818,Sheet2!$G$3:$H$7,2)</f>
        <v>3.4335226132221403E-5</v>
      </c>
      <c r="O1818" s="2">
        <v>9.1802581475935801E-10</v>
      </c>
    </row>
    <row r="1819" spans="1:15" x14ac:dyDescent="0.25">
      <c r="A1819">
        <v>1808</v>
      </c>
      <c r="B1819">
        <v>635348</v>
      </c>
      <c r="C1819">
        <v>4639</v>
      </c>
      <c r="D1819">
        <v>446</v>
      </c>
      <c r="E1819">
        <v>10.283456131412899</v>
      </c>
      <c r="F1819">
        <f t="shared" si="144"/>
        <v>10.2821781314129</v>
      </c>
      <c r="G1819">
        <f t="shared" si="145"/>
        <v>10.282154845884451</v>
      </c>
      <c r="H1819" s="2">
        <f t="shared" si="141"/>
        <v>1.270696E-2</v>
      </c>
      <c r="I1819">
        <f>VLOOKUP(A1819,Sheet2!$B$2:$D$15,2)</f>
        <v>3</v>
      </c>
      <c r="J1819">
        <f>VLOOKUP(A1819,Sheet2!$B$2:$D$15,3)</f>
        <v>3</v>
      </c>
      <c r="L1819">
        <f t="shared" si="142"/>
        <v>1</v>
      </c>
      <c r="M1819" s="2">
        <f t="shared" si="143"/>
        <v>1.270696E-2</v>
      </c>
      <c r="N1819" s="2">
        <f>(D1819-H1819*VLOOKUP(I1819,Sheet2!$G$3:$I$7,3))/M1819/VLOOKUP(I1819,Sheet2!$G$3:$H$7,2)</f>
        <v>3.4958874947272992E-5</v>
      </c>
      <c r="O1819" s="2">
        <v>9.1753247168216398E-10</v>
      </c>
    </row>
    <row r="1820" spans="1:15" x14ac:dyDescent="0.25">
      <c r="A1820">
        <v>1809</v>
      </c>
      <c r="B1820">
        <v>536248</v>
      </c>
      <c r="C1820">
        <v>3866</v>
      </c>
      <c r="D1820">
        <v>350</v>
      </c>
      <c r="E1820">
        <v>10.283409560356001</v>
      </c>
      <c r="F1820">
        <f t="shared" si="144"/>
        <v>10.282131560356001</v>
      </c>
      <c r="G1820">
        <f t="shared" si="145"/>
        <v>10.282108263553052</v>
      </c>
      <c r="H1820" s="2">
        <f t="shared" si="141"/>
        <v>1.072496E-2</v>
      </c>
      <c r="I1820">
        <f>VLOOKUP(A1820,Sheet2!$B$2:$D$15,2)</f>
        <v>3</v>
      </c>
      <c r="J1820">
        <f>VLOOKUP(A1820,Sheet2!$B$2:$D$15,3)</f>
        <v>3</v>
      </c>
      <c r="L1820">
        <f t="shared" si="142"/>
        <v>1</v>
      </c>
      <c r="M1820" s="2">
        <f t="shared" si="143"/>
        <v>1.072496E-2</v>
      </c>
      <c r="N1820" s="2">
        <f>(D1820-H1820*VLOOKUP(I1820,Sheet2!$G$3:$I$7,3))/M1820/VLOOKUP(I1820,Sheet2!$G$3:$H$7,2)</f>
        <v>3.2494154346496397E-5</v>
      </c>
      <c r="O1820" s="2">
        <v>9.737409907578559E-10</v>
      </c>
    </row>
    <row r="1821" spans="1:15" x14ac:dyDescent="0.25">
      <c r="A1821">
        <v>1810</v>
      </c>
      <c r="B1821">
        <v>803047</v>
      </c>
      <c r="C1821">
        <v>5817</v>
      </c>
      <c r="D1821">
        <v>542</v>
      </c>
      <c r="E1821">
        <v>10.283362966750101</v>
      </c>
      <c r="F1821">
        <f t="shared" si="144"/>
        <v>10.282084966750102</v>
      </c>
      <c r="G1821">
        <f t="shared" si="145"/>
        <v>10.28206165866715</v>
      </c>
      <c r="H1821" s="2">
        <f t="shared" si="141"/>
        <v>1.6060939999999999E-2</v>
      </c>
      <c r="I1821">
        <f>VLOOKUP(A1821,Sheet2!$B$2:$D$15,2)</f>
        <v>3</v>
      </c>
      <c r="J1821">
        <f>VLOOKUP(A1821,Sheet2!$B$2:$D$15,3)</f>
        <v>3</v>
      </c>
      <c r="L1821">
        <f t="shared" si="142"/>
        <v>1</v>
      </c>
      <c r="M1821" s="2">
        <f t="shared" si="143"/>
        <v>1.6060939999999999E-2</v>
      </c>
      <c r="N1821" s="2">
        <f>(D1821-H1821*VLOOKUP(I1821,Sheet2!$G$3:$I$7,3))/M1821/VLOOKUP(I1821,Sheet2!$G$3:$H$7,2)</f>
        <v>3.3606468139473783E-5</v>
      </c>
      <c r="O1821" s="2">
        <v>9.3442193245702698E-10</v>
      </c>
    </row>
    <row r="1822" spans="1:15" x14ac:dyDescent="0.25">
      <c r="A1822">
        <v>1811</v>
      </c>
      <c r="B1822">
        <v>669811</v>
      </c>
      <c r="C1822">
        <v>4808</v>
      </c>
      <c r="D1822">
        <v>464</v>
      </c>
      <c r="E1822">
        <v>10.283316350584199</v>
      </c>
      <c r="F1822">
        <f t="shared" si="144"/>
        <v>10.2820383505842</v>
      </c>
      <c r="G1822">
        <f t="shared" si="145"/>
        <v>10.282015031215851</v>
      </c>
      <c r="H1822" s="2">
        <f t="shared" si="141"/>
        <v>1.339622E-2</v>
      </c>
      <c r="I1822">
        <f>VLOOKUP(A1822,Sheet2!$B$2:$D$15,2)</f>
        <v>3</v>
      </c>
      <c r="J1822">
        <f>VLOOKUP(A1822,Sheet2!$B$2:$D$15,3)</f>
        <v>3</v>
      </c>
      <c r="L1822">
        <f t="shared" si="142"/>
        <v>1</v>
      </c>
      <c r="M1822" s="2">
        <f t="shared" si="143"/>
        <v>1.339622E-2</v>
      </c>
      <c r="N1822" s="2">
        <f>(D1822-H1822*VLOOKUP(I1822,Sheet2!$G$3:$I$7,3))/M1822/VLOOKUP(I1822,Sheet2!$G$3:$H$7,2)</f>
        <v>3.4496636304868086E-5</v>
      </c>
      <c r="O1822" s="2">
        <v>9.1787359116465802E-10</v>
      </c>
    </row>
    <row r="1823" spans="1:15" x14ac:dyDescent="0.25">
      <c r="A1823">
        <v>1812</v>
      </c>
      <c r="B1823">
        <v>749484</v>
      </c>
      <c r="C1823">
        <v>5454</v>
      </c>
      <c r="D1823">
        <v>506</v>
      </c>
      <c r="E1823">
        <v>10.283269711847501</v>
      </c>
      <c r="F1823">
        <f t="shared" si="144"/>
        <v>10.281991711847501</v>
      </c>
      <c r="G1823">
        <f t="shared" si="145"/>
        <v>10.28196838118825</v>
      </c>
      <c r="H1823" s="2">
        <f t="shared" si="141"/>
        <v>1.498968E-2</v>
      </c>
      <c r="I1823">
        <f>VLOOKUP(A1823,Sheet2!$B$2:$D$15,2)</f>
        <v>3</v>
      </c>
      <c r="J1823">
        <f>VLOOKUP(A1823,Sheet2!$B$2:$D$15,3)</f>
        <v>3</v>
      </c>
      <c r="L1823">
        <f t="shared" si="142"/>
        <v>1</v>
      </c>
      <c r="M1823" s="2">
        <f t="shared" si="143"/>
        <v>1.498968E-2</v>
      </c>
      <c r="N1823" s="2">
        <f>(D1823-H1823*VLOOKUP(I1823,Sheet2!$G$3:$I$7,3))/M1823/VLOOKUP(I1823,Sheet2!$G$3:$H$7,2)</f>
        <v>3.3616557845130784E-5</v>
      </c>
      <c r="O1823" s="2">
        <v>9.7191309717995493E-10</v>
      </c>
    </row>
    <row r="1824" spans="1:15" x14ac:dyDescent="0.25">
      <c r="A1824">
        <v>1813</v>
      </c>
      <c r="B1824">
        <v>644198</v>
      </c>
      <c r="C1824">
        <v>4687</v>
      </c>
      <c r="D1824">
        <v>446</v>
      </c>
      <c r="E1824">
        <v>10.283223050528999</v>
      </c>
      <c r="F1824">
        <f t="shared" si="144"/>
        <v>10.281945050529</v>
      </c>
      <c r="G1824">
        <f t="shared" si="145"/>
        <v>10.28192170857335</v>
      </c>
      <c r="H1824" s="2">
        <f t="shared" si="141"/>
        <v>1.288396E-2</v>
      </c>
      <c r="I1824">
        <f>VLOOKUP(A1824,Sheet2!$B$2:$D$15,2)</f>
        <v>3</v>
      </c>
      <c r="J1824">
        <f>VLOOKUP(A1824,Sheet2!$B$2:$D$15,3)</f>
        <v>3</v>
      </c>
      <c r="L1824">
        <f t="shared" si="142"/>
        <v>1</v>
      </c>
      <c r="M1824" s="2">
        <f t="shared" si="143"/>
        <v>1.288396E-2</v>
      </c>
      <c r="N1824" s="2">
        <f>(D1824-H1824*VLOOKUP(I1824,Sheet2!$G$3:$I$7,3))/M1824/VLOOKUP(I1824,Sheet2!$G$3:$H$7,2)</f>
        <v>3.4476686174126592E-5</v>
      </c>
      <c r="O1824" s="2">
        <v>9.4875030865224608E-10</v>
      </c>
    </row>
    <row r="1825" spans="1:15" x14ac:dyDescent="0.25">
      <c r="A1825">
        <v>1814</v>
      </c>
      <c r="B1825">
        <v>651047</v>
      </c>
      <c r="C1825">
        <v>4675</v>
      </c>
      <c r="D1825">
        <v>431</v>
      </c>
      <c r="E1825">
        <v>10.283176366617701</v>
      </c>
      <c r="F1825">
        <f t="shared" si="144"/>
        <v>10.281898366617702</v>
      </c>
      <c r="G1825">
        <f t="shared" si="145"/>
        <v>10.281875013360301</v>
      </c>
      <c r="H1825" s="2">
        <f t="shared" si="141"/>
        <v>1.302094E-2</v>
      </c>
      <c r="I1825">
        <f>VLOOKUP(A1825,Sheet2!$B$2:$D$15,2)</f>
        <v>3</v>
      </c>
      <c r="J1825">
        <f>VLOOKUP(A1825,Sheet2!$B$2:$D$15,3)</f>
        <v>3</v>
      </c>
      <c r="L1825">
        <f t="shared" si="142"/>
        <v>1</v>
      </c>
      <c r="M1825" s="2">
        <f t="shared" si="143"/>
        <v>1.302094E-2</v>
      </c>
      <c r="N1825" s="2">
        <f>(D1825-H1825*VLOOKUP(I1825,Sheet2!$G$3:$I$7,3))/M1825/VLOOKUP(I1825,Sheet2!$G$3:$H$7,2)</f>
        <v>3.2960528840467745E-5</v>
      </c>
      <c r="O1825" s="2">
        <v>9.22477899363318E-10</v>
      </c>
    </row>
    <row r="1826" spans="1:15" x14ac:dyDescent="0.25">
      <c r="A1826">
        <v>1815</v>
      </c>
      <c r="B1826">
        <v>651298</v>
      </c>
      <c r="C1826">
        <v>4732</v>
      </c>
      <c r="D1826">
        <v>436</v>
      </c>
      <c r="E1826">
        <v>10.283129660102899</v>
      </c>
      <c r="F1826">
        <f t="shared" si="144"/>
        <v>10.2818516601029</v>
      </c>
      <c r="G1826">
        <f t="shared" si="145"/>
        <v>10.281828295538102</v>
      </c>
      <c r="H1826" s="2">
        <f t="shared" si="141"/>
        <v>1.302596E-2</v>
      </c>
      <c r="I1826">
        <f>VLOOKUP(A1826,Sheet2!$B$2:$D$15,2)</f>
        <v>3</v>
      </c>
      <c r="J1826">
        <f>VLOOKUP(A1826,Sheet2!$B$2:$D$15,3)</f>
        <v>3</v>
      </c>
      <c r="L1826">
        <f t="shared" si="142"/>
        <v>1</v>
      </c>
      <c r="M1826" s="2">
        <f t="shared" si="143"/>
        <v>1.302596E-2</v>
      </c>
      <c r="N1826" s="2">
        <f>(D1826-H1826*VLOOKUP(I1826,Sheet2!$G$3:$I$7,3))/M1826/VLOOKUP(I1826,Sheet2!$G$3:$H$7,2)</f>
        <v>3.3331621285494503E-5</v>
      </c>
      <c r="O1826" s="2">
        <v>9.585696226559509E-10</v>
      </c>
    </row>
    <row r="1827" spans="1:15" x14ac:dyDescent="0.25">
      <c r="A1827">
        <v>1816</v>
      </c>
      <c r="B1827">
        <v>673397</v>
      </c>
      <c r="C1827">
        <v>4869</v>
      </c>
      <c r="D1827">
        <v>476</v>
      </c>
      <c r="E1827">
        <v>10.283082930973301</v>
      </c>
      <c r="F1827">
        <f t="shared" si="144"/>
        <v>10.281804930973301</v>
      </c>
      <c r="G1827">
        <f t="shared" si="145"/>
        <v>10.281781555095801</v>
      </c>
      <c r="H1827" s="2">
        <f t="shared" si="141"/>
        <v>1.3467939999999999E-2</v>
      </c>
      <c r="I1827">
        <f>VLOOKUP(A1827,Sheet2!$B$2:$D$15,2)</f>
        <v>3</v>
      </c>
      <c r="J1827">
        <f>VLOOKUP(A1827,Sheet2!$B$2:$D$15,3)</f>
        <v>3</v>
      </c>
      <c r="L1827">
        <f t="shared" si="142"/>
        <v>1</v>
      </c>
      <c r="M1827" s="2">
        <f t="shared" si="143"/>
        <v>1.3467939999999999E-2</v>
      </c>
      <c r="N1827" s="2">
        <f>(D1827-H1827*VLOOKUP(I1827,Sheet2!$G$3:$I$7,3))/M1827/VLOOKUP(I1827,Sheet2!$G$3:$H$7,2)</f>
        <v>3.5203192797116713E-5</v>
      </c>
      <c r="O1827" s="2">
        <v>9.1162709455128199E-10</v>
      </c>
    </row>
    <row r="1828" spans="1:15" x14ac:dyDescent="0.25">
      <c r="A1828">
        <v>1817</v>
      </c>
      <c r="B1828">
        <v>688698</v>
      </c>
      <c r="C1828">
        <v>4945</v>
      </c>
      <c r="D1828">
        <v>464</v>
      </c>
      <c r="E1828">
        <v>10.2830361792183</v>
      </c>
      <c r="F1828">
        <f t="shared" si="144"/>
        <v>10.281758179218301</v>
      </c>
      <c r="G1828">
        <f t="shared" si="145"/>
        <v>10.281734792022501</v>
      </c>
      <c r="H1828" s="2">
        <f t="shared" si="141"/>
        <v>1.377396E-2</v>
      </c>
      <c r="I1828">
        <f>VLOOKUP(A1828,Sheet2!$B$2:$D$15,2)</f>
        <v>3</v>
      </c>
      <c r="J1828">
        <f>VLOOKUP(A1828,Sheet2!$B$2:$D$15,3)</f>
        <v>3</v>
      </c>
      <c r="L1828">
        <f t="shared" si="142"/>
        <v>1</v>
      </c>
      <c r="M1828" s="2">
        <f t="shared" si="143"/>
        <v>1.377396E-2</v>
      </c>
      <c r="N1828" s="2">
        <f>(D1828-H1828*VLOOKUP(I1828,Sheet2!$G$3:$I$7,3))/M1828/VLOOKUP(I1828,Sheet2!$G$3:$H$7,2)</f>
        <v>3.3546753845662394E-5</v>
      </c>
      <c r="O1828" s="2">
        <v>9.7906698495486398E-10</v>
      </c>
    </row>
    <row r="1829" spans="1:15" x14ac:dyDescent="0.25">
      <c r="A1829">
        <v>1818</v>
      </c>
      <c r="B1829">
        <v>678197</v>
      </c>
      <c r="C1829">
        <v>4980</v>
      </c>
      <c r="D1829">
        <v>459</v>
      </c>
      <c r="E1829">
        <v>10.282989404826701</v>
      </c>
      <c r="F1829">
        <f t="shared" si="144"/>
        <v>10.281711404826702</v>
      </c>
      <c r="G1829">
        <f t="shared" si="145"/>
        <v>10.281688006307201</v>
      </c>
      <c r="H1829" s="2">
        <f t="shared" si="141"/>
        <v>1.356394E-2</v>
      </c>
      <c r="I1829">
        <f>VLOOKUP(A1829,Sheet2!$B$2:$D$15,2)</f>
        <v>3</v>
      </c>
      <c r="J1829">
        <f>VLOOKUP(A1829,Sheet2!$B$2:$D$15,3)</f>
        <v>3</v>
      </c>
      <c r="L1829">
        <f t="shared" si="142"/>
        <v>1</v>
      </c>
      <c r="M1829" s="2">
        <f t="shared" si="143"/>
        <v>1.356394E-2</v>
      </c>
      <c r="N1829" s="2">
        <f>(D1829-H1829*VLOOKUP(I1829,Sheet2!$G$3:$I$7,3))/M1829/VLOOKUP(I1829,Sheet2!$G$3:$H$7,2)</f>
        <v>3.3699725035645986E-5</v>
      </c>
      <c r="O1829" s="2">
        <v>9.1641001352736199E-10</v>
      </c>
    </row>
    <row r="1830" spans="1:15" x14ac:dyDescent="0.25">
      <c r="A1830">
        <v>1819</v>
      </c>
      <c r="B1830">
        <v>694298</v>
      </c>
      <c r="C1830">
        <v>4929</v>
      </c>
      <c r="D1830">
        <v>481</v>
      </c>
      <c r="E1830">
        <v>10.2829426077877</v>
      </c>
      <c r="F1830">
        <f t="shared" si="144"/>
        <v>10.2816646077877</v>
      </c>
      <c r="G1830">
        <f t="shared" si="145"/>
        <v>10.281641197938949</v>
      </c>
      <c r="H1830" s="2">
        <f t="shared" si="141"/>
        <v>1.3885959999999999E-2</v>
      </c>
      <c r="I1830">
        <f>VLOOKUP(A1830,Sheet2!$B$2:$D$15,2)</f>
        <v>3</v>
      </c>
      <c r="J1830">
        <f>VLOOKUP(A1830,Sheet2!$B$2:$D$15,3)</f>
        <v>3</v>
      </c>
      <c r="L1830">
        <f t="shared" si="142"/>
        <v>1</v>
      </c>
      <c r="M1830" s="2">
        <f t="shared" si="143"/>
        <v>1.3885959999999999E-2</v>
      </c>
      <c r="N1830" s="2">
        <f>(D1830-H1830*VLOOKUP(I1830,Sheet2!$G$3:$I$7,3))/M1830/VLOOKUP(I1830,Sheet2!$G$3:$H$7,2)</f>
        <v>3.4499304736582854E-5</v>
      </c>
      <c r="O1830" s="2">
        <v>9.1849689482200604E-10</v>
      </c>
    </row>
    <row r="1831" spans="1:15" x14ac:dyDescent="0.25">
      <c r="A1831">
        <v>1820</v>
      </c>
      <c r="B1831">
        <v>657447</v>
      </c>
      <c r="C1831">
        <v>4808</v>
      </c>
      <c r="D1831">
        <v>458</v>
      </c>
      <c r="E1831">
        <v>10.282895788090199</v>
      </c>
      <c r="F1831">
        <f t="shared" si="144"/>
        <v>10.2816177880902</v>
      </c>
      <c r="G1831">
        <f t="shared" si="145"/>
        <v>10.28159436690675</v>
      </c>
      <c r="H1831" s="2">
        <f t="shared" si="141"/>
        <v>1.314894E-2</v>
      </c>
      <c r="I1831">
        <f>VLOOKUP(A1831,Sheet2!$B$2:$D$15,2)</f>
        <v>3</v>
      </c>
      <c r="J1831">
        <f>VLOOKUP(A1831,Sheet2!$B$2:$D$15,3)</f>
        <v>3</v>
      </c>
      <c r="L1831">
        <f t="shared" si="142"/>
        <v>1</v>
      </c>
      <c r="M1831" s="2">
        <f t="shared" si="143"/>
        <v>1.314894E-2</v>
      </c>
      <c r="N1831" s="2">
        <f>(D1831-H1831*VLOOKUP(I1831,Sheet2!$G$3:$I$7,3))/M1831/VLOOKUP(I1831,Sheet2!$G$3:$H$7,2)</f>
        <v>3.4691705065199174E-5</v>
      </c>
      <c r="O1831" s="2">
        <v>9.5366935739183906E-10</v>
      </c>
    </row>
    <row r="1832" spans="1:15" x14ac:dyDescent="0.25">
      <c r="A1832">
        <v>1821</v>
      </c>
      <c r="B1832">
        <v>659111</v>
      </c>
      <c r="C1832">
        <v>4869</v>
      </c>
      <c r="D1832">
        <v>451</v>
      </c>
      <c r="E1832">
        <v>10.2828489457233</v>
      </c>
      <c r="F1832">
        <f t="shared" si="144"/>
        <v>10.281570945723301</v>
      </c>
      <c r="G1832">
        <f t="shared" si="145"/>
        <v>10.281547513199651</v>
      </c>
      <c r="H1832" s="2">
        <f t="shared" si="141"/>
        <v>1.318222E-2</v>
      </c>
      <c r="I1832">
        <f>VLOOKUP(A1832,Sheet2!$B$2:$D$15,2)</f>
        <v>3</v>
      </c>
      <c r="J1832">
        <f>VLOOKUP(A1832,Sheet2!$B$2:$D$15,3)</f>
        <v>3</v>
      </c>
      <c r="L1832">
        <f t="shared" si="142"/>
        <v>1</v>
      </c>
      <c r="M1832" s="2">
        <f t="shared" si="143"/>
        <v>1.318222E-2</v>
      </c>
      <c r="N1832" s="2">
        <f>(D1832-H1832*VLOOKUP(I1832,Sheet2!$G$3:$I$7,3))/M1832/VLOOKUP(I1832,Sheet2!$G$3:$H$7,2)</f>
        <v>3.4072750204442047E-5</v>
      </c>
      <c r="O1832" s="2">
        <v>9.2444754905545403E-10</v>
      </c>
    </row>
    <row r="1833" spans="1:15" x14ac:dyDescent="0.25">
      <c r="A1833">
        <v>1822</v>
      </c>
      <c r="B1833">
        <v>732684</v>
      </c>
      <c r="C1833">
        <v>5226</v>
      </c>
      <c r="D1833">
        <v>503</v>
      </c>
      <c r="E1833">
        <v>10.282802080675999</v>
      </c>
      <c r="F1833">
        <f t="shared" si="144"/>
        <v>10.281524080676</v>
      </c>
      <c r="G1833">
        <f t="shared" si="145"/>
        <v>10.281500636806701</v>
      </c>
      <c r="H1833" s="2">
        <f t="shared" si="141"/>
        <v>1.4653680000000001E-2</v>
      </c>
      <c r="I1833">
        <f>VLOOKUP(A1833,Sheet2!$B$2:$D$15,2)</f>
        <v>3</v>
      </c>
      <c r="J1833">
        <f>VLOOKUP(A1833,Sheet2!$B$2:$D$15,3)</f>
        <v>3</v>
      </c>
      <c r="L1833">
        <f t="shared" si="142"/>
        <v>1</v>
      </c>
      <c r="M1833" s="2">
        <f t="shared" si="143"/>
        <v>1.4653680000000001E-2</v>
      </c>
      <c r="N1833" s="2">
        <f>(D1833-H1833*VLOOKUP(I1833,Sheet2!$G$3:$I$7,3))/M1833/VLOOKUP(I1833,Sheet2!$G$3:$H$7,2)</f>
        <v>3.4185848524056755E-5</v>
      </c>
      <c r="O1833" s="2">
        <v>9.1482740389500401E-10</v>
      </c>
    </row>
    <row r="1834" spans="1:15" x14ac:dyDescent="0.25">
      <c r="A1834">
        <v>1823</v>
      </c>
      <c r="B1834">
        <v>684198</v>
      </c>
      <c r="C1834">
        <v>4992</v>
      </c>
      <c r="D1834">
        <v>457</v>
      </c>
      <c r="E1834">
        <v>10.282755192937399</v>
      </c>
      <c r="F1834">
        <f t="shared" si="144"/>
        <v>10.2814771929374</v>
      </c>
      <c r="G1834">
        <f t="shared" si="145"/>
        <v>10.2814537377169</v>
      </c>
      <c r="H1834" s="2">
        <f t="shared" si="141"/>
        <v>1.368396E-2</v>
      </c>
      <c r="I1834">
        <f>VLOOKUP(A1834,Sheet2!$B$2:$D$15,2)</f>
        <v>3</v>
      </c>
      <c r="J1834">
        <f>VLOOKUP(A1834,Sheet2!$B$2:$D$15,3)</f>
        <v>3</v>
      </c>
      <c r="L1834">
        <f t="shared" si="142"/>
        <v>1</v>
      </c>
      <c r="M1834" s="2">
        <f t="shared" si="143"/>
        <v>1.368396E-2</v>
      </c>
      <c r="N1834" s="2">
        <f>(D1834-H1834*VLOOKUP(I1834,Sheet2!$G$3:$I$7,3))/M1834/VLOOKUP(I1834,Sheet2!$G$3:$H$7,2)</f>
        <v>3.3256765263856368E-5</v>
      </c>
      <c r="O1834" s="2">
        <v>9.0051444733529101E-10</v>
      </c>
    </row>
    <row r="1835" spans="1:15" x14ac:dyDescent="0.25">
      <c r="A1835">
        <v>1824</v>
      </c>
      <c r="B1835">
        <v>691110</v>
      </c>
      <c r="C1835">
        <v>4985</v>
      </c>
      <c r="D1835">
        <v>490</v>
      </c>
      <c r="E1835">
        <v>10.282708282496399</v>
      </c>
      <c r="F1835">
        <f t="shared" si="144"/>
        <v>10.2814302824964</v>
      </c>
      <c r="G1835">
        <f t="shared" si="145"/>
        <v>10.281406815919201</v>
      </c>
      <c r="H1835" s="2">
        <f t="shared" si="141"/>
        <v>1.38222E-2</v>
      </c>
      <c r="I1835">
        <f>VLOOKUP(A1835,Sheet2!$B$2:$D$15,2)</f>
        <v>3</v>
      </c>
      <c r="J1835">
        <f>VLOOKUP(A1835,Sheet2!$B$2:$D$15,3)</f>
        <v>3</v>
      </c>
      <c r="L1835">
        <f t="shared" si="142"/>
        <v>1</v>
      </c>
      <c r="M1835" s="2">
        <f t="shared" si="143"/>
        <v>1.38222E-2</v>
      </c>
      <c r="N1835" s="2">
        <f>(D1835-H1835*VLOOKUP(I1835,Sheet2!$G$3:$I$7,3))/M1835/VLOOKUP(I1835,Sheet2!$G$3:$H$7,2)</f>
        <v>3.5310217765623417E-5</v>
      </c>
      <c r="O1835" s="2">
        <v>9.3091674131274099E-10</v>
      </c>
    </row>
    <row r="1836" spans="1:15" x14ac:dyDescent="0.25">
      <c r="A1836">
        <v>1825</v>
      </c>
      <c r="B1836">
        <v>672698</v>
      </c>
      <c r="C1836">
        <v>4879</v>
      </c>
      <c r="D1836">
        <v>449</v>
      </c>
      <c r="E1836">
        <v>10.282661349342</v>
      </c>
      <c r="F1836">
        <f t="shared" si="144"/>
        <v>10.281383349342001</v>
      </c>
      <c r="G1836">
        <f t="shared" si="145"/>
        <v>10.28135987140265</v>
      </c>
      <c r="H1836" s="2">
        <f t="shared" si="141"/>
        <v>1.3453959999999999E-2</v>
      </c>
      <c r="I1836">
        <f>VLOOKUP(A1836,Sheet2!$B$2:$D$15,2)</f>
        <v>3</v>
      </c>
      <c r="J1836">
        <f>VLOOKUP(A1836,Sheet2!$B$2:$D$15,3)</f>
        <v>3</v>
      </c>
      <c r="L1836">
        <f t="shared" si="142"/>
        <v>1</v>
      </c>
      <c r="M1836" s="2">
        <f t="shared" si="143"/>
        <v>1.3453959999999999E-2</v>
      </c>
      <c r="N1836" s="2">
        <f>(D1836-H1836*VLOOKUP(I1836,Sheet2!$G$3:$I$7,3))/M1836/VLOOKUP(I1836,Sheet2!$G$3:$H$7,2)</f>
        <v>3.3233073801319465E-5</v>
      </c>
      <c r="O1836" s="2">
        <v>9.1028016736069798E-10</v>
      </c>
    </row>
    <row r="1837" spans="1:15" x14ac:dyDescent="0.25">
      <c r="A1837">
        <v>1826</v>
      </c>
      <c r="B1837">
        <v>676834</v>
      </c>
      <c r="C1837">
        <v>4944</v>
      </c>
      <c r="D1837">
        <v>456</v>
      </c>
      <c r="E1837">
        <v>10.2826143934633</v>
      </c>
      <c r="F1837">
        <f t="shared" si="144"/>
        <v>10.281336393463301</v>
      </c>
      <c r="G1837">
        <f t="shared" si="145"/>
        <v>10.281312904156302</v>
      </c>
      <c r="H1837" s="2">
        <f t="shared" si="141"/>
        <v>1.3536680000000001E-2</v>
      </c>
      <c r="I1837">
        <f>VLOOKUP(A1837,Sheet2!$B$2:$D$15,2)</f>
        <v>3</v>
      </c>
      <c r="J1837">
        <f>VLOOKUP(A1837,Sheet2!$B$2:$D$15,3)</f>
        <v>3</v>
      </c>
      <c r="L1837">
        <f t="shared" si="142"/>
        <v>1</v>
      </c>
      <c r="M1837" s="2">
        <f t="shared" si="143"/>
        <v>1.3536680000000001E-2</v>
      </c>
      <c r="N1837" s="2">
        <f>(D1837-H1837*VLOOKUP(I1837,Sheet2!$G$3:$I$7,3))/M1837/VLOOKUP(I1837,Sheet2!$G$3:$H$7,2)</f>
        <v>3.3546250986209321E-5</v>
      </c>
      <c r="O1837" s="2">
        <v>9.1347589431409796E-10</v>
      </c>
    </row>
    <row r="1838" spans="1:15" x14ac:dyDescent="0.25">
      <c r="A1838">
        <v>1827</v>
      </c>
      <c r="B1838">
        <v>676948</v>
      </c>
      <c r="C1838">
        <v>4877</v>
      </c>
      <c r="D1838">
        <v>467</v>
      </c>
      <c r="E1838">
        <v>10.2825674148493</v>
      </c>
      <c r="F1838">
        <f t="shared" si="144"/>
        <v>10.281289414849301</v>
      </c>
      <c r="G1838">
        <f t="shared" si="145"/>
        <v>10.281265914169101</v>
      </c>
      <c r="H1838" s="2">
        <f t="shared" si="141"/>
        <v>1.3538959999999999E-2</v>
      </c>
      <c r="I1838">
        <f>VLOOKUP(A1838,Sheet2!$B$2:$D$15,2)</f>
        <v>3</v>
      </c>
      <c r="J1838">
        <f>VLOOKUP(A1838,Sheet2!$B$2:$D$15,3)</f>
        <v>3</v>
      </c>
      <c r="L1838">
        <f t="shared" si="142"/>
        <v>1</v>
      </c>
      <c r="M1838" s="2">
        <f t="shared" si="143"/>
        <v>1.3538959999999999E-2</v>
      </c>
      <c r="N1838" s="2">
        <f>(D1838-H1838*VLOOKUP(I1838,Sheet2!$G$3:$I$7,3))/M1838/VLOOKUP(I1838,Sheet2!$G$3:$H$7,2)</f>
        <v>3.4353048210497709E-5</v>
      </c>
      <c r="O1838" s="2">
        <v>9.0809427210884301E-10</v>
      </c>
    </row>
    <row r="1839" spans="1:15" x14ac:dyDescent="0.25">
      <c r="A1839">
        <v>1828</v>
      </c>
      <c r="B1839">
        <v>676597</v>
      </c>
      <c r="C1839">
        <v>4923</v>
      </c>
      <c r="D1839">
        <v>457</v>
      </c>
      <c r="E1839">
        <v>10.2825204134889</v>
      </c>
      <c r="F1839">
        <f t="shared" si="144"/>
        <v>10.281242413488901</v>
      </c>
      <c r="G1839">
        <f t="shared" si="145"/>
        <v>10.281218901430002</v>
      </c>
      <c r="H1839" s="2">
        <f t="shared" si="141"/>
        <v>1.3531939999999999E-2</v>
      </c>
      <c r="I1839">
        <f>VLOOKUP(A1839,Sheet2!$B$2:$D$15,2)</f>
        <v>3</v>
      </c>
      <c r="J1839">
        <f>VLOOKUP(A1839,Sheet2!$B$2:$D$15,3)</f>
        <v>3</v>
      </c>
      <c r="L1839">
        <f t="shared" si="142"/>
        <v>1</v>
      </c>
      <c r="M1839" s="2">
        <f t="shared" si="143"/>
        <v>1.3531939999999999E-2</v>
      </c>
      <c r="N1839" s="2">
        <f>(D1839-H1839*VLOOKUP(I1839,Sheet2!$G$3:$I$7,3))/M1839/VLOOKUP(I1839,Sheet2!$G$3:$H$7,2)</f>
        <v>3.3631949919967132E-5</v>
      </c>
      <c r="O1839" s="2">
        <v>9.3344803550784397E-10</v>
      </c>
    </row>
    <row r="1840" spans="1:15" x14ac:dyDescent="0.25">
      <c r="A1840">
        <v>1829</v>
      </c>
      <c r="B1840">
        <v>655548</v>
      </c>
      <c r="C1840">
        <v>4724</v>
      </c>
      <c r="D1840">
        <v>434</v>
      </c>
      <c r="E1840">
        <v>10.2824733893711</v>
      </c>
      <c r="F1840">
        <f t="shared" si="144"/>
        <v>10.281195389371101</v>
      </c>
      <c r="G1840">
        <f t="shared" si="145"/>
        <v>10.281171865928052</v>
      </c>
      <c r="H1840" s="2">
        <f t="shared" si="141"/>
        <v>1.311096E-2</v>
      </c>
      <c r="I1840">
        <f>VLOOKUP(A1840,Sheet2!$B$2:$D$15,2)</f>
        <v>3</v>
      </c>
      <c r="J1840">
        <f>VLOOKUP(A1840,Sheet2!$B$2:$D$15,3)</f>
        <v>3</v>
      </c>
      <c r="L1840">
        <f t="shared" si="142"/>
        <v>1</v>
      </c>
      <c r="M1840" s="2">
        <f t="shared" si="143"/>
        <v>1.311096E-2</v>
      </c>
      <c r="N1840" s="2">
        <f>(D1840-H1840*VLOOKUP(I1840,Sheet2!$G$3:$I$7,3))/M1840/VLOOKUP(I1840,Sheet2!$G$3:$H$7,2)</f>
        <v>3.296207643071141E-5</v>
      </c>
      <c r="O1840" s="2">
        <v>9.5239470520688907E-10</v>
      </c>
    </row>
    <row r="1841" spans="1:15" x14ac:dyDescent="0.25">
      <c r="A1841">
        <v>1830</v>
      </c>
      <c r="B1841">
        <v>648148</v>
      </c>
      <c r="C1841">
        <v>4766</v>
      </c>
      <c r="D1841">
        <v>431</v>
      </c>
      <c r="E1841">
        <v>10.282426342485</v>
      </c>
      <c r="F1841">
        <f t="shared" si="144"/>
        <v>10.281148342485</v>
      </c>
      <c r="G1841">
        <f t="shared" si="145"/>
        <v>10.281124807652201</v>
      </c>
      <c r="H1841" s="2">
        <f t="shared" si="141"/>
        <v>1.2962960000000001E-2</v>
      </c>
      <c r="I1841">
        <f>VLOOKUP(A1841,Sheet2!$B$2:$D$15,2)</f>
        <v>3</v>
      </c>
      <c r="J1841">
        <f>VLOOKUP(A1841,Sheet2!$B$2:$D$15,3)</f>
        <v>3</v>
      </c>
      <c r="L1841">
        <f t="shared" si="142"/>
        <v>1</v>
      </c>
      <c r="M1841" s="2">
        <f t="shared" si="143"/>
        <v>1.2962960000000001E-2</v>
      </c>
      <c r="N1841" s="2">
        <f>(D1841-H1841*VLOOKUP(I1841,Sheet2!$G$3:$I$7,3))/M1841/VLOOKUP(I1841,Sheet2!$G$3:$H$7,2)</f>
        <v>3.310857902824663E-5</v>
      </c>
      <c r="O1841" s="2">
        <v>9.44930744716821E-10</v>
      </c>
    </row>
    <row r="1842" spans="1:15" x14ac:dyDescent="0.25">
      <c r="A1842">
        <v>1831</v>
      </c>
      <c r="B1842">
        <v>677097</v>
      </c>
      <c r="C1842">
        <v>4921</v>
      </c>
      <c r="D1842">
        <v>460</v>
      </c>
      <c r="E1842">
        <v>10.2823792728194</v>
      </c>
      <c r="F1842">
        <f t="shared" si="144"/>
        <v>10.2811012728194</v>
      </c>
      <c r="G1842">
        <f t="shared" si="145"/>
        <v>10.281077726591452</v>
      </c>
      <c r="H1842" s="2">
        <f t="shared" si="141"/>
        <v>1.3541940000000001E-2</v>
      </c>
      <c r="I1842">
        <f>VLOOKUP(A1842,Sheet2!$B$2:$D$15,2)</f>
        <v>3</v>
      </c>
      <c r="J1842">
        <f>VLOOKUP(A1842,Sheet2!$B$2:$D$15,3)</f>
        <v>3</v>
      </c>
      <c r="L1842">
        <f t="shared" si="142"/>
        <v>1</v>
      </c>
      <c r="M1842" s="2">
        <f t="shared" si="143"/>
        <v>1.3541940000000001E-2</v>
      </c>
      <c r="N1842" s="2">
        <f>(D1842-H1842*VLOOKUP(I1842,Sheet2!$G$3:$I$7,3))/M1842/VLOOKUP(I1842,Sheet2!$G$3:$H$7,2)</f>
        <v>3.3828545127212198E-5</v>
      </c>
      <c r="O1842" s="2">
        <v>9.1253600984009797E-10</v>
      </c>
    </row>
    <row r="1843" spans="1:15" x14ac:dyDescent="0.25">
      <c r="A1843">
        <v>1832</v>
      </c>
      <c r="B1843">
        <v>694897</v>
      </c>
      <c r="C1843">
        <v>5043</v>
      </c>
      <c r="D1843">
        <v>461</v>
      </c>
      <c r="E1843">
        <v>10.2823321803635</v>
      </c>
      <c r="F1843">
        <f t="shared" si="144"/>
        <v>10.281054180363501</v>
      </c>
      <c r="G1843">
        <f t="shared" si="145"/>
        <v>10.28103062273475</v>
      </c>
      <c r="H1843" s="2">
        <f t="shared" si="141"/>
        <v>1.3897939999999999E-2</v>
      </c>
      <c r="I1843">
        <f>VLOOKUP(A1843,Sheet2!$B$2:$D$15,2)</f>
        <v>3</v>
      </c>
      <c r="J1843">
        <f>VLOOKUP(A1843,Sheet2!$B$2:$D$15,3)</f>
        <v>3</v>
      </c>
      <c r="L1843">
        <f t="shared" si="142"/>
        <v>1</v>
      </c>
      <c r="M1843" s="2">
        <f t="shared" si="143"/>
        <v>1.3897939999999999E-2</v>
      </c>
      <c r="N1843" s="2">
        <f>(D1843-H1843*VLOOKUP(I1843,Sheet2!$G$3:$I$7,3))/M1843/VLOOKUP(I1843,Sheet2!$G$3:$H$7,2)</f>
        <v>3.3030383524464778E-5</v>
      </c>
      <c r="O1843" s="2">
        <v>9.3791942978904697E-10</v>
      </c>
    </row>
    <row r="1844" spans="1:15" x14ac:dyDescent="0.25">
      <c r="A1844">
        <v>1833</v>
      </c>
      <c r="B1844">
        <v>655198</v>
      </c>
      <c r="C1844">
        <v>4731</v>
      </c>
      <c r="D1844">
        <v>434</v>
      </c>
      <c r="E1844">
        <v>10.282285065106</v>
      </c>
      <c r="F1844">
        <f t="shared" si="144"/>
        <v>10.281007065106001</v>
      </c>
      <c r="G1844">
        <f t="shared" si="145"/>
        <v>10.280983496071002</v>
      </c>
      <c r="H1844" s="2">
        <f t="shared" si="141"/>
        <v>1.310396E-2</v>
      </c>
      <c r="I1844">
        <f>VLOOKUP(A1844,Sheet2!$B$2:$D$15,2)</f>
        <v>3</v>
      </c>
      <c r="J1844">
        <f>VLOOKUP(A1844,Sheet2!$B$2:$D$15,3)</f>
        <v>3</v>
      </c>
      <c r="L1844">
        <f t="shared" si="142"/>
        <v>1</v>
      </c>
      <c r="M1844" s="2">
        <f t="shared" si="143"/>
        <v>1.310396E-2</v>
      </c>
      <c r="N1844" s="2">
        <f>(D1844-H1844*VLOOKUP(I1844,Sheet2!$G$3:$I$7,3))/M1844/VLOOKUP(I1844,Sheet2!$G$3:$H$7,2)</f>
        <v>3.2979759217824233E-5</v>
      </c>
      <c r="O1844" s="2">
        <v>8.7210797485331097E-10</v>
      </c>
    </row>
    <row r="1845" spans="1:15" x14ac:dyDescent="0.25">
      <c r="A1845">
        <v>1834</v>
      </c>
      <c r="B1845">
        <v>654448</v>
      </c>
      <c r="C1845">
        <v>4704</v>
      </c>
      <c r="D1845">
        <v>429</v>
      </c>
      <c r="E1845">
        <v>10.282237927036</v>
      </c>
      <c r="F1845">
        <f t="shared" si="144"/>
        <v>10.280959927036001</v>
      </c>
      <c r="G1845">
        <f t="shared" si="145"/>
        <v>10.28093634658925</v>
      </c>
      <c r="H1845" s="2">
        <f t="shared" si="141"/>
        <v>1.308896E-2</v>
      </c>
      <c r="I1845">
        <f>VLOOKUP(A1845,Sheet2!$B$2:$D$15,2)</f>
        <v>3</v>
      </c>
      <c r="J1845">
        <f>VLOOKUP(A1845,Sheet2!$B$2:$D$15,3)</f>
        <v>3</v>
      </c>
      <c r="L1845">
        <f t="shared" si="142"/>
        <v>1</v>
      </c>
      <c r="M1845" s="2">
        <f t="shared" si="143"/>
        <v>1.308896E-2</v>
      </c>
      <c r="N1845" s="2">
        <f>(D1845-H1845*VLOOKUP(I1845,Sheet2!$G$3:$I$7,3))/M1845/VLOOKUP(I1845,Sheet2!$G$3:$H$7,2)</f>
        <v>3.2635713272865069E-5</v>
      </c>
      <c r="O1845" s="2">
        <v>9.12793242546333E-10</v>
      </c>
    </row>
    <row r="1846" spans="1:15" x14ac:dyDescent="0.25">
      <c r="A1846">
        <v>1835</v>
      </c>
      <c r="B1846">
        <v>656347</v>
      </c>
      <c r="C1846">
        <v>4844</v>
      </c>
      <c r="D1846">
        <v>454</v>
      </c>
      <c r="E1846">
        <v>10.2821907661425</v>
      </c>
      <c r="F1846">
        <f t="shared" si="144"/>
        <v>10.280912766142501</v>
      </c>
      <c r="G1846">
        <f t="shared" si="145"/>
        <v>10.2808891742784</v>
      </c>
      <c r="H1846" s="2">
        <f t="shared" si="141"/>
        <v>1.312694E-2</v>
      </c>
      <c r="I1846">
        <f>VLOOKUP(A1846,Sheet2!$B$2:$D$15,2)</f>
        <v>3</v>
      </c>
      <c r="J1846">
        <f>VLOOKUP(A1846,Sheet2!$B$2:$D$15,3)</f>
        <v>3</v>
      </c>
      <c r="L1846">
        <f t="shared" si="142"/>
        <v>1</v>
      </c>
      <c r="M1846" s="2">
        <f t="shared" si="143"/>
        <v>1.312694E-2</v>
      </c>
      <c r="N1846" s="2">
        <f>(D1846-H1846*VLOOKUP(I1846,Sheet2!$G$3:$I$7,3))/M1846/VLOOKUP(I1846,Sheet2!$G$3:$H$7,2)</f>
        <v>3.4445364144271248E-5</v>
      </c>
      <c r="O1846" s="2">
        <v>9.1073794879812298E-10</v>
      </c>
    </row>
    <row r="1847" spans="1:15" x14ac:dyDescent="0.25">
      <c r="A1847">
        <v>1836</v>
      </c>
      <c r="B1847">
        <v>694798</v>
      </c>
      <c r="C1847">
        <v>5051</v>
      </c>
      <c r="D1847">
        <v>483</v>
      </c>
      <c r="E1847">
        <v>10.282143582414299</v>
      </c>
      <c r="F1847">
        <f t="shared" si="144"/>
        <v>10.2808655824143</v>
      </c>
      <c r="G1847">
        <f t="shared" si="145"/>
        <v>10.2808419791274</v>
      </c>
      <c r="H1847" s="2">
        <f t="shared" si="141"/>
        <v>1.3895960000000001E-2</v>
      </c>
      <c r="I1847">
        <f>VLOOKUP(A1847,Sheet2!$B$2:$D$15,2)</f>
        <v>3</v>
      </c>
      <c r="J1847">
        <f>VLOOKUP(A1847,Sheet2!$B$2:$D$15,3)</f>
        <v>3</v>
      </c>
      <c r="L1847">
        <f t="shared" si="142"/>
        <v>1</v>
      </c>
      <c r="M1847" s="2">
        <f t="shared" si="143"/>
        <v>1.3895960000000001E-2</v>
      </c>
      <c r="N1847" s="2">
        <f>(D1847-H1847*VLOOKUP(I1847,Sheet2!$G$3:$I$7,3))/M1847/VLOOKUP(I1847,Sheet2!$G$3:$H$7,2)</f>
        <v>3.4618303852342694E-5</v>
      </c>
      <c r="O1847" s="2">
        <v>9.1999911606968E-10</v>
      </c>
    </row>
    <row r="1848" spans="1:15" x14ac:dyDescent="0.25">
      <c r="A1848">
        <v>1837</v>
      </c>
      <c r="B1848">
        <v>663847</v>
      </c>
      <c r="C1848">
        <v>4732</v>
      </c>
      <c r="D1848">
        <v>449</v>
      </c>
      <c r="E1848">
        <v>10.282096375840499</v>
      </c>
      <c r="F1848">
        <f t="shared" si="144"/>
        <v>10.2808183758405</v>
      </c>
      <c r="G1848">
        <f t="shared" si="145"/>
        <v>10.2807947611252</v>
      </c>
      <c r="H1848" s="2">
        <f t="shared" si="141"/>
        <v>1.3276939999999999E-2</v>
      </c>
      <c r="I1848">
        <f>VLOOKUP(A1848,Sheet2!$B$2:$D$15,2)</f>
        <v>3</v>
      </c>
      <c r="J1848">
        <f>VLOOKUP(A1848,Sheet2!$B$2:$D$15,3)</f>
        <v>3</v>
      </c>
      <c r="L1848">
        <f t="shared" si="142"/>
        <v>1</v>
      </c>
      <c r="M1848" s="2">
        <f t="shared" si="143"/>
        <v>1.3276939999999999E-2</v>
      </c>
      <c r="N1848" s="2">
        <f>(D1848-H1848*VLOOKUP(I1848,Sheet2!$G$3:$I$7,3))/M1848/VLOOKUP(I1848,Sheet2!$G$3:$H$7,2)</f>
        <v>3.3678033372147499E-5</v>
      </c>
      <c r="O1848" s="2">
        <v>9.6855674824886693E-10</v>
      </c>
    </row>
    <row r="1849" spans="1:15" x14ac:dyDescent="0.25">
      <c r="A1849">
        <v>1838</v>
      </c>
      <c r="B1849">
        <v>666048</v>
      </c>
      <c r="C1849">
        <v>4878</v>
      </c>
      <c r="D1849">
        <v>447</v>
      </c>
      <c r="E1849">
        <v>10.2820491464099</v>
      </c>
      <c r="F1849">
        <f t="shared" si="144"/>
        <v>10.280771146409901</v>
      </c>
      <c r="G1849">
        <f t="shared" si="145"/>
        <v>10.28074752026075</v>
      </c>
      <c r="H1849" s="2">
        <f t="shared" si="141"/>
        <v>1.332096E-2</v>
      </c>
      <c r="I1849">
        <f>VLOOKUP(A1849,Sheet2!$B$2:$D$15,2)</f>
        <v>3</v>
      </c>
      <c r="J1849">
        <f>VLOOKUP(A1849,Sheet2!$B$2:$D$15,3)</f>
        <v>3</v>
      </c>
      <c r="L1849">
        <f t="shared" si="142"/>
        <v>1</v>
      </c>
      <c r="M1849" s="2">
        <f t="shared" si="143"/>
        <v>1.332096E-2</v>
      </c>
      <c r="N1849" s="2">
        <f>(D1849-H1849*VLOOKUP(I1849,Sheet2!$G$3:$I$7,3))/M1849/VLOOKUP(I1849,Sheet2!$G$3:$H$7,2)</f>
        <v>3.3416140098010951E-5</v>
      </c>
      <c r="O1849" s="2">
        <v>9.5102102989736708E-10</v>
      </c>
    </row>
    <row r="1850" spans="1:15" x14ac:dyDescent="0.25">
      <c r="A1850">
        <v>1839</v>
      </c>
      <c r="B1850">
        <v>655147</v>
      </c>
      <c r="C1850">
        <v>4693</v>
      </c>
      <c r="D1850">
        <v>442</v>
      </c>
      <c r="E1850">
        <v>10.2820018941116</v>
      </c>
      <c r="F1850">
        <f t="shared" si="144"/>
        <v>10.280723894111601</v>
      </c>
      <c r="G1850">
        <f t="shared" si="145"/>
        <v>10.280700256523001</v>
      </c>
      <c r="H1850" s="2">
        <f t="shared" si="141"/>
        <v>1.310294E-2</v>
      </c>
      <c r="I1850">
        <f>VLOOKUP(A1850,Sheet2!$B$2:$D$15,2)</f>
        <v>3</v>
      </c>
      <c r="J1850">
        <f>VLOOKUP(A1850,Sheet2!$B$2:$D$15,3)</f>
        <v>3</v>
      </c>
      <c r="L1850">
        <f t="shared" si="142"/>
        <v>1</v>
      </c>
      <c r="M1850" s="2">
        <f t="shared" si="143"/>
        <v>1.310294E-2</v>
      </c>
      <c r="N1850" s="2">
        <f>(D1850-H1850*VLOOKUP(I1850,Sheet2!$G$3:$I$7,3))/M1850/VLOOKUP(I1850,Sheet2!$G$3:$H$7,2)</f>
        <v>3.3592887428317612E-5</v>
      </c>
      <c r="O1850" s="2">
        <v>8.9700116106350198E-10</v>
      </c>
    </row>
    <row r="1851" spans="1:15" x14ac:dyDescent="0.25">
      <c r="A1851">
        <v>1840</v>
      </c>
      <c r="B1851">
        <v>653598</v>
      </c>
      <c r="C1851">
        <v>4772</v>
      </c>
      <c r="D1851">
        <v>418</v>
      </c>
      <c r="E1851">
        <v>10.2819546189344</v>
      </c>
      <c r="F1851">
        <f t="shared" si="144"/>
        <v>10.2806766189344</v>
      </c>
      <c r="G1851">
        <f t="shared" si="145"/>
        <v>10.2806529699008</v>
      </c>
      <c r="H1851" s="2">
        <f t="shared" si="141"/>
        <v>1.3071960000000001E-2</v>
      </c>
      <c r="I1851">
        <f>VLOOKUP(A1851,Sheet2!$B$2:$D$15,2)</f>
        <v>3</v>
      </c>
      <c r="J1851">
        <f>VLOOKUP(A1851,Sheet2!$B$2:$D$15,3)</f>
        <v>3</v>
      </c>
      <c r="L1851">
        <f t="shared" si="142"/>
        <v>1</v>
      </c>
      <c r="M1851" s="2">
        <f t="shared" si="143"/>
        <v>1.3071960000000001E-2</v>
      </c>
      <c r="N1851" s="2">
        <f>(D1851-H1851*VLOOKUP(I1851,Sheet2!$G$3:$I$7,3))/M1851/VLOOKUP(I1851,Sheet2!$G$3:$H$7,2)</f>
        <v>3.1836842034400347E-5</v>
      </c>
      <c r="O1851" s="2">
        <v>8.7214429797163803E-10</v>
      </c>
    </row>
    <row r="1852" spans="1:15" x14ac:dyDescent="0.25">
      <c r="A1852">
        <v>1841</v>
      </c>
      <c r="B1852">
        <v>674798</v>
      </c>
      <c r="C1852">
        <v>4964</v>
      </c>
      <c r="D1852">
        <v>455</v>
      </c>
      <c r="E1852">
        <v>10.2819073208672</v>
      </c>
      <c r="F1852">
        <f t="shared" si="144"/>
        <v>10.280629320867201</v>
      </c>
      <c r="G1852">
        <f t="shared" si="145"/>
        <v>10.280605660383101</v>
      </c>
      <c r="H1852" s="2">
        <f t="shared" si="141"/>
        <v>1.349596E-2</v>
      </c>
      <c r="I1852">
        <f>VLOOKUP(A1852,Sheet2!$B$2:$D$15,2)</f>
        <v>3</v>
      </c>
      <c r="J1852">
        <f>VLOOKUP(A1852,Sheet2!$B$2:$D$15,3)</f>
        <v>3</v>
      </c>
      <c r="L1852">
        <f t="shared" si="142"/>
        <v>1</v>
      </c>
      <c r="M1852" s="2">
        <f t="shared" si="143"/>
        <v>1.349596E-2</v>
      </c>
      <c r="N1852" s="2">
        <f>(D1852-H1852*VLOOKUP(I1852,Sheet2!$G$3:$I$7,3))/M1852/VLOOKUP(I1852,Sheet2!$G$3:$H$7,2)</f>
        <v>3.3573792868384315E-5</v>
      </c>
      <c r="O1852" s="2">
        <v>9.0647997527929603E-10</v>
      </c>
    </row>
    <row r="1853" spans="1:15" x14ac:dyDescent="0.25">
      <c r="A1853">
        <v>1842</v>
      </c>
      <c r="B1853">
        <v>705497</v>
      </c>
      <c r="C1853">
        <v>5117</v>
      </c>
      <c r="D1853">
        <v>468</v>
      </c>
      <c r="E1853">
        <v>10.281859999899</v>
      </c>
      <c r="F1853">
        <f t="shared" si="144"/>
        <v>10.280581999899001</v>
      </c>
      <c r="G1853">
        <f t="shared" si="145"/>
        <v>10.28055832795885</v>
      </c>
      <c r="H1853" s="2">
        <f t="shared" si="141"/>
        <v>1.410994E-2</v>
      </c>
      <c r="I1853">
        <f>VLOOKUP(A1853,Sheet2!$B$2:$D$15,2)</f>
        <v>3</v>
      </c>
      <c r="J1853">
        <f>VLOOKUP(A1853,Sheet2!$B$2:$D$15,3)</f>
        <v>3</v>
      </c>
      <c r="L1853">
        <f t="shared" si="142"/>
        <v>1</v>
      </c>
      <c r="M1853" s="2">
        <f t="shared" si="143"/>
        <v>1.410994E-2</v>
      </c>
      <c r="N1853" s="2">
        <f>(D1853-H1853*VLOOKUP(I1853,Sheet2!$G$3:$I$7,3))/M1853/VLOOKUP(I1853,Sheet2!$G$3:$H$7,2)</f>
        <v>3.3028107022425328E-5</v>
      </c>
      <c r="O1853" s="2">
        <v>9.1057835397068404E-10</v>
      </c>
    </row>
    <row r="1854" spans="1:15" x14ac:dyDescent="0.25">
      <c r="A1854">
        <v>1843</v>
      </c>
      <c r="B1854">
        <v>704447</v>
      </c>
      <c r="C1854">
        <v>5109</v>
      </c>
      <c r="D1854">
        <v>472</v>
      </c>
      <c r="E1854">
        <v>10.281812656018699</v>
      </c>
      <c r="F1854">
        <f t="shared" si="144"/>
        <v>10.2805346560187</v>
      </c>
      <c r="G1854">
        <f t="shared" si="145"/>
        <v>10.28051097261695</v>
      </c>
      <c r="H1854" s="2">
        <f t="shared" si="141"/>
        <v>1.4088939999999999E-2</v>
      </c>
      <c r="I1854">
        <f>VLOOKUP(A1854,Sheet2!$B$2:$D$15,2)</f>
        <v>3</v>
      </c>
      <c r="J1854">
        <f>VLOOKUP(A1854,Sheet2!$B$2:$D$15,3)</f>
        <v>3</v>
      </c>
      <c r="L1854">
        <f t="shared" si="142"/>
        <v>1</v>
      </c>
      <c r="M1854" s="2">
        <f t="shared" si="143"/>
        <v>1.4088939999999999E-2</v>
      </c>
      <c r="N1854" s="2">
        <f>(D1854-H1854*VLOOKUP(I1854,Sheet2!$G$3:$I$7,3))/M1854/VLOOKUP(I1854,Sheet2!$G$3:$H$7,2)</f>
        <v>3.3361455751816679E-5</v>
      </c>
      <c r="O1854" s="2">
        <v>8.9346174511699803E-10</v>
      </c>
    </row>
    <row r="1855" spans="1:15" x14ac:dyDescent="0.25">
      <c r="A1855">
        <v>1844</v>
      </c>
      <c r="B1855">
        <v>665198</v>
      </c>
      <c r="C1855">
        <v>4854</v>
      </c>
      <c r="D1855">
        <v>472</v>
      </c>
      <c r="E1855">
        <v>10.281765289215199</v>
      </c>
      <c r="F1855">
        <f t="shared" si="144"/>
        <v>10.2804872892152</v>
      </c>
      <c r="G1855">
        <f t="shared" si="145"/>
        <v>10.280463594346301</v>
      </c>
      <c r="H1855" s="2">
        <f t="shared" si="141"/>
        <v>1.330396E-2</v>
      </c>
      <c r="I1855">
        <f>VLOOKUP(A1855,Sheet2!$B$2:$D$15,2)</f>
        <v>3</v>
      </c>
      <c r="J1855">
        <f>VLOOKUP(A1855,Sheet2!$B$2:$D$15,3)</f>
        <v>3</v>
      </c>
      <c r="L1855">
        <f t="shared" si="142"/>
        <v>1</v>
      </c>
      <c r="M1855" s="2">
        <f t="shared" si="143"/>
        <v>1.330396E-2</v>
      </c>
      <c r="N1855" s="2">
        <f>(D1855-H1855*VLOOKUP(I1855,Sheet2!$G$3:$I$7,3))/M1855/VLOOKUP(I1855,Sheet2!$G$3:$H$7,2)</f>
        <v>3.5338158382917566E-5</v>
      </c>
      <c r="O1855" s="2">
        <v>8.6124889028706199E-10</v>
      </c>
    </row>
    <row r="1856" spans="1:15" x14ac:dyDescent="0.25">
      <c r="A1856">
        <v>1845</v>
      </c>
      <c r="B1856">
        <v>625848</v>
      </c>
      <c r="C1856">
        <v>4482</v>
      </c>
      <c r="D1856">
        <v>428</v>
      </c>
      <c r="E1856">
        <v>10.2817178994774</v>
      </c>
      <c r="F1856">
        <f t="shared" si="144"/>
        <v>10.2804398994774</v>
      </c>
      <c r="G1856">
        <f t="shared" si="145"/>
        <v>10.2804161931358</v>
      </c>
      <c r="H1856" s="2">
        <f t="shared" si="141"/>
        <v>1.2516960000000001E-2</v>
      </c>
      <c r="I1856">
        <f>VLOOKUP(A1856,Sheet2!$B$2:$D$15,2)</f>
        <v>3</v>
      </c>
      <c r="J1856">
        <f>VLOOKUP(A1856,Sheet2!$B$2:$D$15,3)</f>
        <v>3</v>
      </c>
      <c r="L1856">
        <f t="shared" si="142"/>
        <v>1</v>
      </c>
      <c r="M1856" s="2">
        <f t="shared" si="143"/>
        <v>1.2516960000000001E-2</v>
      </c>
      <c r="N1856" s="2">
        <f>(D1856-H1856*VLOOKUP(I1856,Sheet2!$G$3:$I$7,3))/M1856/VLOOKUP(I1856,Sheet2!$G$3:$H$7,2)</f>
        <v>3.4053606115222866E-5</v>
      </c>
      <c r="O1856" s="2">
        <v>9.3225416367712996E-10</v>
      </c>
    </row>
    <row r="1857" spans="1:15" x14ac:dyDescent="0.25">
      <c r="A1857">
        <v>1846</v>
      </c>
      <c r="B1857">
        <v>633847</v>
      </c>
      <c r="C1857">
        <v>4551</v>
      </c>
      <c r="D1857">
        <v>410</v>
      </c>
      <c r="E1857">
        <v>10.2816704867942</v>
      </c>
      <c r="F1857">
        <f t="shared" si="144"/>
        <v>10.2803924867942</v>
      </c>
      <c r="G1857">
        <f t="shared" si="145"/>
        <v>10.2803687689743</v>
      </c>
      <c r="H1857" s="2">
        <f t="shared" si="141"/>
        <v>1.2676939999999999E-2</v>
      </c>
      <c r="I1857">
        <f>VLOOKUP(A1857,Sheet2!$B$2:$D$15,2)</f>
        <v>3</v>
      </c>
      <c r="J1857">
        <f>VLOOKUP(A1857,Sheet2!$B$2:$D$15,3)</f>
        <v>3</v>
      </c>
      <c r="L1857">
        <f t="shared" si="142"/>
        <v>1</v>
      </c>
      <c r="M1857" s="2">
        <f t="shared" si="143"/>
        <v>1.2676939999999999E-2</v>
      </c>
      <c r="N1857" s="2">
        <f>(D1857-H1857*VLOOKUP(I1857,Sheet2!$G$3:$I$7,3))/M1857/VLOOKUP(I1857,Sheet2!$G$3:$H$7,2)</f>
        <v>3.2202189834455319E-5</v>
      </c>
      <c r="O1857" s="2">
        <v>9.4162115819438704E-10</v>
      </c>
    </row>
    <row r="1858" spans="1:15" x14ac:dyDescent="0.25">
      <c r="A1858">
        <v>1847</v>
      </c>
      <c r="B1858">
        <v>760147</v>
      </c>
      <c r="C1858">
        <v>5571</v>
      </c>
      <c r="D1858">
        <v>488</v>
      </c>
      <c r="E1858">
        <v>10.2816230511544</v>
      </c>
      <c r="F1858">
        <f t="shared" si="144"/>
        <v>10.2803450511544</v>
      </c>
      <c r="G1858">
        <f t="shared" si="145"/>
        <v>10.2803213218507</v>
      </c>
      <c r="H1858" s="2">
        <f t="shared" si="141"/>
        <v>1.520294E-2</v>
      </c>
      <c r="I1858">
        <f>VLOOKUP(A1858,Sheet2!$B$2:$D$15,2)</f>
        <v>3</v>
      </c>
      <c r="J1858">
        <f>VLOOKUP(A1858,Sheet2!$B$2:$D$15,3)</f>
        <v>3</v>
      </c>
      <c r="L1858">
        <f t="shared" si="142"/>
        <v>1</v>
      </c>
      <c r="M1858" s="2">
        <f t="shared" si="143"/>
        <v>1.520294E-2</v>
      </c>
      <c r="N1858" s="2">
        <f>(D1858-H1858*VLOOKUP(I1858,Sheet2!$G$3:$I$7,3))/M1858/VLOOKUP(I1858,Sheet2!$G$3:$H$7,2)</f>
        <v>3.1959054524980041E-5</v>
      </c>
      <c r="O1858" s="2">
        <v>9.2083054192713896E-10</v>
      </c>
    </row>
    <row r="1859" spans="1:15" x14ac:dyDescent="0.25">
      <c r="A1859">
        <v>1848</v>
      </c>
      <c r="B1859">
        <v>587098</v>
      </c>
      <c r="C1859">
        <v>4207</v>
      </c>
      <c r="D1859">
        <v>383</v>
      </c>
      <c r="E1859">
        <v>10.281575592547</v>
      </c>
      <c r="F1859">
        <f t="shared" si="144"/>
        <v>10.280297592547001</v>
      </c>
      <c r="G1859">
        <f t="shared" si="145"/>
        <v>10.280273851753901</v>
      </c>
      <c r="H1859" s="2">
        <f t="shared" si="141"/>
        <v>1.1741959999999999E-2</v>
      </c>
      <c r="I1859">
        <f>VLOOKUP(A1859,Sheet2!$B$2:$D$15,2)</f>
        <v>3</v>
      </c>
      <c r="J1859">
        <f>VLOOKUP(A1859,Sheet2!$B$2:$D$15,3)</f>
        <v>3</v>
      </c>
      <c r="L1859">
        <f t="shared" si="142"/>
        <v>1</v>
      </c>
      <c r="M1859" s="2">
        <f t="shared" si="143"/>
        <v>1.1741959999999999E-2</v>
      </c>
      <c r="N1859" s="2">
        <f>(D1859-H1859*VLOOKUP(I1859,Sheet2!$G$3:$I$7,3))/M1859/VLOOKUP(I1859,Sheet2!$G$3:$H$7,2)</f>
        <v>3.247806376448225E-5</v>
      </c>
      <c r="O1859" s="2">
        <v>9.0903631867219897E-10</v>
      </c>
    </row>
    <row r="1860" spans="1:15" x14ac:dyDescent="0.25">
      <c r="A1860">
        <v>1849</v>
      </c>
      <c r="B1860">
        <v>633798</v>
      </c>
      <c r="C1860">
        <v>4571</v>
      </c>
      <c r="D1860">
        <v>418</v>
      </c>
      <c r="E1860">
        <v>10.281528110960799</v>
      </c>
      <c r="F1860">
        <f t="shared" si="144"/>
        <v>10.2802501109608</v>
      </c>
      <c r="G1860">
        <f t="shared" si="145"/>
        <v>10.280226358672801</v>
      </c>
      <c r="H1860" s="2">
        <f t="shared" si="141"/>
        <v>1.267596E-2</v>
      </c>
      <c r="I1860">
        <f>VLOOKUP(A1860,Sheet2!$B$2:$D$15,2)</f>
        <v>3</v>
      </c>
      <c r="J1860">
        <f>VLOOKUP(A1860,Sheet2!$B$2:$D$15,3)</f>
        <v>3</v>
      </c>
      <c r="L1860">
        <f t="shared" si="142"/>
        <v>1</v>
      </c>
      <c r="M1860" s="2">
        <f t="shared" si="143"/>
        <v>1.267596E-2</v>
      </c>
      <c r="N1860" s="2">
        <f>(D1860-H1860*VLOOKUP(I1860,Sheet2!$G$3:$I$7,3))/M1860/VLOOKUP(I1860,Sheet2!$G$3:$H$7,2)</f>
        <v>3.2835806171682457E-5</v>
      </c>
      <c r="O1860" s="2">
        <v>9.5172435406301794E-10</v>
      </c>
    </row>
    <row r="1861" spans="1:15" x14ac:dyDescent="0.25">
      <c r="A1861">
        <v>1850</v>
      </c>
      <c r="B1861">
        <v>711047</v>
      </c>
      <c r="C1861">
        <v>5171</v>
      </c>
      <c r="D1861">
        <v>464</v>
      </c>
      <c r="E1861">
        <v>10.2814806063848</v>
      </c>
      <c r="F1861">
        <f t="shared" si="144"/>
        <v>10.280202606384801</v>
      </c>
      <c r="G1861">
        <f t="shared" si="145"/>
        <v>10.28017884259625</v>
      </c>
      <c r="H1861" s="2">
        <f t="shared" si="141"/>
        <v>1.422094E-2</v>
      </c>
      <c r="I1861">
        <f>VLOOKUP(A1861,Sheet2!$B$2:$D$15,2)</f>
        <v>3</v>
      </c>
      <c r="J1861">
        <f>VLOOKUP(A1861,Sheet2!$B$2:$D$15,3)</f>
        <v>3</v>
      </c>
      <c r="L1861">
        <f t="shared" si="142"/>
        <v>1</v>
      </c>
      <c r="M1861" s="2">
        <f t="shared" si="143"/>
        <v>1.422094E-2</v>
      </c>
      <c r="N1861" s="2">
        <f>(D1861-H1861*VLOOKUP(I1861,Sheet2!$G$3:$I$7,3))/M1861/VLOOKUP(I1861,Sheet2!$G$3:$H$7,2)</f>
        <v>3.2487941612861036E-5</v>
      </c>
      <c r="O1861" s="2">
        <v>9.3402838281582305E-10</v>
      </c>
    </row>
    <row r="1862" spans="1:15" x14ac:dyDescent="0.25">
      <c r="A1862">
        <v>1851</v>
      </c>
      <c r="B1862">
        <v>703148</v>
      </c>
      <c r="C1862">
        <v>5086</v>
      </c>
      <c r="D1862">
        <v>440</v>
      </c>
      <c r="E1862">
        <v>10.2814330788077</v>
      </c>
      <c r="F1862">
        <f t="shared" si="144"/>
        <v>10.280155078807701</v>
      </c>
      <c r="G1862">
        <f t="shared" si="145"/>
        <v>10.280131303513102</v>
      </c>
      <c r="H1862" s="2">
        <f t="shared" si="141"/>
        <v>1.4062959999999999E-2</v>
      </c>
      <c r="I1862">
        <f>VLOOKUP(A1862,Sheet2!$B$2:$D$15,2)</f>
        <v>3</v>
      </c>
      <c r="J1862">
        <f>VLOOKUP(A1862,Sheet2!$B$2:$D$15,3)</f>
        <v>3</v>
      </c>
      <c r="L1862">
        <f t="shared" si="142"/>
        <v>1</v>
      </c>
      <c r="M1862" s="2">
        <f t="shared" si="143"/>
        <v>1.4062959999999999E-2</v>
      </c>
      <c r="N1862" s="2">
        <f>(D1862-H1862*VLOOKUP(I1862,Sheet2!$G$3:$I$7,3))/M1862/VLOOKUP(I1862,Sheet2!$G$3:$H$7,2)</f>
        <v>3.1147865428046444E-5</v>
      </c>
      <c r="O1862" s="2">
        <v>8.9156831165593098E-10</v>
      </c>
    </row>
    <row r="1863" spans="1:15" x14ac:dyDescent="0.25">
      <c r="A1863">
        <v>1852</v>
      </c>
      <c r="B1863">
        <v>734847</v>
      </c>
      <c r="C1863">
        <v>5352</v>
      </c>
      <c r="D1863">
        <v>501</v>
      </c>
      <c r="E1863">
        <v>10.2813855282185</v>
      </c>
      <c r="F1863">
        <f t="shared" si="144"/>
        <v>10.280107528218501</v>
      </c>
      <c r="G1863">
        <f t="shared" si="145"/>
        <v>10.280083741412252</v>
      </c>
      <c r="H1863" s="2">
        <f t="shared" si="141"/>
        <v>1.469694E-2</v>
      </c>
      <c r="I1863">
        <f>VLOOKUP(A1863,Sheet2!$B$2:$D$15,2)</f>
        <v>3</v>
      </c>
      <c r="J1863">
        <f>VLOOKUP(A1863,Sheet2!$B$2:$D$15,3)</f>
        <v>3</v>
      </c>
      <c r="L1863">
        <f t="shared" si="142"/>
        <v>1</v>
      </c>
      <c r="M1863" s="2">
        <f t="shared" si="143"/>
        <v>1.469694E-2</v>
      </c>
      <c r="N1863" s="2">
        <f>(D1863-H1863*VLOOKUP(I1863,Sheet2!$G$3:$I$7,3))/M1863/VLOOKUP(I1863,Sheet2!$G$3:$H$7,2)</f>
        <v>3.3948728674132163E-5</v>
      </c>
      <c r="O1863" s="2">
        <v>8.9824288350920704E-10</v>
      </c>
    </row>
    <row r="1864" spans="1:15" x14ac:dyDescent="0.25">
      <c r="A1864">
        <v>1853</v>
      </c>
      <c r="B1864">
        <v>682398</v>
      </c>
      <c r="C1864">
        <v>4918</v>
      </c>
      <c r="D1864">
        <v>465</v>
      </c>
      <c r="E1864">
        <v>10.281337954606</v>
      </c>
      <c r="F1864">
        <f t="shared" si="144"/>
        <v>10.280059954606001</v>
      </c>
      <c r="G1864">
        <f t="shared" si="145"/>
        <v>10.280036156282501</v>
      </c>
      <c r="H1864" s="2">
        <f t="shared" si="141"/>
        <v>1.3647960000000001E-2</v>
      </c>
      <c r="I1864">
        <f>VLOOKUP(A1864,Sheet2!$B$2:$D$15,2)</f>
        <v>3</v>
      </c>
      <c r="J1864">
        <f>VLOOKUP(A1864,Sheet2!$B$2:$D$15,3)</f>
        <v>3</v>
      </c>
      <c r="L1864">
        <f t="shared" si="142"/>
        <v>1</v>
      </c>
      <c r="M1864" s="2">
        <f t="shared" si="143"/>
        <v>1.3647960000000001E-2</v>
      </c>
      <c r="N1864" s="2">
        <f>(D1864-H1864*VLOOKUP(I1864,Sheet2!$G$3:$I$7,3))/M1864/VLOOKUP(I1864,Sheet2!$G$3:$H$7,2)</f>
        <v>3.3931025999490034E-5</v>
      </c>
      <c r="O1864" s="2">
        <v>8.69787765099268E-10</v>
      </c>
    </row>
    <row r="1865" spans="1:15" x14ac:dyDescent="0.25">
      <c r="A1865">
        <v>1854</v>
      </c>
      <c r="B1865">
        <v>652397</v>
      </c>
      <c r="C1865">
        <v>4639</v>
      </c>
      <c r="D1865">
        <v>429</v>
      </c>
      <c r="E1865">
        <v>10.281290357959</v>
      </c>
      <c r="F1865">
        <f t="shared" si="144"/>
        <v>10.280012357959</v>
      </c>
      <c r="G1865">
        <f t="shared" si="145"/>
        <v>10.279988548112751</v>
      </c>
      <c r="H1865" s="2">
        <f t="shared" si="141"/>
        <v>1.3047939999999999E-2</v>
      </c>
      <c r="I1865">
        <f>VLOOKUP(A1865,Sheet2!$B$2:$D$15,2)</f>
        <v>3</v>
      </c>
      <c r="J1865">
        <f>VLOOKUP(A1865,Sheet2!$B$2:$D$15,3)</f>
        <v>3</v>
      </c>
      <c r="L1865">
        <f t="shared" si="142"/>
        <v>1</v>
      </c>
      <c r="M1865" s="2">
        <f t="shared" si="143"/>
        <v>1.3047939999999999E-2</v>
      </c>
      <c r="N1865" s="2">
        <f>(D1865-H1865*VLOOKUP(I1865,Sheet2!$G$3:$I$7,3))/M1865/VLOOKUP(I1865,Sheet2!$G$3:$H$7,2)</f>
        <v>3.2738753274463249E-5</v>
      </c>
      <c r="O1865" s="2">
        <v>9.1640548497495803E-10</v>
      </c>
    </row>
    <row r="1866" spans="1:15" x14ac:dyDescent="0.25">
      <c r="A1866">
        <v>1855</v>
      </c>
      <c r="B1866">
        <v>658748</v>
      </c>
      <c r="C1866">
        <v>4820</v>
      </c>
      <c r="D1866">
        <v>440</v>
      </c>
      <c r="E1866">
        <v>10.281242738266499</v>
      </c>
      <c r="F1866">
        <f t="shared" si="144"/>
        <v>10.2799647382665</v>
      </c>
      <c r="G1866">
        <f t="shared" si="145"/>
        <v>10.279940916891849</v>
      </c>
      <c r="H1866" s="2">
        <f t="shared" si="141"/>
        <v>1.3174959999999999E-2</v>
      </c>
      <c r="I1866">
        <f>VLOOKUP(A1866,Sheet2!$B$2:$D$15,2)</f>
        <v>3</v>
      </c>
      <c r="J1866">
        <f>VLOOKUP(A1866,Sheet2!$B$2:$D$15,3)</f>
        <v>3</v>
      </c>
      <c r="L1866">
        <f t="shared" si="142"/>
        <v>1</v>
      </c>
      <c r="M1866" s="2">
        <f t="shared" si="143"/>
        <v>1.3174959999999999E-2</v>
      </c>
      <c r="N1866" s="2">
        <f>(D1866-H1866*VLOOKUP(I1866,Sheet2!$G$3:$I$7,3))/M1866/VLOOKUP(I1866,Sheet2!$G$3:$H$7,2)</f>
        <v>3.3256685834340303E-5</v>
      </c>
      <c r="O1866" s="2">
        <v>8.7966952948231005E-10</v>
      </c>
    </row>
    <row r="1867" spans="1:15" x14ac:dyDescent="0.25">
      <c r="A1867">
        <v>1856</v>
      </c>
      <c r="B1867">
        <v>674347</v>
      </c>
      <c r="C1867">
        <v>4824</v>
      </c>
      <c r="D1867">
        <v>461</v>
      </c>
      <c r="E1867">
        <v>10.2811950955172</v>
      </c>
      <c r="F1867">
        <f t="shared" si="144"/>
        <v>10.279917095517201</v>
      </c>
      <c r="G1867">
        <f t="shared" si="145"/>
        <v>10.27989326260855</v>
      </c>
      <c r="H1867" s="2">
        <f t="shared" si="141"/>
        <v>1.3486939999999999E-2</v>
      </c>
      <c r="I1867">
        <f>VLOOKUP(A1867,Sheet2!$B$2:$D$15,2)</f>
        <v>3</v>
      </c>
      <c r="J1867">
        <f>VLOOKUP(A1867,Sheet2!$B$2:$D$15,3)</f>
        <v>3</v>
      </c>
      <c r="L1867">
        <f t="shared" si="142"/>
        <v>1</v>
      </c>
      <c r="M1867" s="2">
        <f t="shared" si="143"/>
        <v>1.3486939999999999E-2</v>
      </c>
      <c r="N1867" s="2">
        <f>(D1867-H1867*VLOOKUP(I1867,Sheet2!$G$3:$I$7,3))/M1867/VLOOKUP(I1867,Sheet2!$G$3:$H$7,2)</f>
        <v>3.404121530903229E-5</v>
      </c>
      <c r="O1867" s="2">
        <v>9.2404260950080497E-10</v>
      </c>
    </row>
    <row r="1868" spans="1:15" x14ac:dyDescent="0.25">
      <c r="A1868">
        <v>1857</v>
      </c>
      <c r="B1868">
        <v>649948</v>
      </c>
      <c r="C1868">
        <v>4702</v>
      </c>
      <c r="D1868">
        <v>441</v>
      </c>
      <c r="E1868">
        <v>10.281147429699899</v>
      </c>
      <c r="F1868">
        <f t="shared" si="144"/>
        <v>10.2798694296999</v>
      </c>
      <c r="G1868">
        <f t="shared" si="145"/>
        <v>10.279845585251749</v>
      </c>
      <c r="H1868" s="2">
        <f t="shared" ref="H1868:H1931" si="146">B1868/$F$5</f>
        <v>1.299896E-2</v>
      </c>
      <c r="I1868">
        <f>VLOOKUP(A1868,Sheet2!$B$2:$D$15,2)</f>
        <v>3</v>
      </c>
      <c r="J1868">
        <f>VLOOKUP(A1868,Sheet2!$B$2:$D$15,3)</f>
        <v>3</v>
      </c>
      <c r="L1868">
        <f t="shared" ref="L1868:L1931" si="147">IF(I1868=J1868,1,#NUM!)</f>
        <v>1</v>
      </c>
      <c r="M1868" s="2">
        <f t="shared" ref="M1868:M1931" si="148">H1868*L1868</f>
        <v>1.299896E-2</v>
      </c>
      <c r="N1868" s="2">
        <f>(D1868-H1868*VLOOKUP(I1868,Sheet2!$G$3:$I$7,3))/M1868/VLOOKUP(I1868,Sheet2!$G$3:$H$7,2)</f>
        <v>3.378579098635583E-5</v>
      </c>
      <c r="O1868" s="2">
        <v>8.7358606832007398E-10</v>
      </c>
    </row>
    <row r="1869" spans="1:15" x14ac:dyDescent="0.25">
      <c r="A1869">
        <v>1858</v>
      </c>
      <c r="B1869">
        <v>674347</v>
      </c>
      <c r="C1869">
        <v>4813</v>
      </c>
      <c r="D1869">
        <v>431</v>
      </c>
      <c r="E1869">
        <v>10.281099740803599</v>
      </c>
      <c r="F1869">
        <f t="shared" ref="F1869:F1932" si="149">E1869-$F$4</f>
        <v>10.2798217408036</v>
      </c>
      <c r="G1869">
        <f t="shared" ref="G1869:G1932" si="150">(F1870+F1869)/2</f>
        <v>10.27979788481035</v>
      </c>
      <c r="H1869" s="2">
        <f t="shared" si="146"/>
        <v>1.3486939999999999E-2</v>
      </c>
      <c r="I1869">
        <f>VLOOKUP(A1869,Sheet2!$B$2:$D$15,2)</f>
        <v>3</v>
      </c>
      <c r="J1869">
        <f>VLOOKUP(A1869,Sheet2!$B$2:$D$15,3)</f>
        <v>3</v>
      </c>
      <c r="L1869">
        <f t="shared" si="147"/>
        <v>1</v>
      </c>
      <c r="M1869" s="2">
        <f t="shared" si="148"/>
        <v>1.3486939999999999E-2</v>
      </c>
      <c r="N1869" s="2">
        <f>(D1869-H1869*VLOOKUP(I1869,Sheet2!$G$3:$I$7,3))/M1869/VLOOKUP(I1869,Sheet2!$G$3:$H$7,2)</f>
        <v>3.1816841210830623E-5</v>
      </c>
      <c r="O1869" s="2">
        <v>8.4872622297440204E-10</v>
      </c>
    </row>
    <row r="1870" spans="1:15" x14ac:dyDescent="0.25">
      <c r="A1870">
        <v>1859</v>
      </c>
      <c r="B1870">
        <v>671148</v>
      </c>
      <c r="C1870">
        <v>4833</v>
      </c>
      <c r="D1870">
        <v>436</v>
      </c>
      <c r="E1870">
        <v>10.281052028817101</v>
      </c>
      <c r="F1870">
        <f t="shared" si="149"/>
        <v>10.279774028817101</v>
      </c>
      <c r="G1870">
        <f t="shared" si="150"/>
        <v>10.27975016127305</v>
      </c>
      <c r="H1870" s="2">
        <f t="shared" si="146"/>
        <v>1.3422959999999999E-2</v>
      </c>
      <c r="I1870">
        <f>VLOOKUP(A1870,Sheet2!$B$2:$D$15,2)</f>
        <v>3</v>
      </c>
      <c r="J1870">
        <f>VLOOKUP(A1870,Sheet2!$B$2:$D$15,3)</f>
        <v>3</v>
      </c>
      <c r="L1870">
        <f t="shared" si="147"/>
        <v>1</v>
      </c>
      <c r="M1870" s="2">
        <f t="shared" si="148"/>
        <v>1.3422959999999999E-2</v>
      </c>
      <c r="N1870" s="2">
        <f>(D1870-H1870*VLOOKUP(I1870,Sheet2!$G$3:$I$7,3))/M1870/VLOOKUP(I1870,Sheet2!$G$3:$H$7,2)</f>
        <v>3.2341658292954762E-5</v>
      </c>
      <c r="O1870" s="2">
        <v>8.1091658247515796E-10</v>
      </c>
    </row>
    <row r="1871" spans="1:15" x14ac:dyDescent="0.25">
      <c r="A1871">
        <v>1860</v>
      </c>
      <c r="B1871">
        <v>645198</v>
      </c>
      <c r="C1871">
        <v>4785</v>
      </c>
      <c r="D1871">
        <v>418</v>
      </c>
      <c r="E1871">
        <v>10.281004293729</v>
      </c>
      <c r="F1871">
        <f t="shared" si="149"/>
        <v>10.279726293729</v>
      </c>
      <c r="G1871">
        <f t="shared" si="150"/>
        <v>10.279702414628701</v>
      </c>
      <c r="H1871" s="2">
        <f t="shared" si="146"/>
        <v>1.2903960000000001E-2</v>
      </c>
      <c r="I1871">
        <f>VLOOKUP(A1871,Sheet2!$B$2:$D$15,2)</f>
        <v>3</v>
      </c>
      <c r="J1871">
        <f>VLOOKUP(A1871,Sheet2!$B$2:$D$15,3)</f>
        <v>3</v>
      </c>
      <c r="L1871">
        <f t="shared" si="147"/>
        <v>1</v>
      </c>
      <c r="M1871" s="2">
        <f t="shared" si="148"/>
        <v>1.2903960000000001E-2</v>
      </c>
      <c r="N1871" s="2">
        <f>(D1871-H1871*VLOOKUP(I1871,Sheet2!$G$3:$I$7,3))/M1871/VLOOKUP(I1871,Sheet2!$G$3:$H$7,2)</f>
        <v>3.2253156829376408E-5</v>
      </c>
      <c r="O1871" s="2">
        <v>8.7007252204176303E-10</v>
      </c>
    </row>
    <row r="1872" spans="1:15" x14ac:dyDescent="0.25">
      <c r="A1872">
        <v>1861</v>
      </c>
      <c r="B1872">
        <v>663747</v>
      </c>
      <c r="C1872">
        <v>4792</v>
      </c>
      <c r="D1872">
        <v>441</v>
      </c>
      <c r="E1872">
        <v>10.2809565355284</v>
      </c>
      <c r="F1872">
        <f t="shared" si="149"/>
        <v>10.279678535528401</v>
      </c>
      <c r="G1872">
        <f t="shared" si="150"/>
        <v>10.279654644866151</v>
      </c>
      <c r="H1872" s="2">
        <f t="shared" si="146"/>
        <v>1.3274940000000001E-2</v>
      </c>
      <c r="I1872">
        <f>VLOOKUP(A1872,Sheet2!$B$2:$D$15,2)</f>
        <v>3</v>
      </c>
      <c r="J1872">
        <f>VLOOKUP(A1872,Sheet2!$B$2:$D$15,3)</f>
        <v>3</v>
      </c>
      <c r="L1872">
        <f t="shared" si="147"/>
        <v>1</v>
      </c>
      <c r="M1872" s="2">
        <f t="shared" si="148"/>
        <v>1.3274940000000001E-2</v>
      </c>
      <c r="N1872" s="2">
        <f>(D1872-H1872*VLOOKUP(I1872,Sheet2!$G$3:$I$7,3))/M1872/VLOOKUP(I1872,Sheet2!$G$3:$H$7,2)</f>
        <v>3.308048913215427E-5</v>
      </c>
      <c r="O1872" s="2">
        <v>8.8851742532534601E-10</v>
      </c>
    </row>
    <row r="1873" spans="1:15" x14ac:dyDescent="0.25">
      <c r="A1873">
        <v>1862</v>
      </c>
      <c r="B1873">
        <v>679048</v>
      </c>
      <c r="C1873">
        <v>5003</v>
      </c>
      <c r="D1873">
        <v>442</v>
      </c>
      <c r="E1873">
        <v>10.280908754203899</v>
      </c>
      <c r="F1873">
        <f t="shared" si="149"/>
        <v>10.2796307542039</v>
      </c>
      <c r="G1873">
        <f t="shared" si="150"/>
        <v>10.279606851974151</v>
      </c>
      <c r="H1873" s="2">
        <f t="shared" si="146"/>
        <v>1.358096E-2</v>
      </c>
      <c r="I1873">
        <f>VLOOKUP(A1873,Sheet2!$B$2:$D$15,2)</f>
        <v>3</v>
      </c>
      <c r="J1873">
        <f>VLOOKUP(A1873,Sheet2!$B$2:$D$15,3)</f>
        <v>3</v>
      </c>
      <c r="L1873">
        <f t="shared" si="147"/>
        <v>1</v>
      </c>
      <c r="M1873" s="2">
        <f t="shared" si="148"/>
        <v>1.358096E-2</v>
      </c>
      <c r="N1873" s="2">
        <f>(D1873-H1873*VLOOKUP(I1873,Sheet2!$G$3:$I$7,3))/M1873/VLOOKUP(I1873,Sheet2!$G$3:$H$7,2)</f>
        <v>3.2405563789305028E-5</v>
      </c>
      <c r="O1873" s="2">
        <v>9.498668243697479E-10</v>
      </c>
    </row>
    <row r="1874" spans="1:15" x14ac:dyDescent="0.25">
      <c r="A1874">
        <v>1863</v>
      </c>
      <c r="B1874">
        <v>691297</v>
      </c>
      <c r="C1874">
        <v>4968</v>
      </c>
      <c r="D1874">
        <v>461</v>
      </c>
      <c r="E1874">
        <v>10.280860949744399</v>
      </c>
      <c r="F1874">
        <f t="shared" si="149"/>
        <v>10.2795829497444</v>
      </c>
      <c r="G1874">
        <f t="shared" si="150"/>
        <v>10.279559035941601</v>
      </c>
      <c r="H1874" s="2">
        <f t="shared" si="146"/>
        <v>1.382594E-2</v>
      </c>
      <c r="I1874">
        <f>VLOOKUP(A1874,Sheet2!$B$2:$D$15,2)</f>
        <v>3</v>
      </c>
      <c r="J1874">
        <f>VLOOKUP(A1874,Sheet2!$B$2:$D$15,3)</f>
        <v>3</v>
      </c>
      <c r="L1874">
        <f t="shared" si="147"/>
        <v>1</v>
      </c>
      <c r="M1874" s="2">
        <f t="shared" si="148"/>
        <v>1.382594E-2</v>
      </c>
      <c r="N1874" s="2">
        <f>(D1874-H1874*VLOOKUP(I1874,Sheet2!$G$3:$I$7,3))/M1874/VLOOKUP(I1874,Sheet2!$G$3:$H$7,2)</f>
        <v>3.3203121697331249E-5</v>
      </c>
      <c r="O1874" s="2">
        <v>9.3135855937363999E-10</v>
      </c>
    </row>
    <row r="1875" spans="1:15" x14ac:dyDescent="0.25">
      <c r="A1875">
        <v>1864</v>
      </c>
      <c r="B1875">
        <v>581898</v>
      </c>
      <c r="C1875">
        <v>4274</v>
      </c>
      <c r="D1875">
        <v>375</v>
      </c>
      <c r="E1875">
        <v>10.280813122138801</v>
      </c>
      <c r="F1875">
        <f t="shared" si="149"/>
        <v>10.279535122138801</v>
      </c>
      <c r="G1875">
        <f t="shared" si="150"/>
        <v>10.279511196757202</v>
      </c>
      <c r="H1875" s="2">
        <f t="shared" si="146"/>
        <v>1.1637959999999999E-2</v>
      </c>
      <c r="I1875">
        <f>VLOOKUP(A1875,Sheet2!$B$2:$D$15,2)</f>
        <v>3</v>
      </c>
      <c r="J1875">
        <f>VLOOKUP(A1875,Sheet2!$B$2:$D$15,3)</f>
        <v>3</v>
      </c>
      <c r="L1875">
        <f t="shared" si="147"/>
        <v>1</v>
      </c>
      <c r="M1875" s="2">
        <f t="shared" si="148"/>
        <v>1.1637959999999999E-2</v>
      </c>
      <c r="N1875" s="2">
        <f>(D1875-H1875*VLOOKUP(I1875,Sheet2!$G$3:$I$7,3))/M1875/VLOOKUP(I1875,Sheet2!$G$3:$H$7,2)</f>
        <v>3.2082142024890962E-5</v>
      </c>
      <c r="O1875" s="2">
        <v>9.2378757001538701E-10</v>
      </c>
    </row>
    <row r="1876" spans="1:15" x14ac:dyDescent="0.25">
      <c r="A1876">
        <v>1865</v>
      </c>
      <c r="B1876">
        <v>645398</v>
      </c>
      <c r="C1876">
        <v>4727</v>
      </c>
      <c r="D1876">
        <v>403</v>
      </c>
      <c r="E1876">
        <v>10.2807652713756</v>
      </c>
      <c r="F1876">
        <f t="shared" si="149"/>
        <v>10.279487271375601</v>
      </c>
      <c r="G1876">
        <f t="shared" si="150"/>
        <v>10.279463334409751</v>
      </c>
      <c r="H1876" s="2">
        <f t="shared" si="146"/>
        <v>1.290796E-2</v>
      </c>
      <c r="I1876">
        <f>VLOOKUP(A1876,Sheet2!$B$2:$D$15,2)</f>
        <v>3</v>
      </c>
      <c r="J1876">
        <f>VLOOKUP(A1876,Sheet2!$B$2:$D$15,3)</f>
        <v>3</v>
      </c>
      <c r="L1876">
        <f t="shared" si="147"/>
        <v>1</v>
      </c>
      <c r="M1876" s="2">
        <f t="shared" si="148"/>
        <v>1.290796E-2</v>
      </c>
      <c r="N1876" s="2">
        <f>(D1876-H1876*VLOOKUP(I1876,Sheet2!$G$3:$I$7,3))/M1876/VLOOKUP(I1876,Sheet2!$G$3:$H$7,2)</f>
        <v>3.1081044998590021E-5</v>
      </c>
      <c r="O1876" s="2">
        <v>9.0679494188376696E-10</v>
      </c>
    </row>
    <row r="1877" spans="1:15" x14ac:dyDescent="0.25">
      <c r="A1877">
        <v>1866</v>
      </c>
      <c r="B1877">
        <v>770597</v>
      </c>
      <c r="C1877">
        <v>5535</v>
      </c>
      <c r="D1877">
        <v>451</v>
      </c>
      <c r="E1877">
        <v>10.280717397443899</v>
      </c>
      <c r="F1877">
        <f t="shared" si="149"/>
        <v>10.2794393974439</v>
      </c>
      <c r="G1877">
        <f t="shared" si="150"/>
        <v>10.2794154488881</v>
      </c>
      <c r="H1877" s="2">
        <f t="shared" si="146"/>
        <v>1.5411940000000001E-2</v>
      </c>
      <c r="I1877">
        <f>VLOOKUP(A1877,Sheet2!$B$2:$D$15,2)</f>
        <v>3</v>
      </c>
      <c r="J1877">
        <f>VLOOKUP(A1877,Sheet2!$B$2:$D$15,3)</f>
        <v>3</v>
      </c>
      <c r="L1877">
        <f t="shared" si="147"/>
        <v>1</v>
      </c>
      <c r="M1877" s="2">
        <f t="shared" si="148"/>
        <v>1.5411940000000001E-2</v>
      </c>
      <c r="N1877" s="2">
        <f>(D1877-H1877*VLOOKUP(I1877,Sheet2!$G$3:$I$7,3))/M1877/VLOOKUP(I1877,Sheet2!$G$3:$H$7,2)</f>
        <v>2.9123025939628625E-5</v>
      </c>
      <c r="O1877" s="2">
        <v>9.0269950066099997E-10</v>
      </c>
    </row>
    <row r="1878" spans="1:15" x14ac:dyDescent="0.25">
      <c r="A1878">
        <v>1867</v>
      </c>
      <c r="B1878">
        <v>713747</v>
      </c>
      <c r="C1878">
        <v>5172</v>
      </c>
      <c r="D1878">
        <v>452</v>
      </c>
      <c r="E1878">
        <v>10.2806695003323</v>
      </c>
      <c r="F1878">
        <f t="shared" si="149"/>
        <v>10.2793915003323</v>
      </c>
      <c r="G1878">
        <f t="shared" si="150"/>
        <v>10.279367540180949</v>
      </c>
      <c r="H1878" s="2">
        <f t="shared" si="146"/>
        <v>1.427494E-2</v>
      </c>
      <c r="I1878">
        <f>VLOOKUP(A1878,Sheet2!$B$2:$D$15,2)</f>
        <v>3</v>
      </c>
      <c r="J1878">
        <f>VLOOKUP(A1878,Sheet2!$B$2:$D$15,3)</f>
        <v>3</v>
      </c>
      <c r="L1878">
        <f t="shared" si="147"/>
        <v>1</v>
      </c>
      <c r="M1878" s="2">
        <f t="shared" si="148"/>
        <v>1.427494E-2</v>
      </c>
      <c r="N1878" s="2">
        <f>(D1878-H1878*VLOOKUP(I1878,Sheet2!$G$3:$I$7,3))/M1878/VLOOKUP(I1878,Sheet2!$G$3:$H$7,2)</f>
        <v>3.1523880898974007E-5</v>
      </c>
      <c r="O1878" s="2">
        <v>8.6202039740820699E-10</v>
      </c>
    </row>
    <row r="1879" spans="1:15" x14ac:dyDescent="0.25">
      <c r="A1879">
        <v>1868</v>
      </c>
      <c r="B1879">
        <v>667398</v>
      </c>
      <c r="C1879">
        <v>4841</v>
      </c>
      <c r="D1879">
        <v>432</v>
      </c>
      <c r="E1879">
        <v>10.280621580029599</v>
      </c>
      <c r="F1879">
        <f t="shared" si="149"/>
        <v>10.2793435800296</v>
      </c>
      <c r="G1879">
        <f t="shared" si="150"/>
        <v>10.279319608277101</v>
      </c>
      <c r="H1879" s="2">
        <f t="shared" si="146"/>
        <v>1.3347960000000001E-2</v>
      </c>
      <c r="I1879">
        <f>VLOOKUP(A1879,Sheet2!$B$2:$D$15,2)</f>
        <v>3</v>
      </c>
      <c r="J1879">
        <f>VLOOKUP(A1879,Sheet2!$B$2:$D$15,3)</f>
        <v>3</v>
      </c>
      <c r="L1879">
        <f t="shared" si="147"/>
        <v>1</v>
      </c>
      <c r="M1879" s="2">
        <f t="shared" si="148"/>
        <v>1.3347960000000001E-2</v>
      </c>
      <c r="N1879" s="2">
        <f>(D1879-H1879*VLOOKUP(I1879,Sheet2!$G$3:$I$7,3))/M1879/VLOOKUP(I1879,Sheet2!$G$3:$H$7,2)</f>
        <v>3.2224496147725939E-5</v>
      </c>
      <c r="O1879" s="2">
        <v>8.6872255701649499E-10</v>
      </c>
    </row>
    <row r="1880" spans="1:15" x14ac:dyDescent="0.25">
      <c r="A1880">
        <v>1869</v>
      </c>
      <c r="B1880">
        <v>665497</v>
      </c>
      <c r="C1880">
        <v>4760</v>
      </c>
      <c r="D1880">
        <v>454</v>
      </c>
      <c r="E1880">
        <v>10.280573636524601</v>
      </c>
      <c r="F1880">
        <f t="shared" si="149"/>
        <v>10.279295636524601</v>
      </c>
      <c r="G1880">
        <f t="shared" si="150"/>
        <v>10.279271653165351</v>
      </c>
      <c r="H1880" s="2">
        <f t="shared" si="146"/>
        <v>1.3309939999999999E-2</v>
      </c>
      <c r="I1880">
        <f>VLOOKUP(A1880,Sheet2!$B$2:$D$15,2)</f>
        <v>3</v>
      </c>
      <c r="J1880">
        <f>VLOOKUP(A1880,Sheet2!$B$2:$D$15,3)</f>
        <v>3</v>
      </c>
      <c r="L1880">
        <f t="shared" si="147"/>
        <v>1</v>
      </c>
      <c r="M1880" s="2">
        <f t="shared" si="148"/>
        <v>1.3309939999999999E-2</v>
      </c>
      <c r="N1880" s="2">
        <f>(D1880-H1880*VLOOKUP(I1880,Sheet2!$G$3:$I$7,3))/M1880/VLOOKUP(I1880,Sheet2!$G$3:$H$7,2)</f>
        <v>3.3969845724323329E-5</v>
      </c>
      <c r="O1880" s="2">
        <v>8.8935968864313002E-10</v>
      </c>
    </row>
    <row r="1881" spans="1:15" x14ac:dyDescent="0.25">
      <c r="A1881">
        <v>1870</v>
      </c>
      <c r="B1881">
        <v>629048</v>
      </c>
      <c r="C1881">
        <v>4598</v>
      </c>
      <c r="D1881">
        <v>430</v>
      </c>
      <c r="E1881">
        <v>10.280525669806099</v>
      </c>
      <c r="F1881">
        <f t="shared" si="149"/>
        <v>10.2792476698061</v>
      </c>
      <c r="G1881">
        <f t="shared" si="150"/>
        <v>10.279223674834402</v>
      </c>
      <c r="H1881" s="2">
        <f t="shared" si="146"/>
        <v>1.258096E-2</v>
      </c>
      <c r="I1881">
        <f>VLOOKUP(A1881,Sheet2!$B$2:$D$15,2)</f>
        <v>3</v>
      </c>
      <c r="J1881">
        <f>VLOOKUP(A1881,Sheet2!$B$2:$D$15,3)</f>
        <v>3</v>
      </c>
      <c r="L1881">
        <f t="shared" si="147"/>
        <v>1</v>
      </c>
      <c r="M1881" s="2">
        <f t="shared" si="148"/>
        <v>1.258096E-2</v>
      </c>
      <c r="N1881" s="2">
        <f>(D1881-H1881*VLOOKUP(I1881,Sheet2!$G$3:$I$7,3))/M1881/VLOOKUP(I1881,Sheet2!$G$3:$H$7,2)</f>
        <v>3.4038631837316071E-5</v>
      </c>
      <c r="O1881" s="2">
        <v>8.3679973279187796E-10</v>
      </c>
    </row>
    <row r="1882" spans="1:15" x14ac:dyDescent="0.25">
      <c r="A1882">
        <v>1871</v>
      </c>
      <c r="B1882">
        <v>631798</v>
      </c>
      <c r="C1882">
        <v>4549</v>
      </c>
      <c r="D1882">
        <v>422</v>
      </c>
      <c r="E1882">
        <v>10.280477679862701</v>
      </c>
      <c r="F1882">
        <f t="shared" si="149"/>
        <v>10.279199679862701</v>
      </c>
      <c r="G1882">
        <f t="shared" si="150"/>
        <v>10.279175673273052</v>
      </c>
      <c r="H1882" s="2">
        <f t="shared" si="146"/>
        <v>1.263596E-2</v>
      </c>
      <c r="I1882">
        <f>VLOOKUP(A1882,Sheet2!$B$2:$D$15,2)</f>
        <v>3</v>
      </c>
      <c r="J1882">
        <f>VLOOKUP(A1882,Sheet2!$B$2:$D$15,3)</f>
        <v>3</v>
      </c>
      <c r="L1882">
        <f t="shared" si="147"/>
        <v>1</v>
      </c>
      <c r="M1882" s="2">
        <f t="shared" si="148"/>
        <v>1.263596E-2</v>
      </c>
      <c r="N1882" s="2">
        <f>(D1882-H1882*VLOOKUP(I1882,Sheet2!$G$3:$I$7,3))/M1882/VLOOKUP(I1882,Sheet2!$G$3:$H$7,2)</f>
        <v>3.325675022712956E-5</v>
      </c>
      <c r="O1882" s="2">
        <v>8.5119482391084097E-10</v>
      </c>
    </row>
    <row r="1883" spans="1:15" x14ac:dyDescent="0.25">
      <c r="A1883">
        <v>1872</v>
      </c>
      <c r="B1883">
        <v>627997</v>
      </c>
      <c r="C1883">
        <v>4491</v>
      </c>
      <c r="D1883">
        <v>409</v>
      </c>
      <c r="E1883">
        <v>10.2804296666834</v>
      </c>
      <c r="F1883">
        <f t="shared" si="149"/>
        <v>10.279151666683401</v>
      </c>
      <c r="G1883">
        <f t="shared" si="150"/>
        <v>10.279127648470102</v>
      </c>
      <c r="H1883" s="2">
        <f t="shared" si="146"/>
        <v>1.255994E-2</v>
      </c>
      <c r="I1883">
        <f>VLOOKUP(A1883,Sheet2!$B$2:$D$15,2)</f>
        <v>3</v>
      </c>
      <c r="J1883">
        <f>VLOOKUP(A1883,Sheet2!$B$2:$D$15,3)</f>
        <v>3</v>
      </c>
      <c r="L1883">
        <f t="shared" si="147"/>
        <v>1</v>
      </c>
      <c r="M1883" s="2">
        <f t="shared" si="148"/>
        <v>1.255994E-2</v>
      </c>
      <c r="N1883" s="2">
        <f>(D1883-H1883*VLOOKUP(I1883,Sheet2!$G$3:$I$7,3))/M1883/VLOOKUP(I1883,Sheet2!$G$3:$H$7,2)</f>
        <v>3.2423849827308091E-5</v>
      </c>
      <c r="O1883" s="2">
        <v>8.4883059454503796E-10</v>
      </c>
    </row>
    <row r="1884" spans="1:15" x14ac:dyDescent="0.25">
      <c r="A1884">
        <v>1873</v>
      </c>
      <c r="B1884">
        <v>721648</v>
      </c>
      <c r="C1884">
        <v>5295</v>
      </c>
      <c r="D1884">
        <v>480</v>
      </c>
      <c r="E1884">
        <v>10.2803816302568</v>
      </c>
      <c r="F1884">
        <f t="shared" si="149"/>
        <v>10.279103630256801</v>
      </c>
      <c r="G1884">
        <f t="shared" si="150"/>
        <v>10.279079600414251</v>
      </c>
      <c r="H1884" s="2">
        <f t="shared" si="146"/>
        <v>1.443296E-2</v>
      </c>
      <c r="I1884">
        <f>VLOOKUP(A1884,Sheet2!$B$2:$D$15,2)</f>
        <v>3</v>
      </c>
      <c r="J1884">
        <f>VLOOKUP(A1884,Sheet2!$B$2:$D$15,3)</f>
        <v>3</v>
      </c>
      <c r="L1884">
        <f t="shared" si="147"/>
        <v>1</v>
      </c>
      <c r="M1884" s="2">
        <f t="shared" si="148"/>
        <v>1.443296E-2</v>
      </c>
      <c r="N1884" s="2">
        <f>(D1884-H1884*VLOOKUP(I1884,Sheet2!$G$3:$I$7,3))/M1884/VLOOKUP(I1884,Sheet2!$G$3:$H$7,2)</f>
        <v>3.3117211271977474E-5</v>
      </c>
      <c r="O1884" s="2">
        <v>9.2370152176766499E-10</v>
      </c>
    </row>
    <row r="1885" spans="1:15" x14ac:dyDescent="0.25">
      <c r="A1885">
        <v>1874</v>
      </c>
      <c r="B1885">
        <v>704647</v>
      </c>
      <c r="C1885">
        <v>5093</v>
      </c>
      <c r="D1885">
        <v>441</v>
      </c>
      <c r="E1885">
        <v>10.280333570571701</v>
      </c>
      <c r="F1885">
        <f t="shared" si="149"/>
        <v>10.279055570571701</v>
      </c>
      <c r="G1885">
        <f t="shared" si="150"/>
        <v>10.279031529094201</v>
      </c>
      <c r="H1885" s="2">
        <f t="shared" si="146"/>
        <v>1.409294E-2</v>
      </c>
      <c r="I1885">
        <f>VLOOKUP(A1885,Sheet2!$B$2:$D$15,2)</f>
        <v>3</v>
      </c>
      <c r="J1885">
        <f>VLOOKUP(A1885,Sheet2!$B$2:$D$15,3)</f>
        <v>3</v>
      </c>
      <c r="L1885">
        <f t="shared" si="147"/>
        <v>1</v>
      </c>
      <c r="M1885" s="2">
        <f t="shared" si="148"/>
        <v>1.409294E-2</v>
      </c>
      <c r="N1885" s="2">
        <f>(D1885-H1885*VLOOKUP(I1885,Sheet2!$G$3:$I$7,3))/M1885/VLOOKUP(I1885,Sheet2!$G$3:$H$7,2)</f>
        <v>3.1152264069810841E-5</v>
      </c>
      <c r="O1885" s="2">
        <v>8.3945547486650703E-10</v>
      </c>
    </row>
    <row r="1886" spans="1:15" x14ac:dyDescent="0.25">
      <c r="A1886">
        <v>1875</v>
      </c>
      <c r="B1886">
        <v>576198</v>
      </c>
      <c r="C1886">
        <v>4183</v>
      </c>
      <c r="D1886">
        <v>365</v>
      </c>
      <c r="E1886">
        <v>10.2802854876167</v>
      </c>
      <c r="F1886">
        <f t="shared" si="149"/>
        <v>10.279007487616701</v>
      </c>
      <c r="G1886">
        <f t="shared" si="150"/>
        <v>10.278983434498702</v>
      </c>
      <c r="H1886" s="2">
        <f t="shared" si="146"/>
        <v>1.152396E-2</v>
      </c>
      <c r="I1886">
        <f>VLOOKUP(A1886,Sheet2!$B$2:$D$15,2)</f>
        <v>3</v>
      </c>
      <c r="J1886">
        <f>VLOOKUP(A1886,Sheet2!$B$2:$D$15,3)</f>
        <v>3</v>
      </c>
      <c r="L1886">
        <f t="shared" si="147"/>
        <v>1</v>
      </c>
      <c r="M1886" s="2">
        <f t="shared" si="148"/>
        <v>1.152396E-2</v>
      </c>
      <c r="N1886" s="2">
        <f>(D1886-H1886*VLOOKUP(I1886,Sheet2!$G$3:$I$7,3))/M1886/VLOOKUP(I1886,Sheet2!$G$3:$H$7,2)</f>
        <v>3.1533140135856083E-5</v>
      </c>
      <c r="O1886" s="2">
        <v>8.2989612913771904E-10</v>
      </c>
    </row>
    <row r="1887" spans="1:15" x14ac:dyDescent="0.25">
      <c r="A1887">
        <v>1876</v>
      </c>
      <c r="B1887">
        <v>651098</v>
      </c>
      <c r="C1887">
        <v>4702</v>
      </c>
      <c r="D1887">
        <v>420</v>
      </c>
      <c r="E1887">
        <v>10.280237381380701</v>
      </c>
      <c r="F1887">
        <f t="shared" si="149"/>
        <v>10.278959381380702</v>
      </c>
      <c r="G1887">
        <f t="shared" si="150"/>
        <v>10.27893531661655</v>
      </c>
      <c r="H1887" s="2">
        <f t="shared" si="146"/>
        <v>1.3021960000000001E-2</v>
      </c>
      <c r="I1887">
        <f>VLOOKUP(A1887,Sheet2!$B$2:$D$15,2)</f>
        <v>3</v>
      </c>
      <c r="J1887">
        <f>VLOOKUP(A1887,Sheet2!$B$2:$D$15,3)</f>
        <v>3</v>
      </c>
      <c r="L1887">
        <f t="shared" si="147"/>
        <v>1</v>
      </c>
      <c r="M1887" s="2">
        <f t="shared" si="148"/>
        <v>1.3021960000000001E-2</v>
      </c>
      <c r="N1887" s="2">
        <f>(D1887-H1887*VLOOKUP(I1887,Sheet2!$G$3:$I$7,3))/M1887/VLOOKUP(I1887,Sheet2!$G$3:$H$7,2)</f>
        <v>3.2113209194314834E-5</v>
      </c>
      <c r="O1887" s="2">
        <v>8.9593314146736904E-10</v>
      </c>
    </row>
    <row r="1888" spans="1:15" x14ac:dyDescent="0.25">
      <c r="A1888">
        <v>1877</v>
      </c>
      <c r="B1888">
        <v>670047</v>
      </c>
      <c r="C1888">
        <v>4925</v>
      </c>
      <c r="D1888">
        <v>414</v>
      </c>
      <c r="E1888">
        <v>10.2801892518524</v>
      </c>
      <c r="F1888">
        <f t="shared" si="149"/>
        <v>10.278911251852401</v>
      </c>
      <c r="G1888">
        <f t="shared" si="150"/>
        <v>10.278887175436452</v>
      </c>
      <c r="H1888" s="2">
        <f t="shared" si="146"/>
        <v>1.340094E-2</v>
      </c>
      <c r="I1888">
        <f>VLOOKUP(A1888,Sheet2!$B$2:$D$15,2)</f>
        <v>3</v>
      </c>
      <c r="J1888">
        <f>VLOOKUP(A1888,Sheet2!$B$2:$D$15,3)</f>
        <v>3</v>
      </c>
      <c r="L1888">
        <f t="shared" si="147"/>
        <v>1</v>
      </c>
      <c r="M1888" s="2">
        <f t="shared" si="148"/>
        <v>1.340094E-2</v>
      </c>
      <c r="N1888" s="2">
        <f>(D1888-H1888*VLOOKUP(I1888,Sheet2!$G$3:$I$7,3))/M1888/VLOOKUP(I1888,Sheet2!$G$3:$H$7,2)</f>
        <v>3.0753355242244199E-5</v>
      </c>
      <c r="O1888" s="2">
        <v>8.5398832285540403E-10</v>
      </c>
    </row>
    <row r="1889" spans="1:15" x14ac:dyDescent="0.25">
      <c r="A1889">
        <v>1878</v>
      </c>
      <c r="B1889">
        <v>691198</v>
      </c>
      <c r="C1889">
        <v>4935</v>
      </c>
      <c r="D1889">
        <v>422</v>
      </c>
      <c r="E1889">
        <v>10.280141099020501</v>
      </c>
      <c r="F1889">
        <f t="shared" si="149"/>
        <v>10.278863099020501</v>
      </c>
      <c r="G1889">
        <f t="shared" si="150"/>
        <v>10.278839010947051</v>
      </c>
      <c r="H1889" s="2">
        <f t="shared" si="146"/>
        <v>1.382396E-2</v>
      </c>
      <c r="I1889">
        <f>VLOOKUP(A1889,Sheet2!$B$2:$D$15,2)</f>
        <v>3</v>
      </c>
      <c r="J1889">
        <f>VLOOKUP(A1889,Sheet2!$B$2:$D$15,3)</f>
        <v>3</v>
      </c>
      <c r="L1889">
        <f t="shared" si="147"/>
        <v>1</v>
      </c>
      <c r="M1889" s="2">
        <f t="shared" si="148"/>
        <v>1.382396E-2</v>
      </c>
      <c r="N1889" s="2">
        <f>(D1889-H1889*VLOOKUP(I1889,Sheet2!$G$3:$I$7,3))/M1889/VLOOKUP(I1889,Sheet2!$G$3:$H$7,2)</f>
        <v>3.0386708699967306E-5</v>
      </c>
      <c r="O1889" s="2">
        <v>8.8054515717344699E-10</v>
      </c>
    </row>
    <row r="1890" spans="1:15" x14ac:dyDescent="0.25">
      <c r="A1890">
        <v>1879</v>
      </c>
      <c r="B1890">
        <v>591147</v>
      </c>
      <c r="C1890">
        <v>4363</v>
      </c>
      <c r="D1890">
        <v>372</v>
      </c>
      <c r="E1890">
        <v>10.2800929228736</v>
      </c>
      <c r="F1890">
        <f t="shared" si="149"/>
        <v>10.2788149228736</v>
      </c>
      <c r="G1890">
        <f t="shared" si="150"/>
        <v>10.278790823137101</v>
      </c>
      <c r="H1890" s="2">
        <f t="shared" si="146"/>
        <v>1.1822940000000001E-2</v>
      </c>
      <c r="I1890">
        <f>VLOOKUP(A1890,Sheet2!$B$2:$D$15,2)</f>
        <v>3</v>
      </c>
      <c r="J1890">
        <f>VLOOKUP(A1890,Sheet2!$B$2:$D$15,3)</f>
        <v>3</v>
      </c>
      <c r="L1890">
        <f t="shared" si="147"/>
        <v>1</v>
      </c>
      <c r="M1890" s="2">
        <f t="shared" si="148"/>
        <v>1.1822940000000001E-2</v>
      </c>
      <c r="N1890" s="2">
        <f>(D1890-H1890*VLOOKUP(I1890,Sheet2!$G$3:$I$7,3))/M1890/VLOOKUP(I1890,Sheet2!$G$3:$H$7,2)</f>
        <v>3.1324255083760897E-5</v>
      </c>
      <c r="O1890" s="2">
        <v>8.7914493862212897E-10</v>
      </c>
    </row>
    <row r="1891" spans="1:15" x14ac:dyDescent="0.25">
      <c r="A1891">
        <v>1880</v>
      </c>
      <c r="B1891">
        <v>634298</v>
      </c>
      <c r="C1891">
        <v>4571</v>
      </c>
      <c r="D1891">
        <v>424</v>
      </c>
      <c r="E1891">
        <v>10.2800447234006</v>
      </c>
      <c r="F1891">
        <f t="shared" si="149"/>
        <v>10.278766723400601</v>
      </c>
      <c r="G1891">
        <f t="shared" si="150"/>
        <v>10.278742611995352</v>
      </c>
      <c r="H1891" s="2">
        <f t="shared" si="146"/>
        <v>1.268596E-2</v>
      </c>
      <c r="I1891">
        <f>VLOOKUP(A1891,Sheet2!$B$2:$D$15,2)</f>
        <v>3</v>
      </c>
      <c r="J1891">
        <f>VLOOKUP(A1891,Sheet2!$B$2:$D$15,3)</f>
        <v>3</v>
      </c>
      <c r="L1891">
        <f t="shared" si="147"/>
        <v>1</v>
      </c>
      <c r="M1891" s="2">
        <f t="shared" si="148"/>
        <v>1.268596E-2</v>
      </c>
      <c r="N1891" s="2">
        <f>(D1891-H1891*VLOOKUP(I1891,Sheet2!$G$3:$I$7,3))/M1891/VLOOKUP(I1891,Sheet2!$G$3:$H$7,2)</f>
        <v>3.3282776045328853E-5</v>
      </c>
      <c r="O1891" s="2">
        <v>8.9518023830877603E-10</v>
      </c>
    </row>
    <row r="1892" spans="1:15" x14ac:dyDescent="0.25">
      <c r="A1892">
        <v>1881</v>
      </c>
      <c r="B1892">
        <v>747047</v>
      </c>
      <c r="C1892">
        <v>5431</v>
      </c>
      <c r="D1892">
        <v>458</v>
      </c>
      <c r="E1892">
        <v>10.2799965005901</v>
      </c>
      <c r="F1892">
        <f t="shared" si="149"/>
        <v>10.278718500590101</v>
      </c>
      <c r="G1892">
        <f t="shared" si="150"/>
        <v>10.278694377510501</v>
      </c>
      <c r="H1892" s="2">
        <f t="shared" si="146"/>
        <v>1.494094E-2</v>
      </c>
      <c r="I1892">
        <f>VLOOKUP(A1892,Sheet2!$B$2:$D$15,2)</f>
        <v>3</v>
      </c>
      <c r="J1892">
        <f>VLOOKUP(A1892,Sheet2!$B$2:$D$15,3)</f>
        <v>3</v>
      </c>
      <c r="L1892">
        <f t="shared" si="147"/>
        <v>1</v>
      </c>
      <c r="M1892" s="2">
        <f t="shared" si="148"/>
        <v>1.494094E-2</v>
      </c>
      <c r="N1892" s="2">
        <f>(D1892-H1892*VLOOKUP(I1892,Sheet2!$G$3:$I$7,3))/M1892/VLOOKUP(I1892,Sheet2!$G$3:$H$7,2)</f>
        <v>3.0514028461395333E-5</v>
      </c>
      <c r="O1892" s="2">
        <v>8.93894979058677E-10</v>
      </c>
    </row>
    <row r="1893" spans="1:15" x14ac:dyDescent="0.25">
      <c r="A1893">
        <v>1882</v>
      </c>
      <c r="B1893">
        <v>660298</v>
      </c>
      <c r="C1893">
        <v>4894</v>
      </c>
      <c r="D1893">
        <v>408</v>
      </c>
      <c r="E1893">
        <v>10.2799482544309</v>
      </c>
      <c r="F1893">
        <f t="shared" si="149"/>
        <v>10.278670254430901</v>
      </c>
      <c r="G1893">
        <f t="shared" si="150"/>
        <v>10.278646119671201</v>
      </c>
      <c r="H1893" s="2">
        <f t="shared" si="146"/>
        <v>1.3205959999999999E-2</v>
      </c>
      <c r="I1893">
        <f>VLOOKUP(A1893,Sheet2!$B$2:$D$15,2)</f>
        <v>3</v>
      </c>
      <c r="J1893">
        <f>VLOOKUP(A1893,Sheet2!$B$2:$D$15,3)</f>
        <v>3</v>
      </c>
      <c r="L1893">
        <f t="shared" si="147"/>
        <v>1</v>
      </c>
      <c r="M1893" s="2">
        <f t="shared" si="148"/>
        <v>1.3205959999999999E-2</v>
      </c>
      <c r="N1893" s="2">
        <f>(D1893-H1893*VLOOKUP(I1893,Sheet2!$G$3:$I$7,3))/M1893/VLOOKUP(I1893,Sheet2!$G$3:$H$7,2)</f>
        <v>3.0755141284692671E-5</v>
      </c>
      <c r="O1893" s="2">
        <v>8.7255092042143003E-10</v>
      </c>
    </row>
    <row r="1894" spans="1:15" x14ac:dyDescent="0.25">
      <c r="A1894">
        <v>1883</v>
      </c>
      <c r="B1894">
        <v>695210</v>
      </c>
      <c r="C1894">
        <v>4934</v>
      </c>
      <c r="D1894">
        <v>444</v>
      </c>
      <c r="E1894">
        <v>10.2798999849115</v>
      </c>
      <c r="F1894">
        <f t="shared" si="149"/>
        <v>10.278621984911501</v>
      </c>
      <c r="G1894">
        <f t="shared" si="150"/>
        <v>10.278597838466151</v>
      </c>
      <c r="H1894" s="2">
        <f t="shared" si="146"/>
        <v>1.39042E-2</v>
      </c>
      <c r="I1894">
        <f>VLOOKUP(A1894,Sheet2!$B$2:$D$15,2)</f>
        <v>3</v>
      </c>
      <c r="J1894">
        <f>VLOOKUP(A1894,Sheet2!$B$2:$D$15,3)</f>
        <v>3</v>
      </c>
      <c r="L1894">
        <f t="shared" si="147"/>
        <v>1</v>
      </c>
      <c r="M1894" s="2">
        <f t="shared" si="148"/>
        <v>1.39042E-2</v>
      </c>
      <c r="N1894" s="2">
        <f>(D1894-H1894*VLOOKUP(I1894,Sheet2!$G$3:$I$7,3))/M1894/VLOOKUP(I1894,Sheet2!$G$3:$H$7,2)</f>
        <v>3.1792797284273815E-5</v>
      </c>
      <c r="O1894" s="2">
        <v>8.3793378742576198E-10</v>
      </c>
    </row>
    <row r="1895" spans="1:15" x14ac:dyDescent="0.25">
      <c r="A1895">
        <v>1884</v>
      </c>
      <c r="B1895">
        <v>677985</v>
      </c>
      <c r="C1895">
        <v>4931</v>
      </c>
      <c r="D1895">
        <v>423</v>
      </c>
      <c r="E1895">
        <v>10.279851692020801</v>
      </c>
      <c r="F1895">
        <f t="shared" si="149"/>
        <v>10.278573692020801</v>
      </c>
      <c r="G1895">
        <f t="shared" si="150"/>
        <v>10.278549533884101</v>
      </c>
      <c r="H1895" s="2">
        <f t="shared" si="146"/>
        <v>1.3559699999999999E-2</v>
      </c>
      <c r="I1895">
        <f>VLOOKUP(A1895,Sheet2!$B$2:$D$15,2)</f>
        <v>3</v>
      </c>
      <c r="J1895">
        <f>VLOOKUP(A1895,Sheet2!$B$2:$D$15,3)</f>
        <v>3</v>
      </c>
      <c r="L1895">
        <f t="shared" si="147"/>
        <v>1</v>
      </c>
      <c r="M1895" s="2">
        <f t="shared" si="148"/>
        <v>1.3559699999999999E-2</v>
      </c>
      <c r="N1895" s="2">
        <f>(D1895-H1895*VLOOKUP(I1895,Sheet2!$G$3:$I$7,3))/M1895/VLOOKUP(I1895,Sheet2!$G$3:$H$7,2)</f>
        <v>3.1055380428770551E-5</v>
      </c>
      <c r="O1895" s="2">
        <v>9.0787488572002395E-10</v>
      </c>
    </row>
    <row r="1896" spans="1:15" x14ac:dyDescent="0.25">
      <c r="A1896">
        <v>1885</v>
      </c>
      <c r="B1896">
        <v>637647</v>
      </c>
      <c r="C1896">
        <v>4670</v>
      </c>
      <c r="D1896">
        <v>413</v>
      </c>
      <c r="E1896">
        <v>10.279803375747401</v>
      </c>
      <c r="F1896">
        <f t="shared" si="149"/>
        <v>10.278525375747401</v>
      </c>
      <c r="G1896">
        <f t="shared" si="150"/>
        <v>10.278501205913651</v>
      </c>
      <c r="H1896" s="2">
        <f t="shared" si="146"/>
        <v>1.2752940000000001E-2</v>
      </c>
      <c r="I1896">
        <f>VLOOKUP(A1896,Sheet2!$B$2:$D$15,2)</f>
        <v>3</v>
      </c>
      <c r="J1896">
        <f>VLOOKUP(A1896,Sheet2!$B$2:$D$15,3)</f>
        <v>3</v>
      </c>
      <c r="L1896">
        <f t="shared" si="147"/>
        <v>1</v>
      </c>
      <c r="M1896" s="2">
        <f t="shared" si="148"/>
        <v>1.2752940000000001E-2</v>
      </c>
      <c r="N1896" s="2">
        <f>(D1896-H1896*VLOOKUP(I1896,Sheet2!$G$3:$I$7,3))/M1896/VLOOKUP(I1896,Sheet2!$G$3:$H$7,2)</f>
        <v>3.2244689334380936E-5</v>
      </c>
      <c r="O1896" s="2">
        <v>8.7689195566303901E-10</v>
      </c>
    </row>
    <row r="1897" spans="1:15" x14ac:dyDescent="0.25">
      <c r="A1897">
        <v>1886</v>
      </c>
      <c r="B1897">
        <v>674848</v>
      </c>
      <c r="C1897">
        <v>4790</v>
      </c>
      <c r="D1897">
        <v>423</v>
      </c>
      <c r="E1897">
        <v>10.2797550360799</v>
      </c>
      <c r="F1897">
        <f t="shared" si="149"/>
        <v>10.2784770360799</v>
      </c>
      <c r="G1897">
        <f t="shared" si="150"/>
        <v>10.278452854543501</v>
      </c>
      <c r="H1897" s="2">
        <f t="shared" si="146"/>
        <v>1.3496960000000001E-2</v>
      </c>
      <c r="I1897">
        <f>VLOOKUP(A1897,Sheet2!$B$2:$D$15,2)</f>
        <v>3</v>
      </c>
      <c r="J1897">
        <f>VLOOKUP(A1897,Sheet2!$B$2:$D$15,3)</f>
        <v>3</v>
      </c>
      <c r="L1897">
        <f t="shared" si="147"/>
        <v>1</v>
      </c>
      <c r="M1897" s="2">
        <f t="shared" si="148"/>
        <v>1.3496960000000001E-2</v>
      </c>
      <c r="N1897" s="2">
        <f>(D1897-H1897*VLOOKUP(I1897,Sheet2!$G$3:$I$7,3))/M1897/VLOOKUP(I1897,Sheet2!$G$3:$H$7,2)</f>
        <v>3.120039072502252E-5</v>
      </c>
      <c r="O1897" s="2">
        <v>8.6716517342982604E-10</v>
      </c>
    </row>
    <row r="1898" spans="1:15" x14ac:dyDescent="0.25">
      <c r="A1898">
        <v>1887</v>
      </c>
      <c r="B1898">
        <v>638248</v>
      </c>
      <c r="C1898">
        <v>4683</v>
      </c>
      <c r="D1898">
        <v>421</v>
      </c>
      <c r="E1898">
        <v>10.2797066730071</v>
      </c>
      <c r="F1898">
        <f t="shared" si="149"/>
        <v>10.278428673007101</v>
      </c>
      <c r="G1898">
        <f t="shared" si="150"/>
        <v>10.278404479762301</v>
      </c>
      <c r="H1898" s="2">
        <f t="shared" si="146"/>
        <v>1.2764960000000001E-2</v>
      </c>
      <c r="I1898">
        <f>VLOOKUP(A1898,Sheet2!$B$2:$D$15,2)</f>
        <v>3</v>
      </c>
      <c r="J1898">
        <f>VLOOKUP(A1898,Sheet2!$B$2:$D$15,3)</f>
        <v>3</v>
      </c>
      <c r="L1898">
        <f t="shared" si="147"/>
        <v>1</v>
      </c>
      <c r="M1898" s="2">
        <f t="shared" si="148"/>
        <v>1.2764960000000001E-2</v>
      </c>
      <c r="N1898" s="2">
        <f>(D1898-H1898*VLOOKUP(I1898,Sheet2!$G$3:$I$7,3))/M1898/VLOOKUP(I1898,Sheet2!$G$3:$H$7,2)</f>
        <v>3.284091024178689E-5</v>
      </c>
      <c r="O1898" s="2">
        <v>8.2985611810098899E-10</v>
      </c>
    </row>
    <row r="1899" spans="1:15" x14ac:dyDescent="0.25">
      <c r="A1899">
        <v>1888</v>
      </c>
      <c r="B1899">
        <v>669447</v>
      </c>
      <c r="C1899">
        <v>4823</v>
      </c>
      <c r="D1899">
        <v>433</v>
      </c>
      <c r="E1899">
        <v>10.279658286517501</v>
      </c>
      <c r="F1899">
        <f t="shared" si="149"/>
        <v>10.278380286517502</v>
      </c>
      <c r="G1899">
        <f t="shared" si="150"/>
        <v>10.278356081558751</v>
      </c>
      <c r="H1899" s="2">
        <f t="shared" si="146"/>
        <v>1.338894E-2</v>
      </c>
      <c r="I1899">
        <f>VLOOKUP(A1899,Sheet2!$B$2:$D$15,2)</f>
        <v>3</v>
      </c>
      <c r="J1899">
        <f>VLOOKUP(A1899,Sheet2!$B$2:$D$15,3)</f>
        <v>3</v>
      </c>
      <c r="L1899">
        <f t="shared" si="147"/>
        <v>1</v>
      </c>
      <c r="M1899" s="2">
        <f t="shared" si="148"/>
        <v>1.338894E-2</v>
      </c>
      <c r="N1899" s="2">
        <f>(D1899-H1899*VLOOKUP(I1899,Sheet2!$G$3:$I$7,3))/M1899/VLOOKUP(I1899,Sheet2!$G$3:$H$7,2)</f>
        <v>3.2200125506574829E-5</v>
      </c>
      <c r="O1899" s="2">
        <v>8.4250570379965403E-10</v>
      </c>
    </row>
    <row r="1900" spans="1:15" x14ac:dyDescent="0.25">
      <c r="A1900">
        <v>1889</v>
      </c>
      <c r="B1900">
        <v>626798</v>
      </c>
      <c r="C1900">
        <v>4461</v>
      </c>
      <c r="D1900">
        <v>391</v>
      </c>
      <c r="E1900">
        <v>10.2796098766</v>
      </c>
      <c r="F1900">
        <f t="shared" si="149"/>
        <v>10.278331876600001</v>
      </c>
      <c r="G1900">
        <f t="shared" si="150"/>
        <v>10.278307659921552</v>
      </c>
      <c r="H1900" s="2">
        <f t="shared" si="146"/>
        <v>1.2535960000000001E-2</v>
      </c>
      <c r="I1900">
        <f>VLOOKUP(A1900,Sheet2!$B$2:$D$15,2)</f>
        <v>3</v>
      </c>
      <c r="J1900">
        <f>VLOOKUP(A1900,Sheet2!$B$2:$D$15,3)</f>
        <v>3</v>
      </c>
      <c r="L1900">
        <f t="shared" si="147"/>
        <v>1</v>
      </c>
      <c r="M1900" s="2">
        <f t="shared" si="148"/>
        <v>1.2535960000000001E-2</v>
      </c>
      <c r="N1900" s="2">
        <f>(D1900-H1900*VLOOKUP(I1900,Sheet2!$G$3:$I$7,3))/M1900/VLOOKUP(I1900,Sheet2!$G$3:$H$7,2)</f>
        <v>3.1050271826010935E-5</v>
      </c>
      <c r="O1900" s="2">
        <v>8.8101758404074596E-10</v>
      </c>
    </row>
    <row r="1901" spans="1:15" x14ac:dyDescent="0.25">
      <c r="A1901">
        <v>1890</v>
      </c>
      <c r="B1901">
        <v>656047</v>
      </c>
      <c r="C1901">
        <v>4883</v>
      </c>
      <c r="D1901">
        <v>411</v>
      </c>
      <c r="E1901">
        <v>10.2795614432431</v>
      </c>
      <c r="F1901">
        <f t="shared" si="149"/>
        <v>10.278283443243101</v>
      </c>
      <c r="G1901">
        <f t="shared" si="150"/>
        <v>10.278259214839251</v>
      </c>
      <c r="H1901" s="2">
        <f t="shared" si="146"/>
        <v>1.3120939999999999E-2</v>
      </c>
      <c r="I1901">
        <f>VLOOKUP(A1901,Sheet2!$B$2:$D$15,2)</f>
        <v>3</v>
      </c>
      <c r="J1901">
        <f>VLOOKUP(A1901,Sheet2!$B$2:$D$15,3)</f>
        <v>3</v>
      </c>
      <c r="L1901">
        <f t="shared" si="147"/>
        <v>1</v>
      </c>
      <c r="M1901" s="2">
        <f t="shared" si="148"/>
        <v>1.3120939999999999E-2</v>
      </c>
      <c r="N1901" s="2">
        <f>(D1901-H1901*VLOOKUP(I1901,Sheet2!$G$3:$I$7,3))/M1901/VLOOKUP(I1901,Sheet2!$G$3:$H$7,2)</f>
        <v>3.1183975263967365E-5</v>
      </c>
      <c r="O1901" s="2">
        <v>8.5005058911325703E-10</v>
      </c>
    </row>
    <row r="1902" spans="1:15" x14ac:dyDescent="0.25">
      <c r="A1902">
        <v>1891</v>
      </c>
      <c r="B1902">
        <v>703248</v>
      </c>
      <c r="C1902">
        <v>4979</v>
      </c>
      <c r="D1902">
        <v>454</v>
      </c>
      <c r="E1902">
        <v>10.2795129864354</v>
      </c>
      <c r="F1902">
        <f t="shared" si="149"/>
        <v>10.2782349864354</v>
      </c>
      <c r="G1902">
        <f t="shared" si="150"/>
        <v>10.278210746300552</v>
      </c>
      <c r="H1902" s="2">
        <f t="shared" si="146"/>
        <v>1.406496E-2</v>
      </c>
      <c r="I1902">
        <f>VLOOKUP(A1902,Sheet2!$B$2:$D$15,2)</f>
        <v>3</v>
      </c>
      <c r="J1902">
        <f>VLOOKUP(A1902,Sheet2!$B$2:$D$15,3)</f>
        <v>3</v>
      </c>
      <c r="L1902">
        <f t="shared" si="147"/>
        <v>1</v>
      </c>
      <c r="M1902" s="2">
        <f t="shared" si="148"/>
        <v>1.406496E-2</v>
      </c>
      <c r="N1902" s="2">
        <f>(D1902-H1902*VLOOKUP(I1902,Sheet2!$G$3:$I$7,3))/M1902/VLOOKUP(I1902,Sheet2!$G$3:$H$7,2)</f>
        <v>3.2138797806748118E-5</v>
      </c>
      <c r="O1902" s="2">
        <v>8.8375326862494599E-10</v>
      </c>
    </row>
    <row r="1903" spans="1:15" x14ac:dyDescent="0.25">
      <c r="A1903">
        <v>1892</v>
      </c>
      <c r="B1903">
        <v>673647</v>
      </c>
      <c r="C1903">
        <v>4962</v>
      </c>
      <c r="D1903">
        <v>437</v>
      </c>
      <c r="E1903">
        <v>10.2794645061657</v>
      </c>
      <c r="F1903">
        <f t="shared" si="149"/>
        <v>10.278186506165701</v>
      </c>
      <c r="G1903">
        <f t="shared" si="150"/>
        <v>10.278162254294152</v>
      </c>
      <c r="H1903" s="2">
        <f t="shared" si="146"/>
        <v>1.3472939999999999E-2</v>
      </c>
      <c r="I1903">
        <f>VLOOKUP(A1903,Sheet2!$B$2:$D$15,2)</f>
        <v>3</v>
      </c>
      <c r="J1903">
        <f>VLOOKUP(A1903,Sheet2!$B$2:$D$15,3)</f>
        <v>3</v>
      </c>
      <c r="L1903">
        <f t="shared" si="147"/>
        <v>1</v>
      </c>
      <c r="M1903" s="2">
        <f t="shared" si="148"/>
        <v>1.3472939999999999E-2</v>
      </c>
      <c r="N1903" s="2">
        <f>(D1903-H1903*VLOOKUP(I1903,Sheet2!$G$3:$I$7,3))/M1903/VLOOKUP(I1903,Sheet2!$G$3:$H$7,2)</f>
        <v>3.2295385298234834E-5</v>
      </c>
      <c r="O1903" s="2">
        <v>8.7041893165545597E-10</v>
      </c>
    </row>
    <row r="1904" spans="1:15" x14ac:dyDescent="0.25">
      <c r="A1904">
        <v>1893</v>
      </c>
      <c r="B1904">
        <v>533498</v>
      </c>
      <c r="C1904">
        <v>3869</v>
      </c>
      <c r="D1904">
        <v>337</v>
      </c>
      <c r="E1904">
        <v>10.2794160024226</v>
      </c>
      <c r="F1904">
        <f t="shared" si="149"/>
        <v>10.278138002422601</v>
      </c>
      <c r="G1904">
        <f t="shared" si="150"/>
        <v>10.278113738808651</v>
      </c>
      <c r="H1904" s="2">
        <f t="shared" si="146"/>
        <v>1.0669959999999999E-2</v>
      </c>
      <c r="I1904">
        <f>VLOOKUP(A1904,Sheet2!$B$2:$D$15,2)</f>
        <v>3</v>
      </c>
      <c r="J1904">
        <f>VLOOKUP(A1904,Sheet2!$B$2:$D$15,3)</f>
        <v>3</v>
      </c>
      <c r="L1904">
        <f t="shared" si="147"/>
        <v>1</v>
      </c>
      <c r="M1904" s="2">
        <f t="shared" si="148"/>
        <v>1.0669959999999999E-2</v>
      </c>
      <c r="N1904" s="2">
        <f>(D1904-H1904*VLOOKUP(I1904,Sheet2!$G$3:$I$7,3))/M1904/VLOOKUP(I1904,Sheet2!$G$3:$H$7,2)</f>
        <v>3.1443998440481507E-5</v>
      </c>
      <c r="O1904" s="2">
        <v>8.2611608127611102E-10</v>
      </c>
    </row>
    <row r="1905" spans="1:15" x14ac:dyDescent="0.25">
      <c r="A1905">
        <v>1894</v>
      </c>
      <c r="B1905">
        <v>829560</v>
      </c>
      <c r="C1905">
        <v>5961</v>
      </c>
      <c r="D1905">
        <v>497</v>
      </c>
      <c r="E1905">
        <v>10.2793674751947</v>
      </c>
      <c r="F1905">
        <f t="shared" si="149"/>
        <v>10.278089475194701</v>
      </c>
      <c r="G1905">
        <f t="shared" si="150"/>
        <v>10.27806519983265</v>
      </c>
      <c r="H1905" s="2">
        <f t="shared" si="146"/>
        <v>1.65912E-2</v>
      </c>
      <c r="I1905">
        <f>VLOOKUP(A1905,Sheet2!$B$2:$D$15,2)</f>
        <v>3</v>
      </c>
      <c r="J1905">
        <f>VLOOKUP(A1905,Sheet2!$B$2:$D$15,3)</f>
        <v>3</v>
      </c>
      <c r="L1905">
        <f t="shared" si="147"/>
        <v>1</v>
      </c>
      <c r="M1905" s="2">
        <f t="shared" si="148"/>
        <v>1.65912E-2</v>
      </c>
      <c r="N1905" s="2">
        <f>(D1905-H1905*VLOOKUP(I1905,Sheet2!$G$3:$I$7,3))/M1905/VLOOKUP(I1905,Sheet2!$G$3:$H$7,2)</f>
        <v>2.9815639133998745E-5</v>
      </c>
      <c r="O1905" s="2">
        <v>8.80133926570048E-10</v>
      </c>
    </row>
    <row r="1906" spans="1:15" x14ac:dyDescent="0.25">
      <c r="A1906">
        <v>1895</v>
      </c>
      <c r="B1906">
        <v>625485</v>
      </c>
      <c r="C1906">
        <v>4632</v>
      </c>
      <c r="D1906">
        <v>392</v>
      </c>
      <c r="E1906">
        <v>10.2793189244706</v>
      </c>
      <c r="F1906">
        <f t="shared" si="149"/>
        <v>10.2780409244706</v>
      </c>
      <c r="G1906">
        <f t="shared" si="150"/>
        <v>10.278016637354749</v>
      </c>
      <c r="H1906" s="2">
        <f t="shared" si="146"/>
        <v>1.25097E-2</v>
      </c>
      <c r="I1906">
        <f>VLOOKUP(A1906,Sheet2!$B$2:$D$15,2)</f>
        <v>3</v>
      </c>
      <c r="J1906">
        <f>VLOOKUP(A1906,Sheet2!$B$2:$D$15,3)</f>
        <v>3</v>
      </c>
      <c r="L1906">
        <f t="shared" si="147"/>
        <v>1</v>
      </c>
      <c r="M1906" s="2">
        <f t="shared" si="148"/>
        <v>1.25097E-2</v>
      </c>
      <c r="N1906" s="2">
        <f>(D1906-H1906*VLOOKUP(I1906,Sheet2!$G$3:$I$7,3))/M1906/VLOOKUP(I1906,Sheet2!$G$3:$H$7,2)</f>
        <v>3.1195683509596553E-5</v>
      </c>
      <c r="O1906" s="2">
        <v>8.5231376369359897E-10</v>
      </c>
    </row>
    <row r="1907" spans="1:15" x14ac:dyDescent="0.25">
      <c r="A1907">
        <v>1896</v>
      </c>
      <c r="B1907">
        <v>665898</v>
      </c>
      <c r="C1907">
        <v>4712</v>
      </c>
      <c r="D1907">
        <v>417</v>
      </c>
      <c r="E1907">
        <v>10.2792703502389</v>
      </c>
      <c r="F1907">
        <f t="shared" si="149"/>
        <v>10.2779923502389</v>
      </c>
      <c r="G1907">
        <f t="shared" si="150"/>
        <v>10.277968051363601</v>
      </c>
      <c r="H1907" s="2">
        <f t="shared" si="146"/>
        <v>1.331796E-2</v>
      </c>
      <c r="I1907">
        <f>VLOOKUP(A1907,Sheet2!$B$2:$D$15,2)</f>
        <v>3</v>
      </c>
      <c r="J1907">
        <f>VLOOKUP(A1907,Sheet2!$B$2:$D$15,3)</f>
        <v>3</v>
      </c>
      <c r="L1907">
        <f t="shared" si="147"/>
        <v>1</v>
      </c>
      <c r="M1907" s="2">
        <f t="shared" si="148"/>
        <v>1.331796E-2</v>
      </c>
      <c r="N1907" s="2">
        <f>(D1907-H1907*VLOOKUP(I1907,Sheet2!$G$3:$I$7,3))/M1907/VLOOKUP(I1907,Sheet2!$G$3:$H$7,2)</f>
        <v>3.1171101700260399E-5</v>
      </c>
      <c r="O1907" s="2">
        <v>8.0129746892655305E-10</v>
      </c>
    </row>
    <row r="1908" spans="1:15" x14ac:dyDescent="0.25">
      <c r="A1908">
        <v>1897</v>
      </c>
      <c r="B1908">
        <v>613197</v>
      </c>
      <c r="C1908">
        <v>4556</v>
      </c>
      <c r="D1908">
        <v>389</v>
      </c>
      <c r="E1908">
        <v>10.279221752488301</v>
      </c>
      <c r="F1908">
        <f t="shared" si="149"/>
        <v>10.277943752488301</v>
      </c>
      <c r="G1908">
        <f t="shared" si="150"/>
        <v>10.277919441847851</v>
      </c>
      <c r="H1908" s="2">
        <f t="shared" si="146"/>
        <v>1.2263939999999999E-2</v>
      </c>
      <c r="I1908">
        <f>VLOOKUP(A1908,Sheet2!$B$2:$D$15,2)</f>
        <v>3</v>
      </c>
      <c r="J1908">
        <f>VLOOKUP(A1908,Sheet2!$B$2:$D$15,3)</f>
        <v>3</v>
      </c>
      <c r="L1908">
        <f t="shared" si="147"/>
        <v>1</v>
      </c>
      <c r="M1908" s="2">
        <f t="shared" si="148"/>
        <v>1.2263939999999999E-2</v>
      </c>
      <c r="N1908" s="2">
        <f>(D1908-H1908*VLOOKUP(I1908,Sheet2!$G$3:$I$7,3))/M1908/VLOOKUP(I1908,Sheet2!$G$3:$H$7,2)</f>
        <v>3.1579007105383756E-5</v>
      </c>
      <c r="O1908" s="2">
        <v>8.6436405159799698E-10</v>
      </c>
    </row>
    <row r="1909" spans="1:15" x14ac:dyDescent="0.25">
      <c r="A1909">
        <v>1898</v>
      </c>
      <c r="B1909">
        <v>647398</v>
      </c>
      <c r="C1909">
        <v>4698</v>
      </c>
      <c r="D1909">
        <v>417</v>
      </c>
      <c r="E1909">
        <v>10.279173131207401</v>
      </c>
      <c r="F1909">
        <f t="shared" si="149"/>
        <v>10.277895131207401</v>
      </c>
      <c r="G1909">
        <f t="shared" si="150"/>
        <v>10.277870808796102</v>
      </c>
      <c r="H1909" s="2">
        <f t="shared" si="146"/>
        <v>1.294796E-2</v>
      </c>
      <c r="I1909">
        <f>VLOOKUP(A1909,Sheet2!$B$2:$D$15,2)</f>
        <v>3</v>
      </c>
      <c r="J1909">
        <f>VLOOKUP(A1909,Sheet2!$B$2:$D$15,3)</f>
        <v>3</v>
      </c>
      <c r="L1909">
        <f t="shared" si="147"/>
        <v>1</v>
      </c>
      <c r="M1909" s="2">
        <f t="shared" si="148"/>
        <v>1.294796E-2</v>
      </c>
      <c r="N1909" s="2">
        <f>(D1909-H1909*VLOOKUP(I1909,Sheet2!$G$3:$I$7,3))/M1909/VLOOKUP(I1909,Sheet2!$G$3:$H$7,2)</f>
        <v>3.2065845554048666E-5</v>
      </c>
      <c r="O1909" s="2">
        <v>8.7467061356814001E-10</v>
      </c>
    </row>
    <row r="1910" spans="1:15" x14ac:dyDescent="0.25">
      <c r="A1910">
        <v>1899</v>
      </c>
      <c r="B1910">
        <v>651398</v>
      </c>
      <c r="C1910">
        <v>4609</v>
      </c>
      <c r="D1910">
        <v>403</v>
      </c>
      <c r="E1910">
        <v>10.2791244863848</v>
      </c>
      <c r="F1910">
        <f t="shared" si="149"/>
        <v>10.277846486384801</v>
      </c>
      <c r="G1910">
        <f t="shared" si="150"/>
        <v>10.277822152196951</v>
      </c>
      <c r="H1910" s="2">
        <f t="shared" si="146"/>
        <v>1.302796E-2</v>
      </c>
      <c r="I1910">
        <f>VLOOKUP(A1910,Sheet2!$B$2:$D$15,2)</f>
        <v>3</v>
      </c>
      <c r="J1910">
        <f>VLOOKUP(A1910,Sheet2!$B$2:$D$15,3)</f>
        <v>3</v>
      </c>
      <c r="L1910">
        <f t="shared" si="147"/>
        <v>1</v>
      </c>
      <c r="M1910" s="2">
        <f t="shared" si="148"/>
        <v>1.302796E-2</v>
      </c>
      <c r="N1910" s="2">
        <f>(D1910-H1910*VLOOKUP(I1910,Sheet2!$G$3:$I$7,3))/M1910/VLOOKUP(I1910,Sheet2!$G$3:$H$7,2)</f>
        <v>3.0793469246144445E-5</v>
      </c>
      <c r="O1910" s="2">
        <v>8.92016923618754E-10</v>
      </c>
    </row>
    <row r="1911" spans="1:15" x14ac:dyDescent="0.25">
      <c r="A1911">
        <v>1900</v>
      </c>
      <c r="B1911">
        <v>702597</v>
      </c>
      <c r="C1911">
        <v>5266</v>
      </c>
      <c r="D1911">
        <v>437</v>
      </c>
      <c r="E1911">
        <v>10.279075818009099</v>
      </c>
      <c r="F1911">
        <f t="shared" si="149"/>
        <v>10.2777978180091</v>
      </c>
      <c r="G1911">
        <f t="shared" si="150"/>
        <v>10.277773472039001</v>
      </c>
      <c r="H1911" s="2">
        <f t="shared" si="146"/>
        <v>1.4051940000000001E-2</v>
      </c>
      <c r="I1911">
        <f>VLOOKUP(A1911,Sheet2!$B$2:$D$15,2)</f>
        <v>3</v>
      </c>
      <c r="J1911">
        <f>VLOOKUP(A1911,Sheet2!$B$2:$D$15,3)</f>
        <v>3</v>
      </c>
      <c r="L1911">
        <f t="shared" si="147"/>
        <v>1</v>
      </c>
      <c r="M1911" s="2">
        <f t="shared" si="148"/>
        <v>1.4051940000000001E-2</v>
      </c>
      <c r="N1911" s="2">
        <f>(D1911-H1911*VLOOKUP(I1911,Sheet2!$G$3:$I$7,3))/M1911/VLOOKUP(I1911,Sheet2!$G$3:$H$7,2)</f>
        <v>3.095890876277581E-5</v>
      </c>
      <c r="O1911" s="2">
        <v>8.6047509115401896E-10</v>
      </c>
    </row>
    <row r="1912" spans="1:15" x14ac:dyDescent="0.25">
      <c r="A1912">
        <v>1901</v>
      </c>
      <c r="B1912">
        <v>580198</v>
      </c>
      <c r="C1912">
        <v>4140</v>
      </c>
      <c r="D1912">
        <v>366</v>
      </c>
      <c r="E1912">
        <v>10.2790271260689</v>
      </c>
      <c r="F1912">
        <f t="shared" si="149"/>
        <v>10.277749126068901</v>
      </c>
      <c r="G1912">
        <f t="shared" si="150"/>
        <v>10.277724768310801</v>
      </c>
      <c r="H1912" s="2">
        <f t="shared" si="146"/>
        <v>1.160396E-2</v>
      </c>
      <c r="I1912">
        <f>VLOOKUP(A1912,Sheet2!$B$2:$D$15,2)</f>
        <v>3</v>
      </c>
      <c r="J1912">
        <f>VLOOKUP(A1912,Sheet2!$B$2:$D$15,3)</f>
        <v>3</v>
      </c>
      <c r="L1912">
        <f t="shared" si="147"/>
        <v>1</v>
      </c>
      <c r="M1912" s="2">
        <f t="shared" si="148"/>
        <v>1.160396E-2</v>
      </c>
      <c r="N1912" s="2">
        <f>(D1912-H1912*VLOOKUP(I1912,Sheet2!$G$3:$I$7,3))/M1912/VLOOKUP(I1912,Sheet2!$G$3:$H$7,2)</f>
        <v>3.1400956707882482E-5</v>
      </c>
      <c r="O1912" s="2">
        <v>8.0649247011632498E-10</v>
      </c>
    </row>
    <row r="1913" spans="1:15" x14ac:dyDescent="0.25">
      <c r="A1913">
        <v>1902</v>
      </c>
      <c r="B1913">
        <v>668747</v>
      </c>
      <c r="C1913">
        <v>4765</v>
      </c>
      <c r="D1913">
        <v>408</v>
      </c>
      <c r="E1913">
        <v>10.2789784105527</v>
      </c>
      <c r="F1913">
        <f t="shared" si="149"/>
        <v>10.277700410552701</v>
      </c>
      <c r="G1913">
        <f t="shared" si="150"/>
        <v>10.277676041000952</v>
      </c>
      <c r="H1913" s="2">
        <f t="shared" si="146"/>
        <v>1.337494E-2</v>
      </c>
      <c r="I1913">
        <f>VLOOKUP(A1913,Sheet2!$B$2:$D$15,2)</f>
        <v>3</v>
      </c>
      <c r="J1913">
        <f>VLOOKUP(A1913,Sheet2!$B$2:$D$15,3)</f>
        <v>3</v>
      </c>
      <c r="L1913">
        <f t="shared" si="147"/>
        <v>1</v>
      </c>
      <c r="M1913" s="2">
        <f t="shared" si="148"/>
        <v>1.337494E-2</v>
      </c>
      <c r="N1913" s="2">
        <f>(D1913-H1913*VLOOKUP(I1913,Sheet2!$G$3:$I$7,3))/M1913/VLOOKUP(I1913,Sheet2!$G$3:$H$7,2)</f>
        <v>3.036480974120258E-5</v>
      </c>
      <c r="O1913" s="2">
        <v>8.1349465169548604E-10</v>
      </c>
    </row>
    <row r="1914" spans="1:15" x14ac:dyDescent="0.25">
      <c r="A1914">
        <v>1903</v>
      </c>
      <c r="B1914">
        <v>670348</v>
      </c>
      <c r="C1914">
        <v>4956</v>
      </c>
      <c r="D1914">
        <v>399</v>
      </c>
      <c r="E1914">
        <v>10.2789296714492</v>
      </c>
      <c r="F1914">
        <f t="shared" si="149"/>
        <v>10.277651671449201</v>
      </c>
      <c r="G1914">
        <f t="shared" si="150"/>
        <v>10.277627290098101</v>
      </c>
      <c r="H1914" s="2">
        <f t="shared" si="146"/>
        <v>1.3406960000000001E-2</v>
      </c>
      <c r="I1914">
        <f>VLOOKUP(A1914,Sheet2!$B$2:$D$15,2)</f>
        <v>3</v>
      </c>
      <c r="J1914">
        <f>VLOOKUP(A1914,Sheet2!$B$2:$D$15,3)</f>
        <v>3</v>
      </c>
      <c r="L1914">
        <f t="shared" si="147"/>
        <v>1</v>
      </c>
      <c r="M1914" s="2">
        <f t="shared" si="148"/>
        <v>1.3406960000000001E-2</v>
      </c>
      <c r="N1914" s="2">
        <f>(D1914-H1914*VLOOKUP(I1914,Sheet2!$G$3:$I$7,3))/M1914/VLOOKUP(I1914,Sheet2!$G$3:$H$7,2)</f>
        <v>2.9620661626498472E-5</v>
      </c>
      <c r="O1914" s="2">
        <v>8.2255716746411396E-10</v>
      </c>
    </row>
    <row r="1915" spans="1:15" x14ac:dyDescent="0.25">
      <c r="A1915">
        <v>1904</v>
      </c>
      <c r="B1915">
        <v>731897</v>
      </c>
      <c r="C1915">
        <v>5194</v>
      </c>
      <c r="D1915">
        <v>451</v>
      </c>
      <c r="E1915">
        <v>10.278880908747</v>
      </c>
      <c r="F1915">
        <f t="shared" si="149"/>
        <v>10.277602908747001</v>
      </c>
      <c r="G1915">
        <f t="shared" si="150"/>
        <v>10.277578515590751</v>
      </c>
      <c r="H1915" s="2">
        <f t="shared" si="146"/>
        <v>1.463794E-2</v>
      </c>
      <c r="I1915">
        <f>VLOOKUP(A1915,Sheet2!$B$2:$D$15,2)</f>
        <v>3</v>
      </c>
      <c r="J1915">
        <f>VLOOKUP(A1915,Sheet2!$B$2:$D$15,3)</f>
        <v>3</v>
      </c>
      <c r="L1915">
        <f t="shared" si="147"/>
        <v>1</v>
      </c>
      <c r="M1915" s="2">
        <f t="shared" si="148"/>
        <v>1.463794E-2</v>
      </c>
      <c r="N1915" s="2">
        <f>(D1915-H1915*VLOOKUP(I1915,Sheet2!$G$3:$I$7,3))/M1915/VLOOKUP(I1915,Sheet2!$G$3:$H$7,2)</f>
        <v>3.0670346264570012E-5</v>
      </c>
      <c r="O1915" s="2">
        <v>7.9233165288579596E-10</v>
      </c>
    </row>
    <row r="1916" spans="1:15" x14ac:dyDescent="0.25">
      <c r="A1916">
        <v>1905</v>
      </c>
      <c r="B1916">
        <v>688248</v>
      </c>
      <c r="C1916">
        <v>4997</v>
      </c>
      <c r="D1916">
        <v>439</v>
      </c>
      <c r="E1916">
        <v>10.278832122434499</v>
      </c>
      <c r="F1916">
        <f t="shared" si="149"/>
        <v>10.2775541224345</v>
      </c>
      <c r="G1916">
        <f t="shared" si="150"/>
        <v>10.277529717467502</v>
      </c>
      <c r="H1916" s="2">
        <f t="shared" si="146"/>
        <v>1.376496E-2</v>
      </c>
      <c r="I1916">
        <f>VLOOKUP(A1916,Sheet2!$B$2:$D$15,2)</f>
        <v>3</v>
      </c>
      <c r="J1916">
        <f>VLOOKUP(A1916,Sheet2!$B$2:$D$15,3)</f>
        <v>3</v>
      </c>
      <c r="L1916">
        <f t="shared" si="147"/>
        <v>1</v>
      </c>
      <c r="M1916" s="2">
        <f t="shared" si="148"/>
        <v>1.376496E-2</v>
      </c>
      <c r="N1916" s="2">
        <f>(D1916-H1916*VLOOKUP(I1916,Sheet2!$G$3:$I$7,3))/M1916/VLOOKUP(I1916,Sheet2!$G$3:$H$7,2)</f>
        <v>3.1752573607188105E-5</v>
      </c>
      <c r="O1916" s="2">
        <v>8.1686618839038902E-10</v>
      </c>
    </row>
    <row r="1917" spans="1:15" x14ac:dyDescent="0.25">
      <c r="A1917">
        <v>1906</v>
      </c>
      <c r="B1917">
        <v>627397</v>
      </c>
      <c r="C1917">
        <v>4543</v>
      </c>
      <c r="D1917">
        <v>407</v>
      </c>
      <c r="E1917">
        <v>10.278783312500501</v>
      </c>
      <c r="F1917">
        <f t="shared" si="149"/>
        <v>10.277505312500502</v>
      </c>
      <c r="G1917">
        <f t="shared" si="150"/>
        <v>10.277480895716952</v>
      </c>
      <c r="H1917" s="2">
        <f t="shared" si="146"/>
        <v>1.254794E-2</v>
      </c>
      <c r="I1917">
        <f>VLOOKUP(A1917,Sheet2!$B$2:$D$15,2)</f>
        <v>3</v>
      </c>
      <c r="J1917">
        <f>VLOOKUP(A1917,Sheet2!$B$2:$D$15,3)</f>
        <v>3</v>
      </c>
      <c r="L1917">
        <f t="shared" si="147"/>
        <v>1</v>
      </c>
      <c r="M1917" s="2">
        <f t="shared" si="148"/>
        <v>1.254794E-2</v>
      </c>
      <c r="N1917" s="2">
        <f>(D1917-H1917*VLOOKUP(I1917,Sheet2!$G$3:$I$7,3))/M1917/VLOOKUP(I1917,Sheet2!$G$3:$H$7,2)</f>
        <v>3.229560297546848E-5</v>
      </c>
      <c r="O1917" s="2">
        <v>8.0576947243287499E-10</v>
      </c>
    </row>
    <row r="1918" spans="1:15" x14ac:dyDescent="0.25">
      <c r="A1918">
        <v>1907</v>
      </c>
      <c r="B1918">
        <v>622998</v>
      </c>
      <c r="C1918">
        <v>4454</v>
      </c>
      <c r="D1918">
        <v>385</v>
      </c>
      <c r="E1918">
        <v>10.2787344789334</v>
      </c>
      <c r="F1918">
        <f t="shared" si="149"/>
        <v>10.2774564789334</v>
      </c>
      <c r="G1918">
        <f t="shared" si="150"/>
        <v>10.277432050327601</v>
      </c>
      <c r="H1918" s="2">
        <f t="shared" si="146"/>
        <v>1.2459960000000001E-2</v>
      </c>
      <c r="I1918">
        <f>VLOOKUP(A1918,Sheet2!$B$2:$D$15,2)</f>
        <v>3</v>
      </c>
      <c r="J1918">
        <f>VLOOKUP(A1918,Sheet2!$B$2:$D$15,3)</f>
        <v>3</v>
      </c>
      <c r="L1918">
        <f t="shared" si="147"/>
        <v>1</v>
      </c>
      <c r="M1918" s="2">
        <f t="shared" si="148"/>
        <v>1.2459960000000001E-2</v>
      </c>
      <c r="N1918" s="2">
        <f>(D1918-H1918*VLOOKUP(I1918,Sheet2!$G$3:$I$7,3))/M1918/VLOOKUP(I1918,Sheet2!$G$3:$H$7,2)</f>
        <v>3.0758975598637554E-5</v>
      </c>
      <c r="O1918" s="2">
        <v>8.3821086618826498E-10</v>
      </c>
    </row>
    <row r="1919" spans="1:15" x14ac:dyDescent="0.25">
      <c r="A1919">
        <v>1908</v>
      </c>
      <c r="B1919">
        <v>672448</v>
      </c>
      <c r="C1919">
        <v>4986</v>
      </c>
      <c r="D1919">
        <v>404</v>
      </c>
      <c r="E1919">
        <v>10.278685621721801</v>
      </c>
      <c r="F1919">
        <f t="shared" si="149"/>
        <v>10.277407621721801</v>
      </c>
      <c r="G1919">
        <f t="shared" si="150"/>
        <v>10.277383181288052</v>
      </c>
      <c r="H1919" s="2">
        <f t="shared" si="146"/>
        <v>1.3448959999999999E-2</v>
      </c>
      <c r="I1919">
        <f>VLOOKUP(A1919,Sheet2!$B$2:$D$15,2)</f>
        <v>3</v>
      </c>
      <c r="J1919">
        <f>VLOOKUP(A1919,Sheet2!$B$2:$D$15,3)</f>
        <v>3</v>
      </c>
      <c r="L1919">
        <f t="shared" si="147"/>
        <v>1</v>
      </c>
      <c r="M1919" s="2">
        <f t="shared" si="148"/>
        <v>1.3448959999999999E-2</v>
      </c>
      <c r="N1919" s="2">
        <f>(D1919-H1919*VLOOKUP(I1919,Sheet2!$G$3:$I$7,3))/M1919/VLOOKUP(I1919,Sheet2!$G$3:$H$7,2)</f>
        <v>2.9899497477871898E-5</v>
      </c>
      <c r="O1919" s="2">
        <v>8.4651505420267004E-10</v>
      </c>
    </row>
    <row r="1920" spans="1:15" x14ac:dyDescent="0.25">
      <c r="A1920">
        <v>1909</v>
      </c>
      <c r="B1920">
        <v>625297</v>
      </c>
      <c r="C1920">
        <v>4453</v>
      </c>
      <c r="D1920">
        <v>364</v>
      </c>
      <c r="E1920">
        <v>10.278636740854299</v>
      </c>
      <c r="F1920">
        <f t="shared" si="149"/>
        <v>10.2773587408543</v>
      </c>
      <c r="G1920">
        <f t="shared" si="150"/>
        <v>10.27733428858685</v>
      </c>
      <c r="H1920" s="2">
        <f t="shared" si="146"/>
        <v>1.250594E-2</v>
      </c>
      <c r="I1920">
        <f>VLOOKUP(A1920,Sheet2!$B$2:$D$15,2)</f>
        <v>3</v>
      </c>
      <c r="J1920">
        <f>VLOOKUP(A1920,Sheet2!$B$2:$D$15,3)</f>
        <v>3</v>
      </c>
      <c r="L1920">
        <f t="shared" si="147"/>
        <v>1</v>
      </c>
      <c r="M1920" s="2">
        <f t="shared" si="148"/>
        <v>1.250594E-2</v>
      </c>
      <c r="N1920" s="2">
        <f>(D1920-H1920*VLOOKUP(I1920,Sheet2!$G$3:$I$7,3))/M1920/VLOOKUP(I1920,Sheet2!$G$3:$H$7,2)</f>
        <v>2.8966168748610656E-5</v>
      </c>
      <c r="O1920" s="2">
        <v>8.4634482360172002E-10</v>
      </c>
    </row>
    <row r="1921" spans="1:15" x14ac:dyDescent="0.25">
      <c r="A1921">
        <v>1910</v>
      </c>
      <c r="B1921">
        <v>638648</v>
      </c>
      <c r="C1921">
        <v>4598</v>
      </c>
      <c r="D1921">
        <v>380</v>
      </c>
      <c r="E1921">
        <v>10.278587836319399</v>
      </c>
      <c r="F1921">
        <f t="shared" si="149"/>
        <v>10.2773098363194</v>
      </c>
      <c r="G1921">
        <f t="shared" si="150"/>
        <v>10.2772853722125</v>
      </c>
      <c r="H1921" s="2">
        <f t="shared" si="146"/>
        <v>1.277296E-2</v>
      </c>
      <c r="I1921">
        <f>VLOOKUP(A1921,Sheet2!$B$2:$D$15,2)</f>
        <v>3</v>
      </c>
      <c r="J1921">
        <f>VLOOKUP(A1921,Sheet2!$B$2:$D$15,3)</f>
        <v>3</v>
      </c>
      <c r="L1921">
        <f t="shared" si="147"/>
        <v>1</v>
      </c>
      <c r="M1921" s="2">
        <f t="shared" si="148"/>
        <v>1.277296E-2</v>
      </c>
      <c r="N1921" s="2">
        <f>(D1921-H1921*VLOOKUP(I1921,Sheet2!$G$3:$I$7,3))/M1921/VLOOKUP(I1921,Sheet2!$G$3:$H$7,2)</f>
        <v>2.9610347609324696E-5</v>
      </c>
      <c r="O1921" s="2">
        <v>8.2538563211292395E-10</v>
      </c>
    </row>
    <row r="1922" spans="1:15" x14ac:dyDescent="0.25">
      <c r="A1922">
        <v>1911</v>
      </c>
      <c r="B1922">
        <v>666698</v>
      </c>
      <c r="C1922">
        <v>4886</v>
      </c>
      <c r="D1922">
        <v>389</v>
      </c>
      <c r="E1922">
        <v>10.278538908105601</v>
      </c>
      <c r="F1922">
        <f t="shared" si="149"/>
        <v>10.277260908105601</v>
      </c>
      <c r="G1922">
        <f t="shared" si="150"/>
        <v>10.277236432153551</v>
      </c>
      <c r="H1922" s="2">
        <f t="shared" si="146"/>
        <v>1.3333960000000001E-2</v>
      </c>
      <c r="I1922">
        <f>VLOOKUP(A1922,Sheet2!$B$2:$D$15,2)</f>
        <v>3</v>
      </c>
      <c r="J1922">
        <f>VLOOKUP(A1922,Sheet2!$B$2:$D$15,3)</f>
        <v>3</v>
      </c>
      <c r="L1922">
        <f t="shared" si="147"/>
        <v>1</v>
      </c>
      <c r="M1922" s="2">
        <f t="shared" si="148"/>
        <v>1.3333960000000001E-2</v>
      </c>
      <c r="N1922" s="2">
        <f>(D1922-H1922*VLOOKUP(I1922,Sheet2!$G$3:$I$7,3))/M1922/VLOOKUP(I1922,Sheet2!$G$3:$H$7,2)</f>
        <v>2.9033628839444544E-5</v>
      </c>
      <c r="O1922" s="2">
        <v>8.4581050467289698E-10</v>
      </c>
    </row>
    <row r="1923" spans="1:15" x14ac:dyDescent="0.25">
      <c r="A1923">
        <v>1912</v>
      </c>
      <c r="B1923">
        <v>652797</v>
      </c>
      <c r="C1923">
        <v>4703</v>
      </c>
      <c r="D1923">
        <v>386</v>
      </c>
      <c r="E1923">
        <v>10.278489956201501</v>
      </c>
      <c r="F1923">
        <f t="shared" si="149"/>
        <v>10.277211956201501</v>
      </c>
      <c r="G1923">
        <f t="shared" si="150"/>
        <v>10.277187468398552</v>
      </c>
      <c r="H1923" s="2">
        <f t="shared" si="146"/>
        <v>1.305594E-2</v>
      </c>
      <c r="I1923">
        <f>VLOOKUP(A1923,Sheet2!$B$2:$D$15,2)</f>
        <v>3</v>
      </c>
      <c r="J1923">
        <f>VLOOKUP(A1923,Sheet2!$B$2:$D$15,3)</f>
        <v>3</v>
      </c>
      <c r="L1923">
        <f t="shared" si="147"/>
        <v>1</v>
      </c>
      <c r="M1923" s="2">
        <f t="shared" si="148"/>
        <v>1.305594E-2</v>
      </c>
      <c r="N1923" s="2">
        <f>(D1923-H1923*VLOOKUP(I1923,Sheet2!$G$3:$I$7,3))/M1923/VLOOKUP(I1923,Sheet2!$G$3:$H$7,2)</f>
        <v>2.9425086849357455E-5</v>
      </c>
      <c r="O1923" s="2">
        <v>8.4436189854179499E-10</v>
      </c>
    </row>
    <row r="1924" spans="1:15" x14ac:dyDescent="0.25">
      <c r="A1924">
        <v>1913</v>
      </c>
      <c r="B1924">
        <v>666098</v>
      </c>
      <c r="C1924">
        <v>4879</v>
      </c>
      <c r="D1924">
        <v>395</v>
      </c>
      <c r="E1924">
        <v>10.278440980595599</v>
      </c>
      <c r="F1924">
        <f t="shared" si="149"/>
        <v>10.2771629805956</v>
      </c>
      <c r="G1924">
        <f t="shared" si="150"/>
        <v>10.277138480935999</v>
      </c>
      <c r="H1924" s="2">
        <f t="shared" si="146"/>
        <v>1.3321960000000001E-2</v>
      </c>
      <c r="I1924">
        <f>VLOOKUP(A1924,Sheet2!$B$2:$D$15,2)</f>
        <v>3</v>
      </c>
      <c r="J1924">
        <f>VLOOKUP(A1924,Sheet2!$B$2:$D$15,3)</f>
        <v>3</v>
      </c>
      <c r="L1924">
        <f t="shared" si="147"/>
        <v>1</v>
      </c>
      <c r="M1924" s="2">
        <f t="shared" si="148"/>
        <v>1.3321960000000001E-2</v>
      </c>
      <c r="N1924" s="2">
        <f>(D1924-H1924*VLOOKUP(I1924,Sheet2!$G$3:$I$7,3))/M1924/VLOOKUP(I1924,Sheet2!$G$3:$H$7,2)</f>
        <v>2.9510291698819088E-5</v>
      </c>
      <c r="O1924" s="2">
        <v>8.4093020213926998E-10</v>
      </c>
    </row>
    <row r="1925" spans="1:15" x14ac:dyDescent="0.25">
      <c r="A1925">
        <v>1914</v>
      </c>
      <c r="B1925">
        <v>662747</v>
      </c>
      <c r="C1925">
        <v>4738</v>
      </c>
      <c r="D1925">
        <v>399</v>
      </c>
      <c r="E1925">
        <v>10.2783919812764</v>
      </c>
      <c r="F1925">
        <f t="shared" si="149"/>
        <v>10.277113981276401</v>
      </c>
      <c r="G1925">
        <f t="shared" si="150"/>
        <v>10.277089469754451</v>
      </c>
      <c r="H1925" s="2">
        <f t="shared" si="146"/>
        <v>1.325494E-2</v>
      </c>
      <c r="I1925">
        <f>VLOOKUP(A1925,Sheet2!$B$2:$D$15,2)</f>
        <v>3</v>
      </c>
      <c r="J1925">
        <f>VLOOKUP(A1925,Sheet2!$B$2:$D$15,3)</f>
        <v>3</v>
      </c>
      <c r="L1925">
        <f t="shared" si="147"/>
        <v>1</v>
      </c>
      <c r="M1925" s="2">
        <f t="shared" si="148"/>
        <v>1.325494E-2</v>
      </c>
      <c r="N1925" s="2">
        <f>(D1925-H1925*VLOOKUP(I1925,Sheet2!$G$3:$I$7,3))/M1925/VLOOKUP(I1925,Sheet2!$G$3:$H$7,2)</f>
        <v>2.9961984618564853E-5</v>
      </c>
      <c r="O1925" s="2">
        <v>8.1298718729372901E-10</v>
      </c>
    </row>
    <row r="1926" spans="1:15" x14ac:dyDescent="0.25">
      <c r="A1926">
        <v>1915</v>
      </c>
      <c r="B1926">
        <v>698048</v>
      </c>
      <c r="C1926">
        <v>5092</v>
      </c>
      <c r="D1926">
        <v>433</v>
      </c>
      <c r="E1926">
        <v>10.2783429582325</v>
      </c>
      <c r="F1926">
        <f t="shared" si="149"/>
        <v>10.277064958232501</v>
      </c>
      <c r="G1926">
        <f t="shared" si="150"/>
        <v>10.277040434842402</v>
      </c>
      <c r="H1926" s="2">
        <f t="shared" si="146"/>
        <v>1.396096E-2</v>
      </c>
      <c r="I1926">
        <f>VLOOKUP(A1926,Sheet2!$B$2:$D$15,2)</f>
        <v>3</v>
      </c>
      <c r="J1926">
        <f>VLOOKUP(A1926,Sheet2!$B$2:$D$15,3)</f>
        <v>3</v>
      </c>
      <c r="L1926">
        <f t="shared" si="147"/>
        <v>1</v>
      </c>
      <c r="M1926" s="2">
        <f t="shared" si="148"/>
        <v>1.396096E-2</v>
      </c>
      <c r="N1926" s="2">
        <f>(D1926-H1926*VLOOKUP(I1926,Sheet2!$G$3:$I$7,3))/M1926/VLOOKUP(I1926,Sheet2!$G$3:$H$7,2)</f>
        <v>3.0875059136334466E-5</v>
      </c>
      <c r="O1926" s="2">
        <v>8.2868738235294097E-10</v>
      </c>
    </row>
    <row r="1927" spans="1:15" x14ac:dyDescent="0.25">
      <c r="A1927">
        <v>1916</v>
      </c>
      <c r="B1927">
        <v>678247</v>
      </c>
      <c r="C1927">
        <v>4881</v>
      </c>
      <c r="D1927">
        <v>415</v>
      </c>
      <c r="E1927">
        <v>10.2782939114523</v>
      </c>
      <c r="F1927">
        <f t="shared" si="149"/>
        <v>10.277015911452301</v>
      </c>
      <c r="G1927">
        <f t="shared" si="150"/>
        <v>10.27699137618835</v>
      </c>
      <c r="H1927" s="2">
        <f t="shared" si="146"/>
        <v>1.3564939999999999E-2</v>
      </c>
      <c r="I1927">
        <f>VLOOKUP(A1927,Sheet2!$B$2:$D$15,2)</f>
        <v>3</v>
      </c>
      <c r="J1927">
        <f>VLOOKUP(A1927,Sheet2!$B$2:$D$15,3)</f>
        <v>3</v>
      </c>
      <c r="L1927">
        <f t="shared" si="147"/>
        <v>1</v>
      </c>
      <c r="M1927" s="2">
        <f t="shared" si="148"/>
        <v>1.3564939999999999E-2</v>
      </c>
      <c r="N1927" s="2">
        <f>(D1927-H1927*VLOOKUP(I1927,Sheet2!$G$3:$I$7,3))/M1927/VLOOKUP(I1927,Sheet2!$G$3:$H$7,2)</f>
        <v>3.0453574317320976E-5</v>
      </c>
      <c r="O1927" s="2">
        <v>8.3938425441116102E-10</v>
      </c>
    </row>
    <row r="1928" spans="1:15" x14ac:dyDescent="0.25">
      <c r="A1928">
        <v>1917</v>
      </c>
      <c r="B1928">
        <v>632198</v>
      </c>
      <c r="C1928">
        <v>4534</v>
      </c>
      <c r="D1928">
        <v>376</v>
      </c>
      <c r="E1928">
        <v>10.278244840924399</v>
      </c>
      <c r="F1928">
        <f t="shared" si="149"/>
        <v>10.2769668409244</v>
      </c>
      <c r="G1928">
        <f t="shared" si="150"/>
        <v>10.27694229378085</v>
      </c>
      <c r="H1928" s="2">
        <f t="shared" si="146"/>
        <v>1.2643959999999999E-2</v>
      </c>
      <c r="I1928">
        <f>VLOOKUP(A1928,Sheet2!$B$2:$D$15,2)</f>
        <v>3</v>
      </c>
      <c r="J1928">
        <f>VLOOKUP(A1928,Sheet2!$B$2:$D$15,3)</f>
        <v>3</v>
      </c>
      <c r="L1928">
        <f t="shared" si="147"/>
        <v>1</v>
      </c>
      <c r="M1928" s="2">
        <f t="shared" si="148"/>
        <v>1.2643959999999999E-2</v>
      </c>
      <c r="N1928" s="2">
        <f>(D1928-H1928*VLOOKUP(I1928,Sheet2!$G$3:$I$7,3))/M1928/VLOOKUP(I1928,Sheet2!$G$3:$H$7,2)</f>
        <v>2.9597518941850495E-5</v>
      </c>
      <c r="O1928" s="2">
        <v>8.5177791101268303E-10</v>
      </c>
    </row>
    <row r="1929" spans="1:15" x14ac:dyDescent="0.25">
      <c r="A1929">
        <v>1918</v>
      </c>
      <c r="B1929">
        <v>640148</v>
      </c>
      <c r="C1929">
        <v>4708</v>
      </c>
      <c r="D1929">
        <v>400</v>
      </c>
      <c r="E1929">
        <v>10.2781957466373</v>
      </c>
      <c r="F1929">
        <f t="shared" si="149"/>
        <v>10.276917746637301</v>
      </c>
      <c r="G1929">
        <f t="shared" si="150"/>
        <v>10.276893187608401</v>
      </c>
      <c r="H1929" s="2">
        <f t="shared" si="146"/>
        <v>1.280296E-2</v>
      </c>
      <c r="I1929">
        <f>VLOOKUP(A1929,Sheet2!$B$2:$D$15,2)</f>
        <v>3</v>
      </c>
      <c r="J1929">
        <f>VLOOKUP(A1929,Sheet2!$B$2:$D$15,3)</f>
        <v>3</v>
      </c>
      <c r="L1929">
        <f t="shared" si="147"/>
        <v>1</v>
      </c>
      <c r="M1929" s="2">
        <f t="shared" si="148"/>
        <v>1.280296E-2</v>
      </c>
      <c r="N1929" s="2">
        <f>(D1929-H1929*VLOOKUP(I1929,Sheet2!$G$3:$I$7,3))/M1929/VLOOKUP(I1929,Sheet2!$G$3:$H$7,2)</f>
        <v>3.110277510825622E-5</v>
      </c>
      <c r="O1929" s="2">
        <v>8.1820278872017297E-10</v>
      </c>
    </row>
    <row r="1930" spans="1:15" x14ac:dyDescent="0.25">
      <c r="A1930">
        <v>1919</v>
      </c>
      <c r="B1930">
        <v>671497</v>
      </c>
      <c r="C1930">
        <v>4869</v>
      </c>
      <c r="D1930">
        <v>413</v>
      </c>
      <c r="E1930">
        <v>10.278146628579499</v>
      </c>
      <c r="F1930">
        <f t="shared" si="149"/>
        <v>10.2768686285795</v>
      </c>
      <c r="G1930">
        <f t="shared" si="150"/>
        <v>10.276844057659449</v>
      </c>
      <c r="H1930" s="2">
        <f t="shared" si="146"/>
        <v>1.342994E-2</v>
      </c>
      <c r="I1930">
        <f>VLOOKUP(A1930,Sheet2!$B$2:$D$15,2)</f>
        <v>3</v>
      </c>
      <c r="J1930">
        <f>VLOOKUP(A1930,Sheet2!$B$2:$D$15,3)</f>
        <v>3</v>
      </c>
      <c r="L1930">
        <f t="shared" si="147"/>
        <v>1</v>
      </c>
      <c r="M1930" s="2">
        <f t="shared" si="148"/>
        <v>1.342994E-2</v>
      </c>
      <c r="N1930" s="2">
        <f>(D1930-H1930*VLOOKUP(I1930,Sheet2!$G$3:$I$7,3))/M1930/VLOOKUP(I1930,Sheet2!$G$3:$H$7,2)</f>
        <v>3.0612185043268995E-5</v>
      </c>
      <c r="O1930" s="2">
        <v>8.1574150485847002E-10</v>
      </c>
    </row>
    <row r="1931" spans="1:15" x14ac:dyDescent="0.25">
      <c r="A1931">
        <v>1920</v>
      </c>
      <c r="B1931">
        <v>632098</v>
      </c>
      <c r="C1931">
        <v>4581</v>
      </c>
      <c r="D1931">
        <v>387</v>
      </c>
      <c r="E1931">
        <v>10.2780974867394</v>
      </c>
      <c r="F1931">
        <f t="shared" si="149"/>
        <v>10.2768194867394</v>
      </c>
      <c r="G1931">
        <f t="shared" si="150"/>
        <v>10.2767949039225</v>
      </c>
      <c r="H1931" s="2">
        <f t="shared" si="146"/>
        <v>1.2641960000000001E-2</v>
      </c>
      <c r="I1931">
        <f>VLOOKUP(A1931,Sheet2!$B$2:$D$15,2)</f>
        <v>3</v>
      </c>
      <c r="J1931">
        <f>VLOOKUP(A1931,Sheet2!$B$2:$D$15,3)</f>
        <v>3</v>
      </c>
      <c r="L1931">
        <f t="shared" si="147"/>
        <v>1</v>
      </c>
      <c r="M1931" s="2">
        <f t="shared" si="148"/>
        <v>1.2641960000000001E-2</v>
      </c>
      <c r="N1931" s="2">
        <f>(D1931-H1931*VLOOKUP(I1931,Sheet2!$G$3:$I$7,3))/M1931/VLOOKUP(I1931,Sheet2!$G$3:$H$7,2)</f>
        <v>3.0472341757132596E-5</v>
      </c>
      <c r="O1931" s="2">
        <v>7.91759048874744E-10</v>
      </c>
    </row>
    <row r="1932" spans="1:15" x14ac:dyDescent="0.25">
      <c r="A1932">
        <v>1921</v>
      </c>
      <c r="B1932">
        <v>665647</v>
      </c>
      <c r="C1932">
        <v>4848</v>
      </c>
      <c r="D1932">
        <v>396</v>
      </c>
      <c r="E1932">
        <v>10.278048321105601</v>
      </c>
      <c r="F1932">
        <f t="shared" si="149"/>
        <v>10.276770321105602</v>
      </c>
      <c r="G1932">
        <f t="shared" si="150"/>
        <v>10.276745726386</v>
      </c>
      <c r="H1932" s="2">
        <f t="shared" ref="H1932:H1995" si="151">B1932/$F$5</f>
        <v>1.3312940000000001E-2</v>
      </c>
      <c r="I1932">
        <f>VLOOKUP(A1932,Sheet2!$B$2:$D$15,2)</f>
        <v>3</v>
      </c>
      <c r="J1932">
        <f>VLOOKUP(A1932,Sheet2!$B$2:$D$15,3)</f>
        <v>3</v>
      </c>
      <c r="L1932">
        <f t="shared" ref="L1932:L1995" si="152">IF(I1932=J1932,1,#NUM!)</f>
        <v>1</v>
      </c>
      <c r="M1932" s="2">
        <f t="shared" ref="M1932:M1995" si="153">H1932*L1932</f>
        <v>1.3312940000000001E-2</v>
      </c>
      <c r="N1932" s="2">
        <f>(D1932-H1932*VLOOKUP(I1932,Sheet2!$G$3:$I$7,3))/M1932/VLOOKUP(I1932,Sheet2!$G$3:$H$7,2)</f>
        <v>2.9605495735727793E-5</v>
      </c>
      <c r="O1932" s="2">
        <v>8.2288236426116801E-10</v>
      </c>
    </row>
    <row r="1933" spans="1:15" x14ac:dyDescent="0.25">
      <c r="A1933">
        <v>1922</v>
      </c>
      <c r="B1933">
        <v>648198</v>
      </c>
      <c r="C1933">
        <v>4624</v>
      </c>
      <c r="D1933">
        <v>385</v>
      </c>
      <c r="E1933">
        <v>10.2779991316664</v>
      </c>
      <c r="F1933">
        <f t="shared" ref="F1933:F1996" si="154">E1933-$F$4</f>
        <v>10.276721131666401</v>
      </c>
      <c r="G1933">
        <f t="shared" ref="G1933:G1996" si="155">(F1934+F1933)/2</f>
        <v>10.276696525038449</v>
      </c>
      <c r="H1933" s="2">
        <f t="shared" si="151"/>
        <v>1.296396E-2</v>
      </c>
      <c r="I1933">
        <f>VLOOKUP(A1933,Sheet2!$B$2:$D$15,2)</f>
        <v>3</v>
      </c>
      <c r="J1933">
        <f>VLOOKUP(A1933,Sheet2!$B$2:$D$15,3)</f>
        <v>3</v>
      </c>
      <c r="L1933">
        <f t="shared" si="152"/>
        <v>1</v>
      </c>
      <c r="M1933" s="2">
        <f t="shared" si="153"/>
        <v>1.296396E-2</v>
      </c>
      <c r="N1933" s="2">
        <f>(D1933-H1933*VLOOKUP(I1933,Sheet2!$G$3:$I$7,3))/M1933/VLOOKUP(I1933,Sheet2!$G$3:$H$7,2)</f>
        <v>2.9557715821400251E-5</v>
      </c>
      <c r="O1933" s="2">
        <v>8.3386304198940003E-10</v>
      </c>
    </row>
    <row r="1934" spans="1:15" x14ac:dyDescent="0.25">
      <c r="A1934">
        <v>1923</v>
      </c>
      <c r="B1934">
        <v>672898</v>
      </c>
      <c r="C1934">
        <v>4874</v>
      </c>
      <c r="D1934">
        <v>411</v>
      </c>
      <c r="E1934">
        <v>10.277949918410499</v>
      </c>
      <c r="F1934">
        <f t="shared" si="154"/>
        <v>10.2766719184105</v>
      </c>
      <c r="G1934">
        <f t="shared" si="155"/>
        <v>10.276647299868401</v>
      </c>
      <c r="H1934" s="2">
        <f t="shared" si="151"/>
        <v>1.345796E-2</v>
      </c>
      <c r="I1934">
        <f>VLOOKUP(A1934,Sheet2!$B$2:$D$15,2)</f>
        <v>3</v>
      </c>
      <c r="J1934">
        <f>VLOOKUP(A1934,Sheet2!$B$2:$D$15,3)</f>
        <v>3</v>
      </c>
      <c r="L1934">
        <f t="shared" si="152"/>
        <v>1</v>
      </c>
      <c r="M1934" s="2">
        <f t="shared" si="153"/>
        <v>1.345796E-2</v>
      </c>
      <c r="N1934" s="2">
        <f>(D1934-H1934*VLOOKUP(I1934,Sheet2!$G$3:$I$7,3))/M1934/VLOOKUP(I1934,Sheet2!$G$3:$H$7,2)</f>
        <v>3.0399546855541259E-5</v>
      </c>
      <c r="O1934" s="2">
        <v>8.1481343757675002E-10</v>
      </c>
    </row>
    <row r="1935" spans="1:15" x14ac:dyDescent="0.25">
      <c r="A1935">
        <v>1924</v>
      </c>
      <c r="B1935">
        <v>686397</v>
      </c>
      <c r="C1935">
        <v>4967</v>
      </c>
      <c r="D1935">
        <v>425</v>
      </c>
      <c r="E1935">
        <v>10.277900681326299</v>
      </c>
      <c r="F1935">
        <f t="shared" si="154"/>
        <v>10.2766226813263</v>
      </c>
      <c r="G1935">
        <f t="shared" si="155"/>
        <v>10.276598050864202</v>
      </c>
      <c r="H1935" s="2">
        <f t="shared" si="151"/>
        <v>1.3727939999999999E-2</v>
      </c>
      <c r="I1935">
        <f>VLOOKUP(A1935,Sheet2!$B$2:$D$15,2)</f>
        <v>3</v>
      </c>
      <c r="J1935">
        <f>VLOOKUP(A1935,Sheet2!$B$2:$D$15,3)</f>
        <v>3</v>
      </c>
      <c r="L1935">
        <f t="shared" si="152"/>
        <v>1</v>
      </c>
      <c r="M1935" s="2">
        <f t="shared" si="153"/>
        <v>1.3727939999999999E-2</v>
      </c>
      <c r="N1935" s="2">
        <f>(D1935-H1935*VLOOKUP(I1935,Sheet2!$G$3:$I$7,3))/M1935/VLOOKUP(I1935,Sheet2!$G$3:$H$7,2)</f>
        <v>3.0818760017890523E-5</v>
      </c>
      <c r="O1935" s="2">
        <v>8.30256865911431E-10</v>
      </c>
    </row>
    <row r="1936" spans="1:15" x14ac:dyDescent="0.25">
      <c r="A1936">
        <v>1925</v>
      </c>
      <c r="B1936">
        <v>645898</v>
      </c>
      <c r="C1936">
        <v>4610</v>
      </c>
      <c r="D1936">
        <v>379</v>
      </c>
      <c r="E1936">
        <v>10.277851420402101</v>
      </c>
      <c r="F1936">
        <f t="shared" si="154"/>
        <v>10.276573420402102</v>
      </c>
      <c r="G1936">
        <f t="shared" si="155"/>
        <v>10.276548778014352</v>
      </c>
      <c r="H1936" s="2">
        <f t="shared" si="151"/>
        <v>1.2917959999999999E-2</v>
      </c>
      <c r="I1936">
        <f>VLOOKUP(A1936,Sheet2!$B$2:$D$15,2)</f>
        <v>3</v>
      </c>
      <c r="J1936">
        <f>VLOOKUP(A1936,Sheet2!$B$2:$D$15,3)</f>
        <v>3</v>
      </c>
      <c r="L1936">
        <f t="shared" si="152"/>
        <v>1</v>
      </c>
      <c r="M1936" s="2">
        <f t="shared" si="153"/>
        <v>1.2917959999999999E-2</v>
      </c>
      <c r="N1936" s="2">
        <f>(D1936-H1936*VLOOKUP(I1936,Sheet2!$G$3:$I$7,3))/M1936/VLOOKUP(I1936,Sheet2!$G$3:$H$7,2)</f>
        <v>2.9198997798413996E-5</v>
      </c>
      <c r="O1936" s="2">
        <v>7.9569075825060301E-10</v>
      </c>
    </row>
    <row r="1937" spans="1:15" x14ac:dyDescent="0.25">
      <c r="A1937">
        <v>1926</v>
      </c>
      <c r="B1937">
        <v>652847</v>
      </c>
      <c r="C1937">
        <v>4734</v>
      </c>
      <c r="D1937">
        <v>388</v>
      </c>
      <c r="E1937">
        <v>10.277802135626599</v>
      </c>
      <c r="F1937">
        <f t="shared" si="154"/>
        <v>10.2765241356266</v>
      </c>
      <c r="G1937">
        <f t="shared" si="155"/>
        <v>10.276499481307351</v>
      </c>
      <c r="H1937" s="2">
        <f t="shared" si="151"/>
        <v>1.305694E-2</v>
      </c>
      <c r="I1937">
        <f>VLOOKUP(A1937,Sheet2!$B$2:$D$15,2)</f>
        <v>3</v>
      </c>
      <c r="J1937">
        <f>VLOOKUP(A1937,Sheet2!$B$2:$D$15,3)</f>
        <v>3</v>
      </c>
      <c r="L1937">
        <f t="shared" si="152"/>
        <v>1</v>
      </c>
      <c r="M1937" s="2">
        <f t="shared" si="153"/>
        <v>1.305694E-2</v>
      </c>
      <c r="N1937" s="2">
        <f>(D1937-H1937*VLOOKUP(I1937,Sheet2!$G$3:$I$7,3))/M1937/VLOOKUP(I1937,Sheet2!$G$3:$H$7,2)</f>
        <v>2.9575997775895422E-5</v>
      </c>
      <c r="O1937" s="2">
        <v>7.7316669079464901E-10</v>
      </c>
    </row>
    <row r="1938" spans="1:15" x14ac:dyDescent="0.25">
      <c r="A1938">
        <v>1927</v>
      </c>
      <c r="B1938">
        <v>608998</v>
      </c>
      <c r="C1938">
        <v>4399</v>
      </c>
      <c r="D1938">
        <v>350</v>
      </c>
      <c r="E1938">
        <v>10.277752826988101</v>
      </c>
      <c r="F1938">
        <f t="shared" si="154"/>
        <v>10.276474826988101</v>
      </c>
      <c r="G1938">
        <f t="shared" si="155"/>
        <v>10.276450160731601</v>
      </c>
      <c r="H1938" s="2">
        <f t="shared" si="151"/>
        <v>1.217996E-2</v>
      </c>
      <c r="I1938">
        <f>VLOOKUP(A1938,Sheet2!$B$2:$D$15,2)</f>
        <v>3</v>
      </c>
      <c r="J1938">
        <f>VLOOKUP(A1938,Sheet2!$B$2:$D$15,3)</f>
        <v>3</v>
      </c>
      <c r="L1938">
        <f t="shared" si="152"/>
        <v>1</v>
      </c>
      <c r="M1938" s="2">
        <f t="shared" si="153"/>
        <v>1.217996E-2</v>
      </c>
      <c r="N1938" s="2">
        <f>(D1938-H1938*VLOOKUP(I1938,Sheet2!$G$3:$I$7,3))/M1938/VLOOKUP(I1938,Sheet2!$G$3:$H$7,2)</f>
        <v>2.8595726554110196E-5</v>
      </c>
      <c r="O1938" s="2">
        <v>8.1125877703269003E-10</v>
      </c>
    </row>
    <row r="1939" spans="1:15" x14ac:dyDescent="0.25">
      <c r="A1939">
        <v>1928</v>
      </c>
      <c r="B1939">
        <v>685748</v>
      </c>
      <c r="C1939">
        <v>4947</v>
      </c>
      <c r="D1939">
        <v>409</v>
      </c>
      <c r="E1939">
        <v>10.2777034944751</v>
      </c>
      <c r="F1939">
        <f t="shared" si="154"/>
        <v>10.276425494475101</v>
      </c>
      <c r="G1939">
        <f t="shared" si="155"/>
        <v>10.276400816275551</v>
      </c>
      <c r="H1939" s="2">
        <f t="shared" si="151"/>
        <v>1.371496E-2</v>
      </c>
      <c r="I1939">
        <f>VLOOKUP(A1939,Sheet2!$B$2:$D$15,2)</f>
        <v>3</v>
      </c>
      <c r="J1939">
        <f>VLOOKUP(A1939,Sheet2!$B$2:$D$15,3)</f>
        <v>3</v>
      </c>
      <c r="L1939">
        <f t="shared" si="152"/>
        <v>1</v>
      </c>
      <c r="M1939" s="2">
        <f t="shared" si="153"/>
        <v>1.371496E-2</v>
      </c>
      <c r="N1939" s="2">
        <f>(D1939-H1939*VLOOKUP(I1939,Sheet2!$G$3:$I$7,3))/M1939/VLOOKUP(I1939,Sheet2!$G$3:$H$7,2)</f>
        <v>2.9681450445353105E-5</v>
      </c>
      <c r="O1939" s="2">
        <v>8.1281054498933904E-10</v>
      </c>
    </row>
    <row r="1940" spans="1:15" x14ac:dyDescent="0.25">
      <c r="A1940">
        <v>1929</v>
      </c>
      <c r="B1940">
        <v>680997</v>
      </c>
      <c r="C1940">
        <v>4906</v>
      </c>
      <c r="D1940">
        <v>411</v>
      </c>
      <c r="E1940">
        <v>10.277654138076</v>
      </c>
      <c r="F1940">
        <f t="shared" si="154"/>
        <v>10.276376138076001</v>
      </c>
      <c r="G1940">
        <f t="shared" si="155"/>
        <v>10.276351447927601</v>
      </c>
      <c r="H1940" s="2">
        <f t="shared" si="151"/>
        <v>1.3619940000000001E-2</v>
      </c>
      <c r="I1940">
        <f>VLOOKUP(A1940,Sheet2!$B$2:$D$15,2)</f>
        <v>3</v>
      </c>
      <c r="J1940">
        <f>VLOOKUP(A1940,Sheet2!$B$2:$D$15,3)</f>
        <v>3</v>
      </c>
      <c r="L1940">
        <f t="shared" si="152"/>
        <v>1</v>
      </c>
      <c r="M1940" s="2">
        <f t="shared" si="153"/>
        <v>1.3619940000000001E-2</v>
      </c>
      <c r="N1940" s="2">
        <f>(D1940-H1940*VLOOKUP(I1940,Sheet2!$G$3:$I$7,3))/M1940/VLOOKUP(I1940,Sheet2!$G$3:$H$7,2)</f>
        <v>3.0036344389182331E-5</v>
      </c>
      <c r="O1940" s="2">
        <v>8.4486562093171601E-10</v>
      </c>
    </row>
    <row r="1941" spans="1:15" x14ac:dyDescent="0.25">
      <c r="A1941">
        <v>1930</v>
      </c>
      <c r="B1941">
        <v>672198</v>
      </c>
      <c r="C1941">
        <v>4886</v>
      </c>
      <c r="D1941">
        <v>400</v>
      </c>
      <c r="E1941">
        <v>10.2776047577792</v>
      </c>
      <c r="F1941">
        <f t="shared" si="154"/>
        <v>10.2763267577792</v>
      </c>
      <c r="G1941">
        <f t="shared" si="155"/>
        <v>10.276302055676251</v>
      </c>
      <c r="H1941" s="2">
        <f t="shared" si="151"/>
        <v>1.344396E-2</v>
      </c>
      <c r="I1941">
        <f>VLOOKUP(A1941,Sheet2!$B$2:$D$15,2)</f>
        <v>3</v>
      </c>
      <c r="J1941">
        <f>VLOOKUP(A1941,Sheet2!$B$2:$D$15,3)</f>
        <v>3</v>
      </c>
      <c r="L1941">
        <f t="shared" si="152"/>
        <v>1</v>
      </c>
      <c r="M1941" s="2">
        <f t="shared" si="153"/>
        <v>1.344396E-2</v>
      </c>
      <c r="N1941" s="2">
        <f>(D1941-H1941*VLOOKUP(I1941,Sheet2!$G$3:$I$7,3))/M1941/VLOOKUP(I1941,Sheet2!$G$3:$H$7,2)</f>
        <v>2.9613138212252938E-5</v>
      </c>
      <c r="O1941" s="2">
        <v>8.33251277525416E-10</v>
      </c>
    </row>
    <row r="1942" spans="1:15" x14ac:dyDescent="0.25">
      <c r="A1942">
        <v>1931</v>
      </c>
      <c r="B1942">
        <v>682247</v>
      </c>
      <c r="C1942">
        <v>4855</v>
      </c>
      <c r="D1942">
        <v>405</v>
      </c>
      <c r="E1942">
        <v>10.2775553535733</v>
      </c>
      <c r="F1942">
        <f t="shared" si="154"/>
        <v>10.276277353573301</v>
      </c>
      <c r="G1942">
        <f t="shared" si="155"/>
        <v>10.276252639509901</v>
      </c>
      <c r="H1942" s="2">
        <f t="shared" si="151"/>
        <v>1.3644939999999999E-2</v>
      </c>
      <c r="I1942">
        <f>VLOOKUP(A1942,Sheet2!$B$2:$D$15,2)</f>
        <v>3</v>
      </c>
      <c r="J1942">
        <f>VLOOKUP(A1942,Sheet2!$B$2:$D$15,3)</f>
        <v>3</v>
      </c>
      <c r="L1942">
        <f t="shared" si="152"/>
        <v>1</v>
      </c>
      <c r="M1942" s="2">
        <f t="shared" si="153"/>
        <v>1.3644939999999999E-2</v>
      </c>
      <c r="N1942" s="2">
        <f>(D1942-H1942*VLOOKUP(I1942,Sheet2!$G$3:$I$7,3))/M1942/VLOOKUP(I1942,Sheet2!$G$3:$H$7,2)</f>
        <v>2.95413324206629E-5</v>
      </c>
      <c r="O1942" s="2">
        <v>8.1500924889068104E-10</v>
      </c>
    </row>
    <row r="1943" spans="1:15" x14ac:dyDescent="0.25">
      <c r="A1943">
        <v>1932</v>
      </c>
      <c r="B1943">
        <v>516448</v>
      </c>
      <c r="C1943">
        <v>3727</v>
      </c>
      <c r="D1943">
        <v>298</v>
      </c>
      <c r="E1943">
        <v>10.2775059254465</v>
      </c>
      <c r="F1943">
        <f t="shared" si="154"/>
        <v>10.2762279254465</v>
      </c>
      <c r="G1943">
        <f t="shared" si="155"/>
        <v>10.276203199416951</v>
      </c>
      <c r="H1943" s="2">
        <f t="shared" si="151"/>
        <v>1.032896E-2</v>
      </c>
      <c r="I1943">
        <f>VLOOKUP(A1943,Sheet2!$B$2:$D$15,2)</f>
        <v>3</v>
      </c>
      <c r="J1943">
        <f>VLOOKUP(A1943,Sheet2!$B$2:$D$15,3)</f>
        <v>3</v>
      </c>
      <c r="L1943">
        <f t="shared" si="152"/>
        <v>1</v>
      </c>
      <c r="M1943" s="2">
        <f t="shared" si="153"/>
        <v>1.032896E-2</v>
      </c>
      <c r="N1943" s="2">
        <f>(D1943-H1943*VLOOKUP(I1943,Sheet2!$G$3:$I$7,3))/M1943/VLOOKUP(I1943,Sheet2!$G$3:$H$7,2)</f>
        <v>2.8710920131358823E-5</v>
      </c>
      <c r="O1943" s="2">
        <v>8.46351775836352E-10</v>
      </c>
    </row>
    <row r="1944" spans="1:15" x14ac:dyDescent="0.25">
      <c r="A1944">
        <v>1933</v>
      </c>
      <c r="B1944">
        <v>686448</v>
      </c>
      <c r="C1944">
        <v>5084</v>
      </c>
      <c r="D1944">
        <v>395</v>
      </c>
      <c r="E1944">
        <v>10.277456473387399</v>
      </c>
      <c r="F1944">
        <f t="shared" si="154"/>
        <v>10.2761784733874</v>
      </c>
      <c r="G1944">
        <f t="shared" si="155"/>
        <v>10.276153735385851</v>
      </c>
      <c r="H1944" s="2">
        <f t="shared" si="151"/>
        <v>1.372896E-2</v>
      </c>
      <c r="I1944">
        <f>VLOOKUP(A1944,Sheet2!$B$2:$D$15,2)</f>
        <v>3</v>
      </c>
      <c r="J1944">
        <f>VLOOKUP(A1944,Sheet2!$B$2:$D$15,3)</f>
        <v>3</v>
      </c>
      <c r="L1944">
        <f t="shared" si="152"/>
        <v>1</v>
      </c>
      <c r="M1944" s="2">
        <f t="shared" si="153"/>
        <v>1.372896E-2</v>
      </c>
      <c r="N1944" s="2">
        <f>(D1944-H1944*VLOOKUP(I1944,Sheet2!$G$3:$I$7,3))/M1944/VLOOKUP(I1944,Sheet2!$G$3:$H$7,2)</f>
        <v>2.86312980444258E-5</v>
      </c>
      <c r="O1944" s="2">
        <v>8.0173612222222201E-10</v>
      </c>
    </row>
    <row r="1945" spans="1:15" x14ac:dyDescent="0.25">
      <c r="A1945">
        <v>1934</v>
      </c>
      <c r="B1945">
        <v>666897</v>
      </c>
      <c r="C1945">
        <v>4772</v>
      </c>
      <c r="D1945">
        <v>389</v>
      </c>
      <c r="E1945">
        <v>10.277406997384301</v>
      </c>
      <c r="F1945">
        <f t="shared" si="154"/>
        <v>10.276128997384301</v>
      </c>
      <c r="G1945">
        <f t="shared" si="155"/>
        <v>10.276104247405002</v>
      </c>
      <c r="H1945" s="2">
        <f t="shared" si="151"/>
        <v>1.333794E-2</v>
      </c>
      <c r="I1945">
        <f>VLOOKUP(A1945,Sheet2!$B$2:$D$15,2)</f>
        <v>3</v>
      </c>
      <c r="J1945">
        <f>VLOOKUP(A1945,Sheet2!$B$2:$D$15,3)</f>
        <v>3</v>
      </c>
      <c r="L1945">
        <f t="shared" si="152"/>
        <v>1</v>
      </c>
      <c r="M1945" s="2">
        <f t="shared" si="153"/>
        <v>1.333794E-2</v>
      </c>
      <c r="N1945" s="2">
        <f>(D1945-H1945*VLOOKUP(I1945,Sheet2!$G$3:$I$7,3))/M1945/VLOOKUP(I1945,Sheet2!$G$3:$H$7,2)</f>
        <v>2.9024923518924215E-5</v>
      </c>
      <c r="O1945" s="2">
        <v>8.1672539731285902E-10</v>
      </c>
    </row>
    <row r="1946" spans="1:15" x14ac:dyDescent="0.25">
      <c r="A1946">
        <v>1935</v>
      </c>
      <c r="B1946">
        <v>639948</v>
      </c>
      <c r="C1946">
        <v>4690</v>
      </c>
      <c r="D1946">
        <v>383</v>
      </c>
      <c r="E1946">
        <v>10.277357497425699</v>
      </c>
      <c r="F1946">
        <f t="shared" si="154"/>
        <v>10.2760794974257</v>
      </c>
      <c r="G1946">
        <f t="shared" si="155"/>
        <v>10.2760547354628</v>
      </c>
      <c r="H1946" s="2">
        <f t="shared" si="151"/>
        <v>1.279896E-2</v>
      </c>
      <c r="I1946">
        <f>VLOOKUP(A1946,Sheet2!$B$2:$D$15,2)</f>
        <v>3</v>
      </c>
      <c r="J1946">
        <f>VLOOKUP(A1946,Sheet2!$B$2:$D$15,3)</f>
        <v>3</v>
      </c>
      <c r="L1946">
        <f t="shared" si="152"/>
        <v>1</v>
      </c>
      <c r="M1946" s="2">
        <f t="shared" si="153"/>
        <v>1.279896E-2</v>
      </c>
      <c r="N1946" s="2">
        <f>(D1946-H1946*VLOOKUP(I1946,Sheet2!$G$3:$I$7,3))/M1946/VLOOKUP(I1946,Sheet2!$G$3:$H$7,2)</f>
        <v>2.9784306349890932E-5</v>
      </c>
      <c r="O1946" s="2">
        <v>8.3138701981674798E-10</v>
      </c>
    </row>
    <row r="1947" spans="1:15" x14ac:dyDescent="0.25">
      <c r="A1947">
        <v>1936</v>
      </c>
      <c r="B1947">
        <v>653097</v>
      </c>
      <c r="C1947">
        <v>4701</v>
      </c>
      <c r="D1947">
        <v>399</v>
      </c>
      <c r="E1947">
        <v>10.2773079734999</v>
      </c>
      <c r="F1947">
        <f t="shared" si="154"/>
        <v>10.276029973499901</v>
      </c>
      <c r="G1947">
        <f t="shared" si="155"/>
        <v>10.276005199547651</v>
      </c>
      <c r="H1947" s="2">
        <f t="shared" si="151"/>
        <v>1.3061939999999999E-2</v>
      </c>
      <c r="I1947">
        <f>VLOOKUP(A1947,Sheet2!$B$2:$D$15,2)</f>
        <v>3</v>
      </c>
      <c r="J1947">
        <f>VLOOKUP(A1947,Sheet2!$B$2:$D$15,3)</f>
        <v>3</v>
      </c>
      <c r="L1947">
        <f t="shared" si="152"/>
        <v>1</v>
      </c>
      <c r="M1947" s="2">
        <f t="shared" si="153"/>
        <v>1.3061939999999999E-2</v>
      </c>
      <c r="N1947" s="2">
        <f>(D1947-H1947*VLOOKUP(I1947,Sheet2!$G$3:$I$7,3))/M1947/VLOOKUP(I1947,Sheet2!$G$3:$H$7,2)</f>
        <v>3.0406764110078596E-5</v>
      </c>
      <c r="O1947" s="2">
        <v>8.1585771915955895E-10</v>
      </c>
    </row>
    <row r="1948" spans="1:15" x14ac:dyDescent="0.25">
      <c r="A1948">
        <v>1937</v>
      </c>
      <c r="B1948">
        <v>638548</v>
      </c>
      <c r="C1948">
        <v>4623</v>
      </c>
      <c r="D1948">
        <v>387</v>
      </c>
      <c r="E1948">
        <v>10.2772584255954</v>
      </c>
      <c r="F1948">
        <f t="shared" si="154"/>
        <v>10.275980425595401</v>
      </c>
      <c r="G1948">
        <f t="shared" si="155"/>
        <v>10.275955639647901</v>
      </c>
      <c r="H1948" s="2">
        <f t="shared" si="151"/>
        <v>1.277096E-2</v>
      </c>
      <c r="I1948">
        <f>VLOOKUP(A1948,Sheet2!$B$2:$D$15,2)</f>
        <v>3</v>
      </c>
      <c r="J1948">
        <f>VLOOKUP(A1948,Sheet2!$B$2:$D$15,3)</f>
        <v>3</v>
      </c>
      <c r="L1948">
        <f t="shared" si="152"/>
        <v>1</v>
      </c>
      <c r="M1948" s="2">
        <f t="shared" si="153"/>
        <v>1.277096E-2</v>
      </c>
      <c r="N1948" s="2">
        <f>(D1948-H1948*VLOOKUP(I1948,Sheet2!$G$3:$I$7,3))/M1948/VLOOKUP(I1948,Sheet2!$G$3:$H$7,2)</f>
        <v>3.0163125215332287E-5</v>
      </c>
      <c r="O1948" s="2">
        <v>8.3161373559322E-10</v>
      </c>
    </row>
    <row r="1949" spans="1:15" x14ac:dyDescent="0.25">
      <c r="A1949">
        <v>1938</v>
      </c>
      <c r="B1949">
        <v>685148</v>
      </c>
      <c r="C1949">
        <v>4958</v>
      </c>
      <c r="D1949">
        <v>406</v>
      </c>
      <c r="E1949">
        <v>10.277208853700399</v>
      </c>
      <c r="F1949">
        <f t="shared" si="154"/>
        <v>10.2759308537004</v>
      </c>
      <c r="G1949">
        <f t="shared" si="155"/>
        <v>10.275906055751999</v>
      </c>
      <c r="H1949" s="2">
        <f t="shared" si="151"/>
        <v>1.370296E-2</v>
      </c>
      <c r="I1949">
        <f>VLOOKUP(A1949,Sheet2!$B$2:$D$15,2)</f>
        <v>3</v>
      </c>
      <c r="J1949">
        <f>VLOOKUP(A1949,Sheet2!$B$2:$D$15,3)</f>
        <v>3</v>
      </c>
      <c r="L1949">
        <f t="shared" si="152"/>
        <v>1</v>
      </c>
      <c r="M1949" s="2">
        <f t="shared" si="153"/>
        <v>1.370296E-2</v>
      </c>
      <c r="N1949" s="2">
        <f>(D1949-H1949*VLOOKUP(I1949,Sheet2!$G$3:$I$7,3))/M1949/VLOOKUP(I1949,Sheet2!$G$3:$H$7,2)</f>
        <v>2.9488634981055187E-5</v>
      </c>
      <c r="O1949" s="2">
        <v>7.7411006873286904E-10</v>
      </c>
    </row>
    <row r="1950" spans="1:15" x14ac:dyDescent="0.25">
      <c r="A1950">
        <v>1939</v>
      </c>
      <c r="B1950">
        <v>645397</v>
      </c>
      <c r="C1950">
        <v>4693</v>
      </c>
      <c r="D1950">
        <v>399</v>
      </c>
      <c r="E1950">
        <v>10.2771592578036</v>
      </c>
      <c r="F1950">
        <f t="shared" si="154"/>
        <v>10.275881257803601</v>
      </c>
      <c r="G1950">
        <f t="shared" si="155"/>
        <v>10.275856447848351</v>
      </c>
      <c r="H1950" s="2">
        <f t="shared" si="151"/>
        <v>1.290794E-2</v>
      </c>
      <c r="I1950">
        <f>VLOOKUP(A1950,Sheet2!$B$2:$D$15,2)</f>
        <v>3</v>
      </c>
      <c r="J1950">
        <f>VLOOKUP(A1950,Sheet2!$B$2:$D$15,3)</f>
        <v>3</v>
      </c>
      <c r="L1950">
        <f t="shared" si="152"/>
        <v>1</v>
      </c>
      <c r="M1950" s="2">
        <f t="shared" si="153"/>
        <v>1.290794E-2</v>
      </c>
      <c r="N1950" s="2">
        <f>(D1950-H1950*VLOOKUP(I1950,Sheet2!$G$3:$I$7,3))/M1950/VLOOKUP(I1950,Sheet2!$G$3:$H$7,2)</f>
        <v>3.0771206590672101E-5</v>
      </c>
      <c r="O1950" s="2">
        <v>7.9460760811394002E-10</v>
      </c>
    </row>
    <row r="1951" spans="1:15" x14ac:dyDescent="0.25">
      <c r="A1951">
        <v>1940</v>
      </c>
      <c r="B1951">
        <v>687498</v>
      </c>
      <c r="C1951">
        <v>5040</v>
      </c>
      <c r="D1951">
        <v>406</v>
      </c>
      <c r="E1951">
        <v>10.2771096378931</v>
      </c>
      <c r="F1951">
        <f t="shared" si="154"/>
        <v>10.2758316378931</v>
      </c>
      <c r="G1951">
        <f t="shared" si="155"/>
        <v>10.275806815925201</v>
      </c>
      <c r="H1951" s="2">
        <f t="shared" si="151"/>
        <v>1.374996E-2</v>
      </c>
      <c r="I1951">
        <f>VLOOKUP(A1951,Sheet2!$B$2:$D$15,2)</f>
        <v>3</v>
      </c>
      <c r="J1951">
        <f>VLOOKUP(A1951,Sheet2!$B$2:$D$15,3)</f>
        <v>3</v>
      </c>
      <c r="L1951">
        <f t="shared" si="152"/>
        <v>1</v>
      </c>
      <c r="M1951" s="2">
        <f t="shared" si="153"/>
        <v>1.374996E-2</v>
      </c>
      <c r="N1951" s="2">
        <f>(D1951-H1951*VLOOKUP(I1951,Sheet2!$G$3:$I$7,3))/M1951/VLOOKUP(I1951,Sheet2!$G$3:$H$7,2)</f>
        <v>2.9387358625043272E-5</v>
      </c>
      <c r="O1951" s="2">
        <v>8.6665095787427097E-10</v>
      </c>
    </row>
    <row r="1952" spans="1:15" x14ac:dyDescent="0.25">
      <c r="A1952">
        <v>1941</v>
      </c>
      <c r="B1952">
        <v>567448</v>
      </c>
      <c r="C1952">
        <v>4168</v>
      </c>
      <c r="D1952">
        <v>342</v>
      </c>
      <c r="E1952">
        <v>10.2770599939573</v>
      </c>
      <c r="F1952">
        <f t="shared" si="154"/>
        <v>10.275781993957301</v>
      </c>
      <c r="G1952">
        <f t="shared" si="155"/>
        <v>10.27575715997105</v>
      </c>
      <c r="H1952" s="2">
        <f t="shared" si="151"/>
        <v>1.134896E-2</v>
      </c>
      <c r="I1952">
        <f>VLOOKUP(A1952,Sheet2!$B$2:$D$15,2)</f>
        <v>3</v>
      </c>
      <c r="J1952">
        <f>VLOOKUP(A1952,Sheet2!$B$2:$D$15,3)</f>
        <v>3</v>
      </c>
      <c r="L1952">
        <f t="shared" si="152"/>
        <v>1</v>
      </c>
      <c r="M1952" s="2">
        <f t="shared" si="153"/>
        <v>1.134896E-2</v>
      </c>
      <c r="N1952" s="2">
        <f>(D1952-H1952*VLOOKUP(I1952,Sheet2!$G$3:$I$7,3))/M1952/VLOOKUP(I1952,Sheet2!$G$3:$H$7,2)</f>
        <v>2.999491985168685E-5</v>
      </c>
      <c r="O1952" s="2">
        <v>8.0970018520121096E-10</v>
      </c>
    </row>
    <row r="1953" spans="1:15" x14ac:dyDescent="0.25">
      <c r="A1953">
        <v>1942</v>
      </c>
      <c r="B1953">
        <v>653597</v>
      </c>
      <c r="C1953">
        <v>4693</v>
      </c>
      <c r="D1953">
        <v>392</v>
      </c>
      <c r="E1953">
        <v>10.277010325984801</v>
      </c>
      <c r="F1953">
        <f t="shared" si="154"/>
        <v>10.275732325984801</v>
      </c>
      <c r="G1953">
        <f t="shared" si="155"/>
        <v>10.275707479974251</v>
      </c>
      <c r="H1953" s="2">
        <f t="shared" si="151"/>
        <v>1.3071940000000001E-2</v>
      </c>
      <c r="I1953">
        <f>VLOOKUP(A1953,Sheet2!$B$2:$D$15,2)</f>
        <v>3</v>
      </c>
      <c r="J1953">
        <f>VLOOKUP(A1953,Sheet2!$B$2:$D$15,3)</f>
        <v>3</v>
      </c>
      <c r="L1953">
        <f t="shared" si="152"/>
        <v>1</v>
      </c>
      <c r="M1953" s="2">
        <f t="shared" si="153"/>
        <v>1.3071940000000001E-2</v>
      </c>
      <c r="N1953" s="2">
        <f>(D1953-H1953*VLOOKUP(I1953,Sheet2!$G$3:$I$7,3))/M1953/VLOOKUP(I1953,Sheet2!$G$3:$H$7,2)</f>
        <v>2.9847897741268701E-5</v>
      </c>
      <c r="O1953" s="2">
        <v>7.9618385608040205E-10</v>
      </c>
    </row>
    <row r="1954" spans="1:15" x14ac:dyDescent="0.25">
      <c r="A1954">
        <v>1943</v>
      </c>
      <c r="B1954">
        <v>648998</v>
      </c>
      <c r="C1954">
        <v>4807</v>
      </c>
      <c r="D1954">
        <v>394</v>
      </c>
      <c r="E1954">
        <v>10.2769606339637</v>
      </c>
      <c r="F1954">
        <f t="shared" si="154"/>
        <v>10.275682633963701</v>
      </c>
      <c r="G1954">
        <f t="shared" si="155"/>
        <v>10.275657775923051</v>
      </c>
      <c r="H1954" s="2">
        <f t="shared" si="151"/>
        <v>1.297996E-2</v>
      </c>
      <c r="I1954">
        <f>VLOOKUP(A1954,Sheet2!$B$2:$D$15,2)</f>
        <v>3</v>
      </c>
      <c r="J1954">
        <f>VLOOKUP(A1954,Sheet2!$B$2:$D$15,3)</f>
        <v>3</v>
      </c>
      <c r="L1954">
        <f t="shared" si="152"/>
        <v>1</v>
      </c>
      <c r="M1954" s="2">
        <f t="shared" si="153"/>
        <v>1.297996E-2</v>
      </c>
      <c r="N1954" s="2">
        <f>(D1954-H1954*VLOOKUP(I1954,Sheet2!$G$3:$I$7,3))/M1954/VLOOKUP(I1954,Sheet2!$G$3:$H$7,2)</f>
        <v>3.0214484913666915E-5</v>
      </c>
      <c r="O1954" s="2">
        <v>8.3541263710407199E-10</v>
      </c>
    </row>
    <row r="1955" spans="1:15" x14ac:dyDescent="0.25">
      <c r="A1955">
        <v>1944</v>
      </c>
      <c r="B1955">
        <v>694897</v>
      </c>
      <c r="C1955">
        <v>5015</v>
      </c>
      <c r="D1955">
        <v>419</v>
      </c>
      <c r="E1955">
        <v>10.2769109178824</v>
      </c>
      <c r="F1955">
        <f t="shared" si="154"/>
        <v>10.275632917882401</v>
      </c>
      <c r="G1955">
        <f t="shared" si="155"/>
        <v>10.2756080478059</v>
      </c>
      <c r="H1955" s="2">
        <f t="shared" si="151"/>
        <v>1.3897939999999999E-2</v>
      </c>
      <c r="I1955">
        <f>VLOOKUP(A1955,Sheet2!$B$2:$D$15,2)</f>
        <v>3</v>
      </c>
      <c r="J1955">
        <f>VLOOKUP(A1955,Sheet2!$B$2:$D$15,3)</f>
        <v>3</v>
      </c>
      <c r="L1955">
        <f t="shared" si="152"/>
        <v>1</v>
      </c>
      <c r="M1955" s="2">
        <f t="shared" si="153"/>
        <v>1.3897939999999999E-2</v>
      </c>
      <c r="N1955" s="2">
        <f>(D1955-H1955*VLOOKUP(I1955,Sheet2!$G$3:$I$7,3))/M1955/VLOOKUP(I1955,Sheet2!$G$3:$H$7,2)</f>
        <v>3.0008352921368204E-5</v>
      </c>
      <c r="O1955" s="2">
        <v>8.0751927178825E-10</v>
      </c>
    </row>
    <row r="1956" spans="1:15" x14ac:dyDescent="0.25">
      <c r="A1956">
        <v>1945</v>
      </c>
      <c r="B1956">
        <v>656998</v>
      </c>
      <c r="C1956">
        <v>4743</v>
      </c>
      <c r="D1956">
        <v>369</v>
      </c>
      <c r="E1956">
        <v>10.276861177729399</v>
      </c>
      <c r="F1956">
        <f t="shared" si="154"/>
        <v>10.2755831777294</v>
      </c>
      <c r="G1956">
        <f t="shared" si="155"/>
        <v>10.275558295611152</v>
      </c>
      <c r="H1956" s="2">
        <f t="shared" si="151"/>
        <v>1.3139959999999999E-2</v>
      </c>
      <c r="I1956">
        <f>VLOOKUP(A1956,Sheet2!$B$2:$D$15,2)</f>
        <v>3</v>
      </c>
      <c r="J1956">
        <f>VLOOKUP(A1956,Sheet2!$B$2:$D$15,3)</f>
        <v>3</v>
      </c>
      <c r="L1956">
        <f t="shared" si="152"/>
        <v>1</v>
      </c>
      <c r="M1956" s="2">
        <f t="shared" si="153"/>
        <v>1.3139959999999999E-2</v>
      </c>
      <c r="N1956" s="2">
        <f>(D1956-H1956*VLOOKUP(I1956,Sheet2!$G$3:$I$7,3))/M1956/VLOOKUP(I1956,Sheet2!$G$3:$H$7,2)</f>
        <v>2.7942277267206293E-5</v>
      </c>
      <c r="O1956" s="2">
        <v>7.9850311594500298E-10</v>
      </c>
    </row>
    <row r="1957" spans="1:15" x14ac:dyDescent="0.25">
      <c r="A1957">
        <v>1946</v>
      </c>
      <c r="B1957">
        <v>635298</v>
      </c>
      <c r="C1957">
        <v>4634</v>
      </c>
      <c r="D1957">
        <v>370</v>
      </c>
      <c r="E1957">
        <v>10.276811413492901</v>
      </c>
      <c r="F1957">
        <f t="shared" si="154"/>
        <v>10.275533413492902</v>
      </c>
      <c r="G1957">
        <f t="shared" si="155"/>
        <v>10.275508519327101</v>
      </c>
      <c r="H1957" s="2">
        <f t="shared" si="151"/>
        <v>1.2705960000000001E-2</v>
      </c>
      <c r="I1957">
        <f>VLOOKUP(A1957,Sheet2!$B$2:$D$15,2)</f>
        <v>3</v>
      </c>
      <c r="J1957">
        <f>VLOOKUP(A1957,Sheet2!$B$2:$D$15,3)</f>
        <v>3</v>
      </c>
      <c r="L1957">
        <f t="shared" si="152"/>
        <v>1</v>
      </c>
      <c r="M1957" s="2">
        <f t="shared" si="153"/>
        <v>1.2705960000000001E-2</v>
      </c>
      <c r="N1957" s="2">
        <f>(D1957-H1957*VLOOKUP(I1957,Sheet2!$G$3:$I$7,3))/M1957/VLOOKUP(I1957,Sheet2!$G$3:$H$7,2)</f>
        <v>2.8980192413638954E-5</v>
      </c>
      <c r="O1957" s="2">
        <v>8.1308587123064296E-10</v>
      </c>
    </row>
    <row r="1958" spans="1:15" x14ac:dyDescent="0.25">
      <c r="A1958">
        <v>1947</v>
      </c>
      <c r="B1958">
        <v>652597</v>
      </c>
      <c r="C1958">
        <v>4629</v>
      </c>
      <c r="D1958">
        <v>403</v>
      </c>
      <c r="E1958">
        <v>10.276761625161299</v>
      </c>
      <c r="F1958">
        <f t="shared" si="154"/>
        <v>10.2754836251613</v>
      </c>
      <c r="G1958">
        <f t="shared" si="155"/>
        <v>10.275458718942101</v>
      </c>
      <c r="H1958" s="2">
        <f t="shared" si="151"/>
        <v>1.305194E-2</v>
      </c>
      <c r="I1958">
        <f>VLOOKUP(A1958,Sheet2!$B$2:$D$15,2)</f>
        <v>3</v>
      </c>
      <c r="J1958">
        <f>VLOOKUP(A1958,Sheet2!$B$2:$D$15,3)</f>
        <v>3</v>
      </c>
      <c r="L1958">
        <f t="shared" si="152"/>
        <v>1</v>
      </c>
      <c r="M1958" s="2">
        <f t="shared" si="153"/>
        <v>1.305194E-2</v>
      </c>
      <c r="N1958" s="2">
        <f>(D1958-H1958*VLOOKUP(I1958,Sheet2!$G$3:$I$7,3))/M1958/VLOOKUP(I1958,Sheet2!$G$3:$H$7,2)</f>
        <v>3.0736635963695821E-5</v>
      </c>
      <c r="O1958" s="2">
        <v>7.5888166716513496E-10</v>
      </c>
    </row>
    <row r="1959" spans="1:15" x14ac:dyDescent="0.25">
      <c r="A1959">
        <v>1948</v>
      </c>
      <c r="B1959">
        <v>627348</v>
      </c>
      <c r="C1959">
        <v>4622</v>
      </c>
      <c r="D1959">
        <v>376</v>
      </c>
      <c r="E1959">
        <v>10.276711812722899</v>
      </c>
      <c r="F1959">
        <f t="shared" si="154"/>
        <v>10.2754338127229</v>
      </c>
      <c r="G1959">
        <f t="shared" si="155"/>
        <v>10.275408894444499</v>
      </c>
      <c r="H1959" s="2">
        <f t="shared" si="151"/>
        <v>1.2546959999999999E-2</v>
      </c>
      <c r="I1959">
        <f>VLOOKUP(A1959,Sheet2!$B$2:$D$15,2)</f>
        <v>3</v>
      </c>
      <c r="J1959">
        <f>VLOOKUP(A1959,Sheet2!$B$2:$D$15,3)</f>
        <v>3</v>
      </c>
      <c r="L1959">
        <f t="shared" si="152"/>
        <v>1</v>
      </c>
      <c r="M1959" s="2">
        <f t="shared" si="153"/>
        <v>1.2546959999999999E-2</v>
      </c>
      <c r="N1959" s="2">
        <f>(D1959-H1959*VLOOKUP(I1959,Sheet2!$G$3:$I$7,3))/M1959/VLOOKUP(I1959,Sheet2!$G$3:$H$7,2)</f>
        <v>2.9827418402545321E-5</v>
      </c>
      <c r="O1959" s="2">
        <v>7.8357165589440097E-10</v>
      </c>
    </row>
    <row r="1960" spans="1:15" x14ac:dyDescent="0.25">
      <c r="A1960">
        <v>1949</v>
      </c>
      <c r="B1960">
        <v>678047</v>
      </c>
      <c r="C1960">
        <v>4975</v>
      </c>
      <c r="D1960">
        <v>398</v>
      </c>
      <c r="E1960">
        <v>10.2766619761661</v>
      </c>
      <c r="F1960">
        <f t="shared" si="154"/>
        <v>10.275383976166101</v>
      </c>
      <c r="G1960">
        <f t="shared" si="155"/>
        <v>10.27535904582265</v>
      </c>
      <c r="H1960" s="2">
        <f t="shared" si="151"/>
        <v>1.356094E-2</v>
      </c>
      <c r="I1960">
        <f>VLOOKUP(A1960,Sheet2!$B$2:$D$15,2)</f>
        <v>3</v>
      </c>
      <c r="J1960">
        <f>VLOOKUP(A1960,Sheet2!$B$2:$D$15,3)</f>
        <v>3</v>
      </c>
      <c r="L1960">
        <f t="shared" si="152"/>
        <v>1</v>
      </c>
      <c r="M1960" s="2">
        <f t="shared" si="153"/>
        <v>1.356094E-2</v>
      </c>
      <c r="N1960" s="2">
        <f>(D1960-H1960*VLOOKUP(I1960,Sheet2!$G$3:$I$7,3))/M1960/VLOOKUP(I1960,Sheet2!$G$3:$H$7,2)</f>
        <v>2.9208997930821903E-5</v>
      </c>
      <c r="O1960" s="2">
        <v>8.0646174892519301E-10</v>
      </c>
    </row>
    <row r="1961" spans="1:15" x14ac:dyDescent="0.25">
      <c r="A1961">
        <v>1950</v>
      </c>
      <c r="B1961">
        <v>624148</v>
      </c>
      <c r="C1961">
        <v>4420</v>
      </c>
      <c r="D1961">
        <v>371</v>
      </c>
      <c r="E1961">
        <v>10.2766121154792</v>
      </c>
      <c r="F1961">
        <f t="shared" si="154"/>
        <v>10.2753341154792</v>
      </c>
      <c r="G1961">
        <f t="shared" si="155"/>
        <v>10.275309173064802</v>
      </c>
      <c r="H1961" s="2">
        <f t="shared" si="151"/>
        <v>1.248296E-2</v>
      </c>
      <c r="I1961">
        <f>VLOOKUP(A1961,Sheet2!$B$2:$D$15,2)</f>
        <v>3</v>
      </c>
      <c r="J1961">
        <f>VLOOKUP(A1961,Sheet2!$B$2:$D$15,3)</f>
        <v>3</v>
      </c>
      <c r="L1961">
        <f t="shared" si="152"/>
        <v>1</v>
      </c>
      <c r="M1961" s="2">
        <f t="shared" si="153"/>
        <v>1.248296E-2</v>
      </c>
      <c r="N1961" s="2">
        <f>(D1961-H1961*VLOOKUP(I1961,Sheet2!$G$3:$I$7,3))/M1961/VLOOKUP(I1961,Sheet2!$G$3:$H$7,2)</f>
        <v>2.9580515006056259E-5</v>
      </c>
      <c r="O1961" s="2">
        <v>7.7655125199455099E-10</v>
      </c>
    </row>
    <row r="1962" spans="1:15" x14ac:dyDescent="0.25">
      <c r="A1962">
        <v>1951</v>
      </c>
      <c r="B1962">
        <v>623498</v>
      </c>
      <c r="C1962">
        <v>4647</v>
      </c>
      <c r="D1962">
        <v>377</v>
      </c>
      <c r="E1962">
        <v>10.2765622306504</v>
      </c>
      <c r="F1962">
        <f t="shared" si="154"/>
        <v>10.275284230650401</v>
      </c>
      <c r="G1962">
        <f t="shared" si="155"/>
        <v>10.2752592761593</v>
      </c>
      <c r="H1962" s="2">
        <f t="shared" si="151"/>
        <v>1.246996E-2</v>
      </c>
      <c r="I1962">
        <f>VLOOKUP(A1962,Sheet2!$B$2:$D$15,2)</f>
        <v>3</v>
      </c>
      <c r="J1962">
        <f>VLOOKUP(A1962,Sheet2!$B$2:$D$15,3)</f>
        <v>3</v>
      </c>
      <c r="L1962">
        <f t="shared" si="152"/>
        <v>1</v>
      </c>
      <c r="M1962" s="2">
        <f t="shared" si="153"/>
        <v>1.246996E-2</v>
      </c>
      <c r="N1962" s="2">
        <f>(D1962-H1962*VLOOKUP(I1962,Sheet2!$G$3:$I$7,3))/M1962/VLOOKUP(I1962,Sheet2!$G$3:$H$7,2)</f>
        <v>3.0092655116776635E-5</v>
      </c>
      <c r="O1962" s="2">
        <v>8.2577399775734396E-10</v>
      </c>
    </row>
    <row r="1963" spans="1:15" x14ac:dyDescent="0.25">
      <c r="A1963">
        <v>1952</v>
      </c>
      <c r="B1963">
        <v>674797</v>
      </c>
      <c r="C1963">
        <v>4873</v>
      </c>
      <c r="D1963">
        <v>391</v>
      </c>
      <c r="E1963">
        <v>10.2765123216682</v>
      </c>
      <c r="F1963">
        <f t="shared" si="154"/>
        <v>10.275234321668201</v>
      </c>
      <c r="G1963">
        <f t="shared" si="155"/>
        <v>10.27520935509445</v>
      </c>
      <c r="H1963" s="2">
        <f t="shared" si="151"/>
        <v>1.349594E-2</v>
      </c>
      <c r="I1963">
        <f>VLOOKUP(A1963,Sheet2!$B$2:$D$15,2)</f>
        <v>3</v>
      </c>
      <c r="J1963">
        <f>VLOOKUP(A1963,Sheet2!$B$2:$D$15,3)</f>
        <v>3</v>
      </c>
      <c r="L1963">
        <f t="shared" si="152"/>
        <v>1</v>
      </c>
      <c r="M1963" s="2">
        <f t="shared" si="153"/>
        <v>1.349594E-2</v>
      </c>
      <c r="N1963" s="2">
        <f>(D1963-H1963*VLOOKUP(I1963,Sheet2!$G$3:$I$7,3))/M1963/VLOOKUP(I1963,Sheet2!$G$3:$H$7,2)</f>
        <v>2.8831675926241521E-5</v>
      </c>
      <c r="O1963" s="2">
        <v>7.95047384878257E-10</v>
      </c>
    </row>
    <row r="1964" spans="1:15" x14ac:dyDescent="0.25">
      <c r="A1964">
        <v>1953</v>
      </c>
      <c r="B1964">
        <v>691948</v>
      </c>
      <c r="C1964">
        <v>4908</v>
      </c>
      <c r="D1964">
        <v>401</v>
      </c>
      <c r="E1964">
        <v>10.2764623885207</v>
      </c>
      <c r="F1964">
        <f t="shared" si="154"/>
        <v>10.275184388520701</v>
      </c>
      <c r="G1964">
        <f t="shared" si="155"/>
        <v>10.275159409858501</v>
      </c>
      <c r="H1964" s="2">
        <f t="shared" si="151"/>
        <v>1.3838960000000001E-2</v>
      </c>
      <c r="I1964">
        <f>VLOOKUP(A1964,Sheet2!$B$2:$D$15,2)</f>
        <v>3</v>
      </c>
      <c r="J1964">
        <f>VLOOKUP(A1964,Sheet2!$B$2:$D$15,3)</f>
        <v>3</v>
      </c>
      <c r="L1964">
        <f t="shared" si="152"/>
        <v>1</v>
      </c>
      <c r="M1964" s="2">
        <f t="shared" si="153"/>
        <v>1.3838960000000001E-2</v>
      </c>
      <c r="N1964" s="2">
        <f>(D1964-H1964*VLOOKUP(I1964,Sheet2!$G$3:$I$7,3))/M1964/VLOOKUP(I1964,Sheet2!$G$3:$H$7,2)</f>
        <v>2.8836165839051489E-5</v>
      </c>
      <c r="O1964" s="2">
        <v>8.1576383181142399E-10</v>
      </c>
    </row>
    <row r="1965" spans="1:15" x14ac:dyDescent="0.25">
      <c r="A1965">
        <v>1954</v>
      </c>
      <c r="B1965">
        <v>631247</v>
      </c>
      <c r="C1965">
        <v>4681</v>
      </c>
      <c r="D1965">
        <v>357</v>
      </c>
      <c r="E1965">
        <v>10.276412431196301</v>
      </c>
      <c r="F1965">
        <f t="shared" si="154"/>
        <v>10.275134431196301</v>
      </c>
      <c r="G1965">
        <f t="shared" si="155"/>
        <v>10.275109440439852</v>
      </c>
      <c r="H1965" s="2">
        <f t="shared" si="151"/>
        <v>1.2624939999999999E-2</v>
      </c>
      <c r="I1965">
        <f>VLOOKUP(A1965,Sheet2!$B$2:$D$15,2)</f>
        <v>3</v>
      </c>
      <c r="J1965">
        <f>VLOOKUP(A1965,Sheet2!$B$2:$D$15,3)</f>
        <v>3</v>
      </c>
      <c r="L1965">
        <f t="shared" si="152"/>
        <v>1</v>
      </c>
      <c r="M1965" s="2">
        <f t="shared" si="153"/>
        <v>1.2624939999999999E-2</v>
      </c>
      <c r="N1965" s="2">
        <f>(D1965-H1965*VLOOKUP(I1965,Sheet2!$G$3:$I$7,3))/M1965/VLOOKUP(I1965,Sheet2!$G$3:$H$7,2)</f>
        <v>2.8137362110235773E-5</v>
      </c>
      <c r="O1965" s="2">
        <v>7.8820822753308301E-10</v>
      </c>
    </row>
    <row r="1966" spans="1:15" x14ac:dyDescent="0.25">
      <c r="A1966">
        <v>1955</v>
      </c>
      <c r="B1966">
        <v>606648</v>
      </c>
      <c r="C1966">
        <v>4394</v>
      </c>
      <c r="D1966">
        <v>346</v>
      </c>
      <c r="E1966">
        <v>10.276362449683401</v>
      </c>
      <c r="F1966">
        <f t="shared" si="154"/>
        <v>10.275084449683401</v>
      </c>
      <c r="G1966">
        <f t="shared" si="155"/>
        <v>10.275059446826752</v>
      </c>
      <c r="H1966" s="2">
        <f t="shared" si="151"/>
        <v>1.213296E-2</v>
      </c>
      <c r="I1966">
        <f>VLOOKUP(A1966,Sheet2!$B$2:$D$15,2)</f>
        <v>3</v>
      </c>
      <c r="J1966">
        <f>VLOOKUP(A1966,Sheet2!$B$2:$D$15,3)</f>
        <v>3</v>
      </c>
      <c r="L1966">
        <f t="shared" si="152"/>
        <v>1</v>
      </c>
      <c r="M1966" s="2">
        <f t="shared" si="153"/>
        <v>1.213296E-2</v>
      </c>
      <c r="N1966" s="2">
        <f>(D1966-H1966*VLOOKUP(I1966,Sheet2!$G$3:$I$7,3))/M1966/VLOOKUP(I1966,Sheet2!$G$3:$H$7,2)</f>
        <v>2.8377360973744246E-5</v>
      </c>
      <c r="O1966" s="2">
        <v>8.0165753113708803E-10</v>
      </c>
    </row>
    <row r="1967" spans="1:15" x14ac:dyDescent="0.25">
      <c r="A1967">
        <v>1956</v>
      </c>
      <c r="B1967">
        <v>654998</v>
      </c>
      <c r="C1967">
        <v>4652</v>
      </c>
      <c r="D1967">
        <v>377</v>
      </c>
      <c r="E1967">
        <v>10.276312443970101</v>
      </c>
      <c r="F1967">
        <f t="shared" si="154"/>
        <v>10.275034443970101</v>
      </c>
      <c r="G1967">
        <f t="shared" si="155"/>
        <v>10.275009429007451</v>
      </c>
      <c r="H1967" s="2">
        <f t="shared" si="151"/>
        <v>1.3099960000000001E-2</v>
      </c>
      <c r="I1967">
        <f>VLOOKUP(A1967,Sheet2!$B$2:$D$15,2)</f>
        <v>3</v>
      </c>
      <c r="J1967">
        <f>VLOOKUP(A1967,Sheet2!$B$2:$D$15,3)</f>
        <v>3</v>
      </c>
      <c r="L1967">
        <f t="shared" si="152"/>
        <v>1</v>
      </c>
      <c r="M1967" s="2">
        <f t="shared" si="153"/>
        <v>1.3099960000000001E-2</v>
      </c>
      <c r="N1967" s="2">
        <f>(D1967-H1967*VLOOKUP(I1967,Sheet2!$G$3:$I$7,3))/M1967/VLOOKUP(I1967,Sheet2!$G$3:$H$7,2)</f>
        <v>2.8638713828133826E-5</v>
      </c>
      <c r="O1967" s="2">
        <v>8.2620270837343605E-10</v>
      </c>
    </row>
    <row r="1968" spans="1:15" x14ac:dyDescent="0.25">
      <c r="A1968">
        <v>1957</v>
      </c>
      <c r="B1968">
        <v>689397</v>
      </c>
      <c r="C1968">
        <v>5139</v>
      </c>
      <c r="D1968">
        <v>401</v>
      </c>
      <c r="E1968">
        <v>10.276262414044799</v>
      </c>
      <c r="F1968">
        <f t="shared" si="154"/>
        <v>10.2749844140448</v>
      </c>
      <c r="G1968">
        <f t="shared" si="155"/>
        <v>10.2749593869703</v>
      </c>
      <c r="H1968" s="2">
        <f t="shared" si="151"/>
        <v>1.378794E-2</v>
      </c>
      <c r="I1968">
        <f>VLOOKUP(A1968,Sheet2!$B$2:$D$15,2)</f>
        <v>3</v>
      </c>
      <c r="J1968">
        <f>VLOOKUP(A1968,Sheet2!$B$2:$D$15,3)</f>
        <v>3</v>
      </c>
      <c r="L1968">
        <f t="shared" si="152"/>
        <v>1</v>
      </c>
      <c r="M1968" s="2">
        <f t="shared" si="153"/>
        <v>1.378794E-2</v>
      </c>
      <c r="N1968" s="2">
        <f>(D1968-H1968*VLOOKUP(I1968,Sheet2!$G$3:$I$7,3))/M1968/VLOOKUP(I1968,Sheet2!$G$3:$H$7,2)</f>
        <v>2.8943387366060483E-5</v>
      </c>
      <c r="O1968" s="2">
        <v>7.57582166364552E-10</v>
      </c>
    </row>
    <row r="1969" spans="1:15" x14ac:dyDescent="0.25">
      <c r="A1969">
        <v>1958</v>
      </c>
      <c r="B1969">
        <v>638348</v>
      </c>
      <c r="C1969">
        <v>4459</v>
      </c>
      <c r="D1969">
        <v>370</v>
      </c>
      <c r="E1969">
        <v>10.2762123598958</v>
      </c>
      <c r="F1969">
        <f t="shared" si="154"/>
        <v>10.2749343598958</v>
      </c>
      <c r="G1969">
        <f t="shared" si="155"/>
        <v>10.2749093207035</v>
      </c>
      <c r="H1969" s="2">
        <f t="shared" si="151"/>
        <v>1.2766960000000001E-2</v>
      </c>
      <c r="I1969">
        <f>VLOOKUP(A1969,Sheet2!$B$2:$D$15,2)</f>
        <v>3</v>
      </c>
      <c r="J1969">
        <f>VLOOKUP(A1969,Sheet2!$B$2:$D$15,3)</f>
        <v>3</v>
      </c>
      <c r="L1969">
        <f t="shared" si="152"/>
        <v>1</v>
      </c>
      <c r="M1969" s="2">
        <f t="shared" si="153"/>
        <v>1.2766960000000001E-2</v>
      </c>
      <c r="N1969" s="2">
        <f>(D1969-H1969*VLOOKUP(I1969,Sheet2!$G$3:$I$7,3))/M1969/VLOOKUP(I1969,Sheet2!$G$3:$H$7,2)</f>
        <v>2.8841057354295775E-5</v>
      </c>
      <c r="O1969" s="2">
        <v>8.2416148843243204E-10</v>
      </c>
    </row>
    <row r="1970" spans="1:15" x14ac:dyDescent="0.25">
      <c r="A1970">
        <v>1959</v>
      </c>
      <c r="B1970">
        <v>628148</v>
      </c>
      <c r="C1970">
        <v>4682</v>
      </c>
      <c r="D1970">
        <v>374</v>
      </c>
      <c r="E1970">
        <v>10.276162281511199</v>
      </c>
      <c r="F1970">
        <f t="shared" si="154"/>
        <v>10.2748842815112</v>
      </c>
      <c r="G1970">
        <f t="shared" si="155"/>
        <v>10.27485923019535</v>
      </c>
      <c r="H1970" s="2">
        <f t="shared" si="151"/>
        <v>1.256296E-2</v>
      </c>
      <c r="I1970">
        <f>VLOOKUP(A1970,Sheet2!$B$2:$D$15,2)</f>
        <v>3</v>
      </c>
      <c r="J1970">
        <f>VLOOKUP(A1970,Sheet2!$B$2:$D$15,3)</f>
        <v>3</v>
      </c>
      <c r="L1970">
        <f t="shared" si="152"/>
        <v>1</v>
      </c>
      <c r="M1970" s="2">
        <f t="shared" si="153"/>
        <v>1.256296E-2</v>
      </c>
      <c r="N1970" s="2">
        <f>(D1970-H1970*VLOOKUP(I1970,Sheet2!$G$3:$I$7,3))/M1970/VLOOKUP(I1970,Sheet2!$G$3:$H$7,2)</f>
        <v>2.9630054191050518E-5</v>
      </c>
      <c r="O1970" s="2">
        <v>7.7169337400644399E-10</v>
      </c>
    </row>
    <row r="1971" spans="1:15" x14ac:dyDescent="0.25">
      <c r="A1971">
        <v>1960</v>
      </c>
      <c r="B1971">
        <v>663147</v>
      </c>
      <c r="C1971">
        <v>4709</v>
      </c>
      <c r="D1971">
        <v>386</v>
      </c>
      <c r="E1971">
        <v>10.276112178879499</v>
      </c>
      <c r="F1971">
        <f t="shared" si="154"/>
        <v>10.2748341788795</v>
      </c>
      <c r="G1971">
        <f t="shared" si="155"/>
        <v>10.274809115434151</v>
      </c>
      <c r="H1971" s="2">
        <f t="shared" si="151"/>
        <v>1.3262940000000001E-2</v>
      </c>
      <c r="I1971">
        <f>VLOOKUP(A1971,Sheet2!$B$2:$D$15,2)</f>
        <v>3</v>
      </c>
      <c r="J1971">
        <f>VLOOKUP(A1971,Sheet2!$B$2:$D$15,3)</f>
        <v>3</v>
      </c>
      <c r="L1971">
        <f t="shared" si="152"/>
        <v>1</v>
      </c>
      <c r="M1971" s="2">
        <f t="shared" si="153"/>
        <v>1.3262940000000001E-2</v>
      </c>
      <c r="N1971" s="2">
        <f>(D1971-H1971*VLOOKUP(I1971,Sheet2!$G$3:$I$7,3))/M1971/VLOOKUP(I1971,Sheet2!$G$3:$H$7,2)</f>
        <v>2.8963652734612384E-5</v>
      </c>
      <c r="O1971" s="2">
        <v>7.9351534441995501E-10</v>
      </c>
    </row>
    <row r="1972" spans="1:15" x14ac:dyDescent="0.25">
      <c r="A1972">
        <v>1961</v>
      </c>
      <c r="B1972">
        <v>689348</v>
      </c>
      <c r="C1972">
        <v>5063</v>
      </c>
      <c r="D1972">
        <v>401</v>
      </c>
      <c r="E1972">
        <v>10.2760620519888</v>
      </c>
      <c r="F1972">
        <f t="shared" si="154"/>
        <v>10.274784051988801</v>
      </c>
      <c r="G1972">
        <f t="shared" si="155"/>
        <v>10.274758976408101</v>
      </c>
      <c r="H1972" s="2">
        <f t="shared" si="151"/>
        <v>1.3786959999999999E-2</v>
      </c>
      <c r="I1972">
        <f>VLOOKUP(A1972,Sheet2!$B$2:$D$15,2)</f>
        <v>3</v>
      </c>
      <c r="J1972">
        <f>VLOOKUP(A1972,Sheet2!$B$2:$D$15,3)</f>
        <v>3</v>
      </c>
      <c r="L1972">
        <f t="shared" si="152"/>
        <v>1</v>
      </c>
      <c r="M1972" s="2">
        <f t="shared" si="153"/>
        <v>1.3786959999999999E-2</v>
      </c>
      <c r="N1972" s="2">
        <f>(D1972-H1972*VLOOKUP(I1972,Sheet2!$G$3:$I$7,3))/M1972/VLOOKUP(I1972,Sheet2!$G$3:$H$7,2)</f>
        <v>2.8945454661506237E-5</v>
      </c>
      <c r="O1972" s="2">
        <v>7.8862929044289001E-10</v>
      </c>
    </row>
    <row r="1973" spans="1:15" x14ac:dyDescent="0.25">
      <c r="A1973">
        <v>1962</v>
      </c>
      <c r="B1973">
        <v>650047</v>
      </c>
      <c r="C1973">
        <v>4705</v>
      </c>
      <c r="D1973">
        <v>379</v>
      </c>
      <c r="E1973">
        <v>10.276011900827401</v>
      </c>
      <c r="F1973">
        <f t="shared" si="154"/>
        <v>10.274733900827401</v>
      </c>
      <c r="G1973">
        <f t="shared" si="155"/>
        <v>10.274708813105452</v>
      </c>
      <c r="H1973" s="2">
        <f t="shared" si="151"/>
        <v>1.3000940000000001E-2</v>
      </c>
      <c r="I1973">
        <f>VLOOKUP(A1973,Sheet2!$B$2:$D$15,2)</f>
        <v>3</v>
      </c>
      <c r="J1973">
        <f>VLOOKUP(A1973,Sheet2!$B$2:$D$15,3)</f>
        <v>3</v>
      </c>
      <c r="L1973">
        <f t="shared" si="152"/>
        <v>1</v>
      </c>
      <c r="M1973" s="2">
        <f t="shared" si="153"/>
        <v>1.3000940000000001E-2</v>
      </c>
      <c r="N1973" s="2">
        <f>(D1973-H1973*VLOOKUP(I1973,Sheet2!$G$3:$I$7,3))/M1973/VLOOKUP(I1973,Sheet2!$G$3:$H$7,2)</f>
        <v>2.9011738258925889E-5</v>
      </c>
      <c r="O1973" s="2">
        <v>8.0121459032326202E-10</v>
      </c>
    </row>
    <row r="1974" spans="1:15" x14ac:dyDescent="0.25">
      <c r="A1974">
        <v>1963</v>
      </c>
      <c r="B1974">
        <v>582198</v>
      </c>
      <c r="C1974">
        <v>4156</v>
      </c>
      <c r="D1974">
        <v>345</v>
      </c>
      <c r="E1974">
        <v>10.2759617253835</v>
      </c>
      <c r="F1974">
        <f t="shared" si="154"/>
        <v>10.2746837253835</v>
      </c>
      <c r="G1974">
        <f t="shared" si="155"/>
        <v>10.274658625514451</v>
      </c>
      <c r="H1974" s="2">
        <f t="shared" si="151"/>
        <v>1.164396E-2</v>
      </c>
      <c r="I1974">
        <f>VLOOKUP(A1974,Sheet2!$B$2:$D$15,2)</f>
        <v>3</v>
      </c>
      <c r="J1974">
        <f>VLOOKUP(A1974,Sheet2!$B$2:$D$15,3)</f>
        <v>3</v>
      </c>
      <c r="L1974">
        <f t="shared" si="152"/>
        <v>1</v>
      </c>
      <c r="M1974" s="2">
        <f t="shared" si="153"/>
        <v>1.164396E-2</v>
      </c>
      <c r="N1974" s="2">
        <f>(D1974-H1974*VLOOKUP(I1974,Sheet2!$G$3:$I$7,3))/M1974/VLOOKUP(I1974,Sheet2!$G$3:$H$7,2)</f>
        <v>2.9489095256253028E-5</v>
      </c>
      <c r="O1974" s="2">
        <v>8.20275774545454E-10</v>
      </c>
    </row>
    <row r="1975" spans="1:15" x14ac:dyDescent="0.25">
      <c r="A1975">
        <v>1964</v>
      </c>
      <c r="B1975">
        <v>664448</v>
      </c>
      <c r="C1975">
        <v>4965</v>
      </c>
      <c r="D1975">
        <v>378</v>
      </c>
      <c r="E1975">
        <v>10.2759115256454</v>
      </c>
      <c r="F1975">
        <f t="shared" si="154"/>
        <v>10.274633525645401</v>
      </c>
      <c r="G1975">
        <f t="shared" si="155"/>
        <v>10.274608413623401</v>
      </c>
      <c r="H1975" s="2">
        <f t="shared" si="151"/>
        <v>1.3288960000000001E-2</v>
      </c>
      <c r="I1975">
        <f>VLOOKUP(A1975,Sheet2!$B$2:$D$15,2)</f>
        <v>3</v>
      </c>
      <c r="J1975">
        <f>VLOOKUP(A1975,Sheet2!$B$2:$D$15,3)</f>
        <v>3</v>
      </c>
      <c r="L1975">
        <f t="shared" si="152"/>
        <v>1</v>
      </c>
      <c r="M1975" s="2">
        <f t="shared" si="153"/>
        <v>1.3288960000000001E-2</v>
      </c>
      <c r="N1975" s="2">
        <f>(D1975-H1975*VLOOKUP(I1975,Sheet2!$G$3:$I$7,3))/M1975/VLOOKUP(I1975,Sheet2!$G$3:$H$7,2)</f>
        <v>2.8304663841263727E-5</v>
      </c>
      <c r="O1975" s="2">
        <v>7.8491047063866197E-10</v>
      </c>
    </row>
    <row r="1976" spans="1:15" x14ac:dyDescent="0.25">
      <c r="A1976">
        <v>1965</v>
      </c>
      <c r="B1976">
        <v>651897</v>
      </c>
      <c r="C1976">
        <v>4625</v>
      </c>
      <c r="D1976">
        <v>383</v>
      </c>
      <c r="E1976">
        <v>10.275861301601401</v>
      </c>
      <c r="F1976">
        <f t="shared" si="154"/>
        <v>10.274583301601401</v>
      </c>
      <c r="G1976">
        <f t="shared" si="155"/>
        <v>10.274558177420502</v>
      </c>
      <c r="H1976" s="2">
        <f t="shared" si="151"/>
        <v>1.303794E-2</v>
      </c>
      <c r="I1976">
        <f>VLOOKUP(A1976,Sheet2!$B$2:$D$15,2)</f>
        <v>3</v>
      </c>
      <c r="J1976">
        <f>VLOOKUP(A1976,Sheet2!$B$2:$D$15,3)</f>
        <v>3</v>
      </c>
      <c r="L1976">
        <f t="shared" si="152"/>
        <v>1</v>
      </c>
      <c r="M1976" s="2">
        <f t="shared" si="153"/>
        <v>1.303794E-2</v>
      </c>
      <c r="N1976" s="2">
        <f>(D1976-H1976*VLOOKUP(I1976,Sheet2!$G$3:$I$7,3))/M1976/VLOOKUP(I1976,Sheet2!$G$3:$H$7,2)</f>
        <v>2.9235806300688604E-5</v>
      </c>
      <c r="O1976" s="2">
        <v>7.8302591829155001E-10</v>
      </c>
    </row>
    <row r="1977" spans="1:15" x14ac:dyDescent="0.25">
      <c r="A1977">
        <v>1966</v>
      </c>
      <c r="B1977">
        <v>634548</v>
      </c>
      <c r="C1977">
        <v>4655</v>
      </c>
      <c r="D1977">
        <v>361</v>
      </c>
      <c r="E1977">
        <v>10.2758110532396</v>
      </c>
      <c r="F1977">
        <f t="shared" si="154"/>
        <v>10.274533053239601</v>
      </c>
      <c r="G1977">
        <f t="shared" si="155"/>
        <v>10.274507916893951</v>
      </c>
      <c r="H1977" s="2">
        <f t="shared" si="151"/>
        <v>1.2690959999999999E-2</v>
      </c>
      <c r="I1977">
        <f>VLOOKUP(A1977,Sheet2!$B$2:$D$15,2)</f>
        <v>3</v>
      </c>
      <c r="J1977">
        <f>VLOOKUP(A1977,Sheet2!$B$2:$D$15,3)</f>
        <v>3</v>
      </c>
      <c r="L1977">
        <f t="shared" si="152"/>
        <v>1</v>
      </c>
      <c r="M1977" s="2">
        <f t="shared" si="153"/>
        <v>1.2690959999999999E-2</v>
      </c>
      <c r="N1977" s="2">
        <f>(D1977-H1977*VLOOKUP(I1977,Sheet2!$G$3:$I$7,3))/M1977/VLOOKUP(I1977,Sheet2!$G$3:$H$7,2)</f>
        <v>2.8305444631454201E-5</v>
      </c>
      <c r="O1977" s="2">
        <v>7.92420739991201E-10</v>
      </c>
    </row>
    <row r="1978" spans="1:15" x14ac:dyDescent="0.25">
      <c r="A1978">
        <v>1967</v>
      </c>
      <c r="B1978">
        <v>698747</v>
      </c>
      <c r="C1978">
        <v>4991</v>
      </c>
      <c r="D1978">
        <v>398</v>
      </c>
      <c r="E1978">
        <v>10.2757607805483</v>
      </c>
      <c r="F1978">
        <f t="shared" si="154"/>
        <v>10.274482780548301</v>
      </c>
      <c r="G1978">
        <f t="shared" si="155"/>
        <v>10.27445763203195</v>
      </c>
      <c r="H1978" s="2">
        <f t="shared" si="151"/>
        <v>1.397494E-2</v>
      </c>
      <c r="I1978">
        <f>VLOOKUP(A1978,Sheet2!$B$2:$D$15,2)</f>
        <v>3</v>
      </c>
      <c r="J1978">
        <f>VLOOKUP(A1978,Sheet2!$B$2:$D$15,3)</f>
        <v>3</v>
      </c>
      <c r="L1978">
        <f t="shared" si="152"/>
        <v>1</v>
      </c>
      <c r="M1978" s="2">
        <f t="shared" si="153"/>
        <v>1.397494E-2</v>
      </c>
      <c r="N1978" s="2">
        <f>(D1978-H1978*VLOOKUP(I1978,Sheet2!$G$3:$I$7,3))/M1978/VLOOKUP(I1978,Sheet2!$G$3:$H$7,2)</f>
        <v>2.8339549822754157E-5</v>
      </c>
      <c r="O1978" s="2">
        <v>8.4595096003229695E-10</v>
      </c>
    </row>
    <row r="1979" spans="1:15" x14ac:dyDescent="0.25">
      <c r="A1979">
        <v>1968</v>
      </c>
      <c r="B1979">
        <v>599298</v>
      </c>
      <c r="C1979">
        <v>4290</v>
      </c>
      <c r="D1979">
        <v>340</v>
      </c>
      <c r="E1979">
        <v>10.275710483515599</v>
      </c>
      <c r="F1979">
        <f t="shared" si="154"/>
        <v>10.2744324835156</v>
      </c>
      <c r="G1979">
        <f t="shared" si="155"/>
        <v>10.27440732282275</v>
      </c>
      <c r="H1979" s="2">
        <f t="shared" si="151"/>
        <v>1.198596E-2</v>
      </c>
      <c r="I1979">
        <f>VLOOKUP(A1979,Sheet2!$B$2:$D$15,2)</f>
        <v>3</v>
      </c>
      <c r="J1979">
        <f>VLOOKUP(A1979,Sheet2!$B$2:$D$15,3)</f>
        <v>3</v>
      </c>
      <c r="L1979">
        <f t="shared" si="152"/>
        <v>1</v>
      </c>
      <c r="M1979" s="2">
        <f t="shared" si="153"/>
        <v>1.198596E-2</v>
      </c>
      <c r="N1979" s="2">
        <f>(D1979-H1979*VLOOKUP(I1979,Sheet2!$G$3:$I$7,3))/M1979/VLOOKUP(I1979,Sheet2!$G$3:$H$7,2)</f>
        <v>2.8226522164265525E-5</v>
      </c>
      <c r="O1979" s="2">
        <v>7.9734912206759404E-10</v>
      </c>
    </row>
    <row r="1980" spans="1:15" x14ac:dyDescent="0.25">
      <c r="A1980">
        <v>1969</v>
      </c>
      <c r="B1980">
        <v>637548</v>
      </c>
      <c r="C1980">
        <v>4733</v>
      </c>
      <c r="D1980">
        <v>381</v>
      </c>
      <c r="E1980">
        <v>10.275660162129901</v>
      </c>
      <c r="F1980">
        <f t="shared" si="154"/>
        <v>10.274382162129902</v>
      </c>
      <c r="G1980">
        <f t="shared" si="155"/>
        <v>10.274356989254652</v>
      </c>
      <c r="H1980" s="2">
        <f t="shared" si="151"/>
        <v>1.275096E-2</v>
      </c>
      <c r="I1980">
        <f>VLOOKUP(A1980,Sheet2!$B$2:$D$15,2)</f>
        <v>3</v>
      </c>
      <c r="J1980">
        <f>VLOOKUP(A1980,Sheet2!$B$2:$D$15,3)</f>
        <v>3</v>
      </c>
      <c r="L1980">
        <f t="shared" si="152"/>
        <v>1</v>
      </c>
      <c r="M1980" s="2">
        <f t="shared" si="153"/>
        <v>1.275096E-2</v>
      </c>
      <c r="N1980" s="2">
        <f>(D1980-H1980*VLOOKUP(I1980,Sheet2!$G$3:$I$7,3))/M1980/VLOOKUP(I1980,Sheet2!$G$3:$H$7,2)</f>
        <v>2.974010314517495E-5</v>
      </c>
      <c r="O1980" s="2">
        <v>7.4799837229437204E-10</v>
      </c>
    </row>
    <row r="1981" spans="1:15" x14ac:dyDescent="0.25">
      <c r="A1981">
        <v>1970</v>
      </c>
      <c r="B1981">
        <v>701247</v>
      </c>
      <c r="C1981">
        <v>4950</v>
      </c>
      <c r="D1981">
        <v>408</v>
      </c>
      <c r="E1981">
        <v>10.275609816379401</v>
      </c>
      <c r="F1981">
        <f t="shared" si="154"/>
        <v>10.274331816379402</v>
      </c>
      <c r="G1981">
        <f t="shared" si="155"/>
        <v>10.274306631315751</v>
      </c>
      <c r="H1981" s="2">
        <f t="shared" si="151"/>
        <v>1.402494E-2</v>
      </c>
      <c r="I1981">
        <f>VLOOKUP(A1981,Sheet2!$B$2:$D$15,2)</f>
        <v>3</v>
      </c>
      <c r="J1981">
        <f>VLOOKUP(A1981,Sheet2!$B$2:$D$15,3)</f>
        <v>3</v>
      </c>
      <c r="L1981">
        <f t="shared" si="152"/>
        <v>1</v>
      </c>
      <c r="M1981" s="2">
        <f t="shared" si="153"/>
        <v>1.402494E-2</v>
      </c>
      <c r="N1981" s="2">
        <f>(D1981-H1981*VLOOKUP(I1981,Sheet2!$G$3:$I$7,3))/M1981/VLOOKUP(I1981,Sheet2!$G$3:$H$7,2)</f>
        <v>2.8951033544528535E-5</v>
      </c>
      <c r="O1981" s="2">
        <v>7.0500220809512895E-10</v>
      </c>
    </row>
    <row r="1982" spans="1:15" x14ac:dyDescent="0.25">
      <c r="A1982">
        <v>1971</v>
      </c>
      <c r="B1982">
        <v>628848</v>
      </c>
      <c r="C1982">
        <v>4666</v>
      </c>
      <c r="D1982">
        <v>368</v>
      </c>
      <c r="E1982">
        <v>10.2755594462521</v>
      </c>
      <c r="F1982">
        <f t="shared" si="154"/>
        <v>10.2742814462521</v>
      </c>
      <c r="G1982">
        <f t="shared" si="155"/>
        <v>10.27425624899425</v>
      </c>
      <c r="H1982" s="2">
        <f t="shared" si="151"/>
        <v>1.257696E-2</v>
      </c>
      <c r="I1982">
        <f>VLOOKUP(A1982,Sheet2!$B$2:$D$15,2)</f>
        <v>3</v>
      </c>
      <c r="J1982">
        <f>VLOOKUP(A1982,Sheet2!$B$2:$D$15,3)</f>
        <v>3</v>
      </c>
      <c r="L1982">
        <f t="shared" si="152"/>
        <v>1</v>
      </c>
      <c r="M1982" s="2">
        <f t="shared" si="153"/>
        <v>1.257696E-2</v>
      </c>
      <c r="N1982" s="2">
        <f>(D1982-H1982*VLOOKUP(I1982,Sheet2!$G$3:$I$7,3))/M1982/VLOOKUP(I1982,Sheet2!$G$3:$H$7,2)</f>
        <v>2.9119852937434799E-5</v>
      </c>
      <c r="O1982" s="2">
        <v>7.4199341166116595E-10</v>
      </c>
    </row>
    <row r="1983" spans="1:15" x14ac:dyDescent="0.25">
      <c r="A1983">
        <v>1972</v>
      </c>
      <c r="B1983">
        <v>597298</v>
      </c>
      <c r="C1983">
        <v>4308</v>
      </c>
      <c r="D1983">
        <v>339</v>
      </c>
      <c r="E1983">
        <v>10.2755090517364</v>
      </c>
      <c r="F1983">
        <f t="shared" si="154"/>
        <v>10.2742310517364</v>
      </c>
      <c r="G1983">
        <f t="shared" si="155"/>
        <v>10.2742058422784</v>
      </c>
      <c r="H1983" s="2">
        <f t="shared" si="151"/>
        <v>1.194596E-2</v>
      </c>
      <c r="I1983">
        <f>VLOOKUP(A1983,Sheet2!$B$2:$D$15,2)</f>
        <v>3</v>
      </c>
      <c r="J1983">
        <f>VLOOKUP(A1983,Sheet2!$B$2:$D$15,3)</f>
        <v>3</v>
      </c>
      <c r="L1983">
        <f t="shared" si="152"/>
        <v>1</v>
      </c>
      <c r="M1983" s="2">
        <f t="shared" si="153"/>
        <v>1.194596E-2</v>
      </c>
      <c r="N1983" s="2">
        <f>(D1983-H1983*VLOOKUP(I1983,Sheet2!$G$3:$I$7,3))/M1983/VLOOKUP(I1983,Sheet2!$G$3:$H$7,2)</f>
        <v>2.8237794668657857E-5</v>
      </c>
      <c r="O1983" s="2">
        <v>7.3434276508343996E-10</v>
      </c>
    </row>
    <row r="1984" spans="1:15" x14ac:dyDescent="0.25">
      <c r="A1984">
        <v>1973</v>
      </c>
      <c r="B1984">
        <v>630547</v>
      </c>
      <c r="C1984">
        <v>4546</v>
      </c>
      <c r="D1984">
        <v>362</v>
      </c>
      <c r="E1984">
        <v>10.275458632820399</v>
      </c>
      <c r="F1984">
        <f t="shared" si="154"/>
        <v>10.2741806328204</v>
      </c>
      <c r="G1984">
        <f t="shared" si="155"/>
        <v>10.27415541115635</v>
      </c>
      <c r="H1984" s="2">
        <f t="shared" si="151"/>
        <v>1.2610939999999999E-2</v>
      </c>
      <c r="I1984">
        <f>VLOOKUP(A1984,Sheet2!$B$2:$D$15,2)</f>
        <v>3</v>
      </c>
      <c r="J1984">
        <f>VLOOKUP(A1984,Sheet2!$B$2:$D$15,3)</f>
        <v>3</v>
      </c>
      <c r="L1984">
        <f t="shared" si="152"/>
        <v>1</v>
      </c>
      <c r="M1984" s="2">
        <f t="shared" si="153"/>
        <v>1.2610939999999999E-2</v>
      </c>
      <c r="N1984" s="2">
        <f>(D1984-H1984*VLOOKUP(I1984,Sheet2!$G$3:$I$7,3))/M1984/VLOOKUP(I1984,Sheet2!$G$3:$H$7,2)</f>
        <v>2.8565235295703577E-5</v>
      </c>
      <c r="O1984" s="2">
        <v>7.6333007389460899E-10</v>
      </c>
    </row>
    <row r="1985" spans="1:15" x14ac:dyDescent="0.25">
      <c r="A1985">
        <v>1974</v>
      </c>
      <c r="B1985">
        <v>684248</v>
      </c>
      <c r="C1985">
        <v>4954</v>
      </c>
      <c r="D1985">
        <v>421</v>
      </c>
      <c r="E1985">
        <v>10.2754081894923</v>
      </c>
      <c r="F1985">
        <f t="shared" si="154"/>
        <v>10.274130189492301</v>
      </c>
      <c r="G1985">
        <f t="shared" si="155"/>
        <v>10.2741049556163</v>
      </c>
      <c r="H1985" s="2">
        <f t="shared" si="151"/>
        <v>1.3684959999999999E-2</v>
      </c>
      <c r="I1985">
        <f>VLOOKUP(A1985,Sheet2!$B$2:$D$15,2)</f>
        <v>3</v>
      </c>
      <c r="J1985">
        <f>VLOOKUP(A1985,Sheet2!$B$2:$D$15,3)</f>
        <v>3</v>
      </c>
      <c r="L1985">
        <f t="shared" si="152"/>
        <v>1</v>
      </c>
      <c r="M1985" s="2">
        <f t="shared" si="153"/>
        <v>1.3684959999999999E-2</v>
      </c>
      <c r="N1985" s="2">
        <f>(D1985-H1985*VLOOKUP(I1985,Sheet2!$G$3:$I$7,3))/M1985/VLOOKUP(I1985,Sheet2!$G$3:$H$7,2)</f>
        <v>3.0623699711215815E-5</v>
      </c>
      <c r="O1985" s="2">
        <v>7.7817861511423502E-10</v>
      </c>
    </row>
    <row r="1986" spans="1:15" x14ac:dyDescent="0.25">
      <c r="A1986">
        <v>1975</v>
      </c>
      <c r="B1986">
        <v>690497</v>
      </c>
      <c r="C1986">
        <v>5030</v>
      </c>
      <c r="D1986">
        <v>403</v>
      </c>
      <c r="E1986">
        <v>10.275357721740299</v>
      </c>
      <c r="F1986">
        <f t="shared" si="154"/>
        <v>10.2740797217403</v>
      </c>
      <c r="G1986">
        <f t="shared" si="155"/>
        <v>10.2740544756464</v>
      </c>
      <c r="H1986" s="2">
        <f t="shared" si="151"/>
        <v>1.380994E-2</v>
      </c>
      <c r="I1986">
        <f>VLOOKUP(A1986,Sheet2!$B$2:$D$15,2)</f>
        <v>3</v>
      </c>
      <c r="J1986">
        <f>VLOOKUP(A1986,Sheet2!$B$2:$D$15,3)</f>
        <v>3</v>
      </c>
      <c r="L1986">
        <f t="shared" si="152"/>
        <v>1</v>
      </c>
      <c r="M1986" s="2">
        <f t="shared" si="153"/>
        <v>1.380994E-2</v>
      </c>
      <c r="N1986" s="2">
        <f>(D1986-H1986*VLOOKUP(I1986,Sheet2!$G$3:$I$7,3))/M1986/VLOOKUP(I1986,Sheet2!$G$3:$H$7,2)</f>
        <v>2.9041879139228703E-5</v>
      </c>
      <c r="O1986" s="2">
        <v>7.6322249820409799E-10</v>
      </c>
    </row>
    <row r="1987" spans="1:15" x14ac:dyDescent="0.25">
      <c r="A1987">
        <v>1976</v>
      </c>
      <c r="B1987">
        <v>608398</v>
      </c>
      <c r="C1987">
        <v>4389</v>
      </c>
      <c r="D1987">
        <v>330</v>
      </c>
      <c r="E1987">
        <v>10.275307229552499</v>
      </c>
      <c r="F1987">
        <f t="shared" si="154"/>
        <v>10.2740292295525</v>
      </c>
      <c r="G1987">
        <f t="shared" si="155"/>
        <v>10.274003971234851</v>
      </c>
      <c r="H1987" s="2">
        <f t="shared" si="151"/>
        <v>1.216796E-2</v>
      </c>
      <c r="I1987">
        <f>VLOOKUP(A1987,Sheet2!$B$2:$D$15,2)</f>
        <v>3</v>
      </c>
      <c r="J1987">
        <f>VLOOKUP(A1987,Sheet2!$B$2:$D$15,3)</f>
        <v>3</v>
      </c>
      <c r="L1987">
        <f t="shared" si="152"/>
        <v>1</v>
      </c>
      <c r="M1987" s="2">
        <f t="shared" si="153"/>
        <v>1.216796E-2</v>
      </c>
      <c r="N1987" s="2">
        <f>(D1987-H1987*VLOOKUP(I1987,Sheet2!$G$3:$I$7,3))/M1987/VLOOKUP(I1987,Sheet2!$G$3:$H$7,2)</f>
        <v>2.69804047350583E-5</v>
      </c>
      <c r="O1987" s="2">
        <v>8.0448027973273898E-10</v>
      </c>
    </row>
    <row r="1988" spans="1:15" x14ac:dyDescent="0.25">
      <c r="A1988">
        <v>1977</v>
      </c>
      <c r="B1988">
        <v>608048</v>
      </c>
      <c r="C1988">
        <v>4373</v>
      </c>
      <c r="D1988">
        <v>310</v>
      </c>
      <c r="E1988">
        <v>10.2752567129172</v>
      </c>
      <c r="F1988">
        <f t="shared" si="154"/>
        <v>10.2739787129172</v>
      </c>
      <c r="G1988">
        <f t="shared" si="155"/>
        <v>10.273953442369802</v>
      </c>
      <c r="H1988" s="2">
        <f t="shared" si="151"/>
        <v>1.216096E-2</v>
      </c>
      <c r="I1988">
        <f>VLOOKUP(A1988,Sheet2!$B$2:$D$15,2)</f>
        <v>3</v>
      </c>
      <c r="J1988">
        <f>VLOOKUP(A1988,Sheet2!$B$2:$D$15,3)</f>
        <v>3</v>
      </c>
      <c r="L1988">
        <f t="shared" si="152"/>
        <v>1</v>
      </c>
      <c r="M1988" s="2">
        <f t="shared" si="153"/>
        <v>1.216096E-2</v>
      </c>
      <c r="N1988" s="2">
        <f>(D1988-H1988*VLOOKUP(I1988,Sheet2!$G$3:$I$7,3))/M1988/VLOOKUP(I1988,Sheet2!$G$3:$H$7,2)</f>
        <v>2.5351408573007392E-5</v>
      </c>
      <c r="O1988" s="2">
        <v>7.5869547914963197E-10</v>
      </c>
    </row>
    <row r="1989" spans="1:15" x14ac:dyDescent="0.25">
      <c r="A1989">
        <v>1978</v>
      </c>
      <c r="B1989">
        <v>629998</v>
      </c>
      <c r="C1989">
        <v>4545</v>
      </c>
      <c r="D1989">
        <v>339</v>
      </c>
      <c r="E1989">
        <v>10.275206171822401</v>
      </c>
      <c r="F1989">
        <f t="shared" si="154"/>
        <v>10.273928171822401</v>
      </c>
      <c r="G1989">
        <f t="shared" si="155"/>
        <v>10.273902889039402</v>
      </c>
      <c r="H1989" s="2">
        <f t="shared" si="151"/>
        <v>1.259996E-2</v>
      </c>
      <c r="I1989">
        <f>VLOOKUP(A1989,Sheet2!$B$2:$D$15,2)</f>
        <v>3</v>
      </c>
      <c r="J1989">
        <f>VLOOKUP(A1989,Sheet2!$B$2:$D$15,3)</f>
        <v>3</v>
      </c>
      <c r="L1989">
        <f t="shared" si="152"/>
        <v>1</v>
      </c>
      <c r="M1989" s="2">
        <f t="shared" si="153"/>
        <v>1.259996E-2</v>
      </c>
      <c r="N1989" s="2">
        <f>(D1989-H1989*VLOOKUP(I1989,Sheet2!$G$3:$I$7,3))/M1989/VLOOKUP(I1989,Sheet2!$G$3:$H$7,2)</f>
        <v>2.6764847316975606E-5</v>
      </c>
      <c r="O1989" s="2">
        <v>7.6749834981157103E-10</v>
      </c>
    </row>
    <row r="1990" spans="1:15" x14ac:dyDescent="0.25">
      <c r="A1990">
        <v>1979</v>
      </c>
      <c r="B1990">
        <v>631497</v>
      </c>
      <c r="C1990">
        <v>4674</v>
      </c>
      <c r="D1990">
        <v>345</v>
      </c>
      <c r="E1990">
        <v>10.2751556062564</v>
      </c>
      <c r="F1990">
        <f t="shared" si="154"/>
        <v>10.2738776062564</v>
      </c>
      <c r="G1990">
        <f t="shared" si="155"/>
        <v>10.273852311231851</v>
      </c>
      <c r="H1990" s="2">
        <f t="shared" si="151"/>
        <v>1.2629939999999999E-2</v>
      </c>
      <c r="I1990">
        <f>VLOOKUP(A1990,Sheet2!$B$2:$D$15,2)</f>
        <v>3</v>
      </c>
      <c r="J1990">
        <f>VLOOKUP(A1990,Sheet2!$B$2:$D$15,3)</f>
        <v>3</v>
      </c>
      <c r="L1990">
        <f t="shared" si="152"/>
        <v>1</v>
      </c>
      <c r="M1990" s="2">
        <f t="shared" si="153"/>
        <v>1.2629939999999999E-2</v>
      </c>
      <c r="N1990" s="2">
        <f>(D1990-H1990*VLOOKUP(I1990,Sheet2!$G$3:$I$7,3))/M1990/VLOOKUP(I1990,Sheet2!$G$3:$H$7,2)</f>
        <v>2.7176044256742313E-5</v>
      </c>
      <c r="O1990" s="2">
        <v>7.5042400511399897E-10</v>
      </c>
    </row>
    <row r="1991" spans="1:15" x14ac:dyDescent="0.25">
      <c r="A1991">
        <v>1980</v>
      </c>
      <c r="B1991">
        <v>686648</v>
      </c>
      <c r="C1991">
        <v>4953</v>
      </c>
      <c r="D1991">
        <v>380</v>
      </c>
      <c r="E1991">
        <v>10.2751050162073</v>
      </c>
      <c r="F1991">
        <f t="shared" si="154"/>
        <v>10.273827016207301</v>
      </c>
      <c r="G1991">
        <f t="shared" si="155"/>
        <v>10.273801708935302</v>
      </c>
      <c r="H1991" s="2">
        <f t="shared" si="151"/>
        <v>1.3732960000000001E-2</v>
      </c>
      <c r="I1991">
        <f>VLOOKUP(A1991,Sheet2!$B$2:$D$15,2)</f>
        <v>3</v>
      </c>
      <c r="J1991">
        <f>VLOOKUP(A1991,Sheet2!$B$2:$D$15,3)</f>
        <v>3</v>
      </c>
      <c r="L1991">
        <f t="shared" si="152"/>
        <v>1</v>
      </c>
      <c r="M1991" s="2">
        <f t="shared" si="153"/>
        <v>1.3732960000000001E-2</v>
      </c>
      <c r="N1991" s="2">
        <f>(D1991-H1991*VLOOKUP(I1991,Sheet2!$G$3:$I$7,3))/M1991/VLOOKUP(I1991,Sheet2!$G$3:$H$7,2)</f>
        <v>2.7530655124605327E-5</v>
      </c>
      <c r="O1991" s="2">
        <v>7.6495628478701796E-10</v>
      </c>
    </row>
    <row r="1992" spans="1:15" x14ac:dyDescent="0.25">
      <c r="A1992">
        <v>1981</v>
      </c>
      <c r="B1992">
        <v>633248</v>
      </c>
      <c r="C1992">
        <v>4552</v>
      </c>
      <c r="D1992">
        <v>356</v>
      </c>
      <c r="E1992">
        <v>10.275054401663301</v>
      </c>
      <c r="F1992">
        <f t="shared" si="154"/>
        <v>10.273776401663302</v>
      </c>
      <c r="G1992">
        <f t="shared" si="155"/>
        <v>10.273751082137851</v>
      </c>
      <c r="H1992" s="2">
        <f t="shared" si="151"/>
        <v>1.2664959999999999E-2</v>
      </c>
      <c r="I1992">
        <f>VLOOKUP(A1992,Sheet2!$B$2:$D$15,2)</f>
        <v>3</v>
      </c>
      <c r="J1992">
        <f>VLOOKUP(A1992,Sheet2!$B$2:$D$15,3)</f>
        <v>3</v>
      </c>
      <c r="L1992">
        <f t="shared" si="152"/>
        <v>1</v>
      </c>
      <c r="M1992" s="2">
        <f t="shared" si="153"/>
        <v>1.2664959999999999E-2</v>
      </c>
      <c r="N1992" s="2">
        <f>(D1992-H1992*VLOOKUP(I1992,Sheet2!$G$3:$I$7,3))/M1992/VLOOKUP(I1992,Sheet2!$G$3:$H$7,2)</f>
        <v>2.7969050482591343E-5</v>
      </c>
      <c r="O1992" s="2">
        <v>7.7098003424807898E-10</v>
      </c>
    </row>
    <row r="1993" spans="1:15" x14ac:dyDescent="0.25">
      <c r="A1993">
        <v>1982</v>
      </c>
      <c r="B1993">
        <v>630997</v>
      </c>
      <c r="C1993">
        <v>4733</v>
      </c>
      <c r="D1993">
        <v>363</v>
      </c>
      <c r="E1993">
        <v>10.2750037626124</v>
      </c>
      <c r="F1993">
        <f t="shared" si="154"/>
        <v>10.273725762612401</v>
      </c>
      <c r="G1993">
        <f t="shared" si="155"/>
        <v>10.273700430827601</v>
      </c>
      <c r="H1993" s="2">
        <f t="shared" si="151"/>
        <v>1.261994E-2</v>
      </c>
      <c r="I1993">
        <f>VLOOKUP(A1993,Sheet2!$B$2:$D$15,2)</f>
        <v>3</v>
      </c>
      <c r="J1993">
        <f>VLOOKUP(A1993,Sheet2!$B$2:$D$15,3)</f>
        <v>3</v>
      </c>
      <c r="L1993">
        <f t="shared" si="152"/>
        <v>1</v>
      </c>
      <c r="M1993" s="2">
        <f t="shared" si="153"/>
        <v>1.261994E-2</v>
      </c>
      <c r="N1993" s="2">
        <f>(D1993-H1993*VLOOKUP(I1993,Sheet2!$G$3:$I$7,3))/M1993/VLOOKUP(I1993,Sheet2!$G$3:$H$7,2)</f>
        <v>2.8624003632346908E-5</v>
      </c>
      <c r="O1993" s="2">
        <v>7.0615901235601998E-10</v>
      </c>
    </row>
    <row r="1994" spans="1:15" x14ac:dyDescent="0.25">
      <c r="A1994">
        <v>1983</v>
      </c>
      <c r="B1994">
        <v>638698</v>
      </c>
      <c r="C1994">
        <v>4490</v>
      </c>
      <c r="D1994">
        <v>363</v>
      </c>
      <c r="E1994">
        <v>10.274953099042801</v>
      </c>
      <c r="F1994">
        <f t="shared" si="154"/>
        <v>10.273675099042801</v>
      </c>
      <c r="G1994">
        <f t="shared" si="155"/>
        <v>10.27364975499275</v>
      </c>
      <c r="H1994" s="2">
        <f t="shared" si="151"/>
        <v>1.2773959999999999E-2</v>
      </c>
      <c r="I1994">
        <f>VLOOKUP(A1994,Sheet2!$B$2:$D$15,2)</f>
        <v>3</v>
      </c>
      <c r="J1994">
        <f>VLOOKUP(A1994,Sheet2!$B$2:$D$15,3)</f>
        <v>3</v>
      </c>
      <c r="L1994">
        <f t="shared" si="152"/>
        <v>1</v>
      </c>
      <c r="M1994" s="2">
        <f t="shared" si="153"/>
        <v>1.2773959999999999E-2</v>
      </c>
      <c r="N1994" s="2">
        <f>(D1994-H1994*VLOOKUP(I1994,Sheet2!$G$3:$I$7,3))/M1994/VLOOKUP(I1994,Sheet2!$G$3:$H$7,2)</f>
        <v>2.8277186213202488E-5</v>
      </c>
      <c r="O1994" s="2">
        <v>7.3566385085023497E-10</v>
      </c>
    </row>
    <row r="1995" spans="1:15" x14ac:dyDescent="0.25">
      <c r="A1995">
        <v>1984</v>
      </c>
      <c r="B1995">
        <v>659347</v>
      </c>
      <c r="C1995">
        <v>4892</v>
      </c>
      <c r="D1995">
        <v>373</v>
      </c>
      <c r="E1995">
        <v>10.274902410942699</v>
      </c>
      <c r="F1995">
        <f t="shared" si="154"/>
        <v>10.2736244109427</v>
      </c>
      <c r="G1995">
        <f t="shared" si="155"/>
        <v>10.2735990546214</v>
      </c>
      <c r="H1995" s="2">
        <f t="shared" si="151"/>
        <v>1.3186939999999999E-2</v>
      </c>
      <c r="I1995">
        <f>VLOOKUP(A1995,Sheet2!$B$2:$D$15,2)</f>
        <v>3</v>
      </c>
      <c r="J1995">
        <f>VLOOKUP(A1995,Sheet2!$B$2:$D$15,3)</f>
        <v>3</v>
      </c>
      <c r="L1995">
        <f t="shared" si="152"/>
        <v>1</v>
      </c>
      <c r="M1995" s="2">
        <f t="shared" si="153"/>
        <v>1.3186939999999999E-2</v>
      </c>
      <c r="N1995" s="2">
        <f>(D1995-H1995*VLOOKUP(I1995,Sheet2!$G$3:$I$7,3))/M1995/VLOOKUP(I1995,Sheet2!$G$3:$H$7,2)</f>
        <v>2.8145561320518633E-5</v>
      </c>
      <c r="O1995" s="2">
        <v>7.3388850419444995E-10</v>
      </c>
    </row>
    <row r="1996" spans="1:15" x14ac:dyDescent="0.25">
      <c r="A1996">
        <v>1985</v>
      </c>
      <c r="B1996">
        <v>636248</v>
      </c>
      <c r="C1996">
        <v>4511</v>
      </c>
      <c r="D1996">
        <v>348</v>
      </c>
      <c r="E1996">
        <v>10.2748516983001</v>
      </c>
      <c r="F1996">
        <f t="shared" si="154"/>
        <v>10.273573698300101</v>
      </c>
      <c r="G1996">
        <f t="shared" si="155"/>
        <v>10.273548329701701</v>
      </c>
      <c r="H1996" s="2">
        <f t="shared" ref="H1996:H2059" si="156">B1996/$F$5</f>
        <v>1.272496E-2</v>
      </c>
      <c r="I1996">
        <f>VLOOKUP(A1996,Sheet2!$B$2:$D$15,2)</f>
        <v>3</v>
      </c>
      <c r="J1996">
        <f>VLOOKUP(A1996,Sheet2!$B$2:$D$15,3)</f>
        <v>3</v>
      </c>
      <c r="L1996">
        <f t="shared" ref="L1996:L2059" si="157">IF(I1996=J1996,1,#NUM!)</f>
        <v>1</v>
      </c>
      <c r="M1996" s="2">
        <f t="shared" ref="M1996:M2059" si="158">H1996*L1996</f>
        <v>1.272496E-2</v>
      </c>
      <c r="N1996" s="2">
        <f>(D1996-H1996*VLOOKUP(I1996,Sheet2!$G$3:$I$7,3))/M1996/VLOOKUP(I1996,Sheet2!$G$3:$H$7,2)</f>
        <v>2.7207826633639715E-5</v>
      </c>
      <c r="O1996" s="2">
        <v>7.7351782174606799E-10</v>
      </c>
    </row>
    <row r="1997" spans="1:15" x14ac:dyDescent="0.25">
      <c r="A1997">
        <v>1986</v>
      </c>
      <c r="B1997">
        <v>652148</v>
      </c>
      <c r="C1997">
        <v>4693</v>
      </c>
      <c r="D1997">
        <v>354</v>
      </c>
      <c r="E1997">
        <v>10.274800961103301</v>
      </c>
      <c r="F1997">
        <f t="shared" ref="F1997:F2060" si="159">E1997-$F$4</f>
        <v>10.273522961103302</v>
      </c>
      <c r="G1997">
        <f t="shared" ref="G1997:G2060" si="160">(F1998+F1997)/2</f>
        <v>10.273497580221751</v>
      </c>
      <c r="H1997" s="2">
        <f t="shared" si="156"/>
        <v>1.3042959999999999E-2</v>
      </c>
      <c r="I1997">
        <f>VLOOKUP(A1997,Sheet2!$B$2:$D$15,2)</f>
        <v>3</v>
      </c>
      <c r="J1997">
        <f>VLOOKUP(A1997,Sheet2!$B$2:$D$15,3)</f>
        <v>3</v>
      </c>
      <c r="L1997">
        <f t="shared" si="157"/>
        <v>1</v>
      </c>
      <c r="M1997" s="2">
        <f t="shared" si="158"/>
        <v>1.3042959999999999E-2</v>
      </c>
      <c r="N1997" s="2">
        <f>(D1997-H1997*VLOOKUP(I1997,Sheet2!$G$3:$I$7,3))/M1997/VLOOKUP(I1997,Sheet2!$G$3:$H$7,2)</f>
        <v>2.7001078405515314E-5</v>
      </c>
      <c r="O1997" s="2">
        <v>7.4314604878048705E-10</v>
      </c>
    </row>
    <row r="1998" spans="1:15" x14ac:dyDescent="0.25">
      <c r="A1998">
        <v>1987</v>
      </c>
      <c r="B1998">
        <v>670197</v>
      </c>
      <c r="C1998">
        <v>4930</v>
      </c>
      <c r="D1998">
        <v>379</v>
      </c>
      <c r="E1998">
        <v>10.2747501993402</v>
      </c>
      <c r="F1998">
        <f t="shared" si="159"/>
        <v>10.273472199340201</v>
      </c>
      <c r="G1998">
        <f t="shared" si="160"/>
        <v>10.273446806169602</v>
      </c>
      <c r="H1998" s="2">
        <f t="shared" si="156"/>
        <v>1.340394E-2</v>
      </c>
      <c r="I1998">
        <f>VLOOKUP(A1998,Sheet2!$B$2:$D$15,2)</f>
        <v>3</v>
      </c>
      <c r="J1998">
        <f>VLOOKUP(A1998,Sheet2!$B$2:$D$15,3)</f>
        <v>3</v>
      </c>
      <c r="L1998">
        <f t="shared" si="157"/>
        <v>1</v>
      </c>
      <c r="M1998" s="2">
        <f t="shared" si="158"/>
        <v>1.340394E-2</v>
      </c>
      <c r="N1998" s="2">
        <f>(D1998-H1998*VLOOKUP(I1998,Sheet2!$G$3:$I$7,3))/M1998/VLOOKUP(I1998,Sheet2!$G$3:$H$7,2)</f>
        <v>2.8135268316629288E-5</v>
      </c>
      <c r="O1998" s="2">
        <v>7.2131612177589797E-10</v>
      </c>
    </row>
    <row r="1999" spans="1:15" x14ac:dyDescent="0.25">
      <c r="A1999">
        <v>1988</v>
      </c>
      <c r="B1999">
        <v>649498</v>
      </c>
      <c r="C1999">
        <v>4555</v>
      </c>
      <c r="D1999">
        <v>353</v>
      </c>
      <c r="E1999">
        <v>10.274699412999</v>
      </c>
      <c r="F1999">
        <f t="shared" si="159"/>
        <v>10.273421412999001</v>
      </c>
      <c r="G1999">
        <f t="shared" si="160"/>
        <v>10.273396007533451</v>
      </c>
      <c r="H1999" s="2">
        <f t="shared" si="156"/>
        <v>1.298996E-2</v>
      </c>
      <c r="I1999">
        <f>VLOOKUP(A1999,Sheet2!$B$2:$D$15,2)</f>
        <v>3</v>
      </c>
      <c r="J1999">
        <f>VLOOKUP(A1999,Sheet2!$B$2:$D$15,3)</f>
        <v>3</v>
      </c>
      <c r="L1999">
        <f t="shared" si="157"/>
        <v>1</v>
      </c>
      <c r="M1999" s="2">
        <f t="shared" si="158"/>
        <v>1.298996E-2</v>
      </c>
      <c r="N1999" s="2">
        <f>(D1999-H1999*VLOOKUP(I1999,Sheet2!$G$3:$I$7,3))/M1999/VLOOKUP(I1999,Sheet2!$G$3:$H$7,2)</f>
        <v>2.7034833486785177E-5</v>
      </c>
      <c r="O1999" s="2">
        <v>7.4991323628509703E-10</v>
      </c>
    </row>
    <row r="2000" spans="1:15" x14ac:dyDescent="0.25">
      <c r="A2000">
        <v>1989</v>
      </c>
      <c r="B2000">
        <v>646097</v>
      </c>
      <c r="C2000">
        <v>4775</v>
      </c>
      <c r="D2000">
        <v>339</v>
      </c>
      <c r="E2000">
        <v>10.2746486020679</v>
      </c>
      <c r="F2000">
        <f t="shared" si="159"/>
        <v>10.273370602067901</v>
      </c>
      <c r="G2000">
        <f t="shared" si="160"/>
        <v>10.273345184301352</v>
      </c>
      <c r="H2000" s="2">
        <f t="shared" si="156"/>
        <v>1.292194E-2</v>
      </c>
      <c r="I2000">
        <f>VLOOKUP(A2000,Sheet2!$B$2:$D$15,2)</f>
        <v>3</v>
      </c>
      <c r="J2000">
        <f>VLOOKUP(A2000,Sheet2!$B$2:$D$15,3)</f>
        <v>3</v>
      </c>
      <c r="L2000">
        <f t="shared" si="157"/>
        <v>1</v>
      </c>
      <c r="M2000" s="2">
        <f t="shared" si="158"/>
        <v>1.292194E-2</v>
      </c>
      <c r="N2000" s="2">
        <f>(D2000-H2000*VLOOKUP(I2000,Sheet2!$G$3:$I$7,3))/M2000/VLOOKUP(I2000,Sheet2!$G$3:$H$7,2)</f>
        <v>2.6094450864189127E-5</v>
      </c>
      <c r="O2000" s="2">
        <v>7.8563914601018595E-10</v>
      </c>
    </row>
    <row r="2001" spans="1:15" x14ac:dyDescent="0.25">
      <c r="A2001">
        <v>1990</v>
      </c>
      <c r="B2001">
        <v>686598</v>
      </c>
      <c r="C2001">
        <v>4881</v>
      </c>
      <c r="D2001">
        <v>361</v>
      </c>
      <c r="E2001">
        <v>10.2745977665348</v>
      </c>
      <c r="F2001">
        <f t="shared" si="159"/>
        <v>10.273319766534801</v>
      </c>
      <c r="G2001">
        <f t="shared" si="160"/>
        <v>10.273294336461351</v>
      </c>
      <c r="H2001" s="2">
        <f t="shared" si="156"/>
        <v>1.373196E-2</v>
      </c>
      <c r="I2001">
        <f>VLOOKUP(A2001,Sheet2!$B$2:$D$15,2)</f>
        <v>3</v>
      </c>
      <c r="J2001">
        <f>VLOOKUP(A2001,Sheet2!$B$2:$D$15,3)</f>
        <v>3</v>
      </c>
      <c r="L2001">
        <f t="shared" si="157"/>
        <v>1</v>
      </c>
      <c r="M2001" s="2">
        <f t="shared" si="158"/>
        <v>1.373196E-2</v>
      </c>
      <c r="N2001" s="2">
        <f>(D2001-H2001*VLOOKUP(I2001,Sheet2!$G$3:$I$7,3))/M2001/VLOOKUP(I2001,Sheet2!$G$3:$H$7,2)</f>
        <v>2.6149036670657359E-5</v>
      </c>
      <c r="O2001" s="2">
        <v>7.7021917953165605E-10</v>
      </c>
    </row>
    <row r="2002" spans="1:15" x14ac:dyDescent="0.25">
      <c r="A2002">
        <v>1991</v>
      </c>
      <c r="B2002">
        <v>648298</v>
      </c>
      <c r="C2002">
        <v>4649</v>
      </c>
      <c r="D2002">
        <v>343</v>
      </c>
      <c r="E2002">
        <v>10.274546906387901</v>
      </c>
      <c r="F2002">
        <f t="shared" si="159"/>
        <v>10.273268906387901</v>
      </c>
      <c r="G2002">
        <f t="shared" si="160"/>
        <v>10.273243464001602</v>
      </c>
      <c r="H2002" s="2">
        <f t="shared" si="156"/>
        <v>1.296596E-2</v>
      </c>
      <c r="I2002">
        <f>VLOOKUP(A2002,Sheet2!$B$2:$D$15,2)</f>
        <v>3</v>
      </c>
      <c r="J2002">
        <f>VLOOKUP(A2002,Sheet2!$B$2:$D$15,3)</f>
        <v>3</v>
      </c>
      <c r="L2002">
        <f t="shared" si="157"/>
        <v>1</v>
      </c>
      <c r="M2002" s="2">
        <f t="shared" si="158"/>
        <v>1.296596E-2</v>
      </c>
      <c r="N2002" s="2">
        <f>(D2002-H2002*VLOOKUP(I2002,Sheet2!$G$3:$I$7,3))/M2002/VLOOKUP(I2002,Sheet2!$G$3:$H$7,2)</f>
        <v>2.6313883862051095E-5</v>
      </c>
      <c r="O2002" s="2">
        <v>7.7270302242911497E-10</v>
      </c>
    </row>
    <row r="2003" spans="1:15" x14ac:dyDescent="0.25">
      <c r="A2003">
        <v>1992</v>
      </c>
      <c r="B2003">
        <v>592047</v>
      </c>
      <c r="C2003">
        <v>4387</v>
      </c>
      <c r="D2003">
        <v>341</v>
      </c>
      <c r="E2003">
        <v>10.274496021615301</v>
      </c>
      <c r="F2003">
        <f t="shared" si="159"/>
        <v>10.273218021615302</v>
      </c>
      <c r="G2003">
        <f t="shared" si="160"/>
        <v>10.273192566910151</v>
      </c>
      <c r="H2003" s="2">
        <f t="shared" si="156"/>
        <v>1.1840939999999999E-2</v>
      </c>
      <c r="I2003">
        <f>VLOOKUP(A2003,Sheet2!$B$2:$D$15,2)</f>
        <v>3</v>
      </c>
      <c r="J2003">
        <f>VLOOKUP(A2003,Sheet2!$B$2:$D$15,3)</f>
        <v>3</v>
      </c>
      <c r="L2003">
        <f t="shared" si="157"/>
        <v>1</v>
      </c>
      <c r="M2003" s="2">
        <f t="shared" si="158"/>
        <v>1.1840939999999999E-2</v>
      </c>
      <c r="N2003" s="2">
        <f>(D2003-H2003*VLOOKUP(I2003,Sheet2!$G$3:$I$7,3))/M2003/VLOOKUP(I2003,Sheet2!$G$3:$H$7,2)</f>
        <v>2.8658389317064358E-5</v>
      </c>
      <c r="O2003" s="2">
        <v>7.8508791415947804E-10</v>
      </c>
    </row>
    <row r="2004" spans="1:15" x14ac:dyDescent="0.25">
      <c r="A2004">
        <v>1993</v>
      </c>
      <c r="B2004">
        <v>624048</v>
      </c>
      <c r="C2004">
        <v>4592</v>
      </c>
      <c r="D2004">
        <v>343</v>
      </c>
      <c r="E2004">
        <v>10.274445112204999</v>
      </c>
      <c r="F2004">
        <f t="shared" si="159"/>
        <v>10.273167112205</v>
      </c>
      <c r="G2004">
        <f t="shared" si="160"/>
        <v>10.27314164517505</v>
      </c>
      <c r="H2004" s="2">
        <f t="shared" si="156"/>
        <v>1.2480959999999999E-2</v>
      </c>
      <c r="I2004">
        <f>VLOOKUP(A2004,Sheet2!$B$2:$D$15,2)</f>
        <v>3</v>
      </c>
      <c r="J2004">
        <f>VLOOKUP(A2004,Sheet2!$B$2:$D$15,3)</f>
        <v>3</v>
      </c>
      <c r="L2004">
        <f t="shared" si="157"/>
        <v>1</v>
      </c>
      <c r="M2004" s="2">
        <f t="shared" si="158"/>
        <v>1.2480959999999999E-2</v>
      </c>
      <c r="N2004" s="2">
        <f>(D2004-H2004*VLOOKUP(I2004,Sheet2!$G$3:$I$7,3))/M2004/VLOOKUP(I2004,Sheet2!$G$3:$H$7,2)</f>
        <v>2.734186036971515E-5</v>
      </c>
      <c r="O2004" s="2">
        <v>7.3411569943246303E-10</v>
      </c>
    </row>
    <row r="2005" spans="1:15" x14ac:dyDescent="0.25">
      <c r="A2005">
        <v>1994</v>
      </c>
      <c r="B2005">
        <v>649098</v>
      </c>
      <c r="C2005">
        <v>4730</v>
      </c>
      <c r="D2005">
        <v>343</v>
      </c>
      <c r="E2005">
        <v>10.2743941781451</v>
      </c>
      <c r="F2005">
        <f t="shared" si="159"/>
        <v>10.2731161781451</v>
      </c>
      <c r="G2005">
        <f t="shared" si="160"/>
        <v>10.273090698784401</v>
      </c>
      <c r="H2005" s="2">
        <f t="shared" si="156"/>
        <v>1.2981960000000001E-2</v>
      </c>
      <c r="I2005">
        <f>VLOOKUP(A2005,Sheet2!$B$2:$D$15,2)</f>
        <v>3</v>
      </c>
      <c r="J2005">
        <f>VLOOKUP(A2005,Sheet2!$B$2:$D$15,3)</f>
        <v>3</v>
      </c>
      <c r="L2005">
        <f t="shared" si="157"/>
        <v>1</v>
      </c>
      <c r="M2005" s="2">
        <f t="shared" si="158"/>
        <v>1.2981960000000001E-2</v>
      </c>
      <c r="N2005" s="2">
        <f>(D2005-H2005*VLOOKUP(I2005,Sheet2!$G$3:$I$7,3))/M2005/VLOOKUP(I2005,Sheet2!$G$3:$H$7,2)</f>
        <v>2.6281279991619138E-5</v>
      </c>
      <c r="O2005" s="2">
        <v>7.8058466179845597E-10</v>
      </c>
    </row>
    <row r="2006" spans="1:15" x14ac:dyDescent="0.25">
      <c r="A2006">
        <v>1995</v>
      </c>
      <c r="B2006">
        <v>639347</v>
      </c>
      <c r="C2006">
        <v>4630</v>
      </c>
      <c r="D2006">
        <v>349</v>
      </c>
      <c r="E2006">
        <v>10.274343219423701</v>
      </c>
      <c r="F2006">
        <f t="shared" si="159"/>
        <v>10.273065219423701</v>
      </c>
      <c r="G2006">
        <f t="shared" si="160"/>
        <v>10.27303972772625</v>
      </c>
      <c r="H2006" s="2">
        <f t="shared" si="156"/>
        <v>1.278694E-2</v>
      </c>
      <c r="I2006">
        <f>VLOOKUP(A2006,Sheet2!$B$2:$D$15,2)</f>
        <v>3</v>
      </c>
      <c r="J2006">
        <f>VLOOKUP(A2006,Sheet2!$B$2:$D$15,3)</f>
        <v>3</v>
      </c>
      <c r="L2006">
        <f t="shared" si="157"/>
        <v>1</v>
      </c>
      <c r="M2006" s="2">
        <f t="shared" si="158"/>
        <v>1.278694E-2</v>
      </c>
      <c r="N2006" s="2">
        <f>(D2006-H2006*VLOOKUP(I2006,Sheet2!$G$3:$I$7,3))/M2006/VLOOKUP(I2006,Sheet2!$G$3:$H$7,2)</f>
        <v>2.715347287153924E-5</v>
      </c>
      <c r="O2006" s="2">
        <v>7.6158679837502599E-10</v>
      </c>
    </row>
    <row r="2007" spans="1:15" x14ac:dyDescent="0.25">
      <c r="A2007">
        <v>1996</v>
      </c>
      <c r="B2007">
        <v>645298</v>
      </c>
      <c r="C2007">
        <v>4712</v>
      </c>
      <c r="D2007">
        <v>372</v>
      </c>
      <c r="E2007">
        <v>10.274292236028799</v>
      </c>
      <c r="F2007">
        <f t="shared" si="159"/>
        <v>10.2730142360288</v>
      </c>
      <c r="G2007">
        <f t="shared" si="160"/>
        <v>10.272988731988701</v>
      </c>
      <c r="H2007" s="2">
        <f t="shared" si="156"/>
        <v>1.2905959999999999E-2</v>
      </c>
      <c r="I2007">
        <f>VLOOKUP(A2007,Sheet2!$B$2:$D$15,2)</f>
        <v>3</v>
      </c>
      <c r="J2007">
        <f>VLOOKUP(A2007,Sheet2!$B$2:$D$15,3)</f>
        <v>3</v>
      </c>
      <c r="L2007">
        <f t="shared" si="157"/>
        <v>1</v>
      </c>
      <c r="M2007" s="2">
        <f t="shared" si="158"/>
        <v>1.2905959999999999E-2</v>
      </c>
      <c r="N2007" s="2">
        <f>(D2007-H2007*VLOOKUP(I2007,Sheet2!$G$3:$I$7,3))/M2007/VLOOKUP(I2007,Sheet2!$G$3:$H$7,2)</f>
        <v>2.868389221723917E-5</v>
      </c>
      <c r="O2007" s="2">
        <v>7.65274836626301E-10</v>
      </c>
    </row>
    <row r="2008" spans="1:15" x14ac:dyDescent="0.25">
      <c r="A2008">
        <v>1997</v>
      </c>
      <c r="B2008">
        <v>633898</v>
      </c>
      <c r="C2008">
        <v>4612</v>
      </c>
      <c r="D2008">
        <v>357</v>
      </c>
      <c r="E2008">
        <v>10.2742412279486</v>
      </c>
      <c r="F2008">
        <f t="shared" si="159"/>
        <v>10.272963227948601</v>
      </c>
      <c r="G2008">
        <f t="shared" si="160"/>
        <v>10.272937711559752</v>
      </c>
      <c r="H2008" s="2">
        <f t="shared" si="156"/>
        <v>1.267796E-2</v>
      </c>
      <c r="I2008">
        <f>VLOOKUP(A2008,Sheet2!$B$2:$D$15,2)</f>
        <v>3</v>
      </c>
      <c r="J2008">
        <f>VLOOKUP(A2008,Sheet2!$B$2:$D$15,3)</f>
        <v>3</v>
      </c>
      <c r="L2008">
        <f t="shared" si="157"/>
        <v>1</v>
      </c>
      <c r="M2008" s="2">
        <f t="shared" si="158"/>
        <v>1.267796E-2</v>
      </c>
      <c r="N2008" s="2">
        <f>(D2008-H2008*VLOOKUP(I2008,Sheet2!$G$3:$I$7,3))/M2008/VLOOKUP(I2008,Sheet2!$G$3:$H$7,2)</f>
        <v>2.8019104461601076E-5</v>
      </c>
      <c r="O2008" s="2">
        <v>7.8331072771317803E-10</v>
      </c>
    </row>
    <row r="2009" spans="1:15" x14ac:dyDescent="0.25">
      <c r="A2009">
        <v>1998</v>
      </c>
      <c r="B2009">
        <v>650197</v>
      </c>
      <c r="C2009">
        <v>4726</v>
      </c>
      <c r="D2009">
        <v>367</v>
      </c>
      <c r="E2009">
        <v>10.274190195170901</v>
      </c>
      <c r="F2009">
        <f t="shared" si="159"/>
        <v>10.272912195170901</v>
      </c>
      <c r="G2009">
        <f t="shared" si="160"/>
        <v>10.27288666642745</v>
      </c>
      <c r="H2009" s="2">
        <f t="shared" si="156"/>
        <v>1.300394E-2</v>
      </c>
      <c r="I2009">
        <f>VLOOKUP(A2009,Sheet2!$B$2:$D$15,2)</f>
        <v>3</v>
      </c>
      <c r="J2009">
        <f>VLOOKUP(A2009,Sheet2!$B$2:$D$15,3)</f>
        <v>3</v>
      </c>
      <c r="L2009">
        <f t="shared" si="157"/>
        <v>1</v>
      </c>
      <c r="M2009" s="2">
        <f t="shared" si="158"/>
        <v>1.300394E-2</v>
      </c>
      <c r="N2009" s="2">
        <f>(D2009-H2009*VLOOKUP(I2009,Sheet2!$G$3:$I$7,3))/M2009/VLOOKUP(I2009,Sheet2!$G$3:$H$7,2)</f>
        <v>2.8082215728463833E-5</v>
      </c>
      <c r="O2009" s="2">
        <v>7.6474103099787701E-10</v>
      </c>
    </row>
    <row r="2010" spans="1:15" x14ac:dyDescent="0.25">
      <c r="A2010">
        <v>1999</v>
      </c>
      <c r="B2010">
        <v>659898</v>
      </c>
      <c r="C2010">
        <v>4753</v>
      </c>
      <c r="D2010">
        <v>375</v>
      </c>
      <c r="E2010">
        <v>10.274139137683999</v>
      </c>
      <c r="F2010">
        <f t="shared" si="159"/>
        <v>10.272861137684</v>
      </c>
      <c r="G2010">
        <f t="shared" si="160"/>
        <v>10.272835596579849</v>
      </c>
      <c r="H2010" s="2">
        <f t="shared" si="156"/>
        <v>1.319796E-2</v>
      </c>
      <c r="I2010">
        <f>VLOOKUP(A2010,Sheet2!$B$2:$D$15,2)</f>
        <v>3</v>
      </c>
      <c r="J2010">
        <f>VLOOKUP(A2010,Sheet2!$B$2:$D$15,3)</f>
        <v>3</v>
      </c>
      <c r="L2010">
        <f t="shared" si="157"/>
        <v>1</v>
      </c>
      <c r="M2010" s="2">
        <f t="shared" si="158"/>
        <v>1.319796E-2</v>
      </c>
      <c r="N2010" s="2">
        <f>(D2010-H2010*VLOOKUP(I2010,Sheet2!$G$3:$I$7,3))/M2010/VLOOKUP(I2010,Sheet2!$G$3:$H$7,2)</f>
        <v>2.8273482083594739E-5</v>
      </c>
      <c r="O2010" s="2">
        <v>7.2767248206368402E-10</v>
      </c>
    </row>
    <row r="2011" spans="1:15" x14ac:dyDescent="0.25">
      <c r="A2011">
        <v>2000</v>
      </c>
      <c r="B2011">
        <v>579298</v>
      </c>
      <c r="C2011">
        <v>4405</v>
      </c>
      <c r="D2011">
        <v>325</v>
      </c>
      <c r="E2011">
        <v>10.274088055475699</v>
      </c>
      <c r="F2011">
        <f t="shared" si="159"/>
        <v>10.2728100554757</v>
      </c>
      <c r="G2011">
        <f t="shared" si="160"/>
        <v>10.272784502004949</v>
      </c>
      <c r="H2011" s="2">
        <f t="shared" si="156"/>
        <v>1.1585959999999999E-2</v>
      </c>
      <c r="I2011">
        <f>VLOOKUP(A2011,Sheet2!$B$2:$D$15,2)</f>
        <v>3</v>
      </c>
      <c r="J2011">
        <f>VLOOKUP(A2011,Sheet2!$B$2:$D$15,3)</f>
        <v>3</v>
      </c>
      <c r="L2011">
        <f t="shared" si="157"/>
        <v>1</v>
      </c>
      <c r="M2011" s="2">
        <f t="shared" si="158"/>
        <v>1.1585959999999999E-2</v>
      </c>
      <c r="N2011" s="2">
        <f>(D2011-H2011*VLOOKUP(I2011,Sheet2!$G$3:$I$7,3))/M2011/VLOOKUP(I2011,Sheet2!$G$3:$H$7,2)</f>
        <v>2.7911192995660266E-5</v>
      </c>
      <c r="O2011" s="2">
        <v>7.4574867274749695E-10</v>
      </c>
    </row>
    <row r="2012" spans="1:15" x14ac:dyDescent="0.25">
      <c r="A2012">
        <v>2001</v>
      </c>
      <c r="B2012">
        <v>666347</v>
      </c>
      <c r="C2012">
        <v>4793</v>
      </c>
      <c r="D2012">
        <v>376</v>
      </c>
      <c r="E2012">
        <v>10.274036948534199</v>
      </c>
      <c r="F2012">
        <f t="shared" si="159"/>
        <v>10.2727589485342</v>
      </c>
      <c r="G2012">
        <f t="shared" si="160"/>
        <v>10.27273338269085</v>
      </c>
      <c r="H2012" s="2">
        <f t="shared" si="156"/>
        <v>1.3326940000000001E-2</v>
      </c>
      <c r="I2012">
        <f>VLOOKUP(A2012,Sheet2!$B$2:$D$15,2)</f>
        <v>3</v>
      </c>
      <c r="J2012">
        <f>VLOOKUP(A2012,Sheet2!$B$2:$D$15,3)</f>
        <v>3</v>
      </c>
      <c r="L2012">
        <f t="shared" si="157"/>
        <v>1</v>
      </c>
      <c r="M2012" s="2">
        <f t="shared" si="158"/>
        <v>1.3326940000000001E-2</v>
      </c>
      <c r="N2012" s="2">
        <f>(D2012-H2012*VLOOKUP(I2012,Sheet2!$G$3:$I$7,3))/M2012/VLOOKUP(I2012,Sheet2!$G$3:$H$7,2)</f>
        <v>2.8073528386861497E-5</v>
      </c>
      <c r="O2012" s="2">
        <v>7.4978321532308901E-10</v>
      </c>
    </row>
    <row r="2013" spans="1:15" x14ac:dyDescent="0.25">
      <c r="A2013">
        <v>2002</v>
      </c>
      <c r="B2013">
        <v>644948</v>
      </c>
      <c r="C2013">
        <v>4677</v>
      </c>
      <c r="D2013">
        <v>358</v>
      </c>
      <c r="E2013">
        <v>10.2739858168475</v>
      </c>
      <c r="F2013">
        <f t="shared" si="159"/>
        <v>10.2727078168475</v>
      </c>
      <c r="G2013">
        <f t="shared" si="160"/>
        <v>10.272682238625551</v>
      </c>
      <c r="H2013" s="2">
        <f t="shared" si="156"/>
        <v>1.2898959999999999E-2</v>
      </c>
      <c r="I2013">
        <f>VLOOKUP(A2013,Sheet2!$B$2:$D$15,2)</f>
        <v>3</v>
      </c>
      <c r="J2013">
        <f>VLOOKUP(A2013,Sheet2!$B$2:$D$15,3)</f>
        <v>3</v>
      </c>
      <c r="L2013">
        <f t="shared" si="157"/>
        <v>1</v>
      </c>
      <c r="M2013" s="2">
        <f t="shared" si="158"/>
        <v>1.2898959999999999E-2</v>
      </c>
      <c r="N2013" s="2">
        <f>(D2013-H2013*VLOOKUP(I2013,Sheet2!$G$3:$I$7,3))/M2013/VLOOKUP(I2013,Sheet2!$G$3:$H$7,2)</f>
        <v>2.7614175530430364E-5</v>
      </c>
      <c r="O2013" s="2">
        <v>7.6926483436754103E-10</v>
      </c>
    </row>
    <row r="2014" spans="1:15" x14ac:dyDescent="0.25">
      <c r="A2014">
        <v>2003</v>
      </c>
      <c r="B2014">
        <v>637548</v>
      </c>
      <c r="C2014">
        <v>4707</v>
      </c>
      <c r="D2014">
        <v>362</v>
      </c>
      <c r="E2014">
        <v>10.273934660403601</v>
      </c>
      <c r="F2014">
        <f t="shared" si="159"/>
        <v>10.272656660403602</v>
      </c>
      <c r="G2014">
        <f t="shared" si="160"/>
        <v>10.272631069797001</v>
      </c>
      <c r="H2014" s="2">
        <f t="shared" si="156"/>
        <v>1.275096E-2</v>
      </c>
      <c r="I2014">
        <f>VLOOKUP(A2014,Sheet2!$B$2:$D$15,2)</f>
        <v>3</v>
      </c>
      <c r="J2014">
        <f>VLOOKUP(A2014,Sheet2!$B$2:$D$15,3)</f>
        <v>3</v>
      </c>
      <c r="L2014">
        <f t="shared" si="157"/>
        <v>1</v>
      </c>
      <c r="M2014" s="2">
        <f t="shared" si="158"/>
        <v>1.275096E-2</v>
      </c>
      <c r="N2014" s="2">
        <f>(D2014-H2014*VLOOKUP(I2014,Sheet2!$G$3:$I$7,3))/M2014/VLOOKUP(I2014,Sheet2!$G$3:$H$7,2)</f>
        <v>2.8250019261294835E-5</v>
      </c>
      <c r="O2014" s="2">
        <v>7.6794525051588903E-10</v>
      </c>
    </row>
    <row r="2015" spans="1:15" x14ac:dyDescent="0.25">
      <c r="A2015">
        <v>2004</v>
      </c>
      <c r="B2015">
        <v>589047</v>
      </c>
      <c r="C2015">
        <v>4128</v>
      </c>
      <c r="D2015">
        <v>325</v>
      </c>
      <c r="E2015">
        <v>10.273883479190401</v>
      </c>
      <c r="F2015">
        <f t="shared" si="159"/>
        <v>10.272605479190402</v>
      </c>
      <c r="G2015">
        <f t="shared" si="160"/>
        <v>10.272579876193252</v>
      </c>
      <c r="H2015" s="2">
        <f t="shared" si="156"/>
        <v>1.178094E-2</v>
      </c>
      <c r="I2015">
        <f>VLOOKUP(A2015,Sheet2!$B$2:$D$15,2)</f>
        <v>3</v>
      </c>
      <c r="J2015">
        <f>VLOOKUP(A2015,Sheet2!$B$2:$D$15,3)</f>
        <v>3</v>
      </c>
      <c r="L2015">
        <f t="shared" si="157"/>
        <v>1</v>
      </c>
      <c r="M2015" s="2">
        <f t="shared" si="158"/>
        <v>1.178094E-2</v>
      </c>
      <c r="N2015" s="2">
        <f>(D2015-H2015*VLOOKUP(I2015,Sheet2!$G$3:$I$7,3))/M2015/VLOOKUP(I2015,Sheet2!$G$3:$H$7,2)</f>
        <v>2.7446932791441095E-5</v>
      </c>
      <c r="O2015" s="2">
        <v>7.9570812939979597E-10</v>
      </c>
    </row>
    <row r="2016" spans="1:15" x14ac:dyDescent="0.25">
      <c r="A2016">
        <v>2005</v>
      </c>
      <c r="B2016">
        <v>645348</v>
      </c>
      <c r="C2016">
        <v>4710</v>
      </c>
      <c r="D2016">
        <v>362</v>
      </c>
      <c r="E2016">
        <v>10.273832273196099</v>
      </c>
      <c r="F2016">
        <f t="shared" si="159"/>
        <v>10.2725542731961</v>
      </c>
      <c r="G2016">
        <f t="shared" si="160"/>
        <v>10.272528657802351</v>
      </c>
      <c r="H2016" s="2">
        <f t="shared" si="156"/>
        <v>1.290696E-2</v>
      </c>
      <c r="I2016">
        <f>VLOOKUP(A2016,Sheet2!$B$2:$D$15,2)</f>
        <v>3</v>
      </c>
      <c r="J2016">
        <f>VLOOKUP(A2016,Sheet2!$B$2:$D$15,3)</f>
        <v>3</v>
      </c>
      <c r="L2016">
        <f t="shared" si="157"/>
        <v>1</v>
      </c>
      <c r="M2016" s="2">
        <f t="shared" si="158"/>
        <v>1.290696E-2</v>
      </c>
      <c r="N2016" s="2">
        <f>(D2016-H2016*VLOOKUP(I2016,Sheet2!$G$3:$I$7,3))/M2016/VLOOKUP(I2016,Sheet2!$G$3:$H$7,2)</f>
        <v>2.7906883231992664E-5</v>
      </c>
      <c r="O2016" s="2">
        <v>7.5043846300914298E-10</v>
      </c>
    </row>
    <row r="2017" spans="1:15" x14ac:dyDescent="0.25">
      <c r="A2017">
        <v>2006</v>
      </c>
      <c r="B2017">
        <v>688898</v>
      </c>
      <c r="C2017">
        <v>4962</v>
      </c>
      <c r="D2017">
        <v>363</v>
      </c>
      <c r="E2017">
        <v>10.273781042408601</v>
      </c>
      <c r="F2017">
        <f t="shared" si="159"/>
        <v>10.272503042408601</v>
      </c>
      <c r="G2017">
        <f t="shared" si="160"/>
        <v>10.272477414612251</v>
      </c>
      <c r="H2017" s="2">
        <f t="shared" si="156"/>
        <v>1.3777960000000001E-2</v>
      </c>
      <c r="I2017">
        <f>VLOOKUP(A2017,Sheet2!$B$2:$D$15,2)</f>
        <v>3</v>
      </c>
      <c r="J2017">
        <f>VLOOKUP(A2017,Sheet2!$B$2:$D$15,3)</f>
        <v>3</v>
      </c>
      <c r="L2017">
        <f t="shared" si="157"/>
        <v>1</v>
      </c>
      <c r="M2017" s="2">
        <f t="shared" si="158"/>
        <v>1.3777960000000001E-2</v>
      </c>
      <c r="N2017" s="2">
        <f>(D2017-H2017*VLOOKUP(I2017,Sheet2!$G$3:$I$7,3))/M2017/VLOOKUP(I2017,Sheet2!$G$3:$H$7,2)</f>
        <v>2.6206425740820845E-5</v>
      </c>
      <c r="O2017" s="2">
        <v>7.0960524781849904E-10</v>
      </c>
    </row>
    <row r="2018" spans="1:15" x14ac:dyDescent="0.25">
      <c r="A2018">
        <v>2007</v>
      </c>
      <c r="B2018">
        <v>637847</v>
      </c>
      <c r="C2018">
        <v>4495</v>
      </c>
      <c r="D2018">
        <v>337</v>
      </c>
      <c r="E2018">
        <v>10.273729786815901</v>
      </c>
      <c r="F2018">
        <f t="shared" si="159"/>
        <v>10.272451786815902</v>
      </c>
      <c r="G2018">
        <f t="shared" si="160"/>
        <v>10.27242614661095</v>
      </c>
      <c r="H2018" s="2">
        <f t="shared" si="156"/>
        <v>1.275694E-2</v>
      </c>
      <c r="I2018">
        <f>VLOOKUP(A2018,Sheet2!$B$2:$D$15,2)</f>
        <v>3</v>
      </c>
      <c r="J2018">
        <f>VLOOKUP(A2018,Sheet2!$B$2:$D$15,3)</f>
        <v>3</v>
      </c>
      <c r="L2018">
        <f t="shared" si="157"/>
        <v>1</v>
      </c>
      <c r="M2018" s="2">
        <f t="shared" si="158"/>
        <v>1.275694E-2</v>
      </c>
      <c r="N2018" s="2">
        <f>(D2018-H2018*VLOOKUP(I2018,Sheet2!$G$3:$I$7,3))/M2018/VLOOKUP(I2018,Sheet2!$G$3:$H$7,2)</f>
        <v>2.6276993416916596E-5</v>
      </c>
      <c r="O2018" s="2">
        <v>8.0193539361957296E-10</v>
      </c>
    </row>
    <row r="2019" spans="1:15" x14ac:dyDescent="0.25">
      <c r="A2019">
        <v>2008</v>
      </c>
      <c r="B2019">
        <v>634998</v>
      </c>
      <c r="C2019">
        <v>4751</v>
      </c>
      <c r="D2019">
        <v>358</v>
      </c>
      <c r="E2019">
        <v>10.273678506406</v>
      </c>
      <c r="F2019">
        <f t="shared" si="159"/>
        <v>10.272400506406001</v>
      </c>
      <c r="G2019">
        <f t="shared" si="160"/>
        <v>10.272374853786451</v>
      </c>
      <c r="H2019" s="2">
        <f t="shared" si="156"/>
        <v>1.269996E-2</v>
      </c>
      <c r="I2019">
        <f>VLOOKUP(A2019,Sheet2!$B$2:$D$15,2)</f>
        <v>3</v>
      </c>
      <c r="J2019">
        <f>VLOOKUP(A2019,Sheet2!$B$2:$D$15,3)</f>
        <v>3</v>
      </c>
      <c r="L2019">
        <f t="shared" si="157"/>
        <v>1</v>
      </c>
      <c r="M2019" s="2">
        <f t="shared" si="158"/>
        <v>1.269996E-2</v>
      </c>
      <c r="N2019" s="2">
        <f>(D2019-H2019*VLOOKUP(I2019,Sheet2!$G$3:$I$7,3))/M2019/VLOOKUP(I2019,Sheet2!$G$3:$H$7,2)</f>
        <v>2.8049065162409958E-5</v>
      </c>
      <c r="O2019" s="2">
        <v>7.3197896896197296E-10</v>
      </c>
    </row>
    <row r="2020" spans="1:15" x14ac:dyDescent="0.25">
      <c r="A2020">
        <v>2009</v>
      </c>
      <c r="B2020">
        <v>599298</v>
      </c>
      <c r="C2020">
        <v>4190</v>
      </c>
      <c r="D2020">
        <v>324</v>
      </c>
      <c r="E2020">
        <v>10.273627201166899</v>
      </c>
      <c r="F2020">
        <f t="shared" si="159"/>
        <v>10.2723492011669</v>
      </c>
      <c r="G2020">
        <f t="shared" si="160"/>
        <v>10.2723235361267</v>
      </c>
      <c r="H2020" s="2">
        <f t="shared" si="156"/>
        <v>1.198596E-2</v>
      </c>
      <c r="I2020">
        <f>VLOOKUP(A2020,Sheet2!$B$2:$D$15,2)</f>
        <v>3</v>
      </c>
      <c r="J2020">
        <f>VLOOKUP(A2020,Sheet2!$B$2:$D$15,3)</f>
        <v>3</v>
      </c>
      <c r="L2020">
        <f t="shared" si="157"/>
        <v>1</v>
      </c>
      <c r="M2020" s="2">
        <f t="shared" si="158"/>
        <v>1.198596E-2</v>
      </c>
      <c r="N2020" s="2">
        <f>(D2020-H2020*VLOOKUP(I2020,Sheet2!$G$3:$I$7,3))/M2020/VLOOKUP(I2020,Sheet2!$G$3:$H$7,2)</f>
        <v>2.6891627003594204E-5</v>
      </c>
      <c r="O2020" s="2">
        <v>7.2550982648784497E-10</v>
      </c>
    </row>
    <row r="2021" spans="1:15" x14ac:dyDescent="0.25">
      <c r="A2021">
        <v>2010</v>
      </c>
      <c r="B2021">
        <v>662047</v>
      </c>
      <c r="C2021">
        <v>4846</v>
      </c>
      <c r="D2021">
        <v>374</v>
      </c>
      <c r="E2021">
        <v>10.2735758710865</v>
      </c>
      <c r="F2021">
        <f t="shared" si="159"/>
        <v>10.272297871086501</v>
      </c>
      <c r="G2021">
        <f t="shared" si="160"/>
        <v>10.272272193619651</v>
      </c>
      <c r="H2021" s="2">
        <f t="shared" si="156"/>
        <v>1.324094E-2</v>
      </c>
      <c r="I2021">
        <f>VLOOKUP(A2021,Sheet2!$B$2:$D$15,2)</f>
        <v>3</v>
      </c>
      <c r="J2021">
        <f>VLOOKUP(A2021,Sheet2!$B$2:$D$15,3)</f>
        <v>3</v>
      </c>
      <c r="L2021">
        <f t="shared" si="157"/>
        <v>1</v>
      </c>
      <c r="M2021" s="2">
        <f t="shared" si="158"/>
        <v>1.324094E-2</v>
      </c>
      <c r="N2021" s="2">
        <f>(D2021-H2021*VLOOKUP(I2021,Sheet2!$G$3:$I$7,3))/M2021/VLOOKUP(I2021,Sheet2!$G$3:$H$7,2)</f>
        <v>2.8105728777564131E-5</v>
      </c>
      <c r="O2021" s="2">
        <v>7.2449612582781396E-10</v>
      </c>
    </row>
    <row r="2022" spans="1:15" x14ac:dyDescent="0.25">
      <c r="A2022">
        <v>2011</v>
      </c>
      <c r="B2022">
        <v>681948</v>
      </c>
      <c r="C2022">
        <v>4915</v>
      </c>
      <c r="D2022">
        <v>393</v>
      </c>
      <c r="E2022">
        <v>10.273524516152801</v>
      </c>
      <c r="F2022">
        <f t="shared" si="159"/>
        <v>10.272246516152801</v>
      </c>
      <c r="G2022">
        <f t="shared" si="160"/>
        <v>10.272220826253351</v>
      </c>
      <c r="H2022" s="2">
        <f t="shared" si="156"/>
        <v>1.363896E-2</v>
      </c>
      <c r="I2022">
        <f>VLOOKUP(A2022,Sheet2!$B$2:$D$15,2)</f>
        <v>3</v>
      </c>
      <c r="J2022">
        <f>VLOOKUP(A2022,Sheet2!$B$2:$D$15,3)</f>
        <v>3</v>
      </c>
      <c r="L2022">
        <f t="shared" si="157"/>
        <v>1</v>
      </c>
      <c r="M2022" s="2">
        <f t="shared" si="158"/>
        <v>1.363896E-2</v>
      </c>
      <c r="N2022" s="2">
        <f>(D2022-H2022*VLOOKUP(I2022,Sheet2!$G$3:$I$7,3))/M2022/VLOOKUP(I2022,Sheet2!$G$3:$H$7,2)</f>
        <v>2.8674513716588359E-5</v>
      </c>
      <c r="O2022" s="2">
        <v>7.02095021582733E-10</v>
      </c>
    </row>
    <row r="2023" spans="1:15" x14ac:dyDescent="0.25">
      <c r="A2023">
        <v>2012</v>
      </c>
      <c r="B2023">
        <v>674647</v>
      </c>
      <c r="C2023">
        <v>4812</v>
      </c>
      <c r="D2023">
        <v>363</v>
      </c>
      <c r="E2023">
        <v>10.2734731363539</v>
      </c>
      <c r="F2023">
        <f t="shared" si="159"/>
        <v>10.272195136353901</v>
      </c>
      <c r="G2023">
        <f t="shared" si="160"/>
        <v>10.272169434015751</v>
      </c>
      <c r="H2023" s="2">
        <f t="shared" si="156"/>
        <v>1.349294E-2</v>
      </c>
      <c r="I2023">
        <f>VLOOKUP(A2023,Sheet2!$B$2:$D$15,2)</f>
        <v>3</v>
      </c>
      <c r="J2023">
        <f>VLOOKUP(A2023,Sheet2!$B$2:$D$15,3)</f>
        <v>3</v>
      </c>
      <c r="L2023">
        <f t="shared" si="157"/>
        <v>1</v>
      </c>
      <c r="M2023" s="2">
        <f t="shared" si="158"/>
        <v>1.349294E-2</v>
      </c>
      <c r="N2023" s="2">
        <f>(D2023-H2023*VLOOKUP(I2023,Sheet2!$G$3:$I$7,3))/M2023/VLOOKUP(I2023,Sheet2!$G$3:$H$7,2)</f>
        <v>2.676295813959004E-5</v>
      </c>
      <c r="O2023" s="2">
        <v>7.0144470243118304E-10</v>
      </c>
    </row>
    <row r="2024" spans="1:15" x14ac:dyDescent="0.25">
      <c r="A2024">
        <v>2013</v>
      </c>
      <c r="B2024">
        <v>613198</v>
      </c>
      <c r="C2024">
        <v>4584</v>
      </c>
      <c r="D2024">
        <v>327</v>
      </c>
      <c r="E2024">
        <v>10.273421731677599</v>
      </c>
      <c r="F2024">
        <f t="shared" si="159"/>
        <v>10.2721437316776</v>
      </c>
      <c r="G2024">
        <f t="shared" si="160"/>
        <v>10.272118016894751</v>
      </c>
      <c r="H2024" s="2">
        <f t="shared" si="156"/>
        <v>1.2263960000000001E-2</v>
      </c>
      <c r="I2024">
        <f>VLOOKUP(A2024,Sheet2!$B$2:$D$15,2)</f>
        <v>3</v>
      </c>
      <c r="J2024">
        <f>VLOOKUP(A2024,Sheet2!$B$2:$D$15,3)</f>
        <v>3</v>
      </c>
      <c r="L2024">
        <f t="shared" si="157"/>
        <v>1</v>
      </c>
      <c r="M2024" s="2">
        <f t="shared" si="158"/>
        <v>1.2263960000000001E-2</v>
      </c>
      <c r="N2024" s="2">
        <f>(D2024-H2024*VLOOKUP(I2024,Sheet2!$G$3:$I$7,3))/M2024/VLOOKUP(I2024,Sheet2!$G$3:$H$7,2)</f>
        <v>2.6523492053137808E-5</v>
      </c>
      <c r="O2024" s="2">
        <v>7.2380889467565601E-10</v>
      </c>
    </row>
    <row r="2025" spans="1:15" x14ac:dyDescent="0.25">
      <c r="A2025">
        <v>2014</v>
      </c>
      <c r="B2025">
        <v>597548</v>
      </c>
      <c r="C2025">
        <v>4169</v>
      </c>
      <c r="D2025">
        <v>336</v>
      </c>
      <c r="E2025">
        <v>10.2733703021119</v>
      </c>
      <c r="F2025">
        <f t="shared" si="159"/>
        <v>10.272092302111901</v>
      </c>
      <c r="G2025">
        <f t="shared" si="160"/>
        <v>10.272066574878352</v>
      </c>
      <c r="H2025" s="2">
        <f t="shared" si="156"/>
        <v>1.195096E-2</v>
      </c>
      <c r="I2025">
        <f>VLOOKUP(A2025,Sheet2!$B$2:$D$15,2)</f>
        <v>3</v>
      </c>
      <c r="J2025">
        <f>VLOOKUP(A2025,Sheet2!$B$2:$D$15,3)</f>
        <v>3</v>
      </c>
      <c r="L2025">
        <f t="shared" si="157"/>
        <v>1</v>
      </c>
      <c r="M2025" s="2">
        <f t="shared" si="158"/>
        <v>1.195096E-2</v>
      </c>
      <c r="N2025" s="2">
        <f>(D2025-H2025*VLOOKUP(I2025,Sheet2!$G$3:$I$7,3))/M2025/VLOOKUP(I2025,Sheet2!$G$3:$H$7,2)</f>
        <v>2.7974896209174828E-5</v>
      </c>
      <c r="O2025" s="2">
        <v>6.8787546211604097E-10</v>
      </c>
    </row>
    <row r="2026" spans="1:15" x14ac:dyDescent="0.25">
      <c r="A2026">
        <v>2015</v>
      </c>
      <c r="B2026">
        <v>675797</v>
      </c>
      <c r="C2026">
        <v>4865</v>
      </c>
      <c r="D2026">
        <v>358</v>
      </c>
      <c r="E2026">
        <v>10.2733188476448</v>
      </c>
      <c r="F2026">
        <f t="shared" si="159"/>
        <v>10.272040847644801</v>
      </c>
      <c r="G2026">
        <f t="shared" si="160"/>
        <v>10.272015107954502</v>
      </c>
      <c r="H2026" s="2">
        <f t="shared" si="156"/>
        <v>1.3515940000000001E-2</v>
      </c>
      <c r="I2026">
        <f>VLOOKUP(A2026,Sheet2!$B$2:$D$15,2)</f>
        <v>3</v>
      </c>
      <c r="J2026">
        <f>VLOOKUP(A2026,Sheet2!$B$2:$D$15,3)</f>
        <v>3</v>
      </c>
      <c r="L2026">
        <f t="shared" si="157"/>
        <v>1</v>
      </c>
      <c r="M2026" s="2">
        <f t="shared" si="158"/>
        <v>1.3515940000000001E-2</v>
      </c>
      <c r="N2026" s="2">
        <f>(D2026-H2026*VLOOKUP(I2026,Sheet2!$G$3:$I$7,3))/M2026/VLOOKUP(I2026,Sheet2!$G$3:$H$7,2)</f>
        <v>2.6347243950476251E-5</v>
      </c>
      <c r="O2026" s="2">
        <v>7.0675252108871798E-10</v>
      </c>
    </row>
    <row r="2027" spans="1:15" x14ac:dyDescent="0.25">
      <c r="A2027">
        <v>2016</v>
      </c>
      <c r="B2027">
        <v>638111</v>
      </c>
      <c r="C2027">
        <v>4772</v>
      </c>
      <c r="D2027">
        <v>348</v>
      </c>
      <c r="E2027">
        <v>10.2732673682642</v>
      </c>
      <c r="F2027">
        <f t="shared" si="159"/>
        <v>10.271989368264201</v>
      </c>
      <c r="G2027">
        <f t="shared" si="160"/>
        <v>10.271963616111101</v>
      </c>
      <c r="H2027" s="2">
        <f t="shared" si="156"/>
        <v>1.2762219999999999E-2</v>
      </c>
      <c r="I2027">
        <f>VLOOKUP(A2027,Sheet2!$B$2:$D$15,2)</f>
        <v>3</v>
      </c>
      <c r="J2027">
        <f>VLOOKUP(A2027,Sheet2!$B$2:$D$15,3)</f>
        <v>3</v>
      </c>
      <c r="L2027">
        <f t="shared" si="157"/>
        <v>1</v>
      </c>
      <c r="M2027" s="2">
        <f t="shared" si="158"/>
        <v>1.2762219999999999E-2</v>
      </c>
      <c r="N2027" s="2">
        <f>(D2027-H2027*VLOOKUP(I2027,Sheet2!$G$3:$I$7,3))/M2027/VLOOKUP(I2027,Sheet2!$G$3:$H$7,2)</f>
        <v>2.7127983156535465E-5</v>
      </c>
      <c r="O2027" s="2">
        <v>7.5549578813744795E-10</v>
      </c>
    </row>
    <row r="2028" spans="1:15" x14ac:dyDescent="0.25">
      <c r="A2028">
        <v>2017</v>
      </c>
      <c r="B2028">
        <v>601085</v>
      </c>
      <c r="C2028">
        <v>4228</v>
      </c>
      <c r="D2028">
        <v>308</v>
      </c>
      <c r="E2028">
        <v>10.273215863958001</v>
      </c>
      <c r="F2028">
        <f t="shared" si="159"/>
        <v>10.271937863958001</v>
      </c>
      <c r="G2028">
        <f t="shared" si="160"/>
        <v>10.271912099336102</v>
      </c>
      <c r="H2028" s="2">
        <f t="shared" si="156"/>
        <v>1.20217E-2</v>
      </c>
      <c r="I2028">
        <f>VLOOKUP(A2028,Sheet2!$B$2:$D$15,2)</f>
        <v>3</v>
      </c>
      <c r="J2028">
        <f>VLOOKUP(A2028,Sheet2!$B$2:$D$15,3)</f>
        <v>3</v>
      </c>
      <c r="L2028">
        <f t="shared" si="157"/>
        <v>1</v>
      </c>
      <c r="M2028" s="2">
        <f t="shared" si="158"/>
        <v>1.20217E-2</v>
      </c>
      <c r="N2028" s="2">
        <f>(D2028-H2028*VLOOKUP(I2028,Sheet2!$G$3:$I$7,3))/M2028/VLOOKUP(I2028,Sheet2!$G$3:$H$7,2)</f>
        <v>2.5480336558057512E-5</v>
      </c>
      <c r="O2028" s="2">
        <v>7.1097094268903898E-10</v>
      </c>
    </row>
    <row r="2029" spans="1:15" x14ac:dyDescent="0.25">
      <c r="A2029">
        <v>2018</v>
      </c>
      <c r="B2029">
        <v>610048</v>
      </c>
      <c r="C2029">
        <v>4448</v>
      </c>
      <c r="D2029">
        <v>314</v>
      </c>
      <c r="E2029">
        <v>10.273164334714201</v>
      </c>
      <c r="F2029">
        <f t="shared" si="159"/>
        <v>10.271886334714202</v>
      </c>
      <c r="G2029">
        <f t="shared" si="160"/>
        <v>10.271860557617451</v>
      </c>
      <c r="H2029" s="2">
        <f t="shared" si="156"/>
        <v>1.220096E-2</v>
      </c>
      <c r="I2029">
        <f>VLOOKUP(A2029,Sheet2!$B$2:$D$15,2)</f>
        <v>3</v>
      </c>
      <c r="J2029">
        <f>VLOOKUP(A2029,Sheet2!$B$2:$D$15,3)</f>
        <v>3</v>
      </c>
      <c r="L2029">
        <f t="shared" si="157"/>
        <v>1</v>
      </c>
      <c r="M2029" s="2">
        <f t="shared" si="158"/>
        <v>1.220096E-2</v>
      </c>
      <c r="N2029" s="2">
        <f>(D2029-H2029*VLOOKUP(I2029,Sheet2!$G$3:$I$7,3))/M2029/VLOOKUP(I2029,Sheet2!$G$3:$H$7,2)</f>
        <v>2.5595679815358793E-5</v>
      </c>
      <c r="O2029" s="2">
        <v>7.2361801911867504E-10</v>
      </c>
    </row>
    <row r="2030" spans="1:15" x14ac:dyDescent="0.25">
      <c r="A2030">
        <v>2019</v>
      </c>
      <c r="B2030">
        <v>675347</v>
      </c>
      <c r="C2030">
        <v>4977</v>
      </c>
      <c r="D2030">
        <v>351</v>
      </c>
      <c r="E2030">
        <v>10.2731127805207</v>
      </c>
      <c r="F2030">
        <f t="shared" si="159"/>
        <v>10.271834780520701</v>
      </c>
      <c r="G2030">
        <f t="shared" si="160"/>
        <v>10.27180899094305</v>
      </c>
      <c r="H2030" s="2">
        <f t="shared" si="156"/>
        <v>1.350694E-2</v>
      </c>
      <c r="I2030">
        <f>VLOOKUP(A2030,Sheet2!$B$2:$D$15,2)</f>
        <v>3</v>
      </c>
      <c r="J2030">
        <f>VLOOKUP(A2030,Sheet2!$B$2:$D$15,3)</f>
        <v>3</v>
      </c>
      <c r="L2030">
        <f t="shared" si="157"/>
        <v>1</v>
      </c>
      <c r="M2030" s="2">
        <f t="shared" si="158"/>
        <v>1.350694E-2</v>
      </c>
      <c r="N2030" s="2">
        <f>(D2030-H2030*VLOOKUP(I2030,Sheet2!$G$3:$I$7,3))/M2030/VLOOKUP(I2030,Sheet2!$G$3:$H$7,2)</f>
        <v>2.584664094161964E-5</v>
      </c>
      <c r="O2030" s="2">
        <v>7.2048318818599004E-10</v>
      </c>
    </row>
    <row r="2031" spans="1:15" x14ac:dyDescent="0.25">
      <c r="A2031">
        <v>2020</v>
      </c>
      <c r="B2031">
        <v>603498</v>
      </c>
      <c r="C2031">
        <v>4301</v>
      </c>
      <c r="D2031">
        <v>313</v>
      </c>
      <c r="E2031">
        <v>10.273061201365399</v>
      </c>
      <c r="F2031">
        <f t="shared" si="159"/>
        <v>10.2717832013654</v>
      </c>
      <c r="G2031">
        <f t="shared" si="160"/>
        <v>10.271757399300849</v>
      </c>
      <c r="H2031" s="2">
        <f t="shared" si="156"/>
        <v>1.2069959999999999E-2</v>
      </c>
      <c r="I2031">
        <f>VLOOKUP(A2031,Sheet2!$B$2:$D$15,2)</f>
        <v>3</v>
      </c>
      <c r="J2031">
        <f>VLOOKUP(A2031,Sheet2!$B$2:$D$15,3)</f>
        <v>3</v>
      </c>
      <c r="L2031">
        <f t="shared" si="157"/>
        <v>1</v>
      </c>
      <c r="M2031" s="2">
        <f t="shared" si="158"/>
        <v>1.2069959999999999E-2</v>
      </c>
      <c r="N2031" s="2">
        <f>(D2031-H2031*VLOOKUP(I2031,Sheet2!$G$3:$I$7,3))/M2031/VLOOKUP(I2031,Sheet2!$G$3:$H$7,2)</f>
        <v>2.5792148905215926E-5</v>
      </c>
      <c r="O2031" s="2">
        <v>7.3927491340549496E-10</v>
      </c>
    </row>
    <row r="2032" spans="1:15" x14ac:dyDescent="0.25">
      <c r="A2032">
        <v>2021</v>
      </c>
      <c r="B2032">
        <v>599548</v>
      </c>
      <c r="C2032">
        <v>4395</v>
      </c>
      <c r="D2032">
        <v>304</v>
      </c>
      <c r="E2032">
        <v>10.2730095972363</v>
      </c>
      <c r="F2032">
        <f t="shared" si="159"/>
        <v>10.2717315972363</v>
      </c>
      <c r="G2032">
        <f t="shared" si="160"/>
        <v>10.271705782678751</v>
      </c>
      <c r="H2032" s="2">
        <f t="shared" si="156"/>
        <v>1.199096E-2</v>
      </c>
      <c r="I2032">
        <f>VLOOKUP(A2032,Sheet2!$B$2:$D$15,2)</f>
        <v>3</v>
      </c>
      <c r="J2032">
        <f>VLOOKUP(A2032,Sheet2!$B$2:$D$15,3)</f>
        <v>3</v>
      </c>
      <c r="L2032">
        <f t="shared" si="157"/>
        <v>1</v>
      </c>
      <c r="M2032" s="2">
        <f t="shared" si="158"/>
        <v>1.199096E-2</v>
      </c>
      <c r="N2032" s="2">
        <f>(D2032-H2032*VLOOKUP(I2032,Sheet2!$G$3:$I$7,3))/M2032/VLOOKUP(I2032,Sheet2!$G$3:$H$7,2)</f>
        <v>2.5212432165564726E-5</v>
      </c>
      <c r="O2032" s="2">
        <v>8.0387037392316599E-10</v>
      </c>
    </row>
    <row r="2033" spans="1:15" x14ac:dyDescent="0.25">
      <c r="A2033">
        <v>2022</v>
      </c>
      <c r="B2033">
        <v>657147</v>
      </c>
      <c r="C2033">
        <v>4813</v>
      </c>
      <c r="D2033">
        <v>342</v>
      </c>
      <c r="E2033">
        <v>10.272957968121201</v>
      </c>
      <c r="F2033">
        <f t="shared" si="159"/>
        <v>10.271679968121202</v>
      </c>
      <c r="G2033">
        <f t="shared" si="160"/>
        <v>10.271654141064602</v>
      </c>
      <c r="H2033" s="2">
        <f t="shared" si="156"/>
        <v>1.3142940000000001E-2</v>
      </c>
      <c r="I2033">
        <f>VLOOKUP(A2033,Sheet2!$B$2:$D$15,2)</f>
        <v>3</v>
      </c>
      <c r="J2033">
        <f>VLOOKUP(A2033,Sheet2!$B$2:$D$15,3)</f>
        <v>3</v>
      </c>
      <c r="L2033">
        <f t="shared" si="157"/>
        <v>1</v>
      </c>
      <c r="M2033" s="2">
        <f t="shared" si="158"/>
        <v>1.3142940000000001E-2</v>
      </c>
      <c r="N2033" s="2">
        <f>(D2033-H2033*VLOOKUP(I2033,Sheet2!$G$3:$I$7,3))/M2033/VLOOKUP(I2033,Sheet2!$G$3:$H$7,2)</f>
        <v>2.5881575081374484E-5</v>
      </c>
      <c r="O2033" s="2">
        <v>7.0617731649445002E-10</v>
      </c>
    </row>
    <row r="2034" spans="1:15" x14ac:dyDescent="0.25">
      <c r="A2034">
        <v>2023</v>
      </c>
      <c r="B2034">
        <v>647848</v>
      </c>
      <c r="C2034">
        <v>4569</v>
      </c>
      <c r="D2034">
        <v>347</v>
      </c>
      <c r="E2034">
        <v>10.272906314008001</v>
      </c>
      <c r="F2034">
        <f t="shared" si="159"/>
        <v>10.271628314008002</v>
      </c>
      <c r="G2034">
        <f t="shared" si="160"/>
        <v>10.27160247444635</v>
      </c>
      <c r="H2034" s="2">
        <f t="shared" si="156"/>
        <v>1.295696E-2</v>
      </c>
      <c r="I2034">
        <f>VLOOKUP(A2034,Sheet2!$B$2:$D$15,2)</f>
        <v>3</v>
      </c>
      <c r="J2034">
        <f>VLOOKUP(A2034,Sheet2!$B$2:$D$15,3)</f>
        <v>3</v>
      </c>
      <c r="L2034">
        <f t="shared" si="157"/>
        <v>1</v>
      </c>
      <c r="M2034" s="2">
        <f t="shared" si="158"/>
        <v>1.295696E-2</v>
      </c>
      <c r="N2034" s="2">
        <f>(D2034-H2034*VLOOKUP(I2034,Sheet2!$G$3:$I$7,3))/M2034/VLOOKUP(I2034,Sheet2!$G$3:$H$7,2)</f>
        <v>2.6640973314728143E-5</v>
      </c>
      <c r="O2034" s="2">
        <v>7.7383958300441095E-10</v>
      </c>
    </row>
    <row r="2035" spans="1:15" x14ac:dyDescent="0.25">
      <c r="A2035">
        <v>2024</v>
      </c>
      <c r="B2035">
        <v>619798</v>
      </c>
      <c r="C2035">
        <v>4589</v>
      </c>
      <c r="D2035">
        <v>328</v>
      </c>
      <c r="E2035">
        <v>10.2728546348847</v>
      </c>
      <c r="F2035">
        <f t="shared" si="159"/>
        <v>10.271576634884701</v>
      </c>
      <c r="G2035">
        <f t="shared" si="160"/>
        <v>10.2715507828119</v>
      </c>
      <c r="H2035" s="2">
        <f t="shared" si="156"/>
        <v>1.2395959999999999E-2</v>
      </c>
      <c r="I2035">
        <f>VLOOKUP(A2035,Sheet2!$B$2:$D$15,2)</f>
        <v>3</v>
      </c>
      <c r="J2035">
        <f>VLOOKUP(A2035,Sheet2!$B$2:$D$15,3)</f>
        <v>3</v>
      </c>
      <c r="L2035">
        <f t="shared" si="157"/>
        <v>1</v>
      </c>
      <c r="M2035" s="2">
        <f t="shared" si="158"/>
        <v>1.2395959999999999E-2</v>
      </c>
      <c r="N2035" s="2">
        <f>(D2035-H2035*VLOOKUP(I2035,Sheet2!$G$3:$I$7,3))/M2035/VLOOKUP(I2035,Sheet2!$G$3:$H$7,2)</f>
        <v>2.632023381811494E-5</v>
      </c>
      <c r="O2035" s="2">
        <v>7.4229175005722101E-10</v>
      </c>
    </row>
    <row r="2036" spans="1:15" x14ac:dyDescent="0.25">
      <c r="A2036">
        <v>2025</v>
      </c>
      <c r="B2036">
        <v>585797</v>
      </c>
      <c r="C2036">
        <v>4289</v>
      </c>
      <c r="D2036">
        <v>312</v>
      </c>
      <c r="E2036">
        <v>10.2728029307391</v>
      </c>
      <c r="F2036">
        <f t="shared" si="159"/>
        <v>10.271524930739101</v>
      </c>
      <c r="G2036">
        <f t="shared" si="160"/>
        <v>10.271499066149101</v>
      </c>
      <c r="H2036" s="2">
        <f t="shared" si="156"/>
        <v>1.1715939999999999E-2</v>
      </c>
      <c r="I2036">
        <f>VLOOKUP(A2036,Sheet2!$B$2:$D$15,2)</f>
        <v>3</v>
      </c>
      <c r="J2036">
        <f>VLOOKUP(A2036,Sheet2!$B$2:$D$15,3)</f>
        <v>3</v>
      </c>
      <c r="L2036">
        <f t="shared" si="157"/>
        <v>1</v>
      </c>
      <c r="M2036" s="2">
        <f t="shared" si="158"/>
        <v>1.1715939999999999E-2</v>
      </c>
      <c r="N2036" s="2">
        <f>(D2036-H2036*VLOOKUP(I2036,Sheet2!$G$3:$I$7,3))/M2036/VLOOKUP(I2036,Sheet2!$G$3:$H$7,2)</f>
        <v>2.6490385611397806E-5</v>
      </c>
      <c r="O2036" s="2">
        <v>7.5597326052909995E-10</v>
      </c>
    </row>
    <row r="2037" spans="1:15" x14ac:dyDescent="0.25">
      <c r="A2037">
        <v>2026</v>
      </c>
      <c r="B2037">
        <v>702098</v>
      </c>
      <c r="C2037">
        <v>5011</v>
      </c>
      <c r="D2037">
        <v>363</v>
      </c>
      <c r="E2037">
        <v>10.2727512015591</v>
      </c>
      <c r="F2037">
        <f t="shared" si="159"/>
        <v>10.2714732015591</v>
      </c>
      <c r="G2037">
        <f t="shared" si="160"/>
        <v>10.271447324445852</v>
      </c>
      <c r="H2037" s="2">
        <f t="shared" si="156"/>
        <v>1.4041959999999999E-2</v>
      </c>
      <c r="I2037">
        <f>VLOOKUP(A2037,Sheet2!$B$2:$D$15,2)</f>
        <v>3</v>
      </c>
      <c r="J2037">
        <f>VLOOKUP(A2037,Sheet2!$B$2:$D$15,3)</f>
        <v>3</v>
      </c>
      <c r="L2037">
        <f t="shared" si="157"/>
        <v>1</v>
      </c>
      <c r="M2037" s="2">
        <f t="shared" si="158"/>
        <v>1.4041959999999999E-2</v>
      </c>
      <c r="N2037" s="2">
        <f>(D2037-H2037*VLOOKUP(I2037,Sheet2!$G$3:$I$7,3))/M2037/VLOOKUP(I2037,Sheet2!$G$3:$H$7,2)</f>
        <v>2.5711092012795937E-5</v>
      </c>
      <c r="O2037" s="2">
        <v>7.4768849969530695E-10</v>
      </c>
    </row>
    <row r="2038" spans="1:15" x14ac:dyDescent="0.25">
      <c r="A2038">
        <v>2027</v>
      </c>
      <c r="B2038">
        <v>661547</v>
      </c>
      <c r="C2038">
        <v>4804</v>
      </c>
      <c r="D2038">
        <v>357</v>
      </c>
      <c r="E2038">
        <v>10.272699447332601</v>
      </c>
      <c r="F2038">
        <f t="shared" si="159"/>
        <v>10.271421447332601</v>
      </c>
      <c r="G2038">
        <f t="shared" si="160"/>
        <v>10.271395557690001</v>
      </c>
      <c r="H2038" s="2">
        <f t="shared" si="156"/>
        <v>1.323094E-2</v>
      </c>
      <c r="I2038">
        <f>VLOOKUP(A2038,Sheet2!$B$2:$D$15,2)</f>
        <v>3</v>
      </c>
      <c r="J2038">
        <f>VLOOKUP(A2038,Sheet2!$B$2:$D$15,3)</f>
        <v>3</v>
      </c>
      <c r="L2038">
        <f t="shared" si="157"/>
        <v>1</v>
      </c>
      <c r="M2038" s="2">
        <f t="shared" si="158"/>
        <v>1.323094E-2</v>
      </c>
      <c r="N2038" s="2">
        <f>(D2038-H2038*VLOOKUP(I2038,Sheet2!$G$3:$I$7,3))/M2038/VLOOKUP(I2038,Sheet2!$G$3:$H$7,2)</f>
        <v>2.6842209880779448E-5</v>
      </c>
      <c r="O2038" s="2">
        <v>7.3217394095634005E-10</v>
      </c>
    </row>
    <row r="2039" spans="1:15" x14ac:dyDescent="0.25">
      <c r="A2039">
        <v>2028</v>
      </c>
      <c r="B2039">
        <v>620598</v>
      </c>
      <c r="C2039">
        <v>4295</v>
      </c>
      <c r="D2039">
        <v>347</v>
      </c>
      <c r="E2039">
        <v>10.2726476680474</v>
      </c>
      <c r="F2039">
        <f t="shared" si="159"/>
        <v>10.2713696680474</v>
      </c>
      <c r="G2039">
        <f t="shared" si="160"/>
        <v>10.27134376586945</v>
      </c>
      <c r="H2039" s="2">
        <f t="shared" si="156"/>
        <v>1.241196E-2</v>
      </c>
      <c r="I2039">
        <f>VLOOKUP(A2039,Sheet2!$B$2:$D$15,2)</f>
        <v>3</v>
      </c>
      <c r="J2039">
        <f>VLOOKUP(A2039,Sheet2!$B$2:$D$15,3)</f>
        <v>3</v>
      </c>
      <c r="L2039">
        <f t="shared" si="157"/>
        <v>1</v>
      </c>
      <c r="M2039" s="2">
        <f t="shared" si="158"/>
        <v>1.241196E-2</v>
      </c>
      <c r="N2039" s="2">
        <f>(D2039-H2039*VLOOKUP(I2039,Sheet2!$G$3:$I$7,3))/M2039/VLOOKUP(I2039,Sheet2!$G$3:$H$7,2)</f>
        <v>2.7816906080909059E-5</v>
      </c>
      <c r="O2039" s="2">
        <v>7.1790459154929496E-10</v>
      </c>
    </row>
    <row r="2040" spans="1:15" x14ac:dyDescent="0.25">
      <c r="A2040">
        <v>2029</v>
      </c>
      <c r="B2040">
        <v>697048</v>
      </c>
      <c r="C2040">
        <v>5226</v>
      </c>
      <c r="D2040">
        <v>371</v>
      </c>
      <c r="E2040">
        <v>10.2725958636915</v>
      </c>
      <c r="F2040">
        <f t="shared" si="159"/>
        <v>10.2713178636915</v>
      </c>
      <c r="G2040">
        <f t="shared" si="160"/>
        <v>10.271291948972101</v>
      </c>
      <c r="H2040" s="2">
        <f t="shared" si="156"/>
        <v>1.3940960000000001E-2</v>
      </c>
      <c r="I2040">
        <f>VLOOKUP(A2040,Sheet2!$B$2:$D$15,2)</f>
        <v>3</v>
      </c>
      <c r="J2040">
        <f>VLOOKUP(A2040,Sheet2!$B$2:$D$15,3)</f>
        <v>3</v>
      </c>
      <c r="L2040">
        <f t="shared" si="157"/>
        <v>1</v>
      </c>
      <c r="M2040" s="2">
        <f t="shared" si="158"/>
        <v>1.3940960000000001E-2</v>
      </c>
      <c r="N2040" s="2">
        <f>(D2040-H2040*VLOOKUP(I2040,Sheet2!$G$3:$I$7,3))/M2040/VLOOKUP(I2040,Sheet2!$G$3:$H$7,2)</f>
        <v>2.6472227565390045E-5</v>
      </c>
      <c r="O2040" s="2">
        <v>6.8980985714285697E-10</v>
      </c>
    </row>
    <row r="2041" spans="1:15" x14ac:dyDescent="0.25">
      <c r="A2041">
        <v>2030</v>
      </c>
      <c r="B2041">
        <v>609747</v>
      </c>
      <c r="C2041">
        <v>4307</v>
      </c>
      <c r="D2041">
        <v>335</v>
      </c>
      <c r="E2041">
        <v>10.2725440342527</v>
      </c>
      <c r="F2041">
        <f t="shared" si="159"/>
        <v>10.271266034252701</v>
      </c>
      <c r="G2041">
        <f t="shared" si="160"/>
        <v>10.2712401069858</v>
      </c>
      <c r="H2041" s="2">
        <f t="shared" si="156"/>
        <v>1.219494E-2</v>
      </c>
      <c r="I2041">
        <f>VLOOKUP(A2041,Sheet2!$B$2:$D$15,2)</f>
        <v>3</v>
      </c>
      <c r="J2041">
        <f>VLOOKUP(A2041,Sheet2!$B$2:$D$15,3)</f>
        <v>3</v>
      </c>
      <c r="L2041">
        <f t="shared" si="157"/>
        <v>1</v>
      </c>
      <c r="M2041" s="2">
        <f t="shared" si="158"/>
        <v>1.219494E-2</v>
      </c>
      <c r="N2041" s="2">
        <f>(D2041-H2041*VLOOKUP(I2041,Sheet2!$G$3:$I$7,3))/M2041/VLOOKUP(I2041,Sheet2!$G$3:$H$7,2)</f>
        <v>2.7330409858515088E-5</v>
      </c>
      <c r="O2041" s="2">
        <v>6.9463050384361896E-10</v>
      </c>
    </row>
    <row r="2042" spans="1:15" x14ac:dyDescent="0.25">
      <c r="A2042">
        <v>2031</v>
      </c>
      <c r="B2042">
        <v>604548</v>
      </c>
      <c r="C2042">
        <v>4369</v>
      </c>
      <c r="D2042">
        <v>326</v>
      </c>
      <c r="E2042">
        <v>10.272492179718901</v>
      </c>
      <c r="F2042">
        <f t="shared" si="159"/>
        <v>10.271214179718902</v>
      </c>
      <c r="G2042">
        <f t="shared" si="160"/>
        <v>10.271188239898351</v>
      </c>
      <c r="H2042" s="2">
        <f t="shared" si="156"/>
        <v>1.209096E-2</v>
      </c>
      <c r="I2042">
        <f>VLOOKUP(A2042,Sheet2!$B$2:$D$15,2)</f>
        <v>3</v>
      </c>
      <c r="J2042">
        <f>VLOOKUP(A2042,Sheet2!$B$2:$D$15,3)</f>
        <v>3</v>
      </c>
      <c r="L2042">
        <f t="shared" si="157"/>
        <v>1</v>
      </c>
      <c r="M2042" s="2">
        <f t="shared" si="158"/>
        <v>1.209096E-2</v>
      </c>
      <c r="N2042" s="2">
        <f>(D2042-H2042*VLOOKUP(I2042,Sheet2!$G$3:$I$7,3))/M2042/VLOOKUP(I2042,Sheet2!$G$3:$H$7,2)</f>
        <v>2.6822292489595534E-5</v>
      </c>
      <c r="O2042" s="2">
        <v>7.3718006372662101E-10</v>
      </c>
    </row>
    <row r="2043" spans="1:15" x14ac:dyDescent="0.25">
      <c r="A2043">
        <v>2032</v>
      </c>
      <c r="B2043">
        <v>643798</v>
      </c>
      <c r="C2043">
        <v>4725</v>
      </c>
      <c r="D2043">
        <v>359</v>
      </c>
      <c r="E2043">
        <v>10.2724403000778</v>
      </c>
      <c r="F2043">
        <f t="shared" si="159"/>
        <v>10.271162300077801</v>
      </c>
      <c r="G2043">
        <f t="shared" si="160"/>
        <v>10.271136347697601</v>
      </c>
      <c r="H2043" s="2">
        <f t="shared" si="156"/>
        <v>1.2875960000000001E-2</v>
      </c>
      <c r="I2043">
        <f>VLOOKUP(A2043,Sheet2!$B$2:$D$15,2)</f>
        <v>3</v>
      </c>
      <c r="J2043">
        <f>VLOOKUP(A2043,Sheet2!$B$2:$D$15,3)</f>
        <v>3</v>
      </c>
      <c r="L2043">
        <f t="shared" si="157"/>
        <v>1</v>
      </c>
      <c r="M2043" s="2">
        <f t="shared" si="158"/>
        <v>1.2875960000000001E-2</v>
      </c>
      <c r="N2043" s="2">
        <f>(D2043-H2043*VLOOKUP(I2043,Sheet2!$G$3:$I$7,3))/M2043/VLOOKUP(I2043,Sheet2!$G$3:$H$7,2)</f>
        <v>2.7741416220615781E-5</v>
      </c>
      <c r="O2043" s="2">
        <v>6.6344020922569995E-10</v>
      </c>
    </row>
    <row r="2044" spans="1:15" x14ac:dyDescent="0.25">
      <c r="A2044">
        <v>2033</v>
      </c>
      <c r="B2044">
        <v>683197</v>
      </c>
      <c r="C2044">
        <v>4923</v>
      </c>
      <c r="D2044">
        <v>370</v>
      </c>
      <c r="E2044">
        <v>10.2723883953174</v>
      </c>
      <c r="F2044">
        <f t="shared" si="159"/>
        <v>10.2711103953174</v>
      </c>
      <c r="G2044">
        <f t="shared" si="160"/>
        <v>10.271084430371401</v>
      </c>
      <c r="H2044" s="2">
        <f t="shared" si="156"/>
        <v>1.3663939999999999E-2</v>
      </c>
      <c r="I2044">
        <f>VLOOKUP(A2044,Sheet2!$B$2:$D$15,2)</f>
        <v>3</v>
      </c>
      <c r="J2044">
        <f>VLOOKUP(A2044,Sheet2!$B$2:$D$15,3)</f>
        <v>3</v>
      </c>
      <c r="L2044">
        <f t="shared" si="157"/>
        <v>1</v>
      </c>
      <c r="M2044" s="2">
        <f t="shared" si="158"/>
        <v>1.3663939999999999E-2</v>
      </c>
      <c r="N2044" s="2">
        <f>(D2044-H2044*VLOOKUP(I2044,Sheet2!$G$3:$I$7,3))/M2044/VLOOKUP(I2044,Sheet2!$G$3:$H$7,2)</f>
        <v>2.6938573237294663E-5</v>
      </c>
      <c r="O2044" s="2">
        <v>7.1549206703453899E-10</v>
      </c>
    </row>
    <row r="2045" spans="1:15" x14ac:dyDescent="0.25">
      <c r="A2045">
        <v>2034</v>
      </c>
      <c r="B2045">
        <v>651548</v>
      </c>
      <c r="C2045">
        <v>4810</v>
      </c>
      <c r="D2045">
        <v>354</v>
      </c>
      <c r="E2045">
        <v>10.272336465425401</v>
      </c>
      <c r="F2045">
        <f t="shared" si="159"/>
        <v>10.271058465425401</v>
      </c>
      <c r="G2045">
        <f t="shared" si="160"/>
        <v>10.2710324879076</v>
      </c>
      <c r="H2045" s="2">
        <f t="shared" si="156"/>
        <v>1.3030959999999999E-2</v>
      </c>
      <c r="I2045">
        <f>VLOOKUP(A2045,Sheet2!$B$2:$D$15,2)</f>
        <v>3</v>
      </c>
      <c r="J2045">
        <f>VLOOKUP(A2045,Sheet2!$B$2:$D$15,3)</f>
        <v>3</v>
      </c>
      <c r="L2045">
        <f t="shared" si="157"/>
        <v>1</v>
      </c>
      <c r="M2045" s="2">
        <f t="shared" si="158"/>
        <v>1.3030959999999999E-2</v>
      </c>
      <c r="N2045" s="2">
        <f>(D2045-H2045*VLOOKUP(I2045,Sheet2!$G$3:$I$7,3))/M2045/VLOOKUP(I2045,Sheet2!$G$3:$H$7,2)</f>
        <v>2.7026072185011696E-5</v>
      </c>
      <c r="O2045" s="2">
        <v>6.8108091952054797E-10</v>
      </c>
    </row>
    <row r="2046" spans="1:15" x14ac:dyDescent="0.25">
      <c r="A2046">
        <v>2035</v>
      </c>
      <c r="B2046">
        <v>557548</v>
      </c>
      <c r="C2046">
        <v>3976</v>
      </c>
      <c r="D2046">
        <v>287</v>
      </c>
      <c r="E2046">
        <v>10.272284510389801</v>
      </c>
      <c r="F2046">
        <f t="shared" si="159"/>
        <v>10.271006510389801</v>
      </c>
      <c r="G2046">
        <f t="shared" si="160"/>
        <v>10.270980520294051</v>
      </c>
      <c r="H2046" s="2">
        <f t="shared" si="156"/>
        <v>1.115096E-2</v>
      </c>
      <c r="I2046">
        <f>VLOOKUP(A2046,Sheet2!$B$2:$D$15,2)</f>
        <v>3</v>
      </c>
      <c r="J2046">
        <f>VLOOKUP(A2046,Sheet2!$B$2:$D$15,3)</f>
        <v>3</v>
      </c>
      <c r="L2046">
        <f t="shared" si="157"/>
        <v>1</v>
      </c>
      <c r="M2046" s="2">
        <f t="shared" si="158"/>
        <v>1.115096E-2</v>
      </c>
      <c r="N2046" s="2">
        <f>(D2046-H2046*VLOOKUP(I2046,Sheet2!$G$3:$I$7,3))/M2046/VLOOKUP(I2046,Sheet2!$G$3:$H$7,2)</f>
        <v>2.5597694333043971E-5</v>
      </c>
      <c r="O2046" s="2">
        <v>7.0745663847661701E-10</v>
      </c>
    </row>
    <row r="2047" spans="1:15" x14ac:dyDescent="0.25">
      <c r="A2047">
        <v>2036</v>
      </c>
      <c r="B2047">
        <v>603948</v>
      </c>
      <c r="C2047">
        <v>4368</v>
      </c>
      <c r="D2047">
        <v>303</v>
      </c>
      <c r="E2047">
        <v>10.2722325301983</v>
      </c>
      <c r="F2047">
        <f t="shared" si="159"/>
        <v>10.270954530198301</v>
      </c>
      <c r="G2047">
        <f t="shared" si="160"/>
        <v>10.2709285275185</v>
      </c>
      <c r="H2047" s="2">
        <f t="shared" si="156"/>
        <v>1.207896E-2</v>
      </c>
      <c r="I2047">
        <f>VLOOKUP(A2047,Sheet2!$B$2:$D$15,2)</f>
        <v>3</v>
      </c>
      <c r="J2047">
        <f>VLOOKUP(A2047,Sheet2!$B$2:$D$15,3)</f>
        <v>3</v>
      </c>
      <c r="L2047">
        <f t="shared" si="157"/>
        <v>1</v>
      </c>
      <c r="M2047" s="2">
        <f t="shared" si="158"/>
        <v>1.207896E-2</v>
      </c>
      <c r="N2047" s="2">
        <f>(D2047-H2047*VLOOKUP(I2047,Sheet2!$G$3:$I$7,3))/M2047/VLOOKUP(I2047,Sheet2!$G$3:$H$7,2)</f>
        <v>2.494494108764331E-5</v>
      </c>
      <c r="O2047" s="2">
        <v>7.2195949830508397E-10</v>
      </c>
    </row>
    <row r="2048" spans="1:15" x14ac:dyDescent="0.25">
      <c r="A2048">
        <v>2037</v>
      </c>
      <c r="B2048">
        <v>619547</v>
      </c>
      <c r="C2048">
        <v>4553</v>
      </c>
      <c r="D2048">
        <v>318</v>
      </c>
      <c r="E2048">
        <v>10.272180524838699</v>
      </c>
      <c r="F2048">
        <f t="shared" si="159"/>
        <v>10.2709025248387</v>
      </c>
      <c r="G2048">
        <f t="shared" si="160"/>
        <v>10.270876509568851</v>
      </c>
      <c r="H2048" s="2">
        <f t="shared" si="156"/>
        <v>1.239094E-2</v>
      </c>
      <c r="I2048">
        <f>VLOOKUP(A2048,Sheet2!$B$2:$D$15,2)</f>
        <v>3</v>
      </c>
      <c r="J2048">
        <f>VLOOKUP(A2048,Sheet2!$B$2:$D$15,3)</f>
        <v>3</v>
      </c>
      <c r="L2048">
        <f t="shared" si="157"/>
        <v>1</v>
      </c>
      <c r="M2048" s="2">
        <f t="shared" si="158"/>
        <v>1.239094E-2</v>
      </c>
      <c r="N2048" s="2">
        <f>(D2048-H2048*VLOOKUP(I2048,Sheet2!$G$3:$I$7,3))/M2048/VLOOKUP(I2048,Sheet2!$G$3:$H$7,2)</f>
        <v>2.5523912503813273E-5</v>
      </c>
      <c r="O2048" s="2">
        <v>6.8938162486416004E-10</v>
      </c>
    </row>
    <row r="2049" spans="1:15" x14ac:dyDescent="0.25">
      <c r="A2049">
        <v>2038</v>
      </c>
      <c r="B2049">
        <v>616898</v>
      </c>
      <c r="C2049">
        <v>4331</v>
      </c>
      <c r="D2049">
        <v>321</v>
      </c>
      <c r="E2049">
        <v>10.272128494299</v>
      </c>
      <c r="F2049">
        <f t="shared" si="159"/>
        <v>10.270850494299001</v>
      </c>
      <c r="G2049">
        <f t="shared" si="160"/>
        <v>10.270824466432902</v>
      </c>
      <c r="H2049" s="2">
        <f t="shared" si="156"/>
        <v>1.233796E-2</v>
      </c>
      <c r="I2049">
        <f>VLOOKUP(A2049,Sheet2!$B$2:$D$15,2)</f>
        <v>3</v>
      </c>
      <c r="J2049">
        <f>VLOOKUP(A2049,Sheet2!$B$2:$D$15,3)</f>
        <v>3</v>
      </c>
      <c r="L2049">
        <f t="shared" si="157"/>
        <v>1</v>
      </c>
      <c r="M2049" s="2">
        <f t="shared" si="158"/>
        <v>1.233796E-2</v>
      </c>
      <c r="N2049" s="2">
        <f>(D2049-H2049*VLOOKUP(I2049,Sheet2!$G$3:$I$7,3))/M2049/VLOOKUP(I2049,Sheet2!$G$3:$H$7,2)</f>
        <v>2.5877267036041611E-5</v>
      </c>
      <c r="O2049" s="2">
        <v>6.8982645565500401E-10</v>
      </c>
    </row>
    <row r="2050" spans="1:15" x14ac:dyDescent="0.25">
      <c r="A2050">
        <v>2039</v>
      </c>
      <c r="B2050">
        <v>654798</v>
      </c>
      <c r="C2050">
        <v>4856</v>
      </c>
      <c r="D2050">
        <v>324</v>
      </c>
      <c r="E2050">
        <v>10.272076438566801</v>
      </c>
      <c r="F2050">
        <f t="shared" si="159"/>
        <v>10.270798438566802</v>
      </c>
      <c r="G2050">
        <f t="shared" si="160"/>
        <v>10.270772398098401</v>
      </c>
      <c r="H2050" s="2">
        <f t="shared" si="156"/>
        <v>1.309596E-2</v>
      </c>
      <c r="I2050">
        <f>VLOOKUP(A2050,Sheet2!$B$2:$D$15,2)</f>
        <v>3</v>
      </c>
      <c r="J2050">
        <f>VLOOKUP(A2050,Sheet2!$B$2:$D$15,3)</f>
        <v>3</v>
      </c>
      <c r="L2050">
        <f t="shared" si="157"/>
        <v>1</v>
      </c>
      <c r="M2050" s="2">
        <f t="shared" si="158"/>
        <v>1.309596E-2</v>
      </c>
      <c r="N2050" s="2">
        <f>(D2050-H2050*VLOOKUP(I2050,Sheet2!$G$3:$I$7,3))/M2050/VLOOKUP(I2050,Sheet2!$G$3:$H$7,2)</f>
        <v>2.4600454308046144E-5</v>
      </c>
      <c r="O2050" s="2">
        <v>7.0131910557432397E-10</v>
      </c>
    </row>
    <row r="2051" spans="1:15" x14ac:dyDescent="0.25">
      <c r="A2051">
        <v>2040</v>
      </c>
      <c r="B2051">
        <v>682047</v>
      </c>
      <c r="C2051">
        <v>4893</v>
      </c>
      <c r="D2051">
        <v>352</v>
      </c>
      <c r="E2051">
        <v>10.27202435763</v>
      </c>
      <c r="F2051">
        <f t="shared" si="159"/>
        <v>10.270746357630001</v>
      </c>
      <c r="G2051">
        <f t="shared" si="160"/>
        <v>10.270720304553151</v>
      </c>
      <c r="H2051" s="2">
        <f t="shared" si="156"/>
        <v>1.3640940000000001E-2</v>
      </c>
      <c r="I2051">
        <f>VLOOKUP(A2051,Sheet2!$B$2:$D$15,2)</f>
        <v>3</v>
      </c>
      <c r="J2051">
        <f>VLOOKUP(A2051,Sheet2!$B$2:$D$15,3)</f>
        <v>3</v>
      </c>
      <c r="L2051">
        <f t="shared" si="157"/>
        <v>1</v>
      </c>
      <c r="M2051" s="2">
        <f t="shared" si="158"/>
        <v>1.3640940000000001E-2</v>
      </c>
      <c r="N2051" s="2">
        <f>(D2051-H2051*VLOOKUP(I2051,Sheet2!$G$3:$I$7,3))/M2051/VLOOKUP(I2051,Sheet2!$G$3:$H$7,2)</f>
        <v>2.5664673284978893E-5</v>
      </c>
      <c r="O2051" s="2">
        <v>7.2179033862692404E-10</v>
      </c>
    </row>
    <row r="2052" spans="1:15" x14ac:dyDescent="0.25">
      <c r="A2052">
        <v>2041</v>
      </c>
      <c r="B2052">
        <v>642498</v>
      </c>
      <c r="C2052">
        <v>4672</v>
      </c>
      <c r="D2052">
        <v>320</v>
      </c>
      <c r="E2052">
        <v>10.271972251476299</v>
      </c>
      <c r="F2052">
        <f t="shared" si="159"/>
        <v>10.2706942514763</v>
      </c>
      <c r="G2052">
        <f t="shared" si="160"/>
        <v>10.270668185784951</v>
      </c>
      <c r="H2052" s="2">
        <f t="shared" si="156"/>
        <v>1.2849960000000001E-2</v>
      </c>
      <c r="I2052">
        <f>VLOOKUP(A2052,Sheet2!$B$2:$D$15,2)</f>
        <v>3</v>
      </c>
      <c r="J2052">
        <f>VLOOKUP(A2052,Sheet2!$B$2:$D$15,3)</f>
        <v>3</v>
      </c>
      <c r="L2052">
        <f t="shared" si="157"/>
        <v>1</v>
      </c>
      <c r="M2052" s="2">
        <f t="shared" si="158"/>
        <v>1.2849960000000001E-2</v>
      </c>
      <c r="N2052" s="2">
        <f>(D2052-H2052*VLOOKUP(I2052,Sheet2!$G$3:$I$7,3))/M2052/VLOOKUP(I2052,Sheet2!$G$3:$H$7,2)</f>
        <v>2.4762801253856041E-5</v>
      </c>
      <c r="O2052" s="2">
        <v>7.1735991530657198E-10</v>
      </c>
    </row>
    <row r="2053" spans="1:15" x14ac:dyDescent="0.25">
      <c r="A2053">
        <v>2042</v>
      </c>
      <c r="B2053">
        <v>488298</v>
      </c>
      <c r="C2053">
        <v>3571</v>
      </c>
      <c r="D2053">
        <v>254</v>
      </c>
      <c r="E2053">
        <v>10.271920120093601</v>
      </c>
      <c r="F2053">
        <f t="shared" si="159"/>
        <v>10.270642120093601</v>
      </c>
      <c r="G2053">
        <f t="shared" si="160"/>
        <v>10.270616041781651</v>
      </c>
      <c r="H2053" s="2">
        <f t="shared" si="156"/>
        <v>9.7659600000000006E-3</v>
      </c>
      <c r="I2053">
        <f>VLOOKUP(A2053,Sheet2!$B$2:$D$15,2)</f>
        <v>3</v>
      </c>
      <c r="J2053">
        <f>VLOOKUP(A2053,Sheet2!$B$2:$D$15,3)</f>
        <v>3</v>
      </c>
      <c r="L2053">
        <f t="shared" si="157"/>
        <v>1</v>
      </c>
      <c r="M2053" s="2">
        <f t="shared" si="158"/>
        <v>9.7659600000000006E-3</v>
      </c>
      <c r="N2053" s="2">
        <f>(D2053-H2053*VLOOKUP(I2053,Sheet2!$G$3:$I$7,3))/M2053/VLOOKUP(I2053,Sheet2!$G$3:$H$7,2)</f>
        <v>2.586870779728772E-5</v>
      </c>
      <c r="O2053" s="2">
        <v>7.4108886150188202E-10</v>
      </c>
    </row>
    <row r="2054" spans="1:15" x14ac:dyDescent="0.25">
      <c r="A2054">
        <v>2043</v>
      </c>
      <c r="B2054">
        <v>691897</v>
      </c>
      <c r="C2054">
        <v>5015</v>
      </c>
      <c r="D2054">
        <v>364</v>
      </c>
      <c r="E2054">
        <v>10.271867963469701</v>
      </c>
      <c r="F2054">
        <f t="shared" si="159"/>
        <v>10.270589963469702</v>
      </c>
      <c r="G2054">
        <f t="shared" si="160"/>
        <v>10.270563872531001</v>
      </c>
      <c r="H2054" s="2">
        <f t="shared" si="156"/>
        <v>1.383794E-2</v>
      </c>
      <c r="I2054">
        <f>VLOOKUP(A2054,Sheet2!$B$2:$D$15,2)</f>
        <v>3</v>
      </c>
      <c r="J2054">
        <f>VLOOKUP(A2054,Sheet2!$B$2:$D$15,3)</f>
        <v>3</v>
      </c>
      <c r="L2054">
        <f t="shared" si="157"/>
        <v>1</v>
      </c>
      <c r="M2054" s="2">
        <f t="shared" si="158"/>
        <v>1.383794E-2</v>
      </c>
      <c r="N2054" s="2">
        <f>(D2054-H2054*VLOOKUP(I2054,Sheet2!$G$3:$I$7,3))/M2054/VLOOKUP(I2054,Sheet2!$G$3:$H$7,2)</f>
        <v>2.616449329885807E-5</v>
      </c>
      <c r="O2054" s="2">
        <v>6.9423763326869204E-10</v>
      </c>
    </row>
    <row r="2055" spans="1:15" x14ac:dyDescent="0.25">
      <c r="A2055">
        <v>2044</v>
      </c>
      <c r="B2055">
        <v>648398</v>
      </c>
      <c r="C2055">
        <v>4601</v>
      </c>
      <c r="D2055">
        <v>319</v>
      </c>
      <c r="E2055">
        <v>10.2718157815923</v>
      </c>
      <c r="F2055">
        <f t="shared" si="159"/>
        <v>10.270537781592301</v>
      </c>
      <c r="G2055">
        <f t="shared" si="160"/>
        <v>10.27051167802075</v>
      </c>
      <c r="H2055" s="2">
        <f t="shared" si="156"/>
        <v>1.2967960000000001E-2</v>
      </c>
      <c r="I2055">
        <f>VLOOKUP(A2055,Sheet2!$B$2:$D$15,2)</f>
        <v>3</v>
      </c>
      <c r="J2055">
        <f>VLOOKUP(A2055,Sheet2!$B$2:$D$15,3)</f>
        <v>3</v>
      </c>
      <c r="L2055">
        <f t="shared" si="157"/>
        <v>1</v>
      </c>
      <c r="M2055" s="2">
        <f t="shared" si="158"/>
        <v>1.2967960000000001E-2</v>
      </c>
      <c r="N2055" s="2">
        <f>(D2055-H2055*VLOOKUP(I2055,Sheet2!$G$3:$I$7,3))/M2055/VLOOKUP(I2055,Sheet2!$G$3:$H$7,2)</f>
        <v>2.4459088831242537E-5</v>
      </c>
      <c r="O2055" s="2">
        <v>6.9989972800760797E-10</v>
      </c>
    </row>
    <row r="2056" spans="1:15" x14ac:dyDescent="0.25">
      <c r="A2056">
        <v>2045</v>
      </c>
      <c r="B2056">
        <v>671898</v>
      </c>
      <c r="C2056">
        <v>4916</v>
      </c>
      <c r="D2056">
        <v>341</v>
      </c>
      <c r="E2056">
        <v>10.271763574449199</v>
      </c>
      <c r="F2056">
        <f t="shared" si="159"/>
        <v>10.2704855744492</v>
      </c>
      <c r="G2056">
        <f t="shared" si="160"/>
        <v>10.270459458238701</v>
      </c>
      <c r="H2056" s="2">
        <f t="shared" si="156"/>
        <v>1.3437960000000001E-2</v>
      </c>
      <c r="I2056">
        <f>VLOOKUP(A2056,Sheet2!$B$2:$D$15,2)</f>
        <v>3</v>
      </c>
      <c r="J2056">
        <f>VLOOKUP(A2056,Sheet2!$B$2:$D$15,3)</f>
        <v>3</v>
      </c>
      <c r="L2056">
        <f t="shared" si="157"/>
        <v>1</v>
      </c>
      <c r="M2056" s="2">
        <f t="shared" si="158"/>
        <v>1.3437960000000001E-2</v>
      </c>
      <c r="N2056" s="2">
        <f>(D2056-H2056*VLOOKUP(I2056,Sheet2!$G$3:$I$7,3))/M2056/VLOOKUP(I2056,Sheet2!$G$3:$H$7,2)</f>
        <v>2.5235875504912947E-5</v>
      </c>
      <c r="O2056" s="2">
        <v>7.5829886098239097E-10</v>
      </c>
    </row>
    <row r="2057" spans="1:15" x14ac:dyDescent="0.25">
      <c r="A2057">
        <v>2046</v>
      </c>
      <c r="B2057">
        <v>662597</v>
      </c>
      <c r="C2057">
        <v>4736</v>
      </c>
      <c r="D2057">
        <v>334</v>
      </c>
      <c r="E2057">
        <v>10.271711342028199</v>
      </c>
      <c r="F2057">
        <f t="shared" si="159"/>
        <v>10.2704333420282</v>
      </c>
      <c r="G2057">
        <f t="shared" si="160"/>
        <v>10.2704072131726</v>
      </c>
      <c r="H2057" s="2">
        <f t="shared" si="156"/>
        <v>1.325194E-2</v>
      </c>
      <c r="I2057">
        <f>VLOOKUP(A2057,Sheet2!$B$2:$D$15,2)</f>
        <v>3</v>
      </c>
      <c r="J2057">
        <f>VLOOKUP(A2057,Sheet2!$B$2:$D$15,3)</f>
        <v>3</v>
      </c>
      <c r="L2057">
        <f t="shared" si="157"/>
        <v>1</v>
      </c>
      <c r="M2057" s="2">
        <f t="shared" si="158"/>
        <v>1.325194E-2</v>
      </c>
      <c r="N2057" s="2">
        <f>(D2057-H2057*VLOOKUP(I2057,Sheet2!$G$3:$I$7,3))/M2057/VLOOKUP(I2057,Sheet2!$G$3:$H$7,2)</f>
        <v>2.506385694471904E-5</v>
      </c>
      <c r="O2057" s="2">
        <v>6.9305953048527498E-10</v>
      </c>
    </row>
    <row r="2058" spans="1:15" x14ac:dyDescent="0.25">
      <c r="A2058">
        <v>2047</v>
      </c>
      <c r="B2058">
        <v>561148</v>
      </c>
      <c r="C2058">
        <v>4093</v>
      </c>
      <c r="D2058">
        <v>297</v>
      </c>
      <c r="E2058">
        <v>10.271659084316999</v>
      </c>
      <c r="F2058">
        <f t="shared" si="159"/>
        <v>10.270381084317</v>
      </c>
      <c r="G2058">
        <f t="shared" si="160"/>
        <v>10.270354942810201</v>
      </c>
      <c r="H2058" s="2">
        <f t="shared" si="156"/>
        <v>1.1222960000000001E-2</v>
      </c>
      <c r="I2058">
        <f>VLOOKUP(A2058,Sheet2!$B$2:$D$15,2)</f>
        <v>3</v>
      </c>
      <c r="J2058">
        <f>VLOOKUP(A2058,Sheet2!$B$2:$D$15,3)</f>
        <v>3</v>
      </c>
      <c r="L2058">
        <f t="shared" si="157"/>
        <v>1</v>
      </c>
      <c r="M2058" s="2">
        <f t="shared" si="158"/>
        <v>1.1222960000000001E-2</v>
      </c>
      <c r="N2058" s="2">
        <f>(D2058-H2058*VLOOKUP(I2058,Sheet2!$G$3:$I$7,3))/M2058/VLOOKUP(I2058,Sheet2!$G$3:$H$7,2)</f>
        <v>2.632360674902165E-5</v>
      </c>
      <c r="O2058" s="2">
        <v>6.9428280530780899E-10</v>
      </c>
    </row>
    <row r="2059" spans="1:15" x14ac:dyDescent="0.25">
      <c r="A2059">
        <v>2048</v>
      </c>
      <c r="B2059">
        <v>624648</v>
      </c>
      <c r="C2059">
        <v>4534</v>
      </c>
      <c r="D2059">
        <v>327</v>
      </c>
      <c r="E2059">
        <v>10.271606801303401</v>
      </c>
      <c r="F2059">
        <f t="shared" si="159"/>
        <v>10.270328801303402</v>
      </c>
      <c r="G2059">
        <f t="shared" si="160"/>
        <v>10.270302647139252</v>
      </c>
      <c r="H2059" s="2">
        <f t="shared" si="156"/>
        <v>1.2492959999999999E-2</v>
      </c>
      <c r="I2059">
        <f>VLOOKUP(A2059,Sheet2!$B$2:$D$15,2)</f>
        <v>3</v>
      </c>
      <c r="J2059">
        <f>VLOOKUP(A2059,Sheet2!$B$2:$D$15,3)</f>
        <v>3</v>
      </c>
      <c r="L2059">
        <f t="shared" si="157"/>
        <v>1</v>
      </c>
      <c r="M2059" s="2">
        <f t="shared" si="158"/>
        <v>1.2492959999999999E-2</v>
      </c>
      <c r="N2059" s="2">
        <f>(D2059-H2059*VLOOKUP(I2059,Sheet2!$G$3:$I$7,3))/M2059/VLOOKUP(I2059,Sheet2!$G$3:$H$7,2)</f>
        <v>2.6034741614477272E-5</v>
      </c>
      <c r="O2059" s="2">
        <v>7.1948191285955998E-10</v>
      </c>
    </row>
    <row r="2060" spans="1:15" x14ac:dyDescent="0.25">
      <c r="A2060">
        <v>2049</v>
      </c>
      <c r="B2060">
        <v>704447</v>
      </c>
      <c r="C2060">
        <v>5047</v>
      </c>
      <c r="D2060">
        <v>376</v>
      </c>
      <c r="E2060">
        <v>10.271554492975101</v>
      </c>
      <c r="F2060">
        <f t="shared" si="159"/>
        <v>10.270276492975102</v>
      </c>
      <c r="G2060">
        <f t="shared" si="160"/>
        <v>10.270250326147501</v>
      </c>
      <c r="H2060" s="2">
        <f t="shared" ref="H2060:H2123" si="161">B2060/$F$5</f>
        <v>1.4088939999999999E-2</v>
      </c>
      <c r="I2060">
        <f>VLOOKUP(A2060,Sheet2!$B$2:$D$15,2)</f>
        <v>3</v>
      </c>
      <c r="J2060">
        <f>VLOOKUP(A2060,Sheet2!$B$2:$D$15,3)</f>
        <v>3</v>
      </c>
      <c r="L2060">
        <f t="shared" ref="L2060:L2123" si="162">IF(I2060=J2060,1,#NUM!)</f>
        <v>1</v>
      </c>
      <c r="M2060" s="2">
        <f t="shared" ref="M2060:M2123" si="163">H2060*L2060</f>
        <v>1.4088939999999999E-2</v>
      </c>
      <c r="N2060" s="2">
        <f>(D2060-H2060*VLOOKUP(I2060,Sheet2!$G$3:$I$7,3))/M2060/VLOOKUP(I2060,Sheet2!$G$3:$H$7,2)</f>
        <v>2.6547600344667521E-5</v>
      </c>
      <c r="O2060" s="2">
        <v>7.0848001216069498E-10</v>
      </c>
    </row>
    <row r="2061" spans="1:15" x14ac:dyDescent="0.25">
      <c r="A2061">
        <v>2050</v>
      </c>
      <c r="B2061">
        <v>644398</v>
      </c>
      <c r="C2061">
        <v>4641</v>
      </c>
      <c r="D2061">
        <v>324</v>
      </c>
      <c r="E2061">
        <v>10.271502159319899</v>
      </c>
      <c r="F2061">
        <f t="shared" ref="F2061:F2124" si="164">E2061-$F$4</f>
        <v>10.2702241593199</v>
      </c>
      <c r="G2061">
        <f t="shared" ref="G2061:G2124" si="165">(F2062+F2061)/2</f>
        <v>10.270197979822751</v>
      </c>
      <c r="H2061" s="2">
        <f t="shared" si="161"/>
        <v>1.288796E-2</v>
      </c>
      <c r="I2061">
        <f>VLOOKUP(A2061,Sheet2!$B$2:$D$15,2)</f>
        <v>3</v>
      </c>
      <c r="J2061">
        <f>VLOOKUP(A2061,Sheet2!$B$2:$D$15,3)</f>
        <v>3</v>
      </c>
      <c r="L2061">
        <f t="shared" si="162"/>
        <v>1</v>
      </c>
      <c r="M2061" s="2">
        <f t="shared" si="163"/>
        <v>1.288796E-2</v>
      </c>
      <c r="N2061" s="2">
        <f>(D2061-H2061*VLOOKUP(I2061,Sheet2!$G$3:$I$7,3))/M2061/VLOOKUP(I2061,Sheet2!$G$3:$H$7,2)</f>
        <v>2.4999742829741866E-5</v>
      </c>
      <c r="O2061" s="2">
        <v>7.3609925068268699E-10</v>
      </c>
    </row>
    <row r="2062" spans="1:15" x14ac:dyDescent="0.25">
      <c r="A2062">
        <v>2051</v>
      </c>
      <c r="B2062">
        <v>579348</v>
      </c>
      <c r="C2062">
        <v>4206</v>
      </c>
      <c r="D2062">
        <v>296</v>
      </c>
      <c r="E2062">
        <v>10.2714498003256</v>
      </c>
      <c r="F2062">
        <f t="shared" si="164"/>
        <v>10.270171800325601</v>
      </c>
      <c r="G2062">
        <f t="shared" si="165"/>
        <v>10.270145608152651</v>
      </c>
      <c r="H2062" s="2">
        <f t="shared" si="161"/>
        <v>1.158696E-2</v>
      </c>
      <c r="I2062">
        <f>VLOOKUP(A2062,Sheet2!$B$2:$D$15,2)</f>
        <v>3</v>
      </c>
      <c r="J2062">
        <f>VLOOKUP(A2062,Sheet2!$B$2:$D$15,3)</f>
        <v>3</v>
      </c>
      <c r="L2062">
        <f t="shared" si="162"/>
        <v>1</v>
      </c>
      <c r="M2062" s="2">
        <f t="shared" si="163"/>
        <v>1.158696E-2</v>
      </c>
      <c r="N2062" s="2">
        <f>(D2062-H2062*VLOOKUP(I2062,Sheet2!$G$3:$I$7,3))/M2062/VLOOKUP(I2062,Sheet2!$G$3:$H$7,2)</f>
        <v>2.5405958560312625E-5</v>
      </c>
      <c r="O2062" s="2">
        <v>7.0344611108799596E-10</v>
      </c>
    </row>
    <row r="2063" spans="1:15" x14ac:dyDescent="0.25">
      <c r="A2063">
        <v>2052</v>
      </c>
      <c r="B2063">
        <v>613647</v>
      </c>
      <c r="C2063">
        <v>4316</v>
      </c>
      <c r="D2063">
        <v>329</v>
      </c>
      <c r="E2063">
        <v>10.271397415979701</v>
      </c>
      <c r="F2063">
        <f t="shared" si="164"/>
        <v>10.270119415979702</v>
      </c>
      <c r="G2063">
        <f t="shared" si="165"/>
        <v>10.270093211124951</v>
      </c>
      <c r="H2063" s="2">
        <f t="shared" si="161"/>
        <v>1.227294E-2</v>
      </c>
      <c r="I2063">
        <f>VLOOKUP(A2063,Sheet2!$B$2:$D$15,2)</f>
        <v>3</v>
      </c>
      <c r="J2063">
        <f>VLOOKUP(A2063,Sheet2!$B$2:$D$15,3)</f>
        <v>3</v>
      </c>
      <c r="L2063">
        <f t="shared" si="162"/>
        <v>1</v>
      </c>
      <c r="M2063" s="2">
        <f t="shared" si="163"/>
        <v>1.227294E-2</v>
      </c>
      <c r="N2063" s="2">
        <f>(D2063-H2063*VLOOKUP(I2063,Sheet2!$G$3:$I$7,3))/M2063/VLOOKUP(I2063,Sheet2!$G$3:$H$7,2)</f>
        <v>2.6666942753733009E-5</v>
      </c>
      <c r="O2063" s="2">
        <v>7.1676096756412897E-10</v>
      </c>
    </row>
    <row r="2064" spans="1:15" x14ac:dyDescent="0.25">
      <c r="A2064">
        <v>2053</v>
      </c>
      <c r="B2064">
        <v>645248</v>
      </c>
      <c r="C2064">
        <v>4822</v>
      </c>
      <c r="D2064">
        <v>336</v>
      </c>
      <c r="E2064">
        <v>10.271345006270201</v>
      </c>
      <c r="F2064">
        <f t="shared" si="164"/>
        <v>10.270067006270201</v>
      </c>
      <c r="G2064">
        <f t="shared" si="165"/>
        <v>10.270040788727401</v>
      </c>
      <c r="H2064" s="2">
        <f t="shared" si="161"/>
        <v>1.290496E-2</v>
      </c>
      <c r="I2064">
        <f>VLOOKUP(A2064,Sheet2!$B$2:$D$15,2)</f>
        <v>3</v>
      </c>
      <c r="J2064">
        <f>VLOOKUP(A2064,Sheet2!$B$2:$D$15,3)</f>
        <v>3</v>
      </c>
      <c r="L2064">
        <f t="shared" si="162"/>
        <v>1</v>
      </c>
      <c r="M2064" s="2">
        <f t="shared" si="163"/>
        <v>1.290496E-2</v>
      </c>
      <c r="N2064" s="2">
        <f>(D2064-H2064*VLOOKUP(I2064,Sheet2!$G$3:$I$7,3))/M2064/VLOOKUP(I2064,Sheet2!$G$3:$H$7,2)</f>
        <v>2.5896500694306685E-5</v>
      </c>
      <c r="O2064" s="2">
        <v>6.7107167804877997E-10</v>
      </c>
    </row>
    <row r="2065" spans="1:15" x14ac:dyDescent="0.25">
      <c r="A2065">
        <v>2054</v>
      </c>
      <c r="B2065">
        <v>656498</v>
      </c>
      <c r="C2065">
        <v>4597</v>
      </c>
      <c r="D2065">
        <v>321</v>
      </c>
      <c r="E2065">
        <v>10.271292571184601</v>
      </c>
      <c r="F2065">
        <f t="shared" si="164"/>
        <v>10.270014571184602</v>
      </c>
      <c r="G2065">
        <f t="shared" si="165"/>
        <v>10.269988340947652</v>
      </c>
      <c r="H2065" s="2">
        <f t="shared" si="161"/>
        <v>1.312996E-2</v>
      </c>
      <c r="I2065">
        <f>VLOOKUP(A2065,Sheet2!$B$2:$D$15,2)</f>
        <v>3</v>
      </c>
      <c r="J2065">
        <f>VLOOKUP(A2065,Sheet2!$B$2:$D$15,3)</f>
        <v>3</v>
      </c>
      <c r="L2065">
        <f t="shared" si="162"/>
        <v>1</v>
      </c>
      <c r="M2065" s="2">
        <f t="shared" si="163"/>
        <v>1.312996E-2</v>
      </c>
      <c r="N2065" s="2">
        <f>(D2065-H2065*VLOOKUP(I2065,Sheet2!$G$3:$I$7,3))/M2065/VLOOKUP(I2065,Sheet2!$G$3:$H$7,2)</f>
        <v>2.4307903877848829E-5</v>
      </c>
      <c r="O2065" s="2">
        <v>7.08921811269518E-10</v>
      </c>
    </row>
    <row r="2066" spans="1:15" x14ac:dyDescent="0.25">
      <c r="A2066">
        <v>2055</v>
      </c>
      <c r="B2066">
        <v>653197</v>
      </c>
      <c r="C2066">
        <v>4728</v>
      </c>
      <c r="D2066">
        <v>342</v>
      </c>
      <c r="E2066">
        <v>10.2712401107107</v>
      </c>
      <c r="F2066">
        <f t="shared" si="164"/>
        <v>10.269962110710701</v>
      </c>
      <c r="G2066">
        <f t="shared" si="165"/>
        <v>10.269935867773452</v>
      </c>
      <c r="H2066" s="2">
        <f t="shared" si="161"/>
        <v>1.306394E-2</v>
      </c>
      <c r="I2066">
        <f>VLOOKUP(A2066,Sheet2!$B$2:$D$15,2)</f>
        <v>3</v>
      </c>
      <c r="J2066">
        <f>VLOOKUP(A2066,Sheet2!$B$2:$D$15,3)</f>
        <v>3</v>
      </c>
      <c r="L2066">
        <f t="shared" si="162"/>
        <v>1</v>
      </c>
      <c r="M2066" s="2">
        <f t="shared" si="163"/>
        <v>1.306394E-2</v>
      </c>
      <c r="N2066" s="2">
        <f>(D2066-H2066*VLOOKUP(I2066,Sheet2!$G$3:$I$7,3))/M2066/VLOOKUP(I2066,Sheet2!$G$3:$H$7,2)</f>
        <v>2.6038932236369734E-5</v>
      </c>
      <c r="O2066" s="2">
        <v>6.7633707337526204E-10</v>
      </c>
    </row>
    <row r="2067" spans="1:15" x14ac:dyDescent="0.25">
      <c r="A2067">
        <v>2056</v>
      </c>
      <c r="B2067">
        <v>623198</v>
      </c>
      <c r="C2067">
        <v>4605</v>
      </c>
      <c r="D2067">
        <v>328</v>
      </c>
      <c r="E2067">
        <v>10.2711876248362</v>
      </c>
      <c r="F2067">
        <f t="shared" si="164"/>
        <v>10.269909624836201</v>
      </c>
      <c r="G2067">
        <f t="shared" si="165"/>
        <v>10.26988336919255</v>
      </c>
      <c r="H2067" s="2">
        <f t="shared" si="161"/>
        <v>1.246396E-2</v>
      </c>
      <c r="I2067">
        <f>VLOOKUP(A2067,Sheet2!$B$2:$D$15,2)</f>
        <v>3</v>
      </c>
      <c r="J2067">
        <f>VLOOKUP(A2067,Sheet2!$B$2:$D$15,3)</f>
        <v>3</v>
      </c>
      <c r="L2067">
        <f t="shared" si="162"/>
        <v>1</v>
      </c>
      <c r="M2067" s="2">
        <f t="shared" si="163"/>
        <v>1.246396E-2</v>
      </c>
      <c r="N2067" s="2">
        <f>(D2067-H2067*VLOOKUP(I2067,Sheet2!$G$3:$I$7,3))/M2067/VLOOKUP(I2067,Sheet2!$G$3:$H$7,2)</f>
        <v>2.6175873927708371E-5</v>
      </c>
      <c r="O2067" s="2">
        <v>6.8143683265306096E-10</v>
      </c>
    </row>
    <row r="2068" spans="1:15" x14ac:dyDescent="0.25">
      <c r="A2068">
        <v>2057</v>
      </c>
      <c r="B2068">
        <v>514448</v>
      </c>
      <c r="C2068">
        <v>3662</v>
      </c>
      <c r="D2068">
        <v>271</v>
      </c>
      <c r="E2068">
        <v>10.271135113548899</v>
      </c>
      <c r="F2068">
        <f t="shared" si="164"/>
        <v>10.2698571135489</v>
      </c>
      <c r="G2068">
        <f t="shared" si="165"/>
        <v>10.269830845192601</v>
      </c>
      <c r="H2068" s="2">
        <f t="shared" si="161"/>
        <v>1.028896E-2</v>
      </c>
      <c r="I2068">
        <f>VLOOKUP(A2068,Sheet2!$B$2:$D$15,2)</f>
        <v>3</v>
      </c>
      <c r="J2068">
        <f>VLOOKUP(A2068,Sheet2!$B$2:$D$15,3)</f>
        <v>3</v>
      </c>
      <c r="L2068">
        <f t="shared" si="162"/>
        <v>1</v>
      </c>
      <c r="M2068" s="2">
        <f t="shared" si="163"/>
        <v>1.028896E-2</v>
      </c>
      <c r="N2068" s="2">
        <f>(D2068-H2068*VLOOKUP(I2068,Sheet2!$G$3:$I$7,3))/M2068/VLOOKUP(I2068,Sheet2!$G$3:$H$7,2)</f>
        <v>2.6198910832581716E-5</v>
      </c>
      <c r="O2068" s="2">
        <v>7.1705709341368905E-10</v>
      </c>
    </row>
    <row r="2069" spans="1:15" x14ac:dyDescent="0.25">
      <c r="A2069">
        <v>2058</v>
      </c>
      <c r="B2069">
        <v>661948</v>
      </c>
      <c r="C2069">
        <v>4807</v>
      </c>
      <c r="D2069">
        <v>340</v>
      </c>
      <c r="E2069">
        <v>10.271082576836299</v>
      </c>
      <c r="F2069">
        <f t="shared" si="164"/>
        <v>10.2698045768363</v>
      </c>
      <c r="G2069">
        <f t="shared" si="165"/>
        <v>10.2697782957613</v>
      </c>
      <c r="H2069" s="2">
        <f t="shared" si="161"/>
        <v>1.3238959999999999E-2</v>
      </c>
      <c r="I2069">
        <f>VLOOKUP(A2069,Sheet2!$B$2:$D$15,2)</f>
        <v>3</v>
      </c>
      <c r="J2069">
        <f>VLOOKUP(A2069,Sheet2!$B$2:$D$15,3)</f>
        <v>3</v>
      </c>
      <c r="L2069">
        <f t="shared" si="162"/>
        <v>1</v>
      </c>
      <c r="M2069" s="2">
        <f t="shared" si="163"/>
        <v>1.3238959999999999E-2</v>
      </c>
      <c r="N2069" s="2">
        <f>(D2069-H2069*VLOOKUP(I2069,Sheet2!$G$3:$I$7,3))/M2069/VLOOKUP(I2069,Sheet2!$G$3:$H$7,2)</f>
        <v>2.5541775607751667E-5</v>
      </c>
      <c r="O2069" s="2">
        <v>6.7144621748400796E-10</v>
      </c>
    </row>
    <row r="2070" spans="1:15" x14ac:dyDescent="0.25">
      <c r="A2070">
        <v>2059</v>
      </c>
      <c r="B2070">
        <v>679947</v>
      </c>
      <c r="C2070">
        <v>4717</v>
      </c>
      <c r="D2070">
        <v>340</v>
      </c>
      <c r="E2070">
        <v>10.2710300146863</v>
      </c>
      <c r="F2070">
        <f t="shared" si="164"/>
        <v>10.269752014686301</v>
      </c>
      <c r="G2070">
        <f t="shared" si="165"/>
        <v>10.269725720886351</v>
      </c>
      <c r="H2070" s="2">
        <f t="shared" si="161"/>
        <v>1.359894E-2</v>
      </c>
      <c r="I2070">
        <f>VLOOKUP(A2070,Sheet2!$B$2:$D$15,2)</f>
        <v>3</v>
      </c>
      <c r="J2070">
        <f>VLOOKUP(A2070,Sheet2!$B$2:$D$15,3)</f>
        <v>3</v>
      </c>
      <c r="L2070">
        <f t="shared" si="162"/>
        <v>1</v>
      </c>
      <c r="M2070" s="2">
        <f t="shared" si="163"/>
        <v>1.359894E-2</v>
      </c>
      <c r="N2070" s="2">
        <f>(D2070-H2070*VLOOKUP(I2070,Sheet2!$G$3:$I$7,3))/M2070/VLOOKUP(I2070,Sheet2!$G$3:$H$7,2)</f>
        <v>2.4861948681294279E-5</v>
      </c>
      <c r="O2070" s="2">
        <v>6.5956576658637999E-10</v>
      </c>
    </row>
    <row r="2071" spans="1:15" x14ac:dyDescent="0.25">
      <c r="A2071">
        <v>2060</v>
      </c>
      <c r="B2071">
        <v>654548</v>
      </c>
      <c r="C2071">
        <v>4920</v>
      </c>
      <c r="D2071">
        <v>332</v>
      </c>
      <c r="E2071">
        <v>10.2709774270864</v>
      </c>
      <c r="F2071">
        <f t="shared" si="164"/>
        <v>10.269699427086401</v>
      </c>
      <c r="G2071">
        <f t="shared" si="165"/>
        <v>10.269673120555401</v>
      </c>
      <c r="H2071" s="2">
        <f t="shared" si="161"/>
        <v>1.309096E-2</v>
      </c>
      <c r="I2071">
        <f>VLOOKUP(A2071,Sheet2!$B$2:$D$15,2)</f>
        <v>3</v>
      </c>
      <c r="J2071">
        <f>VLOOKUP(A2071,Sheet2!$B$2:$D$15,3)</f>
        <v>3</v>
      </c>
      <c r="L2071">
        <f t="shared" si="162"/>
        <v>1</v>
      </c>
      <c r="M2071" s="2">
        <f t="shared" si="163"/>
        <v>1.309096E-2</v>
      </c>
      <c r="N2071" s="2">
        <f>(D2071-H2071*VLOOKUP(I2071,Sheet2!$G$3:$I$7,3))/M2071/VLOOKUP(I2071,Sheet2!$G$3:$H$7,2)</f>
        <v>2.5221012484951445E-5</v>
      </c>
      <c r="O2071" s="2">
        <v>6.97581597449183E-10</v>
      </c>
    </row>
    <row r="2072" spans="1:15" x14ac:dyDescent="0.25">
      <c r="A2072">
        <v>2061</v>
      </c>
      <c r="B2072">
        <v>616947</v>
      </c>
      <c r="C2072">
        <v>4419</v>
      </c>
      <c r="D2072">
        <v>315</v>
      </c>
      <c r="E2072">
        <v>10.270924814024401</v>
      </c>
      <c r="F2072">
        <f t="shared" si="164"/>
        <v>10.269646814024401</v>
      </c>
      <c r="G2072">
        <f t="shared" si="165"/>
        <v>10.26962049475615</v>
      </c>
      <c r="H2072" s="2">
        <f t="shared" si="161"/>
        <v>1.233894E-2</v>
      </c>
      <c r="I2072">
        <f>VLOOKUP(A2072,Sheet2!$B$2:$D$15,2)</f>
        <v>3</v>
      </c>
      <c r="J2072">
        <f>VLOOKUP(A2072,Sheet2!$B$2:$D$15,3)</f>
        <v>3</v>
      </c>
      <c r="L2072">
        <f t="shared" si="162"/>
        <v>1</v>
      </c>
      <c r="M2072" s="2">
        <f t="shared" si="163"/>
        <v>1.233894E-2</v>
      </c>
      <c r="N2072" s="2">
        <f>(D2072-H2072*VLOOKUP(I2072,Sheet2!$G$3:$I$7,3))/M2072/VLOOKUP(I2072,Sheet2!$G$3:$H$7,2)</f>
        <v>2.5388935224581691E-5</v>
      </c>
      <c r="O2072" s="2">
        <v>7.2609989081675796E-10</v>
      </c>
    </row>
    <row r="2073" spans="1:15" x14ac:dyDescent="0.25">
      <c r="A2073">
        <v>2062</v>
      </c>
      <c r="B2073">
        <v>588748</v>
      </c>
      <c r="C2073">
        <v>4293</v>
      </c>
      <c r="D2073">
        <v>292</v>
      </c>
      <c r="E2073">
        <v>10.2708721754879</v>
      </c>
      <c r="F2073">
        <f t="shared" si="164"/>
        <v>10.269594175487901</v>
      </c>
      <c r="G2073">
        <f t="shared" si="165"/>
        <v>10.269567843476251</v>
      </c>
      <c r="H2073" s="2">
        <f t="shared" si="161"/>
        <v>1.1774959999999999E-2</v>
      </c>
      <c r="I2073">
        <f>VLOOKUP(A2073,Sheet2!$B$2:$D$15,2)</f>
        <v>3</v>
      </c>
      <c r="J2073">
        <f>VLOOKUP(A2073,Sheet2!$B$2:$D$15,3)</f>
        <v>3</v>
      </c>
      <c r="L2073">
        <f t="shared" si="162"/>
        <v>1</v>
      </c>
      <c r="M2073" s="2">
        <f t="shared" si="163"/>
        <v>1.1774959999999999E-2</v>
      </c>
      <c r="N2073" s="2">
        <f>(D2073-H2073*VLOOKUP(I2073,Sheet2!$G$3:$I$7,3))/M2073/VLOOKUP(I2073,Sheet2!$G$3:$H$7,2)</f>
        <v>2.4658385727000345E-5</v>
      </c>
      <c r="O2073" s="2">
        <v>6.8394380687770403E-10</v>
      </c>
    </row>
    <row r="2074" spans="1:15" x14ac:dyDescent="0.25">
      <c r="A2074">
        <v>2063</v>
      </c>
      <c r="B2074">
        <v>639698</v>
      </c>
      <c r="C2074">
        <v>4655</v>
      </c>
      <c r="D2074">
        <v>319</v>
      </c>
      <c r="E2074">
        <v>10.2708195114646</v>
      </c>
      <c r="F2074">
        <f t="shared" si="164"/>
        <v>10.269541511464601</v>
      </c>
      <c r="G2074">
        <f t="shared" si="165"/>
        <v>10.2695151667034</v>
      </c>
      <c r="H2074" s="2">
        <f t="shared" si="161"/>
        <v>1.279396E-2</v>
      </c>
      <c r="I2074">
        <f>VLOOKUP(A2074,Sheet2!$B$2:$D$15,2)</f>
        <v>3</v>
      </c>
      <c r="J2074">
        <f>VLOOKUP(A2074,Sheet2!$B$2:$D$15,3)</f>
        <v>3</v>
      </c>
      <c r="L2074">
        <f t="shared" si="162"/>
        <v>1</v>
      </c>
      <c r="M2074" s="2">
        <f t="shared" si="163"/>
        <v>1.279396E-2</v>
      </c>
      <c r="N2074" s="2">
        <f>(D2074-H2074*VLOOKUP(I2074,Sheet2!$G$3:$I$7,3))/M2074/VLOOKUP(I2074,Sheet2!$G$3:$H$7,2)</f>
        <v>2.4793640561640028E-5</v>
      </c>
      <c r="O2074" s="2">
        <v>6.8049523781388403E-10</v>
      </c>
    </row>
    <row r="2075" spans="1:15" x14ac:dyDescent="0.25">
      <c r="A2075">
        <v>2064</v>
      </c>
      <c r="B2075">
        <v>662598</v>
      </c>
      <c r="C2075">
        <v>4646</v>
      </c>
      <c r="D2075">
        <v>335</v>
      </c>
      <c r="E2075">
        <v>10.2707668219422</v>
      </c>
      <c r="F2075">
        <f t="shared" si="164"/>
        <v>10.2694888219422</v>
      </c>
      <c r="G2075">
        <f t="shared" si="165"/>
        <v>10.269462464425251</v>
      </c>
      <c r="H2075" s="2">
        <f t="shared" si="161"/>
        <v>1.325196E-2</v>
      </c>
      <c r="I2075">
        <f>VLOOKUP(A2075,Sheet2!$B$2:$D$15,2)</f>
        <v>3</v>
      </c>
      <c r="J2075">
        <f>VLOOKUP(A2075,Sheet2!$B$2:$D$15,3)</f>
        <v>3</v>
      </c>
      <c r="L2075">
        <f t="shared" si="162"/>
        <v>1</v>
      </c>
      <c r="M2075" s="2">
        <f t="shared" si="163"/>
        <v>1.325196E-2</v>
      </c>
      <c r="N2075" s="2">
        <f>(D2075-H2075*VLOOKUP(I2075,Sheet2!$G$3:$I$7,3))/M2075/VLOOKUP(I2075,Sheet2!$G$3:$H$7,2)</f>
        <v>2.5139279442437198E-5</v>
      </c>
      <c r="O2075" s="2">
        <v>7.0633041477272703E-10</v>
      </c>
    </row>
    <row r="2076" spans="1:15" x14ac:dyDescent="0.25">
      <c r="A2076">
        <v>2065</v>
      </c>
      <c r="B2076">
        <v>565197</v>
      </c>
      <c r="C2076">
        <v>4221</v>
      </c>
      <c r="D2076">
        <v>285</v>
      </c>
      <c r="E2076">
        <v>10.270714106908301</v>
      </c>
      <c r="F2076">
        <f t="shared" si="164"/>
        <v>10.269436106908302</v>
      </c>
      <c r="G2076">
        <f t="shared" si="165"/>
        <v>10.269409736629402</v>
      </c>
      <c r="H2076" s="2">
        <f t="shared" si="161"/>
        <v>1.130394E-2</v>
      </c>
      <c r="I2076">
        <f>VLOOKUP(A2076,Sheet2!$B$2:$D$15,2)</f>
        <v>3</v>
      </c>
      <c r="J2076">
        <f>VLOOKUP(A2076,Sheet2!$B$2:$D$15,3)</f>
        <v>3</v>
      </c>
      <c r="L2076">
        <f t="shared" si="162"/>
        <v>1</v>
      </c>
      <c r="M2076" s="2">
        <f t="shared" si="163"/>
        <v>1.130394E-2</v>
      </c>
      <c r="N2076" s="2">
        <f>(D2076-H2076*VLOOKUP(I2076,Sheet2!$G$3:$I$7,3))/M2076/VLOOKUP(I2076,Sheet2!$G$3:$H$7,2)</f>
        <v>2.507244804908731E-5</v>
      </c>
      <c r="O2076" s="2">
        <v>6.8367284608914999E-10</v>
      </c>
    </row>
    <row r="2077" spans="1:15" x14ac:dyDescent="0.25">
      <c r="A2077">
        <v>2066</v>
      </c>
      <c r="B2077">
        <v>634398</v>
      </c>
      <c r="C2077">
        <v>4567</v>
      </c>
      <c r="D2077">
        <v>303</v>
      </c>
      <c r="E2077">
        <v>10.270661366350501</v>
      </c>
      <c r="F2077">
        <f t="shared" si="164"/>
        <v>10.269383366350501</v>
      </c>
      <c r="G2077">
        <f t="shared" si="165"/>
        <v>10.269356983303501</v>
      </c>
      <c r="H2077" s="2">
        <f t="shared" si="161"/>
        <v>1.268796E-2</v>
      </c>
      <c r="I2077">
        <f>VLOOKUP(A2077,Sheet2!$B$2:$D$15,2)</f>
        <v>3</v>
      </c>
      <c r="J2077">
        <f>VLOOKUP(A2077,Sheet2!$B$2:$D$15,3)</f>
        <v>3</v>
      </c>
      <c r="L2077">
        <f t="shared" si="162"/>
        <v>1</v>
      </c>
      <c r="M2077" s="2">
        <f t="shared" si="163"/>
        <v>1.268796E-2</v>
      </c>
      <c r="N2077" s="2">
        <f>(D2077-H2077*VLOOKUP(I2077,Sheet2!$G$3:$I$7,3))/M2077/VLOOKUP(I2077,Sheet2!$G$3:$H$7,2)</f>
        <v>2.374090756906548E-5</v>
      </c>
      <c r="O2077" s="2">
        <v>6.6865201664841105E-10</v>
      </c>
    </row>
    <row r="2078" spans="1:15" x14ac:dyDescent="0.25">
      <c r="A2078">
        <v>2067</v>
      </c>
      <c r="B2078">
        <v>697698</v>
      </c>
      <c r="C2078">
        <v>5018</v>
      </c>
      <c r="D2078">
        <v>352</v>
      </c>
      <c r="E2078">
        <v>10.2706086002565</v>
      </c>
      <c r="F2078">
        <f t="shared" si="164"/>
        <v>10.269330600256501</v>
      </c>
      <c r="G2078">
        <f t="shared" si="165"/>
        <v>10.269304204435251</v>
      </c>
      <c r="H2078" s="2">
        <f t="shared" si="161"/>
        <v>1.395396E-2</v>
      </c>
      <c r="I2078">
        <f>VLOOKUP(A2078,Sheet2!$B$2:$D$15,2)</f>
        <v>3</v>
      </c>
      <c r="J2078">
        <f>VLOOKUP(A2078,Sheet2!$B$2:$D$15,3)</f>
        <v>3</v>
      </c>
      <c r="L2078">
        <f t="shared" si="162"/>
        <v>1</v>
      </c>
      <c r="M2078" s="2">
        <f t="shared" si="163"/>
        <v>1.395396E-2</v>
      </c>
      <c r="N2078" s="2">
        <f>(D2078-H2078*VLOOKUP(I2078,Sheet2!$G$3:$I$7,3))/M2078/VLOOKUP(I2078,Sheet2!$G$3:$H$7,2)</f>
        <v>2.5085814034152315E-5</v>
      </c>
      <c r="O2078" s="2">
        <v>6.6519805400238902E-10</v>
      </c>
    </row>
    <row r="2079" spans="1:15" x14ac:dyDescent="0.25">
      <c r="A2079">
        <v>2068</v>
      </c>
      <c r="B2079">
        <v>658997</v>
      </c>
      <c r="C2079">
        <v>4726</v>
      </c>
      <c r="D2079">
        <v>345</v>
      </c>
      <c r="E2079">
        <v>10.270555808614001</v>
      </c>
      <c r="F2079">
        <f t="shared" si="164"/>
        <v>10.269277808614001</v>
      </c>
      <c r="G2079">
        <f t="shared" si="165"/>
        <v>10.269251400012251</v>
      </c>
      <c r="H2079" s="2">
        <f t="shared" si="161"/>
        <v>1.3179939999999999E-2</v>
      </c>
      <c r="I2079">
        <f>VLOOKUP(A2079,Sheet2!$B$2:$D$15,2)</f>
        <v>3</v>
      </c>
      <c r="J2079">
        <f>VLOOKUP(A2079,Sheet2!$B$2:$D$15,3)</f>
        <v>3</v>
      </c>
      <c r="L2079">
        <f t="shared" si="162"/>
        <v>1</v>
      </c>
      <c r="M2079" s="2">
        <f t="shared" si="163"/>
        <v>1.3179939999999999E-2</v>
      </c>
      <c r="N2079" s="2">
        <f>(D2079-H2079*VLOOKUP(I2079,Sheet2!$G$3:$I$7,3))/M2079/VLOOKUP(I2079,Sheet2!$G$3:$H$7,2)</f>
        <v>2.6036143442231145E-5</v>
      </c>
      <c r="O2079" s="2">
        <v>6.5802033956454796E-10</v>
      </c>
    </row>
    <row r="2080" spans="1:15" x14ac:dyDescent="0.25">
      <c r="A2080">
        <v>2069</v>
      </c>
      <c r="B2080">
        <v>600098</v>
      </c>
      <c r="C2080">
        <v>4391</v>
      </c>
      <c r="D2080">
        <v>302</v>
      </c>
      <c r="E2080">
        <v>10.270502991410501</v>
      </c>
      <c r="F2080">
        <f t="shared" si="164"/>
        <v>10.269224991410502</v>
      </c>
      <c r="G2080">
        <f t="shared" si="165"/>
        <v>10.269198570022102</v>
      </c>
      <c r="H2080" s="2">
        <f t="shared" si="161"/>
        <v>1.2001960000000001E-2</v>
      </c>
      <c r="I2080">
        <f>VLOOKUP(A2080,Sheet2!$B$2:$D$15,2)</f>
        <v>3</v>
      </c>
      <c r="J2080">
        <f>VLOOKUP(A2080,Sheet2!$B$2:$D$15,3)</f>
        <v>3</v>
      </c>
      <c r="L2080">
        <f t="shared" si="162"/>
        <v>1</v>
      </c>
      <c r="M2080" s="2">
        <f t="shared" si="163"/>
        <v>1.2001960000000001E-2</v>
      </c>
      <c r="N2080" s="2">
        <f>(D2080-H2080*VLOOKUP(I2080,Sheet2!$G$3:$I$7,3))/M2080/VLOOKUP(I2080,Sheet2!$G$3:$H$7,2)</f>
        <v>2.502255678239221E-5</v>
      </c>
      <c r="O2080" s="2">
        <v>6.7464489149815099E-10</v>
      </c>
    </row>
    <row r="2081" spans="1:15" x14ac:dyDescent="0.25">
      <c r="A2081">
        <v>2070</v>
      </c>
      <c r="B2081">
        <v>565298</v>
      </c>
      <c r="C2081">
        <v>4062</v>
      </c>
      <c r="D2081">
        <v>278</v>
      </c>
      <c r="E2081">
        <v>10.270450148633699</v>
      </c>
      <c r="F2081">
        <f t="shared" si="164"/>
        <v>10.2691721486337</v>
      </c>
      <c r="G2081">
        <f t="shared" si="165"/>
        <v>10.269145714452449</v>
      </c>
      <c r="H2081" s="2">
        <f t="shared" si="161"/>
        <v>1.130596E-2</v>
      </c>
      <c r="I2081">
        <f>VLOOKUP(A2081,Sheet2!$B$2:$D$15,2)</f>
        <v>3</v>
      </c>
      <c r="J2081">
        <f>VLOOKUP(A2081,Sheet2!$B$2:$D$15,3)</f>
        <v>3</v>
      </c>
      <c r="L2081">
        <f t="shared" si="162"/>
        <v>1</v>
      </c>
      <c r="M2081" s="2">
        <f t="shared" si="163"/>
        <v>1.130596E-2</v>
      </c>
      <c r="N2081" s="2">
        <f>(D2081-H2081*VLOOKUP(I2081,Sheet2!$G$3:$I$7,3))/M2081/VLOOKUP(I2081,Sheet2!$G$3:$H$7,2)</f>
        <v>2.4448800951002832E-5</v>
      </c>
      <c r="O2081" s="2">
        <v>7.2671781886970904E-10</v>
      </c>
    </row>
    <row r="2082" spans="1:15" x14ac:dyDescent="0.25">
      <c r="A2082">
        <v>2071</v>
      </c>
      <c r="B2082">
        <v>685847</v>
      </c>
      <c r="C2082">
        <v>4928</v>
      </c>
      <c r="D2082">
        <v>350</v>
      </c>
      <c r="E2082">
        <v>10.270397280271199</v>
      </c>
      <c r="F2082">
        <f t="shared" si="164"/>
        <v>10.2691192802712</v>
      </c>
      <c r="G2082">
        <f t="shared" si="165"/>
        <v>10.269092833290951</v>
      </c>
      <c r="H2082" s="2">
        <f t="shared" si="161"/>
        <v>1.371694E-2</v>
      </c>
      <c r="I2082">
        <f>VLOOKUP(A2082,Sheet2!$B$2:$D$15,2)</f>
        <v>3</v>
      </c>
      <c r="J2082">
        <f>VLOOKUP(A2082,Sheet2!$B$2:$D$15,3)</f>
        <v>3</v>
      </c>
      <c r="L2082">
        <f t="shared" si="162"/>
        <v>1</v>
      </c>
      <c r="M2082" s="2">
        <f t="shared" si="163"/>
        <v>1.371694E-2</v>
      </c>
      <c r="N2082" s="2">
        <f>(D2082-H2082*VLOOKUP(I2082,Sheet2!$G$3:$I$7,3))/M2082/VLOOKUP(I2082,Sheet2!$G$3:$H$7,2)</f>
        <v>2.5375894944499283E-5</v>
      </c>
      <c r="O2082" s="2">
        <v>6.8293403296703296E-10</v>
      </c>
    </row>
    <row r="2083" spans="1:15" x14ac:dyDescent="0.25">
      <c r="A2083">
        <v>2072</v>
      </c>
      <c r="B2083">
        <v>658998</v>
      </c>
      <c r="C2083">
        <v>4756</v>
      </c>
      <c r="D2083">
        <v>327</v>
      </c>
      <c r="E2083">
        <v>10.2703443863107</v>
      </c>
      <c r="F2083">
        <f t="shared" si="164"/>
        <v>10.269066386310701</v>
      </c>
      <c r="G2083">
        <f t="shared" si="165"/>
        <v>10.269039926525151</v>
      </c>
      <c r="H2083" s="2">
        <f t="shared" si="161"/>
        <v>1.3179959999999999E-2</v>
      </c>
      <c r="I2083">
        <f>VLOOKUP(A2083,Sheet2!$B$2:$D$15,2)</f>
        <v>3</v>
      </c>
      <c r="J2083">
        <f>VLOOKUP(A2083,Sheet2!$B$2:$D$15,3)</f>
        <v>3</v>
      </c>
      <c r="L2083">
        <f t="shared" si="162"/>
        <v>1</v>
      </c>
      <c r="M2083" s="2">
        <f t="shared" si="163"/>
        <v>1.3179959999999999E-2</v>
      </c>
      <c r="N2083" s="2">
        <f>(D2083-H2083*VLOOKUP(I2083,Sheet2!$G$3:$I$7,3))/M2083/VLOOKUP(I2083,Sheet2!$G$3:$H$7,2)</f>
        <v>2.4670393961741918E-5</v>
      </c>
      <c r="O2083" s="2">
        <v>6.8805135535116997E-10</v>
      </c>
    </row>
    <row r="2084" spans="1:15" x14ac:dyDescent="0.25">
      <c r="A2084">
        <v>2073</v>
      </c>
      <c r="B2084">
        <v>628698</v>
      </c>
      <c r="C2084">
        <v>4565</v>
      </c>
      <c r="D2084">
        <v>307</v>
      </c>
      <c r="E2084">
        <v>10.2702914667396</v>
      </c>
      <c r="F2084">
        <f t="shared" si="164"/>
        <v>10.269013466739601</v>
      </c>
      <c r="G2084">
        <f t="shared" si="165"/>
        <v>10.268986994142651</v>
      </c>
      <c r="H2084" s="2">
        <f t="shared" si="161"/>
        <v>1.257396E-2</v>
      </c>
      <c r="I2084">
        <f>VLOOKUP(A2084,Sheet2!$B$2:$D$15,2)</f>
        <v>3</v>
      </c>
      <c r="J2084">
        <f>VLOOKUP(A2084,Sheet2!$B$2:$D$15,3)</f>
        <v>3</v>
      </c>
      <c r="L2084">
        <f t="shared" si="162"/>
        <v>1</v>
      </c>
      <c r="M2084" s="2">
        <f t="shared" si="163"/>
        <v>1.257396E-2</v>
      </c>
      <c r="N2084" s="2">
        <f>(D2084-H2084*VLOOKUP(I2084,Sheet2!$G$3:$I$7,3))/M2084/VLOOKUP(I2084,Sheet2!$G$3:$H$7,2)</f>
        <v>2.4275538143910114E-5</v>
      </c>
      <c r="O2084" s="2">
        <v>6.6986008551068804E-10</v>
      </c>
    </row>
    <row r="2085" spans="1:15" x14ac:dyDescent="0.25">
      <c r="A2085">
        <v>2074</v>
      </c>
      <c r="B2085">
        <v>576648</v>
      </c>
      <c r="C2085">
        <v>4185</v>
      </c>
      <c r="D2085">
        <v>280</v>
      </c>
      <c r="E2085">
        <v>10.2702385215457</v>
      </c>
      <c r="F2085">
        <f t="shared" si="164"/>
        <v>10.268960521545701</v>
      </c>
      <c r="G2085">
        <f t="shared" si="165"/>
        <v>10.2689340361311</v>
      </c>
      <c r="H2085" s="2">
        <f t="shared" si="161"/>
        <v>1.153296E-2</v>
      </c>
      <c r="I2085">
        <f>VLOOKUP(A2085,Sheet2!$B$2:$D$15,2)</f>
        <v>3</v>
      </c>
      <c r="J2085">
        <f>VLOOKUP(A2085,Sheet2!$B$2:$D$15,3)</f>
        <v>3</v>
      </c>
      <c r="L2085">
        <f t="shared" si="162"/>
        <v>1</v>
      </c>
      <c r="M2085" s="2">
        <f t="shared" si="163"/>
        <v>1.153296E-2</v>
      </c>
      <c r="N2085" s="2">
        <f>(D2085-H2085*VLOOKUP(I2085,Sheet2!$G$3:$I$7,3))/M2085/VLOOKUP(I2085,Sheet2!$G$3:$H$7,2)</f>
        <v>2.4138242532706261E-5</v>
      </c>
      <c r="O2085" s="2">
        <v>6.4187066750524102E-10</v>
      </c>
    </row>
    <row r="2086" spans="1:15" x14ac:dyDescent="0.25">
      <c r="A2086">
        <v>2075</v>
      </c>
      <c r="B2086">
        <v>642197</v>
      </c>
      <c r="C2086">
        <v>4547</v>
      </c>
      <c r="D2086">
        <v>301</v>
      </c>
      <c r="E2086">
        <v>10.2701855507165</v>
      </c>
      <c r="F2086">
        <f t="shared" si="164"/>
        <v>10.2689075507165</v>
      </c>
      <c r="G2086">
        <f t="shared" si="165"/>
        <v>10.268881052478051</v>
      </c>
      <c r="H2086" s="2">
        <f t="shared" si="161"/>
        <v>1.284394E-2</v>
      </c>
      <c r="I2086">
        <f>VLOOKUP(A2086,Sheet2!$B$2:$D$15,2)</f>
        <v>3</v>
      </c>
      <c r="J2086">
        <f>VLOOKUP(A2086,Sheet2!$B$2:$D$15,3)</f>
        <v>3</v>
      </c>
      <c r="L2086">
        <f t="shared" si="162"/>
        <v>1</v>
      </c>
      <c r="M2086" s="2">
        <f t="shared" si="163"/>
        <v>1.284394E-2</v>
      </c>
      <c r="N2086" s="2">
        <f>(D2086-H2086*VLOOKUP(I2086,Sheet2!$G$3:$I$7,3))/M2086/VLOOKUP(I2086,Sheet2!$G$3:$H$7,2)</f>
        <v>2.329517643339972E-5</v>
      </c>
      <c r="O2086" s="2">
        <v>6.7633697535934197E-10</v>
      </c>
    </row>
    <row r="2087" spans="1:15" x14ac:dyDescent="0.25">
      <c r="A2087">
        <v>2076</v>
      </c>
      <c r="B2087">
        <v>618148</v>
      </c>
      <c r="C2087">
        <v>4599</v>
      </c>
      <c r="D2087">
        <v>312</v>
      </c>
      <c r="E2087">
        <v>10.2701325542396</v>
      </c>
      <c r="F2087">
        <f t="shared" si="164"/>
        <v>10.268854554239601</v>
      </c>
      <c r="G2087">
        <f t="shared" si="165"/>
        <v>10.268828043171101</v>
      </c>
      <c r="H2087" s="2">
        <f t="shared" si="161"/>
        <v>1.2362959999999999E-2</v>
      </c>
      <c r="I2087">
        <f>VLOOKUP(A2087,Sheet2!$B$2:$D$15,2)</f>
        <v>3</v>
      </c>
      <c r="J2087">
        <f>VLOOKUP(A2087,Sheet2!$B$2:$D$15,3)</f>
        <v>3</v>
      </c>
      <c r="L2087">
        <f t="shared" si="162"/>
        <v>1</v>
      </c>
      <c r="M2087" s="2">
        <f t="shared" si="163"/>
        <v>1.2362959999999999E-2</v>
      </c>
      <c r="N2087" s="2">
        <f>(D2087-H2087*VLOOKUP(I2087,Sheet2!$G$3:$I$7,3))/M2087/VLOOKUP(I2087,Sheet2!$G$3:$H$7,2)</f>
        <v>2.5096674712204847E-5</v>
      </c>
      <c r="O2087" s="2">
        <v>7.2191575891341199E-10</v>
      </c>
    </row>
    <row r="2088" spans="1:15" x14ac:dyDescent="0.25">
      <c r="A2088">
        <v>2077</v>
      </c>
      <c r="B2088">
        <v>596798</v>
      </c>
      <c r="C2088">
        <v>4229</v>
      </c>
      <c r="D2088">
        <v>309</v>
      </c>
      <c r="E2088">
        <v>10.270079532102599</v>
      </c>
      <c r="F2088">
        <f t="shared" si="164"/>
        <v>10.2688015321026</v>
      </c>
      <c r="G2088">
        <f t="shared" si="165"/>
        <v>10.2687750081978</v>
      </c>
      <c r="H2088" s="2">
        <f t="shared" si="161"/>
        <v>1.1935960000000001E-2</v>
      </c>
      <c r="I2088">
        <f>VLOOKUP(A2088,Sheet2!$B$2:$D$15,2)</f>
        <v>3</v>
      </c>
      <c r="J2088">
        <f>VLOOKUP(A2088,Sheet2!$B$2:$D$15,3)</f>
        <v>3</v>
      </c>
      <c r="L2088">
        <f t="shared" si="162"/>
        <v>1</v>
      </c>
      <c r="M2088" s="2">
        <f t="shared" si="163"/>
        <v>1.1935960000000001E-2</v>
      </c>
      <c r="N2088" s="2">
        <f>(D2088-H2088*VLOOKUP(I2088,Sheet2!$G$3:$I$7,3))/M2088/VLOOKUP(I2088,Sheet2!$G$3:$H$7,2)</f>
        <v>2.5748156461650339E-5</v>
      </c>
      <c r="O2088" s="2">
        <v>7.0418140095465305E-10</v>
      </c>
    </row>
    <row r="2089" spans="1:15" x14ac:dyDescent="0.25">
      <c r="A2089">
        <v>2078</v>
      </c>
      <c r="B2089">
        <v>605148</v>
      </c>
      <c r="C2089">
        <v>4368</v>
      </c>
      <c r="D2089">
        <v>300</v>
      </c>
      <c r="E2089">
        <v>10.270026484293</v>
      </c>
      <c r="F2089">
        <f t="shared" si="164"/>
        <v>10.268748484293001</v>
      </c>
      <c r="G2089">
        <f t="shared" si="165"/>
        <v>10.26872194754575</v>
      </c>
      <c r="H2089" s="2">
        <f t="shared" si="161"/>
        <v>1.2102959999999999E-2</v>
      </c>
      <c r="I2089">
        <f>VLOOKUP(A2089,Sheet2!$B$2:$D$15,2)</f>
        <v>3</v>
      </c>
      <c r="J2089">
        <f>VLOOKUP(A2089,Sheet2!$B$2:$D$15,3)</f>
        <v>3</v>
      </c>
      <c r="L2089">
        <f t="shared" si="162"/>
        <v>1</v>
      </c>
      <c r="M2089" s="2">
        <f t="shared" si="163"/>
        <v>1.2102959999999999E-2</v>
      </c>
      <c r="N2089" s="2">
        <f>(D2089-H2089*VLOOKUP(I2089,Sheet2!$G$3:$I$7,3))/M2089/VLOOKUP(I2089,Sheet2!$G$3:$H$7,2)</f>
        <v>2.4647324753613991E-5</v>
      </c>
      <c r="O2089" s="2">
        <v>6.7879761523646405E-10</v>
      </c>
    </row>
    <row r="2090" spans="1:15" x14ac:dyDescent="0.25">
      <c r="A2090">
        <v>2079</v>
      </c>
      <c r="B2090">
        <v>655797</v>
      </c>
      <c r="C2090">
        <v>4784</v>
      </c>
      <c r="D2090">
        <v>331</v>
      </c>
      <c r="E2090">
        <v>10.269973410798499</v>
      </c>
      <c r="F2090">
        <f t="shared" si="164"/>
        <v>10.2686954107985</v>
      </c>
      <c r="G2090">
        <f t="shared" si="165"/>
        <v>10.268668861202499</v>
      </c>
      <c r="H2090" s="2">
        <f t="shared" si="161"/>
        <v>1.311594E-2</v>
      </c>
      <c r="I2090">
        <f>VLOOKUP(A2090,Sheet2!$B$2:$D$15,2)</f>
        <v>3</v>
      </c>
      <c r="J2090">
        <f>VLOOKUP(A2090,Sheet2!$B$2:$D$15,3)</f>
        <v>3</v>
      </c>
      <c r="L2090">
        <f t="shared" si="162"/>
        <v>1</v>
      </c>
      <c r="M2090" s="2">
        <f t="shared" si="163"/>
        <v>1.311594E-2</v>
      </c>
      <c r="N2090" s="2">
        <f>(D2090-H2090*VLOOKUP(I2090,Sheet2!$G$3:$I$7,3))/M2090/VLOOKUP(I2090,Sheet2!$G$3:$H$7,2)</f>
        <v>2.5096467992381791E-5</v>
      </c>
      <c r="O2090" s="2">
        <v>6.6286562117930203E-10</v>
      </c>
    </row>
    <row r="2091" spans="1:15" x14ac:dyDescent="0.25">
      <c r="A2091">
        <v>2080</v>
      </c>
      <c r="B2091">
        <v>638498</v>
      </c>
      <c r="C2091">
        <v>4631</v>
      </c>
      <c r="D2091">
        <v>312</v>
      </c>
      <c r="E2091">
        <v>10.2699203116065</v>
      </c>
      <c r="F2091">
        <f t="shared" si="164"/>
        <v>10.2686423116065</v>
      </c>
      <c r="G2091">
        <f t="shared" si="165"/>
        <v>10.26861574915565</v>
      </c>
      <c r="H2091" s="2">
        <f t="shared" si="161"/>
        <v>1.276996E-2</v>
      </c>
      <c r="I2091">
        <f>VLOOKUP(A2091,Sheet2!$B$2:$D$15,2)</f>
        <v>3</v>
      </c>
      <c r="J2091">
        <f>VLOOKUP(A2091,Sheet2!$B$2:$D$15,3)</f>
        <v>3</v>
      </c>
      <c r="L2091">
        <f t="shared" si="162"/>
        <v>1</v>
      </c>
      <c r="M2091" s="2">
        <f t="shared" si="163"/>
        <v>1.276996E-2</v>
      </c>
      <c r="N2091" s="2">
        <f>(D2091-H2091*VLOOKUP(I2091,Sheet2!$G$3:$I$7,3))/M2091/VLOOKUP(I2091,Sheet2!$G$3:$H$7,2)</f>
        <v>2.429233964710931E-5</v>
      </c>
      <c r="O2091" s="2">
        <v>7.04271269557637E-10</v>
      </c>
    </row>
    <row r="2092" spans="1:15" x14ac:dyDescent="0.25">
      <c r="A2092">
        <v>2081</v>
      </c>
      <c r="B2092">
        <v>652747</v>
      </c>
      <c r="C2092">
        <v>4770</v>
      </c>
      <c r="D2092">
        <v>308</v>
      </c>
      <c r="E2092">
        <v>10.269867186704801</v>
      </c>
      <c r="F2092">
        <f t="shared" si="164"/>
        <v>10.268589186704801</v>
      </c>
      <c r="G2092">
        <f t="shared" si="165"/>
        <v>10.268562611392751</v>
      </c>
      <c r="H2092" s="2">
        <f t="shared" si="161"/>
        <v>1.3054939999999999E-2</v>
      </c>
      <c r="I2092">
        <f>VLOOKUP(A2092,Sheet2!$B$2:$D$15,2)</f>
        <v>3</v>
      </c>
      <c r="J2092">
        <f>VLOOKUP(A2092,Sheet2!$B$2:$D$15,3)</f>
        <v>3</v>
      </c>
      <c r="L2092">
        <f t="shared" si="162"/>
        <v>1</v>
      </c>
      <c r="M2092" s="2">
        <f t="shared" si="163"/>
        <v>1.3054939999999999E-2</v>
      </c>
      <c r="N2092" s="2">
        <f>(D2092-H2092*VLOOKUP(I2092,Sheet2!$G$3:$I$7,3))/M2092/VLOOKUP(I2092,Sheet2!$G$3:$H$7,2)</f>
        <v>2.3452601727775085E-5</v>
      </c>
      <c r="O2092" s="2">
        <v>6.9834963951826896E-10</v>
      </c>
    </row>
    <row r="2093" spans="1:15" x14ac:dyDescent="0.25">
      <c r="A2093">
        <v>2082</v>
      </c>
      <c r="B2093">
        <v>535398</v>
      </c>
      <c r="C2093">
        <v>3896</v>
      </c>
      <c r="D2093">
        <v>265</v>
      </c>
      <c r="E2093">
        <v>10.2698140360807</v>
      </c>
      <c r="F2093">
        <f t="shared" si="164"/>
        <v>10.2685360360807</v>
      </c>
      <c r="G2093">
        <f t="shared" si="165"/>
        <v>10.26850944790125</v>
      </c>
      <c r="H2093" s="2">
        <f t="shared" si="161"/>
        <v>1.0707960000000001E-2</v>
      </c>
      <c r="I2093">
        <f>VLOOKUP(A2093,Sheet2!$B$2:$D$15,2)</f>
        <v>3</v>
      </c>
      <c r="J2093">
        <f>VLOOKUP(A2093,Sheet2!$B$2:$D$15,3)</f>
        <v>3</v>
      </c>
      <c r="L2093">
        <f t="shared" si="162"/>
        <v>1</v>
      </c>
      <c r="M2093" s="2">
        <f t="shared" si="163"/>
        <v>1.0707960000000001E-2</v>
      </c>
      <c r="N2093" s="2">
        <f>(D2093-H2093*VLOOKUP(I2093,Sheet2!$G$3:$I$7,3))/M2093/VLOOKUP(I2093,Sheet2!$G$3:$H$7,2)</f>
        <v>2.4607944519777806E-5</v>
      </c>
      <c r="O2093" s="2">
        <v>6.8890938264299796E-10</v>
      </c>
    </row>
    <row r="2094" spans="1:15" x14ac:dyDescent="0.25">
      <c r="A2094">
        <v>2083</v>
      </c>
      <c r="B2094">
        <v>654748</v>
      </c>
      <c r="C2094">
        <v>4712</v>
      </c>
      <c r="D2094">
        <v>342</v>
      </c>
      <c r="E2094">
        <v>10.269760859721799</v>
      </c>
      <c r="F2094">
        <f t="shared" si="164"/>
        <v>10.2684828597218</v>
      </c>
      <c r="G2094">
        <f t="shared" si="165"/>
        <v>10.268456258668801</v>
      </c>
      <c r="H2094" s="2">
        <f t="shared" si="161"/>
        <v>1.3094959999999999E-2</v>
      </c>
      <c r="I2094">
        <f>VLOOKUP(A2094,Sheet2!$B$2:$D$15,2)</f>
        <v>3</v>
      </c>
      <c r="J2094">
        <f>VLOOKUP(A2094,Sheet2!$B$2:$D$15,3)</f>
        <v>3</v>
      </c>
      <c r="L2094">
        <f t="shared" si="162"/>
        <v>1</v>
      </c>
      <c r="M2094" s="2">
        <f t="shared" si="163"/>
        <v>1.3094959999999999E-2</v>
      </c>
      <c r="N2094" s="2">
        <f>(D2094-H2094*VLOOKUP(I2094,Sheet2!$G$3:$I$7,3))/M2094/VLOOKUP(I2094,Sheet2!$G$3:$H$7,2)</f>
        <v>2.5976918264736971E-5</v>
      </c>
      <c r="O2094" s="2">
        <v>6.9304401296596403E-10</v>
      </c>
    </row>
    <row r="2095" spans="1:15" x14ac:dyDescent="0.25">
      <c r="A2095">
        <v>2084</v>
      </c>
      <c r="B2095">
        <v>691997</v>
      </c>
      <c r="C2095">
        <v>5028</v>
      </c>
      <c r="D2095">
        <v>356</v>
      </c>
      <c r="E2095">
        <v>10.2697076576158</v>
      </c>
      <c r="F2095">
        <f t="shared" si="164"/>
        <v>10.268429657615801</v>
      </c>
      <c r="G2095">
        <f t="shared" si="165"/>
        <v>10.268403043682952</v>
      </c>
      <c r="H2095" s="2">
        <f t="shared" si="161"/>
        <v>1.383994E-2</v>
      </c>
      <c r="I2095">
        <f>VLOOKUP(A2095,Sheet2!$B$2:$D$15,2)</f>
        <v>3</v>
      </c>
      <c r="J2095">
        <f>VLOOKUP(A2095,Sheet2!$B$2:$D$15,3)</f>
        <v>3</v>
      </c>
      <c r="L2095">
        <f t="shared" si="162"/>
        <v>1</v>
      </c>
      <c r="M2095" s="2">
        <f t="shared" si="163"/>
        <v>1.383994E-2</v>
      </c>
      <c r="N2095" s="2">
        <f>(D2095-H2095*VLOOKUP(I2095,Sheet2!$G$3:$I$7,3))/M2095/VLOOKUP(I2095,Sheet2!$G$3:$H$7,2)</f>
        <v>2.5582654867000867E-5</v>
      </c>
      <c r="O2095" s="2">
        <v>6.9408185754985697E-10</v>
      </c>
    </row>
    <row r="2096" spans="1:15" x14ac:dyDescent="0.25">
      <c r="A2096">
        <v>2085</v>
      </c>
      <c r="B2096">
        <v>642098</v>
      </c>
      <c r="C2096">
        <v>4673</v>
      </c>
      <c r="D2096">
        <v>319</v>
      </c>
      <c r="E2096">
        <v>10.2696544297501</v>
      </c>
      <c r="F2096">
        <f t="shared" si="164"/>
        <v>10.2683764297501</v>
      </c>
      <c r="G2096">
        <f t="shared" si="165"/>
        <v>10.268349802931152</v>
      </c>
      <c r="H2096" s="2">
        <f t="shared" si="161"/>
        <v>1.2841959999999999E-2</v>
      </c>
      <c r="I2096">
        <f>VLOOKUP(A2096,Sheet2!$B$2:$D$15,2)</f>
        <v>3</v>
      </c>
      <c r="J2096">
        <f>VLOOKUP(A2096,Sheet2!$B$2:$D$15,3)</f>
        <v>3</v>
      </c>
      <c r="L2096">
        <f t="shared" si="162"/>
        <v>1</v>
      </c>
      <c r="M2096" s="2">
        <f t="shared" si="163"/>
        <v>1.2841959999999999E-2</v>
      </c>
      <c r="N2096" s="2">
        <f>(D2096-H2096*VLOOKUP(I2096,Sheet2!$G$3:$I$7,3))/M2096/VLOOKUP(I2096,Sheet2!$G$3:$H$7,2)</f>
        <v>2.4700444916508072E-5</v>
      </c>
      <c r="O2096" s="2">
        <v>6.9830638952115102E-10</v>
      </c>
    </row>
    <row r="2097" spans="1:15" x14ac:dyDescent="0.25">
      <c r="A2097">
        <v>2086</v>
      </c>
      <c r="B2097">
        <v>564048</v>
      </c>
      <c r="C2097">
        <v>4155</v>
      </c>
      <c r="D2097">
        <v>277</v>
      </c>
      <c r="E2097">
        <v>10.2696011761122</v>
      </c>
      <c r="F2097">
        <f t="shared" si="164"/>
        <v>10.268323176112201</v>
      </c>
      <c r="G2097">
        <f t="shared" si="165"/>
        <v>10.26829653640095</v>
      </c>
      <c r="H2097" s="2">
        <f t="shared" si="161"/>
        <v>1.128096E-2</v>
      </c>
      <c r="I2097">
        <f>VLOOKUP(A2097,Sheet2!$B$2:$D$15,2)</f>
        <v>3</v>
      </c>
      <c r="J2097">
        <f>VLOOKUP(A2097,Sheet2!$B$2:$D$15,3)</f>
        <v>3</v>
      </c>
      <c r="L2097">
        <f t="shared" si="162"/>
        <v>1</v>
      </c>
      <c r="M2097" s="2">
        <f t="shared" si="163"/>
        <v>1.128096E-2</v>
      </c>
      <c r="N2097" s="2">
        <f>(D2097-H2097*VLOOKUP(I2097,Sheet2!$G$3:$I$7,3))/M2097/VLOOKUP(I2097,Sheet2!$G$3:$H$7,2)</f>
        <v>2.4414647831390238E-5</v>
      </c>
      <c r="O2097" s="2">
        <v>6.9114847376960499E-10</v>
      </c>
    </row>
    <row r="2098" spans="1:15" x14ac:dyDescent="0.25">
      <c r="A2098">
        <v>2087</v>
      </c>
      <c r="B2098">
        <v>646398</v>
      </c>
      <c r="C2098">
        <v>4589</v>
      </c>
      <c r="D2098">
        <v>325</v>
      </c>
      <c r="E2098">
        <v>10.2695478966897</v>
      </c>
      <c r="F2098">
        <f t="shared" si="164"/>
        <v>10.2682698966897</v>
      </c>
      <c r="G2098">
        <f t="shared" si="165"/>
        <v>10.268243244079901</v>
      </c>
      <c r="H2098" s="2">
        <f t="shared" si="161"/>
        <v>1.292796E-2</v>
      </c>
      <c r="I2098">
        <f>VLOOKUP(A2098,Sheet2!$B$2:$D$15,2)</f>
        <v>3</v>
      </c>
      <c r="J2098">
        <f>VLOOKUP(A2098,Sheet2!$B$2:$D$15,3)</f>
        <v>3</v>
      </c>
      <c r="L2098">
        <f t="shared" si="162"/>
        <v>1</v>
      </c>
      <c r="M2098" s="2">
        <f t="shared" si="163"/>
        <v>1.292796E-2</v>
      </c>
      <c r="N2098" s="2">
        <f>(D2098-H2098*VLOOKUP(I2098,Sheet2!$G$3:$I$7,3))/M2098/VLOOKUP(I2098,Sheet2!$G$3:$H$7,2)</f>
        <v>2.4999310455787298E-5</v>
      </c>
      <c r="O2098" s="2">
        <v>7.01368370907492E-10</v>
      </c>
    </row>
    <row r="2099" spans="1:15" x14ac:dyDescent="0.25">
      <c r="A2099">
        <v>2088</v>
      </c>
      <c r="B2099">
        <v>670897</v>
      </c>
      <c r="C2099">
        <v>4899</v>
      </c>
      <c r="D2099">
        <v>344</v>
      </c>
      <c r="E2099">
        <v>10.269494591470099</v>
      </c>
      <c r="F2099">
        <f t="shared" si="164"/>
        <v>10.2682165914701</v>
      </c>
      <c r="G2099">
        <f t="shared" si="165"/>
        <v>10.2681899259555</v>
      </c>
      <c r="H2099" s="2">
        <f t="shared" si="161"/>
        <v>1.341794E-2</v>
      </c>
      <c r="I2099">
        <f>VLOOKUP(A2099,Sheet2!$B$2:$D$15,2)</f>
        <v>3</v>
      </c>
      <c r="J2099">
        <f>VLOOKUP(A2099,Sheet2!$B$2:$D$15,3)</f>
        <v>3</v>
      </c>
      <c r="L2099">
        <f t="shared" si="162"/>
        <v>1</v>
      </c>
      <c r="M2099" s="2">
        <f t="shared" si="163"/>
        <v>1.341794E-2</v>
      </c>
      <c r="N2099" s="2">
        <f>(D2099-H2099*VLOOKUP(I2099,Sheet2!$G$3:$I$7,3))/M2099/VLOOKUP(I2099,Sheet2!$G$3:$H$7,2)</f>
        <v>2.5497318396117438E-5</v>
      </c>
      <c r="O2099" s="2">
        <v>6.5603854627170496E-10</v>
      </c>
    </row>
    <row r="2100" spans="1:15" x14ac:dyDescent="0.25">
      <c r="A2100">
        <v>2089</v>
      </c>
      <c r="B2100">
        <v>563698</v>
      </c>
      <c r="C2100">
        <v>4056</v>
      </c>
      <c r="D2100">
        <v>281</v>
      </c>
      <c r="E2100">
        <v>10.2694412604409</v>
      </c>
      <c r="F2100">
        <f t="shared" si="164"/>
        <v>10.2681632604409</v>
      </c>
      <c r="G2100">
        <f t="shared" si="165"/>
        <v>10.26813658201525</v>
      </c>
      <c r="H2100" s="2">
        <f t="shared" si="161"/>
        <v>1.127396E-2</v>
      </c>
      <c r="I2100">
        <f>VLOOKUP(A2100,Sheet2!$B$2:$D$15,2)</f>
        <v>3</v>
      </c>
      <c r="J2100">
        <f>VLOOKUP(A2100,Sheet2!$B$2:$D$15,3)</f>
        <v>3</v>
      </c>
      <c r="L2100">
        <f t="shared" si="162"/>
        <v>1</v>
      </c>
      <c r="M2100" s="2">
        <f t="shared" si="163"/>
        <v>1.127396E-2</v>
      </c>
      <c r="N2100" s="2">
        <f>(D2100-H2100*VLOOKUP(I2100,Sheet2!$G$3:$I$7,3))/M2100/VLOOKUP(I2100,Sheet2!$G$3:$H$7,2)</f>
        <v>2.4784693718977182E-5</v>
      </c>
      <c r="O2100" s="2">
        <v>6.6615145846718605E-10</v>
      </c>
    </row>
    <row r="2101" spans="1:15" x14ac:dyDescent="0.25">
      <c r="A2101">
        <v>2090</v>
      </c>
      <c r="B2101">
        <v>597961</v>
      </c>
      <c r="C2101">
        <v>4319</v>
      </c>
      <c r="D2101">
        <v>301</v>
      </c>
      <c r="E2101">
        <v>10.2693879035896</v>
      </c>
      <c r="F2101">
        <f t="shared" si="164"/>
        <v>10.2681099035896</v>
      </c>
      <c r="G2101">
        <f t="shared" si="165"/>
        <v>10.268083212246651</v>
      </c>
      <c r="H2101" s="2">
        <f t="shared" si="161"/>
        <v>1.195922E-2</v>
      </c>
      <c r="I2101">
        <f>VLOOKUP(A2101,Sheet2!$B$2:$D$15,2)</f>
        <v>3</v>
      </c>
      <c r="J2101">
        <f>VLOOKUP(A2101,Sheet2!$B$2:$D$15,3)</f>
        <v>3</v>
      </c>
      <c r="L2101">
        <f t="shared" si="162"/>
        <v>1</v>
      </c>
      <c r="M2101" s="2">
        <f t="shared" si="163"/>
        <v>1.195922E-2</v>
      </c>
      <c r="N2101" s="2">
        <f>(D2101-H2101*VLOOKUP(I2101,Sheet2!$G$3:$I$7,3))/M2101/VLOOKUP(I2101,Sheet2!$G$3:$H$7,2)</f>
        <v>2.5028865528019388E-5</v>
      </c>
      <c r="O2101" s="2">
        <v>6.62310226340172E-10</v>
      </c>
    </row>
    <row r="2102" spans="1:15" x14ac:dyDescent="0.25">
      <c r="A2102">
        <v>2091</v>
      </c>
      <c r="B2102">
        <v>688634</v>
      </c>
      <c r="C2102">
        <v>4914</v>
      </c>
      <c r="D2102">
        <v>343</v>
      </c>
      <c r="E2102">
        <v>10.269334520903699</v>
      </c>
      <c r="F2102">
        <f t="shared" si="164"/>
        <v>10.2680565209037</v>
      </c>
      <c r="G2102">
        <f t="shared" si="165"/>
        <v>10.268029816637201</v>
      </c>
      <c r="H2102" s="2">
        <f t="shared" si="161"/>
        <v>1.3772680000000001E-2</v>
      </c>
      <c r="I2102">
        <f>VLOOKUP(A2102,Sheet2!$B$2:$D$15,2)</f>
        <v>3</v>
      </c>
      <c r="J2102">
        <f>VLOOKUP(A2102,Sheet2!$B$2:$D$15,3)</f>
        <v>3</v>
      </c>
      <c r="L2102">
        <f t="shared" si="162"/>
        <v>1</v>
      </c>
      <c r="M2102" s="2">
        <f t="shared" si="163"/>
        <v>1.3772680000000001E-2</v>
      </c>
      <c r="N2102" s="2">
        <f>(D2102-H2102*VLOOKUP(I2102,Sheet2!$G$3:$I$7,3))/M2102/VLOOKUP(I2102,Sheet2!$G$3:$H$7,2)</f>
        <v>2.4764375909409061E-5</v>
      </c>
      <c r="O2102" s="2">
        <v>6.3671814431082295E-10</v>
      </c>
    </row>
    <row r="2103" spans="1:15" x14ac:dyDescent="0.25">
      <c r="A2103">
        <v>2092</v>
      </c>
      <c r="B2103">
        <v>642398</v>
      </c>
      <c r="C2103">
        <v>4657</v>
      </c>
      <c r="D2103">
        <v>327</v>
      </c>
      <c r="E2103">
        <v>10.269281112370701</v>
      </c>
      <c r="F2103">
        <f t="shared" si="164"/>
        <v>10.268003112370701</v>
      </c>
      <c r="G2103">
        <f t="shared" si="165"/>
        <v>10.267976395174351</v>
      </c>
      <c r="H2103" s="2">
        <f t="shared" si="161"/>
        <v>1.284796E-2</v>
      </c>
      <c r="I2103">
        <f>VLOOKUP(A2103,Sheet2!$B$2:$D$15,2)</f>
        <v>3</v>
      </c>
      <c r="J2103">
        <f>VLOOKUP(A2103,Sheet2!$B$2:$D$15,3)</f>
        <v>3</v>
      </c>
      <c r="L2103">
        <f t="shared" si="162"/>
        <v>1</v>
      </c>
      <c r="M2103" s="2">
        <f t="shared" si="163"/>
        <v>1.284796E-2</v>
      </c>
      <c r="N2103" s="2">
        <f>(D2103-H2103*VLOOKUP(I2103,Sheet2!$G$3:$I$7,3))/M2103/VLOOKUP(I2103,Sheet2!$G$3:$H$7,2)</f>
        <v>2.5311511368341743E-5</v>
      </c>
      <c r="O2103" s="2">
        <v>6.4456218852289203E-10</v>
      </c>
    </row>
    <row r="2104" spans="1:15" x14ac:dyDescent="0.25">
      <c r="A2104">
        <v>2093</v>
      </c>
      <c r="B2104">
        <v>504748</v>
      </c>
      <c r="C2104">
        <v>3698</v>
      </c>
      <c r="D2104">
        <v>257</v>
      </c>
      <c r="E2104">
        <v>10.269227677978</v>
      </c>
      <c r="F2104">
        <f t="shared" si="164"/>
        <v>10.267949677978001</v>
      </c>
      <c r="G2104">
        <f t="shared" si="165"/>
        <v>10.267922947845602</v>
      </c>
      <c r="H2104" s="2">
        <f t="shared" si="161"/>
        <v>1.009496E-2</v>
      </c>
      <c r="I2104">
        <f>VLOOKUP(A2104,Sheet2!$B$2:$D$15,2)</f>
        <v>3</v>
      </c>
      <c r="J2104">
        <f>VLOOKUP(A2104,Sheet2!$B$2:$D$15,3)</f>
        <v>3</v>
      </c>
      <c r="L2104">
        <f t="shared" si="162"/>
        <v>1</v>
      </c>
      <c r="M2104" s="2">
        <f t="shared" si="163"/>
        <v>1.009496E-2</v>
      </c>
      <c r="N2104" s="2">
        <f>(D2104-H2104*VLOOKUP(I2104,Sheet2!$G$3:$I$7,3))/M2104/VLOOKUP(I2104,Sheet2!$G$3:$H$7,2)</f>
        <v>2.5318248472505091E-5</v>
      </c>
      <c r="O2104" s="2">
        <v>6.5644239447561503E-10</v>
      </c>
    </row>
    <row r="2105" spans="1:15" x14ac:dyDescent="0.25">
      <c r="A2105">
        <v>2094</v>
      </c>
      <c r="B2105">
        <v>645448</v>
      </c>
      <c r="C2105">
        <v>4551</v>
      </c>
      <c r="D2105">
        <v>321</v>
      </c>
      <c r="E2105">
        <v>10.2691742177132</v>
      </c>
      <c r="F2105">
        <f t="shared" si="164"/>
        <v>10.267896217713201</v>
      </c>
      <c r="G2105">
        <f t="shared" si="165"/>
        <v>10.26786947463845</v>
      </c>
      <c r="H2105" s="2">
        <f t="shared" si="161"/>
        <v>1.2908960000000001E-2</v>
      </c>
      <c r="I2105">
        <f>VLOOKUP(A2105,Sheet2!$B$2:$D$15,2)</f>
        <v>3</v>
      </c>
      <c r="J2105">
        <f>VLOOKUP(A2105,Sheet2!$B$2:$D$15,3)</f>
        <v>3</v>
      </c>
      <c r="L2105">
        <f t="shared" si="162"/>
        <v>1</v>
      </c>
      <c r="M2105" s="2">
        <f t="shared" si="163"/>
        <v>1.2908960000000001E-2</v>
      </c>
      <c r="N2105" s="2">
        <f>(D2105-H2105*VLOOKUP(I2105,Sheet2!$G$3:$I$7,3))/M2105/VLOOKUP(I2105,Sheet2!$G$3:$H$7,2)</f>
        <v>2.4726449349908899E-5</v>
      </c>
      <c r="O2105" s="2">
        <v>6.8138873619069404E-10</v>
      </c>
    </row>
    <row r="2106" spans="1:15" x14ac:dyDescent="0.25">
      <c r="A2106">
        <v>2095</v>
      </c>
      <c r="B2106">
        <v>667547</v>
      </c>
      <c r="C2106">
        <v>4895</v>
      </c>
      <c r="D2106">
        <v>323</v>
      </c>
      <c r="E2106">
        <v>10.269120731563699</v>
      </c>
      <c r="F2106">
        <f t="shared" si="164"/>
        <v>10.2678427315637</v>
      </c>
      <c r="G2106">
        <f t="shared" si="165"/>
        <v>10.267815975540401</v>
      </c>
      <c r="H2106" s="2">
        <f t="shared" si="161"/>
        <v>1.335094E-2</v>
      </c>
      <c r="I2106">
        <f>VLOOKUP(A2106,Sheet2!$B$2:$D$15,2)</f>
        <v>3</v>
      </c>
      <c r="J2106">
        <f>VLOOKUP(A2106,Sheet2!$B$2:$D$15,3)</f>
        <v>3</v>
      </c>
      <c r="L2106">
        <f t="shared" si="162"/>
        <v>1</v>
      </c>
      <c r="M2106" s="2">
        <f t="shared" si="163"/>
        <v>1.335094E-2</v>
      </c>
      <c r="N2106" s="2">
        <f>(D2106-H2106*VLOOKUP(I2106,Sheet2!$G$3:$I$7,3))/M2106/VLOOKUP(I2106,Sheet2!$G$3:$H$7,2)</f>
        <v>2.405305307341655E-5</v>
      </c>
      <c r="O2106" s="2">
        <v>6.4874731994981104E-10</v>
      </c>
    </row>
    <row r="2107" spans="1:15" x14ac:dyDescent="0.25">
      <c r="A2107">
        <v>2096</v>
      </c>
      <c r="B2107">
        <v>603998</v>
      </c>
      <c r="C2107">
        <v>4358</v>
      </c>
      <c r="D2107">
        <v>292</v>
      </c>
      <c r="E2107">
        <v>10.269067219517099</v>
      </c>
      <c r="F2107">
        <f t="shared" si="164"/>
        <v>10.2677892195171</v>
      </c>
      <c r="G2107">
        <f t="shared" si="165"/>
        <v>10.26776245053885</v>
      </c>
      <c r="H2107" s="2">
        <f t="shared" si="161"/>
        <v>1.2079960000000001E-2</v>
      </c>
      <c r="I2107">
        <f>VLOOKUP(A2107,Sheet2!$B$2:$D$15,2)</f>
        <v>3</v>
      </c>
      <c r="J2107">
        <f>VLOOKUP(A2107,Sheet2!$B$2:$D$15,3)</f>
        <v>3</v>
      </c>
      <c r="L2107">
        <f t="shared" si="162"/>
        <v>1</v>
      </c>
      <c r="M2107" s="2">
        <f t="shared" si="163"/>
        <v>1.2079960000000001E-2</v>
      </c>
      <c r="N2107" s="2">
        <f>(D2107-H2107*VLOOKUP(I2107,Sheet2!$G$3:$I$7,3))/M2107/VLOOKUP(I2107,Sheet2!$G$3:$H$7,2)</f>
        <v>2.403226547107772E-5</v>
      </c>
      <c r="O2107" s="2">
        <v>6.6500882424242405E-10</v>
      </c>
    </row>
    <row r="2108" spans="1:15" x14ac:dyDescent="0.25">
      <c r="A2108">
        <v>2097</v>
      </c>
      <c r="B2108">
        <v>633848</v>
      </c>
      <c r="C2108">
        <v>4533</v>
      </c>
      <c r="D2108">
        <v>302</v>
      </c>
      <c r="E2108">
        <v>10.269013681560599</v>
      </c>
      <c r="F2108">
        <f t="shared" si="164"/>
        <v>10.2677356815606</v>
      </c>
      <c r="G2108">
        <f t="shared" si="165"/>
        <v>10.267708899621251</v>
      </c>
      <c r="H2108" s="2">
        <f t="shared" si="161"/>
        <v>1.2676959999999999E-2</v>
      </c>
      <c r="I2108">
        <f>VLOOKUP(A2108,Sheet2!$B$2:$D$15,2)</f>
        <v>3</v>
      </c>
      <c r="J2108">
        <f>VLOOKUP(A2108,Sheet2!$B$2:$D$15,3)</f>
        <v>3</v>
      </c>
      <c r="L2108">
        <f t="shared" si="162"/>
        <v>1</v>
      </c>
      <c r="M2108" s="2">
        <f t="shared" si="163"/>
        <v>1.2676959999999999E-2</v>
      </c>
      <c r="N2108" s="2">
        <f>(D2108-H2108*VLOOKUP(I2108,Sheet2!$G$3:$I$7,3))/M2108/VLOOKUP(I2108,Sheet2!$G$3:$H$7,2)</f>
        <v>2.3682746147341322E-5</v>
      </c>
      <c r="O2108" s="2">
        <v>6.3586389448230301E-10</v>
      </c>
    </row>
    <row r="2109" spans="1:15" x14ac:dyDescent="0.25">
      <c r="A2109">
        <v>2098</v>
      </c>
      <c r="B2109">
        <v>601098</v>
      </c>
      <c r="C2109">
        <v>4324</v>
      </c>
      <c r="D2109">
        <v>277</v>
      </c>
      <c r="E2109">
        <v>10.2689601176819</v>
      </c>
      <c r="F2109">
        <f t="shared" si="164"/>
        <v>10.2676821176819</v>
      </c>
      <c r="G2109">
        <f t="shared" si="165"/>
        <v>10.267655322775152</v>
      </c>
      <c r="H2109" s="2">
        <f t="shared" si="161"/>
        <v>1.202196E-2</v>
      </c>
      <c r="I2109">
        <f>VLOOKUP(A2109,Sheet2!$B$2:$D$15,2)</f>
        <v>3</v>
      </c>
      <c r="J2109">
        <f>VLOOKUP(A2109,Sheet2!$B$2:$D$15,3)</f>
        <v>3</v>
      </c>
      <c r="L2109">
        <f t="shared" si="162"/>
        <v>1</v>
      </c>
      <c r="M2109" s="2">
        <f t="shared" si="163"/>
        <v>1.202196E-2</v>
      </c>
      <c r="N2109" s="2">
        <f>(D2109-H2109*VLOOKUP(I2109,Sheet2!$G$3:$I$7,3))/M2109/VLOOKUP(I2109,Sheet2!$G$3:$H$7,2)</f>
        <v>2.2901167995900831E-5</v>
      </c>
      <c r="O2109" s="2">
        <v>6.2452916234184002E-10</v>
      </c>
    </row>
    <row r="2110" spans="1:15" x14ac:dyDescent="0.25">
      <c r="A2110">
        <v>2099</v>
      </c>
      <c r="B2110">
        <v>667797</v>
      </c>
      <c r="C2110">
        <v>4827</v>
      </c>
      <c r="D2110">
        <v>313</v>
      </c>
      <c r="E2110">
        <v>10.268906527868401</v>
      </c>
      <c r="F2110">
        <f t="shared" si="164"/>
        <v>10.267628527868402</v>
      </c>
      <c r="G2110">
        <f t="shared" si="165"/>
        <v>10.267601719987901</v>
      </c>
      <c r="H2110" s="2">
        <f t="shared" si="161"/>
        <v>1.335594E-2</v>
      </c>
      <c r="I2110">
        <f>VLOOKUP(A2110,Sheet2!$B$2:$D$15,2)</f>
        <v>3</v>
      </c>
      <c r="J2110">
        <f>VLOOKUP(A2110,Sheet2!$B$2:$D$15,3)</f>
        <v>3</v>
      </c>
      <c r="L2110">
        <f t="shared" si="162"/>
        <v>1</v>
      </c>
      <c r="M2110" s="2">
        <f t="shared" si="163"/>
        <v>1.335594E-2</v>
      </c>
      <c r="N2110" s="2">
        <f>(D2110-H2110*VLOOKUP(I2110,Sheet2!$G$3:$I$7,3))/M2110/VLOOKUP(I2110,Sheet2!$G$3:$H$7,2)</f>
        <v>2.329526550733232E-5</v>
      </c>
      <c r="O2110" s="2">
        <v>6.5726556600620601E-10</v>
      </c>
    </row>
    <row r="2111" spans="1:15" x14ac:dyDescent="0.25">
      <c r="A2111">
        <v>2100</v>
      </c>
      <c r="B2111">
        <v>644498</v>
      </c>
      <c r="C2111">
        <v>4634</v>
      </c>
      <c r="D2111">
        <v>306</v>
      </c>
      <c r="E2111">
        <v>10.2688529121074</v>
      </c>
      <c r="F2111">
        <f t="shared" si="164"/>
        <v>10.267574912107401</v>
      </c>
      <c r="G2111">
        <f t="shared" si="165"/>
        <v>10.267548091246951</v>
      </c>
      <c r="H2111" s="2">
        <f t="shared" si="161"/>
        <v>1.2889960000000001E-2</v>
      </c>
      <c r="I2111">
        <f>VLOOKUP(A2111,Sheet2!$B$2:$D$15,2)</f>
        <v>3</v>
      </c>
      <c r="J2111">
        <f>VLOOKUP(A2111,Sheet2!$B$2:$D$15,3)</f>
        <v>3</v>
      </c>
      <c r="L2111">
        <f t="shared" si="162"/>
        <v>1</v>
      </c>
      <c r="M2111" s="2">
        <f t="shared" si="163"/>
        <v>1.2889960000000001E-2</v>
      </c>
      <c r="N2111" s="2">
        <f>(D2111-H2111*VLOOKUP(I2111,Sheet2!$G$3:$I$7,3))/M2111/VLOOKUP(I2111,Sheet2!$G$3:$H$7,2)</f>
        <v>2.3599406483806001E-5</v>
      </c>
      <c r="O2111" s="2">
        <v>6.6045406436886496E-10</v>
      </c>
    </row>
    <row r="2112" spans="1:15" x14ac:dyDescent="0.25">
      <c r="A2112">
        <v>2101</v>
      </c>
      <c r="B2112">
        <v>610748</v>
      </c>
      <c r="C2112">
        <v>4363</v>
      </c>
      <c r="D2112">
        <v>299</v>
      </c>
      <c r="E2112">
        <v>10.2687992703865</v>
      </c>
      <c r="F2112">
        <f t="shared" si="164"/>
        <v>10.267521270386501</v>
      </c>
      <c r="G2112">
        <f t="shared" si="165"/>
        <v>10.267494436539751</v>
      </c>
      <c r="H2112" s="2">
        <f t="shared" si="161"/>
        <v>1.221496E-2</v>
      </c>
      <c r="I2112">
        <f>VLOOKUP(A2112,Sheet2!$B$2:$D$15,2)</f>
        <v>3</v>
      </c>
      <c r="J2112">
        <f>VLOOKUP(A2112,Sheet2!$B$2:$D$15,3)</f>
        <v>3</v>
      </c>
      <c r="L2112">
        <f t="shared" si="162"/>
        <v>1</v>
      </c>
      <c r="M2112" s="2">
        <f t="shared" si="163"/>
        <v>1.221496E-2</v>
      </c>
      <c r="N2112" s="2">
        <f>(D2112-H2112*VLOOKUP(I2112,Sheet2!$G$3:$I$7,3))/M2112/VLOOKUP(I2112,Sheet2!$G$3:$H$7,2)</f>
        <v>2.4338180853641761E-5</v>
      </c>
      <c r="O2112" s="2">
        <v>6.8622362224744603E-10</v>
      </c>
    </row>
    <row r="2113" spans="1:15" x14ac:dyDescent="0.25">
      <c r="A2113">
        <v>2102</v>
      </c>
      <c r="B2113">
        <v>631797</v>
      </c>
      <c r="C2113">
        <v>4782</v>
      </c>
      <c r="D2113">
        <v>312</v>
      </c>
      <c r="E2113">
        <v>10.268745602693</v>
      </c>
      <c r="F2113">
        <f t="shared" si="164"/>
        <v>10.267467602693001</v>
      </c>
      <c r="G2113">
        <f t="shared" si="165"/>
        <v>10.267440755853752</v>
      </c>
      <c r="H2113" s="2">
        <f t="shared" si="161"/>
        <v>1.263594E-2</v>
      </c>
      <c r="I2113">
        <f>VLOOKUP(A2113,Sheet2!$B$2:$D$15,2)</f>
        <v>3</v>
      </c>
      <c r="J2113">
        <f>VLOOKUP(A2113,Sheet2!$B$2:$D$15,3)</f>
        <v>3</v>
      </c>
      <c r="L2113">
        <f t="shared" si="162"/>
        <v>1</v>
      </c>
      <c r="M2113" s="2">
        <f t="shared" si="163"/>
        <v>1.263594E-2</v>
      </c>
      <c r="N2113" s="2">
        <f>(D2113-H2113*VLOOKUP(I2113,Sheet2!$G$3:$I$7,3))/M2113/VLOOKUP(I2113,Sheet2!$G$3:$H$7,2)</f>
        <v>2.4551475268163667E-5</v>
      </c>
      <c r="O2113" s="2">
        <v>6.7965123470899398E-10</v>
      </c>
    </row>
    <row r="2114" spans="1:15" x14ac:dyDescent="0.25">
      <c r="A2114">
        <v>2103</v>
      </c>
      <c r="B2114">
        <v>611148</v>
      </c>
      <c r="C2114">
        <v>4290</v>
      </c>
      <c r="D2114">
        <v>287</v>
      </c>
      <c r="E2114">
        <v>10.2686919090145</v>
      </c>
      <c r="F2114">
        <f t="shared" si="164"/>
        <v>10.2674139090145</v>
      </c>
      <c r="G2114">
        <f t="shared" si="165"/>
        <v>10.267387049176349</v>
      </c>
      <c r="H2114" s="2">
        <f t="shared" si="161"/>
        <v>1.222296E-2</v>
      </c>
      <c r="I2114">
        <f>VLOOKUP(A2114,Sheet2!$B$2:$D$15,2)</f>
        <v>3</v>
      </c>
      <c r="J2114">
        <f>VLOOKUP(A2114,Sheet2!$B$2:$D$15,3)</f>
        <v>3</v>
      </c>
      <c r="L2114">
        <f t="shared" si="162"/>
        <v>1</v>
      </c>
      <c r="M2114" s="2">
        <f t="shared" si="163"/>
        <v>1.222296E-2</v>
      </c>
      <c r="N2114" s="2">
        <f>(D2114-H2114*VLOOKUP(I2114,Sheet2!$G$3:$I$7,3))/M2114/VLOOKUP(I2114,Sheet2!$G$3:$H$7,2)</f>
        <v>2.3340400819441446E-5</v>
      </c>
      <c r="O2114" s="2">
        <v>6.4901418645204499E-10</v>
      </c>
    </row>
    <row r="2115" spans="1:15" x14ac:dyDescent="0.25">
      <c r="A2115">
        <v>2104</v>
      </c>
      <c r="B2115">
        <v>623398</v>
      </c>
      <c r="C2115">
        <v>4549</v>
      </c>
      <c r="D2115">
        <v>291</v>
      </c>
      <c r="E2115">
        <v>10.268638189338199</v>
      </c>
      <c r="F2115">
        <f t="shared" si="164"/>
        <v>10.2673601893382</v>
      </c>
      <c r="G2115">
        <f t="shared" si="165"/>
        <v>10.267333316494952</v>
      </c>
      <c r="H2115" s="2">
        <f t="shared" si="161"/>
        <v>1.246796E-2</v>
      </c>
      <c r="I2115">
        <f>VLOOKUP(A2115,Sheet2!$B$2:$D$15,2)</f>
        <v>3</v>
      </c>
      <c r="J2115">
        <f>VLOOKUP(A2115,Sheet2!$B$2:$D$15,3)</f>
        <v>3</v>
      </c>
      <c r="L2115">
        <f t="shared" si="162"/>
        <v>1</v>
      </c>
      <c r="M2115" s="2">
        <f t="shared" si="163"/>
        <v>1.246796E-2</v>
      </c>
      <c r="N2115" s="2">
        <f>(D2115-H2115*VLOOKUP(I2115,Sheet2!$G$3:$I$7,3))/M2115/VLOOKUP(I2115,Sheet2!$G$3:$H$7,2)</f>
        <v>2.3199824638513436E-5</v>
      </c>
      <c r="O2115" s="2">
        <v>7.1434006925596597E-10</v>
      </c>
    </row>
    <row r="2116" spans="1:15" x14ac:dyDescent="0.25">
      <c r="A2116">
        <v>2105</v>
      </c>
      <c r="B2116">
        <v>636447</v>
      </c>
      <c r="C2116">
        <v>4663</v>
      </c>
      <c r="D2116">
        <v>293</v>
      </c>
      <c r="E2116">
        <v>10.268584443651701</v>
      </c>
      <c r="F2116">
        <f t="shared" si="164"/>
        <v>10.267306443651702</v>
      </c>
      <c r="G2116">
        <f t="shared" si="165"/>
        <v>10.267279557797</v>
      </c>
      <c r="H2116" s="2">
        <f t="shared" si="161"/>
        <v>1.2728939999999999E-2</v>
      </c>
      <c r="I2116">
        <f>VLOOKUP(A2116,Sheet2!$B$2:$D$15,2)</f>
        <v>3</v>
      </c>
      <c r="J2116">
        <f>VLOOKUP(A2116,Sheet2!$B$2:$D$15,3)</f>
        <v>3</v>
      </c>
      <c r="L2116">
        <f t="shared" si="162"/>
        <v>1</v>
      </c>
      <c r="M2116" s="2">
        <f t="shared" si="163"/>
        <v>1.2728939999999999E-2</v>
      </c>
      <c r="N2116" s="2">
        <f>(D2116-H2116*VLOOKUP(I2116,Sheet2!$G$3:$I$7,3))/M2116/VLOOKUP(I2116,Sheet2!$G$3:$H$7,2)</f>
        <v>2.2878413159304705E-5</v>
      </c>
      <c r="O2116" s="2">
        <v>6.7309605050065299E-10</v>
      </c>
    </row>
    <row r="2117" spans="1:15" x14ac:dyDescent="0.25">
      <c r="A2117">
        <v>2106</v>
      </c>
      <c r="B2117">
        <v>596948</v>
      </c>
      <c r="C2117">
        <v>4189</v>
      </c>
      <c r="D2117">
        <v>277</v>
      </c>
      <c r="E2117">
        <v>10.268530671942299</v>
      </c>
      <c r="F2117">
        <f t="shared" si="164"/>
        <v>10.2672526719423</v>
      </c>
      <c r="G2117">
        <f t="shared" si="165"/>
        <v>10.26722577306985</v>
      </c>
      <c r="H2117" s="2">
        <f t="shared" si="161"/>
        <v>1.193896E-2</v>
      </c>
      <c r="I2117">
        <f>VLOOKUP(A2117,Sheet2!$B$2:$D$15,2)</f>
        <v>3</v>
      </c>
      <c r="J2117">
        <f>VLOOKUP(A2117,Sheet2!$B$2:$D$15,3)</f>
        <v>3</v>
      </c>
      <c r="L2117">
        <f t="shared" si="162"/>
        <v>1</v>
      </c>
      <c r="M2117" s="2">
        <f t="shared" si="163"/>
        <v>1.193896E-2</v>
      </c>
      <c r="N2117" s="2">
        <f>(D2117-H2117*VLOOKUP(I2117,Sheet2!$G$3:$I$7,3))/M2117/VLOOKUP(I2117,Sheet2!$G$3:$H$7,2)</f>
        <v>2.3061350871432686E-5</v>
      </c>
      <c r="O2117" s="2">
        <v>6.4329026796959804E-10</v>
      </c>
    </row>
    <row r="2118" spans="1:15" x14ac:dyDescent="0.25">
      <c r="A2118">
        <v>2107</v>
      </c>
      <c r="B2118">
        <v>591098</v>
      </c>
      <c r="C2118">
        <v>4381</v>
      </c>
      <c r="D2118">
        <v>291</v>
      </c>
      <c r="E2118">
        <v>10.2684768741974</v>
      </c>
      <c r="F2118">
        <f t="shared" si="164"/>
        <v>10.267198874197401</v>
      </c>
      <c r="G2118">
        <f t="shared" si="165"/>
        <v>10.267171962300951</v>
      </c>
      <c r="H2118" s="2">
        <f t="shared" si="161"/>
        <v>1.1821959999999999E-2</v>
      </c>
      <c r="I2118">
        <f>VLOOKUP(A2118,Sheet2!$B$2:$D$15,2)</f>
        <v>3</v>
      </c>
      <c r="J2118">
        <f>VLOOKUP(A2118,Sheet2!$B$2:$D$15,3)</f>
        <v>3</v>
      </c>
      <c r="L2118">
        <f t="shared" si="162"/>
        <v>1</v>
      </c>
      <c r="M2118" s="2">
        <f t="shared" si="163"/>
        <v>1.1821959999999999E-2</v>
      </c>
      <c r="N2118" s="2">
        <f>(D2118-H2118*VLOOKUP(I2118,Sheet2!$G$3:$I$7,3))/M2118/VLOOKUP(I2118,Sheet2!$G$3:$H$7,2)</f>
        <v>2.4475207630545192E-5</v>
      </c>
      <c r="O2118" s="2">
        <v>6.24929245795899E-10</v>
      </c>
    </row>
    <row r="2119" spans="1:15" x14ac:dyDescent="0.25">
      <c r="A2119">
        <v>2108</v>
      </c>
      <c r="B2119">
        <v>613748</v>
      </c>
      <c r="C2119">
        <v>4405</v>
      </c>
      <c r="D2119">
        <v>304</v>
      </c>
      <c r="E2119">
        <v>10.2684230504045</v>
      </c>
      <c r="F2119">
        <f t="shared" si="164"/>
        <v>10.267145050404501</v>
      </c>
      <c r="G2119">
        <f t="shared" si="165"/>
        <v>10.267118125477651</v>
      </c>
      <c r="H2119" s="2">
        <f t="shared" si="161"/>
        <v>1.227496E-2</v>
      </c>
      <c r="I2119">
        <f>VLOOKUP(A2119,Sheet2!$B$2:$D$15,2)</f>
        <v>3</v>
      </c>
      <c r="J2119">
        <f>VLOOKUP(A2119,Sheet2!$B$2:$D$15,3)</f>
        <v>3</v>
      </c>
      <c r="L2119">
        <f t="shared" si="162"/>
        <v>1</v>
      </c>
      <c r="M2119" s="2">
        <f t="shared" si="163"/>
        <v>1.227496E-2</v>
      </c>
      <c r="N2119" s="2">
        <f>(D2119-H2119*VLOOKUP(I2119,Sheet2!$G$3:$I$7,3))/M2119/VLOOKUP(I2119,Sheet2!$G$3:$H$7,2)</f>
        <v>2.4625864817482094E-5</v>
      </c>
      <c r="O2119" s="2">
        <v>6.4508968412267801E-10</v>
      </c>
    </row>
    <row r="2120" spans="1:15" x14ac:dyDescent="0.25">
      <c r="A2120">
        <v>2109</v>
      </c>
      <c r="B2120">
        <v>665997</v>
      </c>
      <c r="C2120">
        <v>4725</v>
      </c>
      <c r="D2120">
        <v>323</v>
      </c>
      <c r="E2120">
        <v>10.268369200550801</v>
      </c>
      <c r="F2120">
        <f t="shared" si="164"/>
        <v>10.267091200550801</v>
      </c>
      <c r="G2120">
        <f t="shared" si="165"/>
        <v>10.26706426258735</v>
      </c>
      <c r="H2120" s="2">
        <f t="shared" si="161"/>
        <v>1.3319940000000001E-2</v>
      </c>
      <c r="I2120">
        <f>VLOOKUP(A2120,Sheet2!$B$2:$D$15,2)</f>
        <v>3</v>
      </c>
      <c r="J2120">
        <f>VLOOKUP(A2120,Sheet2!$B$2:$D$15,3)</f>
        <v>3</v>
      </c>
      <c r="L2120">
        <f t="shared" si="162"/>
        <v>1</v>
      </c>
      <c r="M2120" s="2">
        <f t="shared" si="163"/>
        <v>1.3319940000000001E-2</v>
      </c>
      <c r="N2120" s="2">
        <f>(D2120-H2120*VLOOKUP(I2120,Sheet2!$G$3:$I$7,3))/M2120/VLOOKUP(I2120,Sheet2!$G$3:$H$7,2)</f>
        <v>2.4109358480593757E-5</v>
      </c>
      <c r="O2120" s="2">
        <v>6.7877964954414004E-10</v>
      </c>
    </row>
    <row r="2121" spans="1:15" x14ac:dyDescent="0.25">
      <c r="A2121">
        <v>2110</v>
      </c>
      <c r="B2121">
        <v>605698</v>
      </c>
      <c r="C2121">
        <v>4473</v>
      </c>
      <c r="D2121">
        <v>292</v>
      </c>
      <c r="E2121">
        <v>10.268315324623901</v>
      </c>
      <c r="F2121">
        <f t="shared" si="164"/>
        <v>10.267037324623901</v>
      </c>
      <c r="G2121">
        <f t="shared" si="165"/>
        <v>10.267010373617451</v>
      </c>
      <c r="H2121" s="2">
        <f t="shared" si="161"/>
        <v>1.211396E-2</v>
      </c>
      <c r="I2121">
        <f>VLOOKUP(A2121,Sheet2!$B$2:$D$15,2)</f>
        <v>3</v>
      </c>
      <c r="J2121">
        <f>VLOOKUP(A2121,Sheet2!$B$2:$D$15,3)</f>
        <v>3</v>
      </c>
      <c r="L2121">
        <f t="shared" si="162"/>
        <v>1</v>
      </c>
      <c r="M2121" s="2">
        <f t="shared" si="163"/>
        <v>1.211396E-2</v>
      </c>
      <c r="N2121" s="2">
        <f>(D2121-H2121*VLOOKUP(I2121,Sheet2!$G$3:$I$7,3))/M2121/VLOOKUP(I2121,Sheet2!$G$3:$H$7,2)</f>
        <v>2.3964421675488445E-5</v>
      </c>
      <c r="O2121" s="2">
        <v>6.5619809926933697E-10</v>
      </c>
    </row>
    <row r="2122" spans="1:15" x14ac:dyDescent="0.25">
      <c r="A2122">
        <v>2111</v>
      </c>
      <c r="B2122">
        <v>603948</v>
      </c>
      <c r="C2122">
        <v>4274</v>
      </c>
      <c r="D2122">
        <v>307</v>
      </c>
      <c r="E2122">
        <v>10.268261422610999</v>
      </c>
      <c r="F2122">
        <f t="shared" si="164"/>
        <v>10.266983422611</v>
      </c>
      <c r="G2122">
        <f t="shared" si="165"/>
        <v>10.266956458555301</v>
      </c>
      <c r="H2122" s="2">
        <f t="shared" si="161"/>
        <v>1.207896E-2</v>
      </c>
      <c r="I2122">
        <f>VLOOKUP(A2122,Sheet2!$B$2:$D$15,2)</f>
        <v>3</v>
      </c>
      <c r="J2122">
        <f>VLOOKUP(A2122,Sheet2!$B$2:$D$15,3)</f>
        <v>3</v>
      </c>
      <c r="L2122">
        <f t="shared" si="162"/>
        <v>1</v>
      </c>
      <c r="M2122" s="2">
        <f t="shared" si="163"/>
        <v>1.207896E-2</v>
      </c>
      <c r="N2122" s="2">
        <f>(D2122-H2122*VLOOKUP(I2122,Sheet2!$G$3:$I$7,3))/M2122/VLOOKUP(I2122,Sheet2!$G$3:$H$7,2)</f>
        <v>2.527609542543398E-5</v>
      </c>
      <c r="O2122" s="2">
        <v>6.5657861149425197E-10</v>
      </c>
    </row>
    <row r="2123" spans="1:15" x14ac:dyDescent="0.25">
      <c r="A2123">
        <v>2112</v>
      </c>
      <c r="B2123">
        <v>635598</v>
      </c>
      <c r="C2123">
        <v>4594</v>
      </c>
      <c r="D2123">
        <v>311</v>
      </c>
      <c r="E2123">
        <v>10.268207494499601</v>
      </c>
      <c r="F2123">
        <f t="shared" si="164"/>
        <v>10.266929494499601</v>
      </c>
      <c r="G2123">
        <f t="shared" si="165"/>
        <v>10.266902517388251</v>
      </c>
      <c r="H2123" s="2">
        <f t="shared" si="161"/>
        <v>1.271196E-2</v>
      </c>
      <c r="I2123">
        <f>VLOOKUP(A2123,Sheet2!$B$2:$D$15,2)</f>
        <v>3</v>
      </c>
      <c r="J2123">
        <f>VLOOKUP(A2123,Sheet2!$B$2:$D$15,3)</f>
        <v>3</v>
      </c>
      <c r="L2123">
        <f t="shared" si="162"/>
        <v>1</v>
      </c>
      <c r="M2123" s="2">
        <f t="shared" si="163"/>
        <v>1.271196E-2</v>
      </c>
      <c r="N2123" s="2">
        <f>(D2123-H2123*VLOOKUP(I2123,Sheet2!$G$3:$I$7,3))/M2123/VLOOKUP(I2123,Sheet2!$G$3:$H$7,2)</f>
        <v>2.4325149355410182E-5</v>
      </c>
      <c r="O2123" s="2">
        <v>6.9517073092037195E-10</v>
      </c>
    </row>
    <row r="2124" spans="1:15" x14ac:dyDescent="0.25">
      <c r="A2124">
        <v>2113</v>
      </c>
      <c r="B2124">
        <v>630297</v>
      </c>
      <c r="C2124">
        <v>4605</v>
      </c>
      <c r="D2124">
        <v>298</v>
      </c>
      <c r="E2124">
        <v>10.2681535402769</v>
      </c>
      <c r="F2124">
        <f t="shared" si="164"/>
        <v>10.266875540276901</v>
      </c>
      <c r="G2124">
        <f t="shared" si="165"/>
        <v>10.266848550103701</v>
      </c>
      <c r="H2124" s="2">
        <f t="shared" ref="H2124:H2187" si="166">B2124/$F$5</f>
        <v>1.260594E-2</v>
      </c>
      <c r="I2124">
        <f>VLOOKUP(A2124,Sheet2!$B$2:$D$15,2)</f>
        <v>3</v>
      </c>
      <c r="J2124">
        <f>VLOOKUP(A2124,Sheet2!$B$2:$D$15,3)</f>
        <v>3</v>
      </c>
      <c r="L2124">
        <f t="shared" ref="L2124:L2187" si="167">IF(I2124=J2124,1,#NUM!)</f>
        <v>1</v>
      </c>
      <c r="M2124" s="2">
        <f t="shared" ref="M2124:M2187" si="168">H2124*L2124</f>
        <v>1.260594E-2</v>
      </c>
      <c r="N2124" s="2">
        <f>(D2124-H2124*VLOOKUP(I2124,Sheet2!$G$3:$I$7,3))/M2124/VLOOKUP(I2124,Sheet2!$G$3:$H$7,2)</f>
        <v>2.3499649244721142E-5</v>
      </c>
      <c r="O2124" s="2">
        <v>6.9361254435377705E-10</v>
      </c>
    </row>
    <row r="2125" spans="1:15" x14ac:dyDescent="0.25">
      <c r="A2125">
        <v>2114</v>
      </c>
      <c r="B2125">
        <v>613648</v>
      </c>
      <c r="C2125">
        <v>4341</v>
      </c>
      <c r="D2125">
        <v>273</v>
      </c>
      <c r="E2125">
        <v>10.2680995599305</v>
      </c>
      <c r="F2125">
        <f t="shared" ref="F2125:F2188" si="169">E2125-$F$4</f>
        <v>10.2668215599305</v>
      </c>
      <c r="G2125">
        <f t="shared" ref="G2125:G2188" si="170">(F2126+F2125)/2</f>
        <v>10.266794556689</v>
      </c>
      <c r="H2125" s="2">
        <f t="shared" si="166"/>
        <v>1.2272959999999999E-2</v>
      </c>
      <c r="I2125">
        <f>VLOOKUP(A2125,Sheet2!$B$2:$D$15,2)</f>
        <v>3</v>
      </c>
      <c r="J2125">
        <f>VLOOKUP(A2125,Sheet2!$B$2:$D$15,3)</f>
        <v>3</v>
      </c>
      <c r="L2125">
        <f t="shared" si="167"/>
        <v>1</v>
      </c>
      <c r="M2125" s="2">
        <f t="shared" si="168"/>
        <v>1.2272959999999999E-2</v>
      </c>
      <c r="N2125" s="2">
        <f>(D2125-H2125*VLOOKUP(I2125,Sheet2!$G$3:$I$7,3))/M2125/VLOOKUP(I2125,Sheet2!$G$3:$H$7,2)</f>
        <v>2.2104022631867128E-5</v>
      </c>
      <c r="O2125" s="2">
        <v>6.6074390802483299E-10</v>
      </c>
    </row>
    <row r="2126" spans="1:15" x14ac:dyDescent="0.25">
      <c r="A2126">
        <v>2115</v>
      </c>
      <c r="B2126">
        <v>645898</v>
      </c>
      <c r="C2126">
        <v>4793</v>
      </c>
      <c r="D2126">
        <v>311</v>
      </c>
      <c r="E2126">
        <v>10.2680455534475</v>
      </c>
      <c r="F2126">
        <f t="shared" si="169"/>
        <v>10.266767553447501</v>
      </c>
      <c r="G2126">
        <f t="shared" si="170"/>
        <v>10.266740537131451</v>
      </c>
      <c r="H2126" s="2">
        <f t="shared" si="166"/>
        <v>1.2917959999999999E-2</v>
      </c>
      <c r="I2126">
        <f>VLOOKUP(A2126,Sheet2!$B$2:$D$15,2)</f>
        <v>3</v>
      </c>
      <c r="J2126">
        <f>VLOOKUP(A2126,Sheet2!$B$2:$D$15,3)</f>
        <v>3</v>
      </c>
      <c r="L2126">
        <f t="shared" si="167"/>
        <v>1</v>
      </c>
      <c r="M2126" s="2">
        <f t="shared" si="168"/>
        <v>1.2917959999999999E-2</v>
      </c>
      <c r="N2126" s="2">
        <f>(D2126-H2126*VLOOKUP(I2126,Sheet2!$G$3:$I$7,3))/M2126/VLOOKUP(I2126,Sheet2!$G$3:$H$7,2)</f>
        <v>2.393500874751122E-5</v>
      </c>
      <c r="O2126" s="2">
        <v>6.8580971264838301E-10</v>
      </c>
    </row>
    <row r="2127" spans="1:15" x14ac:dyDescent="0.25">
      <c r="A2127">
        <v>2116</v>
      </c>
      <c r="B2127">
        <v>625997</v>
      </c>
      <c r="C2127">
        <v>4497</v>
      </c>
      <c r="D2127">
        <v>307</v>
      </c>
      <c r="E2127">
        <v>10.2679915208154</v>
      </c>
      <c r="F2127">
        <f t="shared" si="169"/>
        <v>10.266713520815401</v>
      </c>
      <c r="G2127">
        <f t="shared" si="170"/>
        <v>10.266686491418451</v>
      </c>
      <c r="H2127" s="2">
        <f t="shared" si="166"/>
        <v>1.251994E-2</v>
      </c>
      <c r="I2127">
        <f>VLOOKUP(A2127,Sheet2!$B$2:$D$15,2)</f>
        <v>3</v>
      </c>
      <c r="J2127">
        <f>VLOOKUP(A2127,Sheet2!$B$2:$D$15,3)</f>
        <v>3</v>
      </c>
      <c r="L2127">
        <f t="shared" si="167"/>
        <v>1</v>
      </c>
      <c r="M2127" s="2">
        <f t="shared" si="168"/>
        <v>1.251994E-2</v>
      </c>
      <c r="N2127" s="2">
        <f>(D2127-H2127*VLOOKUP(I2127,Sheet2!$G$3:$I$7,3))/M2127/VLOOKUP(I2127,Sheet2!$G$3:$H$7,2)</f>
        <v>2.4380884285387946E-5</v>
      </c>
      <c r="O2127" s="2">
        <v>6.9467588583599504E-10</v>
      </c>
    </row>
    <row r="2128" spans="1:15" x14ac:dyDescent="0.25">
      <c r="A2128">
        <v>2117</v>
      </c>
      <c r="B2128">
        <v>555348</v>
      </c>
      <c r="C2128">
        <v>3969</v>
      </c>
      <c r="D2128">
        <v>262</v>
      </c>
      <c r="E2128">
        <v>10.2679374620215</v>
      </c>
      <c r="F2128">
        <f t="shared" si="169"/>
        <v>10.266659462021501</v>
      </c>
      <c r="G2128">
        <f t="shared" si="170"/>
        <v>10.2666324195373</v>
      </c>
      <c r="H2128" s="2">
        <f t="shared" si="166"/>
        <v>1.1106960000000001E-2</v>
      </c>
      <c r="I2128">
        <f>VLOOKUP(A2128,Sheet2!$B$2:$D$15,2)</f>
        <v>3</v>
      </c>
      <c r="J2128">
        <f>VLOOKUP(A2128,Sheet2!$B$2:$D$15,3)</f>
        <v>3</v>
      </c>
      <c r="L2128">
        <f t="shared" si="167"/>
        <v>1</v>
      </c>
      <c r="M2128" s="2">
        <f t="shared" si="168"/>
        <v>1.1106960000000001E-2</v>
      </c>
      <c r="N2128" s="2">
        <f>(D2128-H2128*VLOOKUP(I2128,Sheet2!$G$3:$I$7,3))/M2128/VLOOKUP(I2128,Sheet2!$G$3:$H$7,2)</f>
        <v>2.3448812780454776E-5</v>
      </c>
      <c r="O2128" s="2">
        <v>6.3428995364396601E-10</v>
      </c>
    </row>
    <row r="2129" spans="1:15" x14ac:dyDescent="0.25">
      <c r="A2129">
        <v>2118</v>
      </c>
      <c r="B2129">
        <v>652548</v>
      </c>
      <c r="C2129">
        <v>4785</v>
      </c>
      <c r="D2129">
        <v>316</v>
      </c>
      <c r="E2129">
        <v>10.267883377053099</v>
      </c>
      <c r="F2129">
        <f t="shared" si="169"/>
        <v>10.2666053770531</v>
      </c>
      <c r="G2129">
        <f t="shared" si="170"/>
        <v>10.26657832147535</v>
      </c>
      <c r="H2129" s="2">
        <f t="shared" si="166"/>
        <v>1.305096E-2</v>
      </c>
      <c r="I2129">
        <f>VLOOKUP(A2129,Sheet2!$B$2:$D$15,2)</f>
        <v>3</v>
      </c>
      <c r="J2129">
        <f>VLOOKUP(A2129,Sheet2!$B$2:$D$15,3)</f>
        <v>3</v>
      </c>
      <c r="L2129">
        <f t="shared" si="167"/>
        <v>1</v>
      </c>
      <c r="M2129" s="2">
        <f t="shared" si="168"/>
        <v>1.305096E-2</v>
      </c>
      <c r="N2129" s="2">
        <f>(D2129-H2129*VLOOKUP(I2129,Sheet2!$G$3:$I$7,3))/M2129/VLOOKUP(I2129,Sheet2!$G$3:$H$7,2)</f>
        <v>2.4072778217081352E-5</v>
      </c>
      <c r="O2129" s="2">
        <v>7.0074331511181402E-10</v>
      </c>
    </row>
    <row r="2130" spans="1:15" x14ac:dyDescent="0.25">
      <c r="A2130">
        <v>2119</v>
      </c>
      <c r="B2130">
        <v>673197</v>
      </c>
      <c r="C2130">
        <v>4835</v>
      </c>
      <c r="D2130">
        <v>338</v>
      </c>
      <c r="E2130">
        <v>10.2678292658976</v>
      </c>
      <c r="F2130">
        <f t="shared" si="169"/>
        <v>10.266551265897601</v>
      </c>
      <c r="G2130">
        <f t="shared" si="170"/>
        <v>10.266524197219901</v>
      </c>
      <c r="H2130" s="2">
        <f t="shared" si="166"/>
        <v>1.3463940000000001E-2</v>
      </c>
      <c r="I2130">
        <f>VLOOKUP(A2130,Sheet2!$B$2:$D$15,2)</f>
        <v>3</v>
      </c>
      <c r="J2130">
        <f>VLOOKUP(A2130,Sheet2!$B$2:$D$15,3)</f>
        <v>3</v>
      </c>
      <c r="L2130">
        <f t="shared" si="167"/>
        <v>1</v>
      </c>
      <c r="M2130" s="2">
        <f t="shared" si="168"/>
        <v>1.3463940000000001E-2</v>
      </c>
      <c r="N2130" s="2">
        <f>(D2130-H2130*VLOOKUP(I2130,Sheet2!$G$3:$I$7,3))/M2130/VLOOKUP(I2130,Sheet2!$G$3:$H$7,2)</f>
        <v>2.4964092858405485E-5</v>
      </c>
      <c r="O2130" s="2">
        <v>5.87993619006479E-10</v>
      </c>
    </row>
    <row r="2131" spans="1:15" x14ac:dyDescent="0.25">
      <c r="A2131">
        <v>2120</v>
      </c>
      <c r="B2131">
        <v>534498</v>
      </c>
      <c r="C2131">
        <v>3799</v>
      </c>
      <c r="D2131">
        <v>265</v>
      </c>
      <c r="E2131">
        <v>10.267775128542199</v>
      </c>
      <c r="F2131">
        <f t="shared" si="169"/>
        <v>10.2664971285422</v>
      </c>
      <c r="G2131">
        <f t="shared" si="170"/>
        <v>10.266470046758251</v>
      </c>
      <c r="H2131" s="2">
        <f t="shared" si="166"/>
        <v>1.068996E-2</v>
      </c>
      <c r="I2131">
        <f>VLOOKUP(A2131,Sheet2!$B$2:$D$15,2)</f>
        <v>3</v>
      </c>
      <c r="J2131">
        <f>VLOOKUP(A2131,Sheet2!$B$2:$D$15,3)</f>
        <v>3</v>
      </c>
      <c r="L2131">
        <f t="shared" si="167"/>
        <v>1</v>
      </c>
      <c r="M2131" s="2">
        <f t="shared" si="168"/>
        <v>1.068996E-2</v>
      </c>
      <c r="N2131" s="2">
        <f>(D2131-H2131*VLOOKUP(I2131,Sheet2!$G$3:$I$7,3))/M2131/VLOOKUP(I2131,Sheet2!$G$3:$H$7,2)</f>
        <v>2.464961567676586E-5</v>
      </c>
      <c r="O2131" s="2">
        <v>5.9129986320230899E-10</v>
      </c>
    </row>
    <row r="2132" spans="1:15" x14ac:dyDescent="0.25">
      <c r="A2132">
        <v>2121</v>
      </c>
      <c r="B2132">
        <v>586598</v>
      </c>
      <c r="C2132">
        <v>4349</v>
      </c>
      <c r="D2132">
        <v>289</v>
      </c>
      <c r="E2132">
        <v>10.2677209649743</v>
      </c>
      <c r="F2132">
        <f t="shared" si="169"/>
        <v>10.266442964974301</v>
      </c>
      <c r="G2132">
        <f t="shared" si="170"/>
        <v>10.266415870077751</v>
      </c>
      <c r="H2132" s="2">
        <f t="shared" si="166"/>
        <v>1.173196E-2</v>
      </c>
      <c r="I2132">
        <f>VLOOKUP(A2132,Sheet2!$B$2:$D$15,2)</f>
        <v>3</v>
      </c>
      <c r="J2132">
        <f>VLOOKUP(A2132,Sheet2!$B$2:$D$15,3)</f>
        <v>3</v>
      </c>
      <c r="L2132">
        <f t="shared" si="167"/>
        <v>1</v>
      </c>
      <c r="M2132" s="2">
        <f t="shared" si="168"/>
        <v>1.173196E-2</v>
      </c>
      <c r="N2132" s="2">
        <f>(D2132-H2132*VLOOKUP(I2132,Sheet2!$G$3:$I$7,3))/M2132/VLOOKUP(I2132,Sheet2!$G$3:$H$7,2)</f>
        <v>2.4493565065001925E-5</v>
      </c>
      <c r="O2132" s="2">
        <v>6.2551679821428502E-10</v>
      </c>
    </row>
    <row r="2133" spans="1:15" x14ac:dyDescent="0.25">
      <c r="A2133">
        <v>2122</v>
      </c>
      <c r="B2133">
        <v>683348</v>
      </c>
      <c r="C2133">
        <v>4886</v>
      </c>
      <c r="D2133">
        <v>337</v>
      </c>
      <c r="E2133">
        <v>10.267666775181199</v>
      </c>
      <c r="F2133">
        <f t="shared" si="169"/>
        <v>10.2663887751812</v>
      </c>
      <c r="G2133">
        <f t="shared" si="170"/>
        <v>10.26636166716575</v>
      </c>
      <c r="H2133" s="2">
        <f t="shared" si="166"/>
        <v>1.3666960000000001E-2</v>
      </c>
      <c r="I2133">
        <f>VLOOKUP(A2133,Sheet2!$B$2:$D$15,2)</f>
        <v>3</v>
      </c>
      <c r="J2133">
        <f>VLOOKUP(A2133,Sheet2!$B$2:$D$15,3)</f>
        <v>3</v>
      </c>
      <c r="L2133">
        <f t="shared" si="167"/>
        <v>1</v>
      </c>
      <c r="M2133" s="2">
        <f t="shared" si="168"/>
        <v>1.3666960000000001E-2</v>
      </c>
      <c r="N2133" s="2">
        <f>(D2133-H2133*VLOOKUP(I2133,Sheet2!$G$3:$I$7,3))/M2133/VLOOKUP(I2133,Sheet2!$G$3:$H$7,2)</f>
        <v>2.4518007340330256E-5</v>
      </c>
      <c r="O2133" s="2">
        <v>6.1925125841713999E-10</v>
      </c>
    </row>
    <row r="2134" spans="1:15" x14ac:dyDescent="0.25">
      <c r="A2134">
        <v>2123</v>
      </c>
      <c r="B2134">
        <v>660597</v>
      </c>
      <c r="C2134">
        <v>4695</v>
      </c>
      <c r="D2134">
        <v>328</v>
      </c>
      <c r="E2134">
        <v>10.267612559150299</v>
      </c>
      <c r="F2134">
        <f t="shared" si="169"/>
        <v>10.2663345591503</v>
      </c>
      <c r="G2134">
        <f t="shared" si="170"/>
        <v>10.2663074380095</v>
      </c>
      <c r="H2134" s="2">
        <f t="shared" si="166"/>
        <v>1.321194E-2</v>
      </c>
      <c r="I2134">
        <f>VLOOKUP(A2134,Sheet2!$B$2:$D$15,2)</f>
        <v>3</v>
      </c>
      <c r="J2134">
        <f>VLOOKUP(A2134,Sheet2!$B$2:$D$15,3)</f>
        <v>3</v>
      </c>
      <c r="L2134">
        <f t="shared" si="167"/>
        <v>1</v>
      </c>
      <c r="M2134" s="2">
        <f t="shared" si="168"/>
        <v>1.321194E-2</v>
      </c>
      <c r="N2134" s="2">
        <f>(D2134-H2134*VLOOKUP(I2134,Sheet2!$G$3:$I$7,3))/M2134/VLOOKUP(I2134,Sheet2!$G$3:$H$7,2)</f>
        <v>2.4686028577180943E-5</v>
      </c>
      <c r="O2134" s="2">
        <v>6.0638887610208795E-10</v>
      </c>
    </row>
    <row r="2135" spans="1:15" x14ac:dyDescent="0.25">
      <c r="A2135">
        <v>2124</v>
      </c>
      <c r="B2135">
        <v>553448</v>
      </c>
      <c r="C2135">
        <v>4185</v>
      </c>
      <c r="D2135">
        <v>267</v>
      </c>
      <c r="E2135">
        <v>10.267558316868699</v>
      </c>
      <c r="F2135">
        <f t="shared" si="169"/>
        <v>10.2662803168687</v>
      </c>
      <c r="G2135">
        <f t="shared" si="170"/>
        <v>10.266253182596252</v>
      </c>
      <c r="H2135" s="2">
        <f t="shared" si="166"/>
        <v>1.1068959999999999E-2</v>
      </c>
      <c r="I2135">
        <f>VLOOKUP(A2135,Sheet2!$B$2:$D$15,2)</f>
        <v>3</v>
      </c>
      <c r="J2135">
        <f>VLOOKUP(A2135,Sheet2!$B$2:$D$15,3)</f>
        <v>3</v>
      </c>
      <c r="L2135">
        <f t="shared" si="167"/>
        <v>1</v>
      </c>
      <c r="M2135" s="2">
        <f t="shared" si="168"/>
        <v>1.1068959999999999E-2</v>
      </c>
      <c r="N2135" s="2">
        <f>(D2135-H2135*VLOOKUP(I2135,Sheet2!$G$3:$I$7,3))/M2135/VLOOKUP(I2135,Sheet2!$G$3:$H$7,2)</f>
        <v>2.3981507350284038E-5</v>
      </c>
      <c r="O2135" s="2">
        <v>6.2779025127582005E-10</v>
      </c>
    </row>
    <row r="2136" spans="1:15" x14ac:dyDescent="0.25">
      <c r="A2136">
        <v>2125</v>
      </c>
      <c r="B2136">
        <v>636048</v>
      </c>
      <c r="C2136">
        <v>4427</v>
      </c>
      <c r="D2136">
        <v>312</v>
      </c>
      <c r="E2136">
        <v>10.267504048323801</v>
      </c>
      <c r="F2136">
        <f t="shared" si="169"/>
        <v>10.266226048323801</v>
      </c>
      <c r="G2136">
        <f t="shared" si="170"/>
        <v>10.266198900913352</v>
      </c>
      <c r="H2136" s="2">
        <f t="shared" si="166"/>
        <v>1.272096E-2</v>
      </c>
      <c r="I2136">
        <f>VLOOKUP(A2136,Sheet2!$B$2:$D$15,2)</f>
        <v>3</v>
      </c>
      <c r="J2136">
        <f>VLOOKUP(A2136,Sheet2!$B$2:$D$15,3)</f>
        <v>3</v>
      </c>
      <c r="L2136">
        <f t="shared" si="167"/>
        <v>1</v>
      </c>
      <c r="M2136" s="2">
        <f t="shared" si="168"/>
        <v>1.272096E-2</v>
      </c>
      <c r="N2136" s="2">
        <f>(D2136-H2136*VLOOKUP(I2136,Sheet2!$G$3:$I$7,3))/M2136/VLOOKUP(I2136,Sheet2!$G$3:$H$7,2)</f>
        <v>2.438645083389933E-5</v>
      </c>
      <c r="O2136" s="2">
        <v>6.1905333959044296E-10</v>
      </c>
    </row>
    <row r="2137" spans="1:15" x14ac:dyDescent="0.25">
      <c r="A2137">
        <v>2126</v>
      </c>
      <c r="B2137">
        <v>628198</v>
      </c>
      <c r="C2137">
        <v>4630</v>
      </c>
      <c r="D2137">
        <v>274</v>
      </c>
      <c r="E2137">
        <v>10.2674497535029</v>
      </c>
      <c r="F2137">
        <f t="shared" si="169"/>
        <v>10.266171753502901</v>
      </c>
      <c r="G2137">
        <f t="shared" si="170"/>
        <v>10.266144592948052</v>
      </c>
      <c r="H2137" s="2">
        <f t="shared" si="166"/>
        <v>1.2563960000000001E-2</v>
      </c>
      <c r="I2137">
        <f>VLOOKUP(A2137,Sheet2!$B$2:$D$15,2)</f>
        <v>3</v>
      </c>
      <c r="J2137">
        <f>VLOOKUP(A2137,Sheet2!$B$2:$D$15,3)</f>
        <v>3</v>
      </c>
      <c r="L2137">
        <f t="shared" si="167"/>
        <v>1</v>
      </c>
      <c r="M2137" s="2">
        <f t="shared" si="168"/>
        <v>1.2563960000000001E-2</v>
      </c>
      <c r="N2137" s="2">
        <f>(D2137-H2137*VLOOKUP(I2137,Sheet2!$G$3:$I$7,3))/M2137/VLOOKUP(I2137,Sheet2!$G$3:$H$7,2)</f>
        <v>2.1668410724007397E-5</v>
      </c>
      <c r="O2137" s="2">
        <v>6.46327142600896E-10</v>
      </c>
    </row>
    <row r="2138" spans="1:15" x14ac:dyDescent="0.25">
      <c r="A2138">
        <v>2127</v>
      </c>
      <c r="B2138">
        <v>620597</v>
      </c>
      <c r="C2138">
        <v>4503</v>
      </c>
      <c r="D2138">
        <v>268</v>
      </c>
      <c r="E2138">
        <v>10.267395432393201</v>
      </c>
      <c r="F2138">
        <f t="shared" si="169"/>
        <v>10.266117432393202</v>
      </c>
      <c r="G2138">
        <f t="shared" si="170"/>
        <v>10.266090258687601</v>
      </c>
      <c r="H2138" s="2">
        <f t="shared" si="166"/>
        <v>1.241194E-2</v>
      </c>
      <c r="I2138">
        <f>VLOOKUP(A2138,Sheet2!$B$2:$D$15,2)</f>
        <v>3</v>
      </c>
      <c r="J2138">
        <f>VLOOKUP(A2138,Sheet2!$B$2:$D$15,3)</f>
        <v>3</v>
      </c>
      <c r="L2138">
        <f t="shared" si="167"/>
        <v>1</v>
      </c>
      <c r="M2138" s="2">
        <f t="shared" si="168"/>
        <v>1.241194E-2</v>
      </c>
      <c r="N2138" s="2">
        <f>(D2138-H2138*VLOOKUP(I2138,Sheet2!$G$3:$I$7,3))/M2138/VLOOKUP(I2138,Sheet2!$G$3:$H$7,2)</f>
        <v>2.1452112111402411E-5</v>
      </c>
      <c r="O2138" s="2">
        <v>6.2463616129032202E-10</v>
      </c>
    </row>
    <row r="2139" spans="1:15" x14ac:dyDescent="0.25">
      <c r="A2139">
        <v>2128</v>
      </c>
      <c r="B2139">
        <v>631598</v>
      </c>
      <c r="C2139">
        <v>4480</v>
      </c>
      <c r="D2139">
        <v>282</v>
      </c>
      <c r="E2139">
        <v>10.267341084982</v>
      </c>
      <c r="F2139">
        <f t="shared" si="169"/>
        <v>10.266063084982001</v>
      </c>
      <c r="G2139">
        <f t="shared" si="170"/>
        <v>10.266035898119302</v>
      </c>
      <c r="H2139" s="2">
        <f t="shared" si="166"/>
        <v>1.2631959999999999E-2</v>
      </c>
      <c r="I2139">
        <f>VLOOKUP(A2139,Sheet2!$B$2:$D$15,2)</f>
        <v>3</v>
      </c>
      <c r="J2139">
        <f>VLOOKUP(A2139,Sheet2!$B$2:$D$15,3)</f>
        <v>3</v>
      </c>
      <c r="L2139">
        <f t="shared" si="167"/>
        <v>1</v>
      </c>
      <c r="M2139" s="2">
        <f t="shared" si="168"/>
        <v>1.2631959999999999E-2</v>
      </c>
      <c r="N2139" s="2">
        <f>(D2139-H2139*VLOOKUP(I2139,Sheet2!$G$3:$I$7,3))/M2139/VLOOKUP(I2139,Sheet2!$G$3:$H$7,2)</f>
        <v>2.2184326549482428E-5</v>
      </c>
      <c r="O2139" s="2">
        <v>6.38839982513661E-10</v>
      </c>
    </row>
    <row r="2140" spans="1:15" x14ac:dyDescent="0.25">
      <c r="A2140">
        <v>2129</v>
      </c>
      <c r="B2140">
        <v>626598</v>
      </c>
      <c r="C2140">
        <v>4574</v>
      </c>
      <c r="D2140">
        <v>285</v>
      </c>
      <c r="E2140">
        <v>10.267286711256601</v>
      </c>
      <c r="F2140">
        <f t="shared" si="169"/>
        <v>10.266008711256601</v>
      </c>
      <c r="G2140">
        <f t="shared" si="170"/>
        <v>10.26598151123045</v>
      </c>
      <c r="H2140" s="2">
        <f t="shared" si="166"/>
        <v>1.253196E-2</v>
      </c>
      <c r="I2140">
        <f>VLOOKUP(A2140,Sheet2!$B$2:$D$15,2)</f>
        <v>3</v>
      </c>
      <c r="J2140">
        <f>VLOOKUP(A2140,Sheet2!$B$2:$D$15,3)</f>
        <v>3</v>
      </c>
      <c r="L2140">
        <f t="shared" si="167"/>
        <v>1</v>
      </c>
      <c r="M2140" s="2">
        <f t="shared" si="168"/>
        <v>1.253196E-2</v>
      </c>
      <c r="N2140" s="2">
        <f>(D2140-H2140*VLOOKUP(I2140,Sheet2!$G$3:$I$7,3))/M2140/VLOOKUP(I2140,Sheet2!$G$3:$H$7,2)</f>
        <v>2.2601853628642289E-5</v>
      </c>
      <c r="O2140" s="2">
        <v>6.2373520070969096E-10</v>
      </c>
    </row>
    <row r="2141" spans="1:15" x14ac:dyDescent="0.25">
      <c r="A2141">
        <v>2130</v>
      </c>
      <c r="B2141">
        <v>587998</v>
      </c>
      <c r="C2141">
        <v>4310</v>
      </c>
      <c r="D2141">
        <v>263</v>
      </c>
      <c r="E2141">
        <v>10.2672323112043</v>
      </c>
      <c r="F2141">
        <f t="shared" si="169"/>
        <v>10.2659543112043</v>
      </c>
      <c r="G2141">
        <f t="shared" si="170"/>
        <v>10.265927098008301</v>
      </c>
      <c r="H2141" s="2">
        <f t="shared" si="166"/>
        <v>1.175996E-2</v>
      </c>
      <c r="I2141">
        <f>VLOOKUP(A2141,Sheet2!$B$2:$D$15,2)</f>
        <v>3</v>
      </c>
      <c r="J2141">
        <f>VLOOKUP(A2141,Sheet2!$B$2:$D$15,3)</f>
        <v>3</v>
      </c>
      <c r="L2141">
        <f t="shared" si="167"/>
        <v>1</v>
      </c>
      <c r="M2141" s="2">
        <f t="shared" si="168"/>
        <v>1.175996E-2</v>
      </c>
      <c r="N2141" s="2">
        <f>(D2141-H2141*VLOOKUP(I2141,Sheet2!$G$3:$I$7,3))/M2141/VLOOKUP(I2141,Sheet2!$G$3:$H$7,2)</f>
        <v>2.2224021646332129E-5</v>
      </c>
      <c r="O2141" s="2">
        <v>6.2643949932462803E-10</v>
      </c>
    </row>
    <row r="2142" spans="1:15" x14ac:dyDescent="0.25">
      <c r="A2142">
        <v>2131</v>
      </c>
      <c r="B2142">
        <v>594397</v>
      </c>
      <c r="C2142">
        <v>4115</v>
      </c>
      <c r="D2142">
        <v>260</v>
      </c>
      <c r="E2142">
        <v>10.2671778848123</v>
      </c>
      <c r="F2142">
        <f t="shared" si="169"/>
        <v>10.265899884812301</v>
      </c>
      <c r="G2142">
        <f t="shared" si="170"/>
        <v>10.265872658440001</v>
      </c>
      <c r="H2142" s="2">
        <f t="shared" si="166"/>
        <v>1.188794E-2</v>
      </c>
      <c r="I2142">
        <f>VLOOKUP(A2142,Sheet2!$B$2:$D$15,2)</f>
        <v>3</v>
      </c>
      <c r="J2142">
        <f>VLOOKUP(A2142,Sheet2!$B$2:$D$15,3)</f>
        <v>3</v>
      </c>
      <c r="L2142">
        <f t="shared" si="167"/>
        <v>1</v>
      </c>
      <c r="M2142" s="2">
        <f t="shared" si="168"/>
        <v>1.188794E-2</v>
      </c>
      <c r="N2142" s="2">
        <f>(D2142-H2142*VLOOKUP(I2142,Sheet2!$G$3:$I$7,3))/M2142/VLOOKUP(I2142,Sheet2!$G$3:$H$7,2)</f>
        <v>2.1730904462842174E-5</v>
      </c>
      <c r="O2142" s="2">
        <v>6.1628197741316799E-10</v>
      </c>
    </row>
    <row r="2143" spans="1:15" x14ac:dyDescent="0.25">
      <c r="A2143">
        <v>2132</v>
      </c>
      <c r="B2143">
        <v>638498</v>
      </c>
      <c r="C2143">
        <v>4688</v>
      </c>
      <c r="D2143">
        <v>292</v>
      </c>
      <c r="E2143">
        <v>10.267123432067701</v>
      </c>
      <c r="F2143">
        <f t="shared" si="169"/>
        <v>10.265845432067701</v>
      </c>
      <c r="G2143">
        <f t="shared" si="170"/>
        <v>10.265818192512851</v>
      </c>
      <c r="H2143" s="2">
        <f t="shared" si="166"/>
        <v>1.276996E-2</v>
      </c>
      <c r="I2143">
        <f>VLOOKUP(A2143,Sheet2!$B$2:$D$15,2)</f>
        <v>3</v>
      </c>
      <c r="J2143">
        <f>VLOOKUP(A2143,Sheet2!$B$2:$D$15,3)</f>
        <v>3</v>
      </c>
      <c r="L2143">
        <f t="shared" si="167"/>
        <v>1</v>
      </c>
      <c r="M2143" s="2">
        <f t="shared" si="168"/>
        <v>1.276996E-2</v>
      </c>
      <c r="N2143" s="2">
        <f>(D2143-H2143*VLOOKUP(I2143,Sheet2!$G$3:$I$7,3))/M2143/VLOOKUP(I2143,Sheet2!$G$3:$H$7,2)</f>
        <v>2.2726164028704863E-5</v>
      </c>
      <c r="O2143" s="2">
        <v>6.4195020888355303E-10</v>
      </c>
    </row>
    <row r="2144" spans="1:15" x14ac:dyDescent="0.25">
      <c r="A2144">
        <v>2133</v>
      </c>
      <c r="B2144">
        <v>620748</v>
      </c>
      <c r="C2144">
        <v>4460</v>
      </c>
      <c r="D2144">
        <v>290</v>
      </c>
      <c r="E2144">
        <v>10.267068952958001</v>
      </c>
      <c r="F2144">
        <f t="shared" si="169"/>
        <v>10.265790952958001</v>
      </c>
      <c r="G2144">
        <f t="shared" si="170"/>
        <v>10.265763700214151</v>
      </c>
      <c r="H2144" s="2">
        <f t="shared" si="166"/>
        <v>1.2414959999999999E-2</v>
      </c>
      <c r="I2144">
        <f>VLOOKUP(A2144,Sheet2!$B$2:$D$15,2)</f>
        <v>3</v>
      </c>
      <c r="J2144">
        <f>VLOOKUP(A2144,Sheet2!$B$2:$D$15,3)</f>
        <v>3</v>
      </c>
      <c r="L2144">
        <f t="shared" si="167"/>
        <v>1</v>
      </c>
      <c r="M2144" s="2">
        <f t="shared" si="168"/>
        <v>1.2414959999999999E-2</v>
      </c>
      <c r="N2144" s="2">
        <f>(D2144-H2144*VLOOKUP(I2144,Sheet2!$G$3:$I$7,3))/M2144/VLOOKUP(I2144,Sheet2!$G$3:$H$7,2)</f>
        <v>2.3218915373066043E-5</v>
      </c>
      <c r="O2144" s="2">
        <v>6.4794095045144202E-10</v>
      </c>
    </row>
    <row r="2145" spans="1:15" x14ac:dyDescent="0.25">
      <c r="A2145">
        <v>2134</v>
      </c>
      <c r="B2145">
        <v>590498</v>
      </c>
      <c r="C2145">
        <v>4216</v>
      </c>
      <c r="D2145">
        <v>265</v>
      </c>
      <c r="E2145">
        <v>10.2670144474703</v>
      </c>
      <c r="F2145">
        <f t="shared" si="169"/>
        <v>10.265736447470301</v>
      </c>
      <c r="G2145">
        <f t="shared" si="170"/>
        <v>10.265709181531101</v>
      </c>
      <c r="H2145" s="2">
        <f t="shared" si="166"/>
        <v>1.180996E-2</v>
      </c>
      <c r="I2145">
        <f>VLOOKUP(A2145,Sheet2!$B$2:$D$15,2)</f>
        <v>3</v>
      </c>
      <c r="J2145">
        <f>VLOOKUP(A2145,Sheet2!$B$2:$D$15,3)</f>
        <v>3</v>
      </c>
      <c r="L2145">
        <f t="shared" si="167"/>
        <v>1</v>
      </c>
      <c r="M2145" s="2">
        <f t="shared" si="168"/>
        <v>1.180996E-2</v>
      </c>
      <c r="N2145" s="2">
        <f>(D2145-H2145*VLOOKUP(I2145,Sheet2!$G$3:$I$7,3))/M2145/VLOOKUP(I2145,Sheet2!$G$3:$H$7,2)</f>
        <v>2.2298687345257732E-5</v>
      </c>
      <c r="O2145" s="2">
        <v>6.3923437763440804E-10</v>
      </c>
    </row>
    <row r="2146" spans="1:15" x14ac:dyDescent="0.25">
      <c r="A2146">
        <v>2135</v>
      </c>
      <c r="B2146">
        <v>618110</v>
      </c>
      <c r="C2146">
        <v>4575</v>
      </c>
      <c r="D2146">
        <v>294</v>
      </c>
      <c r="E2146">
        <v>10.266959915591899</v>
      </c>
      <c r="F2146">
        <f t="shared" si="169"/>
        <v>10.2656819155919</v>
      </c>
      <c r="G2146">
        <f t="shared" si="170"/>
        <v>10.2656546364509</v>
      </c>
      <c r="H2146" s="2">
        <f t="shared" si="166"/>
        <v>1.23622E-2</v>
      </c>
      <c r="I2146">
        <f>VLOOKUP(A2146,Sheet2!$B$2:$D$15,2)</f>
        <v>3</v>
      </c>
      <c r="J2146">
        <f>VLOOKUP(A2146,Sheet2!$B$2:$D$15,3)</f>
        <v>3</v>
      </c>
      <c r="L2146">
        <f t="shared" si="167"/>
        <v>1</v>
      </c>
      <c r="M2146" s="2">
        <f t="shared" si="168"/>
        <v>1.23622E-2</v>
      </c>
      <c r="N2146" s="2">
        <f>(D2146-H2146*VLOOKUP(I2146,Sheet2!$G$3:$I$7,3))/M2146/VLOOKUP(I2146,Sheet2!$G$3:$H$7,2)</f>
        <v>2.3642174693824722E-5</v>
      </c>
      <c r="O2146" s="2">
        <v>6.8088805053191396E-10</v>
      </c>
    </row>
    <row r="2147" spans="1:15" x14ac:dyDescent="0.25">
      <c r="A2147">
        <v>2136</v>
      </c>
      <c r="B2147">
        <v>627785</v>
      </c>
      <c r="C2147">
        <v>4509</v>
      </c>
      <c r="D2147">
        <v>283</v>
      </c>
      <c r="E2147">
        <v>10.2669053573099</v>
      </c>
      <c r="F2147">
        <f t="shared" si="169"/>
        <v>10.265627357309901</v>
      </c>
      <c r="G2147">
        <f t="shared" si="170"/>
        <v>10.265600064960751</v>
      </c>
      <c r="H2147" s="2">
        <f t="shared" si="166"/>
        <v>1.2555699999999999E-2</v>
      </c>
      <c r="I2147">
        <f>VLOOKUP(A2147,Sheet2!$B$2:$D$15,2)</f>
        <v>3</v>
      </c>
      <c r="J2147">
        <f>VLOOKUP(A2147,Sheet2!$B$2:$D$15,3)</f>
        <v>3</v>
      </c>
      <c r="L2147">
        <f t="shared" si="167"/>
        <v>1</v>
      </c>
      <c r="M2147" s="2">
        <f t="shared" si="168"/>
        <v>1.2555699999999999E-2</v>
      </c>
      <c r="N2147" s="2">
        <f>(D2147-H2147*VLOOKUP(I2147,Sheet2!$G$3:$I$7,3))/M2147/VLOOKUP(I2147,Sheet2!$G$3:$H$7,2)</f>
        <v>2.239956370413438E-5</v>
      </c>
      <c r="O2147" s="2">
        <v>6.5771366148676995E-10</v>
      </c>
    </row>
    <row r="2148" spans="1:15" x14ac:dyDescent="0.25">
      <c r="A2148">
        <v>2137</v>
      </c>
      <c r="B2148">
        <v>619848</v>
      </c>
      <c r="C2148">
        <v>4442</v>
      </c>
      <c r="D2148">
        <v>280</v>
      </c>
      <c r="E2148">
        <v>10.266850772611599</v>
      </c>
      <c r="F2148">
        <f t="shared" si="169"/>
        <v>10.2655727726116</v>
      </c>
      <c r="G2148">
        <f t="shared" si="170"/>
        <v>10.265545467047851</v>
      </c>
      <c r="H2148" s="2">
        <f t="shared" si="166"/>
        <v>1.239696E-2</v>
      </c>
      <c r="I2148">
        <f>VLOOKUP(A2148,Sheet2!$B$2:$D$15,2)</f>
        <v>3</v>
      </c>
      <c r="J2148">
        <f>VLOOKUP(A2148,Sheet2!$B$2:$D$15,3)</f>
        <v>3</v>
      </c>
      <c r="L2148">
        <f t="shared" si="167"/>
        <v>1</v>
      </c>
      <c r="M2148" s="2">
        <f t="shared" si="168"/>
        <v>1.239696E-2</v>
      </c>
      <c r="N2148" s="2">
        <f>(D2148-H2148*VLOOKUP(I2148,Sheet2!$G$3:$I$7,3))/M2148/VLOOKUP(I2148,Sheet2!$G$3:$H$7,2)</f>
        <v>2.2446182418915604E-5</v>
      </c>
      <c r="O2148" s="2">
        <v>6.9144782702702703E-10</v>
      </c>
    </row>
    <row r="2149" spans="1:15" x14ac:dyDescent="0.25">
      <c r="A2149">
        <v>2138</v>
      </c>
      <c r="B2149">
        <v>635310</v>
      </c>
      <c r="C2149">
        <v>4693</v>
      </c>
      <c r="D2149">
        <v>291</v>
      </c>
      <c r="E2149">
        <v>10.2667961614841</v>
      </c>
      <c r="F2149">
        <f t="shared" si="169"/>
        <v>10.265518161484101</v>
      </c>
      <c r="G2149">
        <f t="shared" si="170"/>
        <v>10.26549084269945</v>
      </c>
      <c r="H2149" s="2">
        <f t="shared" si="166"/>
        <v>1.2706200000000001E-2</v>
      </c>
      <c r="I2149">
        <f>VLOOKUP(A2149,Sheet2!$B$2:$D$15,2)</f>
        <v>3</v>
      </c>
      <c r="J2149">
        <f>VLOOKUP(A2149,Sheet2!$B$2:$D$15,3)</f>
        <v>3</v>
      </c>
      <c r="L2149">
        <f t="shared" si="167"/>
        <v>1</v>
      </c>
      <c r="M2149" s="2">
        <f t="shared" si="168"/>
        <v>1.2706200000000001E-2</v>
      </c>
      <c r="N2149" s="2">
        <f>(D2149-H2149*VLOOKUP(I2149,Sheet2!$G$3:$I$7,3))/M2149/VLOOKUP(I2149,Sheet2!$G$3:$H$7,2)</f>
        <v>2.2762205222647212E-5</v>
      </c>
      <c r="O2149" s="2">
        <v>6.4590808791208702E-10</v>
      </c>
    </row>
    <row r="2150" spans="1:15" x14ac:dyDescent="0.25">
      <c r="A2150">
        <v>2139</v>
      </c>
      <c r="B2150">
        <v>581335</v>
      </c>
      <c r="C2150">
        <v>4165</v>
      </c>
      <c r="D2150">
        <v>269</v>
      </c>
      <c r="E2150">
        <v>10.266741523914799</v>
      </c>
      <c r="F2150">
        <f t="shared" si="169"/>
        <v>10.2654635239148</v>
      </c>
      <c r="G2150">
        <f t="shared" si="170"/>
        <v>10.265436191902801</v>
      </c>
      <c r="H2150" s="2">
        <f t="shared" si="166"/>
        <v>1.16267E-2</v>
      </c>
      <c r="I2150">
        <f>VLOOKUP(A2150,Sheet2!$B$2:$D$15,2)</f>
        <v>3</v>
      </c>
      <c r="J2150">
        <f>VLOOKUP(A2150,Sheet2!$B$2:$D$15,3)</f>
        <v>3</v>
      </c>
      <c r="L2150">
        <f t="shared" si="167"/>
        <v>1</v>
      </c>
      <c r="M2150" s="2">
        <f t="shared" si="168"/>
        <v>1.16267E-2</v>
      </c>
      <c r="N2150" s="2">
        <f>(D2150-H2150*VLOOKUP(I2150,Sheet2!$G$3:$I$7,3))/M2150/VLOOKUP(I2150,Sheet2!$G$3:$H$7,2)</f>
        <v>2.2996401558481767E-5</v>
      </c>
      <c r="O2150" s="2">
        <v>6.06586759094583E-10</v>
      </c>
    </row>
    <row r="2151" spans="1:15" x14ac:dyDescent="0.25">
      <c r="A2151">
        <v>2140</v>
      </c>
      <c r="B2151">
        <v>632148</v>
      </c>
      <c r="C2151">
        <v>4541</v>
      </c>
      <c r="D2151">
        <v>296</v>
      </c>
      <c r="E2151">
        <v>10.2666868598908</v>
      </c>
      <c r="F2151">
        <f t="shared" si="169"/>
        <v>10.265408859890801</v>
      </c>
      <c r="G2151">
        <f t="shared" si="170"/>
        <v>10.265381514645</v>
      </c>
      <c r="H2151" s="2">
        <f t="shared" si="166"/>
        <v>1.264296E-2</v>
      </c>
      <c r="I2151">
        <f>VLOOKUP(A2151,Sheet2!$B$2:$D$15,2)</f>
        <v>3</v>
      </c>
      <c r="J2151">
        <f>VLOOKUP(A2151,Sheet2!$B$2:$D$15,3)</f>
        <v>3</v>
      </c>
      <c r="L2151">
        <f t="shared" si="167"/>
        <v>1</v>
      </c>
      <c r="M2151" s="2">
        <f t="shared" si="168"/>
        <v>1.264296E-2</v>
      </c>
      <c r="N2151" s="2">
        <f>(D2151-H2151*VLOOKUP(I2151,Sheet2!$G$3:$I$7,3))/M2151/VLOOKUP(I2151,Sheet2!$G$3:$H$7,2)</f>
        <v>2.3272238906078958E-5</v>
      </c>
      <c r="O2151" s="2">
        <v>6.3233742850981204E-10</v>
      </c>
    </row>
    <row r="2152" spans="1:15" x14ac:dyDescent="0.25">
      <c r="A2152">
        <v>2141</v>
      </c>
      <c r="B2152">
        <v>627148</v>
      </c>
      <c r="C2152">
        <v>4650</v>
      </c>
      <c r="D2152">
        <v>299</v>
      </c>
      <c r="E2152">
        <v>10.2666321693992</v>
      </c>
      <c r="F2152">
        <f t="shared" si="169"/>
        <v>10.265354169399201</v>
      </c>
      <c r="G2152">
        <f t="shared" si="170"/>
        <v>10.265326810913251</v>
      </c>
      <c r="H2152" s="2">
        <f t="shared" si="166"/>
        <v>1.2542960000000001E-2</v>
      </c>
      <c r="I2152">
        <f>VLOOKUP(A2152,Sheet2!$B$2:$D$15,2)</f>
        <v>3</v>
      </c>
      <c r="J2152">
        <f>VLOOKUP(A2152,Sheet2!$B$2:$D$15,3)</f>
        <v>3</v>
      </c>
      <c r="L2152">
        <f t="shared" si="167"/>
        <v>1</v>
      </c>
      <c r="M2152" s="2">
        <f t="shared" si="168"/>
        <v>1.2542960000000001E-2</v>
      </c>
      <c r="N2152" s="2">
        <f>(D2152-H2152*VLOOKUP(I2152,Sheet2!$G$3:$I$7,3))/M2152/VLOOKUP(I2152,Sheet2!$G$3:$H$7,2)</f>
        <v>2.3698073309649393E-5</v>
      </c>
      <c r="O2152" s="2">
        <v>6.5677363817514401E-10</v>
      </c>
    </row>
    <row r="2153" spans="1:15" x14ac:dyDescent="0.25">
      <c r="A2153">
        <v>2142</v>
      </c>
      <c r="B2153">
        <v>636897</v>
      </c>
      <c r="C2153">
        <v>4512</v>
      </c>
      <c r="D2153">
        <v>309</v>
      </c>
      <c r="E2153">
        <v>10.266577452427301</v>
      </c>
      <c r="F2153">
        <f t="shared" si="169"/>
        <v>10.265299452427302</v>
      </c>
      <c r="G2153">
        <f t="shared" si="170"/>
        <v>10.265272080694801</v>
      </c>
      <c r="H2153" s="2">
        <f t="shared" si="166"/>
        <v>1.273794E-2</v>
      </c>
      <c r="I2153">
        <f>VLOOKUP(A2153,Sheet2!$B$2:$D$15,2)</f>
        <v>3</v>
      </c>
      <c r="J2153">
        <f>VLOOKUP(A2153,Sheet2!$B$2:$D$15,3)</f>
        <v>3</v>
      </c>
      <c r="L2153">
        <f t="shared" si="167"/>
        <v>1</v>
      </c>
      <c r="M2153" s="2">
        <f t="shared" si="168"/>
        <v>1.273794E-2</v>
      </c>
      <c r="N2153" s="2">
        <f>(D2153-H2153*VLOOKUP(I2153,Sheet2!$G$3:$I$7,3))/M2153/VLOOKUP(I2153,Sheet2!$G$3:$H$7,2)</f>
        <v>2.4118239558358731E-5</v>
      </c>
      <c r="O2153" s="2">
        <v>6.4820141734357803E-10</v>
      </c>
    </row>
    <row r="2154" spans="1:15" x14ac:dyDescent="0.25">
      <c r="A2154">
        <v>2143</v>
      </c>
      <c r="B2154">
        <v>641698</v>
      </c>
      <c r="C2154">
        <v>4762</v>
      </c>
      <c r="D2154">
        <v>315</v>
      </c>
      <c r="E2154">
        <v>10.266522708962301</v>
      </c>
      <c r="F2154">
        <f t="shared" si="169"/>
        <v>10.265244708962301</v>
      </c>
      <c r="G2154">
        <f t="shared" si="170"/>
        <v>10.265217323976801</v>
      </c>
      <c r="H2154" s="2">
        <f t="shared" si="166"/>
        <v>1.283396E-2</v>
      </c>
      <c r="I2154">
        <f>VLOOKUP(A2154,Sheet2!$B$2:$D$15,2)</f>
        <v>3</v>
      </c>
      <c r="J2154">
        <f>VLOOKUP(A2154,Sheet2!$B$2:$D$15,3)</f>
        <v>3</v>
      </c>
      <c r="L2154">
        <f t="shared" si="167"/>
        <v>1</v>
      </c>
      <c r="M2154" s="2">
        <f t="shared" si="168"/>
        <v>1.283396E-2</v>
      </c>
      <c r="N2154" s="2">
        <f>(D2154-H2154*VLOOKUP(I2154,Sheet2!$G$3:$I$7,3))/M2154/VLOOKUP(I2154,Sheet2!$G$3:$H$7,2)</f>
        <v>2.4404256020744961E-5</v>
      </c>
      <c r="O2154" s="2">
        <v>6.5956558265349902E-10</v>
      </c>
    </row>
    <row r="2155" spans="1:15" x14ac:dyDescent="0.25">
      <c r="A2155">
        <v>2144</v>
      </c>
      <c r="B2155">
        <v>564548</v>
      </c>
      <c r="C2155">
        <v>4070</v>
      </c>
      <c r="D2155">
        <v>283</v>
      </c>
      <c r="E2155">
        <v>10.266467938991299</v>
      </c>
      <c r="F2155">
        <f t="shared" si="169"/>
        <v>10.2651899389913</v>
      </c>
      <c r="G2155">
        <f t="shared" si="170"/>
        <v>10.265162540746401</v>
      </c>
      <c r="H2155" s="2">
        <f t="shared" si="166"/>
        <v>1.1290959999999999E-2</v>
      </c>
      <c r="I2155">
        <f>VLOOKUP(A2155,Sheet2!$B$2:$D$15,2)</f>
        <v>3</v>
      </c>
      <c r="J2155">
        <f>VLOOKUP(A2155,Sheet2!$B$2:$D$15,3)</f>
        <v>3</v>
      </c>
      <c r="L2155">
        <f t="shared" si="167"/>
        <v>1</v>
      </c>
      <c r="M2155" s="2">
        <f t="shared" si="168"/>
        <v>1.1290959999999999E-2</v>
      </c>
      <c r="N2155" s="2">
        <f>(D2155-H2155*VLOOKUP(I2155,Sheet2!$G$3:$I$7,3))/M2155/VLOOKUP(I2155,Sheet2!$G$3:$H$7,2)</f>
        <v>2.4924299226992218E-5</v>
      </c>
      <c r="O2155" s="2">
        <v>6.4825446247818496E-10</v>
      </c>
    </row>
    <row r="2156" spans="1:15" x14ac:dyDescent="0.25">
      <c r="A2156">
        <v>2145</v>
      </c>
      <c r="B2156">
        <v>579598</v>
      </c>
      <c r="C2156">
        <v>4186</v>
      </c>
      <c r="D2156">
        <v>272</v>
      </c>
      <c r="E2156">
        <v>10.2664131425015</v>
      </c>
      <c r="F2156">
        <f t="shared" si="169"/>
        <v>10.265135142501501</v>
      </c>
      <c r="G2156">
        <f t="shared" si="170"/>
        <v>10.265107730990751</v>
      </c>
      <c r="H2156" s="2">
        <f t="shared" si="166"/>
        <v>1.159196E-2</v>
      </c>
      <c r="I2156">
        <f>VLOOKUP(A2156,Sheet2!$B$2:$D$15,2)</f>
        <v>3</v>
      </c>
      <c r="J2156">
        <f>VLOOKUP(A2156,Sheet2!$B$2:$D$15,3)</f>
        <v>3</v>
      </c>
      <c r="L2156">
        <f t="shared" si="167"/>
        <v>1</v>
      </c>
      <c r="M2156" s="2">
        <f t="shared" si="168"/>
        <v>1.159196E-2</v>
      </c>
      <c r="N2156" s="2">
        <f>(D2156-H2156*VLOOKUP(I2156,Sheet2!$G$3:$I$7,3))/M2156/VLOOKUP(I2156,Sheet2!$G$3:$H$7,2)</f>
        <v>2.3324539215111163E-5</v>
      </c>
      <c r="O2156" s="2">
        <v>6.1590980510879799E-10</v>
      </c>
    </row>
    <row r="2157" spans="1:15" x14ac:dyDescent="0.25">
      <c r="A2157">
        <v>2146</v>
      </c>
      <c r="B2157">
        <v>664597</v>
      </c>
      <c r="C2157">
        <v>4948</v>
      </c>
      <c r="D2157">
        <v>302</v>
      </c>
      <c r="E2157">
        <v>10.26635831948</v>
      </c>
      <c r="F2157">
        <f t="shared" si="169"/>
        <v>10.265080319480001</v>
      </c>
      <c r="G2157">
        <f t="shared" si="170"/>
        <v>10.265052894697</v>
      </c>
      <c r="H2157" s="2">
        <f t="shared" si="166"/>
        <v>1.329194E-2</v>
      </c>
      <c r="I2157">
        <f>VLOOKUP(A2157,Sheet2!$B$2:$D$15,2)</f>
        <v>3</v>
      </c>
      <c r="J2157">
        <f>VLOOKUP(A2157,Sheet2!$B$2:$D$15,3)</f>
        <v>3</v>
      </c>
      <c r="L2157">
        <f t="shared" si="167"/>
        <v>1</v>
      </c>
      <c r="M2157" s="2">
        <f t="shared" si="168"/>
        <v>1.329194E-2</v>
      </c>
      <c r="N2157" s="2">
        <f>(D2157-H2157*VLOOKUP(I2157,Sheet2!$G$3:$I$7,3))/M2157/VLOOKUP(I2157,Sheet2!$G$3:$H$7,2)</f>
        <v>2.2580535903713076E-5</v>
      </c>
      <c r="O2157" s="2">
        <v>6.4110781838615396E-10</v>
      </c>
    </row>
    <row r="2158" spans="1:15" x14ac:dyDescent="0.25">
      <c r="A2158">
        <v>2147</v>
      </c>
      <c r="B2158">
        <v>637548</v>
      </c>
      <c r="C2158">
        <v>4637</v>
      </c>
      <c r="D2158">
        <v>295</v>
      </c>
      <c r="E2158">
        <v>10.266303469914</v>
      </c>
      <c r="F2158">
        <f t="shared" si="169"/>
        <v>10.265025469914001</v>
      </c>
      <c r="G2158">
        <f t="shared" si="170"/>
        <v>10.26499803185235</v>
      </c>
      <c r="H2158" s="2">
        <f t="shared" si="166"/>
        <v>1.275096E-2</v>
      </c>
      <c r="I2158">
        <f>VLOOKUP(A2158,Sheet2!$B$2:$D$15,2)</f>
        <v>3</v>
      </c>
      <c r="J2158">
        <f>VLOOKUP(A2158,Sheet2!$B$2:$D$15,3)</f>
        <v>3</v>
      </c>
      <c r="L2158">
        <f t="shared" si="167"/>
        <v>1</v>
      </c>
      <c r="M2158" s="2">
        <f t="shared" si="168"/>
        <v>1.275096E-2</v>
      </c>
      <c r="N2158" s="2">
        <f>(D2158-H2158*VLOOKUP(I2158,Sheet2!$G$3:$I$7,3))/M2158/VLOOKUP(I2158,Sheet2!$G$3:$H$7,2)</f>
        <v>2.2995512933928112E-5</v>
      </c>
      <c r="O2158" s="2">
        <v>5.86362852258852E-10</v>
      </c>
    </row>
    <row r="2159" spans="1:15" x14ac:dyDescent="0.25">
      <c r="A2159">
        <v>2148</v>
      </c>
      <c r="B2159">
        <v>538048</v>
      </c>
      <c r="C2159">
        <v>3814</v>
      </c>
      <c r="D2159">
        <v>252</v>
      </c>
      <c r="E2159">
        <v>10.266248593790699</v>
      </c>
      <c r="F2159">
        <f t="shared" si="169"/>
        <v>10.2649705937907</v>
      </c>
      <c r="G2159">
        <f t="shared" si="170"/>
        <v>10.264943142443901</v>
      </c>
      <c r="H2159" s="2">
        <f t="shared" si="166"/>
        <v>1.076096E-2</v>
      </c>
      <c r="I2159">
        <f>VLOOKUP(A2159,Sheet2!$B$2:$D$15,2)</f>
        <v>3</v>
      </c>
      <c r="J2159">
        <f>VLOOKUP(A2159,Sheet2!$B$2:$D$15,3)</f>
        <v>3</v>
      </c>
      <c r="L2159">
        <f t="shared" si="167"/>
        <v>1</v>
      </c>
      <c r="M2159" s="2">
        <f t="shared" si="168"/>
        <v>1.076096E-2</v>
      </c>
      <c r="N2159" s="2">
        <f>(D2159-H2159*VLOOKUP(I2159,Sheet2!$G$3:$I$7,3))/M2159/VLOOKUP(I2159,Sheet2!$G$3:$H$7,2)</f>
        <v>2.3277985012489594E-5</v>
      </c>
      <c r="O2159" s="2">
        <v>6.5297879367945802E-10</v>
      </c>
    </row>
    <row r="2160" spans="1:15" x14ac:dyDescent="0.25">
      <c r="A2160">
        <v>2149</v>
      </c>
      <c r="B2160">
        <v>622948</v>
      </c>
      <c r="C2160">
        <v>4555</v>
      </c>
      <c r="D2160">
        <v>297</v>
      </c>
      <c r="E2160">
        <v>10.266193691097101</v>
      </c>
      <c r="F2160">
        <f t="shared" si="169"/>
        <v>10.264915691097102</v>
      </c>
      <c r="G2160">
        <f t="shared" si="170"/>
        <v>10.264888226458801</v>
      </c>
      <c r="H2160" s="2">
        <f t="shared" si="166"/>
        <v>1.245896E-2</v>
      </c>
      <c r="I2160">
        <f>VLOOKUP(A2160,Sheet2!$B$2:$D$15,2)</f>
        <v>3</v>
      </c>
      <c r="J2160">
        <f>VLOOKUP(A2160,Sheet2!$B$2:$D$15,3)</f>
        <v>3</v>
      </c>
      <c r="L2160">
        <f t="shared" si="167"/>
        <v>1</v>
      </c>
      <c r="M2160" s="2">
        <f t="shared" si="168"/>
        <v>1.245896E-2</v>
      </c>
      <c r="N2160" s="2">
        <f>(D2160-H2160*VLOOKUP(I2160,Sheet2!$G$3:$I$7,3))/M2160/VLOOKUP(I2160,Sheet2!$G$3:$H$7,2)</f>
        <v>2.3698265794255701E-5</v>
      </c>
      <c r="O2160" s="2">
        <v>6.5830783515959896E-10</v>
      </c>
    </row>
    <row r="2161" spans="1:15" x14ac:dyDescent="0.25">
      <c r="A2161">
        <v>2150</v>
      </c>
      <c r="B2161">
        <v>633697</v>
      </c>
      <c r="C2161">
        <v>4658</v>
      </c>
      <c r="D2161">
        <v>309</v>
      </c>
      <c r="E2161">
        <v>10.2661387618205</v>
      </c>
      <c r="F2161">
        <f t="shared" si="169"/>
        <v>10.264860761820501</v>
      </c>
      <c r="G2161">
        <f t="shared" si="170"/>
        <v>10.264833283884201</v>
      </c>
      <c r="H2161" s="2">
        <f t="shared" si="166"/>
        <v>1.267394E-2</v>
      </c>
      <c r="I2161">
        <f>VLOOKUP(A2161,Sheet2!$B$2:$D$15,2)</f>
        <v>3</v>
      </c>
      <c r="J2161">
        <f>VLOOKUP(A2161,Sheet2!$B$2:$D$15,3)</f>
        <v>3</v>
      </c>
      <c r="L2161">
        <f t="shared" si="167"/>
        <v>1</v>
      </c>
      <c r="M2161" s="2">
        <f t="shared" si="168"/>
        <v>1.267394E-2</v>
      </c>
      <c r="N2161" s="2">
        <f>(D2161-H2161*VLOOKUP(I2161,Sheet2!$G$3:$I$7,3))/M2161/VLOOKUP(I2161,Sheet2!$G$3:$H$7,2)</f>
        <v>2.4240737166185104E-5</v>
      </c>
      <c r="O2161" s="2">
        <v>6.5204344638403901E-10</v>
      </c>
    </row>
    <row r="2162" spans="1:15" x14ac:dyDescent="0.25">
      <c r="A2162">
        <v>2151</v>
      </c>
      <c r="B2162">
        <v>657198</v>
      </c>
      <c r="C2162">
        <v>4584</v>
      </c>
      <c r="D2162">
        <v>299</v>
      </c>
      <c r="E2162">
        <v>10.2660838059479</v>
      </c>
      <c r="F2162">
        <f t="shared" si="169"/>
        <v>10.264805805947901</v>
      </c>
      <c r="G2162">
        <f t="shared" si="170"/>
        <v>10.2647783147072</v>
      </c>
      <c r="H2162" s="2">
        <f t="shared" si="166"/>
        <v>1.314396E-2</v>
      </c>
      <c r="I2162">
        <f>VLOOKUP(A2162,Sheet2!$B$2:$D$15,2)</f>
        <v>3</v>
      </c>
      <c r="J2162">
        <f>VLOOKUP(A2162,Sheet2!$B$2:$D$15,3)</f>
        <v>3</v>
      </c>
      <c r="L2162">
        <f t="shared" si="167"/>
        <v>1</v>
      </c>
      <c r="M2162" s="2">
        <f t="shared" si="168"/>
        <v>1.314396E-2</v>
      </c>
      <c r="N2162" s="2">
        <f>(D2162-H2162*VLOOKUP(I2162,Sheet2!$G$3:$I$7,3))/M2162/VLOOKUP(I2162,Sheet2!$G$3:$H$7,2)</f>
        <v>2.2608091138439255E-5</v>
      </c>
      <c r="O2162" s="2">
        <v>6.2299673432835804E-10</v>
      </c>
    </row>
    <row r="2163" spans="1:15" x14ac:dyDescent="0.25">
      <c r="A2163">
        <v>2152</v>
      </c>
      <c r="B2163">
        <v>569048</v>
      </c>
      <c r="C2163">
        <v>4228</v>
      </c>
      <c r="D2163">
        <v>262</v>
      </c>
      <c r="E2163">
        <v>10.266028823466501</v>
      </c>
      <c r="F2163">
        <f t="shared" si="169"/>
        <v>10.264750823466501</v>
      </c>
      <c r="G2163">
        <f t="shared" si="170"/>
        <v>10.264723318914951</v>
      </c>
      <c r="H2163" s="2">
        <f t="shared" si="166"/>
        <v>1.1380960000000001E-2</v>
      </c>
      <c r="I2163">
        <f>VLOOKUP(A2163,Sheet2!$B$2:$D$15,2)</f>
        <v>3</v>
      </c>
      <c r="J2163">
        <f>VLOOKUP(A2163,Sheet2!$B$2:$D$15,3)</f>
        <v>3</v>
      </c>
      <c r="L2163">
        <f t="shared" si="167"/>
        <v>1</v>
      </c>
      <c r="M2163" s="2">
        <f t="shared" si="168"/>
        <v>1.1380960000000001E-2</v>
      </c>
      <c r="N2163" s="2">
        <f>(D2163-H2163*VLOOKUP(I2163,Sheet2!$G$3:$I$7,3))/M2163/VLOOKUP(I2163,Sheet2!$G$3:$H$7,2)</f>
        <v>2.288090509060747E-5</v>
      </c>
      <c r="O2163" s="2">
        <v>6.2593277787233999E-10</v>
      </c>
    </row>
    <row r="2164" spans="1:15" x14ac:dyDescent="0.25">
      <c r="A2164">
        <v>2153</v>
      </c>
      <c r="B2164">
        <v>632547</v>
      </c>
      <c r="C2164">
        <v>4449</v>
      </c>
      <c r="D2164">
        <v>287</v>
      </c>
      <c r="E2164">
        <v>10.265973814363401</v>
      </c>
      <c r="F2164">
        <f t="shared" si="169"/>
        <v>10.264695814363401</v>
      </c>
      <c r="G2164">
        <f t="shared" si="170"/>
        <v>10.264668296494552</v>
      </c>
      <c r="H2164" s="2">
        <f t="shared" si="166"/>
        <v>1.2650939999999999E-2</v>
      </c>
      <c r="I2164">
        <f>VLOOKUP(A2164,Sheet2!$B$2:$D$15,2)</f>
        <v>3</v>
      </c>
      <c r="J2164">
        <f>VLOOKUP(A2164,Sheet2!$B$2:$D$15,3)</f>
        <v>3</v>
      </c>
      <c r="L2164">
        <f t="shared" si="167"/>
        <v>1</v>
      </c>
      <c r="M2164" s="2">
        <f t="shared" si="168"/>
        <v>1.2650939999999999E-2</v>
      </c>
      <c r="N2164" s="2">
        <f>(D2164-H2164*VLOOKUP(I2164,Sheet2!$G$3:$I$7,3))/M2164/VLOOKUP(I2164,Sheet2!$G$3:$H$7,2)</f>
        <v>2.2546061272917272E-5</v>
      </c>
      <c r="O2164" s="2">
        <v>6.2724075643564304E-10</v>
      </c>
    </row>
    <row r="2165" spans="1:15" x14ac:dyDescent="0.25">
      <c r="A2165">
        <v>2154</v>
      </c>
      <c r="B2165">
        <v>664748</v>
      </c>
      <c r="C2165">
        <v>4914</v>
      </c>
      <c r="D2165">
        <v>290</v>
      </c>
      <c r="E2165">
        <v>10.2659187786257</v>
      </c>
      <c r="F2165">
        <f t="shared" si="169"/>
        <v>10.264640778625701</v>
      </c>
      <c r="G2165">
        <f t="shared" si="170"/>
        <v>10.2646132474331</v>
      </c>
      <c r="H2165" s="2">
        <f t="shared" si="166"/>
        <v>1.329496E-2</v>
      </c>
      <c r="I2165">
        <f>VLOOKUP(A2165,Sheet2!$B$2:$D$15,2)</f>
        <v>3</v>
      </c>
      <c r="J2165">
        <f>VLOOKUP(A2165,Sheet2!$B$2:$D$15,3)</f>
        <v>3</v>
      </c>
      <c r="L2165">
        <f t="shared" si="167"/>
        <v>1</v>
      </c>
      <c r="M2165" s="2">
        <f t="shared" si="168"/>
        <v>1.329496E-2</v>
      </c>
      <c r="N2165" s="2">
        <f>(D2165-H2165*VLOOKUP(I2165,Sheet2!$G$3:$I$7,3))/M2165/VLOOKUP(I2165,Sheet2!$G$3:$H$7,2)</f>
        <v>2.1672777172703039E-5</v>
      </c>
      <c r="O2165" s="2">
        <v>6.1547744045910995E-10</v>
      </c>
    </row>
    <row r="2166" spans="1:15" x14ac:dyDescent="0.25">
      <c r="A2166">
        <v>2155</v>
      </c>
      <c r="B2166">
        <v>617998</v>
      </c>
      <c r="C2166">
        <v>4430</v>
      </c>
      <c r="D2166">
        <v>291</v>
      </c>
      <c r="E2166">
        <v>10.265863716240499</v>
      </c>
      <c r="F2166">
        <f t="shared" si="169"/>
        <v>10.2645857162405</v>
      </c>
      <c r="G2166">
        <f t="shared" si="170"/>
        <v>10.264558171717701</v>
      </c>
      <c r="H2166" s="2">
        <f t="shared" si="166"/>
        <v>1.235996E-2</v>
      </c>
      <c r="I2166">
        <f>VLOOKUP(A2166,Sheet2!$B$2:$D$15,2)</f>
        <v>3</v>
      </c>
      <c r="J2166">
        <f>VLOOKUP(A2166,Sheet2!$B$2:$D$15,3)</f>
        <v>3</v>
      </c>
      <c r="L2166">
        <f t="shared" si="167"/>
        <v>1</v>
      </c>
      <c r="M2166" s="2">
        <f t="shared" si="168"/>
        <v>1.235996E-2</v>
      </c>
      <c r="N2166" s="2">
        <f>(D2166-H2166*VLOOKUP(I2166,Sheet2!$G$3:$I$7,3))/M2166/VLOOKUP(I2166,Sheet2!$G$3:$H$7,2)</f>
        <v>2.3403765513804248E-5</v>
      </c>
      <c r="O2166" s="2">
        <v>6.0330229672606699E-10</v>
      </c>
    </row>
    <row r="2167" spans="1:15" x14ac:dyDescent="0.25">
      <c r="A2167">
        <v>2156</v>
      </c>
      <c r="B2167">
        <v>586561</v>
      </c>
      <c r="C2167">
        <v>4198</v>
      </c>
      <c r="D2167">
        <v>278</v>
      </c>
      <c r="E2167">
        <v>10.2658086271949</v>
      </c>
      <c r="F2167">
        <f t="shared" si="169"/>
        <v>10.264530627194901</v>
      </c>
      <c r="G2167">
        <f t="shared" si="170"/>
        <v>10.264503069335451</v>
      </c>
      <c r="H2167" s="2">
        <f t="shared" si="166"/>
        <v>1.1731220000000001E-2</v>
      </c>
      <c r="I2167">
        <f>VLOOKUP(A2167,Sheet2!$B$2:$D$15,2)</f>
        <v>3</v>
      </c>
      <c r="J2167">
        <f>VLOOKUP(A2167,Sheet2!$B$2:$D$15,3)</f>
        <v>3</v>
      </c>
      <c r="L2167">
        <f t="shared" si="167"/>
        <v>1</v>
      </c>
      <c r="M2167" s="2">
        <f t="shared" si="168"/>
        <v>1.1731220000000001E-2</v>
      </c>
      <c r="N2167" s="2">
        <f>(D2167-H2167*VLOOKUP(I2167,Sheet2!$G$3:$I$7,3))/M2167/VLOOKUP(I2167,Sheet2!$G$3:$H$7,2)</f>
        <v>2.3557450052083245E-5</v>
      </c>
      <c r="O2167" s="2">
        <v>6.4508139335664299E-10</v>
      </c>
    </row>
    <row r="2168" spans="1:15" x14ac:dyDescent="0.25">
      <c r="A2168">
        <v>2157</v>
      </c>
      <c r="B2168">
        <v>546635</v>
      </c>
      <c r="C2168">
        <v>4010</v>
      </c>
      <c r="D2168">
        <v>263</v>
      </c>
      <c r="E2168">
        <v>10.265753511475999</v>
      </c>
      <c r="F2168">
        <f t="shared" si="169"/>
        <v>10.264475511476</v>
      </c>
      <c r="G2168">
        <f t="shared" si="170"/>
        <v>10.264447940273451</v>
      </c>
      <c r="H2168" s="2">
        <f t="shared" si="166"/>
        <v>1.09327E-2</v>
      </c>
      <c r="I2168">
        <f>VLOOKUP(A2168,Sheet2!$B$2:$D$15,2)</f>
        <v>3</v>
      </c>
      <c r="J2168">
        <f>VLOOKUP(A2168,Sheet2!$B$2:$D$15,3)</f>
        <v>3</v>
      </c>
      <c r="L2168">
        <f t="shared" si="167"/>
        <v>1</v>
      </c>
      <c r="M2168" s="2">
        <f t="shared" si="168"/>
        <v>1.09327E-2</v>
      </c>
      <c r="N2168" s="2">
        <f>(D2168-H2168*VLOOKUP(I2168,Sheet2!$G$3:$I$7,3))/M2168/VLOOKUP(I2168,Sheet2!$G$3:$H$7,2)</f>
        <v>2.3916271552315532E-5</v>
      </c>
      <c r="O2168" s="2">
        <v>6.0567160973508504E-10</v>
      </c>
    </row>
    <row r="2169" spans="1:15" x14ac:dyDescent="0.25">
      <c r="A2169">
        <v>2158</v>
      </c>
      <c r="B2169">
        <v>648047</v>
      </c>
      <c r="C2169">
        <v>4690</v>
      </c>
      <c r="D2169">
        <v>294</v>
      </c>
      <c r="E2169">
        <v>10.2656983690709</v>
      </c>
      <c r="F2169">
        <f t="shared" si="169"/>
        <v>10.264420369070901</v>
      </c>
      <c r="G2169">
        <f t="shared" si="170"/>
        <v>10.264392784518751</v>
      </c>
      <c r="H2169" s="2">
        <f t="shared" si="166"/>
        <v>1.2960940000000001E-2</v>
      </c>
      <c r="I2169">
        <f>VLOOKUP(A2169,Sheet2!$B$2:$D$15,2)</f>
        <v>3</v>
      </c>
      <c r="J2169">
        <f>VLOOKUP(A2169,Sheet2!$B$2:$D$15,3)</f>
        <v>3</v>
      </c>
      <c r="L2169">
        <f t="shared" si="167"/>
        <v>1</v>
      </c>
      <c r="M2169" s="2">
        <f t="shared" si="168"/>
        <v>1.2960940000000001E-2</v>
      </c>
      <c r="N2169" s="2">
        <f>(D2169-H2169*VLOOKUP(I2169,Sheet2!$G$3:$I$7,3))/M2169/VLOOKUP(I2169,Sheet2!$G$3:$H$7,2)</f>
        <v>2.2543539928431115E-5</v>
      </c>
      <c r="O2169" s="2">
        <v>6.00918431846812E-10</v>
      </c>
    </row>
    <row r="2170" spans="1:15" x14ac:dyDescent="0.25">
      <c r="A2170">
        <v>2159</v>
      </c>
      <c r="B2170">
        <v>646998</v>
      </c>
      <c r="C2170">
        <v>4700</v>
      </c>
      <c r="D2170">
        <v>296</v>
      </c>
      <c r="E2170">
        <v>10.2656431999666</v>
      </c>
      <c r="F2170">
        <f t="shared" si="169"/>
        <v>10.264365199966601</v>
      </c>
      <c r="G2170">
        <f t="shared" si="170"/>
        <v>10.26433760205845</v>
      </c>
      <c r="H2170" s="2">
        <f t="shared" si="166"/>
        <v>1.293996E-2</v>
      </c>
      <c r="I2170">
        <f>VLOOKUP(A2170,Sheet2!$B$2:$D$15,2)</f>
        <v>3</v>
      </c>
      <c r="J2170">
        <f>VLOOKUP(A2170,Sheet2!$B$2:$D$15,3)</f>
        <v>3</v>
      </c>
      <c r="L2170">
        <f t="shared" si="167"/>
        <v>1</v>
      </c>
      <c r="M2170" s="2">
        <f t="shared" si="168"/>
        <v>1.293996E-2</v>
      </c>
      <c r="N2170" s="2">
        <f>(D2170-H2170*VLOOKUP(I2170,Sheet2!$G$3:$I$7,3))/M2170/VLOOKUP(I2170,Sheet2!$G$3:$H$7,2)</f>
        <v>2.2734877511213327E-5</v>
      </c>
      <c r="O2170" s="2">
        <v>6.4606364271501204E-10</v>
      </c>
    </row>
    <row r="2171" spans="1:15" x14ac:dyDescent="0.25">
      <c r="A2171">
        <v>2160</v>
      </c>
      <c r="B2171">
        <v>569548</v>
      </c>
      <c r="C2171">
        <v>4040</v>
      </c>
      <c r="D2171">
        <v>255</v>
      </c>
      <c r="E2171">
        <v>10.265588004150301</v>
      </c>
      <c r="F2171">
        <f t="shared" si="169"/>
        <v>10.264310004150301</v>
      </c>
      <c r="G2171">
        <f t="shared" si="170"/>
        <v>10.264282392879601</v>
      </c>
      <c r="H2171" s="2">
        <f t="shared" si="166"/>
        <v>1.139096E-2</v>
      </c>
      <c r="I2171">
        <f>VLOOKUP(A2171,Sheet2!$B$2:$D$15,2)</f>
        <v>3</v>
      </c>
      <c r="J2171">
        <f>VLOOKUP(A2171,Sheet2!$B$2:$D$15,3)</f>
        <v>3</v>
      </c>
      <c r="L2171">
        <f t="shared" si="167"/>
        <v>1</v>
      </c>
      <c r="M2171" s="2">
        <f t="shared" si="168"/>
        <v>1.139096E-2</v>
      </c>
      <c r="N2171" s="2">
        <f>(D2171-H2171*VLOOKUP(I2171,Sheet2!$G$3:$I$7,3))/M2171/VLOOKUP(I2171,Sheet2!$G$3:$H$7,2)</f>
        <v>2.2246172894997435E-5</v>
      </c>
      <c r="O2171" s="2">
        <v>5.9722741056994797E-10</v>
      </c>
    </row>
    <row r="2172" spans="1:15" x14ac:dyDescent="0.25">
      <c r="A2172">
        <v>2161</v>
      </c>
      <c r="B2172">
        <v>574048</v>
      </c>
      <c r="C2172">
        <v>4182</v>
      </c>
      <c r="D2172">
        <v>259</v>
      </c>
      <c r="E2172">
        <v>10.265532781608901</v>
      </c>
      <c r="F2172">
        <f t="shared" si="169"/>
        <v>10.264254781608901</v>
      </c>
      <c r="G2172">
        <f t="shared" si="170"/>
        <v>10.264227156969252</v>
      </c>
      <c r="H2172" s="2">
        <f t="shared" si="166"/>
        <v>1.148096E-2</v>
      </c>
      <c r="I2172">
        <f>VLOOKUP(A2172,Sheet2!$B$2:$D$15,2)</f>
        <v>3</v>
      </c>
      <c r="J2172">
        <f>VLOOKUP(A2172,Sheet2!$B$2:$D$15,3)</f>
        <v>3</v>
      </c>
      <c r="L2172">
        <f t="shared" si="167"/>
        <v>1</v>
      </c>
      <c r="M2172" s="2">
        <f t="shared" si="168"/>
        <v>1.148096E-2</v>
      </c>
      <c r="N2172" s="2">
        <f>(D2172-H2172*VLOOKUP(I2172,Sheet2!$G$3:$I$7,3))/M2172/VLOOKUP(I2172,Sheet2!$G$3:$H$7,2)</f>
        <v>2.2419089135403309E-5</v>
      </c>
      <c r="O2172" s="2">
        <v>6.3858839538714901E-10</v>
      </c>
    </row>
    <row r="2173" spans="1:15" x14ac:dyDescent="0.25">
      <c r="A2173">
        <v>2162</v>
      </c>
      <c r="B2173">
        <v>659397</v>
      </c>
      <c r="C2173">
        <v>4826</v>
      </c>
      <c r="D2173">
        <v>293</v>
      </c>
      <c r="E2173">
        <v>10.2654775323296</v>
      </c>
      <c r="F2173">
        <f t="shared" si="169"/>
        <v>10.2641995323296</v>
      </c>
      <c r="G2173">
        <f t="shared" si="170"/>
        <v>10.264171894314551</v>
      </c>
      <c r="H2173" s="2">
        <f t="shared" si="166"/>
        <v>1.318794E-2</v>
      </c>
      <c r="I2173">
        <f>VLOOKUP(A2173,Sheet2!$B$2:$D$15,2)</f>
        <v>3</v>
      </c>
      <c r="J2173">
        <f>VLOOKUP(A2173,Sheet2!$B$2:$D$15,3)</f>
        <v>3</v>
      </c>
      <c r="L2173">
        <f t="shared" si="167"/>
        <v>1</v>
      </c>
      <c r="M2173" s="2">
        <f t="shared" si="168"/>
        <v>1.318794E-2</v>
      </c>
      <c r="N2173" s="2">
        <f>(D2173-H2173*VLOOKUP(I2173,Sheet2!$G$3:$I$7,3))/M2173/VLOOKUP(I2173,Sheet2!$G$3:$H$7,2)</f>
        <v>2.2077268201098881E-5</v>
      </c>
      <c r="O2173" s="2">
        <v>6.4875325128205102E-10</v>
      </c>
    </row>
    <row r="2174" spans="1:15" x14ac:dyDescent="0.25">
      <c r="A2174">
        <v>2163</v>
      </c>
      <c r="B2174">
        <v>646698</v>
      </c>
      <c r="C2174">
        <v>4576</v>
      </c>
      <c r="D2174">
        <v>297</v>
      </c>
      <c r="E2174">
        <v>10.2654222562995</v>
      </c>
      <c r="F2174">
        <f t="shared" si="169"/>
        <v>10.264144256299501</v>
      </c>
      <c r="G2174">
        <f t="shared" si="170"/>
        <v>10.264116604902501</v>
      </c>
      <c r="H2174" s="2">
        <f t="shared" si="166"/>
        <v>1.293396E-2</v>
      </c>
      <c r="I2174">
        <f>VLOOKUP(A2174,Sheet2!$B$2:$D$15,2)</f>
        <v>3</v>
      </c>
      <c r="J2174">
        <f>VLOOKUP(A2174,Sheet2!$B$2:$D$15,3)</f>
        <v>3</v>
      </c>
      <c r="L2174">
        <f t="shared" si="167"/>
        <v>1</v>
      </c>
      <c r="M2174" s="2">
        <f t="shared" si="168"/>
        <v>1.293396E-2</v>
      </c>
      <c r="N2174" s="2">
        <f>(D2174-H2174*VLOOKUP(I2174,Sheet2!$G$3:$I$7,3))/M2174/VLOOKUP(I2174,Sheet2!$G$3:$H$7,2)</f>
        <v>2.2822804895020551E-5</v>
      </c>
      <c r="O2174" s="2">
        <v>6.1386241118124397E-10</v>
      </c>
    </row>
    <row r="2175" spans="1:15" x14ac:dyDescent="0.25">
      <c r="A2175">
        <v>2164</v>
      </c>
      <c r="B2175">
        <v>638097</v>
      </c>
      <c r="C2175">
        <v>4643</v>
      </c>
      <c r="D2175">
        <v>283</v>
      </c>
      <c r="E2175">
        <v>10.265366953505501</v>
      </c>
      <c r="F2175">
        <f t="shared" si="169"/>
        <v>10.264088953505501</v>
      </c>
      <c r="G2175">
        <f t="shared" si="170"/>
        <v>10.2640612887201</v>
      </c>
      <c r="H2175" s="2">
        <f t="shared" si="166"/>
        <v>1.2761939999999999E-2</v>
      </c>
      <c r="I2175">
        <f>VLOOKUP(A2175,Sheet2!$B$2:$D$15,2)</f>
        <v>3</v>
      </c>
      <c r="J2175">
        <f>VLOOKUP(A2175,Sheet2!$B$2:$D$15,3)</f>
        <v>3</v>
      </c>
      <c r="L2175">
        <f t="shared" si="167"/>
        <v>1</v>
      </c>
      <c r="M2175" s="2">
        <f t="shared" si="168"/>
        <v>1.2761939999999999E-2</v>
      </c>
      <c r="N2175" s="2">
        <f>(D2175-H2175*VLOOKUP(I2175,Sheet2!$G$3:$I$7,3))/M2175/VLOOKUP(I2175,Sheet2!$G$3:$H$7,2)</f>
        <v>2.2035311903989522E-5</v>
      </c>
      <c r="O2175" s="2">
        <v>6.0602178811836403E-10</v>
      </c>
    </row>
    <row r="2176" spans="1:15" x14ac:dyDescent="0.25">
      <c r="A2176">
        <v>2165</v>
      </c>
      <c r="B2176">
        <v>534098</v>
      </c>
      <c r="C2176">
        <v>3969</v>
      </c>
      <c r="D2176">
        <v>240</v>
      </c>
      <c r="E2176">
        <v>10.2653116239347</v>
      </c>
      <c r="F2176">
        <f t="shared" si="169"/>
        <v>10.264033623934701</v>
      </c>
      <c r="G2176">
        <f t="shared" si="170"/>
        <v>10.264005945754402</v>
      </c>
      <c r="H2176" s="2">
        <f t="shared" si="166"/>
        <v>1.0681960000000001E-2</v>
      </c>
      <c r="I2176">
        <f>VLOOKUP(A2176,Sheet2!$B$2:$D$15,2)</f>
        <v>3</v>
      </c>
      <c r="J2176">
        <f>VLOOKUP(A2176,Sheet2!$B$2:$D$15,3)</f>
        <v>3</v>
      </c>
      <c r="L2176">
        <f t="shared" si="167"/>
        <v>1</v>
      </c>
      <c r="M2176" s="2">
        <f t="shared" si="168"/>
        <v>1.0681960000000001E-2</v>
      </c>
      <c r="N2176" s="2">
        <f>(D2176-H2176*VLOOKUP(I2176,Sheet2!$G$3:$I$7,3))/M2176/VLOOKUP(I2176,Sheet2!$G$3:$H$7,2)</f>
        <v>2.2327786810660216E-5</v>
      </c>
      <c r="O2176" s="2">
        <v>6.00905924511141E-10</v>
      </c>
    </row>
    <row r="2177" spans="1:15" x14ac:dyDescent="0.25">
      <c r="A2177">
        <v>2166</v>
      </c>
      <c r="B2177">
        <v>637648</v>
      </c>
      <c r="C2177">
        <v>4523</v>
      </c>
      <c r="D2177">
        <v>294</v>
      </c>
      <c r="E2177">
        <v>10.265256267574101</v>
      </c>
      <c r="F2177">
        <f t="shared" si="169"/>
        <v>10.263978267574101</v>
      </c>
      <c r="G2177">
        <f t="shared" si="170"/>
        <v>10.263950575992451</v>
      </c>
      <c r="H2177" s="2">
        <f t="shared" si="166"/>
        <v>1.2752960000000001E-2</v>
      </c>
      <c r="I2177">
        <f>VLOOKUP(A2177,Sheet2!$B$2:$D$15,2)</f>
        <v>3</v>
      </c>
      <c r="J2177">
        <f>VLOOKUP(A2177,Sheet2!$B$2:$D$15,3)</f>
        <v>3</v>
      </c>
      <c r="L2177">
        <f t="shared" si="167"/>
        <v>1</v>
      </c>
      <c r="M2177" s="2">
        <f t="shared" si="168"/>
        <v>1.2752960000000001E-2</v>
      </c>
      <c r="N2177" s="2">
        <f>(D2177-H2177*VLOOKUP(I2177,Sheet2!$G$3:$I$7,3))/M2177/VLOOKUP(I2177,Sheet2!$G$3:$H$7,2)</f>
        <v>2.291347150779113E-5</v>
      </c>
      <c r="O2177" s="2">
        <v>6.1068170108570095E-10</v>
      </c>
    </row>
    <row r="2178" spans="1:15" x14ac:dyDescent="0.25">
      <c r="A2178">
        <v>2167</v>
      </c>
      <c r="B2178">
        <v>656348</v>
      </c>
      <c r="C2178">
        <v>4825</v>
      </c>
      <c r="D2178">
        <v>290</v>
      </c>
      <c r="E2178">
        <v>10.265200884410801</v>
      </c>
      <c r="F2178">
        <f t="shared" si="169"/>
        <v>10.263922884410801</v>
      </c>
      <c r="G2178">
        <f t="shared" si="170"/>
        <v>10.263895179421301</v>
      </c>
      <c r="H2178" s="2">
        <f t="shared" si="166"/>
        <v>1.312696E-2</v>
      </c>
      <c r="I2178">
        <f>VLOOKUP(A2178,Sheet2!$B$2:$D$15,2)</f>
        <v>3</v>
      </c>
      <c r="J2178">
        <f>VLOOKUP(A2178,Sheet2!$B$2:$D$15,3)</f>
        <v>3</v>
      </c>
      <c r="L2178">
        <f t="shared" si="167"/>
        <v>1</v>
      </c>
      <c r="M2178" s="2">
        <f t="shared" si="168"/>
        <v>1.312696E-2</v>
      </c>
      <c r="N2178" s="2">
        <f>(D2178-H2178*VLOOKUP(I2178,Sheet2!$G$3:$I$7,3))/M2178/VLOOKUP(I2178,Sheet2!$G$3:$H$7,2)</f>
        <v>2.1951939032342597E-5</v>
      </c>
      <c r="O2178" s="2">
        <v>6.6388321475151705E-10</v>
      </c>
    </row>
    <row r="2179" spans="1:15" x14ac:dyDescent="0.25">
      <c r="A2179">
        <v>2168</v>
      </c>
      <c r="B2179">
        <v>594211</v>
      </c>
      <c r="C2179">
        <v>4249</v>
      </c>
      <c r="D2179">
        <v>273</v>
      </c>
      <c r="E2179">
        <v>10.265145474431799</v>
      </c>
      <c r="F2179">
        <f t="shared" si="169"/>
        <v>10.2638674744318</v>
      </c>
      <c r="G2179">
        <f t="shared" si="170"/>
        <v>10.263839756027901</v>
      </c>
      <c r="H2179" s="2">
        <f t="shared" si="166"/>
        <v>1.1884219999999999E-2</v>
      </c>
      <c r="I2179">
        <f>VLOOKUP(A2179,Sheet2!$B$2:$D$15,2)</f>
        <v>3</v>
      </c>
      <c r="J2179">
        <f>VLOOKUP(A2179,Sheet2!$B$2:$D$15,3)</f>
        <v>3</v>
      </c>
      <c r="L2179">
        <f t="shared" si="167"/>
        <v>1</v>
      </c>
      <c r="M2179" s="2">
        <f t="shared" si="168"/>
        <v>1.1884219999999999E-2</v>
      </c>
      <c r="N2179" s="2">
        <f>(D2179-H2179*VLOOKUP(I2179,Sheet2!$G$3:$I$7,3))/M2179/VLOOKUP(I2179,Sheet2!$G$3:$H$7,2)</f>
        <v>2.2831638020837716E-5</v>
      </c>
      <c r="O2179" s="2">
        <v>6.1623469019794903E-10</v>
      </c>
    </row>
    <row r="2180" spans="1:15" x14ac:dyDescent="0.25">
      <c r="A2180">
        <v>2169</v>
      </c>
      <c r="B2180">
        <v>601734</v>
      </c>
      <c r="C2180">
        <v>4290</v>
      </c>
      <c r="D2180">
        <v>280</v>
      </c>
      <c r="E2180">
        <v>10.265090037624001</v>
      </c>
      <c r="F2180">
        <f t="shared" si="169"/>
        <v>10.263812037624001</v>
      </c>
      <c r="G2180">
        <f t="shared" si="170"/>
        <v>10.263784305799302</v>
      </c>
      <c r="H2180" s="2">
        <f t="shared" si="166"/>
        <v>1.2034680000000001E-2</v>
      </c>
      <c r="I2180">
        <f>VLOOKUP(A2180,Sheet2!$B$2:$D$15,2)</f>
        <v>3</v>
      </c>
      <c r="J2180">
        <f>VLOOKUP(A2180,Sheet2!$B$2:$D$15,3)</f>
        <v>3</v>
      </c>
      <c r="L2180">
        <f t="shared" si="167"/>
        <v>1</v>
      </c>
      <c r="M2180" s="2">
        <f t="shared" si="168"/>
        <v>1.2034680000000001E-2</v>
      </c>
      <c r="N2180" s="2">
        <f>(D2180-H2180*VLOOKUP(I2180,Sheet2!$G$3:$I$7,3))/M2180/VLOOKUP(I2180,Sheet2!$G$3:$H$7,2)</f>
        <v>2.3126094320746375E-5</v>
      </c>
      <c r="O2180" s="2">
        <v>6.0349577208480504E-10</v>
      </c>
    </row>
    <row r="2181" spans="1:15" x14ac:dyDescent="0.25">
      <c r="A2181">
        <v>2170</v>
      </c>
      <c r="B2181">
        <v>603798</v>
      </c>
      <c r="C2181">
        <v>4436</v>
      </c>
      <c r="D2181">
        <v>274</v>
      </c>
      <c r="E2181">
        <v>10.265034573974599</v>
      </c>
      <c r="F2181">
        <f t="shared" si="169"/>
        <v>10.2637565739746</v>
      </c>
      <c r="G2181">
        <f t="shared" si="170"/>
        <v>10.263728828722551</v>
      </c>
      <c r="H2181" s="2">
        <f t="shared" si="166"/>
        <v>1.207596E-2</v>
      </c>
      <c r="I2181">
        <f>VLOOKUP(A2181,Sheet2!$B$2:$D$15,2)</f>
        <v>3</v>
      </c>
      <c r="J2181">
        <f>VLOOKUP(A2181,Sheet2!$B$2:$D$15,3)</f>
        <v>3</v>
      </c>
      <c r="L2181">
        <f t="shared" si="167"/>
        <v>1</v>
      </c>
      <c r="M2181" s="2">
        <f t="shared" si="168"/>
        <v>1.207596E-2</v>
      </c>
      <c r="N2181" s="2">
        <f>(D2181-H2181*VLOOKUP(I2181,Sheet2!$G$3:$I$7,3))/M2181/VLOOKUP(I2181,Sheet2!$G$3:$H$7,2)</f>
        <v>2.2549707484953573E-5</v>
      </c>
      <c r="O2181" s="2">
        <v>6.3876543002114105E-10</v>
      </c>
    </row>
    <row r="2182" spans="1:15" x14ac:dyDescent="0.25">
      <c r="A2182">
        <v>2171</v>
      </c>
      <c r="B2182">
        <v>612198</v>
      </c>
      <c r="C2182">
        <v>4427</v>
      </c>
      <c r="D2182">
        <v>270</v>
      </c>
      <c r="E2182">
        <v>10.2649790834705</v>
      </c>
      <c r="F2182">
        <f t="shared" si="169"/>
        <v>10.263701083470501</v>
      </c>
      <c r="G2182">
        <f t="shared" si="170"/>
        <v>10.263673324784651</v>
      </c>
      <c r="H2182" s="2">
        <f t="shared" si="166"/>
        <v>1.224396E-2</v>
      </c>
      <c r="I2182">
        <f>VLOOKUP(A2182,Sheet2!$B$2:$D$15,2)</f>
        <v>3</v>
      </c>
      <c r="J2182">
        <f>VLOOKUP(A2182,Sheet2!$B$2:$D$15,3)</f>
        <v>3</v>
      </c>
      <c r="L2182">
        <f t="shared" si="167"/>
        <v>1</v>
      </c>
      <c r="M2182" s="2">
        <f t="shared" si="168"/>
        <v>1.224396E-2</v>
      </c>
      <c r="N2182" s="2">
        <f>(D2182-H2182*VLOOKUP(I2182,Sheet2!$G$3:$I$7,3))/M2182/VLOOKUP(I2182,Sheet2!$G$3:$H$7,2)</f>
        <v>2.1911689159389611E-5</v>
      </c>
      <c r="O2182" s="2">
        <v>5.8430591529514996E-10</v>
      </c>
    </row>
    <row r="2183" spans="1:15" x14ac:dyDescent="0.25">
      <c r="A2183">
        <v>2172</v>
      </c>
      <c r="B2183">
        <v>614848</v>
      </c>
      <c r="C2183">
        <v>4398</v>
      </c>
      <c r="D2183">
        <v>266</v>
      </c>
      <c r="E2183">
        <v>10.264923566098799</v>
      </c>
      <c r="F2183">
        <f t="shared" si="169"/>
        <v>10.2636455660988</v>
      </c>
      <c r="G2183">
        <f t="shared" si="170"/>
        <v>10.26361779397255</v>
      </c>
      <c r="H2183" s="2">
        <f t="shared" si="166"/>
        <v>1.2296959999999999E-2</v>
      </c>
      <c r="I2183">
        <f>VLOOKUP(A2183,Sheet2!$B$2:$D$15,2)</f>
        <v>3</v>
      </c>
      <c r="J2183">
        <f>VLOOKUP(A2183,Sheet2!$B$2:$D$15,3)</f>
        <v>3</v>
      </c>
      <c r="L2183">
        <f t="shared" si="167"/>
        <v>1</v>
      </c>
      <c r="M2183" s="2">
        <f t="shared" si="168"/>
        <v>1.2296959999999999E-2</v>
      </c>
      <c r="N2183" s="2">
        <f>(D2183-H2183*VLOOKUP(I2183,Sheet2!$G$3:$I$7,3))/M2183/VLOOKUP(I2183,Sheet2!$G$3:$H$7,2)</f>
        <v>2.1491362548141981E-5</v>
      </c>
      <c r="O2183" s="2">
        <v>6.2249613761232304E-10</v>
      </c>
    </row>
    <row r="2184" spans="1:15" x14ac:dyDescent="0.25">
      <c r="A2184">
        <v>2173</v>
      </c>
      <c r="B2184">
        <v>584247</v>
      </c>
      <c r="C2184">
        <v>4329</v>
      </c>
      <c r="D2184">
        <v>266</v>
      </c>
      <c r="E2184">
        <v>10.264868021846301</v>
      </c>
      <c r="F2184">
        <f t="shared" si="169"/>
        <v>10.263590021846301</v>
      </c>
      <c r="G2184">
        <f t="shared" si="170"/>
        <v>10.263562236273202</v>
      </c>
      <c r="H2184" s="2">
        <f t="shared" si="166"/>
        <v>1.168494E-2</v>
      </c>
      <c r="I2184">
        <f>VLOOKUP(A2184,Sheet2!$B$2:$D$15,2)</f>
        <v>3</v>
      </c>
      <c r="J2184">
        <f>VLOOKUP(A2184,Sheet2!$B$2:$D$15,3)</f>
        <v>3</v>
      </c>
      <c r="L2184">
        <f t="shared" si="167"/>
        <v>1</v>
      </c>
      <c r="M2184" s="2">
        <f t="shared" si="168"/>
        <v>1.168494E-2</v>
      </c>
      <c r="N2184" s="2">
        <f>(D2184-H2184*VLOOKUP(I2184,Sheet2!$G$3:$I$7,3))/M2184/VLOOKUP(I2184,Sheet2!$G$3:$H$7,2)</f>
        <v>2.2624344532363883E-5</v>
      </c>
      <c r="O2184" s="2">
        <v>6.0100279721496896E-10</v>
      </c>
    </row>
    <row r="2185" spans="1:15" x14ac:dyDescent="0.25">
      <c r="A2185">
        <v>2174</v>
      </c>
      <c r="B2185">
        <v>632548</v>
      </c>
      <c r="C2185">
        <v>4447</v>
      </c>
      <c r="D2185">
        <v>297</v>
      </c>
      <c r="E2185">
        <v>10.2648124507001</v>
      </c>
      <c r="F2185">
        <f t="shared" si="169"/>
        <v>10.263534450700101</v>
      </c>
      <c r="G2185">
        <f t="shared" si="170"/>
        <v>10.263506651673652</v>
      </c>
      <c r="H2185" s="2">
        <f t="shared" si="166"/>
        <v>1.2650959999999999E-2</v>
      </c>
      <c r="I2185">
        <f>VLOOKUP(A2185,Sheet2!$B$2:$D$15,2)</f>
        <v>3</v>
      </c>
      <c r="J2185">
        <f>VLOOKUP(A2185,Sheet2!$B$2:$D$15,3)</f>
        <v>3</v>
      </c>
      <c r="L2185">
        <f t="shared" si="167"/>
        <v>1</v>
      </c>
      <c r="M2185" s="2">
        <f t="shared" si="168"/>
        <v>1.2650959999999999E-2</v>
      </c>
      <c r="N2185" s="2">
        <f>(D2185-H2185*VLOOKUP(I2185,Sheet2!$G$3:$I$7,3))/M2185/VLOOKUP(I2185,Sheet2!$G$3:$H$7,2)</f>
        <v>2.3336479255329244E-5</v>
      </c>
      <c r="O2185" s="2">
        <v>6.0284930965969104E-10</v>
      </c>
    </row>
    <row r="2186" spans="1:15" x14ac:dyDescent="0.25">
      <c r="A2186">
        <v>2175</v>
      </c>
      <c r="B2186">
        <v>575998</v>
      </c>
      <c r="C2186">
        <v>4193</v>
      </c>
      <c r="D2186">
        <v>260</v>
      </c>
      <c r="E2186">
        <v>10.264756852647199</v>
      </c>
      <c r="F2186">
        <f t="shared" si="169"/>
        <v>10.2634788526472</v>
      </c>
      <c r="G2186">
        <f t="shared" si="170"/>
        <v>10.263451040160851</v>
      </c>
      <c r="H2186" s="2">
        <f t="shared" si="166"/>
        <v>1.1519959999999999E-2</v>
      </c>
      <c r="I2186">
        <f>VLOOKUP(A2186,Sheet2!$B$2:$D$15,2)</f>
        <v>3</v>
      </c>
      <c r="J2186">
        <f>VLOOKUP(A2186,Sheet2!$B$2:$D$15,3)</f>
        <v>3</v>
      </c>
      <c r="L2186">
        <f t="shared" si="167"/>
        <v>1</v>
      </c>
      <c r="M2186" s="2">
        <f t="shared" si="168"/>
        <v>1.1519959999999999E-2</v>
      </c>
      <c r="N2186" s="2">
        <f>(D2186-H2186*VLOOKUP(I2186,Sheet2!$G$3:$I$7,3))/M2186/VLOOKUP(I2186,Sheet2!$G$3:$H$7,2)</f>
        <v>2.2429522810843098E-5</v>
      </c>
      <c r="O2186" s="2">
        <v>6.6240500480879304E-10</v>
      </c>
    </row>
    <row r="2187" spans="1:15" x14ac:dyDescent="0.25">
      <c r="A2187">
        <v>2176</v>
      </c>
      <c r="B2187">
        <v>620398</v>
      </c>
      <c r="C2187">
        <v>4528</v>
      </c>
      <c r="D2187">
        <v>275</v>
      </c>
      <c r="E2187">
        <v>10.2647012276745</v>
      </c>
      <c r="F2187">
        <f t="shared" si="169"/>
        <v>10.263423227674501</v>
      </c>
      <c r="G2187">
        <f t="shared" si="170"/>
        <v>10.263395401721802</v>
      </c>
      <c r="H2187" s="2">
        <f t="shared" si="166"/>
        <v>1.2407960000000001E-2</v>
      </c>
      <c r="I2187">
        <f>VLOOKUP(A2187,Sheet2!$B$2:$D$15,2)</f>
        <v>3</v>
      </c>
      <c r="J2187">
        <f>VLOOKUP(A2187,Sheet2!$B$2:$D$15,3)</f>
        <v>3</v>
      </c>
      <c r="L2187">
        <f t="shared" si="167"/>
        <v>1</v>
      </c>
      <c r="M2187" s="2">
        <f t="shared" si="168"/>
        <v>1.2407960000000001E-2</v>
      </c>
      <c r="N2187" s="2">
        <f>(D2187-H2187*VLOOKUP(I2187,Sheet2!$G$3:$I$7,3))/M2187/VLOOKUP(I2187,Sheet2!$G$3:$H$7,2)</f>
        <v>2.2023192015448144E-5</v>
      </c>
      <c r="O2187" s="2">
        <v>6.2958724499619903E-10</v>
      </c>
    </row>
    <row r="2188" spans="1:15" x14ac:dyDescent="0.25">
      <c r="A2188">
        <v>2177</v>
      </c>
      <c r="B2188">
        <v>665697</v>
      </c>
      <c r="C2188">
        <v>4730</v>
      </c>
      <c r="D2188">
        <v>304</v>
      </c>
      <c r="E2188">
        <v>10.2646455757691</v>
      </c>
      <c r="F2188">
        <f t="shared" si="169"/>
        <v>10.263367575769101</v>
      </c>
      <c r="G2188">
        <f t="shared" si="170"/>
        <v>10.26333973634345</v>
      </c>
      <c r="H2188" s="2">
        <f t="shared" ref="H2188:H2251" si="171">B2188/$F$5</f>
        <v>1.331394E-2</v>
      </c>
      <c r="I2188">
        <f>VLOOKUP(A2188,Sheet2!$B$2:$D$15,2)</f>
        <v>3</v>
      </c>
      <c r="J2188">
        <f>VLOOKUP(A2188,Sheet2!$B$2:$D$15,3)</f>
        <v>3</v>
      </c>
      <c r="L2188">
        <f t="shared" ref="L2188:L2251" si="172">IF(I2188=J2188,1,#NUM!)</f>
        <v>1</v>
      </c>
      <c r="M2188" s="2">
        <f t="shared" ref="M2188:M2251" si="173">H2188*L2188</f>
        <v>1.331394E-2</v>
      </c>
      <c r="N2188" s="2">
        <f>(D2188-H2188*VLOOKUP(I2188,Sheet2!$G$3:$I$7,3))/M2188/VLOOKUP(I2188,Sheet2!$G$3:$H$7,2)</f>
        <v>2.2693210905261701E-5</v>
      </c>
      <c r="O2188" s="2">
        <v>6.0859444453961403E-10</v>
      </c>
    </row>
    <row r="2189" spans="1:15" x14ac:dyDescent="0.25">
      <c r="A2189">
        <v>2178</v>
      </c>
      <c r="B2189">
        <v>618498</v>
      </c>
      <c r="C2189">
        <v>4557</v>
      </c>
      <c r="D2189">
        <v>268</v>
      </c>
      <c r="E2189">
        <v>10.2645898969178</v>
      </c>
      <c r="F2189">
        <f t="shared" ref="F2189:F2252" si="174">E2189-$F$4</f>
        <v>10.2633118969178</v>
      </c>
      <c r="G2189">
        <f t="shared" ref="G2189:G2252" si="175">(F2190+F2189)/2</f>
        <v>10.2632840440127</v>
      </c>
      <c r="H2189" s="2">
        <f t="shared" si="171"/>
        <v>1.2369959999999999E-2</v>
      </c>
      <c r="I2189">
        <f>VLOOKUP(A2189,Sheet2!$B$2:$D$15,2)</f>
        <v>3</v>
      </c>
      <c r="J2189">
        <f>VLOOKUP(A2189,Sheet2!$B$2:$D$15,3)</f>
        <v>3</v>
      </c>
      <c r="L2189">
        <f t="shared" si="172"/>
        <v>1</v>
      </c>
      <c r="M2189" s="2">
        <f t="shared" si="173"/>
        <v>1.2369959999999999E-2</v>
      </c>
      <c r="N2189" s="2">
        <f>(D2189-H2189*VLOOKUP(I2189,Sheet2!$G$3:$I$7,3))/M2189/VLOOKUP(I2189,Sheet2!$G$3:$H$7,2)</f>
        <v>2.1525389378785381E-5</v>
      </c>
      <c r="O2189" s="2">
        <v>6.4665851232876695E-10</v>
      </c>
    </row>
    <row r="2190" spans="1:15" x14ac:dyDescent="0.25">
      <c r="A2190">
        <v>2179</v>
      </c>
      <c r="B2190">
        <v>549198</v>
      </c>
      <c r="C2190">
        <v>3895</v>
      </c>
      <c r="D2190">
        <v>244</v>
      </c>
      <c r="E2190">
        <v>10.2645341911076</v>
      </c>
      <c r="F2190">
        <f t="shared" si="174"/>
        <v>10.263256191107601</v>
      </c>
      <c r="G2190">
        <f t="shared" si="175"/>
        <v>10.26322832471655</v>
      </c>
      <c r="H2190" s="2">
        <f t="shared" si="171"/>
        <v>1.0983959999999999E-2</v>
      </c>
      <c r="I2190">
        <f>VLOOKUP(A2190,Sheet2!$B$2:$D$15,2)</f>
        <v>3</v>
      </c>
      <c r="J2190">
        <f>VLOOKUP(A2190,Sheet2!$B$2:$D$15,3)</f>
        <v>3</v>
      </c>
      <c r="L2190">
        <f t="shared" si="172"/>
        <v>1</v>
      </c>
      <c r="M2190" s="2">
        <f t="shared" si="173"/>
        <v>1.0983959999999999E-2</v>
      </c>
      <c r="N2190" s="2">
        <f>(D2190-H2190*VLOOKUP(I2190,Sheet2!$G$3:$I$7,3))/M2190/VLOOKUP(I2190,Sheet2!$G$3:$H$7,2)</f>
        <v>2.2074210539732484E-5</v>
      </c>
      <c r="O2190" s="2">
        <v>6.0162923164918897E-10</v>
      </c>
    </row>
    <row r="2191" spans="1:15" x14ac:dyDescent="0.25">
      <c r="A2191">
        <v>2180</v>
      </c>
      <c r="B2191">
        <v>635398</v>
      </c>
      <c r="C2191">
        <v>4596</v>
      </c>
      <c r="D2191">
        <v>278</v>
      </c>
      <c r="E2191">
        <v>10.264478458325501</v>
      </c>
      <c r="F2191">
        <f t="shared" si="174"/>
        <v>10.263200458325501</v>
      </c>
      <c r="G2191">
        <f t="shared" si="175"/>
        <v>10.263172578441901</v>
      </c>
      <c r="H2191" s="2">
        <f t="shared" si="171"/>
        <v>1.2707960000000001E-2</v>
      </c>
      <c r="I2191">
        <f>VLOOKUP(A2191,Sheet2!$B$2:$D$15,2)</f>
        <v>3</v>
      </c>
      <c r="J2191">
        <f>VLOOKUP(A2191,Sheet2!$B$2:$D$15,3)</f>
        <v>3</v>
      </c>
      <c r="L2191">
        <f t="shared" si="172"/>
        <v>1</v>
      </c>
      <c r="M2191" s="2">
        <f t="shared" si="173"/>
        <v>1.2707960000000001E-2</v>
      </c>
      <c r="N2191" s="2">
        <f>(D2191-H2191*VLOOKUP(I2191,Sheet2!$G$3:$I$7,3))/M2191/VLOOKUP(I2191,Sheet2!$G$3:$H$7,2)</f>
        <v>2.173605248993544E-5</v>
      </c>
      <c r="O2191" s="2">
        <v>6.0062378786516799E-10</v>
      </c>
    </row>
    <row r="2192" spans="1:15" x14ac:dyDescent="0.25">
      <c r="A2192">
        <v>2181</v>
      </c>
      <c r="B2192">
        <v>639997</v>
      </c>
      <c r="C2192">
        <v>4731</v>
      </c>
      <c r="D2192">
        <v>287</v>
      </c>
      <c r="E2192">
        <v>10.264422698558301</v>
      </c>
      <c r="F2192">
        <f t="shared" si="174"/>
        <v>10.263144698558301</v>
      </c>
      <c r="G2192">
        <f t="shared" si="175"/>
        <v>10.263116805175752</v>
      </c>
      <c r="H2192" s="2">
        <f t="shared" si="171"/>
        <v>1.2799939999999999E-2</v>
      </c>
      <c r="I2192">
        <f>VLOOKUP(A2192,Sheet2!$B$2:$D$15,2)</f>
        <v>3</v>
      </c>
      <c r="J2192">
        <f>VLOOKUP(A2192,Sheet2!$B$2:$D$15,3)</f>
        <v>3</v>
      </c>
      <c r="L2192">
        <f t="shared" si="172"/>
        <v>1</v>
      </c>
      <c r="M2192" s="2">
        <f t="shared" si="173"/>
        <v>1.2799939999999999E-2</v>
      </c>
      <c r="N2192" s="2">
        <f>(D2192-H2192*VLOOKUP(I2192,Sheet2!$G$3:$I$7,3))/M2192/VLOOKUP(I2192,Sheet2!$G$3:$H$7,2)</f>
        <v>2.2281980103031732E-5</v>
      </c>
      <c r="O2192" s="2">
        <v>5.6748890069576202E-10</v>
      </c>
    </row>
    <row r="2193" spans="1:15" x14ac:dyDescent="0.25">
      <c r="A2193">
        <v>2182</v>
      </c>
      <c r="B2193">
        <v>617048</v>
      </c>
      <c r="C2193">
        <v>4367</v>
      </c>
      <c r="D2193">
        <v>291</v>
      </c>
      <c r="E2193">
        <v>10.2643669117932</v>
      </c>
      <c r="F2193">
        <f t="shared" si="174"/>
        <v>10.263088911793201</v>
      </c>
      <c r="G2193">
        <f t="shared" si="175"/>
        <v>10.263061004905051</v>
      </c>
      <c r="H2193" s="2">
        <f t="shared" si="171"/>
        <v>1.234096E-2</v>
      </c>
      <c r="I2193">
        <f>VLOOKUP(A2193,Sheet2!$B$2:$D$15,2)</f>
        <v>3</v>
      </c>
      <c r="J2193">
        <f>VLOOKUP(A2193,Sheet2!$B$2:$D$15,3)</f>
        <v>3</v>
      </c>
      <c r="L2193">
        <f t="shared" si="172"/>
        <v>1</v>
      </c>
      <c r="M2193" s="2">
        <f t="shared" si="173"/>
        <v>1.234096E-2</v>
      </c>
      <c r="N2193" s="2">
        <f>(D2193-H2193*VLOOKUP(I2193,Sheet2!$G$3:$I$7,3))/M2193/VLOOKUP(I2193,Sheet2!$G$3:$H$7,2)</f>
        <v>2.3440013224254844E-5</v>
      </c>
      <c r="O2193" s="2">
        <v>6.0704388808201597E-10</v>
      </c>
    </row>
    <row r="2194" spans="1:15" x14ac:dyDescent="0.25">
      <c r="A2194">
        <v>2183</v>
      </c>
      <c r="B2194">
        <v>536398</v>
      </c>
      <c r="C2194">
        <v>3947</v>
      </c>
      <c r="D2194">
        <v>250</v>
      </c>
      <c r="E2194">
        <v>10.264311098016901</v>
      </c>
      <c r="F2194">
        <f t="shared" si="174"/>
        <v>10.263033098016901</v>
      </c>
      <c r="G2194">
        <f t="shared" si="175"/>
        <v>10.263005177616652</v>
      </c>
      <c r="H2194" s="2">
        <f t="shared" si="171"/>
        <v>1.072796E-2</v>
      </c>
      <c r="I2194">
        <f>VLOOKUP(A2194,Sheet2!$B$2:$D$15,2)</f>
        <v>3</v>
      </c>
      <c r="J2194">
        <f>VLOOKUP(A2194,Sheet2!$B$2:$D$15,3)</f>
        <v>3</v>
      </c>
      <c r="L2194">
        <f t="shared" si="172"/>
        <v>1</v>
      </c>
      <c r="M2194" s="2">
        <f t="shared" si="173"/>
        <v>1.072796E-2</v>
      </c>
      <c r="N2194" s="2">
        <f>(D2194-H2194*VLOOKUP(I2194,Sheet2!$G$3:$I$7,3))/M2194/VLOOKUP(I2194,Sheet2!$G$3:$H$7,2)</f>
        <v>2.3163591735987082E-5</v>
      </c>
      <c r="O2194" s="2">
        <v>6.3438392963056001E-10</v>
      </c>
    </row>
    <row r="2195" spans="1:15" x14ac:dyDescent="0.25">
      <c r="A2195">
        <v>2184</v>
      </c>
      <c r="B2195">
        <v>637998</v>
      </c>
      <c r="C2195">
        <v>4670</v>
      </c>
      <c r="D2195">
        <v>286</v>
      </c>
      <c r="E2195">
        <v>10.2642552572164</v>
      </c>
      <c r="F2195">
        <f t="shared" si="174"/>
        <v>10.2629772572164</v>
      </c>
      <c r="G2195">
        <f t="shared" si="175"/>
        <v>10.262949323297502</v>
      </c>
      <c r="H2195" s="2">
        <f t="shared" si="171"/>
        <v>1.2759960000000001E-2</v>
      </c>
      <c r="I2195">
        <f>VLOOKUP(A2195,Sheet2!$B$2:$D$15,2)</f>
        <v>3</v>
      </c>
      <c r="J2195">
        <f>VLOOKUP(A2195,Sheet2!$B$2:$D$15,3)</f>
        <v>3</v>
      </c>
      <c r="L2195">
        <f t="shared" si="172"/>
        <v>1</v>
      </c>
      <c r="M2195" s="2">
        <f t="shared" si="173"/>
        <v>1.2759960000000001E-2</v>
      </c>
      <c r="N2195" s="2">
        <f>(D2195-H2195*VLOOKUP(I2195,Sheet2!$G$3:$I$7,3))/M2195/VLOOKUP(I2195,Sheet2!$G$3:$H$7,2)</f>
        <v>2.227386336634284E-5</v>
      </c>
      <c r="O2195" s="2">
        <v>6.0966703886580197E-10</v>
      </c>
    </row>
    <row r="2196" spans="1:15" x14ac:dyDescent="0.25">
      <c r="A2196">
        <v>2185</v>
      </c>
      <c r="B2196">
        <v>629847</v>
      </c>
      <c r="C2196">
        <v>4380</v>
      </c>
      <c r="D2196">
        <v>285</v>
      </c>
      <c r="E2196">
        <v>10.2641993893786</v>
      </c>
      <c r="F2196">
        <f t="shared" si="174"/>
        <v>10.262921389378601</v>
      </c>
      <c r="G2196">
        <f t="shared" si="175"/>
        <v>10.262893441934501</v>
      </c>
      <c r="H2196" s="2">
        <f t="shared" si="171"/>
        <v>1.2596939999999999E-2</v>
      </c>
      <c r="I2196">
        <f>VLOOKUP(A2196,Sheet2!$B$2:$D$15,2)</f>
        <v>3</v>
      </c>
      <c r="J2196">
        <f>VLOOKUP(A2196,Sheet2!$B$2:$D$15,3)</f>
        <v>3</v>
      </c>
      <c r="L2196">
        <f t="shared" si="172"/>
        <v>1</v>
      </c>
      <c r="M2196" s="2">
        <f t="shared" si="173"/>
        <v>1.2596939999999999E-2</v>
      </c>
      <c r="N2196" s="2">
        <f>(D2196-H2196*VLOOKUP(I2196,Sheet2!$G$3:$I$7,3))/M2196/VLOOKUP(I2196,Sheet2!$G$3:$H$7,2)</f>
        <v>2.2484542150712795E-5</v>
      </c>
      <c r="O2196" s="2">
        <v>6.0671826581265002E-10</v>
      </c>
    </row>
    <row r="2197" spans="1:15" x14ac:dyDescent="0.25">
      <c r="A2197">
        <v>2186</v>
      </c>
      <c r="B2197">
        <v>555848</v>
      </c>
      <c r="C2197">
        <v>4196</v>
      </c>
      <c r="D2197">
        <v>254</v>
      </c>
      <c r="E2197">
        <v>10.2641434944904</v>
      </c>
      <c r="F2197">
        <f t="shared" si="174"/>
        <v>10.2628654944904</v>
      </c>
      <c r="G2197">
        <f t="shared" si="175"/>
        <v>10.262837533514551</v>
      </c>
      <c r="H2197" s="2">
        <f t="shared" si="171"/>
        <v>1.111696E-2</v>
      </c>
      <c r="I2197">
        <f>VLOOKUP(A2197,Sheet2!$B$2:$D$15,2)</f>
        <v>3</v>
      </c>
      <c r="J2197">
        <f>VLOOKUP(A2197,Sheet2!$B$2:$D$15,3)</f>
        <v>3</v>
      </c>
      <c r="L2197">
        <f t="shared" si="172"/>
        <v>1</v>
      </c>
      <c r="M2197" s="2">
        <f t="shared" si="173"/>
        <v>1.111696E-2</v>
      </c>
      <c r="N2197" s="2">
        <f>(D2197-H2197*VLOOKUP(I2197,Sheet2!$G$3:$I$7,3))/M2197/VLOOKUP(I2197,Sheet2!$G$3:$H$7,2)</f>
        <v>2.2707972827103811E-5</v>
      </c>
      <c r="O2197" s="2">
        <v>6.0676055725190799E-10</v>
      </c>
    </row>
    <row r="2198" spans="1:15" x14ac:dyDescent="0.25">
      <c r="A2198">
        <v>2187</v>
      </c>
      <c r="B2198">
        <v>615148</v>
      </c>
      <c r="C2198">
        <v>4450</v>
      </c>
      <c r="D2198">
        <v>269</v>
      </c>
      <c r="E2198">
        <v>10.264087572538701</v>
      </c>
      <c r="F2198">
        <f t="shared" si="174"/>
        <v>10.262809572538702</v>
      </c>
      <c r="G2198">
        <f t="shared" si="175"/>
        <v>10.262781598024601</v>
      </c>
      <c r="H2198" s="2">
        <f t="shared" si="171"/>
        <v>1.230296E-2</v>
      </c>
      <c r="I2198">
        <f>VLOOKUP(A2198,Sheet2!$B$2:$D$15,2)</f>
        <v>3</v>
      </c>
      <c r="J2198">
        <f>VLOOKUP(A2198,Sheet2!$B$2:$D$15,3)</f>
        <v>3</v>
      </c>
      <c r="L2198">
        <f t="shared" si="172"/>
        <v>1</v>
      </c>
      <c r="M2198" s="2">
        <f t="shared" si="173"/>
        <v>1.230296E-2</v>
      </c>
      <c r="N2198" s="2">
        <f>(D2198-H2198*VLOOKUP(I2198,Sheet2!$G$3:$I$7,3))/M2198/VLOOKUP(I2198,Sheet2!$G$3:$H$7,2)</f>
        <v>2.1724656960601351E-5</v>
      </c>
      <c r="O2198" s="2">
        <v>5.7242481392613502E-10</v>
      </c>
    </row>
    <row r="2199" spans="1:15" x14ac:dyDescent="0.25">
      <c r="A2199">
        <v>2188</v>
      </c>
      <c r="B2199">
        <v>657148</v>
      </c>
      <c r="C2199">
        <v>4743</v>
      </c>
      <c r="D2199">
        <v>271</v>
      </c>
      <c r="E2199">
        <v>10.264031623510499</v>
      </c>
      <c r="F2199">
        <f t="shared" si="174"/>
        <v>10.2627536235105</v>
      </c>
      <c r="G2199">
        <f t="shared" si="175"/>
        <v>10.262725635451501</v>
      </c>
      <c r="H2199" s="2">
        <f t="shared" si="171"/>
        <v>1.314296E-2</v>
      </c>
      <c r="I2199">
        <f>VLOOKUP(A2199,Sheet2!$B$2:$D$15,2)</f>
        <v>3</v>
      </c>
      <c r="J2199">
        <f>VLOOKUP(A2199,Sheet2!$B$2:$D$15,3)</f>
        <v>3</v>
      </c>
      <c r="L2199">
        <f t="shared" si="172"/>
        <v>1</v>
      </c>
      <c r="M2199" s="2">
        <f t="shared" si="173"/>
        <v>1.314296E-2</v>
      </c>
      <c r="N2199" s="2">
        <f>(D2199-H2199*VLOOKUP(I2199,Sheet2!$G$3:$I$7,3))/M2199/VLOOKUP(I2199,Sheet2!$G$3:$H$7,2)</f>
        <v>2.0479403848143801E-5</v>
      </c>
      <c r="O2199" s="2">
        <v>5.7650500584795297E-10</v>
      </c>
    </row>
    <row r="2200" spans="1:15" x14ac:dyDescent="0.25">
      <c r="A2200">
        <v>2189</v>
      </c>
      <c r="B2200">
        <v>636447</v>
      </c>
      <c r="C2200">
        <v>4682</v>
      </c>
      <c r="D2200">
        <v>286</v>
      </c>
      <c r="E2200">
        <v>10.263975647392501</v>
      </c>
      <c r="F2200">
        <f t="shared" si="174"/>
        <v>10.262697647392502</v>
      </c>
      <c r="G2200">
        <f t="shared" si="175"/>
        <v>10.262669645782101</v>
      </c>
      <c r="H2200" s="2">
        <f t="shared" si="171"/>
        <v>1.2728939999999999E-2</v>
      </c>
      <c r="I2200">
        <f>VLOOKUP(A2200,Sheet2!$B$2:$D$15,2)</f>
        <v>3</v>
      </c>
      <c r="J2200">
        <f>VLOOKUP(A2200,Sheet2!$B$2:$D$15,3)</f>
        <v>3</v>
      </c>
      <c r="L2200">
        <f t="shared" si="172"/>
        <v>1</v>
      </c>
      <c r="M2200" s="2">
        <f t="shared" si="173"/>
        <v>1.2728939999999999E-2</v>
      </c>
      <c r="N2200" s="2">
        <f>(D2200-H2200*VLOOKUP(I2200,Sheet2!$G$3:$I$7,3))/M2200/VLOOKUP(I2200,Sheet2!$G$3:$H$7,2)</f>
        <v>2.2328485199867392E-5</v>
      </c>
      <c r="O2200" s="2">
        <v>6.0602717823129199E-10</v>
      </c>
    </row>
    <row r="2201" spans="1:15" x14ac:dyDescent="0.25">
      <c r="A2201">
        <v>2190</v>
      </c>
      <c r="B2201">
        <v>563798</v>
      </c>
      <c r="C2201">
        <v>3979</v>
      </c>
      <c r="D2201">
        <v>254</v>
      </c>
      <c r="E2201">
        <v>10.2639196441717</v>
      </c>
      <c r="F2201">
        <f t="shared" si="174"/>
        <v>10.262641644171701</v>
      </c>
      <c r="G2201">
        <f t="shared" si="175"/>
        <v>10.262613629003351</v>
      </c>
      <c r="H2201" s="2">
        <f t="shared" si="171"/>
        <v>1.127596E-2</v>
      </c>
      <c r="I2201">
        <f>VLOOKUP(A2201,Sheet2!$B$2:$D$15,2)</f>
        <v>3</v>
      </c>
      <c r="J2201">
        <f>VLOOKUP(A2201,Sheet2!$B$2:$D$15,3)</f>
        <v>3</v>
      </c>
      <c r="L2201">
        <f t="shared" si="172"/>
        <v>1</v>
      </c>
      <c r="M2201" s="2">
        <f t="shared" si="173"/>
        <v>1.127596E-2</v>
      </c>
      <c r="N2201" s="2">
        <f>(D2201-H2201*VLOOKUP(I2201,Sheet2!$G$3:$I$7,3))/M2201/VLOOKUP(I2201,Sheet2!$G$3:$H$7,2)</f>
        <v>2.2385798246889846E-5</v>
      </c>
      <c r="O2201" s="2">
        <v>5.7118980128794804E-10</v>
      </c>
    </row>
    <row r="2202" spans="1:15" x14ac:dyDescent="0.25">
      <c r="A2202">
        <v>2191</v>
      </c>
      <c r="B2202">
        <v>566148</v>
      </c>
      <c r="C2202">
        <v>4091</v>
      </c>
      <c r="D2202">
        <v>251</v>
      </c>
      <c r="E2202">
        <v>10.263863613834999</v>
      </c>
      <c r="F2202">
        <f t="shared" si="174"/>
        <v>10.262585613835</v>
      </c>
      <c r="G2202">
        <f t="shared" si="175"/>
        <v>10.262557585102151</v>
      </c>
      <c r="H2202" s="2">
        <f t="shared" si="171"/>
        <v>1.132296E-2</v>
      </c>
      <c r="I2202">
        <f>VLOOKUP(A2202,Sheet2!$B$2:$D$15,2)</f>
        <v>3</v>
      </c>
      <c r="J2202">
        <f>VLOOKUP(A2202,Sheet2!$B$2:$D$15,3)</f>
        <v>3</v>
      </c>
      <c r="L2202">
        <f t="shared" si="172"/>
        <v>1</v>
      </c>
      <c r="M2202" s="2">
        <f t="shared" si="173"/>
        <v>1.132296E-2</v>
      </c>
      <c r="N2202" s="2">
        <f>(D2202-H2202*VLOOKUP(I2202,Sheet2!$G$3:$I$7,3))/M2202/VLOOKUP(I2202,Sheet2!$G$3:$H$7,2)</f>
        <v>2.2027348467185257E-5</v>
      </c>
      <c r="O2202" s="2">
        <v>6.0445176710840699E-10</v>
      </c>
    </row>
    <row r="2203" spans="1:15" x14ac:dyDescent="0.25">
      <c r="A2203">
        <v>2192</v>
      </c>
      <c r="B2203">
        <v>672698</v>
      </c>
      <c r="C2203">
        <v>4996</v>
      </c>
      <c r="D2203">
        <v>305</v>
      </c>
      <c r="E2203">
        <v>10.263807556369301</v>
      </c>
      <c r="F2203">
        <f t="shared" si="174"/>
        <v>10.262529556369302</v>
      </c>
      <c r="G2203">
        <f t="shared" si="175"/>
        <v>10.262501514065301</v>
      </c>
      <c r="H2203" s="2">
        <f t="shared" si="171"/>
        <v>1.3453959999999999E-2</v>
      </c>
      <c r="I2203">
        <f>VLOOKUP(A2203,Sheet2!$B$2:$D$15,2)</f>
        <v>3</v>
      </c>
      <c r="J2203">
        <f>VLOOKUP(A2203,Sheet2!$B$2:$D$15,3)</f>
        <v>3</v>
      </c>
      <c r="L2203">
        <f t="shared" si="172"/>
        <v>1</v>
      </c>
      <c r="M2203" s="2">
        <f t="shared" si="173"/>
        <v>1.3453959999999999E-2</v>
      </c>
      <c r="N2203" s="2">
        <f>(D2203-H2203*VLOOKUP(I2203,Sheet2!$G$3:$I$7,3))/M2203/VLOOKUP(I2203,Sheet2!$G$3:$H$7,2)</f>
        <v>2.2529905366152424E-5</v>
      </c>
      <c r="O2203" s="2">
        <v>5.9006161309123502E-10</v>
      </c>
    </row>
    <row r="2204" spans="1:15" x14ac:dyDescent="0.25">
      <c r="A2204">
        <v>2193</v>
      </c>
      <c r="B2204">
        <v>587848</v>
      </c>
      <c r="C2204">
        <v>4192</v>
      </c>
      <c r="D2204">
        <v>256</v>
      </c>
      <c r="E2204">
        <v>10.263751471761299</v>
      </c>
      <c r="F2204">
        <f t="shared" si="174"/>
        <v>10.2624734717613</v>
      </c>
      <c r="G2204">
        <f t="shared" si="175"/>
        <v>10.26244541587965</v>
      </c>
      <c r="H2204" s="2">
        <f t="shared" si="171"/>
        <v>1.175696E-2</v>
      </c>
      <c r="I2204">
        <f>VLOOKUP(A2204,Sheet2!$B$2:$D$15,2)</f>
        <v>3</v>
      </c>
      <c r="J2204">
        <f>VLOOKUP(A2204,Sheet2!$B$2:$D$15,3)</f>
        <v>3</v>
      </c>
      <c r="L2204">
        <f t="shared" si="172"/>
        <v>1</v>
      </c>
      <c r="M2204" s="2">
        <f t="shared" si="173"/>
        <v>1.175696E-2</v>
      </c>
      <c r="N2204" s="2">
        <f>(D2204-H2204*VLOOKUP(I2204,Sheet2!$G$3:$I$7,3))/M2204/VLOOKUP(I2204,Sheet2!$G$3:$H$7,2)</f>
        <v>2.1634336222969201E-5</v>
      </c>
      <c r="O2204" s="2">
        <v>5.7953126350032498E-10</v>
      </c>
    </row>
    <row r="2205" spans="1:15" x14ac:dyDescent="0.25">
      <c r="A2205">
        <v>2194</v>
      </c>
      <c r="B2205">
        <v>593647</v>
      </c>
      <c r="C2205">
        <v>4251</v>
      </c>
      <c r="D2205">
        <v>245</v>
      </c>
      <c r="E2205">
        <v>10.263695359998</v>
      </c>
      <c r="F2205">
        <f t="shared" si="174"/>
        <v>10.262417359998</v>
      </c>
      <c r="G2205">
        <f t="shared" si="175"/>
        <v>10.2623892905321</v>
      </c>
      <c r="H2205" s="2">
        <f t="shared" si="171"/>
        <v>1.187294E-2</v>
      </c>
      <c r="I2205">
        <f>VLOOKUP(A2205,Sheet2!$B$2:$D$15,2)</f>
        <v>3</v>
      </c>
      <c r="J2205">
        <f>VLOOKUP(A2205,Sheet2!$B$2:$D$15,3)</f>
        <v>3</v>
      </c>
      <c r="L2205">
        <f t="shared" si="172"/>
        <v>1</v>
      </c>
      <c r="M2205" s="2">
        <f t="shared" si="173"/>
        <v>1.187294E-2</v>
      </c>
      <c r="N2205" s="2">
        <f>(D2205-H2205*VLOOKUP(I2205,Sheet2!$G$3:$I$7,3))/M2205/VLOOKUP(I2205,Sheet2!$G$3:$H$7,2)</f>
        <v>2.0495158604355787E-5</v>
      </c>
      <c r="O2205" s="2">
        <v>5.9907612719409799E-10</v>
      </c>
    </row>
    <row r="2206" spans="1:15" x14ac:dyDescent="0.25">
      <c r="A2206">
        <v>2195</v>
      </c>
      <c r="B2206">
        <v>602098</v>
      </c>
      <c r="C2206">
        <v>4446</v>
      </c>
      <c r="D2206">
        <v>258</v>
      </c>
      <c r="E2206">
        <v>10.2636392210662</v>
      </c>
      <c r="F2206">
        <f t="shared" si="174"/>
        <v>10.2623612210662</v>
      </c>
      <c r="G2206">
        <f t="shared" si="175"/>
        <v>10.262333138009451</v>
      </c>
      <c r="H2206" s="2">
        <f t="shared" si="171"/>
        <v>1.2041960000000001E-2</v>
      </c>
      <c r="I2206">
        <f>VLOOKUP(A2206,Sheet2!$B$2:$D$15,2)</f>
        <v>3</v>
      </c>
      <c r="J2206">
        <f>VLOOKUP(A2206,Sheet2!$B$2:$D$15,3)</f>
        <v>3</v>
      </c>
      <c r="L2206">
        <f t="shared" si="172"/>
        <v>1</v>
      </c>
      <c r="M2206" s="2">
        <f t="shared" si="173"/>
        <v>1.2041960000000001E-2</v>
      </c>
      <c r="N2206" s="2">
        <f>(D2206-H2206*VLOOKUP(I2206,Sheet2!$G$3:$I$7,3))/M2206/VLOOKUP(I2206,Sheet2!$G$3:$H$7,2)</f>
        <v>2.1285083624260501E-5</v>
      </c>
      <c r="O2206" s="2">
        <v>5.9396132409972298E-10</v>
      </c>
    </row>
    <row r="2207" spans="1:15" x14ac:dyDescent="0.25">
      <c r="A2207">
        <v>2196</v>
      </c>
      <c r="B2207">
        <v>622148</v>
      </c>
      <c r="C2207">
        <v>4410</v>
      </c>
      <c r="D2207">
        <v>269</v>
      </c>
      <c r="E2207">
        <v>10.263583054952701</v>
      </c>
      <c r="F2207">
        <f t="shared" si="174"/>
        <v>10.262305054952702</v>
      </c>
      <c r="G2207">
        <f t="shared" si="175"/>
        <v>10.262276958298601</v>
      </c>
      <c r="H2207" s="2">
        <f t="shared" si="171"/>
        <v>1.2442959999999999E-2</v>
      </c>
      <c r="I2207">
        <f>VLOOKUP(A2207,Sheet2!$B$2:$D$15,2)</f>
        <v>3</v>
      </c>
      <c r="J2207">
        <f>VLOOKUP(A2207,Sheet2!$B$2:$D$15,3)</f>
        <v>3</v>
      </c>
      <c r="L2207">
        <f t="shared" si="172"/>
        <v>1</v>
      </c>
      <c r="M2207" s="2">
        <f t="shared" si="173"/>
        <v>1.2442959999999999E-2</v>
      </c>
      <c r="N2207" s="2">
        <f>(D2207-H2207*VLOOKUP(I2207,Sheet2!$G$3:$I$7,3))/M2207/VLOOKUP(I2207,Sheet2!$G$3:$H$7,2)</f>
        <v>2.1478650224705377E-5</v>
      </c>
      <c r="O2207" s="2">
        <v>5.9574194398249395E-10</v>
      </c>
    </row>
    <row r="2208" spans="1:15" x14ac:dyDescent="0.25">
      <c r="A2208">
        <v>2197</v>
      </c>
      <c r="B2208">
        <v>588098</v>
      </c>
      <c r="C2208">
        <v>4348</v>
      </c>
      <c r="D2208">
        <v>250</v>
      </c>
      <c r="E2208">
        <v>10.2635268616445</v>
      </c>
      <c r="F2208">
        <f t="shared" si="174"/>
        <v>10.262248861644501</v>
      </c>
      <c r="G2208">
        <f t="shared" si="175"/>
        <v>10.262220751386351</v>
      </c>
      <c r="H2208" s="2">
        <f t="shared" si="171"/>
        <v>1.176196E-2</v>
      </c>
      <c r="I2208">
        <f>VLOOKUP(A2208,Sheet2!$B$2:$D$15,2)</f>
        <v>3</v>
      </c>
      <c r="J2208">
        <f>VLOOKUP(A2208,Sheet2!$B$2:$D$15,3)</f>
        <v>3</v>
      </c>
      <c r="L2208">
        <f t="shared" si="172"/>
        <v>1</v>
      </c>
      <c r="M2208" s="2">
        <f t="shared" si="173"/>
        <v>1.176196E-2</v>
      </c>
      <c r="N2208" s="2">
        <f>(D2208-H2208*VLOOKUP(I2208,Sheet2!$G$3:$I$7,3))/M2208/VLOOKUP(I2208,Sheet2!$G$3:$H$7,2)</f>
        <v>2.1114960907875897E-5</v>
      </c>
      <c r="O2208" s="2">
        <v>6.0753358262511805E-10</v>
      </c>
    </row>
    <row r="2209" spans="1:15" x14ac:dyDescent="0.25">
      <c r="A2209">
        <v>2198</v>
      </c>
      <c r="B2209">
        <v>632447</v>
      </c>
      <c r="C2209">
        <v>4603</v>
      </c>
      <c r="D2209">
        <v>280</v>
      </c>
      <c r="E2209">
        <v>10.263470641128199</v>
      </c>
      <c r="F2209">
        <f t="shared" si="174"/>
        <v>10.2621926411282</v>
      </c>
      <c r="G2209">
        <f t="shared" si="175"/>
        <v>10.262164517259549</v>
      </c>
      <c r="H2209" s="2">
        <f t="shared" si="171"/>
        <v>1.2648939999999999E-2</v>
      </c>
      <c r="I2209">
        <f>VLOOKUP(A2209,Sheet2!$B$2:$D$15,2)</f>
        <v>3</v>
      </c>
      <c r="J2209">
        <f>VLOOKUP(A2209,Sheet2!$B$2:$D$15,3)</f>
        <v>3</v>
      </c>
      <c r="L2209">
        <f t="shared" si="172"/>
        <v>1</v>
      </c>
      <c r="M2209" s="2">
        <f t="shared" si="173"/>
        <v>1.2648939999999999E-2</v>
      </c>
      <c r="N2209" s="2">
        <f>(D2209-H2209*VLOOKUP(I2209,Sheet2!$G$3:$I$7,3))/M2209/VLOOKUP(I2209,Sheet2!$G$3:$H$7,2)</f>
        <v>2.1996242246385865E-5</v>
      </c>
      <c r="O2209" s="2">
        <v>5.9634355874855097E-10</v>
      </c>
    </row>
    <row r="2210" spans="1:15" x14ac:dyDescent="0.25">
      <c r="A2210">
        <v>2199</v>
      </c>
      <c r="B2210">
        <v>633398</v>
      </c>
      <c r="C2210">
        <v>4461</v>
      </c>
      <c r="D2210">
        <v>265</v>
      </c>
      <c r="E2210">
        <v>10.263414393390899</v>
      </c>
      <c r="F2210">
        <f t="shared" si="174"/>
        <v>10.2621363933909</v>
      </c>
      <c r="G2210">
        <f t="shared" si="175"/>
        <v>10.262108255905051</v>
      </c>
      <c r="H2210" s="2">
        <f t="shared" si="171"/>
        <v>1.2667960000000001E-2</v>
      </c>
      <c r="I2210">
        <f>VLOOKUP(A2210,Sheet2!$B$2:$D$15,2)</f>
        <v>3</v>
      </c>
      <c r="J2210">
        <f>VLOOKUP(A2210,Sheet2!$B$2:$D$15,3)</f>
        <v>3</v>
      </c>
      <c r="L2210">
        <f t="shared" si="172"/>
        <v>1</v>
      </c>
      <c r="M2210" s="2">
        <f t="shared" si="173"/>
        <v>1.2667960000000001E-2</v>
      </c>
      <c r="N2210" s="2">
        <f>(D2210-H2210*VLOOKUP(I2210,Sheet2!$G$3:$I$7,3))/M2210/VLOOKUP(I2210,Sheet2!$G$3:$H$7,2)</f>
        <v>2.0778916700084304E-5</v>
      </c>
      <c r="O2210" s="2">
        <v>5.9550193835616405E-10</v>
      </c>
    </row>
    <row r="2211" spans="1:15" x14ac:dyDescent="0.25">
      <c r="A2211">
        <v>2200</v>
      </c>
      <c r="B2211">
        <v>635048</v>
      </c>
      <c r="C2211">
        <v>4611</v>
      </c>
      <c r="D2211">
        <v>269</v>
      </c>
      <c r="E2211">
        <v>10.2633581184192</v>
      </c>
      <c r="F2211">
        <f t="shared" si="174"/>
        <v>10.262080118419201</v>
      </c>
      <c r="G2211">
        <f t="shared" si="175"/>
        <v>10.262051967309601</v>
      </c>
      <c r="H2211" s="2">
        <f t="shared" si="171"/>
        <v>1.2700960000000001E-2</v>
      </c>
      <c r="I2211">
        <f>VLOOKUP(A2211,Sheet2!$B$2:$D$15,2)</f>
        <v>3</v>
      </c>
      <c r="J2211">
        <f>VLOOKUP(A2211,Sheet2!$B$2:$D$15,3)</f>
        <v>3</v>
      </c>
      <c r="L2211">
        <f t="shared" si="172"/>
        <v>1</v>
      </c>
      <c r="M2211" s="2">
        <f t="shared" si="173"/>
        <v>1.2700960000000001E-2</v>
      </c>
      <c r="N2211" s="2">
        <f>(D2211-H2211*VLOOKUP(I2211,Sheet2!$G$3:$I$7,3))/M2211/VLOOKUP(I2211,Sheet2!$G$3:$H$7,2)</f>
        <v>2.103950139202076E-5</v>
      </c>
      <c r="O2211" s="2">
        <v>5.8698377395788502E-10</v>
      </c>
    </row>
    <row r="2212" spans="1:15" x14ac:dyDescent="0.25">
      <c r="A2212">
        <v>2201</v>
      </c>
      <c r="B2212">
        <v>536848</v>
      </c>
      <c r="C2212">
        <v>3931</v>
      </c>
      <c r="D2212">
        <v>237</v>
      </c>
      <c r="E2212">
        <v>10.2633018162</v>
      </c>
      <c r="F2212">
        <f t="shared" si="174"/>
        <v>10.262023816200001</v>
      </c>
      <c r="G2212">
        <f t="shared" si="175"/>
        <v>10.261995651460001</v>
      </c>
      <c r="H2212" s="2">
        <f t="shared" si="171"/>
        <v>1.073696E-2</v>
      </c>
      <c r="I2212">
        <f>VLOOKUP(A2212,Sheet2!$B$2:$D$15,2)</f>
        <v>3</v>
      </c>
      <c r="J2212">
        <f>VLOOKUP(A2212,Sheet2!$B$2:$D$15,3)</f>
        <v>3</v>
      </c>
      <c r="L2212">
        <f t="shared" si="172"/>
        <v>1</v>
      </c>
      <c r="M2212" s="2">
        <f t="shared" si="173"/>
        <v>1.073696E-2</v>
      </c>
      <c r="N2212" s="2">
        <f>(D2212-H2212*VLOOKUP(I2212,Sheet2!$G$3:$I$7,3))/M2212/VLOOKUP(I2212,Sheet2!$G$3:$H$7,2)</f>
        <v>2.193328703841683E-5</v>
      </c>
      <c r="O2212" s="2">
        <v>5.7295902399183201E-10</v>
      </c>
    </row>
    <row r="2213" spans="1:15" x14ac:dyDescent="0.25">
      <c r="A2213">
        <v>2202</v>
      </c>
      <c r="B2213">
        <v>605698</v>
      </c>
      <c r="C2213">
        <v>4332</v>
      </c>
      <c r="D2213">
        <v>259</v>
      </c>
      <c r="E2213">
        <v>10.263245486720001</v>
      </c>
      <c r="F2213">
        <f t="shared" si="174"/>
        <v>10.261967486720001</v>
      </c>
      <c r="G2213">
        <f t="shared" si="175"/>
        <v>10.261939308343102</v>
      </c>
      <c r="H2213" s="2">
        <f t="shared" si="171"/>
        <v>1.211396E-2</v>
      </c>
      <c r="I2213">
        <f>VLOOKUP(A2213,Sheet2!$B$2:$D$15,2)</f>
        <v>3</v>
      </c>
      <c r="J2213">
        <f>VLOOKUP(A2213,Sheet2!$B$2:$D$15,3)</f>
        <v>3</v>
      </c>
      <c r="L2213">
        <f t="shared" si="172"/>
        <v>1</v>
      </c>
      <c r="M2213" s="2">
        <f t="shared" si="173"/>
        <v>1.211396E-2</v>
      </c>
      <c r="N2213" s="2">
        <f>(D2213-H2213*VLOOKUP(I2213,Sheet2!$G$3:$I$7,3))/M2213/VLOOKUP(I2213,Sheet2!$G$3:$H$7,2)</f>
        <v>2.1240291828601049E-5</v>
      </c>
      <c r="O2213" s="2">
        <v>5.7886105639097704E-10</v>
      </c>
    </row>
    <row r="2214" spans="1:15" x14ac:dyDescent="0.25">
      <c r="A2214">
        <v>2203</v>
      </c>
      <c r="B2214">
        <v>623547</v>
      </c>
      <c r="C2214">
        <v>4570</v>
      </c>
      <c r="D2214">
        <v>274</v>
      </c>
      <c r="E2214">
        <v>10.2631891299662</v>
      </c>
      <c r="F2214">
        <f t="shared" si="174"/>
        <v>10.261911129966201</v>
      </c>
      <c r="G2214">
        <f t="shared" si="175"/>
        <v>10.261882937945751</v>
      </c>
      <c r="H2214" s="2">
        <f t="shared" si="171"/>
        <v>1.247094E-2</v>
      </c>
      <c r="I2214">
        <f>VLOOKUP(A2214,Sheet2!$B$2:$D$15,2)</f>
        <v>3</v>
      </c>
      <c r="J2214">
        <f>VLOOKUP(A2214,Sheet2!$B$2:$D$15,3)</f>
        <v>3</v>
      </c>
      <c r="L2214">
        <f t="shared" si="172"/>
        <v>1</v>
      </c>
      <c r="M2214" s="2">
        <f t="shared" si="173"/>
        <v>1.247094E-2</v>
      </c>
      <c r="N2214" s="2">
        <f>(D2214-H2214*VLOOKUP(I2214,Sheet2!$G$3:$I$7,3))/M2214/VLOOKUP(I2214,Sheet2!$G$3:$H$7,2)</f>
        <v>2.1831078362978251E-5</v>
      </c>
      <c r="O2214" s="2">
        <v>5.9793666305705897E-10</v>
      </c>
    </row>
    <row r="2215" spans="1:15" x14ac:dyDescent="0.25">
      <c r="A2215">
        <v>2204</v>
      </c>
      <c r="B2215">
        <v>588848</v>
      </c>
      <c r="C2215">
        <v>4236</v>
      </c>
      <c r="D2215">
        <v>259</v>
      </c>
      <c r="E2215">
        <v>10.263132745925301</v>
      </c>
      <c r="F2215">
        <f t="shared" si="174"/>
        <v>10.261854745925302</v>
      </c>
      <c r="G2215">
        <f t="shared" si="175"/>
        <v>10.261826540254651</v>
      </c>
      <c r="H2215" s="2">
        <f t="shared" si="171"/>
        <v>1.177696E-2</v>
      </c>
      <c r="I2215">
        <f>VLOOKUP(A2215,Sheet2!$B$2:$D$15,2)</f>
        <v>3</v>
      </c>
      <c r="J2215">
        <f>VLOOKUP(A2215,Sheet2!$B$2:$D$15,3)</f>
        <v>3</v>
      </c>
      <c r="L2215">
        <f t="shared" si="172"/>
        <v>1</v>
      </c>
      <c r="M2215" s="2">
        <f t="shared" si="173"/>
        <v>1.177696E-2</v>
      </c>
      <c r="N2215" s="2">
        <f>(D2215-H2215*VLOOKUP(I2215,Sheet2!$G$3:$I$7,3))/M2215/VLOOKUP(I2215,Sheet2!$G$3:$H$7,2)</f>
        <v>2.1852093035893815E-5</v>
      </c>
      <c r="O2215" s="2">
        <v>5.6105708506363001E-10</v>
      </c>
    </row>
    <row r="2216" spans="1:15" x14ac:dyDescent="0.25">
      <c r="A2216">
        <v>2205</v>
      </c>
      <c r="B2216">
        <v>599198</v>
      </c>
      <c r="C2216">
        <v>4315</v>
      </c>
      <c r="D2216">
        <v>259</v>
      </c>
      <c r="E2216">
        <v>10.263076334583999</v>
      </c>
      <c r="F2216">
        <f t="shared" si="174"/>
        <v>10.261798334584</v>
      </c>
      <c r="G2216">
        <f t="shared" si="175"/>
        <v>10.261770115256599</v>
      </c>
      <c r="H2216" s="2">
        <f t="shared" si="171"/>
        <v>1.198396E-2</v>
      </c>
      <c r="I2216">
        <f>VLOOKUP(A2216,Sheet2!$B$2:$D$15,2)</f>
        <v>3</v>
      </c>
      <c r="J2216">
        <f>VLOOKUP(A2216,Sheet2!$B$2:$D$15,3)</f>
        <v>3</v>
      </c>
      <c r="L2216">
        <f t="shared" si="172"/>
        <v>1</v>
      </c>
      <c r="M2216" s="2">
        <f t="shared" si="173"/>
        <v>1.198396E-2</v>
      </c>
      <c r="N2216" s="2">
        <f>(D2216-H2216*VLOOKUP(I2216,Sheet2!$G$3:$I$7,3))/M2216/VLOOKUP(I2216,Sheet2!$G$3:$H$7,2)</f>
        <v>2.1472221669631737E-5</v>
      </c>
      <c r="O2216" s="2">
        <v>5.91508667901561E-10</v>
      </c>
    </row>
    <row r="2217" spans="1:15" x14ac:dyDescent="0.25">
      <c r="A2217">
        <v>2206</v>
      </c>
      <c r="B2217">
        <v>636248</v>
      </c>
      <c r="C2217">
        <v>4672</v>
      </c>
      <c r="D2217">
        <v>280</v>
      </c>
      <c r="E2217">
        <v>10.263019895929199</v>
      </c>
      <c r="F2217">
        <f t="shared" si="174"/>
        <v>10.2617418959292</v>
      </c>
      <c r="G2217">
        <f t="shared" si="175"/>
        <v>10.261713662938401</v>
      </c>
      <c r="H2217" s="2">
        <f t="shared" si="171"/>
        <v>1.272496E-2</v>
      </c>
      <c r="I2217">
        <f>VLOOKUP(A2217,Sheet2!$B$2:$D$15,2)</f>
        <v>3</v>
      </c>
      <c r="J2217">
        <f>VLOOKUP(A2217,Sheet2!$B$2:$D$15,3)</f>
        <v>3</v>
      </c>
      <c r="L2217">
        <f t="shared" si="172"/>
        <v>1</v>
      </c>
      <c r="M2217" s="2">
        <f t="shared" si="173"/>
        <v>1.272496E-2</v>
      </c>
      <c r="N2217" s="2">
        <f>(D2217-H2217*VLOOKUP(I2217,Sheet2!$G$3:$I$7,3))/M2217/VLOOKUP(I2217,Sheet2!$G$3:$H$7,2)</f>
        <v>2.1863998440859542E-5</v>
      </c>
      <c r="O2217" s="2">
        <v>6.0789575864236301E-10</v>
      </c>
    </row>
    <row r="2218" spans="1:15" x14ac:dyDescent="0.25">
      <c r="A2218">
        <v>2207</v>
      </c>
      <c r="B2218">
        <v>649197</v>
      </c>
      <c r="C2218">
        <v>4654</v>
      </c>
      <c r="D2218">
        <v>275</v>
      </c>
      <c r="E2218">
        <v>10.2629634299476</v>
      </c>
      <c r="F2218">
        <f t="shared" si="174"/>
        <v>10.261685429947601</v>
      </c>
      <c r="G2218">
        <f t="shared" si="175"/>
        <v>10.26165718328685</v>
      </c>
      <c r="H2218" s="2">
        <f t="shared" si="171"/>
        <v>1.2983939999999999E-2</v>
      </c>
      <c r="I2218">
        <f>VLOOKUP(A2218,Sheet2!$B$2:$D$15,2)</f>
        <v>3</v>
      </c>
      <c r="J2218">
        <f>VLOOKUP(A2218,Sheet2!$B$2:$D$15,3)</f>
        <v>3</v>
      </c>
      <c r="L2218">
        <f t="shared" si="172"/>
        <v>1</v>
      </c>
      <c r="M2218" s="2">
        <f t="shared" si="173"/>
        <v>1.2983939999999999E-2</v>
      </c>
      <c r="N2218" s="2">
        <f>(D2218-H2218*VLOOKUP(I2218,Sheet2!$G$3:$I$7,3))/M2218/VLOOKUP(I2218,Sheet2!$G$3:$H$7,2)</f>
        <v>2.1040011614348187E-5</v>
      </c>
      <c r="O2218" s="2">
        <v>6.1035570812459096E-10</v>
      </c>
    </row>
    <row r="2219" spans="1:15" x14ac:dyDescent="0.25">
      <c r="A2219">
        <v>2208</v>
      </c>
      <c r="B2219">
        <v>540948</v>
      </c>
      <c r="C2219">
        <v>3918</v>
      </c>
      <c r="D2219">
        <v>226</v>
      </c>
      <c r="E2219">
        <v>10.2629069366261</v>
      </c>
      <c r="F2219">
        <f t="shared" si="174"/>
        <v>10.261628936626101</v>
      </c>
      <c r="G2219">
        <f t="shared" si="175"/>
        <v>10.261600676288701</v>
      </c>
      <c r="H2219" s="2">
        <f t="shared" si="171"/>
        <v>1.0818960000000001E-2</v>
      </c>
      <c r="I2219">
        <f>VLOOKUP(A2219,Sheet2!$B$2:$D$15,2)</f>
        <v>3</v>
      </c>
      <c r="J2219">
        <f>VLOOKUP(A2219,Sheet2!$B$2:$D$15,3)</f>
        <v>3</v>
      </c>
      <c r="L2219">
        <f t="shared" si="172"/>
        <v>1</v>
      </c>
      <c r="M2219" s="2">
        <f t="shared" si="173"/>
        <v>1.0818960000000001E-2</v>
      </c>
      <c r="N2219" s="2">
        <f>(D2219-H2219*VLOOKUP(I2219,Sheet2!$G$3:$I$7,3))/M2219/VLOOKUP(I2219,Sheet2!$G$3:$H$7,2)</f>
        <v>2.074925368057558E-5</v>
      </c>
      <c r="O2219" s="2">
        <v>6.3217231471631197E-10</v>
      </c>
    </row>
    <row r="2220" spans="1:15" x14ac:dyDescent="0.25">
      <c r="A2220">
        <v>2209</v>
      </c>
      <c r="B2220">
        <v>584548</v>
      </c>
      <c r="C2220">
        <v>4256</v>
      </c>
      <c r="D2220">
        <v>248</v>
      </c>
      <c r="E2220">
        <v>10.2628504159513</v>
      </c>
      <c r="F2220">
        <f t="shared" si="174"/>
        <v>10.261572415951301</v>
      </c>
      <c r="G2220">
        <f t="shared" si="175"/>
        <v>10.261544141930651</v>
      </c>
      <c r="H2220" s="2">
        <f t="shared" si="171"/>
        <v>1.169096E-2</v>
      </c>
      <c r="I2220">
        <f>VLOOKUP(A2220,Sheet2!$B$2:$D$15,2)</f>
        <v>3</v>
      </c>
      <c r="J2220">
        <f>VLOOKUP(A2220,Sheet2!$B$2:$D$15,3)</f>
        <v>3</v>
      </c>
      <c r="L2220">
        <f t="shared" si="172"/>
        <v>1</v>
      </c>
      <c r="M2220" s="2">
        <f t="shared" si="173"/>
        <v>1.169096E-2</v>
      </c>
      <c r="N2220" s="2">
        <f>(D2220-H2220*VLOOKUP(I2220,Sheet2!$G$3:$I$7,3))/M2220/VLOOKUP(I2220,Sheet2!$G$3:$H$7,2)</f>
        <v>2.1072971389860199E-5</v>
      </c>
      <c r="O2220" s="2">
        <v>5.5418618050912798E-10</v>
      </c>
    </row>
    <row r="2221" spans="1:15" x14ac:dyDescent="0.25">
      <c r="A2221">
        <v>2210</v>
      </c>
      <c r="B2221">
        <v>668148</v>
      </c>
      <c r="C2221">
        <v>4802</v>
      </c>
      <c r="D2221">
        <v>289</v>
      </c>
      <c r="E2221">
        <v>10.26279386791</v>
      </c>
      <c r="F2221">
        <f t="shared" si="174"/>
        <v>10.261515867910001</v>
      </c>
      <c r="G2221">
        <f t="shared" si="175"/>
        <v>10.2614875801995</v>
      </c>
      <c r="H2221" s="2">
        <f t="shared" si="171"/>
        <v>1.336296E-2</v>
      </c>
      <c r="I2221">
        <f>VLOOKUP(A2221,Sheet2!$B$2:$D$15,2)</f>
        <v>3</v>
      </c>
      <c r="J2221">
        <f>VLOOKUP(A2221,Sheet2!$B$2:$D$15,3)</f>
        <v>3</v>
      </c>
      <c r="L2221">
        <f t="shared" si="172"/>
        <v>1</v>
      </c>
      <c r="M2221" s="2">
        <f t="shared" si="173"/>
        <v>1.336296E-2</v>
      </c>
      <c r="N2221" s="2">
        <f>(D2221-H2221*VLOOKUP(I2221,Sheet2!$G$3:$I$7,3))/M2221/VLOOKUP(I2221,Sheet2!$G$3:$H$7,2)</f>
        <v>2.1486944928369164E-5</v>
      </c>
      <c r="O2221" s="2">
        <v>5.5214123036187096E-10</v>
      </c>
    </row>
    <row r="2222" spans="1:15" x14ac:dyDescent="0.25">
      <c r="A2222">
        <v>2211</v>
      </c>
      <c r="B2222">
        <v>608047</v>
      </c>
      <c r="C2222">
        <v>4479</v>
      </c>
      <c r="D2222">
        <v>253</v>
      </c>
      <c r="E2222">
        <v>10.262737292489</v>
      </c>
      <c r="F2222">
        <f t="shared" si="174"/>
        <v>10.261459292489</v>
      </c>
      <c r="G2222">
        <f t="shared" si="175"/>
        <v>10.261430991082001</v>
      </c>
      <c r="H2222" s="2">
        <f t="shared" si="171"/>
        <v>1.216094E-2</v>
      </c>
      <c r="I2222">
        <f>VLOOKUP(A2222,Sheet2!$B$2:$D$15,2)</f>
        <v>3</v>
      </c>
      <c r="J2222">
        <f>VLOOKUP(A2222,Sheet2!$B$2:$D$15,3)</f>
        <v>3</v>
      </c>
      <c r="L2222">
        <f t="shared" si="172"/>
        <v>1</v>
      </c>
      <c r="M2222" s="2">
        <f t="shared" si="173"/>
        <v>1.216094E-2</v>
      </c>
      <c r="N2222" s="2">
        <f>(D2222-H2222*VLOOKUP(I2222,Sheet2!$G$3:$I$7,3))/M2222/VLOOKUP(I2222,Sheet2!$G$3:$H$7,2)</f>
        <v>2.0664312824502051E-5</v>
      </c>
      <c r="O2222" s="2">
        <v>5.5939661452513905E-10</v>
      </c>
    </row>
    <row r="2223" spans="1:15" x14ac:dyDescent="0.25">
      <c r="A2223">
        <v>2212</v>
      </c>
      <c r="B2223">
        <v>524598</v>
      </c>
      <c r="C2223">
        <v>3779</v>
      </c>
      <c r="D2223">
        <v>225</v>
      </c>
      <c r="E2223">
        <v>10.262680689674999</v>
      </c>
      <c r="F2223">
        <f t="shared" si="174"/>
        <v>10.261402689675</v>
      </c>
      <c r="G2223">
        <f t="shared" si="175"/>
        <v>10.26137437456485</v>
      </c>
      <c r="H2223" s="2">
        <f t="shared" si="171"/>
        <v>1.049196E-2</v>
      </c>
      <c r="I2223">
        <f>VLOOKUP(A2223,Sheet2!$B$2:$D$15,2)</f>
        <v>3</v>
      </c>
      <c r="J2223">
        <f>VLOOKUP(A2223,Sheet2!$B$2:$D$15,3)</f>
        <v>3</v>
      </c>
      <c r="L2223">
        <f t="shared" si="172"/>
        <v>1</v>
      </c>
      <c r="M2223" s="2">
        <f t="shared" si="173"/>
        <v>1.049196E-2</v>
      </c>
      <c r="N2223" s="2">
        <f>(D2223-H2223*VLOOKUP(I2223,Sheet2!$G$3:$I$7,3))/M2223/VLOOKUP(I2223,Sheet2!$G$3:$H$7,2)</f>
        <v>2.1304992165429527E-5</v>
      </c>
      <c r="O2223" s="2">
        <v>5.4484987022900699E-10</v>
      </c>
    </row>
    <row r="2224" spans="1:15" x14ac:dyDescent="0.25">
      <c r="A2224">
        <v>2213</v>
      </c>
      <c r="B2224">
        <v>661198</v>
      </c>
      <c r="C2224">
        <v>4773</v>
      </c>
      <c r="D2224">
        <v>292</v>
      </c>
      <c r="E2224">
        <v>10.2626240594547</v>
      </c>
      <c r="F2224">
        <f t="shared" si="174"/>
        <v>10.2613460594547</v>
      </c>
      <c r="G2224">
        <f t="shared" si="175"/>
        <v>10.261317730634801</v>
      </c>
      <c r="H2224" s="2">
        <f t="shared" si="171"/>
        <v>1.322396E-2</v>
      </c>
      <c r="I2224">
        <f>VLOOKUP(A2224,Sheet2!$B$2:$D$15,2)</f>
        <v>3</v>
      </c>
      <c r="J2224">
        <f>VLOOKUP(A2224,Sheet2!$B$2:$D$15,3)</f>
        <v>3</v>
      </c>
      <c r="L2224">
        <f t="shared" si="172"/>
        <v>1</v>
      </c>
      <c r="M2224" s="2">
        <f t="shared" si="173"/>
        <v>1.322396E-2</v>
      </c>
      <c r="N2224" s="2">
        <f>(D2224-H2224*VLOOKUP(I2224,Sheet2!$G$3:$I$7,3))/M2224/VLOOKUP(I2224,Sheet2!$G$3:$H$7,2)</f>
        <v>2.1941131521873933E-5</v>
      </c>
      <c r="O2224" s="2">
        <v>5.5033002368715002E-10</v>
      </c>
    </row>
    <row r="2225" spans="1:15" x14ac:dyDescent="0.25">
      <c r="A2225">
        <v>2214</v>
      </c>
      <c r="B2225">
        <v>637748</v>
      </c>
      <c r="C2225">
        <v>4591</v>
      </c>
      <c r="D2225">
        <v>282</v>
      </c>
      <c r="E2225">
        <v>10.2625674018149</v>
      </c>
      <c r="F2225">
        <f t="shared" si="174"/>
        <v>10.261289401814901</v>
      </c>
      <c r="G2225">
        <f t="shared" si="175"/>
        <v>10.261261059278651</v>
      </c>
      <c r="H2225" s="2">
        <f t="shared" si="171"/>
        <v>1.2754959999999999E-2</v>
      </c>
      <c r="I2225">
        <f>VLOOKUP(A2225,Sheet2!$B$2:$D$15,2)</f>
        <v>3</v>
      </c>
      <c r="J2225">
        <f>VLOOKUP(A2225,Sheet2!$B$2:$D$15,3)</f>
        <v>3</v>
      </c>
      <c r="L2225">
        <f t="shared" si="172"/>
        <v>1</v>
      </c>
      <c r="M2225" s="2">
        <f t="shared" si="173"/>
        <v>1.2754959999999999E-2</v>
      </c>
      <c r="N2225" s="2">
        <f>(D2225-H2225*VLOOKUP(I2225,Sheet2!$G$3:$I$7,3))/M2225/VLOOKUP(I2225,Sheet2!$G$3:$H$7,2)</f>
        <v>2.1969046206338552E-5</v>
      </c>
      <c r="O2225" s="2">
        <v>5.7496953252384996E-10</v>
      </c>
    </row>
    <row r="2226" spans="1:15" x14ac:dyDescent="0.25">
      <c r="A2226">
        <v>2215</v>
      </c>
      <c r="B2226">
        <v>629947</v>
      </c>
      <c r="C2226">
        <v>4512</v>
      </c>
      <c r="D2226">
        <v>287</v>
      </c>
      <c r="E2226">
        <v>10.262510716742399</v>
      </c>
      <c r="F2226">
        <f t="shared" si="174"/>
        <v>10.2612327167424</v>
      </c>
      <c r="G2226">
        <f t="shared" si="175"/>
        <v>10.261204360483051</v>
      </c>
      <c r="H2226" s="2">
        <f t="shared" si="171"/>
        <v>1.2598939999999999E-2</v>
      </c>
      <c r="I2226">
        <f>VLOOKUP(A2226,Sheet2!$B$2:$D$15,2)</f>
        <v>3</v>
      </c>
      <c r="J2226">
        <f>VLOOKUP(A2226,Sheet2!$B$2:$D$15,3)</f>
        <v>3</v>
      </c>
      <c r="L2226">
        <f t="shared" si="172"/>
        <v>1</v>
      </c>
      <c r="M2226" s="2">
        <f t="shared" si="173"/>
        <v>1.2598939999999999E-2</v>
      </c>
      <c r="N2226" s="2">
        <f>(D2226-H2226*VLOOKUP(I2226,Sheet2!$G$3:$I$7,3))/M2226/VLOOKUP(I2226,Sheet2!$G$3:$H$7,2)</f>
        <v>2.2639694164747193E-5</v>
      </c>
      <c r="O2226" s="2">
        <v>5.6799678592375297E-10</v>
      </c>
    </row>
    <row r="2227" spans="1:15" x14ac:dyDescent="0.25">
      <c r="A2227">
        <v>2216</v>
      </c>
      <c r="B2227">
        <v>527498</v>
      </c>
      <c r="C2227">
        <v>3889</v>
      </c>
      <c r="D2227">
        <v>217</v>
      </c>
      <c r="E2227">
        <v>10.2624540042237</v>
      </c>
      <c r="F2227">
        <f t="shared" si="174"/>
        <v>10.261176004223701</v>
      </c>
      <c r="G2227">
        <f t="shared" si="175"/>
        <v>10.261147634234701</v>
      </c>
      <c r="H2227" s="2">
        <f t="shared" si="171"/>
        <v>1.0549960000000001E-2</v>
      </c>
      <c r="I2227">
        <f>VLOOKUP(A2227,Sheet2!$B$2:$D$15,2)</f>
        <v>3</v>
      </c>
      <c r="J2227">
        <f>VLOOKUP(A2227,Sheet2!$B$2:$D$15,3)</f>
        <v>3</v>
      </c>
      <c r="L2227">
        <f t="shared" si="172"/>
        <v>1</v>
      </c>
      <c r="M2227" s="2">
        <f t="shared" si="173"/>
        <v>1.0549960000000001E-2</v>
      </c>
      <c r="N2227" s="2">
        <f>(D2227-H2227*VLOOKUP(I2227,Sheet2!$G$3:$I$7,3))/M2227/VLOOKUP(I2227,Sheet2!$G$3:$H$7,2)</f>
        <v>2.0428798365112286E-5</v>
      </c>
      <c r="O2227" s="2">
        <v>6.0114409144131597E-10</v>
      </c>
    </row>
    <row r="2228" spans="1:15" x14ac:dyDescent="0.25">
      <c r="A2228">
        <v>2217</v>
      </c>
      <c r="B2228">
        <v>631998</v>
      </c>
      <c r="C2228">
        <v>4532</v>
      </c>
      <c r="D2228">
        <v>252</v>
      </c>
      <c r="E2228">
        <v>10.262397264245701</v>
      </c>
      <c r="F2228">
        <f t="shared" si="174"/>
        <v>10.261119264245702</v>
      </c>
      <c r="G2228">
        <f t="shared" si="175"/>
        <v>10.261090880520351</v>
      </c>
      <c r="H2228" s="2">
        <f t="shared" si="171"/>
        <v>1.263996E-2</v>
      </c>
      <c r="I2228">
        <f>VLOOKUP(A2228,Sheet2!$B$2:$D$15,2)</f>
        <v>3</v>
      </c>
      <c r="J2228">
        <f>VLOOKUP(A2228,Sheet2!$B$2:$D$15,3)</f>
        <v>3</v>
      </c>
      <c r="L2228">
        <f t="shared" si="172"/>
        <v>1</v>
      </c>
      <c r="M2228" s="2">
        <f t="shared" si="173"/>
        <v>1.263996E-2</v>
      </c>
      <c r="N2228" s="2">
        <f>(D2228-H2228*VLOOKUP(I2228,Sheet2!$G$3:$I$7,3))/M2228/VLOOKUP(I2228,Sheet2!$G$3:$H$7,2)</f>
        <v>1.9796771951809971E-5</v>
      </c>
      <c r="O2228" s="2">
        <v>5.8100513625028296E-10</v>
      </c>
    </row>
    <row r="2229" spans="1:15" x14ac:dyDescent="0.25">
      <c r="A2229">
        <v>2218</v>
      </c>
      <c r="B2229">
        <v>601148</v>
      </c>
      <c r="C2229">
        <v>4296</v>
      </c>
      <c r="D2229">
        <v>242</v>
      </c>
      <c r="E2229">
        <v>10.262340496795</v>
      </c>
      <c r="F2229">
        <f t="shared" si="174"/>
        <v>10.261062496795001</v>
      </c>
      <c r="G2229">
        <f t="shared" si="175"/>
        <v>10.2610340993267</v>
      </c>
      <c r="H2229" s="2">
        <f t="shared" si="171"/>
        <v>1.2022959999999999E-2</v>
      </c>
      <c r="I2229">
        <f>VLOOKUP(A2229,Sheet2!$B$2:$D$15,2)</f>
        <v>3</v>
      </c>
      <c r="J2229">
        <f>VLOOKUP(A2229,Sheet2!$B$2:$D$15,3)</f>
        <v>3</v>
      </c>
      <c r="L2229">
        <f t="shared" si="172"/>
        <v>1</v>
      </c>
      <c r="M2229" s="2">
        <f t="shared" si="173"/>
        <v>1.2022959999999999E-2</v>
      </c>
      <c r="N2229" s="2">
        <f>(D2229-H2229*VLOOKUP(I2229,Sheet2!$G$3:$I$7,3))/M2229/VLOOKUP(I2229,Sheet2!$G$3:$H$7,2)</f>
        <v>1.9988154797154776E-5</v>
      </c>
      <c r="O2229" s="2">
        <v>5.7322818636460697E-10</v>
      </c>
    </row>
    <row r="2230" spans="1:15" x14ac:dyDescent="0.25">
      <c r="A2230">
        <v>2219</v>
      </c>
      <c r="B2230">
        <v>571048</v>
      </c>
      <c r="C2230">
        <v>4192</v>
      </c>
      <c r="D2230">
        <v>230</v>
      </c>
      <c r="E2230">
        <v>10.262283701858401</v>
      </c>
      <c r="F2230">
        <f t="shared" si="174"/>
        <v>10.261005701858402</v>
      </c>
      <c r="G2230">
        <f t="shared" si="175"/>
        <v>10.260977290640451</v>
      </c>
      <c r="H2230" s="2">
        <f t="shared" si="171"/>
        <v>1.1420960000000001E-2</v>
      </c>
      <c r="I2230">
        <f>VLOOKUP(A2230,Sheet2!$B$2:$D$15,2)</f>
        <v>3</v>
      </c>
      <c r="J2230">
        <f>VLOOKUP(A2230,Sheet2!$B$2:$D$15,3)</f>
        <v>3</v>
      </c>
      <c r="L2230">
        <f t="shared" si="172"/>
        <v>1</v>
      </c>
      <c r="M2230" s="2">
        <f t="shared" si="173"/>
        <v>1.1420960000000001E-2</v>
      </c>
      <c r="N2230" s="2">
        <f>(D2230-H2230*VLOOKUP(I2230,Sheet2!$G$3:$I$7,3))/M2230/VLOOKUP(I2230,Sheet2!$G$3:$H$7,2)</f>
        <v>1.9998412182513551E-5</v>
      </c>
      <c r="O2230" s="2">
        <v>5.7455599354689996E-10</v>
      </c>
    </row>
    <row r="2231" spans="1:15" x14ac:dyDescent="0.25">
      <c r="A2231">
        <v>2220</v>
      </c>
      <c r="B2231">
        <v>616898</v>
      </c>
      <c r="C2231">
        <v>4475</v>
      </c>
      <c r="D2231">
        <v>248</v>
      </c>
      <c r="E2231">
        <v>10.262226879422499</v>
      </c>
      <c r="F2231">
        <f t="shared" si="174"/>
        <v>10.2609488794225</v>
      </c>
      <c r="G2231">
        <f t="shared" si="175"/>
        <v>10.26092045444825</v>
      </c>
      <c r="H2231" s="2">
        <f t="shared" si="171"/>
        <v>1.233796E-2</v>
      </c>
      <c r="I2231">
        <f>VLOOKUP(A2231,Sheet2!$B$2:$D$15,2)</f>
        <v>3</v>
      </c>
      <c r="J2231">
        <f>VLOOKUP(A2231,Sheet2!$B$2:$D$15,3)</f>
        <v>3</v>
      </c>
      <c r="L2231">
        <f t="shared" si="172"/>
        <v>1</v>
      </c>
      <c r="M2231" s="2">
        <f t="shared" si="173"/>
        <v>1.233796E-2</v>
      </c>
      <c r="N2231" s="2">
        <f>(D2231-H2231*VLOOKUP(I2231,Sheet2!$G$3:$I$7,3))/M2231/VLOOKUP(I2231,Sheet2!$G$3:$H$7,2)</f>
        <v>1.9960567678935576E-5</v>
      </c>
      <c r="O2231" s="2">
        <v>5.4110886327465604E-10</v>
      </c>
    </row>
    <row r="2232" spans="1:15" x14ac:dyDescent="0.25">
      <c r="A2232">
        <v>2221</v>
      </c>
      <c r="B2232">
        <v>651447</v>
      </c>
      <c r="C2232">
        <v>4612</v>
      </c>
      <c r="D2232">
        <v>267</v>
      </c>
      <c r="E2232">
        <v>10.262170029473999</v>
      </c>
      <c r="F2232">
        <f t="shared" si="174"/>
        <v>10.260892029474</v>
      </c>
      <c r="G2232">
        <f t="shared" si="175"/>
        <v>10.2608635907368</v>
      </c>
      <c r="H2232" s="2">
        <f t="shared" si="171"/>
        <v>1.3028939999999999E-2</v>
      </c>
      <c r="I2232">
        <f>VLOOKUP(A2232,Sheet2!$B$2:$D$15,2)</f>
        <v>3</v>
      </c>
      <c r="J2232">
        <f>VLOOKUP(A2232,Sheet2!$B$2:$D$15,3)</f>
        <v>3</v>
      </c>
      <c r="L2232">
        <f t="shared" si="172"/>
        <v>1</v>
      </c>
      <c r="M2232" s="2">
        <f t="shared" si="173"/>
        <v>1.3028939999999999E-2</v>
      </c>
      <c r="N2232" s="2">
        <f>(D2232-H2232*VLOOKUP(I2232,Sheet2!$G$3:$I$7,3))/M2232/VLOOKUP(I2232,Sheet2!$G$3:$H$7,2)</f>
        <v>2.0352841320936316E-5</v>
      </c>
      <c r="O2232" s="2">
        <v>5.48814080382775E-10</v>
      </c>
    </row>
    <row r="2233" spans="1:15" x14ac:dyDescent="0.25">
      <c r="A2233">
        <v>2222</v>
      </c>
      <c r="B2233">
        <v>656548</v>
      </c>
      <c r="C2233">
        <v>4774</v>
      </c>
      <c r="D2233">
        <v>273</v>
      </c>
      <c r="E2233">
        <v>10.2621131519996</v>
      </c>
      <c r="F2233">
        <f t="shared" si="174"/>
        <v>10.260835151999601</v>
      </c>
      <c r="G2233">
        <f t="shared" si="175"/>
        <v>10.26080669949275</v>
      </c>
      <c r="H2233" s="2">
        <f t="shared" si="171"/>
        <v>1.3130960000000001E-2</v>
      </c>
      <c r="I2233">
        <f>VLOOKUP(A2233,Sheet2!$B$2:$D$15,2)</f>
        <v>3</v>
      </c>
      <c r="J2233">
        <f>VLOOKUP(A2233,Sheet2!$B$2:$D$15,3)</f>
        <v>3</v>
      </c>
      <c r="L2233">
        <f t="shared" si="172"/>
        <v>1</v>
      </c>
      <c r="M2233" s="2">
        <f t="shared" si="173"/>
        <v>1.3130960000000001E-2</v>
      </c>
      <c r="N2233" s="2">
        <f>(D2233-H2233*VLOOKUP(I2233,Sheet2!$G$3:$I$7,3))/M2233/VLOOKUP(I2233,Sheet2!$G$3:$H$7,2)</f>
        <v>2.0650559106112574E-5</v>
      </c>
      <c r="O2233" s="2">
        <v>5.5336949412276798E-10</v>
      </c>
    </row>
    <row r="2234" spans="1:15" x14ac:dyDescent="0.25">
      <c r="A2234">
        <v>2223</v>
      </c>
      <c r="B2234">
        <v>489148</v>
      </c>
      <c r="C2234">
        <v>3587</v>
      </c>
      <c r="D2234">
        <v>217</v>
      </c>
      <c r="E2234">
        <v>10.2620562469859</v>
      </c>
      <c r="F2234">
        <f t="shared" si="174"/>
        <v>10.2607782469859</v>
      </c>
      <c r="G2234">
        <f t="shared" si="175"/>
        <v>10.260749780702801</v>
      </c>
      <c r="H2234" s="2">
        <f t="shared" si="171"/>
        <v>9.7829600000000003E-3</v>
      </c>
      <c r="I2234">
        <f>VLOOKUP(A2234,Sheet2!$B$2:$D$15,2)</f>
        <v>3</v>
      </c>
      <c r="J2234">
        <f>VLOOKUP(A2234,Sheet2!$B$2:$D$15,3)</f>
        <v>3</v>
      </c>
      <c r="L2234">
        <f t="shared" si="172"/>
        <v>1</v>
      </c>
      <c r="M2234" s="2">
        <f t="shared" si="173"/>
        <v>9.7829600000000003E-3</v>
      </c>
      <c r="N2234" s="2">
        <f>(D2234-H2234*VLOOKUP(I2234,Sheet2!$G$3:$I$7,3))/M2234/VLOOKUP(I2234,Sheet2!$G$3:$H$7,2)</f>
        <v>2.2041425662580651E-5</v>
      </c>
      <c r="O2234" s="2">
        <v>5.5208521360211697E-10</v>
      </c>
    </row>
    <row r="2235" spans="1:15" x14ac:dyDescent="0.25">
      <c r="A2235">
        <v>2224</v>
      </c>
      <c r="B2235">
        <v>613798</v>
      </c>
      <c r="C2235">
        <v>4411</v>
      </c>
      <c r="D2235">
        <v>258</v>
      </c>
      <c r="E2235">
        <v>10.2619993144197</v>
      </c>
      <c r="F2235">
        <f t="shared" si="174"/>
        <v>10.260721314419701</v>
      </c>
      <c r="G2235">
        <f t="shared" si="175"/>
        <v>10.260692834353652</v>
      </c>
      <c r="H2235" s="2">
        <f t="shared" si="171"/>
        <v>1.2275960000000001E-2</v>
      </c>
      <c r="I2235">
        <f>VLOOKUP(A2235,Sheet2!$B$2:$D$15,2)</f>
        <v>3</v>
      </c>
      <c r="J2235">
        <f>VLOOKUP(A2235,Sheet2!$B$2:$D$15,3)</f>
        <v>3</v>
      </c>
      <c r="L2235">
        <f t="shared" si="172"/>
        <v>1</v>
      </c>
      <c r="M2235" s="2">
        <f t="shared" si="173"/>
        <v>1.2275960000000001E-2</v>
      </c>
      <c r="N2235" s="2">
        <f>(D2235-H2235*VLOOKUP(I2235,Sheet2!$G$3:$I$7,3))/M2235/VLOOKUP(I2235,Sheet2!$G$3:$H$7,2)</f>
        <v>2.0876686271379186E-5</v>
      </c>
      <c r="O2235" s="2">
        <v>5.7490573276056902E-10</v>
      </c>
    </row>
    <row r="2236" spans="1:15" x14ac:dyDescent="0.25">
      <c r="A2236">
        <v>2225</v>
      </c>
      <c r="B2236">
        <v>638047</v>
      </c>
      <c r="C2236">
        <v>4679</v>
      </c>
      <c r="D2236">
        <v>270</v>
      </c>
      <c r="E2236">
        <v>10.2619423542876</v>
      </c>
      <c r="F2236">
        <f t="shared" si="174"/>
        <v>10.2606643542876</v>
      </c>
      <c r="G2236">
        <f t="shared" si="175"/>
        <v>10.260635860431901</v>
      </c>
      <c r="H2236" s="2">
        <f t="shared" si="171"/>
        <v>1.276094E-2</v>
      </c>
      <c r="I2236">
        <f>VLOOKUP(A2236,Sheet2!$B$2:$D$15,2)</f>
        <v>3</v>
      </c>
      <c r="J2236">
        <f>VLOOKUP(A2236,Sheet2!$B$2:$D$15,3)</f>
        <v>3</v>
      </c>
      <c r="L2236">
        <f t="shared" si="172"/>
        <v>1</v>
      </c>
      <c r="M2236" s="2">
        <f t="shared" si="173"/>
        <v>1.276094E-2</v>
      </c>
      <c r="N2236" s="2">
        <f>(D2236-H2236*VLOOKUP(I2236,Sheet2!$G$3:$I$7,3))/M2236/VLOOKUP(I2236,Sheet2!$G$3:$H$7,2)</f>
        <v>2.1018315923435108E-5</v>
      </c>
      <c r="O2236" s="2">
        <v>5.7128276066790296E-10</v>
      </c>
    </row>
    <row r="2237" spans="1:15" x14ac:dyDescent="0.25">
      <c r="A2237">
        <v>2226</v>
      </c>
      <c r="B2237">
        <v>607198</v>
      </c>
      <c r="C2237">
        <v>4339</v>
      </c>
      <c r="D2237">
        <v>251</v>
      </c>
      <c r="E2237">
        <v>10.2618853665762</v>
      </c>
      <c r="F2237">
        <f t="shared" si="174"/>
        <v>10.260607366576201</v>
      </c>
      <c r="G2237">
        <f t="shared" si="175"/>
        <v>10.260578858924202</v>
      </c>
      <c r="H2237" s="2">
        <f t="shared" si="171"/>
        <v>1.2143960000000001E-2</v>
      </c>
      <c r="I2237">
        <f>VLOOKUP(A2237,Sheet2!$B$2:$D$15,2)</f>
        <v>3</v>
      </c>
      <c r="J2237">
        <f>VLOOKUP(A2237,Sheet2!$B$2:$D$15,3)</f>
        <v>3</v>
      </c>
      <c r="L2237">
        <f t="shared" si="172"/>
        <v>1</v>
      </c>
      <c r="M2237" s="2">
        <f t="shared" si="173"/>
        <v>1.2143960000000001E-2</v>
      </c>
      <c r="N2237" s="2">
        <f>(D2237-H2237*VLOOKUP(I2237,Sheet2!$G$3:$I$7,3))/M2237/VLOOKUP(I2237,Sheet2!$G$3:$H$7,2)</f>
        <v>2.0528711030009976E-5</v>
      </c>
      <c r="O2237" s="2">
        <v>5.6729021156042899E-10</v>
      </c>
    </row>
    <row r="2238" spans="1:15" x14ac:dyDescent="0.25">
      <c r="A2238">
        <v>2227</v>
      </c>
      <c r="B2238">
        <v>572198</v>
      </c>
      <c r="C2238">
        <v>4147</v>
      </c>
      <c r="D2238">
        <v>226</v>
      </c>
      <c r="E2238">
        <v>10.2618283512722</v>
      </c>
      <c r="F2238">
        <f t="shared" si="174"/>
        <v>10.260550351272201</v>
      </c>
      <c r="G2238">
        <f t="shared" si="175"/>
        <v>10.260521829817201</v>
      </c>
      <c r="H2238" s="2">
        <f t="shared" si="171"/>
        <v>1.144396E-2</v>
      </c>
      <c r="I2238">
        <f>VLOOKUP(A2238,Sheet2!$B$2:$D$15,2)</f>
        <v>3</v>
      </c>
      <c r="J2238">
        <f>VLOOKUP(A2238,Sheet2!$B$2:$D$15,3)</f>
        <v>3</v>
      </c>
      <c r="L2238">
        <f t="shared" si="172"/>
        <v>1</v>
      </c>
      <c r="M2238" s="2">
        <f t="shared" si="173"/>
        <v>1.144396E-2</v>
      </c>
      <c r="N2238" s="2">
        <f>(D2238-H2238*VLOOKUP(I2238,Sheet2!$G$3:$I$7,3))/M2238/VLOOKUP(I2238,Sheet2!$G$3:$H$7,2)</f>
        <v>1.9608408767594435E-5</v>
      </c>
      <c r="O2238" s="2">
        <v>5.7028199043062102E-10</v>
      </c>
    </row>
    <row r="2239" spans="1:15" x14ac:dyDescent="0.25">
      <c r="A2239">
        <v>2228</v>
      </c>
      <c r="B2239">
        <v>569898</v>
      </c>
      <c r="C2239">
        <v>4180</v>
      </c>
      <c r="D2239">
        <v>231</v>
      </c>
      <c r="E2239">
        <v>10.261771308362199</v>
      </c>
      <c r="F2239">
        <f t="shared" si="174"/>
        <v>10.2604933083622</v>
      </c>
      <c r="G2239">
        <f t="shared" si="175"/>
        <v>10.260464773097549</v>
      </c>
      <c r="H2239" s="2">
        <f t="shared" si="171"/>
        <v>1.139796E-2</v>
      </c>
      <c r="I2239">
        <f>VLOOKUP(A2239,Sheet2!$B$2:$D$15,2)</f>
        <v>3</v>
      </c>
      <c r="J2239">
        <f>VLOOKUP(A2239,Sheet2!$B$2:$D$15,3)</f>
        <v>3</v>
      </c>
      <c r="L2239">
        <f t="shared" si="172"/>
        <v>1</v>
      </c>
      <c r="M2239" s="2">
        <f t="shared" si="173"/>
        <v>1.139796E-2</v>
      </c>
      <c r="N2239" s="2">
        <f>(D2239-H2239*VLOOKUP(I2239,Sheet2!$G$3:$I$7,3))/M2239/VLOOKUP(I2239,Sheet2!$G$3:$H$7,2)</f>
        <v>2.0126784582504237E-5</v>
      </c>
      <c r="O2239" s="2">
        <v>5.5125744748078498E-10</v>
      </c>
    </row>
    <row r="2240" spans="1:15" x14ac:dyDescent="0.25">
      <c r="A2240">
        <v>2229</v>
      </c>
      <c r="B2240">
        <v>636448</v>
      </c>
      <c r="C2240">
        <v>4594</v>
      </c>
      <c r="D2240">
        <v>256</v>
      </c>
      <c r="E2240">
        <v>10.2617142378329</v>
      </c>
      <c r="F2240">
        <f t="shared" si="174"/>
        <v>10.2604362378329</v>
      </c>
      <c r="G2240">
        <f t="shared" si="175"/>
        <v>10.260407688751901</v>
      </c>
      <c r="H2240" s="2">
        <f t="shared" si="171"/>
        <v>1.2728959999999999E-2</v>
      </c>
      <c r="I2240">
        <f>VLOOKUP(A2240,Sheet2!$B$2:$D$15,2)</f>
        <v>3</v>
      </c>
      <c r="J2240">
        <f>VLOOKUP(A2240,Sheet2!$B$2:$D$15,3)</f>
        <v>3</v>
      </c>
      <c r="L2240">
        <f t="shared" si="172"/>
        <v>1</v>
      </c>
      <c r="M2240" s="2">
        <f t="shared" si="173"/>
        <v>1.2728959999999999E-2</v>
      </c>
      <c r="N2240" s="2">
        <f>(D2240-H2240*VLOOKUP(I2240,Sheet2!$G$3:$I$7,3))/M2240/VLOOKUP(I2240,Sheet2!$G$3:$H$7,2)</f>
        <v>1.9971619488159286E-5</v>
      </c>
      <c r="O2240" s="2">
        <v>5.8463565492791301E-10</v>
      </c>
    </row>
    <row r="2241" spans="1:15" x14ac:dyDescent="0.25">
      <c r="A2241">
        <v>2230</v>
      </c>
      <c r="B2241">
        <v>668197</v>
      </c>
      <c r="C2241">
        <v>4911</v>
      </c>
      <c r="D2241">
        <v>273</v>
      </c>
      <c r="E2241">
        <v>10.2616571396709</v>
      </c>
      <c r="F2241">
        <f t="shared" si="174"/>
        <v>10.260379139670901</v>
      </c>
      <c r="G2241">
        <f t="shared" si="175"/>
        <v>10.26035057676685</v>
      </c>
      <c r="H2241" s="2">
        <f t="shared" si="171"/>
        <v>1.336394E-2</v>
      </c>
      <c r="I2241">
        <f>VLOOKUP(A2241,Sheet2!$B$2:$D$15,2)</f>
        <v>3</v>
      </c>
      <c r="J2241">
        <f>VLOOKUP(A2241,Sheet2!$B$2:$D$15,3)</f>
        <v>3</v>
      </c>
      <c r="L2241">
        <f t="shared" si="172"/>
        <v>1</v>
      </c>
      <c r="M2241" s="2">
        <f t="shared" si="173"/>
        <v>1.336394E-2</v>
      </c>
      <c r="N2241" s="2">
        <f>(D2241-H2241*VLOOKUP(I2241,Sheet2!$G$3:$I$7,3))/M2241/VLOOKUP(I2241,Sheet2!$G$3:$H$7,2)</f>
        <v>2.0288107279739359E-5</v>
      </c>
      <c r="O2241" s="2">
        <v>5.8102374218190501E-10</v>
      </c>
    </row>
    <row r="2242" spans="1:15" x14ac:dyDescent="0.25">
      <c r="A2242">
        <v>2231</v>
      </c>
      <c r="B2242">
        <v>613998</v>
      </c>
      <c r="C2242">
        <v>4423</v>
      </c>
      <c r="D2242">
        <v>256</v>
      </c>
      <c r="E2242">
        <v>10.2616000138628</v>
      </c>
      <c r="F2242">
        <f t="shared" si="174"/>
        <v>10.260322013862801</v>
      </c>
      <c r="G2242">
        <f t="shared" si="175"/>
        <v>10.260293437129</v>
      </c>
      <c r="H2242" s="2">
        <f t="shared" si="171"/>
        <v>1.2279959999999999E-2</v>
      </c>
      <c r="I2242">
        <f>VLOOKUP(A2242,Sheet2!$B$2:$D$15,2)</f>
        <v>3</v>
      </c>
      <c r="J2242">
        <f>VLOOKUP(A2242,Sheet2!$B$2:$D$15,3)</f>
        <v>3</v>
      </c>
      <c r="L2242">
        <f t="shared" si="172"/>
        <v>1</v>
      </c>
      <c r="M2242" s="2">
        <f t="shared" si="173"/>
        <v>1.2279959999999999E-2</v>
      </c>
      <c r="N2242" s="2">
        <f>(D2242-H2242*VLOOKUP(I2242,Sheet2!$G$3:$I$7,3))/M2242/VLOOKUP(I2242,Sheet2!$G$3:$H$7,2)</f>
        <v>2.0706973442910238E-5</v>
      </c>
      <c r="O2242" s="2">
        <v>5.7469001710941E-10</v>
      </c>
    </row>
    <row r="2243" spans="1:15" x14ac:dyDescent="0.25">
      <c r="A2243">
        <v>2232</v>
      </c>
      <c r="B2243">
        <v>519648</v>
      </c>
      <c r="C2243">
        <v>3773</v>
      </c>
      <c r="D2243">
        <v>217</v>
      </c>
      <c r="E2243">
        <v>10.261542860395201</v>
      </c>
      <c r="F2243">
        <f t="shared" si="174"/>
        <v>10.260264860395202</v>
      </c>
      <c r="G2243">
        <f t="shared" si="175"/>
        <v>10.260236269825</v>
      </c>
      <c r="H2243" s="2">
        <f t="shared" si="171"/>
        <v>1.039296E-2</v>
      </c>
      <c r="I2243">
        <f>VLOOKUP(A2243,Sheet2!$B$2:$D$15,2)</f>
        <v>3</v>
      </c>
      <c r="J2243">
        <f>VLOOKUP(A2243,Sheet2!$B$2:$D$15,3)</f>
        <v>3</v>
      </c>
      <c r="L2243">
        <f t="shared" si="172"/>
        <v>1</v>
      </c>
      <c r="M2243" s="2">
        <f t="shared" si="173"/>
        <v>1.039296E-2</v>
      </c>
      <c r="N2243" s="2">
        <f>(D2243-H2243*VLOOKUP(I2243,Sheet2!$G$3:$I$7,3))/M2243/VLOOKUP(I2243,Sheet2!$G$3:$H$7,2)</f>
        <v>2.0739518443253896E-5</v>
      </c>
      <c r="O2243" s="2">
        <v>5.4848227825681599E-10</v>
      </c>
    </row>
    <row r="2244" spans="1:15" x14ac:dyDescent="0.25">
      <c r="A2244">
        <v>2233</v>
      </c>
      <c r="B2244">
        <v>606098</v>
      </c>
      <c r="C2244">
        <v>4377</v>
      </c>
      <c r="D2244">
        <v>250</v>
      </c>
      <c r="E2244">
        <v>10.2614856792548</v>
      </c>
      <c r="F2244">
        <f t="shared" si="174"/>
        <v>10.260207679254801</v>
      </c>
      <c r="G2244">
        <f t="shared" si="175"/>
        <v>10.2601790748414</v>
      </c>
      <c r="H2244" s="2">
        <f t="shared" si="171"/>
        <v>1.2121959999999999E-2</v>
      </c>
      <c r="I2244">
        <f>VLOOKUP(A2244,Sheet2!$B$2:$D$15,2)</f>
        <v>3</v>
      </c>
      <c r="J2244">
        <f>VLOOKUP(A2244,Sheet2!$B$2:$D$15,3)</f>
        <v>3</v>
      </c>
      <c r="L2244">
        <f t="shared" si="172"/>
        <v>1</v>
      </c>
      <c r="M2244" s="2">
        <f t="shared" si="173"/>
        <v>1.2121959999999999E-2</v>
      </c>
      <c r="N2244" s="2">
        <f>(D2244-H2244*VLOOKUP(I2244,Sheet2!$G$3:$I$7,3))/M2244/VLOOKUP(I2244,Sheet2!$G$3:$H$7,2)</f>
        <v>2.0483727516012264E-5</v>
      </c>
      <c r="O2244" s="2">
        <v>5.9191763632064303E-10</v>
      </c>
    </row>
    <row r="2245" spans="1:15" x14ac:dyDescent="0.25">
      <c r="A2245">
        <v>2234</v>
      </c>
      <c r="B2245">
        <v>608298</v>
      </c>
      <c r="C2245">
        <v>4389</v>
      </c>
      <c r="D2245">
        <v>252</v>
      </c>
      <c r="E2245">
        <v>10.261428470427999</v>
      </c>
      <c r="F2245">
        <f t="shared" si="174"/>
        <v>10.260150470428</v>
      </c>
      <c r="G2245">
        <f t="shared" si="175"/>
        <v>10.260121852164851</v>
      </c>
      <c r="H2245" s="2">
        <f t="shared" si="171"/>
        <v>1.216596E-2</v>
      </c>
      <c r="I2245">
        <f>VLOOKUP(A2245,Sheet2!$B$2:$D$15,2)</f>
        <v>3</v>
      </c>
      <c r="J2245">
        <f>VLOOKUP(A2245,Sheet2!$B$2:$D$15,3)</f>
        <v>3</v>
      </c>
      <c r="L2245">
        <f t="shared" si="172"/>
        <v>1</v>
      </c>
      <c r="M2245" s="2">
        <f t="shared" si="173"/>
        <v>1.216596E-2</v>
      </c>
      <c r="N2245" s="2">
        <f>(D2245-H2245*VLOOKUP(I2245,Sheet2!$G$3:$I$7,3))/M2245/VLOOKUP(I2245,Sheet2!$G$3:$H$7,2)</f>
        <v>2.0573531854452915E-5</v>
      </c>
      <c r="O2245" s="2">
        <v>5.6960867380442504E-10</v>
      </c>
    </row>
    <row r="2246" spans="1:15" x14ac:dyDescent="0.25">
      <c r="A2246">
        <v>2235</v>
      </c>
      <c r="B2246">
        <v>639647</v>
      </c>
      <c r="C2246">
        <v>4684</v>
      </c>
      <c r="D2246">
        <v>260</v>
      </c>
      <c r="E2246">
        <v>10.2613712339017</v>
      </c>
      <c r="F2246">
        <f t="shared" si="174"/>
        <v>10.260093233901701</v>
      </c>
      <c r="G2246">
        <f t="shared" si="175"/>
        <v>10.260064601781952</v>
      </c>
      <c r="H2246" s="2">
        <f t="shared" si="171"/>
        <v>1.2792939999999999E-2</v>
      </c>
      <c r="I2246">
        <f>VLOOKUP(A2246,Sheet2!$B$2:$D$15,2)</f>
        <v>3</v>
      </c>
      <c r="J2246">
        <f>VLOOKUP(A2246,Sheet2!$B$2:$D$15,3)</f>
        <v>3</v>
      </c>
      <c r="L2246">
        <f t="shared" si="172"/>
        <v>1</v>
      </c>
      <c r="M2246" s="2">
        <f t="shared" si="173"/>
        <v>1.2792939999999999E-2</v>
      </c>
      <c r="N2246" s="2">
        <f>(D2246-H2246*VLOOKUP(I2246,Sheet2!$G$3:$I$7,3))/M2246/VLOOKUP(I2246,Sheet2!$G$3:$H$7,2)</f>
        <v>2.0183709796184461E-5</v>
      </c>
      <c r="O2246" s="2">
        <v>5.8361596397941599E-10</v>
      </c>
    </row>
    <row r="2247" spans="1:15" x14ac:dyDescent="0.25">
      <c r="A2247">
        <v>2236</v>
      </c>
      <c r="B2247">
        <v>585948</v>
      </c>
      <c r="C2247">
        <v>4231</v>
      </c>
      <c r="D2247">
        <v>249</v>
      </c>
      <c r="E2247">
        <v>10.261313969662201</v>
      </c>
      <c r="F2247">
        <f t="shared" si="174"/>
        <v>10.260035969662201</v>
      </c>
      <c r="G2247">
        <f t="shared" si="175"/>
        <v>10.260007323679201</v>
      </c>
      <c r="H2247" s="2">
        <f t="shared" si="171"/>
        <v>1.171896E-2</v>
      </c>
      <c r="I2247">
        <f>VLOOKUP(A2247,Sheet2!$B$2:$D$15,2)</f>
        <v>3</v>
      </c>
      <c r="J2247">
        <f>VLOOKUP(A2247,Sheet2!$B$2:$D$15,3)</f>
        <v>3</v>
      </c>
      <c r="L2247">
        <f t="shared" si="172"/>
        <v>1</v>
      </c>
      <c r="M2247" s="2">
        <f t="shared" si="173"/>
        <v>1.171896E-2</v>
      </c>
      <c r="N2247" s="2">
        <f>(D2247-H2247*VLOOKUP(I2247,Sheet2!$G$3:$I$7,3))/M2247/VLOOKUP(I2247,Sheet2!$G$3:$H$7,2)</f>
        <v>2.1107619242663172E-5</v>
      </c>
      <c r="O2247" s="2">
        <v>5.7930322980791395E-10</v>
      </c>
    </row>
    <row r="2248" spans="1:15" x14ac:dyDescent="0.25">
      <c r="A2248">
        <v>2237</v>
      </c>
      <c r="B2248">
        <v>574698</v>
      </c>
      <c r="C2248">
        <v>4189</v>
      </c>
      <c r="D2248">
        <v>245</v>
      </c>
      <c r="E2248">
        <v>10.261256677696201</v>
      </c>
      <c r="F2248">
        <f t="shared" si="174"/>
        <v>10.259978677696202</v>
      </c>
      <c r="G2248">
        <f t="shared" si="175"/>
        <v>10.259950017843252</v>
      </c>
      <c r="H2248" s="2">
        <f t="shared" si="171"/>
        <v>1.1493959999999999E-2</v>
      </c>
      <c r="I2248">
        <f>VLOOKUP(A2248,Sheet2!$B$2:$D$15,2)</f>
        <v>3</v>
      </c>
      <c r="J2248">
        <f>VLOOKUP(A2248,Sheet2!$B$2:$D$15,3)</f>
        <v>3</v>
      </c>
      <c r="L2248">
        <f t="shared" si="172"/>
        <v>1</v>
      </c>
      <c r="M2248" s="2">
        <f t="shared" si="173"/>
        <v>1.1493959999999999E-2</v>
      </c>
      <c r="N2248" s="2">
        <f>(D2248-H2248*VLOOKUP(I2248,Sheet2!$G$3:$I$7,3))/M2248/VLOOKUP(I2248,Sheet2!$G$3:$H$7,2)</f>
        <v>2.1175543120038699E-5</v>
      </c>
      <c r="O2248" s="2">
        <v>5.4888815178767201E-10</v>
      </c>
    </row>
    <row r="2249" spans="1:15" x14ac:dyDescent="0.25">
      <c r="A2249">
        <v>2238</v>
      </c>
      <c r="B2249">
        <v>615248</v>
      </c>
      <c r="C2249">
        <v>4442</v>
      </c>
      <c r="D2249">
        <v>257</v>
      </c>
      <c r="E2249">
        <v>10.2611993579903</v>
      </c>
      <c r="F2249">
        <f t="shared" si="174"/>
        <v>10.259921357990301</v>
      </c>
      <c r="G2249">
        <f t="shared" si="175"/>
        <v>10.259892684260651</v>
      </c>
      <c r="H2249" s="2">
        <f t="shared" si="171"/>
        <v>1.230496E-2</v>
      </c>
      <c r="I2249">
        <f>VLOOKUP(A2249,Sheet2!$B$2:$D$15,2)</f>
        <v>3</v>
      </c>
      <c r="J2249">
        <f>VLOOKUP(A2249,Sheet2!$B$2:$D$15,3)</f>
        <v>3</v>
      </c>
      <c r="L2249">
        <f t="shared" si="172"/>
        <v>1</v>
      </c>
      <c r="M2249" s="2">
        <f t="shared" si="173"/>
        <v>1.230496E-2</v>
      </c>
      <c r="N2249" s="2">
        <f>(D2249-H2249*VLOOKUP(I2249,Sheet2!$G$3:$I$7,3))/M2249/VLOOKUP(I2249,Sheet2!$G$3:$H$7,2)</f>
        <v>2.0745886666840036E-5</v>
      </c>
      <c r="O2249" s="2">
        <v>5.6701142963653296E-10</v>
      </c>
    </row>
    <row r="2250" spans="1:15" x14ac:dyDescent="0.25">
      <c r="A2250">
        <v>2239</v>
      </c>
      <c r="B2250">
        <v>587948</v>
      </c>
      <c r="C2250">
        <v>4291</v>
      </c>
      <c r="D2250">
        <v>237</v>
      </c>
      <c r="E2250">
        <v>10.261142010531</v>
      </c>
      <c r="F2250">
        <f t="shared" si="174"/>
        <v>10.259864010531</v>
      </c>
      <c r="G2250">
        <f t="shared" si="175"/>
        <v>10.259835322918001</v>
      </c>
      <c r="H2250" s="2">
        <f t="shared" si="171"/>
        <v>1.1758960000000001E-2</v>
      </c>
      <c r="I2250">
        <f>VLOOKUP(A2250,Sheet2!$B$2:$D$15,2)</f>
        <v>3</v>
      </c>
      <c r="J2250">
        <f>VLOOKUP(A2250,Sheet2!$B$2:$D$15,3)</f>
        <v>3</v>
      </c>
      <c r="L2250">
        <f t="shared" si="172"/>
        <v>1</v>
      </c>
      <c r="M2250" s="2">
        <f t="shared" si="173"/>
        <v>1.1758960000000001E-2</v>
      </c>
      <c r="N2250" s="2">
        <f>(D2250-H2250*VLOOKUP(I2250,Sheet2!$G$3:$I$7,3))/M2250/VLOOKUP(I2250,Sheet2!$G$3:$H$7,2)</f>
        <v>2.0014843625626756E-5</v>
      </c>
      <c r="O2250" s="2">
        <v>5.9347170285714195E-10</v>
      </c>
    </row>
    <row r="2251" spans="1:15" x14ac:dyDescent="0.25">
      <c r="A2251">
        <v>2240</v>
      </c>
      <c r="B2251">
        <v>599297</v>
      </c>
      <c r="C2251">
        <v>4229</v>
      </c>
      <c r="D2251">
        <v>252</v>
      </c>
      <c r="E2251">
        <v>10.261084635305</v>
      </c>
      <c r="F2251">
        <f t="shared" si="174"/>
        <v>10.259806635305001</v>
      </c>
      <c r="G2251">
        <f t="shared" si="175"/>
        <v>10.25977793380185</v>
      </c>
      <c r="H2251" s="2">
        <f t="shared" si="171"/>
        <v>1.198594E-2</v>
      </c>
      <c r="I2251">
        <f>VLOOKUP(A2251,Sheet2!$B$2:$D$15,2)</f>
        <v>3</v>
      </c>
      <c r="J2251">
        <f>VLOOKUP(A2251,Sheet2!$B$2:$D$15,3)</f>
        <v>3</v>
      </c>
      <c r="L2251">
        <f t="shared" si="172"/>
        <v>1</v>
      </c>
      <c r="M2251" s="2">
        <f t="shared" si="173"/>
        <v>1.198594E-2</v>
      </c>
      <c r="N2251" s="2">
        <f>(D2251-H2251*VLOOKUP(I2251,Sheet2!$G$3:$I$7,3))/M2251/VLOOKUP(I2251,Sheet2!$G$3:$H$7,2)</f>
        <v>2.0884633862675769E-5</v>
      </c>
      <c r="O2251" s="2">
        <v>5.69298441248063E-10</v>
      </c>
    </row>
    <row r="2252" spans="1:15" x14ac:dyDescent="0.25">
      <c r="A2252">
        <v>2241</v>
      </c>
      <c r="B2252">
        <v>569098</v>
      </c>
      <c r="C2252">
        <v>4203</v>
      </c>
      <c r="D2252">
        <v>241</v>
      </c>
      <c r="E2252">
        <v>10.2610272322987</v>
      </c>
      <c r="F2252">
        <f t="shared" si="174"/>
        <v>10.259749232298701</v>
      </c>
      <c r="G2252">
        <f t="shared" si="175"/>
        <v>10.2597205168987</v>
      </c>
      <c r="H2252" s="2">
        <f t="shared" ref="H2252:H2315" si="176">B2252/$F$5</f>
        <v>1.138196E-2</v>
      </c>
      <c r="I2252">
        <f>VLOOKUP(A2252,Sheet2!$B$2:$D$15,2)</f>
        <v>3</v>
      </c>
      <c r="J2252">
        <f>VLOOKUP(A2252,Sheet2!$B$2:$D$15,3)</f>
        <v>3</v>
      </c>
      <c r="L2252">
        <f t="shared" ref="L2252:L2315" si="177">IF(I2252=J2252,1,#NUM!)</f>
        <v>1</v>
      </c>
      <c r="M2252" s="2">
        <f t="shared" ref="M2252:M2315" si="178">H2252*L2252</f>
        <v>1.138196E-2</v>
      </c>
      <c r="N2252" s="2">
        <f>(D2252-H2252*VLOOKUP(I2252,Sheet2!$G$3:$I$7,3))/M2252/VLOOKUP(I2252,Sheet2!$G$3:$H$7,2)</f>
        <v>2.1033857578132415E-5</v>
      </c>
      <c r="O2252" s="2">
        <v>5.6035412172367801E-10</v>
      </c>
    </row>
    <row r="2253" spans="1:15" x14ac:dyDescent="0.25">
      <c r="A2253">
        <v>2242</v>
      </c>
      <c r="B2253">
        <v>643398</v>
      </c>
      <c r="C2253">
        <v>4664</v>
      </c>
      <c r="D2253">
        <v>274</v>
      </c>
      <c r="E2253">
        <v>10.2609698014987</v>
      </c>
      <c r="F2253">
        <f t="shared" ref="F2253:F2316" si="179">E2253-$F$4</f>
        <v>10.2596918014987</v>
      </c>
      <c r="G2253">
        <f t="shared" ref="G2253:G2316" si="180">(F2254+F2253)/2</f>
        <v>10.259663072195099</v>
      </c>
      <c r="H2253" s="2">
        <f t="shared" si="176"/>
        <v>1.2867959999999999E-2</v>
      </c>
      <c r="I2253">
        <f>VLOOKUP(A2253,Sheet2!$B$2:$D$15,2)</f>
        <v>3</v>
      </c>
      <c r="J2253">
        <f>VLOOKUP(A2253,Sheet2!$B$2:$D$15,3)</f>
        <v>3</v>
      </c>
      <c r="L2253">
        <f t="shared" si="177"/>
        <v>1</v>
      </c>
      <c r="M2253" s="2">
        <f t="shared" si="178"/>
        <v>1.2867959999999999E-2</v>
      </c>
      <c r="N2253" s="2">
        <f>(D2253-H2253*VLOOKUP(I2253,Sheet2!$G$3:$I$7,3))/M2253/VLOOKUP(I2253,Sheet2!$G$3:$H$7,2)</f>
        <v>2.1153196435176985E-5</v>
      </c>
      <c r="O2253" s="2">
        <v>5.8236451465798004E-10</v>
      </c>
    </row>
    <row r="2254" spans="1:15" x14ac:dyDescent="0.25">
      <c r="A2254">
        <v>2243</v>
      </c>
      <c r="B2254">
        <v>601098</v>
      </c>
      <c r="C2254">
        <v>4321</v>
      </c>
      <c r="D2254">
        <v>252</v>
      </c>
      <c r="E2254">
        <v>10.260912342891499</v>
      </c>
      <c r="F2254">
        <f t="shared" si="179"/>
        <v>10.2596343428915</v>
      </c>
      <c r="G2254">
        <f t="shared" si="180"/>
        <v>10.25960559967765</v>
      </c>
      <c r="H2254" s="2">
        <f t="shared" si="176"/>
        <v>1.202196E-2</v>
      </c>
      <c r="I2254">
        <f>VLOOKUP(A2254,Sheet2!$B$2:$D$15,2)</f>
        <v>3</v>
      </c>
      <c r="J2254">
        <f>VLOOKUP(A2254,Sheet2!$B$2:$D$15,3)</f>
        <v>3</v>
      </c>
      <c r="L2254">
        <f t="shared" si="177"/>
        <v>1</v>
      </c>
      <c r="M2254" s="2">
        <f t="shared" si="178"/>
        <v>1.202196E-2</v>
      </c>
      <c r="N2254" s="2">
        <f>(D2254-H2254*VLOOKUP(I2254,Sheet2!$G$3:$I$7,3))/M2254/VLOOKUP(I2254,Sheet2!$G$3:$H$7,2)</f>
        <v>2.0821640198436862E-5</v>
      </c>
      <c r="O2254" s="2">
        <v>5.6956021585160195E-10</v>
      </c>
    </row>
    <row r="2255" spans="1:15" x14ac:dyDescent="0.25">
      <c r="A2255">
        <v>2244</v>
      </c>
      <c r="B2255">
        <v>629247</v>
      </c>
      <c r="C2255">
        <v>4559</v>
      </c>
      <c r="D2255">
        <v>252</v>
      </c>
      <c r="E2255">
        <v>10.2608548564638</v>
      </c>
      <c r="F2255">
        <f t="shared" si="179"/>
        <v>10.2595768564638</v>
      </c>
      <c r="G2255">
        <f t="shared" si="180"/>
        <v>10.25954809933285</v>
      </c>
      <c r="H2255" s="2">
        <f t="shared" si="176"/>
        <v>1.2584939999999999E-2</v>
      </c>
      <c r="I2255">
        <f>VLOOKUP(A2255,Sheet2!$B$2:$D$15,2)</f>
        <v>3</v>
      </c>
      <c r="J2255">
        <f>VLOOKUP(A2255,Sheet2!$B$2:$D$15,3)</f>
        <v>3</v>
      </c>
      <c r="L2255">
        <f t="shared" si="177"/>
        <v>1</v>
      </c>
      <c r="M2255" s="2">
        <f t="shared" si="178"/>
        <v>1.2584939999999999E-2</v>
      </c>
      <c r="N2255" s="2">
        <f>(D2255-H2255*VLOOKUP(I2255,Sheet2!$G$3:$I$7,3))/M2255/VLOOKUP(I2255,Sheet2!$G$3:$H$7,2)</f>
        <v>1.9883933367977917E-5</v>
      </c>
      <c r="O2255" s="2">
        <v>5.8304317584520505E-10</v>
      </c>
    </row>
    <row r="2256" spans="1:15" x14ac:dyDescent="0.25">
      <c r="A2256">
        <v>2245</v>
      </c>
      <c r="B2256">
        <v>585248</v>
      </c>
      <c r="C2256">
        <v>4292</v>
      </c>
      <c r="D2256">
        <v>245</v>
      </c>
      <c r="E2256">
        <v>10.260797342201901</v>
      </c>
      <c r="F2256">
        <f t="shared" si="179"/>
        <v>10.259519342201902</v>
      </c>
      <c r="G2256">
        <f t="shared" si="180"/>
        <v>10.2594905711472</v>
      </c>
      <c r="H2256" s="2">
        <f t="shared" si="176"/>
        <v>1.170496E-2</v>
      </c>
      <c r="I2256">
        <f>VLOOKUP(A2256,Sheet2!$B$2:$D$15,2)</f>
        <v>3</v>
      </c>
      <c r="J2256">
        <f>VLOOKUP(A2256,Sheet2!$B$2:$D$15,3)</f>
        <v>3</v>
      </c>
      <c r="L2256">
        <f t="shared" si="177"/>
        <v>1</v>
      </c>
      <c r="M2256" s="2">
        <f t="shared" si="178"/>
        <v>1.170496E-2</v>
      </c>
      <c r="N2256" s="2">
        <f>(D2256-H2256*VLOOKUP(I2256,Sheet2!$G$3:$I$7,3))/M2256/VLOOKUP(I2256,Sheet2!$G$3:$H$7,2)</f>
        <v>2.0791297501230249E-5</v>
      </c>
      <c r="O2256" s="2">
        <v>5.6965687892770802E-10</v>
      </c>
    </row>
    <row r="2257" spans="1:15" x14ac:dyDescent="0.25">
      <c r="A2257">
        <v>2246</v>
      </c>
      <c r="B2257">
        <v>540498</v>
      </c>
      <c r="C2257">
        <v>3850</v>
      </c>
      <c r="D2257">
        <v>230</v>
      </c>
      <c r="E2257">
        <v>10.2607398000925</v>
      </c>
      <c r="F2257">
        <f t="shared" si="179"/>
        <v>10.259461800092501</v>
      </c>
      <c r="G2257">
        <f t="shared" si="180"/>
        <v>10.259433015107302</v>
      </c>
      <c r="H2257" s="2">
        <f t="shared" si="176"/>
        <v>1.080996E-2</v>
      </c>
      <c r="I2257">
        <f>VLOOKUP(A2257,Sheet2!$B$2:$D$15,2)</f>
        <v>3</v>
      </c>
      <c r="J2257">
        <f>VLOOKUP(A2257,Sheet2!$B$2:$D$15,3)</f>
        <v>3</v>
      </c>
      <c r="L2257">
        <f t="shared" si="177"/>
        <v>1</v>
      </c>
      <c r="M2257" s="2">
        <f t="shared" si="178"/>
        <v>1.080996E-2</v>
      </c>
      <c r="N2257" s="2">
        <f>(D2257-H2257*VLOOKUP(I2257,Sheet2!$G$3:$I$7,3))/M2257/VLOOKUP(I2257,Sheet2!$G$3:$H$7,2)</f>
        <v>2.1136674474281126E-5</v>
      </c>
      <c r="O2257" s="2">
        <v>5.8415883223609495E-10</v>
      </c>
    </row>
    <row r="2258" spans="1:15" x14ac:dyDescent="0.25">
      <c r="A2258">
        <v>2247</v>
      </c>
      <c r="B2258">
        <v>619298</v>
      </c>
      <c r="C2258">
        <v>4519</v>
      </c>
      <c r="D2258">
        <v>259</v>
      </c>
      <c r="E2258">
        <v>10.2606822301221</v>
      </c>
      <c r="F2258">
        <f t="shared" si="179"/>
        <v>10.259404230122101</v>
      </c>
      <c r="G2258">
        <f t="shared" si="180"/>
        <v>10.259375431199601</v>
      </c>
      <c r="H2258" s="2">
        <f t="shared" si="176"/>
        <v>1.238596E-2</v>
      </c>
      <c r="I2258">
        <f>VLOOKUP(A2258,Sheet2!$B$2:$D$15,2)</f>
        <v>3</v>
      </c>
      <c r="J2258">
        <f>VLOOKUP(A2258,Sheet2!$B$2:$D$15,3)</f>
        <v>3</v>
      </c>
      <c r="L2258">
        <f t="shared" si="177"/>
        <v>1</v>
      </c>
      <c r="M2258" s="2">
        <f t="shared" si="178"/>
        <v>1.238596E-2</v>
      </c>
      <c r="N2258" s="2">
        <f>(D2258-H2258*VLOOKUP(I2258,Sheet2!$G$3:$I$7,3))/M2258/VLOOKUP(I2258,Sheet2!$G$3:$H$7,2)</f>
        <v>2.0770773165745734E-5</v>
      </c>
      <c r="O2258" s="2">
        <v>6.0770434511627895E-10</v>
      </c>
    </row>
    <row r="2259" spans="1:15" x14ac:dyDescent="0.25">
      <c r="A2259">
        <v>2248</v>
      </c>
      <c r="B2259">
        <v>617348</v>
      </c>
      <c r="C2259">
        <v>4502</v>
      </c>
      <c r="D2259">
        <v>254</v>
      </c>
      <c r="E2259">
        <v>10.2606246322771</v>
      </c>
      <c r="F2259">
        <f t="shared" si="179"/>
        <v>10.259346632277101</v>
      </c>
      <c r="G2259">
        <f t="shared" si="180"/>
        <v>10.259317819410601</v>
      </c>
      <c r="H2259" s="2">
        <f t="shared" si="176"/>
        <v>1.2346960000000001E-2</v>
      </c>
      <c r="I2259">
        <f>VLOOKUP(A2259,Sheet2!$B$2:$D$15,2)</f>
        <v>3</v>
      </c>
      <c r="J2259">
        <f>VLOOKUP(A2259,Sheet2!$B$2:$D$15,3)</f>
        <v>3</v>
      </c>
      <c r="L2259">
        <f t="shared" si="177"/>
        <v>1</v>
      </c>
      <c r="M2259" s="2">
        <f t="shared" si="178"/>
        <v>1.2346960000000001E-2</v>
      </c>
      <c r="N2259" s="2">
        <f>(D2259-H2259*VLOOKUP(I2259,Sheet2!$G$3:$I$7,3))/M2259/VLOOKUP(I2259,Sheet2!$G$3:$H$7,2)</f>
        <v>2.0431865463239535E-5</v>
      </c>
      <c r="O2259" s="2">
        <v>5.7852245643939297E-10</v>
      </c>
    </row>
    <row r="2260" spans="1:15" x14ac:dyDescent="0.25">
      <c r="A2260">
        <v>2249</v>
      </c>
      <c r="B2260">
        <v>607047</v>
      </c>
      <c r="C2260">
        <v>4298</v>
      </c>
      <c r="D2260">
        <v>252</v>
      </c>
      <c r="E2260">
        <v>10.2605670065441</v>
      </c>
      <c r="F2260">
        <f t="shared" si="179"/>
        <v>10.259289006544101</v>
      </c>
      <c r="G2260">
        <f t="shared" si="180"/>
        <v>10.259260179726851</v>
      </c>
      <c r="H2260" s="2">
        <f t="shared" si="176"/>
        <v>1.2140939999999999E-2</v>
      </c>
      <c r="I2260">
        <f>VLOOKUP(A2260,Sheet2!$B$2:$D$15,2)</f>
        <v>3</v>
      </c>
      <c r="J2260">
        <f>VLOOKUP(A2260,Sheet2!$B$2:$D$15,3)</f>
        <v>3</v>
      </c>
      <c r="L2260">
        <f t="shared" si="177"/>
        <v>1</v>
      </c>
      <c r="M2260" s="2">
        <f t="shared" si="178"/>
        <v>1.2140939999999999E-2</v>
      </c>
      <c r="N2260" s="2">
        <f>(D2260-H2260*VLOOKUP(I2260,Sheet2!$G$3:$I$7,3))/M2260/VLOOKUP(I2260,Sheet2!$G$3:$H$7,2)</f>
        <v>2.0616218217040856E-5</v>
      </c>
      <c r="O2260" s="2">
        <v>5.5902973488027599E-10</v>
      </c>
    </row>
    <row r="2261" spans="1:15" x14ac:dyDescent="0.25">
      <c r="A2261">
        <v>2250</v>
      </c>
      <c r="B2261">
        <v>562698</v>
      </c>
      <c r="C2261">
        <v>4151</v>
      </c>
      <c r="D2261">
        <v>238</v>
      </c>
      <c r="E2261">
        <v>10.260509352909599</v>
      </c>
      <c r="F2261">
        <f t="shared" si="179"/>
        <v>10.2592313529096</v>
      </c>
      <c r="G2261">
        <f t="shared" si="180"/>
        <v>10.259202512134801</v>
      </c>
      <c r="H2261" s="2">
        <f t="shared" si="176"/>
        <v>1.125396E-2</v>
      </c>
      <c r="I2261">
        <f>VLOOKUP(A2261,Sheet2!$B$2:$D$15,2)</f>
        <v>3</v>
      </c>
      <c r="J2261">
        <f>VLOOKUP(A2261,Sheet2!$B$2:$D$15,3)</f>
        <v>3</v>
      </c>
      <c r="L2261">
        <f t="shared" si="177"/>
        <v>1</v>
      </c>
      <c r="M2261" s="2">
        <f t="shared" si="178"/>
        <v>1.125396E-2</v>
      </c>
      <c r="N2261" s="2">
        <f>(D2261-H2261*VLOOKUP(I2261,Sheet2!$G$3:$I$7,3))/M2261/VLOOKUP(I2261,Sheet2!$G$3:$H$7,2)</f>
        <v>2.1008111420335597E-5</v>
      </c>
      <c r="O2261" s="2">
        <v>5.5423568067600604E-10</v>
      </c>
    </row>
    <row r="2262" spans="1:15" x14ac:dyDescent="0.25">
      <c r="A2262">
        <v>2251</v>
      </c>
      <c r="B2262">
        <v>640998</v>
      </c>
      <c r="C2262">
        <v>4703</v>
      </c>
      <c r="D2262">
        <v>276</v>
      </c>
      <c r="E2262">
        <v>10.26045167136</v>
      </c>
      <c r="F2262">
        <f t="shared" si="179"/>
        <v>10.259173671360001</v>
      </c>
      <c r="G2262">
        <f t="shared" si="180"/>
        <v>10.2591448166209</v>
      </c>
      <c r="H2262" s="2">
        <f t="shared" si="176"/>
        <v>1.281996E-2</v>
      </c>
      <c r="I2262">
        <f>VLOOKUP(A2262,Sheet2!$B$2:$D$15,2)</f>
        <v>3</v>
      </c>
      <c r="J2262">
        <f>VLOOKUP(A2262,Sheet2!$B$2:$D$15,3)</f>
        <v>3</v>
      </c>
      <c r="L2262">
        <f t="shared" si="177"/>
        <v>1</v>
      </c>
      <c r="M2262" s="2">
        <f t="shared" si="178"/>
        <v>1.281996E-2</v>
      </c>
      <c r="N2262" s="2">
        <f>(D2262-H2262*VLOOKUP(I2262,Sheet2!$G$3:$I$7,3))/M2262/VLOOKUP(I2262,Sheet2!$G$3:$H$7,2)</f>
        <v>2.1388928327389477E-5</v>
      </c>
      <c r="O2262" s="2">
        <v>5.6839927566622905E-10</v>
      </c>
    </row>
    <row r="2263" spans="1:15" x14ac:dyDescent="0.25">
      <c r="A2263">
        <v>2252</v>
      </c>
      <c r="B2263">
        <v>624698</v>
      </c>
      <c r="C2263">
        <v>4551</v>
      </c>
      <c r="D2263">
        <v>261</v>
      </c>
      <c r="E2263">
        <v>10.2603939618818</v>
      </c>
      <c r="F2263">
        <f t="shared" si="179"/>
        <v>10.2591159618818</v>
      </c>
      <c r="G2263">
        <f t="shared" si="180"/>
        <v>10.259087093171701</v>
      </c>
      <c r="H2263" s="2">
        <f t="shared" si="176"/>
        <v>1.249396E-2</v>
      </c>
      <c r="I2263">
        <f>VLOOKUP(A2263,Sheet2!$B$2:$D$15,2)</f>
        <v>3</v>
      </c>
      <c r="J2263">
        <f>VLOOKUP(A2263,Sheet2!$B$2:$D$15,3)</f>
        <v>3</v>
      </c>
      <c r="L2263">
        <f t="shared" si="177"/>
        <v>1</v>
      </c>
      <c r="M2263" s="2">
        <f t="shared" si="178"/>
        <v>1.249396E-2</v>
      </c>
      <c r="N2263" s="2">
        <f>(D2263-H2263*VLOOKUP(I2263,Sheet2!$G$3:$I$7,3))/M2263/VLOOKUP(I2263,Sheet2!$G$3:$H$7,2)</f>
        <v>2.0750094093465962E-5</v>
      </c>
      <c r="O2263" s="2">
        <v>5.40663384054669E-10</v>
      </c>
    </row>
    <row r="2264" spans="1:15" x14ac:dyDescent="0.25">
      <c r="A2264">
        <v>2253</v>
      </c>
      <c r="B2264">
        <v>599298</v>
      </c>
      <c r="C2264">
        <v>4405</v>
      </c>
      <c r="D2264">
        <v>259</v>
      </c>
      <c r="E2264">
        <v>10.2603362244616</v>
      </c>
      <c r="F2264">
        <f t="shared" si="179"/>
        <v>10.259058224461601</v>
      </c>
      <c r="G2264">
        <f t="shared" si="180"/>
        <v>10.259029341773701</v>
      </c>
      <c r="H2264" s="2">
        <f t="shared" si="176"/>
        <v>1.198596E-2</v>
      </c>
      <c r="I2264">
        <f>VLOOKUP(A2264,Sheet2!$B$2:$D$15,2)</f>
        <v>3</v>
      </c>
      <c r="J2264">
        <f>VLOOKUP(A2264,Sheet2!$B$2:$D$15,3)</f>
        <v>3</v>
      </c>
      <c r="L2264">
        <f t="shared" si="177"/>
        <v>1</v>
      </c>
      <c r="M2264" s="2">
        <f t="shared" si="178"/>
        <v>1.198596E-2</v>
      </c>
      <c r="N2264" s="2">
        <f>(D2264-H2264*VLOOKUP(I2264,Sheet2!$G$3:$I$7,3))/M2264/VLOOKUP(I2264,Sheet2!$G$3:$H$7,2)</f>
        <v>2.1468615413366973E-5</v>
      </c>
      <c r="O2264" s="2">
        <v>5.7451289424083699E-10</v>
      </c>
    </row>
    <row r="2265" spans="1:15" x14ac:dyDescent="0.25">
      <c r="A2265">
        <v>2254</v>
      </c>
      <c r="B2265">
        <v>602547</v>
      </c>
      <c r="C2265">
        <v>4300</v>
      </c>
      <c r="D2265">
        <v>263</v>
      </c>
      <c r="E2265">
        <v>10.2602784590858</v>
      </c>
      <c r="F2265">
        <f t="shared" si="179"/>
        <v>10.259000459085801</v>
      </c>
      <c r="G2265">
        <f t="shared" si="180"/>
        <v>10.258971562413301</v>
      </c>
      <c r="H2265" s="2">
        <f t="shared" si="176"/>
        <v>1.205094E-2</v>
      </c>
      <c r="I2265">
        <f>VLOOKUP(A2265,Sheet2!$B$2:$D$15,2)</f>
        <v>3</v>
      </c>
      <c r="J2265">
        <f>VLOOKUP(A2265,Sheet2!$B$2:$D$15,3)</f>
        <v>3</v>
      </c>
      <c r="L2265">
        <f t="shared" si="177"/>
        <v>1</v>
      </c>
      <c r="M2265" s="2">
        <f t="shared" si="178"/>
        <v>1.205094E-2</v>
      </c>
      <c r="N2265" s="2">
        <f>(D2265-H2265*VLOOKUP(I2265,Sheet2!$G$3:$I$7,3))/M2265/VLOOKUP(I2265,Sheet2!$G$3:$H$7,2)</f>
        <v>2.1684023686119094E-5</v>
      </c>
      <c r="O2265" s="2">
        <v>5.7194397022766998E-10</v>
      </c>
    </row>
    <row r="2266" spans="1:15" x14ac:dyDescent="0.25">
      <c r="A2266">
        <v>2255</v>
      </c>
      <c r="B2266">
        <v>582898</v>
      </c>
      <c r="C2266">
        <v>4224</v>
      </c>
      <c r="D2266">
        <v>246</v>
      </c>
      <c r="E2266">
        <v>10.2602206657408</v>
      </c>
      <c r="F2266">
        <f t="shared" si="179"/>
        <v>10.2589426657408</v>
      </c>
      <c r="G2266">
        <f t="shared" si="180"/>
        <v>10.258913755077</v>
      </c>
      <c r="H2266" s="2">
        <f t="shared" si="176"/>
        <v>1.165796E-2</v>
      </c>
      <c r="I2266">
        <f>VLOOKUP(A2266,Sheet2!$B$2:$D$15,2)</f>
        <v>3</v>
      </c>
      <c r="J2266">
        <f>VLOOKUP(A2266,Sheet2!$B$2:$D$15,3)</f>
        <v>3</v>
      </c>
      <c r="L2266">
        <f t="shared" si="177"/>
        <v>1</v>
      </c>
      <c r="M2266" s="2">
        <f t="shared" si="178"/>
        <v>1.165796E-2</v>
      </c>
      <c r="N2266" s="2">
        <f>(D2266-H2266*VLOOKUP(I2266,Sheet2!$G$3:$I$7,3))/M2266/VLOOKUP(I2266,Sheet2!$G$3:$H$7,2)</f>
        <v>2.0961462005359427E-5</v>
      </c>
      <c r="O2266" s="2">
        <v>6.0201083570504499E-10</v>
      </c>
    </row>
    <row r="2267" spans="1:15" x14ac:dyDescent="0.25">
      <c r="A2267">
        <v>2256</v>
      </c>
      <c r="B2267">
        <v>548948</v>
      </c>
      <c r="C2267">
        <v>4051</v>
      </c>
      <c r="D2267">
        <v>228</v>
      </c>
      <c r="E2267">
        <v>10.2601628444132</v>
      </c>
      <c r="F2267">
        <f t="shared" si="179"/>
        <v>10.258884844413201</v>
      </c>
      <c r="G2267">
        <f t="shared" si="180"/>
        <v>10.258855919751252</v>
      </c>
      <c r="H2267" s="2">
        <f t="shared" si="176"/>
        <v>1.0978959999999999E-2</v>
      </c>
      <c r="I2267">
        <f>VLOOKUP(A2267,Sheet2!$B$2:$D$15,2)</f>
        <v>3</v>
      </c>
      <c r="J2267">
        <f>VLOOKUP(A2267,Sheet2!$B$2:$D$15,3)</f>
        <v>3</v>
      </c>
      <c r="L2267">
        <f t="shared" si="177"/>
        <v>1</v>
      </c>
      <c r="M2267" s="2">
        <f t="shared" si="178"/>
        <v>1.0978959999999999E-2</v>
      </c>
      <c r="N2267" s="2">
        <f>(D2267-H2267*VLOOKUP(I2267,Sheet2!$G$3:$I$7,3))/M2267/VLOOKUP(I2267,Sheet2!$G$3:$H$7,2)</f>
        <v>2.0626994323688221E-5</v>
      </c>
      <c r="O2267" s="2">
        <v>5.9914266926069995E-10</v>
      </c>
    </row>
    <row r="2268" spans="1:15" x14ac:dyDescent="0.25">
      <c r="A2268">
        <v>2257</v>
      </c>
      <c r="B2268">
        <v>628648</v>
      </c>
      <c r="C2268">
        <v>4497</v>
      </c>
      <c r="D2268">
        <v>251</v>
      </c>
      <c r="E2268">
        <v>10.2601049950893</v>
      </c>
      <c r="F2268">
        <f t="shared" si="179"/>
        <v>10.258826995089301</v>
      </c>
      <c r="G2268">
        <f t="shared" si="180"/>
        <v>10.258798056422449</v>
      </c>
      <c r="H2268" s="2">
        <f t="shared" si="176"/>
        <v>1.2572959999999999E-2</v>
      </c>
      <c r="I2268">
        <f>VLOOKUP(A2268,Sheet2!$B$2:$D$15,2)</f>
        <v>3</v>
      </c>
      <c r="J2268">
        <f>VLOOKUP(A2268,Sheet2!$B$2:$D$15,3)</f>
        <v>3</v>
      </c>
      <c r="L2268">
        <f t="shared" si="177"/>
        <v>1</v>
      </c>
      <c r="M2268" s="2">
        <f t="shared" si="178"/>
        <v>1.2572959999999999E-2</v>
      </c>
      <c r="N2268" s="2">
        <f>(D2268-H2268*VLOOKUP(I2268,Sheet2!$G$3:$I$7,3))/M2268/VLOOKUP(I2268,Sheet2!$G$3:$H$7,2)</f>
        <v>1.982347717641669E-5</v>
      </c>
      <c r="O2268" s="2">
        <v>5.7125042331288304E-10</v>
      </c>
    </row>
    <row r="2269" spans="1:15" x14ac:dyDescent="0.25">
      <c r="A2269">
        <v>2258</v>
      </c>
      <c r="B2269">
        <v>638147</v>
      </c>
      <c r="C2269">
        <v>4578</v>
      </c>
      <c r="D2269">
        <v>262</v>
      </c>
      <c r="E2269">
        <v>10.260047117755599</v>
      </c>
      <c r="F2269">
        <f t="shared" si="179"/>
        <v>10.2587691177556</v>
      </c>
      <c r="G2269">
        <f t="shared" si="180"/>
        <v>10.25874016507705</v>
      </c>
      <c r="H2269" s="2">
        <f t="shared" si="176"/>
        <v>1.276294E-2</v>
      </c>
      <c r="I2269">
        <f>VLOOKUP(A2269,Sheet2!$B$2:$D$15,2)</f>
        <v>3</v>
      </c>
      <c r="J2269">
        <f>VLOOKUP(A2269,Sheet2!$B$2:$D$15,3)</f>
        <v>3</v>
      </c>
      <c r="L2269">
        <f t="shared" si="177"/>
        <v>1</v>
      </c>
      <c r="M2269" s="2">
        <f t="shared" si="178"/>
        <v>1.276294E-2</v>
      </c>
      <c r="N2269" s="2">
        <f>(D2269-H2269*VLOOKUP(I2269,Sheet2!$G$3:$I$7,3))/M2269/VLOOKUP(I2269,Sheet2!$G$3:$H$7,2)</f>
        <v>2.0388185512115545E-5</v>
      </c>
      <c r="O2269" s="2">
        <v>5.4154891421568604E-10</v>
      </c>
    </row>
    <row r="2270" spans="1:15" x14ac:dyDescent="0.25">
      <c r="A2270">
        <v>2259</v>
      </c>
      <c r="B2270">
        <v>588848</v>
      </c>
      <c r="C2270">
        <v>4390</v>
      </c>
      <c r="D2270">
        <v>239</v>
      </c>
      <c r="E2270">
        <v>10.2599892123985</v>
      </c>
      <c r="F2270">
        <f t="shared" si="179"/>
        <v>10.2587112123985</v>
      </c>
      <c r="G2270">
        <f t="shared" si="180"/>
        <v>10.25868224570155</v>
      </c>
      <c r="H2270" s="2">
        <f t="shared" si="176"/>
        <v>1.177696E-2</v>
      </c>
      <c r="I2270">
        <f>VLOOKUP(A2270,Sheet2!$B$2:$D$15,2)</f>
        <v>3</v>
      </c>
      <c r="J2270">
        <f>VLOOKUP(A2270,Sheet2!$B$2:$D$15,3)</f>
        <v>3</v>
      </c>
      <c r="L2270">
        <f t="shared" si="177"/>
        <v>1</v>
      </c>
      <c r="M2270" s="2">
        <f t="shared" si="178"/>
        <v>1.177696E-2</v>
      </c>
      <c r="N2270" s="2">
        <f>(D2270-H2270*VLOOKUP(I2270,Sheet2!$G$3:$I$7,3))/M2270/VLOOKUP(I2270,Sheet2!$G$3:$H$7,2)</f>
        <v>2.0153861913430969E-5</v>
      </c>
      <c r="O2270" s="2">
        <v>5.2278214577777701E-10</v>
      </c>
    </row>
    <row r="2271" spans="1:15" x14ac:dyDescent="0.25">
      <c r="A2271">
        <v>2260</v>
      </c>
      <c r="B2271">
        <v>548598</v>
      </c>
      <c r="C2271">
        <v>3820</v>
      </c>
      <c r="D2271">
        <v>221</v>
      </c>
      <c r="E2271">
        <v>10.259931279004601</v>
      </c>
      <c r="F2271">
        <f t="shared" si="179"/>
        <v>10.258653279004601</v>
      </c>
      <c r="G2271">
        <f t="shared" si="180"/>
        <v>10.258624298282351</v>
      </c>
      <c r="H2271" s="2">
        <f t="shared" si="176"/>
        <v>1.0971959999999999E-2</v>
      </c>
      <c r="I2271">
        <f>VLOOKUP(A2271,Sheet2!$B$2:$D$15,2)</f>
        <v>3</v>
      </c>
      <c r="J2271">
        <f>VLOOKUP(A2271,Sheet2!$B$2:$D$15,3)</f>
        <v>3</v>
      </c>
      <c r="L2271">
        <f t="shared" si="177"/>
        <v>1</v>
      </c>
      <c r="M2271" s="2">
        <f t="shared" si="178"/>
        <v>1.0971959999999999E-2</v>
      </c>
      <c r="N2271" s="2">
        <f>(D2271-H2271*VLOOKUP(I2271,Sheet2!$G$3:$I$7,3))/M2271/VLOOKUP(I2271,Sheet2!$G$3:$H$7,2)</f>
        <v>2.000225352626149E-5</v>
      </c>
      <c r="O2271" s="2">
        <v>5.1657675420875398E-10</v>
      </c>
    </row>
    <row r="2272" spans="1:15" x14ac:dyDescent="0.25">
      <c r="A2272">
        <v>2261</v>
      </c>
      <c r="B2272">
        <v>619998</v>
      </c>
      <c r="C2272">
        <v>4568</v>
      </c>
      <c r="D2272">
        <v>263</v>
      </c>
      <c r="E2272">
        <v>10.2598733175601</v>
      </c>
      <c r="F2272">
        <f t="shared" si="179"/>
        <v>10.258595317560101</v>
      </c>
      <c r="G2272">
        <f t="shared" si="180"/>
        <v>10.258566322805851</v>
      </c>
      <c r="H2272" s="2">
        <f t="shared" si="176"/>
        <v>1.239996E-2</v>
      </c>
      <c r="I2272">
        <f>VLOOKUP(A2272,Sheet2!$B$2:$D$15,2)</f>
        <v>3</v>
      </c>
      <c r="J2272">
        <f>VLOOKUP(A2272,Sheet2!$B$2:$D$15,3)</f>
        <v>3</v>
      </c>
      <c r="L2272">
        <f t="shared" si="177"/>
        <v>1</v>
      </c>
      <c r="M2272" s="2">
        <f t="shared" si="178"/>
        <v>1.239996E-2</v>
      </c>
      <c r="N2272" s="2">
        <f>(D2272-H2272*VLOOKUP(I2272,Sheet2!$G$3:$I$7,3))/M2272/VLOOKUP(I2272,Sheet2!$G$3:$H$7,2)</f>
        <v>2.1069745837889802E-5</v>
      </c>
      <c r="O2272" s="2">
        <v>5.7573929441201002E-10</v>
      </c>
    </row>
    <row r="2273" spans="1:15" x14ac:dyDescent="0.25">
      <c r="A2273">
        <v>2262</v>
      </c>
      <c r="B2273">
        <v>638348</v>
      </c>
      <c r="C2273">
        <v>4638</v>
      </c>
      <c r="D2273">
        <v>281</v>
      </c>
      <c r="E2273">
        <v>10.2598153280516</v>
      </c>
      <c r="F2273">
        <f t="shared" si="179"/>
        <v>10.258537328051601</v>
      </c>
      <c r="G2273">
        <f t="shared" si="180"/>
        <v>10.2585083192585</v>
      </c>
      <c r="H2273" s="2">
        <f t="shared" si="176"/>
        <v>1.2766960000000001E-2</v>
      </c>
      <c r="I2273">
        <f>VLOOKUP(A2273,Sheet2!$B$2:$D$15,2)</f>
        <v>3</v>
      </c>
      <c r="J2273">
        <f>VLOOKUP(A2273,Sheet2!$B$2:$D$15,3)</f>
        <v>3</v>
      </c>
      <c r="L2273">
        <f t="shared" si="177"/>
        <v>1</v>
      </c>
      <c r="M2273" s="2">
        <f t="shared" si="178"/>
        <v>1.2766960000000001E-2</v>
      </c>
      <c r="N2273" s="2">
        <f>(D2273-H2273*VLOOKUP(I2273,Sheet2!$G$3:$I$7,3))/M2273/VLOOKUP(I2273,Sheet2!$G$3:$H$7,2)</f>
        <v>2.1869938152857063E-5</v>
      </c>
      <c r="O2273" s="2">
        <v>5.6529185652920902E-10</v>
      </c>
    </row>
    <row r="2274" spans="1:15" x14ac:dyDescent="0.25">
      <c r="A2274">
        <v>2263</v>
      </c>
      <c r="B2274">
        <v>583048</v>
      </c>
      <c r="C2274">
        <v>4112</v>
      </c>
      <c r="D2274">
        <v>248</v>
      </c>
      <c r="E2274">
        <v>10.2597573104654</v>
      </c>
      <c r="F2274">
        <f t="shared" si="179"/>
        <v>10.2584793104654</v>
      </c>
      <c r="G2274">
        <f t="shared" si="180"/>
        <v>10.258450287626651</v>
      </c>
      <c r="H2274" s="2">
        <f t="shared" si="176"/>
        <v>1.166096E-2</v>
      </c>
      <c r="I2274">
        <f>VLOOKUP(A2274,Sheet2!$B$2:$D$15,2)</f>
        <v>3</v>
      </c>
      <c r="J2274">
        <f>VLOOKUP(A2274,Sheet2!$B$2:$D$15,3)</f>
        <v>3</v>
      </c>
      <c r="L2274">
        <f t="shared" si="177"/>
        <v>1</v>
      </c>
      <c r="M2274" s="2">
        <f t="shared" si="178"/>
        <v>1.166096E-2</v>
      </c>
      <c r="N2274" s="2">
        <f>(D2274-H2274*VLOOKUP(I2274,Sheet2!$G$3:$I$7,3))/M2274/VLOOKUP(I2274,Sheet2!$G$3:$H$7,2)</f>
        <v>2.1127545725223311E-5</v>
      </c>
      <c r="O2274" s="2">
        <v>5.6085227617741197E-10</v>
      </c>
    </row>
    <row r="2275" spans="1:15" x14ac:dyDescent="0.25">
      <c r="A2275">
        <v>2264</v>
      </c>
      <c r="B2275">
        <v>545298</v>
      </c>
      <c r="C2275">
        <v>3912</v>
      </c>
      <c r="D2275">
        <v>225</v>
      </c>
      <c r="E2275">
        <v>10.2596992647879</v>
      </c>
      <c r="F2275">
        <f t="shared" si="179"/>
        <v>10.2584212647879</v>
      </c>
      <c r="G2275">
        <f t="shared" si="180"/>
        <v>10.258392227896749</v>
      </c>
      <c r="H2275" s="2">
        <f t="shared" si="176"/>
        <v>1.0905959999999999E-2</v>
      </c>
      <c r="I2275">
        <f>VLOOKUP(A2275,Sheet2!$B$2:$D$15,2)</f>
        <v>3</v>
      </c>
      <c r="J2275">
        <f>VLOOKUP(A2275,Sheet2!$B$2:$D$15,3)</f>
        <v>3</v>
      </c>
      <c r="L2275">
        <f t="shared" si="177"/>
        <v>1</v>
      </c>
      <c r="M2275" s="2">
        <f t="shared" si="178"/>
        <v>1.0905959999999999E-2</v>
      </c>
      <c r="N2275" s="2">
        <f>(D2275-H2275*VLOOKUP(I2275,Sheet2!$G$3:$I$7,3))/M2275/VLOOKUP(I2275,Sheet2!$G$3:$H$7,2)</f>
        <v>2.0490921074348339E-5</v>
      </c>
      <c r="O2275" s="2">
        <v>5.6853709745867202E-10</v>
      </c>
    </row>
    <row r="2276" spans="1:15" x14ac:dyDescent="0.25">
      <c r="A2276">
        <v>2265</v>
      </c>
      <c r="B2276">
        <v>663447</v>
      </c>
      <c r="C2276">
        <v>4896</v>
      </c>
      <c r="D2276">
        <v>267</v>
      </c>
      <c r="E2276">
        <v>10.259641191005599</v>
      </c>
      <c r="F2276">
        <f t="shared" si="179"/>
        <v>10.2583631910056</v>
      </c>
      <c r="G2276">
        <f t="shared" si="180"/>
        <v>10.258334140055201</v>
      </c>
      <c r="H2276" s="2">
        <f t="shared" si="176"/>
        <v>1.326894E-2</v>
      </c>
      <c r="I2276">
        <f>VLOOKUP(A2276,Sheet2!$B$2:$D$15,2)</f>
        <v>3</v>
      </c>
      <c r="J2276">
        <f>VLOOKUP(A2276,Sheet2!$B$2:$D$15,3)</f>
        <v>3</v>
      </c>
      <c r="L2276">
        <f t="shared" si="177"/>
        <v>1</v>
      </c>
      <c r="M2276" s="2">
        <f t="shared" si="178"/>
        <v>1.326894E-2</v>
      </c>
      <c r="N2276" s="2">
        <f>(D2276-H2276*VLOOKUP(I2276,Sheet2!$G$3:$I$7,3))/M2276/VLOOKUP(I2276,Sheet2!$G$3:$H$7,2)</f>
        <v>1.9982180068641505E-5</v>
      </c>
      <c r="O2276" s="2">
        <v>5.7961412380740997E-10</v>
      </c>
    </row>
    <row r="2277" spans="1:15" x14ac:dyDescent="0.25">
      <c r="A2277">
        <v>2266</v>
      </c>
      <c r="B2277">
        <v>624298</v>
      </c>
      <c r="C2277">
        <v>4500</v>
      </c>
      <c r="D2277">
        <v>237</v>
      </c>
      <c r="E2277">
        <v>10.259583089104799</v>
      </c>
      <c r="F2277">
        <f t="shared" si="179"/>
        <v>10.2583050891048</v>
      </c>
      <c r="G2277">
        <f t="shared" si="180"/>
        <v>10.258276024088349</v>
      </c>
      <c r="H2277" s="2">
        <f t="shared" si="176"/>
        <v>1.2485960000000001E-2</v>
      </c>
      <c r="I2277">
        <f>VLOOKUP(A2277,Sheet2!$B$2:$D$15,2)</f>
        <v>3</v>
      </c>
      <c r="J2277">
        <f>VLOOKUP(A2277,Sheet2!$B$2:$D$15,3)</f>
        <v>3</v>
      </c>
      <c r="L2277">
        <f t="shared" si="177"/>
        <v>1</v>
      </c>
      <c r="M2277" s="2">
        <f t="shared" si="178"/>
        <v>1.2485960000000001E-2</v>
      </c>
      <c r="N2277" s="2">
        <f>(D2277-H2277*VLOOKUP(I2277,Sheet2!$G$3:$I$7,3))/M2277/VLOOKUP(I2277,Sheet2!$G$3:$H$7,2)</f>
        <v>1.884131981842005E-5</v>
      </c>
      <c r="O2277" s="2">
        <v>5.4717334861172305E-10</v>
      </c>
    </row>
    <row r="2278" spans="1:15" x14ac:dyDescent="0.25">
      <c r="A2278">
        <v>2267</v>
      </c>
      <c r="B2278">
        <v>440848</v>
      </c>
      <c r="C2278">
        <v>3267</v>
      </c>
      <c r="D2278">
        <v>170</v>
      </c>
      <c r="E2278">
        <v>10.2595249590719</v>
      </c>
      <c r="F2278">
        <f t="shared" si="179"/>
        <v>10.258246959071901</v>
      </c>
      <c r="G2278">
        <f t="shared" si="180"/>
        <v>10.258217879982601</v>
      </c>
      <c r="H2278" s="2">
        <f t="shared" si="176"/>
        <v>8.8169600000000004E-3</v>
      </c>
      <c r="I2278">
        <f>VLOOKUP(A2278,Sheet2!$B$2:$D$15,2)</f>
        <v>3</v>
      </c>
      <c r="J2278">
        <f>VLOOKUP(A2278,Sheet2!$B$2:$D$15,3)</f>
        <v>3</v>
      </c>
      <c r="L2278">
        <f t="shared" si="177"/>
        <v>1</v>
      </c>
      <c r="M2278" s="2">
        <f t="shared" si="178"/>
        <v>8.8169600000000004E-3</v>
      </c>
      <c r="N2278" s="2">
        <f>(D2278-H2278*VLOOKUP(I2278,Sheet2!$G$3:$I$7,3))/M2278/VLOOKUP(I2278,Sheet2!$G$3:$H$7,2)</f>
        <v>1.9141022030268935E-5</v>
      </c>
      <c r="O2278" s="2">
        <v>5.8402152913992201E-10</v>
      </c>
    </row>
    <row r="2279" spans="1:15" x14ac:dyDescent="0.25">
      <c r="A2279">
        <v>2268</v>
      </c>
      <c r="B2279">
        <v>669798</v>
      </c>
      <c r="C2279">
        <v>4796</v>
      </c>
      <c r="D2279">
        <v>278</v>
      </c>
      <c r="E2279">
        <v>10.2594668008933</v>
      </c>
      <c r="F2279">
        <f t="shared" si="179"/>
        <v>10.258188800893301</v>
      </c>
      <c r="G2279">
        <f t="shared" si="180"/>
        <v>10.2581597077243</v>
      </c>
      <c r="H2279" s="2">
        <f t="shared" si="176"/>
        <v>1.339596E-2</v>
      </c>
      <c r="I2279">
        <f>VLOOKUP(A2279,Sheet2!$B$2:$D$15,2)</f>
        <v>3</v>
      </c>
      <c r="J2279">
        <f>VLOOKUP(A2279,Sheet2!$B$2:$D$15,3)</f>
        <v>3</v>
      </c>
      <c r="L2279">
        <f t="shared" si="177"/>
        <v>1</v>
      </c>
      <c r="M2279" s="2">
        <f t="shared" si="178"/>
        <v>1.339596E-2</v>
      </c>
      <c r="N2279" s="2">
        <f>(D2279-H2279*VLOOKUP(I2279,Sheet2!$G$3:$I$7,3))/M2279/VLOOKUP(I2279,Sheet2!$G$3:$H$7,2)</f>
        <v>2.0612525388251383E-5</v>
      </c>
      <c r="O2279" s="2">
        <v>5.8378602423965205E-10</v>
      </c>
    </row>
    <row r="2280" spans="1:15" x14ac:dyDescent="0.25">
      <c r="A2280">
        <v>2269</v>
      </c>
      <c r="B2280">
        <v>642897</v>
      </c>
      <c r="C2280">
        <v>4656</v>
      </c>
      <c r="D2280">
        <v>265</v>
      </c>
      <c r="E2280">
        <v>10.2594086145553</v>
      </c>
      <c r="F2280">
        <f t="shared" si="179"/>
        <v>10.2581306145553</v>
      </c>
      <c r="G2280">
        <f t="shared" si="180"/>
        <v>10.258101507299852</v>
      </c>
      <c r="H2280" s="2">
        <f t="shared" si="176"/>
        <v>1.285794E-2</v>
      </c>
      <c r="I2280">
        <f>VLOOKUP(A2280,Sheet2!$B$2:$D$15,2)</f>
        <v>3</v>
      </c>
      <c r="J2280">
        <f>VLOOKUP(A2280,Sheet2!$B$2:$D$15,3)</f>
        <v>3</v>
      </c>
      <c r="L2280">
        <f t="shared" si="177"/>
        <v>1</v>
      </c>
      <c r="M2280" s="2">
        <f t="shared" si="178"/>
        <v>1.285794E-2</v>
      </c>
      <c r="N2280" s="2">
        <f>(D2280-H2280*VLOOKUP(I2280,Sheet2!$G$3:$I$7,3))/M2280/VLOOKUP(I2280,Sheet2!$G$3:$H$7,2)</f>
        <v>2.0469833301446421E-5</v>
      </c>
      <c r="O2280" s="2">
        <v>5.6757084971221497E-10</v>
      </c>
    </row>
    <row r="2281" spans="1:15" x14ac:dyDescent="0.25">
      <c r="A2281">
        <v>2270</v>
      </c>
      <c r="B2281">
        <v>601148</v>
      </c>
      <c r="C2281">
        <v>4374</v>
      </c>
      <c r="D2281">
        <v>247</v>
      </c>
      <c r="E2281">
        <v>10.259350400044401</v>
      </c>
      <c r="F2281">
        <f t="shared" si="179"/>
        <v>10.258072400044401</v>
      </c>
      <c r="G2281">
        <f t="shared" si="180"/>
        <v>10.258043278695652</v>
      </c>
      <c r="H2281" s="2">
        <f t="shared" si="176"/>
        <v>1.2022959999999999E-2</v>
      </c>
      <c r="I2281">
        <f>VLOOKUP(A2281,Sheet2!$B$2:$D$15,2)</f>
        <v>3</v>
      </c>
      <c r="J2281">
        <f>VLOOKUP(A2281,Sheet2!$B$2:$D$15,3)</f>
        <v>3</v>
      </c>
      <c r="L2281">
        <f t="shared" si="177"/>
        <v>1</v>
      </c>
      <c r="M2281" s="2">
        <f t="shared" si="178"/>
        <v>1.2022959999999999E-2</v>
      </c>
      <c r="N2281" s="2">
        <f>(D2281-H2281*VLOOKUP(I2281,Sheet2!$G$3:$I$7,3))/M2281/VLOOKUP(I2281,Sheet2!$G$3:$H$7,2)</f>
        <v>2.0404025764038143E-5</v>
      </c>
      <c r="O2281" s="2">
        <v>5.6220958014477703E-10</v>
      </c>
    </row>
    <row r="2282" spans="1:15" x14ac:dyDescent="0.25">
      <c r="A2282">
        <v>2271</v>
      </c>
      <c r="B2282">
        <v>561398</v>
      </c>
      <c r="C2282">
        <v>4053</v>
      </c>
      <c r="D2282">
        <v>232</v>
      </c>
      <c r="E2282">
        <v>10.2592921573469</v>
      </c>
      <c r="F2282">
        <f t="shared" si="179"/>
        <v>10.258014157346901</v>
      </c>
      <c r="G2282">
        <f t="shared" si="180"/>
        <v>10.257985021898051</v>
      </c>
      <c r="H2282" s="2">
        <f t="shared" si="176"/>
        <v>1.122796E-2</v>
      </c>
      <c r="I2282">
        <f>VLOOKUP(A2282,Sheet2!$B$2:$D$15,2)</f>
        <v>3</v>
      </c>
      <c r="J2282">
        <f>VLOOKUP(A2282,Sheet2!$B$2:$D$15,3)</f>
        <v>3</v>
      </c>
      <c r="L2282">
        <f t="shared" si="177"/>
        <v>1</v>
      </c>
      <c r="M2282" s="2">
        <f t="shared" si="178"/>
        <v>1.122796E-2</v>
      </c>
      <c r="N2282" s="2">
        <f>(D2282-H2282*VLOOKUP(I2282,Sheet2!$G$3:$I$7,3))/M2282/VLOOKUP(I2282,Sheet2!$G$3:$H$7,2)</f>
        <v>2.0522702752770762E-5</v>
      </c>
      <c r="O2282" s="2">
        <v>5.4563556127845402E-10</v>
      </c>
    </row>
    <row r="2283" spans="1:15" x14ac:dyDescent="0.25">
      <c r="A2283">
        <v>2272</v>
      </c>
      <c r="B2283">
        <v>631398</v>
      </c>
      <c r="C2283">
        <v>4507</v>
      </c>
      <c r="D2283">
        <v>263</v>
      </c>
      <c r="E2283">
        <v>10.2592338864492</v>
      </c>
      <c r="F2283">
        <f t="shared" si="179"/>
        <v>10.257955886449201</v>
      </c>
      <c r="G2283">
        <f t="shared" si="180"/>
        <v>10.257926736893351</v>
      </c>
      <c r="H2283" s="2">
        <f t="shared" si="176"/>
        <v>1.2627960000000001E-2</v>
      </c>
      <c r="I2283">
        <f>VLOOKUP(A2283,Sheet2!$B$2:$D$15,2)</f>
        <v>3</v>
      </c>
      <c r="J2283">
        <f>VLOOKUP(A2283,Sheet2!$B$2:$D$15,3)</f>
        <v>3</v>
      </c>
      <c r="L2283">
        <f t="shared" si="177"/>
        <v>1</v>
      </c>
      <c r="M2283" s="2">
        <f t="shared" si="178"/>
        <v>1.2627960000000001E-2</v>
      </c>
      <c r="N2283" s="2">
        <f>(D2283-H2283*VLOOKUP(I2283,Sheet2!$G$3:$I$7,3))/M2283/VLOOKUP(I2283,Sheet2!$G$3:$H$7,2)</f>
        <v>2.0686800211593956E-5</v>
      </c>
      <c r="O2283" s="2">
        <v>5.4429858286211301E-10</v>
      </c>
    </row>
    <row r="2284" spans="1:15" x14ac:dyDescent="0.25">
      <c r="A2284">
        <v>2273</v>
      </c>
      <c r="B2284">
        <v>604548</v>
      </c>
      <c r="C2284">
        <v>4538</v>
      </c>
      <c r="D2284">
        <v>250</v>
      </c>
      <c r="E2284">
        <v>10.2591755873375</v>
      </c>
      <c r="F2284">
        <f t="shared" si="179"/>
        <v>10.257897587337501</v>
      </c>
      <c r="G2284">
        <f t="shared" si="180"/>
        <v>10.257868423667851</v>
      </c>
      <c r="H2284" s="2">
        <f t="shared" si="176"/>
        <v>1.209096E-2</v>
      </c>
      <c r="I2284">
        <f>VLOOKUP(A2284,Sheet2!$B$2:$D$15,2)</f>
        <v>3</v>
      </c>
      <c r="J2284">
        <f>VLOOKUP(A2284,Sheet2!$B$2:$D$15,3)</f>
        <v>3</v>
      </c>
      <c r="L2284">
        <f t="shared" si="177"/>
        <v>1</v>
      </c>
      <c r="M2284" s="2">
        <f t="shared" si="178"/>
        <v>1.209096E-2</v>
      </c>
      <c r="N2284" s="2">
        <f>(D2284-H2284*VLOOKUP(I2284,Sheet2!$G$3:$I$7,3))/M2284/VLOOKUP(I2284,Sheet2!$G$3:$H$7,2)</f>
        <v>2.0536604669935224E-5</v>
      </c>
      <c r="O2284" s="2">
        <v>5.5261569535826904E-10</v>
      </c>
    </row>
    <row r="2285" spans="1:15" x14ac:dyDescent="0.25">
      <c r="A2285">
        <v>2274</v>
      </c>
      <c r="B2285">
        <v>544148</v>
      </c>
      <c r="C2285">
        <v>3895</v>
      </c>
      <c r="D2285">
        <v>229</v>
      </c>
      <c r="E2285">
        <v>10.259117259998201</v>
      </c>
      <c r="F2285">
        <f t="shared" si="179"/>
        <v>10.257839259998201</v>
      </c>
      <c r="G2285">
        <f t="shared" si="180"/>
        <v>10.25781008220795</v>
      </c>
      <c r="H2285" s="2">
        <f t="shared" si="176"/>
        <v>1.0882960000000001E-2</v>
      </c>
      <c r="I2285">
        <f>VLOOKUP(A2285,Sheet2!$B$2:$D$15,2)</f>
        <v>3</v>
      </c>
      <c r="J2285">
        <f>VLOOKUP(A2285,Sheet2!$B$2:$D$15,3)</f>
        <v>3</v>
      </c>
      <c r="L2285">
        <f t="shared" si="177"/>
        <v>1</v>
      </c>
      <c r="M2285" s="2">
        <f t="shared" si="178"/>
        <v>1.0882960000000001E-2</v>
      </c>
      <c r="N2285" s="2">
        <f>(D2285-H2285*VLOOKUP(I2285,Sheet2!$G$3:$I$7,3))/M2285/VLOOKUP(I2285,Sheet2!$G$3:$H$7,2)</f>
        <v>2.0902069436991405E-5</v>
      </c>
      <c r="O2285" s="2">
        <v>5.5455053612167296E-10</v>
      </c>
    </row>
    <row r="2286" spans="1:15" x14ac:dyDescent="0.25">
      <c r="A2286">
        <v>2275</v>
      </c>
      <c r="B2286">
        <v>610847</v>
      </c>
      <c r="C2286">
        <v>4373</v>
      </c>
      <c r="D2286">
        <v>257</v>
      </c>
      <c r="E2286">
        <v>10.259058904417699</v>
      </c>
      <c r="F2286">
        <f t="shared" si="179"/>
        <v>10.2577809044177</v>
      </c>
      <c r="G2286">
        <f t="shared" si="180"/>
        <v>10.257751712499999</v>
      </c>
      <c r="H2286" s="2">
        <f t="shared" si="176"/>
        <v>1.2216940000000001E-2</v>
      </c>
      <c r="I2286">
        <f>VLOOKUP(A2286,Sheet2!$B$2:$D$15,2)</f>
        <v>3</v>
      </c>
      <c r="J2286">
        <f>VLOOKUP(A2286,Sheet2!$B$2:$D$15,3)</f>
        <v>3</v>
      </c>
      <c r="L2286">
        <f t="shared" si="177"/>
        <v>1</v>
      </c>
      <c r="M2286" s="2">
        <f t="shared" si="178"/>
        <v>1.2216940000000001E-2</v>
      </c>
      <c r="N2286" s="2">
        <f>(D2286-H2286*VLOOKUP(I2286,Sheet2!$G$3:$I$7,3))/M2286/VLOOKUP(I2286,Sheet2!$G$3:$H$7,2)</f>
        <v>2.0896364261427161E-5</v>
      </c>
      <c r="O2286" s="2">
        <v>5.2241180549682798E-10</v>
      </c>
    </row>
    <row r="2287" spans="1:15" x14ac:dyDescent="0.25">
      <c r="A2287">
        <v>2276</v>
      </c>
      <c r="B2287">
        <v>625898</v>
      </c>
      <c r="C2287">
        <v>4691</v>
      </c>
      <c r="D2287">
        <v>268</v>
      </c>
      <c r="E2287">
        <v>10.259000520582299</v>
      </c>
      <c r="F2287">
        <f t="shared" si="179"/>
        <v>10.2577225205823</v>
      </c>
      <c r="G2287">
        <f t="shared" si="180"/>
        <v>10.2576933145303</v>
      </c>
      <c r="H2287" s="2">
        <f t="shared" si="176"/>
        <v>1.251796E-2</v>
      </c>
      <c r="I2287">
        <f>VLOOKUP(A2287,Sheet2!$B$2:$D$15,2)</f>
        <v>3</v>
      </c>
      <c r="J2287">
        <f>VLOOKUP(A2287,Sheet2!$B$2:$D$15,3)</f>
        <v>3</v>
      </c>
      <c r="L2287">
        <f t="shared" si="177"/>
        <v>1</v>
      </c>
      <c r="M2287" s="2">
        <f t="shared" si="178"/>
        <v>1.251796E-2</v>
      </c>
      <c r="N2287" s="2">
        <f>(D2287-H2287*VLOOKUP(I2287,Sheet2!$G$3:$I$7,3))/M2287/VLOOKUP(I2287,Sheet2!$G$3:$H$7,2)</f>
        <v>2.1269239205110098E-5</v>
      </c>
      <c r="O2287" s="2">
        <v>5.5985942149896797E-10</v>
      </c>
    </row>
    <row r="2288" spans="1:15" x14ac:dyDescent="0.25">
      <c r="A2288">
        <v>2277</v>
      </c>
      <c r="B2288">
        <v>549048</v>
      </c>
      <c r="C2288">
        <v>3868</v>
      </c>
      <c r="D2288">
        <v>219</v>
      </c>
      <c r="E2288">
        <v>10.258942108478299</v>
      </c>
      <c r="F2288">
        <f t="shared" si="179"/>
        <v>10.2576641084783</v>
      </c>
      <c r="G2288">
        <f t="shared" si="180"/>
        <v>10.25763488828515</v>
      </c>
      <c r="H2288" s="2">
        <f t="shared" si="176"/>
        <v>1.098096E-2</v>
      </c>
      <c r="I2288">
        <f>VLOOKUP(A2288,Sheet2!$B$2:$D$15,2)</f>
        <v>3</v>
      </c>
      <c r="J2288">
        <f>VLOOKUP(A2288,Sheet2!$B$2:$D$15,3)</f>
        <v>3</v>
      </c>
      <c r="L2288">
        <f t="shared" si="177"/>
        <v>1</v>
      </c>
      <c r="M2288" s="2">
        <f t="shared" si="178"/>
        <v>1.098096E-2</v>
      </c>
      <c r="N2288" s="2">
        <f>(D2288-H2288*VLOOKUP(I2288,Sheet2!$G$3:$I$7,3))/M2288/VLOOKUP(I2288,Sheet2!$G$3:$H$7,2)</f>
        <v>1.9803611487520219E-5</v>
      </c>
      <c r="O2288" s="2">
        <v>5.5214168751608705E-10</v>
      </c>
    </row>
    <row r="2289" spans="1:15" x14ac:dyDescent="0.25">
      <c r="A2289">
        <v>2278</v>
      </c>
      <c r="B2289">
        <v>608248</v>
      </c>
      <c r="C2289">
        <v>4349</v>
      </c>
      <c r="D2289">
        <v>239</v>
      </c>
      <c r="E2289">
        <v>10.258883668092</v>
      </c>
      <c r="F2289">
        <f t="shared" si="179"/>
        <v>10.257605668092001</v>
      </c>
      <c r="G2289">
        <f t="shared" si="180"/>
        <v>10.257576433750902</v>
      </c>
      <c r="H2289" s="2">
        <f t="shared" si="176"/>
        <v>1.2164960000000001E-2</v>
      </c>
      <c r="I2289">
        <f>VLOOKUP(A2289,Sheet2!$B$2:$D$15,2)</f>
        <v>3</v>
      </c>
      <c r="J2289">
        <f>VLOOKUP(A2289,Sheet2!$B$2:$D$15,3)</f>
        <v>3</v>
      </c>
      <c r="L2289">
        <f t="shared" si="177"/>
        <v>1</v>
      </c>
      <c r="M2289" s="2">
        <f t="shared" si="178"/>
        <v>1.2164960000000001E-2</v>
      </c>
      <c r="N2289" s="2">
        <f>(D2289-H2289*VLOOKUP(I2289,Sheet2!$G$3:$I$7,3))/M2289/VLOOKUP(I2289,Sheet2!$G$3:$H$7,2)</f>
        <v>1.9506591521879231E-5</v>
      </c>
      <c r="O2289" s="2">
        <v>5.3899379611650395E-10</v>
      </c>
    </row>
    <row r="2290" spans="1:15" x14ac:dyDescent="0.25">
      <c r="A2290">
        <v>2279</v>
      </c>
      <c r="B2290">
        <v>618397</v>
      </c>
      <c r="C2290">
        <v>4598</v>
      </c>
      <c r="D2290">
        <v>252</v>
      </c>
      <c r="E2290">
        <v>10.258825199409801</v>
      </c>
      <c r="F2290">
        <f t="shared" si="179"/>
        <v>10.257547199409801</v>
      </c>
      <c r="G2290">
        <f t="shared" si="180"/>
        <v>10.257517950913801</v>
      </c>
      <c r="H2290" s="2">
        <f t="shared" si="176"/>
        <v>1.2367939999999999E-2</v>
      </c>
      <c r="I2290">
        <f>VLOOKUP(A2290,Sheet2!$B$2:$D$15,2)</f>
        <v>3</v>
      </c>
      <c r="J2290">
        <f>VLOOKUP(A2290,Sheet2!$B$2:$D$15,3)</f>
        <v>3</v>
      </c>
      <c r="L2290">
        <f t="shared" si="177"/>
        <v>1</v>
      </c>
      <c r="M2290" s="2">
        <f t="shared" si="178"/>
        <v>1.2367939999999999E-2</v>
      </c>
      <c r="N2290" s="2">
        <f>(D2290-H2290*VLOOKUP(I2290,Sheet2!$G$3:$I$7,3))/M2290/VLOOKUP(I2290,Sheet2!$G$3:$H$7,2)</f>
        <v>2.0235260552687029E-5</v>
      </c>
      <c r="O2290" s="2">
        <v>5.36886174960236E-10</v>
      </c>
    </row>
    <row r="2291" spans="1:15" x14ac:dyDescent="0.25">
      <c r="A2291">
        <v>2280</v>
      </c>
      <c r="B2291">
        <v>624698</v>
      </c>
      <c r="C2291">
        <v>4438</v>
      </c>
      <c r="D2291">
        <v>247</v>
      </c>
      <c r="E2291">
        <v>10.2587667024178</v>
      </c>
      <c r="F2291">
        <f t="shared" si="179"/>
        <v>10.257488702417801</v>
      </c>
      <c r="G2291">
        <f t="shared" si="180"/>
        <v>10.257459439760151</v>
      </c>
      <c r="H2291" s="2">
        <f t="shared" si="176"/>
        <v>1.249396E-2</v>
      </c>
      <c r="I2291">
        <f>VLOOKUP(A2291,Sheet2!$B$2:$D$15,2)</f>
        <v>3</v>
      </c>
      <c r="J2291">
        <f>VLOOKUP(A2291,Sheet2!$B$2:$D$15,3)</f>
        <v>3</v>
      </c>
      <c r="L2291">
        <f t="shared" si="177"/>
        <v>1</v>
      </c>
      <c r="M2291" s="2">
        <f t="shared" si="178"/>
        <v>1.249396E-2</v>
      </c>
      <c r="N2291" s="2">
        <f>(D2291-H2291*VLOOKUP(I2291,Sheet2!$G$3:$I$7,3))/M2291/VLOOKUP(I2291,Sheet2!$G$3:$H$7,2)</f>
        <v>1.9629552647839436E-5</v>
      </c>
      <c r="O2291" s="2">
        <v>5.4582962521377899E-10</v>
      </c>
    </row>
    <row r="2292" spans="1:15" x14ac:dyDescent="0.25">
      <c r="A2292">
        <v>2281</v>
      </c>
      <c r="B2292">
        <v>587548</v>
      </c>
      <c r="C2292">
        <v>4208</v>
      </c>
      <c r="D2292">
        <v>235</v>
      </c>
      <c r="E2292">
        <v>10.2587081771025</v>
      </c>
      <c r="F2292">
        <f t="shared" si="179"/>
        <v>10.257430177102501</v>
      </c>
      <c r="G2292">
        <f t="shared" si="180"/>
        <v>10.257400900276302</v>
      </c>
      <c r="H2292" s="2">
        <f t="shared" si="176"/>
        <v>1.175096E-2</v>
      </c>
      <c r="I2292">
        <f>VLOOKUP(A2292,Sheet2!$B$2:$D$15,2)</f>
        <v>3</v>
      </c>
      <c r="J2292">
        <f>VLOOKUP(A2292,Sheet2!$B$2:$D$15,3)</f>
        <v>3</v>
      </c>
      <c r="L2292">
        <f t="shared" si="177"/>
        <v>1</v>
      </c>
      <c r="M2292" s="2">
        <f t="shared" si="178"/>
        <v>1.175096E-2</v>
      </c>
      <c r="N2292" s="2">
        <f>(D2292-H2292*VLOOKUP(I2292,Sheet2!$G$3:$I$7,3))/M2292/VLOOKUP(I2292,Sheet2!$G$3:$H$7,2)</f>
        <v>1.9858366090940659E-5</v>
      </c>
      <c r="O2292" s="2">
        <v>5.5012683089394203E-10</v>
      </c>
    </row>
    <row r="2293" spans="1:15" x14ac:dyDescent="0.25">
      <c r="A2293">
        <v>2282</v>
      </c>
      <c r="B2293">
        <v>574748</v>
      </c>
      <c r="C2293">
        <v>4257</v>
      </c>
      <c r="D2293">
        <v>224</v>
      </c>
      <c r="E2293">
        <v>10.258649623450101</v>
      </c>
      <c r="F2293">
        <f t="shared" si="179"/>
        <v>10.257371623450101</v>
      </c>
      <c r="G2293">
        <f t="shared" si="180"/>
        <v>10.257342332448502</v>
      </c>
      <c r="H2293" s="2">
        <f t="shared" si="176"/>
        <v>1.149496E-2</v>
      </c>
      <c r="I2293">
        <f>VLOOKUP(A2293,Sheet2!$B$2:$D$15,2)</f>
        <v>3</v>
      </c>
      <c r="J2293">
        <f>VLOOKUP(A2293,Sheet2!$B$2:$D$15,3)</f>
        <v>3</v>
      </c>
      <c r="L2293">
        <f t="shared" si="177"/>
        <v>1</v>
      </c>
      <c r="M2293" s="2">
        <f t="shared" si="178"/>
        <v>1.149496E-2</v>
      </c>
      <c r="N2293" s="2">
        <f>(D2293-H2293*VLOOKUP(I2293,Sheet2!$G$3:$I$7,3))/M2293/VLOOKUP(I2293,Sheet2!$G$3:$H$7,2)</f>
        <v>1.9346801171991899E-5</v>
      </c>
      <c r="O2293" s="2">
        <v>5.2575678880516596E-10</v>
      </c>
    </row>
    <row r="2294" spans="1:15" x14ac:dyDescent="0.25">
      <c r="A2294">
        <v>2283</v>
      </c>
      <c r="B2294">
        <v>619048</v>
      </c>
      <c r="C2294">
        <v>4363</v>
      </c>
      <c r="D2294">
        <v>246</v>
      </c>
      <c r="E2294">
        <v>10.2585910414469</v>
      </c>
      <c r="F2294">
        <f t="shared" si="179"/>
        <v>10.257313041446901</v>
      </c>
      <c r="G2294">
        <f t="shared" si="180"/>
        <v>10.257283736263002</v>
      </c>
      <c r="H2294" s="2">
        <f t="shared" si="176"/>
        <v>1.238096E-2</v>
      </c>
      <c r="I2294">
        <f>VLOOKUP(A2294,Sheet2!$B$2:$D$15,2)</f>
        <v>3</v>
      </c>
      <c r="J2294">
        <f>VLOOKUP(A2294,Sheet2!$B$2:$D$15,3)</f>
        <v>3</v>
      </c>
      <c r="L2294">
        <f t="shared" si="177"/>
        <v>1</v>
      </c>
      <c r="M2294" s="2">
        <f t="shared" si="178"/>
        <v>1.238096E-2</v>
      </c>
      <c r="N2294" s="2">
        <f>(D2294-H2294*VLOOKUP(I2294,Sheet2!$G$3:$I$7,3))/M2294/VLOOKUP(I2294,Sheet2!$G$3:$H$7,2)</f>
        <v>1.9729218542019361E-5</v>
      </c>
      <c r="O2294" s="2">
        <v>4.8348729434697802E-10</v>
      </c>
    </row>
    <row r="2295" spans="1:15" x14ac:dyDescent="0.25">
      <c r="A2295">
        <v>2284</v>
      </c>
      <c r="B2295">
        <v>533198</v>
      </c>
      <c r="C2295">
        <v>3885</v>
      </c>
      <c r="D2295">
        <v>216</v>
      </c>
      <c r="E2295">
        <v>10.2585324310791</v>
      </c>
      <c r="F2295">
        <f t="shared" si="179"/>
        <v>10.257254431079101</v>
      </c>
      <c r="G2295">
        <f t="shared" si="180"/>
        <v>10.257225111706051</v>
      </c>
      <c r="H2295" s="2">
        <f t="shared" si="176"/>
        <v>1.066396E-2</v>
      </c>
      <c r="I2295">
        <f>VLOOKUP(A2295,Sheet2!$B$2:$D$15,2)</f>
        <v>3</v>
      </c>
      <c r="J2295">
        <f>VLOOKUP(A2295,Sheet2!$B$2:$D$15,3)</f>
        <v>3</v>
      </c>
      <c r="L2295">
        <f t="shared" si="177"/>
        <v>1</v>
      </c>
      <c r="M2295" s="2">
        <f t="shared" si="178"/>
        <v>1.066396E-2</v>
      </c>
      <c r="N2295" s="2">
        <f>(D2295-H2295*VLOOKUP(I2295,Sheet2!$G$3:$I$7,3))/M2295/VLOOKUP(I2295,Sheet2!$G$3:$H$7,2)</f>
        <v>2.0115139741709459E-5</v>
      </c>
      <c r="O2295" s="2">
        <v>5.2834392612393597E-10</v>
      </c>
    </row>
    <row r="2296" spans="1:15" x14ac:dyDescent="0.25">
      <c r="A2296">
        <v>2285</v>
      </c>
      <c r="B2296">
        <v>617147</v>
      </c>
      <c r="C2296">
        <v>4532</v>
      </c>
      <c r="D2296">
        <v>246</v>
      </c>
      <c r="E2296">
        <v>10.258473792333</v>
      </c>
      <c r="F2296">
        <f t="shared" si="179"/>
        <v>10.257195792333</v>
      </c>
      <c r="G2296">
        <f t="shared" si="180"/>
        <v>10.257166458764001</v>
      </c>
      <c r="H2296" s="2">
        <f t="shared" si="176"/>
        <v>1.234294E-2</v>
      </c>
      <c r="I2296">
        <f>VLOOKUP(A2296,Sheet2!$B$2:$D$15,2)</f>
        <v>3</v>
      </c>
      <c r="J2296">
        <f>VLOOKUP(A2296,Sheet2!$B$2:$D$15,3)</f>
        <v>3</v>
      </c>
      <c r="L2296">
        <f t="shared" si="177"/>
        <v>1</v>
      </c>
      <c r="M2296" s="2">
        <f t="shared" si="178"/>
        <v>1.234294E-2</v>
      </c>
      <c r="N2296" s="2">
        <f>(D2296-H2296*VLOOKUP(I2296,Sheet2!$G$3:$I$7,3))/M2296/VLOOKUP(I2296,Sheet2!$G$3:$H$7,2)</f>
        <v>1.9790421763372421E-5</v>
      </c>
      <c r="O2296" s="2">
        <v>5.6260119780460999E-10</v>
      </c>
    </row>
    <row r="2297" spans="1:15" x14ac:dyDescent="0.25">
      <c r="A2297">
        <v>2286</v>
      </c>
      <c r="B2297">
        <v>612998</v>
      </c>
      <c r="C2297">
        <v>4401</v>
      </c>
      <c r="D2297">
        <v>238</v>
      </c>
      <c r="E2297">
        <v>10.258415125195</v>
      </c>
      <c r="F2297">
        <f t="shared" si="179"/>
        <v>10.257137125195001</v>
      </c>
      <c r="G2297">
        <f t="shared" si="180"/>
        <v>10.257107777423052</v>
      </c>
      <c r="H2297" s="2">
        <f t="shared" si="176"/>
        <v>1.225996E-2</v>
      </c>
      <c r="I2297">
        <f>VLOOKUP(A2297,Sheet2!$B$2:$D$15,2)</f>
        <v>3</v>
      </c>
      <c r="J2297">
        <f>VLOOKUP(A2297,Sheet2!$B$2:$D$15,3)</f>
        <v>3</v>
      </c>
      <c r="L2297">
        <f t="shared" si="177"/>
        <v>1</v>
      </c>
      <c r="M2297" s="2">
        <f t="shared" si="178"/>
        <v>1.225996E-2</v>
      </c>
      <c r="N2297" s="2">
        <f>(D2297-H2297*VLOOKUP(I2297,Sheet2!$G$3:$I$7,3))/M2297/VLOOKUP(I2297,Sheet2!$G$3:$H$7,2)</f>
        <v>1.9272787643679097E-5</v>
      </c>
      <c r="O2297" s="2">
        <v>5.3558912381899499E-10</v>
      </c>
    </row>
    <row r="2298" spans="1:15" x14ac:dyDescent="0.25">
      <c r="A2298">
        <v>2287</v>
      </c>
      <c r="B2298">
        <v>568548</v>
      </c>
      <c r="C2298">
        <v>4093</v>
      </c>
      <c r="D2298">
        <v>225</v>
      </c>
      <c r="E2298">
        <v>10.2583564296511</v>
      </c>
      <c r="F2298">
        <f t="shared" si="179"/>
        <v>10.2570784296511</v>
      </c>
      <c r="G2298">
        <f t="shared" si="180"/>
        <v>10.257049067669451</v>
      </c>
      <c r="H2298" s="2">
        <f t="shared" si="176"/>
        <v>1.1370959999999999E-2</v>
      </c>
      <c r="I2298">
        <f>VLOOKUP(A2298,Sheet2!$B$2:$D$15,2)</f>
        <v>3</v>
      </c>
      <c r="J2298">
        <f>VLOOKUP(A2298,Sheet2!$B$2:$D$15,3)</f>
        <v>3</v>
      </c>
      <c r="L2298">
        <f t="shared" si="177"/>
        <v>1</v>
      </c>
      <c r="M2298" s="2">
        <f t="shared" si="178"/>
        <v>1.1370959999999999E-2</v>
      </c>
      <c r="N2298" s="2">
        <f>(D2298-H2298*VLOOKUP(I2298,Sheet2!$G$3:$I$7,3))/M2298/VLOOKUP(I2298,Sheet2!$G$3:$H$7,2)</f>
        <v>1.9647247514721711E-5</v>
      </c>
      <c r="O2298" s="2">
        <v>4.9804973420074305E-10</v>
      </c>
    </row>
    <row r="2299" spans="1:15" x14ac:dyDescent="0.25">
      <c r="A2299">
        <v>2288</v>
      </c>
      <c r="B2299">
        <v>603098</v>
      </c>
      <c r="C2299">
        <v>4441</v>
      </c>
      <c r="D2299">
        <v>246</v>
      </c>
      <c r="E2299">
        <v>10.2582977056878</v>
      </c>
      <c r="F2299">
        <f t="shared" si="179"/>
        <v>10.257019705687801</v>
      </c>
      <c r="G2299">
        <f t="shared" si="180"/>
        <v>10.256990329489451</v>
      </c>
      <c r="H2299" s="2">
        <f t="shared" si="176"/>
        <v>1.206196E-2</v>
      </c>
      <c r="I2299">
        <f>VLOOKUP(A2299,Sheet2!$B$2:$D$15,2)</f>
        <v>3</v>
      </c>
      <c r="J2299">
        <f>VLOOKUP(A2299,Sheet2!$B$2:$D$15,3)</f>
        <v>3</v>
      </c>
      <c r="L2299">
        <f t="shared" si="177"/>
        <v>1</v>
      </c>
      <c r="M2299" s="2">
        <f t="shared" si="178"/>
        <v>1.206196E-2</v>
      </c>
      <c r="N2299" s="2">
        <f>(D2299-H2299*VLOOKUP(I2299,Sheet2!$G$3:$I$7,3))/M2299/VLOOKUP(I2299,Sheet2!$G$3:$H$7,2)</f>
        <v>2.025469538947236E-5</v>
      </c>
      <c r="O2299" s="2">
        <v>5.21633848337028E-10</v>
      </c>
    </row>
    <row r="2300" spans="1:15" x14ac:dyDescent="0.25">
      <c r="A2300">
        <v>2289</v>
      </c>
      <c r="B2300">
        <v>637847</v>
      </c>
      <c r="C2300">
        <v>4645</v>
      </c>
      <c r="D2300">
        <v>246</v>
      </c>
      <c r="E2300">
        <v>10.2582389532911</v>
      </c>
      <c r="F2300">
        <f t="shared" si="179"/>
        <v>10.256960953291101</v>
      </c>
      <c r="G2300">
        <f t="shared" si="180"/>
        <v>10.256931562869301</v>
      </c>
      <c r="H2300" s="2">
        <f t="shared" si="176"/>
        <v>1.275694E-2</v>
      </c>
      <c r="I2300">
        <f>VLOOKUP(A2300,Sheet2!$B$2:$D$15,2)</f>
        <v>3</v>
      </c>
      <c r="J2300">
        <f>VLOOKUP(A2300,Sheet2!$B$2:$D$15,3)</f>
        <v>3</v>
      </c>
      <c r="L2300">
        <f t="shared" si="177"/>
        <v>1</v>
      </c>
      <c r="M2300" s="2">
        <f t="shared" si="178"/>
        <v>1.275694E-2</v>
      </c>
      <c r="N2300" s="2">
        <f>(D2300-H2300*VLOOKUP(I2300,Sheet2!$G$3:$I$7,3))/M2300/VLOOKUP(I2300,Sheet2!$G$3:$H$7,2)</f>
        <v>1.9143621307304104E-5</v>
      </c>
      <c r="O2300" s="2">
        <v>5.1622563802722604E-10</v>
      </c>
    </row>
    <row r="2301" spans="1:15" x14ac:dyDescent="0.25">
      <c r="A2301">
        <v>2290</v>
      </c>
      <c r="B2301">
        <v>563148</v>
      </c>
      <c r="C2301">
        <v>4104</v>
      </c>
      <c r="D2301">
        <v>200</v>
      </c>
      <c r="E2301">
        <v>10.258180172447499</v>
      </c>
      <c r="F2301">
        <f t="shared" si="179"/>
        <v>10.2569021724475</v>
      </c>
      <c r="G2301">
        <f t="shared" si="180"/>
        <v>10.256872767795201</v>
      </c>
      <c r="H2301" s="2">
        <f t="shared" si="176"/>
        <v>1.1262960000000001E-2</v>
      </c>
      <c r="I2301">
        <f>VLOOKUP(A2301,Sheet2!$B$2:$D$15,2)</f>
        <v>3</v>
      </c>
      <c r="J2301">
        <f>VLOOKUP(A2301,Sheet2!$B$2:$D$15,3)</f>
        <v>3</v>
      </c>
      <c r="L2301">
        <f t="shared" si="177"/>
        <v>1</v>
      </c>
      <c r="M2301" s="2">
        <f t="shared" si="178"/>
        <v>1.1262960000000001E-2</v>
      </c>
      <c r="N2301" s="2">
        <f>(D2301-H2301*VLOOKUP(I2301,Sheet2!$G$3:$I$7,3))/M2301/VLOOKUP(I2301,Sheet2!$G$3:$H$7,2)</f>
        <v>1.7617321343589963E-5</v>
      </c>
      <c r="O2301" s="2">
        <v>5.4144525323475003E-10</v>
      </c>
    </row>
    <row r="2302" spans="1:15" x14ac:dyDescent="0.25">
      <c r="A2302">
        <v>2291</v>
      </c>
      <c r="B2302">
        <v>566598</v>
      </c>
      <c r="C2302">
        <v>4115</v>
      </c>
      <c r="D2302">
        <v>219</v>
      </c>
      <c r="E2302">
        <v>10.2581213631429</v>
      </c>
      <c r="F2302">
        <f t="shared" si="179"/>
        <v>10.256843363142901</v>
      </c>
      <c r="G2302">
        <f t="shared" si="180"/>
        <v>10.25681394425335</v>
      </c>
      <c r="H2302" s="2">
        <f t="shared" si="176"/>
        <v>1.133196E-2</v>
      </c>
      <c r="I2302">
        <f>VLOOKUP(A2302,Sheet2!$B$2:$D$15,2)</f>
        <v>3</v>
      </c>
      <c r="J2302">
        <f>VLOOKUP(A2302,Sheet2!$B$2:$D$15,3)</f>
        <v>3</v>
      </c>
      <c r="L2302">
        <f t="shared" si="177"/>
        <v>1</v>
      </c>
      <c r="M2302" s="2">
        <f t="shared" si="178"/>
        <v>1.133196E-2</v>
      </c>
      <c r="N2302" s="2">
        <f>(D2302-H2302*VLOOKUP(I2302,Sheet2!$G$3:$I$7,3))/M2302/VLOOKUP(I2302,Sheet2!$G$3:$H$7,2)</f>
        <v>1.9185871252634145E-5</v>
      </c>
      <c r="O2302" s="2">
        <v>5.3636428873563198E-10</v>
      </c>
    </row>
    <row r="2303" spans="1:15" x14ac:dyDescent="0.25">
      <c r="A2303">
        <v>2292</v>
      </c>
      <c r="B2303">
        <v>619698</v>
      </c>
      <c r="C2303">
        <v>4555</v>
      </c>
      <c r="D2303">
        <v>258</v>
      </c>
      <c r="E2303">
        <v>10.258062525363799</v>
      </c>
      <c r="F2303">
        <f t="shared" si="179"/>
        <v>10.2567845253638</v>
      </c>
      <c r="G2303">
        <f t="shared" si="180"/>
        <v>10.256755092230101</v>
      </c>
      <c r="H2303" s="2">
        <f t="shared" si="176"/>
        <v>1.2393960000000001E-2</v>
      </c>
      <c r="I2303">
        <f>VLOOKUP(A2303,Sheet2!$B$2:$D$15,2)</f>
        <v>3</v>
      </c>
      <c r="J2303">
        <f>VLOOKUP(A2303,Sheet2!$B$2:$D$15,3)</f>
        <v>3</v>
      </c>
      <c r="L2303">
        <f t="shared" si="177"/>
        <v>1</v>
      </c>
      <c r="M2303" s="2">
        <f t="shared" si="178"/>
        <v>1.2393960000000001E-2</v>
      </c>
      <c r="N2303" s="2">
        <f>(D2303-H2303*VLOOKUP(I2303,Sheet2!$G$3:$I$7,3))/M2303/VLOOKUP(I2303,Sheet2!$G$3:$H$7,2)</f>
        <v>2.0676591307378756E-5</v>
      </c>
      <c r="O2303" s="2">
        <v>5.4392709159458798E-10</v>
      </c>
    </row>
    <row r="2304" spans="1:15" x14ac:dyDescent="0.25">
      <c r="A2304">
        <v>2293</v>
      </c>
      <c r="B2304">
        <v>566448</v>
      </c>
      <c r="C2304">
        <v>4022</v>
      </c>
      <c r="D2304">
        <v>217</v>
      </c>
      <c r="E2304">
        <v>10.258003659096399</v>
      </c>
      <c r="F2304">
        <f t="shared" si="179"/>
        <v>10.2567256590964</v>
      </c>
      <c r="G2304">
        <f t="shared" si="180"/>
        <v>10.256696211711549</v>
      </c>
      <c r="H2304" s="2">
        <f t="shared" si="176"/>
        <v>1.1328960000000001E-2</v>
      </c>
      <c r="I2304">
        <f>VLOOKUP(A2304,Sheet2!$B$2:$D$15,2)</f>
        <v>3</v>
      </c>
      <c r="J2304">
        <f>VLOOKUP(A2304,Sheet2!$B$2:$D$15,3)</f>
        <v>3</v>
      </c>
      <c r="L2304">
        <f t="shared" si="177"/>
        <v>1</v>
      </c>
      <c r="M2304" s="2">
        <f t="shared" si="178"/>
        <v>1.1328960000000001E-2</v>
      </c>
      <c r="N2304" s="2">
        <f>(D2304-H2304*VLOOKUP(I2304,Sheet2!$G$3:$I$7,3))/M2304/VLOOKUP(I2304,Sheet2!$G$3:$H$7,2)</f>
        <v>1.9014450187837188E-5</v>
      </c>
      <c r="O2304" s="2">
        <v>5.4658776649988002E-10</v>
      </c>
    </row>
    <row r="2305" spans="1:15" x14ac:dyDescent="0.25">
      <c r="A2305">
        <v>2294</v>
      </c>
      <c r="B2305">
        <v>585498</v>
      </c>
      <c r="C2305">
        <v>4304</v>
      </c>
      <c r="D2305">
        <v>216</v>
      </c>
      <c r="E2305">
        <v>10.2579447643267</v>
      </c>
      <c r="F2305">
        <f t="shared" si="179"/>
        <v>10.256666764326701</v>
      </c>
      <c r="G2305">
        <f t="shared" si="180"/>
        <v>10.256637302683851</v>
      </c>
      <c r="H2305" s="2">
        <f t="shared" si="176"/>
        <v>1.170996E-2</v>
      </c>
      <c r="I2305">
        <f>VLOOKUP(A2305,Sheet2!$B$2:$D$15,2)</f>
        <v>3</v>
      </c>
      <c r="J2305">
        <f>VLOOKUP(A2305,Sheet2!$B$2:$D$15,3)</f>
        <v>3</v>
      </c>
      <c r="L2305">
        <f t="shared" si="177"/>
        <v>1</v>
      </c>
      <c r="M2305" s="2">
        <f t="shared" si="178"/>
        <v>1.170996E-2</v>
      </c>
      <c r="N2305" s="2">
        <f>(D2305-H2305*VLOOKUP(I2305,Sheet2!$G$3:$I$7,3))/M2305/VLOOKUP(I2305,Sheet2!$G$3:$H$7,2)</f>
        <v>1.8305835852556286E-5</v>
      </c>
      <c r="O2305" s="2">
        <v>5.6788170666666601E-10</v>
      </c>
    </row>
    <row r="2306" spans="1:15" x14ac:dyDescent="0.25">
      <c r="A2306">
        <v>2295</v>
      </c>
      <c r="B2306">
        <v>622548</v>
      </c>
      <c r="C2306">
        <v>4510</v>
      </c>
      <c r="D2306">
        <v>237</v>
      </c>
      <c r="E2306">
        <v>10.257885841041</v>
      </c>
      <c r="F2306">
        <f t="shared" si="179"/>
        <v>10.256607841041001</v>
      </c>
      <c r="G2306">
        <f t="shared" si="180"/>
        <v>10.256578365133301</v>
      </c>
      <c r="H2306" s="2">
        <f t="shared" si="176"/>
        <v>1.245096E-2</v>
      </c>
      <c r="I2306">
        <f>VLOOKUP(A2306,Sheet2!$B$2:$D$15,2)</f>
        <v>3</v>
      </c>
      <c r="J2306">
        <f>VLOOKUP(A2306,Sheet2!$B$2:$D$15,3)</f>
        <v>3</v>
      </c>
      <c r="L2306">
        <f t="shared" si="177"/>
        <v>1</v>
      </c>
      <c r="M2306" s="2">
        <f t="shared" si="178"/>
        <v>1.245096E-2</v>
      </c>
      <c r="N2306" s="2">
        <f>(D2306-H2306*VLOOKUP(I2306,Sheet2!$G$3:$I$7,3))/M2306/VLOOKUP(I2306,Sheet2!$G$3:$H$7,2)</f>
        <v>1.8894676844195148E-5</v>
      </c>
      <c r="O2306" s="2">
        <v>5.5236755234003995E-10</v>
      </c>
    </row>
    <row r="2307" spans="1:15" x14ac:dyDescent="0.25">
      <c r="A2307">
        <v>2296</v>
      </c>
      <c r="B2307">
        <v>599747</v>
      </c>
      <c r="C2307">
        <v>4481</v>
      </c>
      <c r="D2307">
        <v>233</v>
      </c>
      <c r="E2307">
        <v>10.257826889225599</v>
      </c>
      <c r="F2307">
        <f t="shared" si="179"/>
        <v>10.2565488892256</v>
      </c>
      <c r="G2307">
        <f t="shared" si="180"/>
        <v>10.25651939904605</v>
      </c>
      <c r="H2307" s="2">
        <f t="shared" si="176"/>
        <v>1.1994940000000001E-2</v>
      </c>
      <c r="I2307">
        <f>VLOOKUP(A2307,Sheet2!$B$2:$D$15,2)</f>
        <v>3</v>
      </c>
      <c r="J2307">
        <f>VLOOKUP(A2307,Sheet2!$B$2:$D$15,3)</f>
        <v>3</v>
      </c>
      <c r="L2307">
        <f t="shared" si="177"/>
        <v>1</v>
      </c>
      <c r="M2307" s="2">
        <f t="shared" si="178"/>
        <v>1.1994940000000001E-2</v>
      </c>
      <c r="N2307" s="2">
        <f>(D2307-H2307*VLOOKUP(I2307,Sheet2!$G$3:$I$7,3))/M2307/VLOOKUP(I2307,Sheet2!$G$3:$H$7,2)</f>
        <v>1.9284857481571395E-5</v>
      </c>
      <c r="O2307" s="2">
        <v>5.42668397245056E-10</v>
      </c>
    </row>
    <row r="2308" spans="1:15" x14ac:dyDescent="0.25">
      <c r="A2308">
        <v>2297</v>
      </c>
      <c r="B2308">
        <v>593748</v>
      </c>
      <c r="C2308">
        <v>4328</v>
      </c>
      <c r="D2308">
        <v>236</v>
      </c>
      <c r="E2308">
        <v>10.2577679088665</v>
      </c>
      <c r="F2308">
        <f t="shared" si="179"/>
        <v>10.2564899088665</v>
      </c>
      <c r="G2308">
        <f t="shared" si="180"/>
        <v>10.256460404408301</v>
      </c>
      <c r="H2308" s="2">
        <f t="shared" si="176"/>
        <v>1.187496E-2</v>
      </c>
      <c r="I2308">
        <f>VLOOKUP(A2308,Sheet2!$B$2:$D$15,2)</f>
        <v>3</v>
      </c>
      <c r="J2308">
        <f>VLOOKUP(A2308,Sheet2!$B$2:$D$15,3)</f>
        <v>3</v>
      </c>
      <c r="L2308">
        <f t="shared" si="177"/>
        <v>1</v>
      </c>
      <c r="M2308" s="2">
        <f t="shared" si="178"/>
        <v>1.187496E-2</v>
      </c>
      <c r="N2308" s="2">
        <f>(D2308-H2308*VLOOKUP(I2308,Sheet2!$G$3:$I$7,3))/M2308/VLOOKUP(I2308,Sheet2!$G$3:$H$7,2)</f>
        <v>1.9733751153688094E-5</v>
      </c>
      <c r="O2308" s="2">
        <v>5.4142307171314699E-10</v>
      </c>
    </row>
    <row r="2309" spans="1:15" x14ac:dyDescent="0.25">
      <c r="A2309">
        <v>2298</v>
      </c>
      <c r="B2309">
        <v>600548</v>
      </c>
      <c r="C2309">
        <v>4350</v>
      </c>
      <c r="D2309">
        <v>235</v>
      </c>
      <c r="E2309">
        <v>10.257708899950099</v>
      </c>
      <c r="F2309">
        <f t="shared" si="179"/>
        <v>10.2564308999501</v>
      </c>
      <c r="G2309">
        <f t="shared" si="180"/>
        <v>10.256401381206251</v>
      </c>
      <c r="H2309" s="2">
        <f t="shared" si="176"/>
        <v>1.2010959999999999E-2</v>
      </c>
      <c r="I2309">
        <f>VLOOKUP(A2309,Sheet2!$B$2:$D$15,2)</f>
        <v>3</v>
      </c>
      <c r="J2309">
        <f>VLOOKUP(A2309,Sheet2!$B$2:$D$15,3)</f>
        <v>3</v>
      </c>
      <c r="L2309">
        <f t="shared" si="177"/>
        <v>1</v>
      </c>
      <c r="M2309" s="2">
        <f t="shared" si="178"/>
        <v>1.2010959999999999E-2</v>
      </c>
      <c r="N2309" s="2">
        <f>(D2309-H2309*VLOOKUP(I2309,Sheet2!$G$3:$I$7,3))/M2309/VLOOKUP(I2309,Sheet2!$G$3:$H$7,2)</f>
        <v>1.9425463543297122E-5</v>
      </c>
      <c r="O2309" s="2">
        <v>5.1725358628367801E-10</v>
      </c>
    </row>
    <row r="2310" spans="1:15" x14ac:dyDescent="0.25">
      <c r="A2310">
        <v>2299</v>
      </c>
      <c r="B2310">
        <v>622598</v>
      </c>
      <c r="C2310">
        <v>4509</v>
      </c>
      <c r="D2310">
        <v>247</v>
      </c>
      <c r="E2310">
        <v>10.257649862462401</v>
      </c>
      <c r="F2310">
        <f t="shared" si="179"/>
        <v>10.256371862462402</v>
      </c>
      <c r="G2310">
        <f t="shared" si="180"/>
        <v>10.256342329426001</v>
      </c>
      <c r="H2310" s="2">
        <f t="shared" si="176"/>
        <v>1.245196E-2</v>
      </c>
      <c r="I2310">
        <f>VLOOKUP(A2310,Sheet2!$B$2:$D$15,2)</f>
        <v>3</v>
      </c>
      <c r="J2310">
        <f>VLOOKUP(A2310,Sheet2!$B$2:$D$15,3)</f>
        <v>3</v>
      </c>
      <c r="L2310">
        <f t="shared" si="177"/>
        <v>1</v>
      </c>
      <c r="M2310" s="2">
        <f t="shared" si="178"/>
        <v>1.245196E-2</v>
      </c>
      <c r="N2310" s="2">
        <f>(D2310-H2310*VLOOKUP(I2310,Sheet2!$G$3:$I$7,3))/M2310/VLOOKUP(I2310,Sheet2!$G$3:$H$7,2)</f>
        <v>1.9696234616879594E-5</v>
      </c>
      <c r="O2310" s="2">
        <v>5.31550870653685E-10</v>
      </c>
    </row>
    <row r="2311" spans="1:15" x14ac:dyDescent="0.25">
      <c r="A2311">
        <v>2300</v>
      </c>
      <c r="B2311">
        <v>570398</v>
      </c>
      <c r="C2311">
        <v>4197</v>
      </c>
      <c r="D2311">
        <v>231</v>
      </c>
      <c r="E2311">
        <v>10.2575907963896</v>
      </c>
      <c r="F2311">
        <f t="shared" si="179"/>
        <v>10.256312796389601</v>
      </c>
      <c r="G2311">
        <f t="shared" si="180"/>
        <v>10.256283249053702</v>
      </c>
      <c r="H2311" s="2">
        <f t="shared" si="176"/>
        <v>1.140796E-2</v>
      </c>
      <c r="I2311">
        <f>VLOOKUP(A2311,Sheet2!$B$2:$D$15,2)</f>
        <v>3</v>
      </c>
      <c r="J2311">
        <f>VLOOKUP(A2311,Sheet2!$B$2:$D$15,3)</f>
        <v>3</v>
      </c>
      <c r="L2311">
        <f t="shared" si="177"/>
        <v>1</v>
      </c>
      <c r="M2311" s="2">
        <f t="shared" si="178"/>
        <v>1.140796E-2</v>
      </c>
      <c r="N2311" s="2">
        <f>(D2311-H2311*VLOOKUP(I2311,Sheet2!$G$3:$I$7,3))/M2311/VLOOKUP(I2311,Sheet2!$G$3:$H$7,2)</f>
        <v>2.0109019105957596E-5</v>
      </c>
      <c r="O2311" s="2">
        <v>5.5115211733333301E-10</v>
      </c>
    </row>
    <row r="2312" spans="1:15" x14ac:dyDescent="0.25">
      <c r="A2312">
        <v>2301</v>
      </c>
      <c r="B2312">
        <v>545048</v>
      </c>
      <c r="C2312">
        <v>3900</v>
      </c>
      <c r="D2312">
        <v>223</v>
      </c>
      <c r="E2312">
        <v>10.2575317017178</v>
      </c>
      <c r="F2312">
        <f t="shared" si="179"/>
        <v>10.256253701717801</v>
      </c>
      <c r="G2312">
        <f t="shared" si="180"/>
        <v>10.256224140075551</v>
      </c>
      <c r="H2312" s="2">
        <f t="shared" si="176"/>
        <v>1.0900959999999999E-2</v>
      </c>
      <c r="I2312">
        <f>VLOOKUP(A2312,Sheet2!$B$2:$D$15,2)</f>
        <v>3</v>
      </c>
      <c r="J2312">
        <f>VLOOKUP(A2312,Sheet2!$B$2:$D$15,3)</f>
        <v>3</v>
      </c>
      <c r="L2312">
        <f t="shared" si="177"/>
        <v>1</v>
      </c>
      <c r="M2312" s="2">
        <f t="shared" si="178"/>
        <v>1.0900959999999999E-2</v>
      </c>
      <c r="N2312" s="2">
        <f>(D2312-H2312*VLOOKUP(I2312,Sheet2!$G$3:$I$7,3))/M2312/VLOOKUP(I2312,Sheet2!$G$3:$H$7,2)</f>
        <v>2.0316913886483396E-5</v>
      </c>
      <c r="O2312" s="2">
        <v>4.9865620008624396E-10</v>
      </c>
    </row>
    <row r="2313" spans="1:15" x14ac:dyDescent="0.25">
      <c r="A2313">
        <v>2302</v>
      </c>
      <c r="B2313">
        <v>602797</v>
      </c>
      <c r="C2313">
        <v>4423</v>
      </c>
      <c r="D2313">
        <v>246</v>
      </c>
      <c r="E2313">
        <v>10.257472578433299</v>
      </c>
      <c r="F2313">
        <f t="shared" si="179"/>
        <v>10.2561945784333</v>
      </c>
      <c r="G2313">
        <f t="shared" si="180"/>
        <v>10.256165002477751</v>
      </c>
      <c r="H2313" s="2">
        <f t="shared" si="176"/>
        <v>1.2055939999999999E-2</v>
      </c>
      <c r="I2313">
        <f>VLOOKUP(A2313,Sheet2!$B$2:$D$15,2)</f>
        <v>3</v>
      </c>
      <c r="J2313">
        <f>VLOOKUP(A2313,Sheet2!$B$2:$D$15,3)</f>
        <v>3</v>
      </c>
      <c r="L2313">
        <f t="shared" si="177"/>
        <v>1</v>
      </c>
      <c r="M2313" s="2">
        <f t="shared" si="178"/>
        <v>1.2055939999999999E-2</v>
      </c>
      <c r="N2313" s="2">
        <f>(D2313-H2313*VLOOKUP(I2313,Sheet2!$G$3:$I$7,3))/M2313/VLOOKUP(I2313,Sheet2!$G$3:$H$7,2)</f>
        <v>2.0264879254541745E-5</v>
      </c>
      <c r="O2313" s="2">
        <v>5.1695046612863703E-10</v>
      </c>
    </row>
    <row r="2314" spans="1:15" x14ac:dyDescent="0.25">
      <c r="A2314">
        <v>2303</v>
      </c>
      <c r="B2314">
        <v>623198</v>
      </c>
      <c r="C2314">
        <v>4501</v>
      </c>
      <c r="D2314">
        <v>246</v>
      </c>
      <c r="E2314">
        <v>10.2574134265222</v>
      </c>
      <c r="F2314">
        <f t="shared" si="179"/>
        <v>10.256135426522201</v>
      </c>
      <c r="G2314">
        <f t="shared" si="180"/>
        <v>10.256105836246402</v>
      </c>
      <c r="H2314" s="2">
        <f t="shared" si="176"/>
        <v>1.246396E-2</v>
      </c>
      <c r="I2314">
        <f>VLOOKUP(A2314,Sheet2!$B$2:$D$15,2)</f>
        <v>3</v>
      </c>
      <c r="J2314">
        <f>VLOOKUP(A2314,Sheet2!$B$2:$D$15,3)</f>
        <v>3</v>
      </c>
      <c r="L2314">
        <f t="shared" si="177"/>
        <v>1</v>
      </c>
      <c r="M2314" s="2">
        <f t="shared" si="178"/>
        <v>1.246396E-2</v>
      </c>
      <c r="N2314" s="2">
        <f>(D2314-H2314*VLOOKUP(I2314,Sheet2!$G$3:$I$7,3))/M2314/VLOOKUP(I2314,Sheet2!$G$3:$H$7,2)</f>
        <v>1.9596905445781276E-5</v>
      </c>
      <c r="O2314" s="2">
        <v>5.2792504627972297E-10</v>
      </c>
    </row>
    <row r="2315" spans="1:15" x14ac:dyDescent="0.25">
      <c r="A2315">
        <v>2304</v>
      </c>
      <c r="B2315">
        <v>558748</v>
      </c>
      <c r="C2315">
        <v>4016</v>
      </c>
      <c r="D2315">
        <v>219</v>
      </c>
      <c r="E2315">
        <v>10.2573542459706</v>
      </c>
      <c r="F2315">
        <f t="shared" si="179"/>
        <v>10.256076245970601</v>
      </c>
      <c r="G2315">
        <f t="shared" si="180"/>
        <v>10.25604664136765</v>
      </c>
      <c r="H2315" s="2">
        <f t="shared" si="176"/>
        <v>1.1174959999999999E-2</v>
      </c>
      <c r="I2315">
        <f>VLOOKUP(A2315,Sheet2!$B$2:$D$15,2)</f>
        <v>3</v>
      </c>
      <c r="J2315">
        <f>VLOOKUP(A2315,Sheet2!$B$2:$D$15,3)</f>
        <v>3</v>
      </c>
      <c r="L2315">
        <f t="shared" si="177"/>
        <v>1</v>
      </c>
      <c r="M2315" s="2">
        <f t="shared" si="178"/>
        <v>1.1174959999999999E-2</v>
      </c>
      <c r="N2315" s="2">
        <f>(D2315-H2315*VLOOKUP(I2315,Sheet2!$G$3:$I$7,3))/M2315/VLOOKUP(I2315,Sheet2!$G$3:$H$7,2)</f>
        <v>1.9457385583483074E-5</v>
      </c>
      <c r="O2315" s="2">
        <v>5.30583223853211E-10</v>
      </c>
    </row>
    <row r="2316" spans="1:15" x14ac:dyDescent="0.25">
      <c r="A2316">
        <v>2305</v>
      </c>
      <c r="B2316">
        <v>607648</v>
      </c>
      <c r="C2316">
        <v>4491</v>
      </c>
      <c r="D2316">
        <v>234</v>
      </c>
      <c r="E2316">
        <v>10.257295036764701</v>
      </c>
      <c r="F2316">
        <f t="shared" si="179"/>
        <v>10.256017036764701</v>
      </c>
      <c r="G2316">
        <f t="shared" si="180"/>
        <v>10.255987417827601</v>
      </c>
      <c r="H2316" s="2">
        <f t="shared" ref="H2316:H2379" si="181">B2316/$F$5</f>
        <v>1.2152960000000001E-2</v>
      </c>
      <c r="I2316">
        <f>VLOOKUP(A2316,Sheet2!$B$2:$D$15,2)</f>
        <v>3</v>
      </c>
      <c r="J2316">
        <f>VLOOKUP(A2316,Sheet2!$B$2:$D$15,3)</f>
        <v>3</v>
      </c>
      <c r="L2316">
        <f t="shared" ref="L2316:L2379" si="182">IF(I2316=J2316,1,#NUM!)</f>
        <v>1</v>
      </c>
      <c r="M2316" s="2">
        <f t="shared" ref="M2316:M2379" si="183">H2316*L2316</f>
        <v>1.2152960000000001E-2</v>
      </c>
      <c r="N2316" s="2">
        <f>(D2316-H2316*VLOOKUP(I2316,Sheet2!$G$3:$I$7,3))/M2316/VLOOKUP(I2316,Sheet2!$G$3:$H$7,2)</f>
        <v>1.9114568434356731E-5</v>
      </c>
      <c r="O2316" s="2">
        <v>5.4112911736263696E-10</v>
      </c>
    </row>
    <row r="2317" spans="1:15" x14ac:dyDescent="0.25">
      <c r="A2317">
        <v>2306</v>
      </c>
      <c r="B2317">
        <v>603198</v>
      </c>
      <c r="C2317">
        <v>4314</v>
      </c>
      <c r="D2317">
        <v>231</v>
      </c>
      <c r="E2317">
        <v>10.2572357988905</v>
      </c>
      <c r="F2317">
        <f t="shared" ref="F2317:F2380" si="184">E2317-$F$4</f>
        <v>10.255957798890501</v>
      </c>
      <c r="G2317">
        <f t="shared" ref="G2317:G2380" si="185">(F2318+F2317)/2</f>
        <v>10.25592816561235</v>
      </c>
      <c r="H2317" s="2">
        <f t="shared" si="181"/>
        <v>1.206396E-2</v>
      </c>
      <c r="I2317">
        <f>VLOOKUP(A2317,Sheet2!$B$2:$D$15,2)</f>
        <v>3</v>
      </c>
      <c r="J2317">
        <f>VLOOKUP(A2317,Sheet2!$B$2:$D$15,3)</f>
        <v>3</v>
      </c>
      <c r="L2317">
        <f t="shared" si="182"/>
        <v>1</v>
      </c>
      <c r="M2317" s="2">
        <f t="shared" si="183"/>
        <v>1.206396E-2</v>
      </c>
      <c r="N2317" s="2">
        <f>(D2317-H2317*VLOOKUP(I2317,Sheet2!$G$3:$I$7,3))/M2317/VLOOKUP(I2317,Sheet2!$G$3:$H$7,2)</f>
        <v>1.9007941471954483E-5</v>
      </c>
      <c r="O2317" s="2">
        <v>5.1830744329422499E-10</v>
      </c>
    </row>
    <row r="2318" spans="1:15" x14ac:dyDescent="0.25">
      <c r="A2318">
        <v>2307</v>
      </c>
      <c r="B2318">
        <v>589197</v>
      </c>
      <c r="C2318">
        <v>4125</v>
      </c>
      <c r="D2318">
        <v>229</v>
      </c>
      <c r="E2318">
        <v>10.257176532334199</v>
      </c>
      <c r="F2318">
        <f t="shared" si="184"/>
        <v>10.2558985323342</v>
      </c>
      <c r="G2318">
        <f t="shared" si="185"/>
        <v>10.25586888470805</v>
      </c>
      <c r="H2318" s="2">
        <f t="shared" si="181"/>
        <v>1.178394E-2</v>
      </c>
      <c r="I2318">
        <f>VLOOKUP(A2318,Sheet2!$B$2:$D$15,2)</f>
        <v>3</v>
      </c>
      <c r="J2318">
        <f>VLOOKUP(A2318,Sheet2!$B$2:$D$15,3)</f>
        <v>3</v>
      </c>
      <c r="L2318">
        <f t="shared" si="182"/>
        <v>1</v>
      </c>
      <c r="M2318" s="2">
        <f t="shared" si="183"/>
        <v>1.178394E-2</v>
      </c>
      <c r="N2318" s="2">
        <f>(D2318-H2318*VLOOKUP(I2318,Sheet2!$G$3:$I$7,3))/M2318/VLOOKUP(I2318,Sheet2!$G$3:$H$7,2)</f>
        <v>1.9293228614538094E-5</v>
      </c>
      <c r="O2318" s="2">
        <v>5.0599229076224103E-10</v>
      </c>
    </row>
    <row r="2319" spans="1:15" x14ac:dyDescent="0.25">
      <c r="A2319">
        <v>2308</v>
      </c>
      <c r="B2319">
        <v>615448</v>
      </c>
      <c r="C2319">
        <v>4638</v>
      </c>
      <c r="D2319">
        <v>233</v>
      </c>
      <c r="E2319">
        <v>10.2571172370819</v>
      </c>
      <c r="F2319">
        <f t="shared" si="184"/>
        <v>10.255839237081901</v>
      </c>
      <c r="G2319">
        <f t="shared" si="185"/>
        <v>10.255809575100802</v>
      </c>
      <c r="H2319" s="2">
        <f t="shared" si="181"/>
        <v>1.2308960000000001E-2</v>
      </c>
      <c r="I2319">
        <f>VLOOKUP(A2319,Sheet2!$B$2:$D$15,2)</f>
        <v>3</v>
      </c>
      <c r="J2319">
        <f>VLOOKUP(A2319,Sheet2!$B$2:$D$15,3)</f>
        <v>3</v>
      </c>
      <c r="L2319">
        <f t="shared" si="182"/>
        <v>1</v>
      </c>
      <c r="M2319" s="2">
        <f t="shared" si="183"/>
        <v>1.2308960000000001E-2</v>
      </c>
      <c r="N2319" s="2">
        <f>(D2319-H2319*VLOOKUP(I2319,Sheet2!$G$3:$I$7,3))/M2319/VLOOKUP(I2319,Sheet2!$G$3:$H$7,2)</f>
        <v>1.8789300282070943E-5</v>
      </c>
      <c r="O2319" s="2">
        <v>5.2457352184123998E-10</v>
      </c>
    </row>
    <row r="2320" spans="1:15" x14ac:dyDescent="0.25">
      <c r="A2320">
        <v>2309</v>
      </c>
      <c r="B2320">
        <v>578198</v>
      </c>
      <c r="C2320">
        <v>4089</v>
      </c>
      <c r="D2320">
        <v>213</v>
      </c>
      <c r="E2320">
        <v>10.2570579131197</v>
      </c>
      <c r="F2320">
        <f t="shared" si="184"/>
        <v>10.255779913119701</v>
      </c>
      <c r="G2320">
        <f t="shared" si="185"/>
        <v>10.255750236776752</v>
      </c>
      <c r="H2320" s="2">
        <f t="shared" si="181"/>
        <v>1.156396E-2</v>
      </c>
      <c r="I2320">
        <f>VLOOKUP(A2320,Sheet2!$B$2:$D$15,2)</f>
        <v>3</v>
      </c>
      <c r="J2320">
        <f>VLOOKUP(A2320,Sheet2!$B$2:$D$15,3)</f>
        <v>3</v>
      </c>
      <c r="L2320">
        <f t="shared" si="182"/>
        <v>1</v>
      </c>
      <c r="M2320" s="2">
        <f t="shared" si="183"/>
        <v>1.156396E-2</v>
      </c>
      <c r="N2320" s="2">
        <f>(D2320-H2320*VLOOKUP(I2320,Sheet2!$G$3:$I$7,3))/M2320/VLOOKUP(I2320,Sheet2!$G$3:$H$7,2)</f>
        <v>1.827929581216123E-5</v>
      </c>
      <c r="O2320" s="2">
        <v>5.00106773927792E-10</v>
      </c>
    </row>
    <row r="2321" spans="1:15" x14ac:dyDescent="0.25">
      <c r="A2321">
        <v>2310</v>
      </c>
      <c r="B2321">
        <v>545898</v>
      </c>
      <c r="C2321">
        <v>3911</v>
      </c>
      <c r="D2321">
        <v>208</v>
      </c>
      <c r="E2321">
        <v>10.2569985604338</v>
      </c>
      <c r="F2321">
        <f t="shared" si="184"/>
        <v>10.255720560433801</v>
      </c>
      <c r="G2321">
        <f t="shared" si="185"/>
        <v>10.255690869721951</v>
      </c>
      <c r="H2321" s="2">
        <f t="shared" si="181"/>
        <v>1.0917960000000001E-2</v>
      </c>
      <c r="I2321">
        <f>VLOOKUP(A2321,Sheet2!$B$2:$D$15,2)</f>
        <v>3</v>
      </c>
      <c r="J2321">
        <f>VLOOKUP(A2321,Sheet2!$B$2:$D$15,3)</f>
        <v>3</v>
      </c>
      <c r="L2321">
        <f t="shared" si="182"/>
        <v>1</v>
      </c>
      <c r="M2321" s="2">
        <f t="shared" si="183"/>
        <v>1.0917960000000001E-2</v>
      </c>
      <c r="N2321" s="2">
        <f>(D2321-H2321*VLOOKUP(I2321,Sheet2!$G$3:$I$7,3))/M2321/VLOOKUP(I2321,Sheet2!$G$3:$H$7,2)</f>
        <v>1.8911178058904774E-5</v>
      </c>
      <c r="O2321" s="2">
        <v>5.1190183366249699E-10</v>
      </c>
    </row>
    <row r="2322" spans="1:15" x14ac:dyDescent="0.25">
      <c r="A2322">
        <v>2311</v>
      </c>
      <c r="B2322">
        <v>594898</v>
      </c>
      <c r="C2322">
        <v>4360</v>
      </c>
      <c r="D2322">
        <v>233</v>
      </c>
      <c r="E2322">
        <v>10.2569391790101</v>
      </c>
      <c r="F2322">
        <f t="shared" si="184"/>
        <v>10.255661179010101</v>
      </c>
      <c r="G2322">
        <f t="shared" si="185"/>
        <v>10.255631473922451</v>
      </c>
      <c r="H2322" s="2">
        <f t="shared" si="181"/>
        <v>1.1897960000000001E-2</v>
      </c>
      <c r="I2322">
        <f>VLOOKUP(A2322,Sheet2!$B$2:$D$15,2)</f>
        <v>3</v>
      </c>
      <c r="J2322">
        <f>VLOOKUP(A2322,Sheet2!$B$2:$D$15,3)</f>
        <v>3</v>
      </c>
      <c r="L2322">
        <f t="shared" si="182"/>
        <v>1</v>
      </c>
      <c r="M2322" s="2">
        <f t="shared" si="183"/>
        <v>1.1897960000000001E-2</v>
      </c>
      <c r="N2322" s="2">
        <f>(D2322-H2322*VLOOKUP(I2322,Sheet2!$G$3:$I$7,3))/M2322/VLOOKUP(I2322,Sheet2!$G$3:$H$7,2)</f>
        <v>1.944318905089612E-5</v>
      </c>
      <c r="O2322" s="2">
        <v>5.1319259982014298E-10</v>
      </c>
    </row>
    <row r="2323" spans="1:15" x14ac:dyDescent="0.25">
      <c r="A2323">
        <v>2312</v>
      </c>
      <c r="B2323">
        <v>637947</v>
      </c>
      <c r="C2323">
        <v>4550</v>
      </c>
      <c r="D2323">
        <v>248</v>
      </c>
      <c r="E2323">
        <v>10.2568797688348</v>
      </c>
      <c r="F2323">
        <f t="shared" si="184"/>
        <v>10.255601768834801</v>
      </c>
      <c r="G2323">
        <f t="shared" si="185"/>
        <v>10.2555720493644</v>
      </c>
      <c r="H2323" s="2">
        <f t="shared" si="181"/>
        <v>1.275894E-2</v>
      </c>
      <c r="I2323">
        <f>VLOOKUP(A2323,Sheet2!$B$2:$D$15,2)</f>
        <v>3</v>
      </c>
      <c r="J2323">
        <f>VLOOKUP(A2323,Sheet2!$B$2:$D$15,3)</f>
        <v>3</v>
      </c>
      <c r="L2323">
        <f t="shared" si="182"/>
        <v>1</v>
      </c>
      <c r="M2323" s="2">
        <f t="shared" si="183"/>
        <v>1.275894E-2</v>
      </c>
      <c r="N2323" s="2">
        <f>(D2323-H2323*VLOOKUP(I2323,Sheet2!$G$3:$I$7,3))/M2323/VLOOKUP(I2323,Sheet2!$G$3:$H$7,2)</f>
        <v>1.9297351378719549E-5</v>
      </c>
      <c r="O2323" s="2">
        <v>5.2036966395404499E-10</v>
      </c>
    </row>
    <row r="2324" spans="1:15" x14ac:dyDescent="0.25">
      <c r="A2324">
        <v>2313</v>
      </c>
      <c r="B2324">
        <v>604198</v>
      </c>
      <c r="C2324">
        <v>4347</v>
      </c>
      <c r="D2324">
        <v>227</v>
      </c>
      <c r="E2324">
        <v>10.256820329893999</v>
      </c>
      <c r="F2324">
        <f t="shared" si="184"/>
        <v>10.255542329894</v>
      </c>
      <c r="G2324">
        <f t="shared" si="185"/>
        <v>10.255512596033849</v>
      </c>
      <c r="H2324" s="2">
        <f t="shared" si="181"/>
        <v>1.2083959999999999E-2</v>
      </c>
      <c r="I2324">
        <f>VLOOKUP(A2324,Sheet2!$B$2:$D$15,2)</f>
        <v>3</v>
      </c>
      <c r="J2324">
        <f>VLOOKUP(A2324,Sheet2!$B$2:$D$15,3)</f>
        <v>3</v>
      </c>
      <c r="L2324">
        <f t="shared" si="182"/>
        <v>1</v>
      </c>
      <c r="M2324" s="2">
        <f t="shared" si="183"/>
        <v>1.2083959999999999E-2</v>
      </c>
      <c r="N2324" s="2">
        <f>(D2324-H2324*VLOOKUP(I2324,Sheet2!$G$3:$I$7,3))/M2324/VLOOKUP(I2324,Sheet2!$G$3:$H$7,2)</f>
        <v>1.8645232655520211E-5</v>
      </c>
      <c r="O2324" s="2">
        <v>5.0819631700801401E-10</v>
      </c>
    </row>
    <row r="2325" spans="1:15" x14ac:dyDescent="0.25">
      <c r="A2325">
        <v>2314</v>
      </c>
      <c r="B2325">
        <v>544948</v>
      </c>
      <c r="C2325">
        <v>3962</v>
      </c>
      <c r="D2325">
        <v>202</v>
      </c>
      <c r="E2325">
        <v>10.256760862173699</v>
      </c>
      <c r="F2325">
        <f t="shared" si="184"/>
        <v>10.2554828621737</v>
      </c>
      <c r="G2325">
        <f t="shared" si="185"/>
        <v>10.2554531139169</v>
      </c>
      <c r="H2325" s="2">
        <f t="shared" si="181"/>
        <v>1.0898959999999999E-2</v>
      </c>
      <c r="I2325">
        <f>VLOOKUP(A2325,Sheet2!$B$2:$D$15,2)</f>
        <v>3</v>
      </c>
      <c r="J2325">
        <f>VLOOKUP(A2325,Sheet2!$B$2:$D$15,3)</f>
        <v>3</v>
      </c>
      <c r="L2325">
        <f t="shared" si="182"/>
        <v>1</v>
      </c>
      <c r="M2325" s="2">
        <f t="shared" si="183"/>
        <v>1.0898959999999999E-2</v>
      </c>
      <c r="N2325" s="2">
        <f>(D2325-H2325*VLOOKUP(I2325,Sheet2!$G$3:$I$7,3))/M2325/VLOOKUP(I2325,Sheet2!$G$3:$H$7,2)</f>
        <v>1.8393878461798192E-5</v>
      </c>
      <c r="O2325" s="2">
        <v>5.29454135790494E-10</v>
      </c>
    </row>
    <row r="2326" spans="1:15" x14ac:dyDescent="0.25">
      <c r="A2326">
        <v>2315</v>
      </c>
      <c r="B2326">
        <v>584498</v>
      </c>
      <c r="C2326">
        <v>4258</v>
      </c>
      <c r="D2326">
        <v>225</v>
      </c>
      <c r="E2326">
        <v>10.256701365660099</v>
      </c>
      <c r="F2326">
        <f t="shared" si="184"/>
        <v>10.2554233656601</v>
      </c>
      <c r="G2326">
        <f t="shared" si="185"/>
        <v>10.2553936029996</v>
      </c>
      <c r="H2326" s="2">
        <f t="shared" si="181"/>
        <v>1.1689959999999999E-2</v>
      </c>
      <c r="I2326">
        <f>VLOOKUP(A2326,Sheet2!$B$2:$D$15,2)</f>
        <v>3</v>
      </c>
      <c r="J2326">
        <f>VLOOKUP(A2326,Sheet2!$B$2:$D$15,3)</f>
        <v>3</v>
      </c>
      <c r="L2326">
        <f t="shared" si="182"/>
        <v>1</v>
      </c>
      <c r="M2326" s="2">
        <f t="shared" si="183"/>
        <v>1.1689959999999999E-2</v>
      </c>
      <c r="N2326" s="2">
        <f>(D2326-H2326*VLOOKUP(I2326,Sheet2!$G$3:$I$7,3))/M2326/VLOOKUP(I2326,Sheet2!$G$3:$H$7,2)</f>
        <v>1.9107285704998134E-5</v>
      </c>
      <c r="O2326" s="2">
        <v>4.7800502851524004E-10</v>
      </c>
    </row>
    <row r="2327" spans="1:15" x14ac:dyDescent="0.25">
      <c r="A2327">
        <v>2316</v>
      </c>
      <c r="B2327">
        <v>573548</v>
      </c>
      <c r="C2327">
        <v>4127</v>
      </c>
      <c r="D2327">
        <v>208</v>
      </c>
      <c r="E2327">
        <v>10.2566418403391</v>
      </c>
      <c r="F2327">
        <f t="shared" si="184"/>
        <v>10.255363840339101</v>
      </c>
      <c r="G2327">
        <f t="shared" si="185"/>
        <v>10.25533406326795</v>
      </c>
      <c r="H2327" s="2">
        <f t="shared" si="181"/>
        <v>1.1470960000000001E-2</v>
      </c>
      <c r="I2327">
        <f>VLOOKUP(A2327,Sheet2!$B$2:$D$15,2)</f>
        <v>3</v>
      </c>
      <c r="J2327">
        <f>VLOOKUP(A2327,Sheet2!$B$2:$D$15,3)</f>
        <v>3</v>
      </c>
      <c r="L2327">
        <f t="shared" si="182"/>
        <v>1</v>
      </c>
      <c r="M2327" s="2">
        <f t="shared" si="183"/>
        <v>1.1470960000000001E-2</v>
      </c>
      <c r="N2327" s="2">
        <f>(D2327-H2327*VLOOKUP(I2327,Sheet2!$G$3:$I$7,3))/M2327/VLOOKUP(I2327,Sheet2!$G$3:$H$7,2)</f>
        <v>1.7992745646397511E-5</v>
      </c>
      <c r="O2327" s="2">
        <v>4.9087737989702199E-10</v>
      </c>
    </row>
    <row r="2328" spans="1:15" x14ac:dyDescent="0.25">
      <c r="A2328">
        <v>2317</v>
      </c>
      <c r="B2328">
        <v>616548</v>
      </c>
      <c r="C2328">
        <v>4557</v>
      </c>
      <c r="D2328">
        <v>235</v>
      </c>
      <c r="E2328">
        <v>10.256582286196799</v>
      </c>
      <c r="F2328">
        <f t="shared" si="184"/>
        <v>10.2553042861968</v>
      </c>
      <c r="G2328">
        <f t="shared" si="185"/>
        <v>10.255274494708051</v>
      </c>
      <c r="H2328" s="2">
        <f t="shared" si="181"/>
        <v>1.233096E-2</v>
      </c>
      <c r="I2328">
        <f>VLOOKUP(A2328,Sheet2!$B$2:$D$15,2)</f>
        <v>3</v>
      </c>
      <c r="J2328">
        <f>VLOOKUP(A2328,Sheet2!$B$2:$D$15,3)</f>
        <v>3</v>
      </c>
      <c r="L2328">
        <f t="shared" si="182"/>
        <v>1</v>
      </c>
      <c r="M2328" s="2">
        <f t="shared" si="183"/>
        <v>1.233096E-2</v>
      </c>
      <c r="N2328" s="2">
        <f>(D2328-H2328*VLOOKUP(I2328,Sheet2!$G$3:$I$7,3))/M2328/VLOOKUP(I2328,Sheet2!$G$3:$H$7,2)</f>
        <v>1.8917721377735391E-5</v>
      </c>
      <c r="O2328" s="2">
        <v>4.9626457016964005E-10</v>
      </c>
    </row>
    <row r="2329" spans="1:15" x14ac:dyDescent="0.25">
      <c r="A2329">
        <v>2318</v>
      </c>
      <c r="B2329">
        <v>618547</v>
      </c>
      <c r="C2329">
        <v>4448</v>
      </c>
      <c r="D2329">
        <v>230</v>
      </c>
      <c r="E2329">
        <v>10.2565227032193</v>
      </c>
      <c r="F2329">
        <f t="shared" si="184"/>
        <v>10.255244703219301</v>
      </c>
      <c r="G2329">
        <f t="shared" si="185"/>
        <v>10.255214897305901</v>
      </c>
      <c r="H2329" s="2">
        <f t="shared" si="181"/>
        <v>1.237094E-2</v>
      </c>
      <c r="I2329">
        <f>VLOOKUP(A2329,Sheet2!$B$2:$D$15,2)</f>
        <v>3</v>
      </c>
      <c r="J2329">
        <f>VLOOKUP(A2329,Sheet2!$B$2:$D$15,3)</f>
        <v>3</v>
      </c>
      <c r="L2329">
        <f t="shared" si="182"/>
        <v>1</v>
      </c>
      <c r="M2329" s="2">
        <f t="shared" si="183"/>
        <v>1.237094E-2</v>
      </c>
      <c r="N2329" s="2">
        <f>(D2329-H2329*VLOOKUP(I2329,Sheet2!$G$3:$I$7,3))/M2329/VLOOKUP(I2329,Sheet2!$G$3:$H$7,2)</f>
        <v>1.8451958250545231E-5</v>
      </c>
      <c r="O2329" s="2">
        <v>5.3611739224349504E-10</v>
      </c>
    </row>
    <row r="2330" spans="1:15" x14ac:dyDescent="0.25">
      <c r="A2330">
        <v>2319</v>
      </c>
      <c r="B2330">
        <v>567698</v>
      </c>
      <c r="C2330">
        <v>4178</v>
      </c>
      <c r="D2330">
        <v>219</v>
      </c>
      <c r="E2330">
        <v>10.256463091392501</v>
      </c>
      <c r="F2330">
        <f t="shared" si="184"/>
        <v>10.255185091392502</v>
      </c>
      <c r="G2330">
        <f t="shared" si="185"/>
        <v>10.255155271047551</v>
      </c>
      <c r="H2330" s="2">
        <f t="shared" si="181"/>
        <v>1.135396E-2</v>
      </c>
      <c r="I2330">
        <f>VLOOKUP(A2330,Sheet2!$B$2:$D$15,2)</f>
        <v>3</v>
      </c>
      <c r="J2330">
        <f>VLOOKUP(A2330,Sheet2!$B$2:$D$15,3)</f>
        <v>3</v>
      </c>
      <c r="L2330">
        <f t="shared" si="182"/>
        <v>1</v>
      </c>
      <c r="M2330" s="2">
        <f t="shared" si="183"/>
        <v>1.135396E-2</v>
      </c>
      <c r="N2330" s="2">
        <f>(D2330-H2330*VLOOKUP(I2330,Sheet2!$G$3:$I$7,3))/M2330/VLOOKUP(I2330,Sheet2!$G$3:$H$7,2)</f>
        <v>1.9148424479212539E-5</v>
      </c>
      <c r="O2330" s="2">
        <v>5.3117406567164103E-10</v>
      </c>
    </row>
    <row r="2331" spans="1:15" x14ac:dyDescent="0.25">
      <c r="A2331">
        <v>2320</v>
      </c>
      <c r="B2331">
        <v>613648</v>
      </c>
      <c r="C2331">
        <v>4492</v>
      </c>
      <c r="D2331">
        <v>230</v>
      </c>
      <c r="E2331">
        <v>10.256403450702599</v>
      </c>
      <c r="F2331">
        <f t="shared" si="184"/>
        <v>10.2551254507026</v>
      </c>
      <c r="G2331">
        <f t="shared" si="185"/>
        <v>10.2550956159191</v>
      </c>
      <c r="H2331" s="2">
        <f t="shared" si="181"/>
        <v>1.2272959999999999E-2</v>
      </c>
      <c r="I2331">
        <f>VLOOKUP(A2331,Sheet2!$B$2:$D$15,2)</f>
        <v>3</v>
      </c>
      <c r="J2331">
        <f>VLOOKUP(A2331,Sheet2!$B$2:$D$15,3)</f>
        <v>3</v>
      </c>
      <c r="L2331">
        <f t="shared" si="182"/>
        <v>1</v>
      </c>
      <c r="M2331" s="2">
        <f t="shared" si="183"/>
        <v>1.2272959999999999E-2</v>
      </c>
      <c r="N2331" s="2">
        <f>(D2331-H2331*VLOOKUP(I2331,Sheet2!$G$3:$I$7,3))/M2331/VLOOKUP(I2331,Sheet2!$G$3:$H$7,2)</f>
        <v>1.8600385367507109E-5</v>
      </c>
      <c r="O2331" s="2">
        <v>5.3975337170971702E-10</v>
      </c>
    </row>
    <row r="2332" spans="1:15" x14ac:dyDescent="0.25">
      <c r="A2332">
        <v>2321</v>
      </c>
      <c r="B2332">
        <v>590398</v>
      </c>
      <c r="C2332">
        <v>4124</v>
      </c>
      <c r="D2332">
        <v>220</v>
      </c>
      <c r="E2332">
        <v>10.2563437811356</v>
      </c>
      <c r="F2332">
        <f t="shared" si="184"/>
        <v>10.255065781135601</v>
      </c>
      <c r="G2332">
        <f t="shared" si="185"/>
        <v>10.255035931906502</v>
      </c>
      <c r="H2332" s="2">
        <f t="shared" si="181"/>
        <v>1.1807959999999999E-2</v>
      </c>
      <c r="I2332">
        <f>VLOOKUP(A2332,Sheet2!$B$2:$D$15,2)</f>
        <v>3</v>
      </c>
      <c r="J2332">
        <f>VLOOKUP(A2332,Sheet2!$B$2:$D$15,3)</f>
        <v>3</v>
      </c>
      <c r="L2332">
        <f t="shared" si="182"/>
        <v>1</v>
      </c>
      <c r="M2332" s="2">
        <f t="shared" si="183"/>
        <v>1.1807959999999999E-2</v>
      </c>
      <c r="N2332" s="2">
        <f>(D2332-H2332*VLOOKUP(I2332,Sheet2!$G$3:$I$7,3))/M2332/VLOOKUP(I2332,Sheet2!$G$3:$H$7,2)</f>
        <v>1.8491499429198613E-5</v>
      </c>
      <c r="O2332" s="2">
        <v>4.9319710758057101E-10</v>
      </c>
    </row>
    <row r="2333" spans="1:15" x14ac:dyDescent="0.25">
      <c r="A2333">
        <v>2322</v>
      </c>
      <c r="B2333">
        <v>552698</v>
      </c>
      <c r="C2333">
        <v>4068</v>
      </c>
      <c r="D2333">
        <v>196</v>
      </c>
      <c r="E2333">
        <v>10.2562840826774</v>
      </c>
      <c r="F2333">
        <f t="shared" si="184"/>
        <v>10.255006082677401</v>
      </c>
      <c r="G2333">
        <f t="shared" si="185"/>
        <v>10.254976218995751</v>
      </c>
      <c r="H2333" s="2">
        <f t="shared" si="181"/>
        <v>1.105396E-2</v>
      </c>
      <c r="I2333">
        <f>VLOOKUP(A2333,Sheet2!$B$2:$D$15,2)</f>
        <v>3</v>
      </c>
      <c r="J2333">
        <f>VLOOKUP(A2333,Sheet2!$B$2:$D$15,3)</f>
        <v>3</v>
      </c>
      <c r="L2333">
        <f t="shared" si="182"/>
        <v>1</v>
      </c>
      <c r="M2333" s="2">
        <f t="shared" si="183"/>
        <v>1.105396E-2</v>
      </c>
      <c r="N2333" s="2">
        <f>(D2333-H2333*VLOOKUP(I2333,Sheet2!$G$3:$I$7,3))/M2333/VLOOKUP(I2333,Sheet2!$G$3:$H$7,2)</f>
        <v>1.7591202211696079E-5</v>
      </c>
      <c r="O2333" s="2">
        <v>5.08561961397058E-10</v>
      </c>
    </row>
    <row r="2334" spans="1:15" x14ac:dyDescent="0.25">
      <c r="A2334">
        <v>2323</v>
      </c>
      <c r="B2334">
        <v>616098</v>
      </c>
      <c r="C2334">
        <v>4467</v>
      </c>
      <c r="D2334">
        <v>221</v>
      </c>
      <c r="E2334">
        <v>10.256224355314099</v>
      </c>
      <c r="F2334">
        <f t="shared" si="184"/>
        <v>10.2549463553141</v>
      </c>
      <c r="G2334">
        <f t="shared" si="185"/>
        <v>10.254916477172902</v>
      </c>
      <c r="H2334" s="2">
        <f t="shared" si="181"/>
        <v>1.232196E-2</v>
      </c>
      <c r="I2334">
        <f>VLOOKUP(A2334,Sheet2!$B$2:$D$15,2)</f>
        <v>3</v>
      </c>
      <c r="J2334">
        <f>VLOOKUP(A2334,Sheet2!$B$2:$D$15,3)</f>
        <v>3</v>
      </c>
      <c r="L2334">
        <f t="shared" si="182"/>
        <v>1</v>
      </c>
      <c r="M2334" s="2">
        <f t="shared" si="183"/>
        <v>1.232196E-2</v>
      </c>
      <c r="N2334" s="2">
        <f>(D2334-H2334*VLOOKUP(I2334,Sheet2!$G$3:$I$7,3))/M2334/VLOOKUP(I2334,Sheet2!$G$3:$H$7,2)</f>
        <v>1.7795458319942604E-5</v>
      </c>
      <c r="O2334" s="2">
        <v>4.7956576394960096E-10</v>
      </c>
    </row>
    <row r="2335" spans="1:15" x14ac:dyDescent="0.25">
      <c r="A2335">
        <v>2324</v>
      </c>
      <c r="B2335">
        <v>623397</v>
      </c>
      <c r="C2335">
        <v>4539</v>
      </c>
      <c r="D2335">
        <v>227</v>
      </c>
      <c r="E2335">
        <v>10.256164599031701</v>
      </c>
      <c r="F2335">
        <f t="shared" si="184"/>
        <v>10.254886599031702</v>
      </c>
      <c r="G2335">
        <f t="shared" si="185"/>
        <v>10.254856706423951</v>
      </c>
      <c r="H2335" s="2">
        <f t="shared" si="181"/>
        <v>1.246794E-2</v>
      </c>
      <c r="I2335">
        <f>VLOOKUP(A2335,Sheet2!$B$2:$D$15,2)</f>
        <v>3</v>
      </c>
      <c r="J2335">
        <f>VLOOKUP(A2335,Sheet2!$B$2:$D$15,3)</f>
        <v>3</v>
      </c>
      <c r="L2335">
        <f t="shared" si="182"/>
        <v>1</v>
      </c>
      <c r="M2335" s="2">
        <f t="shared" si="183"/>
        <v>1.246794E-2</v>
      </c>
      <c r="N2335" s="2">
        <f>(D2335-H2335*VLOOKUP(I2335,Sheet2!$G$3:$I$7,3))/M2335/VLOOKUP(I2335,Sheet2!$G$3:$H$7,2)</f>
        <v>1.8066696535273669E-5</v>
      </c>
      <c r="O2335" s="2">
        <v>5.1287100152605095E-10</v>
      </c>
    </row>
    <row r="2336" spans="1:15" x14ac:dyDescent="0.25">
      <c r="A2336">
        <v>2325</v>
      </c>
      <c r="B2336">
        <v>566348</v>
      </c>
      <c r="C2336">
        <v>4074</v>
      </c>
      <c r="D2336">
        <v>220</v>
      </c>
      <c r="E2336">
        <v>10.256104813816201</v>
      </c>
      <c r="F2336">
        <f t="shared" si="184"/>
        <v>10.254826813816202</v>
      </c>
      <c r="G2336">
        <f t="shared" si="185"/>
        <v>10.254796906734901</v>
      </c>
      <c r="H2336" s="2">
        <f t="shared" si="181"/>
        <v>1.1326960000000001E-2</v>
      </c>
      <c r="I2336">
        <f>VLOOKUP(A2336,Sheet2!$B$2:$D$15,2)</f>
        <v>3</v>
      </c>
      <c r="J2336">
        <f>VLOOKUP(A2336,Sheet2!$B$2:$D$15,3)</f>
        <v>3</v>
      </c>
      <c r="L2336">
        <f t="shared" si="182"/>
        <v>1</v>
      </c>
      <c r="M2336" s="2">
        <f t="shared" si="183"/>
        <v>1.1326960000000001E-2</v>
      </c>
      <c r="N2336" s="2">
        <f>(D2336-H2336*VLOOKUP(I2336,Sheet2!$G$3:$I$7,3))/M2336/VLOOKUP(I2336,Sheet2!$G$3:$H$7,2)</f>
        <v>1.9282687111104833E-5</v>
      </c>
      <c r="O2336" s="2">
        <v>5.1425991036414502E-10</v>
      </c>
    </row>
    <row r="2337" spans="1:15" x14ac:dyDescent="0.25">
      <c r="A2337">
        <v>2326</v>
      </c>
      <c r="B2337">
        <v>597748</v>
      </c>
      <c r="C2337">
        <v>4355</v>
      </c>
      <c r="D2337">
        <v>233</v>
      </c>
      <c r="E2337">
        <v>10.2560449996536</v>
      </c>
      <c r="F2337">
        <f t="shared" si="184"/>
        <v>10.254766999653601</v>
      </c>
      <c r="G2337">
        <f t="shared" si="185"/>
        <v>10.254737078091701</v>
      </c>
      <c r="H2337" s="2">
        <f t="shared" si="181"/>
        <v>1.1954960000000001E-2</v>
      </c>
      <c r="I2337">
        <f>VLOOKUP(A2337,Sheet2!$B$2:$D$15,2)</f>
        <v>3</v>
      </c>
      <c r="J2337">
        <f>VLOOKUP(A2337,Sheet2!$B$2:$D$15,3)</f>
        <v>3</v>
      </c>
      <c r="L2337">
        <f t="shared" si="182"/>
        <v>1</v>
      </c>
      <c r="M2337" s="2">
        <f t="shared" si="183"/>
        <v>1.1954960000000001E-2</v>
      </c>
      <c r="N2337" s="2">
        <f>(D2337-H2337*VLOOKUP(I2337,Sheet2!$G$3:$I$7,3))/M2337/VLOOKUP(I2337,Sheet2!$G$3:$H$7,2)</f>
        <v>1.9349818451922884E-5</v>
      </c>
      <c r="O2337" s="2">
        <v>4.9750680215827302E-10</v>
      </c>
    </row>
    <row r="2338" spans="1:15" x14ac:dyDescent="0.25">
      <c r="A2338">
        <v>2327</v>
      </c>
      <c r="B2338">
        <v>567948</v>
      </c>
      <c r="C2338">
        <v>4065</v>
      </c>
      <c r="D2338">
        <v>221</v>
      </c>
      <c r="E2338">
        <v>10.2559851565298</v>
      </c>
      <c r="F2338">
        <f t="shared" si="184"/>
        <v>10.2547071565298</v>
      </c>
      <c r="G2338">
        <f t="shared" si="185"/>
        <v>10.25467722048035</v>
      </c>
      <c r="H2338" s="2">
        <f t="shared" si="181"/>
        <v>1.135896E-2</v>
      </c>
      <c r="I2338">
        <f>VLOOKUP(A2338,Sheet2!$B$2:$D$15,2)</f>
        <v>3</v>
      </c>
      <c r="J2338">
        <f>VLOOKUP(A2338,Sheet2!$B$2:$D$15,3)</f>
        <v>3</v>
      </c>
      <c r="L2338">
        <f t="shared" si="182"/>
        <v>1</v>
      </c>
      <c r="M2338" s="2">
        <f t="shared" si="183"/>
        <v>1.135896E-2</v>
      </c>
      <c r="N2338" s="2">
        <f>(D2338-H2338*VLOOKUP(I2338,Sheet2!$G$3:$I$7,3))/M2338/VLOOKUP(I2338,Sheet2!$G$3:$H$7,2)</f>
        <v>1.9316006535809619E-5</v>
      </c>
      <c r="O2338" s="2">
        <v>5.0876206351587896E-10</v>
      </c>
    </row>
    <row r="2339" spans="1:15" x14ac:dyDescent="0.25">
      <c r="A2339">
        <v>2328</v>
      </c>
      <c r="B2339">
        <v>606198</v>
      </c>
      <c r="C2339">
        <v>4406</v>
      </c>
      <c r="D2339">
        <v>219</v>
      </c>
      <c r="E2339">
        <v>10.2559252844309</v>
      </c>
      <c r="F2339">
        <f t="shared" si="184"/>
        <v>10.2546472844309</v>
      </c>
      <c r="G2339">
        <f t="shared" si="185"/>
        <v>10.25461733388685</v>
      </c>
      <c r="H2339" s="2">
        <f t="shared" si="181"/>
        <v>1.212396E-2</v>
      </c>
      <c r="I2339">
        <f>VLOOKUP(A2339,Sheet2!$B$2:$D$15,2)</f>
        <v>3</v>
      </c>
      <c r="J2339">
        <f>VLOOKUP(A2339,Sheet2!$B$2:$D$15,3)</f>
        <v>3</v>
      </c>
      <c r="L2339">
        <f t="shared" si="182"/>
        <v>1</v>
      </c>
      <c r="M2339" s="2">
        <f t="shared" si="183"/>
        <v>1.212396E-2</v>
      </c>
      <c r="N2339" s="2">
        <f>(D2339-H2339*VLOOKUP(I2339,Sheet2!$G$3:$I$7,3))/M2339/VLOOKUP(I2339,Sheet2!$G$3:$H$7,2)</f>
        <v>1.7923405026080591E-5</v>
      </c>
      <c r="O2339" s="2">
        <v>5.0303703280318001E-10</v>
      </c>
    </row>
    <row r="2340" spans="1:15" x14ac:dyDescent="0.25">
      <c r="A2340">
        <v>2329</v>
      </c>
      <c r="B2340">
        <v>597798</v>
      </c>
      <c r="C2340">
        <v>4352</v>
      </c>
      <c r="D2340">
        <v>223</v>
      </c>
      <c r="E2340">
        <v>10.255865383342799</v>
      </c>
      <c r="F2340">
        <f t="shared" si="184"/>
        <v>10.2545873833428</v>
      </c>
      <c r="G2340">
        <f t="shared" si="185"/>
        <v>10.2545574182971</v>
      </c>
      <c r="H2340" s="2">
        <f t="shared" si="181"/>
        <v>1.195596E-2</v>
      </c>
      <c r="I2340">
        <f>VLOOKUP(A2340,Sheet2!$B$2:$D$15,2)</f>
        <v>3</v>
      </c>
      <c r="J2340">
        <f>VLOOKUP(A2340,Sheet2!$B$2:$D$15,3)</f>
        <v>3</v>
      </c>
      <c r="L2340">
        <f t="shared" si="182"/>
        <v>1</v>
      </c>
      <c r="M2340" s="2">
        <f t="shared" si="183"/>
        <v>1.195596E-2</v>
      </c>
      <c r="N2340" s="2">
        <f>(D2340-H2340*VLOOKUP(I2340,Sheet2!$G$3:$I$7,3))/M2340/VLOOKUP(I2340,Sheet2!$G$3:$H$7,2)</f>
        <v>1.8511785385698848E-5</v>
      </c>
      <c r="O2340" s="2">
        <v>4.9614881120689597E-10</v>
      </c>
    </row>
    <row r="2341" spans="1:15" x14ac:dyDescent="0.25">
      <c r="A2341">
        <v>2330</v>
      </c>
      <c r="B2341">
        <v>534598</v>
      </c>
      <c r="C2341">
        <v>3889</v>
      </c>
      <c r="D2341">
        <v>188</v>
      </c>
      <c r="E2341">
        <v>10.2558054532514</v>
      </c>
      <c r="F2341">
        <f t="shared" si="184"/>
        <v>10.2545274532514</v>
      </c>
      <c r="G2341">
        <f t="shared" si="185"/>
        <v>10.2544974736971</v>
      </c>
      <c r="H2341" s="2">
        <f t="shared" si="181"/>
        <v>1.069196E-2</v>
      </c>
      <c r="I2341">
        <f>VLOOKUP(A2341,Sheet2!$B$2:$D$15,2)</f>
        <v>3</v>
      </c>
      <c r="J2341">
        <f>VLOOKUP(A2341,Sheet2!$B$2:$D$15,3)</f>
        <v>3</v>
      </c>
      <c r="L2341">
        <f t="shared" si="182"/>
        <v>1</v>
      </c>
      <c r="M2341" s="2">
        <f t="shared" si="183"/>
        <v>1.069196E-2</v>
      </c>
      <c r="N2341" s="2">
        <f>(D2341-H2341*VLOOKUP(I2341,Sheet2!$G$3:$I$7,3))/M2341/VLOOKUP(I2341,Sheet2!$G$3:$H$7,2)</f>
        <v>1.7443305586627711E-5</v>
      </c>
      <c r="O2341" s="2">
        <v>5.2981294615384596E-10</v>
      </c>
    </row>
    <row r="2342" spans="1:15" x14ac:dyDescent="0.25">
      <c r="A2342">
        <v>2331</v>
      </c>
      <c r="B2342">
        <v>623597</v>
      </c>
      <c r="C2342">
        <v>4587</v>
      </c>
      <c r="D2342">
        <v>237</v>
      </c>
      <c r="E2342">
        <v>10.255745494142801</v>
      </c>
      <c r="F2342">
        <f t="shared" si="184"/>
        <v>10.254467494142801</v>
      </c>
      <c r="G2342">
        <f t="shared" si="185"/>
        <v>10.25443750007285</v>
      </c>
      <c r="H2342" s="2">
        <f t="shared" si="181"/>
        <v>1.2471940000000001E-2</v>
      </c>
      <c r="I2342">
        <f>VLOOKUP(A2342,Sheet2!$B$2:$D$15,2)</f>
        <v>3</v>
      </c>
      <c r="J2342">
        <f>VLOOKUP(A2342,Sheet2!$B$2:$D$15,3)</f>
        <v>3</v>
      </c>
      <c r="L2342">
        <f t="shared" si="182"/>
        <v>1</v>
      </c>
      <c r="M2342" s="2">
        <f t="shared" si="183"/>
        <v>1.2471940000000001E-2</v>
      </c>
      <c r="N2342" s="2">
        <f>(D2342-H2342*VLOOKUP(I2342,Sheet2!$G$3:$I$7,3))/M2342/VLOOKUP(I2342,Sheet2!$G$3:$H$7,2)</f>
        <v>1.8862657164803549E-5</v>
      </c>
      <c r="O2342" s="2">
        <v>5.5484422470552703E-10</v>
      </c>
    </row>
    <row r="2343" spans="1:15" x14ac:dyDescent="0.25">
      <c r="A2343">
        <v>2332</v>
      </c>
      <c r="B2343">
        <v>603948</v>
      </c>
      <c r="C2343">
        <v>4284</v>
      </c>
      <c r="D2343">
        <v>222</v>
      </c>
      <c r="E2343">
        <v>10.2556855060029</v>
      </c>
      <c r="F2343">
        <f t="shared" si="184"/>
        <v>10.254407506002901</v>
      </c>
      <c r="G2343">
        <f t="shared" si="185"/>
        <v>10.25437749741025</v>
      </c>
      <c r="H2343" s="2">
        <f t="shared" si="181"/>
        <v>1.207896E-2</v>
      </c>
      <c r="I2343">
        <f>VLOOKUP(A2343,Sheet2!$B$2:$D$15,2)</f>
        <v>3</v>
      </c>
      <c r="J2343">
        <f>VLOOKUP(A2343,Sheet2!$B$2:$D$15,3)</f>
        <v>3</v>
      </c>
      <c r="L2343">
        <f t="shared" si="182"/>
        <v>1</v>
      </c>
      <c r="M2343" s="2">
        <f t="shared" si="183"/>
        <v>1.207896E-2</v>
      </c>
      <c r="N2343" s="2">
        <f>(D2343-H2343*VLOOKUP(I2343,Sheet2!$G$3:$I$7,3))/M2343/VLOOKUP(I2343,Sheet2!$G$3:$H$7,2)</f>
        <v>1.8239065747382225E-5</v>
      </c>
      <c r="O2343" s="2">
        <v>5.1893786162969403E-10</v>
      </c>
    </row>
    <row r="2344" spans="1:15" x14ac:dyDescent="0.25">
      <c r="A2344">
        <v>2333</v>
      </c>
      <c r="B2344">
        <v>610348</v>
      </c>
      <c r="C2344">
        <v>4448</v>
      </c>
      <c r="D2344">
        <v>223</v>
      </c>
      <c r="E2344">
        <v>10.2556254888176</v>
      </c>
      <c r="F2344">
        <f t="shared" si="184"/>
        <v>10.254347488817601</v>
      </c>
      <c r="G2344">
        <f t="shared" si="185"/>
        <v>10.254317465695202</v>
      </c>
      <c r="H2344" s="2">
        <f t="shared" si="181"/>
        <v>1.2206959999999999E-2</v>
      </c>
      <c r="I2344">
        <f>VLOOKUP(A2344,Sheet2!$B$2:$D$15,2)</f>
        <v>3</v>
      </c>
      <c r="J2344">
        <f>VLOOKUP(A2344,Sheet2!$B$2:$D$15,3)</f>
        <v>3</v>
      </c>
      <c r="L2344">
        <f t="shared" si="182"/>
        <v>1</v>
      </c>
      <c r="M2344" s="2">
        <f t="shared" si="183"/>
        <v>1.2206959999999999E-2</v>
      </c>
      <c r="N2344" s="2">
        <f>(D2344-H2344*VLOOKUP(I2344,Sheet2!$G$3:$I$7,3))/M2344/VLOOKUP(I2344,Sheet2!$G$3:$H$7,2)</f>
        <v>1.8128266628218659E-5</v>
      </c>
      <c r="O2344" s="2">
        <v>5.0979041528966701E-10</v>
      </c>
    </row>
    <row r="2345" spans="1:15" x14ac:dyDescent="0.25">
      <c r="A2345">
        <v>2334</v>
      </c>
      <c r="B2345">
        <v>552161</v>
      </c>
      <c r="C2345">
        <v>3999</v>
      </c>
      <c r="D2345">
        <v>205</v>
      </c>
      <c r="E2345">
        <v>10.2555654425728</v>
      </c>
      <c r="F2345">
        <f t="shared" si="184"/>
        <v>10.254287442572801</v>
      </c>
      <c r="G2345">
        <f t="shared" si="185"/>
        <v>10.254257404913702</v>
      </c>
      <c r="H2345" s="2">
        <f t="shared" si="181"/>
        <v>1.1043219999999999E-2</v>
      </c>
      <c r="I2345">
        <f>VLOOKUP(A2345,Sheet2!$B$2:$D$15,2)</f>
        <v>3</v>
      </c>
      <c r="J2345">
        <f>VLOOKUP(A2345,Sheet2!$B$2:$D$15,3)</f>
        <v>3</v>
      </c>
      <c r="L2345">
        <f t="shared" si="182"/>
        <v>1</v>
      </c>
      <c r="M2345" s="2">
        <f t="shared" si="183"/>
        <v>1.1043219999999999E-2</v>
      </c>
      <c r="N2345" s="2">
        <f>(D2345-H2345*VLOOKUP(I2345,Sheet2!$G$3:$I$7,3))/M2345/VLOOKUP(I2345,Sheet2!$G$3:$H$7,2)</f>
        <v>1.8423426247054755E-5</v>
      </c>
      <c r="O2345" s="2">
        <v>5.3057912014134195E-10</v>
      </c>
    </row>
    <row r="2346" spans="1:15" x14ac:dyDescent="0.25">
      <c r="A2346">
        <v>2335</v>
      </c>
      <c r="B2346">
        <v>563535</v>
      </c>
      <c r="C2346">
        <v>4024</v>
      </c>
      <c r="D2346">
        <v>204</v>
      </c>
      <c r="E2346">
        <v>10.255505367254599</v>
      </c>
      <c r="F2346">
        <f t="shared" si="184"/>
        <v>10.2542273672546</v>
      </c>
      <c r="G2346">
        <f t="shared" si="185"/>
        <v>10.25419731505165</v>
      </c>
      <c r="H2346" s="2">
        <f t="shared" si="181"/>
        <v>1.12707E-2</v>
      </c>
      <c r="I2346">
        <f>VLOOKUP(A2346,Sheet2!$B$2:$D$15,2)</f>
        <v>3</v>
      </c>
      <c r="J2346">
        <f>VLOOKUP(A2346,Sheet2!$B$2:$D$15,3)</f>
        <v>3</v>
      </c>
      <c r="L2346">
        <f t="shared" si="182"/>
        <v>1</v>
      </c>
      <c r="M2346" s="2">
        <f t="shared" si="183"/>
        <v>1.12707E-2</v>
      </c>
      <c r="N2346" s="2">
        <f>(D2346-H2346*VLOOKUP(I2346,Sheet2!$G$3:$I$7,3))/M2346/VLOOKUP(I2346,Sheet2!$G$3:$H$7,2)</f>
        <v>1.7960029279459131E-5</v>
      </c>
      <c r="O2346" s="2">
        <v>4.9997949514563103E-10</v>
      </c>
    </row>
    <row r="2347" spans="1:15" x14ac:dyDescent="0.25">
      <c r="A2347">
        <v>2336</v>
      </c>
      <c r="B2347">
        <v>638197</v>
      </c>
      <c r="C2347">
        <v>4640</v>
      </c>
      <c r="D2347">
        <v>232</v>
      </c>
      <c r="E2347">
        <v>10.255445262848699</v>
      </c>
      <c r="F2347">
        <f t="shared" si="184"/>
        <v>10.2541672628487</v>
      </c>
      <c r="G2347">
        <f t="shared" si="185"/>
        <v>10.25413719609495</v>
      </c>
      <c r="H2347" s="2">
        <f t="shared" si="181"/>
        <v>1.276394E-2</v>
      </c>
      <c r="I2347">
        <f>VLOOKUP(A2347,Sheet2!$B$2:$D$15,2)</f>
        <v>3</v>
      </c>
      <c r="J2347">
        <f>VLOOKUP(A2347,Sheet2!$B$2:$D$15,3)</f>
        <v>3</v>
      </c>
      <c r="L2347">
        <f t="shared" si="182"/>
        <v>1</v>
      </c>
      <c r="M2347" s="2">
        <f t="shared" si="183"/>
        <v>1.276394E-2</v>
      </c>
      <c r="N2347" s="2">
        <f>(D2347-H2347*VLOOKUP(I2347,Sheet2!$G$3:$I$7,3))/M2347/VLOOKUP(I2347,Sheet2!$G$3:$H$7,2)</f>
        <v>1.8036205779720054E-5</v>
      </c>
      <c r="O2347" s="2">
        <v>4.9729236222760195E-10</v>
      </c>
    </row>
    <row r="2348" spans="1:15" x14ac:dyDescent="0.25">
      <c r="A2348">
        <v>2337</v>
      </c>
      <c r="B2348">
        <v>570648</v>
      </c>
      <c r="C2348">
        <v>4160</v>
      </c>
      <c r="D2348">
        <v>222</v>
      </c>
      <c r="E2348">
        <v>10.2553851293412</v>
      </c>
      <c r="F2348">
        <f t="shared" si="184"/>
        <v>10.2541071293412</v>
      </c>
      <c r="G2348">
        <f t="shared" si="185"/>
        <v>10.254077048029551</v>
      </c>
      <c r="H2348" s="2">
        <f t="shared" si="181"/>
        <v>1.141296E-2</v>
      </c>
      <c r="I2348">
        <f>VLOOKUP(A2348,Sheet2!$B$2:$D$15,2)</f>
        <v>3</v>
      </c>
      <c r="J2348">
        <f>VLOOKUP(A2348,Sheet2!$B$2:$D$15,3)</f>
        <v>3</v>
      </c>
      <c r="L2348">
        <f t="shared" si="182"/>
        <v>1</v>
      </c>
      <c r="M2348" s="2">
        <f t="shared" si="183"/>
        <v>1.141296E-2</v>
      </c>
      <c r="N2348" s="2">
        <f>(D2348-H2348*VLOOKUP(I2348,Sheet2!$G$3:$I$7,3))/M2348/VLOOKUP(I2348,Sheet2!$G$3:$H$7,2)</f>
        <v>1.9311570845775328E-5</v>
      </c>
      <c r="O2348" s="2">
        <v>4.9909296732588098E-10</v>
      </c>
    </row>
    <row r="2349" spans="1:15" x14ac:dyDescent="0.25">
      <c r="A2349">
        <v>2338</v>
      </c>
      <c r="B2349">
        <v>461099</v>
      </c>
      <c r="C2349">
        <v>3311</v>
      </c>
      <c r="D2349">
        <v>185</v>
      </c>
      <c r="E2349">
        <v>10.2553249667179</v>
      </c>
      <c r="F2349">
        <f t="shared" si="184"/>
        <v>10.254046966717901</v>
      </c>
      <c r="G2349">
        <f t="shared" si="185"/>
        <v>10.254016870841351</v>
      </c>
      <c r="H2349" s="2">
        <f t="shared" si="181"/>
        <v>9.2219799999999994E-3</v>
      </c>
      <c r="I2349">
        <f>VLOOKUP(A2349,Sheet2!$B$2:$D$15,2)</f>
        <v>3</v>
      </c>
      <c r="J2349">
        <f>VLOOKUP(A2349,Sheet2!$B$2:$D$15,3)</f>
        <v>3</v>
      </c>
      <c r="L2349">
        <f t="shared" si="182"/>
        <v>1</v>
      </c>
      <c r="M2349" s="2">
        <f t="shared" si="183"/>
        <v>9.2219799999999994E-3</v>
      </c>
      <c r="N2349" s="2">
        <f>(D2349-H2349*VLOOKUP(I2349,Sheet2!$G$3:$I$7,3))/M2349/VLOOKUP(I2349,Sheet2!$G$3:$H$7,2)</f>
        <v>1.9920767861131774E-5</v>
      </c>
      <c r="O2349" s="2">
        <v>4.9117439104143299E-10</v>
      </c>
    </row>
    <row r="2350" spans="1:15" x14ac:dyDescent="0.25">
      <c r="A2350">
        <v>2339</v>
      </c>
      <c r="B2350">
        <v>616997</v>
      </c>
      <c r="C2350">
        <v>4553</v>
      </c>
      <c r="D2350">
        <v>238</v>
      </c>
      <c r="E2350">
        <v>10.2552647749648</v>
      </c>
      <c r="F2350">
        <f t="shared" si="184"/>
        <v>10.253986774964801</v>
      </c>
      <c r="G2350">
        <f t="shared" si="185"/>
        <v>10.253956664516251</v>
      </c>
      <c r="H2350" s="2">
        <f t="shared" si="181"/>
        <v>1.2339940000000001E-2</v>
      </c>
      <c r="I2350">
        <f>VLOOKUP(A2350,Sheet2!$B$2:$D$15,2)</f>
        <v>3</v>
      </c>
      <c r="J2350">
        <f>VLOOKUP(A2350,Sheet2!$B$2:$D$15,3)</f>
        <v>3</v>
      </c>
      <c r="L2350">
        <f t="shared" si="182"/>
        <v>1</v>
      </c>
      <c r="M2350" s="2">
        <f t="shared" si="183"/>
        <v>1.2339940000000001E-2</v>
      </c>
      <c r="N2350" s="2">
        <f>(D2350-H2350*VLOOKUP(I2350,Sheet2!$G$3:$I$7,3))/M2350/VLOOKUP(I2350,Sheet2!$G$3:$H$7,2)</f>
        <v>1.9146965738893382E-5</v>
      </c>
      <c r="O2350" s="2">
        <v>5.1598703216110603E-10</v>
      </c>
    </row>
    <row r="2351" spans="1:15" x14ac:dyDescent="0.25">
      <c r="A2351">
        <v>2340</v>
      </c>
      <c r="B2351">
        <v>690098</v>
      </c>
      <c r="C2351">
        <v>5023</v>
      </c>
      <c r="D2351">
        <v>258</v>
      </c>
      <c r="E2351">
        <v>10.255204554067699</v>
      </c>
      <c r="F2351">
        <f t="shared" si="184"/>
        <v>10.2539265540677</v>
      </c>
      <c r="G2351">
        <f t="shared" si="185"/>
        <v>10.25389642904015</v>
      </c>
      <c r="H2351" s="2">
        <f t="shared" si="181"/>
        <v>1.380196E-2</v>
      </c>
      <c r="I2351">
        <f>VLOOKUP(A2351,Sheet2!$B$2:$D$15,2)</f>
        <v>3</v>
      </c>
      <c r="J2351">
        <f>VLOOKUP(A2351,Sheet2!$B$2:$D$15,3)</f>
        <v>3</v>
      </c>
      <c r="L2351">
        <f t="shared" si="182"/>
        <v>1</v>
      </c>
      <c r="M2351" s="2">
        <f t="shared" si="183"/>
        <v>1.380196E-2</v>
      </c>
      <c r="N2351" s="2">
        <f>(D2351-H2351*VLOOKUP(I2351,Sheet2!$G$3:$I$7,3))/M2351/VLOOKUP(I2351,Sheet2!$G$3:$H$7,2)</f>
        <v>1.8552997226480878E-5</v>
      </c>
      <c r="O2351" s="2">
        <v>4.93744321161648E-10</v>
      </c>
    </row>
    <row r="2352" spans="1:15" x14ac:dyDescent="0.25">
      <c r="A2352">
        <v>2341</v>
      </c>
      <c r="B2352">
        <v>626348</v>
      </c>
      <c r="C2352">
        <v>4528</v>
      </c>
      <c r="D2352">
        <v>242</v>
      </c>
      <c r="E2352">
        <v>10.2551443040126</v>
      </c>
      <c r="F2352">
        <f t="shared" si="184"/>
        <v>10.2538663040126</v>
      </c>
      <c r="G2352">
        <f t="shared" si="185"/>
        <v>10.253836164398901</v>
      </c>
      <c r="H2352" s="2">
        <f t="shared" si="181"/>
        <v>1.252696E-2</v>
      </c>
      <c r="I2352">
        <f>VLOOKUP(A2352,Sheet2!$B$2:$D$15,2)</f>
        <v>3</v>
      </c>
      <c r="J2352">
        <f>VLOOKUP(A2352,Sheet2!$B$2:$D$15,3)</f>
        <v>3</v>
      </c>
      <c r="L2352">
        <f t="shared" si="182"/>
        <v>1</v>
      </c>
      <c r="M2352" s="2">
        <f t="shared" si="183"/>
        <v>1.252696E-2</v>
      </c>
      <c r="N2352" s="2">
        <f>(D2352-H2352*VLOOKUP(I2352,Sheet2!$G$3:$I$7,3))/M2352/VLOOKUP(I2352,Sheet2!$G$3:$H$7,2)</f>
        <v>1.917833421676129E-5</v>
      </c>
      <c r="O2352" s="2">
        <v>5.1827007082025898E-10</v>
      </c>
    </row>
    <row r="2353" spans="1:15" x14ac:dyDescent="0.25">
      <c r="A2353">
        <v>2342</v>
      </c>
      <c r="B2353">
        <v>520648</v>
      </c>
      <c r="C2353">
        <v>3811</v>
      </c>
      <c r="D2353">
        <v>192</v>
      </c>
      <c r="E2353">
        <v>10.2550840247852</v>
      </c>
      <c r="F2353">
        <f t="shared" si="184"/>
        <v>10.253806024785201</v>
      </c>
      <c r="G2353">
        <f t="shared" si="185"/>
        <v>10.253775870578352</v>
      </c>
      <c r="H2353" s="2">
        <f t="shared" si="181"/>
        <v>1.0412960000000001E-2</v>
      </c>
      <c r="I2353">
        <f>VLOOKUP(A2353,Sheet2!$B$2:$D$15,2)</f>
        <v>3</v>
      </c>
      <c r="J2353">
        <f>VLOOKUP(A2353,Sheet2!$B$2:$D$15,3)</f>
        <v>3</v>
      </c>
      <c r="L2353">
        <f t="shared" si="182"/>
        <v>1</v>
      </c>
      <c r="M2353" s="2">
        <f t="shared" si="183"/>
        <v>1.0412960000000001E-2</v>
      </c>
      <c r="N2353" s="2">
        <f>(D2353-H2353*VLOOKUP(I2353,Sheet2!$G$3:$I$7,3))/M2353/VLOOKUP(I2353,Sheet2!$G$3:$H$7,2)</f>
        <v>1.8298561177609441E-5</v>
      </c>
      <c r="O2353" s="2">
        <v>5.08260054490413E-10</v>
      </c>
    </row>
    <row r="2354" spans="1:15" x14ac:dyDescent="0.25">
      <c r="A2354">
        <v>2343</v>
      </c>
      <c r="B2354">
        <v>577948</v>
      </c>
      <c r="C2354">
        <v>4130</v>
      </c>
      <c r="D2354">
        <v>207</v>
      </c>
      <c r="E2354">
        <v>10.2550237163715</v>
      </c>
      <c r="F2354">
        <f t="shared" si="184"/>
        <v>10.253745716371501</v>
      </c>
      <c r="G2354">
        <f t="shared" si="185"/>
        <v>10.25371554756445</v>
      </c>
      <c r="H2354" s="2">
        <f t="shared" si="181"/>
        <v>1.155896E-2</v>
      </c>
      <c r="I2354">
        <f>VLOOKUP(A2354,Sheet2!$B$2:$D$15,2)</f>
        <v>3</v>
      </c>
      <c r="J2354">
        <f>VLOOKUP(A2354,Sheet2!$B$2:$D$15,3)</f>
        <v>3</v>
      </c>
      <c r="L2354">
        <f t="shared" si="182"/>
        <v>1</v>
      </c>
      <c r="M2354" s="2">
        <f t="shared" si="183"/>
        <v>1.155896E-2</v>
      </c>
      <c r="N2354" s="2">
        <f>(D2354-H2354*VLOOKUP(I2354,Sheet2!$G$3:$I$7,3))/M2354/VLOOKUP(I2354,Sheet2!$G$3:$H$7,2)</f>
        <v>1.7768185511499306E-5</v>
      </c>
      <c r="O2354" s="2">
        <v>5.1032528047996504E-10</v>
      </c>
    </row>
    <row r="2355" spans="1:15" x14ac:dyDescent="0.25">
      <c r="A2355">
        <v>2344</v>
      </c>
      <c r="B2355">
        <v>650697</v>
      </c>
      <c r="C2355">
        <v>4652</v>
      </c>
      <c r="D2355">
        <v>234</v>
      </c>
      <c r="E2355">
        <v>10.254963378757401</v>
      </c>
      <c r="F2355">
        <f t="shared" si="184"/>
        <v>10.253685378757401</v>
      </c>
      <c r="G2355">
        <f t="shared" si="185"/>
        <v>10.25365519534305</v>
      </c>
      <c r="H2355" s="2">
        <f t="shared" si="181"/>
        <v>1.301394E-2</v>
      </c>
      <c r="I2355">
        <f>VLOOKUP(A2355,Sheet2!$B$2:$D$15,2)</f>
        <v>3</v>
      </c>
      <c r="J2355">
        <f>VLOOKUP(A2355,Sheet2!$B$2:$D$15,3)</f>
        <v>3</v>
      </c>
      <c r="L2355">
        <f t="shared" si="182"/>
        <v>1</v>
      </c>
      <c r="M2355" s="2">
        <f t="shared" si="183"/>
        <v>1.301394E-2</v>
      </c>
      <c r="N2355" s="2">
        <f>(D2355-H2355*VLOOKUP(I2355,Sheet2!$G$3:$I$7,3))/M2355/VLOOKUP(I2355,Sheet2!$G$3:$H$7,2)</f>
        <v>1.7840719136556648E-5</v>
      </c>
      <c r="O2355" s="2">
        <v>4.7103989676162598E-10</v>
      </c>
    </row>
    <row r="2356" spans="1:15" x14ac:dyDescent="0.25">
      <c r="A2356">
        <v>2345</v>
      </c>
      <c r="B2356">
        <v>603798</v>
      </c>
      <c r="C2356">
        <v>4465</v>
      </c>
      <c r="D2356">
        <v>221</v>
      </c>
      <c r="E2356">
        <v>10.2549030119287</v>
      </c>
      <c r="F2356">
        <f t="shared" si="184"/>
        <v>10.253625011928701</v>
      </c>
      <c r="G2356">
        <f t="shared" si="185"/>
        <v>10.253594813900001</v>
      </c>
      <c r="H2356" s="2">
        <f t="shared" si="181"/>
        <v>1.207596E-2</v>
      </c>
      <c r="I2356">
        <f>VLOOKUP(A2356,Sheet2!$B$2:$D$15,2)</f>
        <v>3</v>
      </c>
      <c r="J2356">
        <f>VLOOKUP(A2356,Sheet2!$B$2:$D$15,3)</f>
        <v>3</v>
      </c>
      <c r="L2356">
        <f t="shared" si="182"/>
        <v>1</v>
      </c>
      <c r="M2356" s="2">
        <f t="shared" si="183"/>
        <v>1.207596E-2</v>
      </c>
      <c r="N2356" s="2">
        <f>(D2356-H2356*VLOOKUP(I2356,Sheet2!$G$3:$I$7,3))/M2356/VLOOKUP(I2356,Sheet2!$G$3:$H$7,2)</f>
        <v>1.8160822460491756E-5</v>
      </c>
      <c r="O2356" s="2">
        <v>4.8542138553561695E-10</v>
      </c>
    </row>
    <row r="2357" spans="1:15" x14ac:dyDescent="0.25">
      <c r="A2357">
        <v>2346</v>
      </c>
      <c r="B2357">
        <v>475398</v>
      </c>
      <c r="C2357">
        <v>3327</v>
      </c>
      <c r="D2357">
        <v>173</v>
      </c>
      <c r="E2357">
        <v>10.254842615871301</v>
      </c>
      <c r="F2357">
        <f t="shared" si="184"/>
        <v>10.253564615871301</v>
      </c>
      <c r="G2357">
        <f t="shared" si="185"/>
        <v>10.253534403221151</v>
      </c>
      <c r="H2357" s="2">
        <f t="shared" si="181"/>
        <v>9.5079599999999993E-3</v>
      </c>
      <c r="I2357">
        <f>VLOOKUP(A2357,Sheet2!$B$2:$D$15,2)</f>
        <v>3</v>
      </c>
      <c r="J2357">
        <f>VLOOKUP(A2357,Sheet2!$B$2:$D$15,3)</f>
        <v>3</v>
      </c>
      <c r="L2357">
        <f t="shared" si="182"/>
        <v>1</v>
      </c>
      <c r="M2357" s="2">
        <f t="shared" si="183"/>
        <v>9.5079599999999993E-3</v>
      </c>
      <c r="N2357" s="2">
        <f>(D2357-H2357*VLOOKUP(I2357,Sheet2!$G$3:$I$7,3))/M2357/VLOOKUP(I2357,Sheet2!$G$3:$H$7,2)</f>
        <v>1.8055280585951143E-5</v>
      </c>
      <c r="O2357" s="2">
        <v>4.9850873865138803E-10</v>
      </c>
    </row>
    <row r="2358" spans="1:15" x14ac:dyDescent="0.25">
      <c r="A2358">
        <v>2347</v>
      </c>
      <c r="B2358">
        <v>635548</v>
      </c>
      <c r="C2358">
        <v>4683</v>
      </c>
      <c r="D2358">
        <v>233</v>
      </c>
      <c r="E2358">
        <v>10.254782190570999</v>
      </c>
      <c r="F2358">
        <f t="shared" si="184"/>
        <v>10.253504190571</v>
      </c>
      <c r="G2358">
        <f t="shared" si="185"/>
        <v>10.253473963292301</v>
      </c>
      <c r="H2358" s="2">
        <f t="shared" si="181"/>
        <v>1.271096E-2</v>
      </c>
      <c r="I2358">
        <f>VLOOKUP(A2358,Sheet2!$B$2:$D$15,2)</f>
        <v>3</v>
      </c>
      <c r="J2358">
        <f>VLOOKUP(A2358,Sheet2!$B$2:$D$15,3)</f>
        <v>3</v>
      </c>
      <c r="L2358">
        <f t="shared" si="182"/>
        <v>1</v>
      </c>
      <c r="M2358" s="2">
        <f t="shared" si="183"/>
        <v>1.271096E-2</v>
      </c>
      <c r="N2358" s="2">
        <f>(D2358-H2358*VLOOKUP(I2358,Sheet2!$G$3:$I$7,3))/M2358/VLOOKUP(I2358,Sheet2!$G$3:$H$7,2)</f>
        <v>1.8190637497089128E-5</v>
      </c>
      <c r="O2358" s="2">
        <v>4.9550985707524804E-10</v>
      </c>
    </row>
    <row r="2359" spans="1:15" x14ac:dyDescent="0.25">
      <c r="A2359">
        <v>2348</v>
      </c>
      <c r="B2359">
        <v>624248</v>
      </c>
      <c r="C2359">
        <v>4462</v>
      </c>
      <c r="D2359">
        <v>233</v>
      </c>
      <c r="E2359">
        <v>10.2547217360136</v>
      </c>
      <c r="F2359">
        <f t="shared" si="184"/>
        <v>10.253443736013601</v>
      </c>
      <c r="G2359">
        <f t="shared" si="185"/>
        <v>10.253413494099352</v>
      </c>
      <c r="H2359" s="2">
        <f t="shared" si="181"/>
        <v>1.248496E-2</v>
      </c>
      <c r="I2359">
        <f>VLOOKUP(A2359,Sheet2!$B$2:$D$15,2)</f>
        <v>3</v>
      </c>
      <c r="J2359">
        <f>VLOOKUP(A2359,Sheet2!$B$2:$D$15,3)</f>
        <v>3</v>
      </c>
      <c r="L2359">
        <f t="shared" si="182"/>
        <v>1</v>
      </c>
      <c r="M2359" s="2">
        <f t="shared" si="183"/>
        <v>1.248496E-2</v>
      </c>
      <c r="N2359" s="2">
        <f>(D2359-H2359*VLOOKUP(I2359,Sheet2!$G$3:$I$7,3))/M2359/VLOOKUP(I2359,Sheet2!$G$3:$H$7,2)</f>
        <v>1.8522454665453473E-5</v>
      </c>
      <c r="O2359" s="2">
        <v>5.3391365672371599E-10</v>
      </c>
    </row>
    <row r="2360" spans="1:15" x14ac:dyDescent="0.25">
      <c r="A2360">
        <v>2349</v>
      </c>
      <c r="B2360">
        <v>544898</v>
      </c>
      <c r="C2360">
        <v>3964</v>
      </c>
      <c r="D2360">
        <v>203</v>
      </c>
      <c r="E2360">
        <v>10.2546612521851</v>
      </c>
      <c r="F2360">
        <f t="shared" si="184"/>
        <v>10.253383252185101</v>
      </c>
      <c r="G2360">
        <f t="shared" si="185"/>
        <v>10.2533529956281</v>
      </c>
      <c r="H2360" s="2">
        <f t="shared" si="181"/>
        <v>1.089796E-2</v>
      </c>
      <c r="I2360">
        <f>VLOOKUP(A2360,Sheet2!$B$2:$D$15,2)</f>
        <v>3</v>
      </c>
      <c r="J2360">
        <f>VLOOKUP(A2360,Sheet2!$B$2:$D$15,3)</f>
        <v>3</v>
      </c>
      <c r="L2360">
        <f t="shared" si="182"/>
        <v>1</v>
      </c>
      <c r="M2360" s="2">
        <f t="shared" si="183"/>
        <v>1.089796E-2</v>
      </c>
      <c r="N2360" s="2">
        <f>(D2360-H2360*VLOOKUP(I2360,Sheet2!$G$3:$I$7,3))/M2360/VLOOKUP(I2360,Sheet2!$G$3:$H$7,2)</f>
        <v>1.8487339428663712E-5</v>
      </c>
      <c r="O2360" s="2">
        <v>4.9509359108841899E-10</v>
      </c>
    </row>
    <row r="2361" spans="1:15" x14ac:dyDescent="0.25">
      <c r="A2361">
        <v>2350</v>
      </c>
      <c r="B2361">
        <v>653997</v>
      </c>
      <c r="C2361">
        <v>4667</v>
      </c>
      <c r="D2361">
        <v>240</v>
      </c>
      <c r="E2361">
        <v>10.254600739071099</v>
      </c>
      <c r="F2361">
        <f t="shared" si="184"/>
        <v>10.2533227390711</v>
      </c>
      <c r="G2361">
        <f t="shared" si="185"/>
        <v>10.253292467864352</v>
      </c>
      <c r="H2361" s="2">
        <f t="shared" si="181"/>
        <v>1.307994E-2</v>
      </c>
      <c r="I2361">
        <f>VLOOKUP(A2361,Sheet2!$B$2:$D$15,2)</f>
        <v>3</v>
      </c>
      <c r="J2361">
        <f>VLOOKUP(A2361,Sheet2!$B$2:$D$15,3)</f>
        <v>3</v>
      </c>
      <c r="L2361">
        <f t="shared" si="182"/>
        <v>1</v>
      </c>
      <c r="M2361" s="2">
        <f t="shared" si="183"/>
        <v>1.307994E-2</v>
      </c>
      <c r="N2361" s="2">
        <f>(D2361-H2361*VLOOKUP(I2361,Sheet2!$G$3:$I$7,3))/M2361/VLOOKUP(I2361,Sheet2!$G$3:$H$7,2)</f>
        <v>1.8208708021596426E-5</v>
      </c>
      <c r="O2361" s="2">
        <v>5.02414722063037E-10</v>
      </c>
    </row>
    <row r="2362" spans="1:15" x14ac:dyDescent="0.25">
      <c r="A2362">
        <v>2351</v>
      </c>
      <c r="B2362">
        <v>551398</v>
      </c>
      <c r="C2362">
        <v>4107</v>
      </c>
      <c r="D2362">
        <v>195</v>
      </c>
      <c r="E2362">
        <v>10.254540196657601</v>
      </c>
      <c r="F2362">
        <f t="shared" si="184"/>
        <v>10.253262196657602</v>
      </c>
      <c r="G2362">
        <f t="shared" si="185"/>
        <v>10.253231910794002</v>
      </c>
      <c r="H2362" s="2">
        <f t="shared" si="181"/>
        <v>1.102796E-2</v>
      </c>
      <c r="I2362">
        <f>VLOOKUP(A2362,Sheet2!$B$2:$D$15,2)</f>
        <v>3</v>
      </c>
      <c r="J2362">
        <f>VLOOKUP(A2362,Sheet2!$B$2:$D$15,3)</f>
        <v>3</v>
      </c>
      <c r="L2362">
        <f t="shared" si="182"/>
        <v>1</v>
      </c>
      <c r="M2362" s="2">
        <f t="shared" si="183"/>
        <v>1.102796E-2</v>
      </c>
      <c r="N2362" s="2">
        <f>(D2362-H2362*VLOOKUP(I2362,Sheet2!$G$3:$I$7,3))/M2362/VLOOKUP(I2362,Sheet2!$G$3:$H$7,2)</f>
        <v>1.7542327465823232E-5</v>
      </c>
      <c r="O2362" s="2">
        <v>5.2004271569754E-10</v>
      </c>
    </row>
    <row r="2363" spans="1:15" x14ac:dyDescent="0.25">
      <c r="A2363">
        <v>2352</v>
      </c>
      <c r="B2363">
        <v>522148</v>
      </c>
      <c r="C2363">
        <v>3678</v>
      </c>
      <c r="D2363">
        <v>180</v>
      </c>
      <c r="E2363">
        <v>10.254479624930401</v>
      </c>
      <c r="F2363">
        <f t="shared" si="184"/>
        <v>10.253201624930401</v>
      </c>
      <c r="G2363">
        <f t="shared" si="185"/>
        <v>10.253171324402802</v>
      </c>
      <c r="H2363" s="2">
        <f t="shared" si="181"/>
        <v>1.0442959999999999E-2</v>
      </c>
      <c r="I2363">
        <f>VLOOKUP(A2363,Sheet2!$B$2:$D$15,2)</f>
        <v>3</v>
      </c>
      <c r="J2363">
        <f>VLOOKUP(A2363,Sheet2!$B$2:$D$15,3)</f>
        <v>3</v>
      </c>
      <c r="L2363">
        <f t="shared" si="182"/>
        <v>1</v>
      </c>
      <c r="M2363" s="2">
        <f t="shared" si="183"/>
        <v>1.0442959999999999E-2</v>
      </c>
      <c r="N2363" s="2">
        <f>(D2363-H2363*VLOOKUP(I2363,Sheet2!$G$3:$I$7,3))/M2363/VLOOKUP(I2363,Sheet2!$G$3:$H$7,2)</f>
        <v>1.7096492335506409E-5</v>
      </c>
      <c r="O2363" s="2">
        <v>5.2706709510618601E-10</v>
      </c>
    </row>
    <row r="2364" spans="1:15" x14ac:dyDescent="0.25">
      <c r="A2364">
        <v>2353</v>
      </c>
      <c r="B2364">
        <v>634548</v>
      </c>
      <c r="C2364">
        <v>4538</v>
      </c>
      <c r="D2364">
        <v>228</v>
      </c>
      <c r="E2364">
        <v>10.254419023875201</v>
      </c>
      <c r="F2364">
        <f t="shared" si="184"/>
        <v>10.253141023875202</v>
      </c>
      <c r="G2364">
        <f t="shared" si="185"/>
        <v>10.253110708676552</v>
      </c>
      <c r="H2364" s="2">
        <f t="shared" si="181"/>
        <v>1.2690959999999999E-2</v>
      </c>
      <c r="I2364">
        <f>VLOOKUP(A2364,Sheet2!$B$2:$D$15,2)</f>
        <v>3</v>
      </c>
      <c r="J2364">
        <f>VLOOKUP(A2364,Sheet2!$B$2:$D$15,3)</f>
        <v>3</v>
      </c>
      <c r="L2364">
        <f t="shared" si="182"/>
        <v>1</v>
      </c>
      <c r="M2364" s="2">
        <f t="shared" si="183"/>
        <v>1.2690959999999999E-2</v>
      </c>
      <c r="N2364" s="2">
        <f>(D2364-H2364*VLOOKUP(I2364,Sheet2!$G$3:$I$7,3))/M2364/VLOOKUP(I2364,Sheet2!$G$3:$H$7,2)</f>
        <v>1.7825543977760545E-5</v>
      </c>
      <c r="O2364" s="2">
        <v>5.3515205389473596E-10</v>
      </c>
    </row>
    <row r="2365" spans="1:15" x14ac:dyDescent="0.25">
      <c r="A2365">
        <v>2354</v>
      </c>
      <c r="B2365">
        <v>570548</v>
      </c>
      <c r="C2365">
        <v>4226</v>
      </c>
      <c r="D2365">
        <v>211</v>
      </c>
      <c r="E2365">
        <v>10.254358393477901</v>
      </c>
      <c r="F2365">
        <f t="shared" si="184"/>
        <v>10.253080393477902</v>
      </c>
      <c r="G2365">
        <f t="shared" si="185"/>
        <v>10.253050063601052</v>
      </c>
      <c r="H2365" s="2">
        <f t="shared" si="181"/>
        <v>1.141096E-2</v>
      </c>
      <c r="I2365">
        <f>VLOOKUP(A2365,Sheet2!$B$2:$D$15,2)</f>
        <v>3</v>
      </c>
      <c r="J2365">
        <f>VLOOKUP(A2365,Sheet2!$B$2:$D$15,3)</f>
        <v>3</v>
      </c>
      <c r="L2365">
        <f t="shared" si="182"/>
        <v>1</v>
      </c>
      <c r="M2365" s="2">
        <f t="shared" si="183"/>
        <v>1.141096E-2</v>
      </c>
      <c r="N2365" s="2">
        <f>(D2365-H2365*VLOOKUP(I2365,Sheet2!$G$3:$I$7,3))/M2365/VLOOKUP(I2365,Sheet2!$G$3:$H$7,2)</f>
        <v>1.8350994622713603E-5</v>
      </c>
      <c r="O2365" s="2">
        <v>5.4084314204221297E-10</v>
      </c>
    </row>
    <row r="2366" spans="1:15" x14ac:dyDescent="0.25">
      <c r="A2366">
        <v>2355</v>
      </c>
      <c r="B2366">
        <v>581898</v>
      </c>
      <c r="C2366">
        <v>4090</v>
      </c>
      <c r="D2366">
        <v>220</v>
      </c>
      <c r="E2366">
        <v>10.254297733724201</v>
      </c>
      <c r="F2366">
        <f t="shared" si="184"/>
        <v>10.253019733724202</v>
      </c>
      <c r="G2366">
        <f t="shared" si="185"/>
        <v>10.252989389162051</v>
      </c>
      <c r="H2366" s="2">
        <f t="shared" si="181"/>
        <v>1.1637959999999999E-2</v>
      </c>
      <c r="I2366">
        <f>VLOOKUP(A2366,Sheet2!$B$2:$D$15,2)</f>
        <v>3</v>
      </c>
      <c r="J2366">
        <f>VLOOKUP(A2366,Sheet2!$B$2:$D$15,3)</f>
        <v>3</v>
      </c>
      <c r="L2366">
        <f t="shared" si="182"/>
        <v>1</v>
      </c>
      <c r="M2366" s="2">
        <f t="shared" si="183"/>
        <v>1.1637959999999999E-2</v>
      </c>
      <c r="N2366" s="2">
        <f>(D2366-H2366*VLOOKUP(I2366,Sheet2!$G$3:$I$7,3))/M2366/VLOOKUP(I2366,Sheet2!$G$3:$H$7,2)</f>
        <v>1.8763656654602699E-5</v>
      </c>
      <c r="O2366" s="2">
        <v>5.2189910941960003E-10</v>
      </c>
    </row>
    <row r="2367" spans="1:15" x14ac:dyDescent="0.25">
      <c r="A2367">
        <v>2356</v>
      </c>
      <c r="B2367">
        <v>594347</v>
      </c>
      <c r="C2367">
        <v>4309</v>
      </c>
      <c r="D2367">
        <v>215</v>
      </c>
      <c r="E2367">
        <v>10.2542370445999</v>
      </c>
      <c r="F2367">
        <f t="shared" si="184"/>
        <v>10.252959044599901</v>
      </c>
      <c r="G2367">
        <f t="shared" si="185"/>
        <v>10.252928685345401</v>
      </c>
      <c r="H2367" s="2">
        <f t="shared" si="181"/>
        <v>1.188694E-2</v>
      </c>
      <c r="I2367">
        <f>VLOOKUP(A2367,Sheet2!$B$2:$D$15,2)</f>
        <v>3</v>
      </c>
      <c r="J2367">
        <f>VLOOKUP(A2367,Sheet2!$B$2:$D$15,3)</f>
        <v>3</v>
      </c>
      <c r="L2367">
        <f t="shared" si="182"/>
        <v>1</v>
      </c>
      <c r="M2367" s="2">
        <f t="shared" si="183"/>
        <v>1.188694E-2</v>
      </c>
      <c r="N2367" s="2">
        <f>(D2367-H2367*VLOOKUP(I2367,Sheet2!$G$3:$I$7,3))/M2367/VLOOKUP(I2367,Sheet2!$G$3:$H$7,2)</f>
        <v>1.7947077077868654E-5</v>
      </c>
      <c r="O2367" s="2">
        <v>5.2740771814497905E-10</v>
      </c>
    </row>
    <row r="2368" spans="1:15" x14ac:dyDescent="0.25">
      <c r="A2368">
        <v>2357</v>
      </c>
      <c r="B2368">
        <v>567398</v>
      </c>
      <c r="C2368">
        <v>4188</v>
      </c>
      <c r="D2368">
        <v>212</v>
      </c>
      <c r="E2368">
        <v>10.254176326090899</v>
      </c>
      <c r="F2368">
        <f t="shared" si="184"/>
        <v>10.2528983260909</v>
      </c>
      <c r="G2368">
        <f t="shared" si="185"/>
        <v>10.252867952136899</v>
      </c>
      <c r="H2368" s="2">
        <f t="shared" si="181"/>
        <v>1.1347960000000001E-2</v>
      </c>
      <c r="I2368">
        <f>VLOOKUP(A2368,Sheet2!$B$2:$D$15,2)</f>
        <v>3</v>
      </c>
      <c r="J2368">
        <f>VLOOKUP(A2368,Sheet2!$B$2:$D$15,3)</f>
        <v>3</v>
      </c>
      <c r="L2368">
        <f t="shared" si="182"/>
        <v>1</v>
      </c>
      <c r="M2368" s="2">
        <f t="shared" si="183"/>
        <v>1.1347960000000001E-2</v>
      </c>
      <c r="N2368" s="2">
        <f>(D2368-H2368*VLOOKUP(I2368,Sheet2!$G$3:$I$7,3))/M2368/VLOOKUP(I2368,Sheet2!$G$3:$H$7,2)</f>
        <v>1.8541771877941057E-5</v>
      </c>
      <c r="O2368" s="2">
        <v>5.0840842808140796E-10</v>
      </c>
    </row>
    <row r="2369" spans="1:15" x14ac:dyDescent="0.25">
      <c r="A2369">
        <v>2358</v>
      </c>
      <c r="B2369">
        <v>617648</v>
      </c>
      <c r="C2369">
        <v>4351</v>
      </c>
      <c r="D2369">
        <v>228</v>
      </c>
      <c r="E2369">
        <v>10.254115578182899</v>
      </c>
      <c r="F2369">
        <f t="shared" si="184"/>
        <v>10.2528375781829</v>
      </c>
      <c r="G2369">
        <f t="shared" si="185"/>
        <v>10.252807189522251</v>
      </c>
      <c r="H2369" s="2">
        <f t="shared" si="181"/>
        <v>1.235296E-2</v>
      </c>
      <c r="I2369">
        <f>VLOOKUP(A2369,Sheet2!$B$2:$D$15,2)</f>
        <v>3</v>
      </c>
      <c r="J2369">
        <f>VLOOKUP(A2369,Sheet2!$B$2:$D$15,3)</f>
        <v>3</v>
      </c>
      <c r="L2369">
        <f t="shared" si="182"/>
        <v>1</v>
      </c>
      <c r="M2369" s="2">
        <f t="shared" si="183"/>
        <v>1.235296E-2</v>
      </c>
      <c r="N2369" s="2">
        <f>(D2369-H2369*VLOOKUP(I2369,Sheet2!$G$3:$I$7,3))/M2369/VLOOKUP(I2369,Sheet2!$G$3:$H$7,2)</f>
        <v>1.8317114732015647E-5</v>
      </c>
      <c r="O2369" s="2">
        <v>4.9245550992736003E-10</v>
      </c>
    </row>
    <row r="2370" spans="1:15" x14ac:dyDescent="0.25">
      <c r="A2370">
        <v>2359</v>
      </c>
      <c r="B2370">
        <v>598048</v>
      </c>
      <c r="C2370">
        <v>4332</v>
      </c>
      <c r="D2370">
        <v>230</v>
      </c>
      <c r="E2370">
        <v>10.254054800861599</v>
      </c>
      <c r="F2370">
        <f t="shared" si="184"/>
        <v>10.2527768008616</v>
      </c>
      <c r="G2370">
        <f t="shared" si="185"/>
        <v>10.25274639748725</v>
      </c>
      <c r="H2370" s="2">
        <f t="shared" si="181"/>
        <v>1.196096E-2</v>
      </c>
      <c r="I2370">
        <f>VLOOKUP(A2370,Sheet2!$B$2:$D$15,2)</f>
        <v>3</v>
      </c>
      <c r="J2370">
        <f>VLOOKUP(A2370,Sheet2!$B$2:$D$15,3)</f>
        <v>3</v>
      </c>
      <c r="L2370">
        <f t="shared" si="182"/>
        <v>1</v>
      </c>
      <c r="M2370" s="2">
        <f t="shared" si="183"/>
        <v>1.196096E-2</v>
      </c>
      <c r="N2370" s="2">
        <f>(D2370-H2370*VLOOKUP(I2370,Sheet2!$G$3:$I$7,3))/M2370/VLOOKUP(I2370,Sheet2!$G$3:$H$7,2)</f>
        <v>1.9089225747766068E-5</v>
      </c>
      <c r="O2370" s="2">
        <v>4.7367372333246802E-10</v>
      </c>
    </row>
    <row r="2371" spans="1:15" x14ac:dyDescent="0.25">
      <c r="A2371">
        <v>2360</v>
      </c>
      <c r="B2371">
        <v>643848</v>
      </c>
      <c r="C2371">
        <v>4750</v>
      </c>
      <c r="D2371">
        <v>256</v>
      </c>
      <c r="E2371">
        <v>10.2539939941129</v>
      </c>
      <c r="F2371">
        <f t="shared" si="184"/>
        <v>10.252715994112901</v>
      </c>
      <c r="G2371">
        <f t="shared" si="185"/>
        <v>10.252685576017651</v>
      </c>
      <c r="H2371" s="2">
        <f t="shared" si="181"/>
        <v>1.287696E-2</v>
      </c>
      <c r="I2371">
        <f>VLOOKUP(A2371,Sheet2!$B$2:$D$15,2)</f>
        <v>3</v>
      </c>
      <c r="J2371">
        <f>VLOOKUP(A2371,Sheet2!$B$2:$D$15,3)</f>
        <v>3</v>
      </c>
      <c r="L2371">
        <f t="shared" si="182"/>
        <v>1</v>
      </c>
      <c r="M2371" s="2">
        <f t="shared" si="183"/>
        <v>1.287696E-2</v>
      </c>
      <c r="N2371" s="2">
        <f>(D2371-H2371*VLOOKUP(I2371,Sheet2!$G$3:$I$7,3))/M2371/VLOOKUP(I2371,Sheet2!$G$3:$H$7,2)</f>
        <v>1.9740468682049182E-5</v>
      </c>
      <c r="O2371" s="2">
        <v>4.7641663077953902E-10</v>
      </c>
    </row>
    <row r="2372" spans="1:15" x14ac:dyDescent="0.25">
      <c r="A2372">
        <v>2361</v>
      </c>
      <c r="B2372">
        <v>492998</v>
      </c>
      <c r="C2372">
        <v>3506</v>
      </c>
      <c r="D2372">
        <v>191</v>
      </c>
      <c r="E2372">
        <v>10.2539331579224</v>
      </c>
      <c r="F2372">
        <f t="shared" si="184"/>
        <v>10.252655157922401</v>
      </c>
      <c r="G2372">
        <f t="shared" si="185"/>
        <v>10.252624725099151</v>
      </c>
      <c r="H2372" s="2">
        <f t="shared" si="181"/>
        <v>9.8599599999999992E-3</v>
      </c>
      <c r="I2372">
        <f>VLOOKUP(A2372,Sheet2!$B$2:$D$15,2)</f>
        <v>3</v>
      </c>
      <c r="J2372">
        <f>VLOOKUP(A2372,Sheet2!$B$2:$D$15,3)</f>
        <v>3</v>
      </c>
      <c r="L2372">
        <f t="shared" si="182"/>
        <v>1</v>
      </c>
      <c r="M2372" s="2">
        <f t="shared" si="183"/>
        <v>9.8599599999999992E-3</v>
      </c>
      <c r="N2372" s="2">
        <f>(D2372-H2372*VLOOKUP(I2372,Sheet2!$G$3:$I$7,3))/M2372/VLOOKUP(I2372,Sheet2!$G$3:$H$7,2)</f>
        <v>1.9231275339859392E-5</v>
      </c>
      <c r="O2372" s="2">
        <v>4.8997359546313801E-10</v>
      </c>
    </row>
    <row r="2373" spans="1:15" x14ac:dyDescent="0.25">
      <c r="A2373">
        <v>2362</v>
      </c>
      <c r="B2373">
        <v>569148</v>
      </c>
      <c r="C2373">
        <v>4204</v>
      </c>
      <c r="D2373">
        <v>221</v>
      </c>
      <c r="E2373">
        <v>10.253872292275901</v>
      </c>
      <c r="F2373">
        <f t="shared" si="184"/>
        <v>10.252594292275901</v>
      </c>
      <c r="G2373">
        <f t="shared" si="185"/>
        <v>10.252563844717551</v>
      </c>
      <c r="H2373" s="2">
        <f t="shared" si="181"/>
        <v>1.1382959999999999E-2</v>
      </c>
      <c r="I2373">
        <f>VLOOKUP(A2373,Sheet2!$B$2:$D$15,2)</f>
        <v>3</v>
      </c>
      <c r="J2373">
        <f>VLOOKUP(A2373,Sheet2!$B$2:$D$15,3)</f>
        <v>3</v>
      </c>
      <c r="L2373">
        <f t="shared" si="182"/>
        <v>1</v>
      </c>
      <c r="M2373" s="2">
        <f t="shared" si="183"/>
        <v>1.1382959999999999E-2</v>
      </c>
      <c r="N2373" s="2">
        <f>(D2373-H2373*VLOOKUP(I2373,Sheet2!$G$3:$I$7,3))/M2373/VLOOKUP(I2373,Sheet2!$G$3:$H$7,2)</f>
        <v>1.9274985205956976E-5</v>
      </c>
      <c r="O2373" s="2">
        <v>5.0337352585365802E-10</v>
      </c>
    </row>
    <row r="2374" spans="1:15" x14ac:dyDescent="0.25">
      <c r="A2374">
        <v>2363</v>
      </c>
      <c r="B2374">
        <v>616247</v>
      </c>
      <c r="C2374">
        <v>4442</v>
      </c>
      <c r="D2374">
        <v>236</v>
      </c>
      <c r="E2374">
        <v>10.2538113971592</v>
      </c>
      <c r="F2374">
        <f t="shared" si="184"/>
        <v>10.252533397159201</v>
      </c>
      <c r="G2374">
        <f t="shared" si="185"/>
        <v>10.252502934858551</v>
      </c>
      <c r="H2374" s="2">
        <f t="shared" si="181"/>
        <v>1.232494E-2</v>
      </c>
      <c r="I2374">
        <f>VLOOKUP(A2374,Sheet2!$B$2:$D$15,2)</f>
        <v>3</v>
      </c>
      <c r="J2374">
        <f>VLOOKUP(A2374,Sheet2!$B$2:$D$15,3)</f>
        <v>3</v>
      </c>
      <c r="L2374">
        <f t="shared" si="182"/>
        <v>1</v>
      </c>
      <c r="M2374" s="2">
        <f t="shared" si="183"/>
        <v>1.232494E-2</v>
      </c>
      <c r="N2374" s="2">
        <f>(D2374-H2374*VLOOKUP(I2374,Sheet2!$G$3:$I$7,3))/M2374/VLOOKUP(I2374,Sheet2!$G$3:$H$7,2)</f>
        <v>1.900816623853747E-5</v>
      </c>
      <c r="O2374" s="2">
        <v>4.87703372531006E-10</v>
      </c>
    </row>
    <row r="2375" spans="1:15" x14ac:dyDescent="0.25">
      <c r="A2375">
        <v>2364</v>
      </c>
      <c r="B2375">
        <v>597498</v>
      </c>
      <c r="C2375">
        <v>4373</v>
      </c>
      <c r="D2375">
        <v>224</v>
      </c>
      <c r="E2375">
        <v>10.253750472557901</v>
      </c>
      <c r="F2375">
        <f t="shared" si="184"/>
        <v>10.252472472557901</v>
      </c>
      <c r="G2375">
        <f t="shared" si="185"/>
        <v>10.252441995507901</v>
      </c>
      <c r="H2375" s="2">
        <f t="shared" si="181"/>
        <v>1.1949960000000001E-2</v>
      </c>
      <c r="I2375">
        <f>VLOOKUP(A2375,Sheet2!$B$2:$D$15,2)</f>
        <v>3</v>
      </c>
      <c r="J2375">
        <f>VLOOKUP(A2375,Sheet2!$B$2:$D$15,3)</f>
        <v>3</v>
      </c>
      <c r="L2375">
        <f t="shared" si="182"/>
        <v>1</v>
      </c>
      <c r="M2375" s="2">
        <f t="shared" si="183"/>
        <v>1.1949960000000001E-2</v>
      </c>
      <c r="N2375" s="2">
        <f>(D2375-H2375*VLOOKUP(I2375,Sheet2!$G$3:$I$7,3))/M2375/VLOOKUP(I2375,Sheet2!$G$3:$H$7,2)</f>
        <v>1.8604832618686589E-5</v>
      </c>
      <c r="O2375" s="2">
        <v>5.0917654842419997E-10</v>
      </c>
    </row>
    <row r="2376" spans="1:15" x14ac:dyDescent="0.25">
      <c r="A2376">
        <v>2365</v>
      </c>
      <c r="B2376">
        <v>577098</v>
      </c>
      <c r="C2376">
        <v>4130</v>
      </c>
      <c r="D2376">
        <v>205</v>
      </c>
      <c r="E2376">
        <v>10.2536895184579</v>
      </c>
      <c r="F2376">
        <f t="shared" si="184"/>
        <v>10.252411518457901</v>
      </c>
      <c r="G2376">
        <f t="shared" si="185"/>
        <v>10.252381026651351</v>
      </c>
      <c r="H2376" s="2">
        <f t="shared" si="181"/>
        <v>1.154196E-2</v>
      </c>
      <c r="I2376">
        <f>VLOOKUP(A2376,Sheet2!$B$2:$D$15,2)</f>
        <v>3</v>
      </c>
      <c r="J2376">
        <f>VLOOKUP(A2376,Sheet2!$B$2:$D$15,3)</f>
        <v>3</v>
      </c>
      <c r="L2376">
        <f t="shared" si="182"/>
        <v>1</v>
      </c>
      <c r="M2376" s="2">
        <f t="shared" si="183"/>
        <v>1.154196E-2</v>
      </c>
      <c r="N2376" s="2">
        <f>(D2376-H2376*VLOOKUP(I2376,Sheet2!$G$3:$I$7,3))/M2376/VLOOKUP(I2376,Sheet2!$G$3:$H$7,2)</f>
        <v>1.7621281446132197E-5</v>
      </c>
      <c r="O2376" s="2">
        <v>5.30127004291845E-10</v>
      </c>
    </row>
    <row r="2377" spans="1:15" x14ac:dyDescent="0.25">
      <c r="A2377">
        <v>2366</v>
      </c>
      <c r="B2377">
        <v>533398</v>
      </c>
      <c r="C2377">
        <v>3853</v>
      </c>
      <c r="D2377">
        <v>184</v>
      </c>
      <c r="E2377">
        <v>10.2536285348448</v>
      </c>
      <c r="F2377">
        <f t="shared" si="184"/>
        <v>10.252350534844801</v>
      </c>
      <c r="G2377">
        <f t="shared" si="185"/>
        <v>10.25232002827455</v>
      </c>
      <c r="H2377" s="2">
        <f t="shared" si="181"/>
        <v>1.0667960000000001E-2</v>
      </c>
      <c r="I2377">
        <f>VLOOKUP(A2377,Sheet2!$B$2:$D$15,2)</f>
        <v>3</v>
      </c>
      <c r="J2377">
        <f>VLOOKUP(A2377,Sheet2!$B$2:$D$15,3)</f>
        <v>3</v>
      </c>
      <c r="L2377">
        <f t="shared" si="182"/>
        <v>1</v>
      </c>
      <c r="M2377" s="2">
        <f t="shared" si="183"/>
        <v>1.0667960000000001E-2</v>
      </c>
      <c r="N2377" s="2">
        <f>(D2377-H2377*VLOOKUP(I2377,Sheet2!$G$3:$I$7,3))/M2377/VLOOKUP(I2377,Sheet2!$G$3:$H$7,2)</f>
        <v>1.7107908691071208E-5</v>
      </c>
      <c r="O2377" s="2">
        <v>5.0229901918188104E-10</v>
      </c>
    </row>
    <row r="2378" spans="1:15" x14ac:dyDescent="0.25">
      <c r="A2378">
        <v>2367</v>
      </c>
      <c r="B2378">
        <v>610098</v>
      </c>
      <c r="C2378">
        <v>4477</v>
      </c>
      <c r="D2378">
        <v>215</v>
      </c>
      <c r="E2378">
        <v>10.2535675217043</v>
      </c>
      <c r="F2378">
        <f t="shared" si="184"/>
        <v>10.2522895217043</v>
      </c>
      <c r="G2378">
        <f t="shared" si="185"/>
        <v>10.2522590003632</v>
      </c>
      <c r="H2378" s="2">
        <f t="shared" si="181"/>
        <v>1.220196E-2</v>
      </c>
      <c r="I2378">
        <f>VLOOKUP(A2378,Sheet2!$B$2:$D$15,2)</f>
        <v>3</v>
      </c>
      <c r="J2378">
        <f>VLOOKUP(A2378,Sheet2!$B$2:$D$15,3)</f>
        <v>3</v>
      </c>
      <c r="L2378">
        <f t="shared" si="182"/>
        <v>1</v>
      </c>
      <c r="M2378" s="2">
        <f t="shared" si="183"/>
        <v>1.220196E-2</v>
      </c>
      <c r="N2378" s="2">
        <f>(D2378-H2378*VLOOKUP(I2378,Sheet2!$G$3:$I$7,3))/M2378/VLOOKUP(I2378,Sheet2!$G$3:$H$7,2)</f>
        <v>1.7480120046287647E-5</v>
      </c>
      <c r="O2378" s="2">
        <v>4.8639958495954302E-10</v>
      </c>
    </row>
    <row r="2379" spans="1:15" x14ac:dyDescent="0.25">
      <c r="A2379">
        <v>2368</v>
      </c>
      <c r="B2379">
        <v>586848</v>
      </c>
      <c r="C2379">
        <v>4232</v>
      </c>
      <c r="D2379">
        <v>209</v>
      </c>
      <c r="E2379">
        <v>10.2535064790221</v>
      </c>
      <c r="F2379">
        <f t="shared" si="184"/>
        <v>10.252228479022101</v>
      </c>
      <c r="G2379">
        <f t="shared" si="185"/>
        <v>10.252197942903051</v>
      </c>
      <c r="H2379" s="2">
        <f t="shared" si="181"/>
        <v>1.1736959999999999E-2</v>
      </c>
      <c r="I2379">
        <f>VLOOKUP(A2379,Sheet2!$B$2:$D$15,2)</f>
        <v>3</v>
      </c>
      <c r="J2379">
        <f>VLOOKUP(A2379,Sheet2!$B$2:$D$15,3)</f>
        <v>3</v>
      </c>
      <c r="L2379">
        <f t="shared" si="182"/>
        <v>1</v>
      </c>
      <c r="M2379" s="2">
        <f t="shared" si="183"/>
        <v>1.1736959999999999E-2</v>
      </c>
      <c r="N2379" s="2">
        <f>(D2379-H2379*VLOOKUP(I2379,Sheet2!$G$3:$I$7,3))/M2379/VLOOKUP(I2379,Sheet2!$G$3:$H$7,2)</f>
        <v>1.7666996019412184E-5</v>
      </c>
      <c r="O2379" s="2">
        <v>4.9763705144032901E-10</v>
      </c>
    </row>
    <row r="2380" spans="1:15" x14ac:dyDescent="0.25">
      <c r="A2380">
        <v>2369</v>
      </c>
      <c r="B2380">
        <v>577448</v>
      </c>
      <c r="C2380">
        <v>4100</v>
      </c>
      <c r="D2380">
        <v>208</v>
      </c>
      <c r="E2380">
        <v>10.253445406784</v>
      </c>
      <c r="F2380">
        <f t="shared" si="184"/>
        <v>10.252167406784</v>
      </c>
      <c r="G2380">
        <f t="shared" si="185"/>
        <v>10.252136855879801</v>
      </c>
      <c r="H2380" s="2">
        <f t="shared" ref="H2380:H2443" si="186">B2380/$F$5</f>
        <v>1.154896E-2</v>
      </c>
      <c r="I2380">
        <f>VLOOKUP(A2380,Sheet2!$B$2:$D$15,2)</f>
        <v>3</v>
      </c>
      <c r="J2380">
        <f>VLOOKUP(A2380,Sheet2!$B$2:$D$15,3)</f>
        <v>3</v>
      </c>
      <c r="L2380">
        <f t="shared" ref="L2380:L2443" si="187">IF(I2380=J2380,1,#NUM!)</f>
        <v>1</v>
      </c>
      <c r="M2380" s="2">
        <f t="shared" ref="M2380:M2443" si="188">H2380*L2380</f>
        <v>1.154896E-2</v>
      </c>
      <c r="N2380" s="2">
        <f>(D2380-H2380*VLOOKUP(I2380,Sheet2!$G$3:$I$7,3))/M2380/VLOOKUP(I2380,Sheet2!$G$3:$H$7,2)</f>
        <v>1.787027971349801E-5</v>
      </c>
      <c r="O2380" s="2">
        <v>5.2236063869358103E-10</v>
      </c>
    </row>
    <row r="2381" spans="1:15" x14ac:dyDescent="0.25">
      <c r="A2381">
        <v>2370</v>
      </c>
      <c r="B2381">
        <v>590697</v>
      </c>
      <c r="C2381">
        <v>4354</v>
      </c>
      <c r="D2381">
        <v>214</v>
      </c>
      <c r="E2381">
        <v>10.253384304975601</v>
      </c>
      <c r="F2381">
        <f t="shared" ref="F2381:F2444" si="189">E2381-$F$4</f>
        <v>10.252106304975602</v>
      </c>
      <c r="G2381">
        <f t="shared" ref="G2381:G2444" si="190">(F2382+F2381)/2</f>
        <v>10.252075739279102</v>
      </c>
      <c r="H2381" s="2">
        <f t="shared" si="186"/>
        <v>1.181394E-2</v>
      </c>
      <c r="I2381">
        <f>VLOOKUP(A2381,Sheet2!$B$2:$D$15,2)</f>
        <v>3</v>
      </c>
      <c r="J2381">
        <f>VLOOKUP(A2381,Sheet2!$B$2:$D$15,3)</f>
        <v>3</v>
      </c>
      <c r="L2381">
        <f t="shared" si="187"/>
        <v>1</v>
      </c>
      <c r="M2381" s="2">
        <f t="shared" si="188"/>
        <v>1.181394E-2</v>
      </c>
      <c r="N2381" s="2">
        <f>(D2381-H2381*VLOOKUP(I2381,Sheet2!$G$3:$I$7,3))/M2381/VLOOKUP(I2381,Sheet2!$G$3:$H$7,2)</f>
        <v>1.7974193909906433E-5</v>
      </c>
      <c r="O2381" s="2">
        <v>4.8658817843551705E-10</v>
      </c>
    </row>
    <row r="2382" spans="1:15" x14ac:dyDescent="0.25">
      <c r="A2382">
        <v>2371</v>
      </c>
      <c r="B2382">
        <v>593198</v>
      </c>
      <c r="C2382">
        <v>4347</v>
      </c>
      <c r="D2382">
        <v>223</v>
      </c>
      <c r="E2382">
        <v>10.253323173582601</v>
      </c>
      <c r="F2382">
        <f t="shared" si="189"/>
        <v>10.252045173582601</v>
      </c>
      <c r="G2382">
        <f t="shared" si="190"/>
        <v>10.252014593086651</v>
      </c>
      <c r="H2382" s="2">
        <f t="shared" si="186"/>
        <v>1.186396E-2</v>
      </c>
      <c r="I2382">
        <f>VLOOKUP(A2382,Sheet2!$B$2:$D$15,2)</f>
        <v>3</v>
      </c>
      <c r="J2382">
        <f>VLOOKUP(A2382,Sheet2!$B$2:$D$15,3)</f>
        <v>3</v>
      </c>
      <c r="L2382">
        <f t="shared" si="187"/>
        <v>1</v>
      </c>
      <c r="M2382" s="2">
        <f t="shared" si="188"/>
        <v>1.186396E-2</v>
      </c>
      <c r="N2382" s="2">
        <f>(D2382-H2382*VLOOKUP(I2382,Sheet2!$G$3:$I$7,3))/M2382/VLOOKUP(I2382,Sheet2!$G$3:$H$7,2)</f>
        <v>1.8656422105266707E-5</v>
      </c>
      <c r="O2382" s="2">
        <v>4.8526900386954099E-10</v>
      </c>
    </row>
    <row r="2383" spans="1:15" x14ac:dyDescent="0.25">
      <c r="A2383">
        <v>2372</v>
      </c>
      <c r="B2383">
        <v>594548</v>
      </c>
      <c r="C2383">
        <v>4194</v>
      </c>
      <c r="D2383">
        <v>224</v>
      </c>
      <c r="E2383">
        <v>10.253262012590699</v>
      </c>
      <c r="F2383">
        <f t="shared" si="189"/>
        <v>10.2519840125907</v>
      </c>
      <c r="G2383">
        <f t="shared" si="190"/>
        <v>10.2519534172881</v>
      </c>
      <c r="H2383" s="2">
        <f t="shared" si="186"/>
        <v>1.1890960000000001E-2</v>
      </c>
      <c r="I2383">
        <f>VLOOKUP(A2383,Sheet2!$B$2:$D$15,2)</f>
        <v>3</v>
      </c>
      <c r="J2383">
        <f>VLOOKUP(A2383,Sheet2!$B$2:$D$15,3)</f>
        <v>3</v>
      </c>
      <c r="L2383">
        <f t="shared" si="187"/>
        <v>1</v>
      </c>
      <c r="M2383" s="2">
        <f t="shared" si="188"/>
        <v>1.1890960000000001E-2</v>
      </c>
      <c r="N2383" s="2">
        <f>(D2383-H2383*VLOOKUP(I2383,Sheet2!$G$3:$I$7,3))/M2383/VLOOKUP(I2383,Sheet2!$G$3:$H$7,2)</f>
        <v>1.8697839837994576E-5</v>
      </c>
      <c r="O2383" s="2">
        <v>4.3918693602062301E-10</v>
      </c>
    </row>
    <row r="2384" spans="1:15" x14ac:dyDescent="0.25">
      <c r="A2384">
        <v>2373</v>
      </c>
      <c r="B2384">
        <v>591148</v>
      </c>
      <c r="C2384">
        <v>4327</v>
      </c>
      <c r="D2384">
        <v>219</v>
      </c>
      <c r="E2384">
        <v>10.2532008219855</v>
      </c>
      <c r="F2384">
        <f t="shared" si="189"/>
        <v>10.251922821985501</v>
      </c>
      <c r="G2384">
        <f t="shared" si="190"/>
        <v>10.251892211869102</v>
      </c>
      <c r="H2384" s="2">
        <f t="shared" si="186"/>
        <v>1.182296E-2</v>
      </c>
      <c r="I2384">
        <f>VLOOKUP(A2384,Sheet2!$B$2:$D$15,2)</f>
        <v>3</v>
      </c>
      <c r="J2384">
        <f>VLOOKUP(A2384,Sheet2!$B$2:$D$15,3)</f>
        <v>3</v>
      </c>
      <c r="L2384">
        <f t="shared" si="187"/>
        <v>1</v>
      </c>
      <c r="M2384" s="2">
        <f t="shared" si="188"/>
        <v>1.182296E-2</v>
      </c>
      <c r="N2384" s="2">
        <f>(D2384-H2384*VLOOKUP(I2384,Sheet2!$G$3:$I$7,3))/M2384/VLOOKUP(I2384,Sheet2!$G$3:$H$7,2)</f>
        <v>1.8383280126127464E-5</v>
      </c>
      <c r="O2384" s="2">
        <v>4.7965352554744496E-10</v>
      </c>
    </row>
    <row r="2385" spans="1:15" x14ac:dyDescent="0.25">
      <c r="A2385">
        <v>2374</v>
      </c>
      <c r="B2385">
        <v>576748</v>
      </c>
      <c r="C2385">
        <v>4202</v>
      </c>
      <c r="D2385">
        <v>206</v>
      </c>
      <c r="E2385">
        <v>10.2531396017527</v>
      </c>
      <c r="F2385">
        <f t="shared" si="189"/>
        <v>10.251861601752701</v>
      </c>
      <c r="G2385">
        <f t="shared" si="190"/>
        <v>10.251830976815352</v>
      </c>
      <c r="H2385" s="2">
        <f t="shared" si="186"/>
        <v>1.153496E-2</v>
      </c>
      <c r="I2385">
        <f>VLOOKUP(A2385,Sheet2!$B$2:$D$15,2)</f>
        <v>3</v>
      </c>
      <c r="J2385">
        <f>VLOOKUP(A2385,Sheet2!$B$2:$D$15,3)</f>
        <v>3</v>
      </c>
      <c r="L2385">
        <f t="shared" si="187"/>
        <v>1</v>
      </c>
      <c r="M2385" s="2">
        <f t="shared" si="188"/>
        <v>1.153496E-2</v>
      </c>
      <c r="N2385" s="2">
        <f>(D2385-H2385*VLOOKUP(I2385,Sheet2!$G$3:$I$7,3))/M2385/VLOOKUP(I2385,Sheet2!$G$3:$H$7,2)</f>
        <v>1.7718752869537473E-5</v>
      </c>
      <c r="O2385" s="2">
        <v>4.7833205468555804E-10</v>
      </c>
    </row>
    <row r="2386" spans="1:15" x14ac:dyDescent="0.25">
      <c r="A2386">
        <v>2375</v>
      </c>
      <c r="B2386">
        <v>542398</v>
      </c>
      <c r="C2386">
        <v>3888</v>
      </c>
      <c r="D2386">
        <v>195</v>
      </c>
      <c r="E2386">
        <v>10.253078351878001</v>
      </c>
      <c r="F2386">
        <f t="shared" si="189"/>
        <v>10.251800351878002</v>
      </c>
      <c r="G2386">
        <f t="shared" si="190"/>
        <v>10.251769712112502</v>
      </c>
      <c r="H2386" s="2">
        <f t="shared" si="186"/>
        <v>1.084796E-2</v>
      </c>
      <c r="I2386">
        <f>VLOOKUP(A2386,Sheet2!$B$2:$D$15,2)</f>
        <v>3</v>
      </c>
      <c r="J2386">
        <f>VLOOKUP(A2386,Sheet2!$B$2:$D$15,3)</f>
        <v>3</v>
      </c>
      <c r="L2386">
        <f t="shared" si="187"/>
        <v>1</v>
      </c>
      <c r="M2386" s="2">
        <f t="shared" si="188"/>
        <v>1.084796E-2</v>
      </c>
      <c r="N2386" s="2">
        <f>(D2386-H2386*VLOOKUP(I2386,Sheet2!$G$3:$I$7,3))/M2386/VLOOKUP(I2386,Sheet2!$G$3:$H$7,2)</f>
        <v>1.7835729999004423E-5</v>
      </c>
      <c r="O2386" s="2">
        <v>4.4099977022853598E-10</v>
      </c>
    </row>
    <row r="2387" spans="1:15" x14ac:dyDescent="0.25">
      <c r="A2387">
        <v>2376</v>
      </c>
      <c r="B2387">
        <v>603998</v>
      </c>
      <c r="C2387">
        <v>4409</v>
      </c>
      <c r="D2387">
        <v>232</v>
      </c>
      <c r="E2387">
        <v>10.253017072346999</v>
      </c>
      <c r="F2387">
        <f t="shared" si="189"/>
        <v>10.251739072347</v>
      </c>
      <c r="G2387">
        <f t="shared" si="190"/>
        <v>10.251708417746201</v>
      </c>
      <c r="H2387" s="2">
        <f t="shared" si="186"/>
        <v>1.2079960000000001E-2</v>
      </c>
      <c r="I2387">
        <f>VLOOKUP(A2387,Sheet2!$B$2:$D$15,2)</f>
        <v>3</v>
      </c>
      <c r="J2387">
        <f>VLOOKUP(A2387,Sheet2!$B$2:$D$15,3)</f>
        <v>3</v>
      </c>
      <c r="L2387">
        <f t="shared" si="187"/>
        <v>1</v>
      </c>
      <c r="M2387" s="2">
        <f t="shared" si="188"/>
        <v>1.2079960000000001E-2</v>
      </c>
      <c r="N2387" s="2">
        <f>(D2387-H2387*VLOOKUP(I2387,Sheet2!$G$3:$I$7,3))/M2387/VLOOKUP(I2387,Sheet2!$G$3:$H$7,2)</f>
        <v>1.906536160715764E-5</v>
      </c>
      <c r="O2387" s="2">
        <v>4.97282308266666E-10</v>
      </c>
    </row>
    <row r="2388" spans="1:15" x14ac:dyDescent="0.25">
      <c r="A2388">
        <v>2377</v>
      </c>
      <c r="B2388">
        <v>658497</v>
      </c>
      <c r="C2388">
        <v>4730</v>
      </c>
      <c r="D2388">
        <v>232</v>
      </c>
      <c r="E2388">
        <v>10.252955763145399</v>
      </c>
      <c r="F2388">
        <f t="shared" si="189"/>
        <v>10.2516777631454</v>
      </c>
      <c r="G2388">
        <f t="shared" si="190"/>
        <v>10.251647093702051</v>
      </c>
      <c r="H2388" s="2">
        <f t="shared" si="186"/>
        <v>1.316994E-2</v>
      </c>
      <c r="I2388">
        <f>VLOOKUP(A2388,Sheet2!$B$2:$D$15,2)</f>
        <v>3</v>
      </c>
      <c r="J2388">
        <f>VLOOKUP(A2388,Sheet2!$B$2:$D$15,3)</f>
        <v>3</v>
      </c>
      <c r="L2388">
        <f t="shared" si="187"/>
        <v>1</v>
      </c>
      <c r="M2388" s="2">
        <f t="shared" si="188"/>
        <v>1.316994E-2</v>
      </c>
      <c r="N2388" s="2">
        <f>(D2388-H2388*VLOOKUP(I2388,Sheet2!$G$3:$I$7,3))/M2388/VLOOKUP(I2388,Sheet2!$G$3:$H$7,2)</f>
        <v>1.747587372455759E-5</v>
      </c>
      <c r="O2388" s="2">
        <v>4.45074576718234E-10</v>
      </c>
    </row>
    <row r="2389" spans="1:15" x14ac:dyDescent="0.25">
      <c r="A2389">
        <v>2378</v>
      </c>
      <c r="B2389">
        <v>510598</v>
      </c>
      <c r="C2389">
        <v>3618</v>
      </c>
      <c r="D2389">
        <v>177</v>
      </c>
      <c r="E2389">
        <v>10.252894424258701</v>
      </c>
      <c r="F2389">
        <f t="shared" si="189"/>
        <v>10.251616424258701</v>
      </c>
      <c r="G2389">
        <f t="shared" si="190"/>
        <v>10.251585739965702</v>
      </c>
      <c r="H2389" s="2">
        <f t="shared" si="186"/>
        <v>1.0211960000000001E-2</v>
      </c>
      <c r="I2389">
        <f>VLOOKUP(A2389,Sheet2!$B$2:$D$15,2)</f>
        <v>3</v>
      </c>
      <c r="J2389">
        <f>VLOOKUP(A2389,Sheet2!$B$2:$D$15,3)</f>
        <v>3</v>
      </c>
      <c r="L2389">
        <f t="shared" si="187"/>
        <v>1</v>
      </c>
      <c r="M2389" s="2">
        <f t="shared" si="188"/>
        <v>1.0211960000000001E-2</v>
      </c>
      <c r="N2389" s="2">
        <f>(D2389-H2389*VLOOKUP(I2389,Sheet2!$G$3:$I$7,3))/M2389/VLOOKUP(I2389,Sheet2!$G$3:$H$7,2)</f>
        <v>1.7192617832423942E-5</v>
      </c>
      <c r="O2389" s="2">
        <v>4.6819800890471901E-10</v>
      </c>
    </row>
    <row r="2390" spans="1:15" x14ac:dyDescent="0.25">
      <c r="A2390">
        <v>2379</v>
      </c>
      <c r="B2390">
        <v>571048</v>
      </c>
      <c r="C2390">
        <v>4267</v>
      </c>
      <c r="D2390">
        <v>189</v>
      </c>
      <c r="E2390">
        <v>10.252833055672699</v>
      </c>
      <c r="F2390">
        <f t="shared" si="189"/>
        <v>10.2515550556727</v>
      </c>
      <c r="G2390">
        <f t="shared" si="190"/>
        <v>10.2515243565228</v>
      </c>
      <c r="H2390" s="2">
        <f t="shared" si="186"/>
        <v>1.1420960000000001E-2</v>
      </c>
      <c r="I2390">
        <f>VLOOKUP(A2390,Sheet2!$B$2:$D$15,2)</f>
        <v>3</v>
      </c>
      <c r="J2390">
        <f>VLOOKUP(A2390,Sheet2!$B$2:$D$15,3)</f>
        <v>3</v>
      </c>
      <c r="L2390">
        <f t="shared" si="187"/>
        <v>1</v>
      </c>
      <c r="M2390" s="2">
        <f t="shared" si="188"/>
        <v>1.1420960000000001E-2</v>
      </c>
      <c r="N2390" s="2">
        <f>(D2390-H2390*VLOOKUP(I2390,Sheet2!$G$3:$I$7,3))/M2390/VLOOKUP(I2390,Sheet2!$G$3:$H$7,2)</f>
        <v>1.6408521315195923E-5</v>
      </c>
      <c r="O2390" s="2">
        <v>4.8927580470528704E-10</v>
      </c>
    </row>
    <row r="2391" spans="1:15" x14ac:dyDescent="0.25">
      <c r="A2391">
        <v>2380</v>
      </c>
      <c r="B2391">
        <v>614248</v>
      </c>
      <c r="C2391">
        <v>4384</v>
      </c>
      <c r="D2391">
        <v>212</v>
      </c>
      <c r="E2391">
        <v>10.2527716573729</v>
      </c>
      <c r="F2391">
        <f t="shared" si="189"/>
        <v>10.251493657372901</v>
      </c>
      <c r="G2391">
        <f t="shared" si="190"/>
        <v>10.251462943358902</v>
      </c>
      <c r="H2391" s="2">
        <f t="shared" si="186"/>
        <v>1.2284959999999999E-2</v>
      </c>
      <c r="I2391">
        <f>VLOOKUP(A2391,Sheet2!$B$2:$D$15,2)</f>
        <v>3</v>
      </c>
      <c r="J2391">
        <f>VLOOKUP(A2391,Sheet2!$B$2:$D$15,3)</f>
        <v>3</v>
      </c>
      <c r="L2391">
        <f t="shared" si="187"/>
        <v>1</v>
      </c>
      <c r="M2391" s="2">
        <f t="shared" si="188"/>
        <v>1.2284959999999999E-2</v>
      </c>
      <c r="N2391" s="2">
        <f>(D2391-H2391*VLOOKUP(I2391,Sheet2!$G$3:$I$7,3))/M2391/VLOOKUP(I2391,Sheet2!$G$3:$H$7,2)</f>
        <v>1.7116873445253387E-5</v>
      </c>
      <c r="O2391" s="2">
        <v>4.59936999759673E-10</v>
      </c>
    </row>
    <row r="2392" spans="1:15" x14ac:dyDescent="0.25">
      <c r="A2392">
        <v>2381</v>
      </c>
      <c r="B2392">
        <v>559648</v>
      </c>
      <c r="C2392">
        <v>4023</v>
      </c>
      <c r="D2392">
        <v>194</v>
      </c>
      <c r="E2392">
        <v>10.252710229344901</v>
      </c>
      <c r="F2392">
        <f t="shared" si="189"/>
        <v>10.251432229344902</v>
      </c>
      <c r="G2392">
        <f t="shared" si="190"/>
        <v>10.25140150045965</v>
      </c>
      <c r="H2392" s="2">
        <f t="shared" si="186"/>
        <v>1.119296E-2</v>
      </c>
      <c r="I2392">
        <f>VLOOKUP(A2392,Sheet2!$B$2:$D$15,2)</f>
        <v>3</v>
      </c>
      <c r="J2392">
        <f>VLOOKUP(A2392,Sheet2!$B$2:$D$15,3)</f>
        <v>3</v>
      </c>
      <c r="L2392">
        <f t="shared" si="187"/>
        <v>1</v>
      </c>
      <c r="M2392" s="2">
        <f t="shared" si="188"/>
        <v>1.119296E-2</v>
      </c>
      <c r="N2392" s="2">
        <f>(D2392-H2392*VLOOKUP(I2392,Sheet2!$G$3:$I$7,3))/M2392/VLOOKUP(I2392,Sheet2!$G$3:$H$7,2)</f>
        <v>1.7192323174566871E-5</v>
      </c>
      <c r="O2392" s="2">
        <v>4.82361075194468E-10</v>
      </c>
    </row>
    <row r="2393" spans="1:15" x14ac:dyDescent="0.25">
      <c r="A2393">
        <v>2382</v>
      </c>
      <c r="B2393">
        <v>645147</v>
      </c>
      <c r="C2393">
        <v>4857</v>
      </c>
      <c r="D2393">
        <v>216</v>
      </c>
      <c r="E2393">
        <v>10.2526487715744</v>
      </c>
      <c r="F2393">
        <f t="shared" si="189"/>
        <v>10.2513707715744</v>
      </c>
      <c r="G2393">
        <f t="shared" si="190"/>
        <v>10.251340027810651</v>
      </c>
      <c r="H2393" s="2">
        <f t="shared" si="186"/>
        <v>1.290294E-2</v>
      </c>
      <c r="I2393">
        <f>VLOOKUP(A2393,Sheet2!$B$2:$D$15,2)</f>
        <v>3</v>
      </c>
      <c r="J2393">
        <f>VLOOKUP(A2393,Sheet2!$B$2:$D$15,3)</f>
        <v>3</v>
      </c>
      <c r="L2393">
        <f t="shared" si="187"/>
        <v>1</v>
      </c>
      <c r="M2393" s="2">
        <f t="shared" si="188"/>
        <v>1.290294E-2</v>
      </c>
      <c r="N2393" s="2">
        <f>(D2393-H2393*VLOOKUP(I2393,Sheet2!$G$3:$I$7,3))/M2393/VLOOKUP(I2393,Sheet2!$G$3:$H$7,2)</f>
        <v>1.6600370799213203E-5</v>
      </c>
      <c r="O2393" s="2">
        <v>5.0199688646080696E-10</v>
      </c>
    </row>
    <row r="2394" spans="1:15" x14ac:dyDescent="0.25">
      <c r="A2394">
        <v>2383</v>
      </c>
      <c r="B2394">
        <v>542548</v>
      </c>
      <c r="C2394">
        <v>3750</v>
      </c>
      <c r="D2394">
        <v>188</v>
      </c>
      <c r="E2394">
        <v>10.2525872840469</v>
      </c>
      <c r="F2394">
        <f t="shared" si="189"/>
        <v>10.251309284046901</v>
      </c>
      <c r="G2394">
        <f t="shared" si="190"/>
        <v>10.251278525397501</v>
      </c>
      <c r="H2394" s="2">
        <f t="shared" si="186"/>
        <v>1.085096E-2</v>
      </c>
      <c r="I2394">
        <f>VLOOKUP(A2394,Sheet2!$B$2:$D$15,2)</f>
        <v>3</v>
      </c>
      <c r="J2394">
        <f>VLOOKUP(A2394,Sheet2!$B$2:$D$15,3)</f>
        <v>3</v>
      </c>
      <c r="L2394">
        <f t="shared" si="187"/>
        <v>1</v>
      </c>
      <c r="M2394" s="2">
        <f t="shared" si="188"/>
        <v>1.085096E-2</v>
      </c>
      <c r="N2394" s="2">
        <f>(D2394-H2394*VLOOKUP(I2394,Sheet2!$G$3:$I$7,3))/M2394/VLOOKUP(I2394,Sheet2!$G$3:$H$7,2)</f>
        <v>1.7185655978825833E-5</v>
      </c>
      <c r="O2394" s="2">
        <v>4.9004525989138804E-10</v>
      </c>
    </row>
    <row r="2395" spans="1:15" x14ac:dyDescent="0.25">
      <c r="A2395">
        <v>2384</v>
      </c>
      <c r="B2395">
        <v>538248</v>
      </c>
      <c r="C2395">
        <v>3943</v>
      </c>
      <c r="D2395">
        <v>177</v>
      </c>
      <c r="E2395">
        <v>10.2525257667481</v>
      </c>
      <c r="F2395">
        <f t="shared" si="189"/>
        <v>10.251247766748101</v>
      </c>
      <c r="G2395">
        <f t="shared" si="190"/>
        <v>10.251216993205801</v>
      </c>
      <c r="H2395" s="2">
        <f t="shared" si="186"/>
        <v>1.0764960000000001E-2</v>
      </c>
      <c r="I2395">
        <f>VLOOKUP(A2395,Sheet2!$B$2:$D$15,2)</f>
        <v>3</v>
      </c>
      <c r="J2395">
        <f>VLOOKUP(A2395,Sheet2!$B$2:$D$15,3)</f>
        <v>3</v>
      </c>
      <c r="L2395">
        <f t="shared" si="187"/>
        <v>1</v>
      </c>
      <c r="M2395" s="2">
        <f t="shared" si="188"/>
        <v>1.0764960000000001E-2</v>
      </c>
      <c r="N2395" s="2">
        <f>(D2395-H2395*VLOOKUP(I2395,Sheet2!$G$3:$I$7,3))/M2395/VLOOKUP(I2395,Sheet2!$G$3:$H$7,2)</f>
        <v>1.6302234806260309E-5</v>
      </c>
      <c r="O2395" s="2">
        <v>4.6558143368828598E-10</v>
      </c>
    </row>
    <row r="2396" spans="1:15" x14ac:dyDescent="0.25">
      <c r="A2396">
        <v>2385</v>
      </c>
      <c r="B2396">
        <v>601948</v>
      </c>
      <c r="C2396">
        <v>4492</v>
      </c>
      <c r="D2396">
        <v>212</v>
      </c>
      <c r="E2396">
        <v>10.2524642196635</v>
      </c>
      <c r="F2396">
        <f t="shared" si="189"/>
        <v>10.2511862196635</v>
      </c>
      <c r="G2396">
        <f t="shared" si="190"/>
        <v>10.25115543122115</v>
      </c>
      <c r="H2396" s="2">
        <f t="shared" si="186"/>
        <v>1.203896E-2</v>
      </c>
      <c r="I2396">
        <f>VLOOKUP(A2396,Sheet2!$B$2:$D$15,2)</f>
        <v>3</v>
      </c>
      <c r="J2396">
        <f>VLOOKUP(A2396,Sheet2!$B$2:$D$15,3)</f>
        <v>3</v>
      </c>
      <c r="L2396">
        <f t="shared" si="187"/>
        <v>1</v>
      </c>
      <c r="M2396" s="2">
        <f t="shared" si="188"/>
        <v>1.203896E-2</v>
      </c>
      <c r="N2396" s="2">
        <f>(D2396-H2396*VLOOKUP(I2396,Sheet2!$G$3:$I$7,3))/M2396/VLOOKUP(I2396,Sheet2!$G$3:$H$7,2)</f>
        <v>1.7469494507831241E-5</v>
      </c>
      <c r="O2396" s="2">
        <v>4.40522865234375E-10</v>
      </c>
    </row>
    <row r="2397" spans="1:15" x14ac:dyDescent="0.25">
      <c r="A2397">
        <v>2386</v>
      </c>
      <c r="B2397">
        <v>567598</v>
      </c>
      <c r="C2397">
        <v>3953</v>
      </c>
      <c r="D2397">
        <v>195</v>
      </c>
      <c r="E2397">
        <v>10.252402642778801</v>
      </c>
      <c r="F2397">
        <f t="shared" si="189"/>
        <v>10.251124642778802</v>
      </c>
      <c r="G2397">
        <f t="shared" si="190"/>
        <v>10.251093839429101</v>
      </c>
      <c r="H2397" s="2">
        <f t="shared" si="186"/>
        <v>1.1351959999999999E-2</v>
      </c>
      <c r="I2397">
        <f>VLOOKUP(A2397,Sheet2!$B$2:$D$15,2)</f>
        <v>3</v>
      </c>
      <c r="J2397">
        <f>VLOOKUP(A2397,Sheet2!$B$2:$D$15,3)</f>
        <v>3</v>
      </c>
      <c r="L2397">
        <f t="shared" si="187"/>
        <v>1</v>
      </c>
      <c r="M2397" s="2">
        <f t="shared" si="188"/>
        <v>1.1351959999999999E-2</v>
      </c>
      <c r="N2397" s="2">
        <f>(D2397-H2397*VLOOKUP(I2397,Sheet2!$G$3:$I$7,3))/M2397/VLOOKUP(I2397,Sheet2!$G$3:$H$7,2)</f>
        <v>1.7037650379317757E-5</v>
      </c>
      <c r="O2397" s="2">
        <v>4.6581238680109897E-10</v>
      </c>
    </row>
    <row r="2398" spans="1:15" x14ac:dyDescent="0.25">
      <c r="A2398">
        <v>2387</v>
      </c>
      <c r="B2398">
        <v>578648</v>
      </c>
      <c r="C2398">
        <v>4161</v>
      </c>
      <c r="D2398">
        <v>193</v>
      </c>
      <c r="E2398">
        <v>10.2523410360794</v>
      </c>
      <c r="F2398">
        <f t="shared" si="189"/>
        <v>10.251063036079401</v>
      </c>
      <c r="G2398">
        <f t="shared" si="190"/>
        <v>10.251032217815151</v>
      </c>
      <c r="H2398" s="2">
        <f t="shared" si="186"/>
        <v>1.157296E-2</v>
      </c>
      <c r="I2398">
        <f>VLOOKUP(A2398,Sheet2!$B$2:$D$15,2)</f>
        <v>3</v>
      </c>
      <c r="J2398">
        <f>VLOOKUP(A2398,Sheet2!$B$2:$D$15,3)</f>
        <v>3</v>
      </c>
      <c r="L2398">
        <f t="shared" si="187"/>
        <v>1</v>
      </c>
      <c r="M2398" s="2">
        <f t="shared" si="188"/>
        <v>1.157296E-2</v>
      </c>
      <c r="N2398" s="2">
        <f>(D2398-H2398*VLOOKUP(I2398,Sheet2!$G$3:$I$7,3))/M2398/VLOOKUP(I2398,Sheet2!$G$3:$H$7,2)</f>
        <v>1.6536805242565429E-5</v>
      </c>
      <c r="O2398" s="2">
        <v>4.5756606508013498E-10</v>
      </c>
    </row>
    <row r="2399" spans="1:15" x14ac:dyDescent="0.25">
      <c r="A2399">
        <v>2388</v>
      </c>
      <c r="B2399">
        <v>629748</v>
      </c>
      <c r="C2399">
        <v>4628</v>
      </c>
      <c r="D2399">
        <v>225</v>
      </c>
      <c r="E2399">
        <v>10.252279399550901</v>
      </c>
      <c r="F2399">
        <f t="shared" si="189"/>
        <v>10.251001399550901</v>
      </c>
      <c r="G2399">
        <f t="shared" si="190"/>
        <v>10.250970566364902</v>
      </c>
      <c r="H2399" s="2">
        <f t="shared" si="186"/>
        <v>1.2594960000000001E-2</v>
      </c>
      <c r="I2399">
        <f>VLOOKUP(A2399,Sheet2!$B$2:$D$15,2)</f>
        <v>3</v>
      </c>
      <c r="J2399">
        <f>VLOOKUP(A2399,Sheet2!$B$2:$D$15,3)</f>
        <v>3</v>
      </c>
      <c r="L2399">
        <f t="shared" si="187"/>
        <v>1</v>
      </c>
      <c r="M2399" s="2">
        <f t="shared" si="188"/>
        <v>1.2594960000000001E-2</v>
      </c>
      <c r="N2399" s="2">
        <f>(D2399-H2399*VLOOKUP(I2399,Sheet2!$G$3:$I$7,3))/M2399/VLOOKUP(I2399,Sheet2!$G$3:$H$7,2)</f>
        <v>1.7724288572571883E-5</v>
      </c>
      <c r="O2399" s="2">
        <v>4.6462166074313399E-10</v>
      </c>
    </row>
    <row r="2400" spans="1:15" x14ac:dyDescent="0.25">
      <c r="A2400">
        <v>2389</v>
      </c>
      <c r="B2400">
        <v>592611</v>
      </c>
      <c r="C2400">
        <v>4210</v>
      </c>
      <c r="D2400">
        <v>213</v>
      </c>
      <c r="E2400">
        <v>10.252217733178901</v>
      </c>
      <c r="F2400">
        <f t="shared" si="189"/>
        <v>10.250939733178901</v>
      </c>
      <c r="G2400">
        <f t="shared" si="190"/>
        <v>10.25090888506395</v>
      </c>
      <c r="H2400" s="2">
        <f t="shared" si="186"/>
        <v>1.185222E-2</v>
      </c>
      <c r="I2400">
        <f>VLOOKUP(A2400,Sheet2!$B$2:$D$15,2)</f>
        <v>3</v>
      </c>
      <c r="J2400">
        <f>VLOOKUP(A2400,Sheet2!$B$2:$D$15,3)</f>
        <v>3</v>
      </c>
      <c r="L2400">
        <f t="shared" si="187"/>
        <v>1</v>
      </c>
      <c r="M2400" s="2">
        <f t="shared" si="188"/>
        <v>1.185222E-2</v>
      </c>
      <c r="N2400" s="2">
        <f>(D2400-H2400*VLOOKUP(I2400,Sheet2!$G$3:$I$7,3))/M2400/VLOOKUP(I2400,Sheet2!$G$3:$H$7,2)</f>
        <v>1.7831316765972955E-5</v>
      </c>
      <c r="O2400" s="2">
        <v>4.8641420873219704E-10</v>
      </c>
    </row>
    <row r="2401" spans="1:15" x14ac:dyDescent="0.25">
      <c r="A2401">
        <v>2390</v>
      </c>
      <c r="B2401">
        <v>535535</v>
      </c>
      <c r="C2401">
        <v>3867</v>
      </c>
      <c r="D2401">
        <v>191</v>
      </c>
      <c r="E2401">
        <v>10.252156036949</v>
      </c>
      <c r="F2401">
        <f t="shared" si="189"/>
        <v>10.250878036949</v>
      </c>
      <c r="G2401">
        <f t="shared" si="190"/>
        <v>10.250847173897851</v>
      </c>
      <c r="H2401" s="2">
        <f t="shared" si="186"/>
        <v>1.07107E-2</v>
      </c>
      <c r="I2401">
        <f>VLOOKUP(A2401,Sheet2!$B$2:$D$15,2)</f>
        <v>3</v>
      </c>
      <c r="J2401">
        <f>VLOOKUP(A2401,Sheet2!$B$2:$D$15,3)</f>
        <v>3</v>
      </c>
      <c r="L2401">
        <f t="shared" si="187"/>
        <v>1</v>
      </c>
      <c r="M2401" s="2">
        <f t="shared" si="188"/>
        <v>1.07107E-2</v>
      </c>
      <c r="N2401" s="2">
        <f>(D2401-H2401*VLOOKUP(I2401,Sheet2!$G$3:$I$7,3))/M2401/VLOOKUP(I2401,Sheet2!$G$3:$H$7,2)</f>
        <v>1.7692634655064562E-5</v>
      </c>
      <c r="O2401" s="2">
        <v>4.7264901468110696E-10</v>
      </c>
    </row>
    <row r="2402" spans="1:15" x14ac:dyDescent="0.25">
      <c r="A2402">
        <v>2391</v>
      </c>
      <c r="B2402">
        <v>579197</v>
      </c>
      <c r="C2402">
        <v>4132</v>
      </c>
      <c r="D2402">
        <v>194</v>
      </c>
      <c r="E2402">
        <v>10.252094310846701</v>
      </c>
      <c r="F2402">
        <f t="shared" si="189"/>
        <v>10.250816310846702</v>
      </c>
      <c r="G2402">
        <f t="shared" si="190"/>
        <v>10.250785432852101</v>
      </c>
      <c r="H2402" s="2">
        <f t="shared" si="186"/>
        <v>1.1583939999999999E-2</v>
      </c>
      <c r="I2402">
        <f>VLOOKUP(A2402,Sheet2!$B$2:$D$15,2)</f>
        <v>3</v>
      </c>
      <c r="J2402">
        <f>VLOOKUP(A2402,Sheet2!$B$2:$D$15,3)</f>
        <v>3</v>
      </c>
      <c r="L2402">
        <f t="shared" si="187"/>
        <v>1</v>
      </c>
      <c r="M2402" s="2">
        <f t="shared" si="188"/>
        <v>1.1583939999999999E-2</v>
      </c>
      <c r="N2402" s="2">
        <f>(D2402-H2402*VLOOKUP(I2402,Sheet2!$G$3:$I$7,3))/M2402/VLOOKUP(I2402,Sheet2!$G$3:$H$7,2)</f>
        <v>1.660732431279858E-5</v>
      </c>
      <c r="O2402" s="2">
        <v>4.4229626717016699E-10</v>
      </c>
    </row>
    <row r="2403" spans="1:15" x14ac:dyDescent="0.25">
      <c r="A2403">
        <v>2392</v>
      </c>
      <c r="B2403">
        <v>557798</v>
      </c>
      <c r="C2403">
        <v>4096</v>
      </c>
      <c r="D2403">
        <v>182</v>
      </c>
      <c r="E2403">
        <v>10.2520325548575</v>
      </c>
      <c r="F2403">
        <f t="shared" si="189"/>
        <v>10.250754554857501</v>
      </c>
      <c r="G2403">
        <f t="shared" si="190"/>
        <v>10.25072366191225</v>
      </c>
      <c r="H2403" s="2">
        <f t="shared" si="186"/>
        <v>1.1155959999999999E-2</v>
      </c>
      <c r="I2403">
        <f>VLOOKUP(A2403,Sheet2!$B$2:$D$15,2)</f>
        <v>3</v>
      </c>
      <c r="J2403">
        <f>VLOOKUP(A2403,Sheet2!$B$2:$D$15,3)</f>
        <v>3</v>
      </c>
      <c r="L2403">
        <f t="shared" si="187"/>
        <v>1</v>
      </c>
      <c r="M2403" s="2">
        <f t="shared" si="188"/>
        <v>1.1155959999999999E-2</v>
      </c>
      <c r="N2403" s="2">
        <f>(D2403-H2403*VLOOKUP(I2403,Sheet2!$G$3:$I$7,3))/M2403/VLOOKUP(I2403,Sheet2!$G$3:$H$7,2)</f>
        <v>1.6174149566689018E-5</v>
      </c>
      <c r="O2403" s="2">
        <v>4.6664275032141902E-10</v>
      </c>
    </row>
    <row r="2404" spans="1:15" x14ac:dyDescent="0.25">
      <c r="A2404">
        <v>2393</v>
      </c>
      <c r="B2404">
        <v>614098</v>
      </c>
      <c r="C2404">
        <v>4364</v>
      </c>
      <c r="D2404">
        <v>205</v>
      </c>
      <c r="E2404">
        <v>10.251970768967</v>
      </c>
      <c r="F2404">
        <f t="shared" si="189"/>
        <v>10.250692768967001</v>
      </c>
      <c r="G2404">
        <f t="shared" si="190"/>
        <v>10.250661861063801</v>
      </c>
      <c r="H2404" s="2">
        <f t="shared" si="186"/>
        <v>1.228196E-2</v>
      </c>
      <c r="I2404">
        <f>VLOOKUP(A2404,Sheet2!$B$2:$D$15,2)</f>
        <v>3</v>
      </c>
      <c r="J2404">
        <f>VLOOKUP(A2404,Sheet2!$B$2:$D$15,3)</f>
        <v>3</v>
      </c>
      <c r="L2404">
        <f t="shared" si="187"/>
        <v>1</v>
      </c>
      <c r="M2404" s="2">
        <f t="shared" si="188"/>
        <v>1.228196E-2</v>
      </c>
      <c r="N2404" s="2">
        <f>(D2404-H2404*VLOOKUP(I2404,Sheet2!$G$3:$I$7,3))/M2404/VLOOKUP(I2404,Sheet2!$G$3:$H$7,2)</f>
        <v>1.6551147015622916E-5</v>
      </c>
      <c r="O2404" s="2">
        <v>4.8670631323132303E-10</v>
      </c>
    </row>
    <row r="2405" spans="1:15" x14ac:dyDescent="0.25">
      <c r="A2405">
        <v>2394</v>
      </c>
      <c r="B2405">
        <v>562248</v>
      </c>
      <c r="C2405">
        <v>4118</v>
      </c>
      <c r="D2405">
        <v>190</v>
      </c>
      <c r="E2405">
        <v>10.2519089531606</v>
      </c>
      <c r="F2405">
        <f t="shared" si="189"/>
        <v>10.2506309531606</v>
      </c>
      <c r="G2405">
        <f t="shared" si="190"/>
        <v>10.250600030292301</v>
      </c>
      <c r="H2405" s="2">
        <f t="shared" si="186"/>
        <v>1.124496E-2</v>
      </c>
      <c r="I2405">
        <f>VLOOKUP(A2405,Sheet2!$B$2:$D$15,2)</f>
        <v>3</v>
      </c>
      <c r="J2405">
        <f>VLOOKUP(A2405,Sheet2!$B$2:$D$15,3)</f>
        <v>3</v>
      </c>
      <c r="L2405">
        <f t="shared" si="187"/>
        <v>1</v>
      </c>
      <c r="M2405" s="2">
        <f t="shared" si="188"/>
        <v>1.124496E-2</v>
      </c>
      <c r="N2405" s="2">
        <f>(D2405-H2405*VLOOKUP(I2405,Sheet2!$G$3:$I$7,3))/M2405/VLOOKUP(I2405,Sheet2!$G$3:$H$7,2)</f>
        <v>1.6756458502297917E-5</v>
      </c>
      <c r="O2405" s="2">
        <v>4.7685023935903801E-10</v>
      </c>
    </row>
    <row r="2406" spans="1:15" x14ac:dyDescent="0.25">
      <c r="A2406">
        <v>2395</v>
      </c>
      <c r="B2406">
        <v>599798</v>
      </c>
      <c r="C2406">
        <v>4333</v>
      </c>
      <c r="D2406">
        <v>203</v>
      </c>
      <c r="E2406">
        <v>10.251847107424</v>
      </c>
      <c r="F2406">
        <f t="shared" si="189"/>
        <v>10.250569107424001</v>
      </c>
      <c r="G2406">
        <f t="shared" si="190"/>
        <v>10.250538169583251</v>
      </c>
      <c r="H2406" s="2">
        <f t="shared" si="186"/>
        <v>1.199596E-2</v>
      </c>
      <c r="I2406">
        <f>VLOOKUP(A2406,Sheet2!$B$2:$D$15,2)</f>
        <v>3</v>
      </c>
      <c r="J2406">
        <f>VLOOKUP(A2406,Sheet2!$B$2:$D$15,3)</f>
        <v>3</v>
      </c>
      <c r="L2406">
        <f t="shared" si="187"/>
        <v>1</v>
      </c>
      <c r="M2406" s="2">
        <f t="shared" si="188"/>
        <v>1.199596E-2</v>
      </c>
      <c r="N2406" s="2">
        <f>(D2406-H2406*VLOOKUP(I2406,Sheet2!$G$3:$I$7,3))/M2406/VLOOKUP(I2406,Sheet2!$G$3:$H$7,2)</f>
        <v>1.6782363862500378E-5</v>
      </c>
      <c r="O2406" s="2">
        <v>4.9022677401646796E-10</v>
      </c>
    </row>
    <row r="2407" spans="1:15" x14ac:dyDescent="0.25">
      <c r="A2407">
        <v>2396</v>
      </c>
      <c r="B2407">
        <v>595998</v>
      </c>
      <c r="C2407">
        <v>4283</v>
      </c>
      <c r="D2407">
        <v>210</v>
      </c>
      <c r="E2407">
        <v>10.251785231742501</v>
      </c>
      <c r="F2407">
        <f t="shared" si="189"/>
        <v>10.250507231742501</v>
      </c>
      <c r="G2407">
        <f t="shared" si="190"/>
        <v>10.25047627892215</v>
      </c>
      <c r="H2407" s="2">
        <f t="shared" si="186"/>
        <v>1.191996E-2</v>
      </c>
      <c r="I2407">
        <f>VLOOKUP(A2407,Sheet2!$B$2:$D$15,2)</f>
        <v>3</v>
      </c>
      <c r="J2407">
        <f>VLOOKUP(A2407,Sheet2!$B$2:$D$15,3)</f>
        <v>3</v>
      </c>
      <c r="L2407">
        <f t="shared" si="187"/>
        <v>1</v>
      </c>
      <c r="M2407" s="2">
        <f t="shared" si="188"/>
        <v>1.191996E-2</v>
      </c>
      <c r="N2407" s="2">
        <f>(D2407-H2407*VLOOKUP(I2407,Sheet2!$G$3:$I$7,3))/M2407/VLOOKUP(I2407,Sheet2!$G$3:$H$7,2)</f>
        <v>1.7477508783586522E-5</v>
      </c>
      <c r="O2407" s="2">
        <v>4.9765661733998997E-10</v>
      </c>
    </row>
    <row r="2408" spans="1:15" x14ac:dyDescent="0.25">
      <c r="A2408">
        <v>2397</v>
      </c>
      <c r="B2408">
        <v>576548</v>
      </c>
      <c r="C2408">
        <v>4155</v>
      </c>
      <c r="D2408">
        <v>198</v>
      </c>
      <c r="E2408">
        <v>10.2517233261018</v>
      </c>
      <c r="F2408">
        <f t="shared" si="189"/>
        <v>10.250445326101801</v>
      </c>
      <c r="G2408">
        <f t="shared" si="190"/>
        <v>10.250414358294551</v>
      </c>
      <c r="H2408" s="2">
        <f t="shared" si="186"/>
        <v>1.153096E-2</v>
      </c>
      <c r="I2408">
        <f>VLOOKUP(A2408,Sheet2!$B$2:$D$15,2)</f>
        <v>3</v>
      </c>
      <c r="J2408">
        <f>VLOOKUP(A2408,Sheet2!$B$2:$D$15,3)</f>
        <v>3</v>
      </c>
      <c r="L2408">
        <f t="shared" si="187"/>
        <v>1</v>
      </c>
      <c r="M2408" s="2">
        <f t="shared" si="188"/>
        <v>1.153096E-2</v>
      </c>
      <c r="N2408" s="2">
        <f>(D2408-H2408*VLOOKUP(I2408,Sheet2!$G$3:$I$7,3))/M2408/VLOOKUP(I2408,Sheet2!$G$3:$H$7,2)</f>
        <v>1.7031163545793238E-5</v>
      </c>
      <c r="O2408" s="2">
        <v>4.88545973737373E-10</v>
      </c>
    </row>
    <row r="2409" spans="1:15" x14ac:dyDescent="0.25">
      <c r="A2409">
        <v>2398</v>
      </c>
      <c r="B2409">
        <v>571097</v>
      </c>
      <c r="C2409">
        <v>4237</v>
      </c>
      <c r="D2409">
        <v>189</v>
      </c>
      <c r="E2409">
        <v>10.2516613904873</v>
      </c>
      <c r="F2409">
        <f t="shared" si="189"/>
        <v>10.250383390487301</v>
      </c>
      <c r="G2409">
        <f t="shared" si="190"/>
        <v>10.250352407685851</v>
      </c>
      <c r="H2409" s="2">
        <f t="shared" si="186"/>
        <v>1.142194E-2</v>
      </c>
      <c r="I2409">
        <f>VLOOKUP(A2409,Sheet2!$B$2:$D$15,2)</f>
        <v>3</v>
      </c>
      <c r="J2409">
        <f>VLOOKUP(A2409,Sheet2!$B$2:$D$15,3)</f>
        <v>3</v>
      </c>
      <c r="L2409">
        <f t="shared" si="187"/>
        <v>1</v>
      </c>
      <c r="M2409" s="2">
        <f t="shared" si="188"/>
        <v>1.142194E-2</v>
      </c>
      <c r="N2409" s="2">
        <f>(D2409-H2409*VLOOKUP(I2409,Sheet2!$G$3:$I$7,3))/M2409/VLOOKUP(I2409,Sheet2!$G$3:$H$7,2)</f>
        <v>1.6407101455619626E-5</v>
      </c>
      <c r="O2409" s="2">
        <v>4.8091487245923601E-10</v>
      </c>
    </row>
    <row r="2410" spans="1:15" x14ac:dyDescent="0.25">
      <c r="A2410">
        <v>2399</v>
      </c>
      <c r="B2410">
        <v>543798</v>
      </c>
      <c r="C2410">
        <v>3889</v>
      </c>
      <c r="D2410">
        <v>183</v>
      </c>
      <c r="E2410">
        <v>10.2515994248844</v>
      </c>
      <c r="F2410">
        <f t="shared" si="189"/>
        <v>10.250321424884401</v>
      </c>
      <c r="G2410">
        <f t="shared" si="190"/>
        <v>10.250290427081552</v>
      </c>
      <c r="H2410" s="2">
        <f t="shared" si="186"/>
        <v>1.087596E-2</v>
      </c>
      <c r="I2410">
        <f>VLOOKUP(A2410,Sheet2!$B$2:$D$15,2)</f>
        <v>3</v>
      </c>
      <c r="J2410">
        <f>VLOOKUP(A2410,Sheet2!$B$2:$D$15,3)</f>
        <v>3</v>
      </c>
      <c r="L2410">
        <f t="shared" si="187"/>
        <v>1</v>
      </c>
      <c r="M2410" s="2">
        <f t="shared" si="188"/>
        <v>1.087596E-2</v>
      </c>
      <c r="N2410" s="2">
        <f>(D2410-H2410*VLOOKUP(I2410,Sheet2!$G$3:$I$7,3))/M2410/VLOOKUP(I2410,Sheet2!$G$3:$H$7,2)</f>
        <v>1.668610086833714E-5</v>
      </c>
      <c r="O2410" s="2">
        <v>4.7020475389263302E-10</v>
      </c>
    </row>
    <row r="2411" spans="1:15" x14ac:dyDescent="0.25">
      <c r="A2411">
        <v>2400</v>
      </c>
      <c r="B2411">
        <v>609898</v>
      </c>
      <c r="C2411">
        <v>4444</v>
      </c>
      <c r="D2411">
        <v>218</v>
      </c>
      <c r="E2411">
        <v>10.2515374292787</v>
      </c>
      <c r="F2411">
        <f t="shared" si="189"/>
        <v>10.250259429278701</v>
      </c>
      <c r="G2411">
        <f t="shared" si="190"/>
        <v>10.250228416467152</v>
      </c>
      <c r="H2411" s="2">
        <f t="shared" si="186"/>
        <v>1.2197960000000001E-2</v>
      </c>
      <c r="I2411">
        <f>VLOOKUP(A2411,Sheet2!$B$2:$D$15,2)</f>
        <v>3</v>
      </c>
      <c r="J2411">
        <f>VLOOKUP(A2411,Sheet2!$B$2:$D$15,3)</f>
        <v>3</v>
      </c>
      <c r="L2411">
        <f t="shared" si="187"/>
        <v>1</v>
      </c>
      <c r="M2411" s="2">
        <f t="shared" si="188"/>
        <v>1.2197960000000001E-2</v>
      </c>
      <c r="N2411" s="2">
        <f>(D2411-H2411*VLOOKUP(I2411,Sheet2!$G$3:$I$7,3))/M2411/VLOOKUP(I2411,Sheet2!$G$3:$H$7,2)</f>
        <v>1.773184086519385E-5</v>
      </c>
      <c r="O2411" s="2">
        <v>4.6971378532818497E-10</v>
      </c>
    </row>
    <row r="2412" spans="1:15" x14ac:dyDescent="0.25">
      <c r="A2412">
        <v>2401</v>
      </c>
      <c r="B2412">
        <v>552148</v>
      </c>
      <c r="C2412">
        <v>3994</v>
      </c>
      <c r="D2412">
        <v>192</v>
      </c>
      <c r="E2412">
        <v>10.251475403655601</v>
      </c>
      <c r="F2412">
        <f t="shared" si="189"/>
        <v>10.250197403655601</v>
      </c>
      <c r="G2412">
        <f t="shared" si="190"/>
        <v>10.250166375828151</v>
      </c>
      <c r="H2412" s="2">
        <f t="shared" si="186"/>
        <v>1.1042959999999999E-2</v>
      </c>
      <c r="I2412">
        <f>VLOOKUP(A2412,Sheet2!$B$2:$D$15,2)</f>
        <v>3</v>
      </c>
      <c r="J2412">
        <f>VLOOKUP(A2412,Sheet2!$B$2:$D$15,3)</f>
        <v>3</v>
      </c>
      <c r="L2412">
        <f t="shared" si="187"/>
        <v>1</v>
      </c>
      <c r="M2412" s="2">
        <f t="shared" si="188"/>
        <v>1.1042959999999999E-2</v>
      </c>
      <c r="N2412" s="2">
        <f>(D2412-H2412*VLOOKUP(I2412,Sheet2!$G$3:$I$7,3))/M2412/VLOOKUP(I2412,Sheet2!$G$3:$H$7,2)</f>
        <v>1.724664271173671E-5</v>
      </c>
      <c r="O2412" s="2">
        <v>4.6667635347504103E-10</v>
      </c>
    </row>
    <row r="2413" spans="1:15" x14ac:dyDescent="0.25">
      <c r="A2413">
        <v>2402</v>
      </c>
      <c r="B2413">
        <v>597448</v>
      </c>
      <c r="C2413">
        <v>4372</v>
      </c>
      <c r="D2413">
        <v>216</v>
      </c>
      <c r="E2413">
        <v>10.2514133480007</v>
      </c>
      <c r="F2413">
        <f t="shared" si="189"/>
        <v>10.2501353480007</v>
      </c>
      <c r="G2413">
        <f t="shared" si="190"/>
        <v>10.25010430515</v>
      </c>
      <c r="H2413" s="2">
        <f t="shared" si="186"/>
        <v>1.194896E-2</v>
      </c>
      <c r="I2413">
        <f>VLOOKUP(A2413,Sheet2!$B$2:$D$15,2)</f>
        <v>3</v>
      </c>
      <c r="J2413">
        <f>VLOOKUP(A2413,Sheet2!$B$2:$D$15,3)</f>
        <v>3</v>
      </c>
      <c r="L2413">
        <f t="shared" si="187"/>
        <v>1</v>
      </c>
      <c r="M2413" s="2">
        <f t="shared" si="188"/>
        <v>1.194896E-2</v>
      </c>
      <c r="N2413" s="2">
        <f>(D2413-H2413*VLOOKUP(I2413,Sheet2!$G$3:$I$7,3))/M2413/VLOOKUP(I2413,Sheet2!$G$3:$H$7,2)</f>
        <v>1.793688702615123E-5</v>
      </c>
      <c r="O2413" s="2">
        <v>4.5230074126870901E-10</v>
      </c>
    </row>
    <row r="2414" spans="1:15" x14ac:dyDescent="0.25">
      <c r="A2414">
        <v>2403</v>
      </c>
      <c r="B2414">
        <v>618748</v>
      </c>
      <c r="C2414">
        <v>4406</v>
      </c>
      <c r="D2414">
        <v>221</v>
      </c>
      <c r="E2414">
        <v>10.2513512622993</v>
      </c>
      <c r="F2414">
        <f t="shared" si="189"/>
        <v>10.250073262299301</v>
      </c>
      <c r="G2414">
        <f t="shared" si="190"/>
        <v>10.250042204418101</v>
      </c>
      <c r="H2414" s="2">
        <f t="shared" si="186"/>
        <v>1.2374960000000001E-2</v>
      </c>
      <c r="I2414">
        <f>VLOOKUP(A2414,Sheet2!$B$2:$D$15,2)</f>
        <v>3</v>
      </c>
      <c r="J2414">
        <f>VLOOKUP(A2414,Sheet2!$B$2:$D$15,3)</f>
        <v>3</v>
      </c>
      <c r="L2414">
        <f t="shared" si="187"/>
        <v>1</v>
      </c>
      <c r="M2414" s="2">
        <f t="shared" si="188"/>
        <v>1.2374960000000001E-2</v>
      </c>
      <c r="N2414" s="2">
        <f>(D2414-H2414*VLOOKUP(I2414,Sheet2!$G$3:$I$7,3))/M2414/VLOOKUP(I2414,Sheet2!$G$3:$H$7,2)</f>
        <v>1.7718643583494408E-5</v>
      </c>
      <c r="O2414" s="2">
        <v>4.9440697519908895E-10</v>
      </c>
    </row>
    <row r="2415" spans="1:15" x14ac:dyDescent="0.25">
      <c r="A2415">
        <v>2404</v>
      </c>
      <c r="B2415">
        <v>548498</v>
      </c>
      <c r="C2415">
        <v>3960</v>
      </c>
      <c r="D2415">
        <v>195</v>
      </c>
      <c r="E2415">
        <v>10.2512891465369</v>
      </c>
      <c r="F2415">
        <f t="shared" si="189"/>
        <v>10.250011146536901</v>
      </c>
      <c r="G2415">
        <f t="shared" si="190"/>
        <v>10.249980073617952</v>
      </c>
      <c r="H2415" s="2">
        <f t="shared" si="186"/>
        <v>1.0969960000000001E-2</v>
      </c>
      <c r="I2415">
        <f>VLOOKUP(A2415,Sheet2!$B$2:$D$15,2)</f>
        <v>3</v>
      </c>
      <c r="J2415">
        <f>VLOOKUP(A2415,Sheet2!$B$2:$D$15,3)</f>
        <v>3</v>
      </c>
      <c r="L2415">
        <f t="shared" si="187"/>
        <v>1</v>
      </c>
      <c r="M2415" s="2">
        <f t="shared" si="188"/>
        <v>1.0969960000000001E-2</v>
      </c>
      <c r="N2415" s="2">
        <f>(D2415-H2415*VLOOKUP(I2415,Sheet2!$G$3:$I$7,3))/M2415/VLOOKUP(I2415,Sheet2!$G$3:$H$7,2)</f>
        <v>1.763581686715357E-5</v>
      </c>
      <c r="O2415" s="2">
        <v>4.6913339673105497E-10</v>
      </c>
    </row>
    <row r="2416" spans="1:15" x14ac:dyDescent="0.25">
      <c r="A2416">
        <v>2405</v>
      </c>
      <c r="B2416">
        <v>605147</v>
      </c>
      <c r="C2416">
        <v>4477</v>
      </c>
      <c r="D2416">
        <v>217</v>
      </c>
      <c r="E2416">
        <v>10.251227000699</v>
      </c>
      <c r="F2416">
        <f t="shared" si="189"/>
        <v>10.249949000699001</v>
      </c>
      <c r="G2416">
        <f t="shared" si="190"/>
        <v>10.249917912735</v>
      </c>
      <c r="H2416" s="2">
        <f t="shared" si="186"/>
        <v>1.210294E-2</v>
      </c>
      <c r="I2416">
        <f>VLOOKUP(A2416,Sheet2!$B$2:$D$15,2)</f>
        <v>3</v>
      </c>
      <c r="J2416">
        <f>VLOOKUP(A2416,Sheet2!$B$2:$D$15,3)</f>
        <v>3</v>
      </c>
      <c r="L2416">
        <f t="shared" si="187"/>
        <v>1</v>
      </c>
      <c r="M2416" s="2">
        <f t="shared" si="188"/>
        <v>1.210294E-2</v>
      </c>
      <c r="N2416" s="2">
        <f>(D2416-H2416*VLOOKUP(I2416,Sheet2!$G$3:$I$7,3))/M2416/VLOOKUP(I2416,Sheet2!$G$3:$H$7,2)</f>
        <v>1.7789527866782784E-5</v>
      </c>
      <c r="O2416" s="2">
        <v>4.3570894792164302E-10</v>
      </c>
    </row>
    <row r="2417" spans="1:15" x14ac:dyDescent="0.25">
      <c r="A2417">
        <v>2406</v>
      </c>
      <c r="B2417">
        <v>596748</v>
      </c>
      <c r="C2417">
        <v>4303</v>
      </c>
      <c r="D2417">
        <v>204</v>
      </c>
      <c r="E2417">
        <v>10.251164824770999</v>
      </c>
      <c r="F2417">
        <f t="shared" si="189"/>
        <v>10.249886824771</v>
      </c>
      <c r="G2417">
        <f t="shared" si="190"/>
        <v>10.249855721754701</v>
      </c>
      <c r="H2417" s="2">
        <f t="shared" si="186"/>
        <v>1.193496E-2</v>
      </c>
      <c r="I2417">
        <f>VLOOKUP(A2417,Sheet2!$B$2:$D$15,2)</f>
        <v>3</v>
      </c>
      <c r="J2417">
        <f>VLOOKUP(A2417,Sheet2!$B$2:$D$15,3)</f>
        <v>3</v>
      </c>
      <c r="L2417">
        <f t="shared" si="187"/>
        <v>1</v>
      </c>
      <c r="M2417" s="2">
        <f t="shared" si="188"/>
        <v>1.193496E-2</v>
      </c>
      <c r="N2417" s="2">
        <f>(D2417-H2417*VLOOKUP(I2417,Sheet2!$G$3:$I$7,3))/M2417/VLOOKUP(I2417,Sheet2!$G$3:$H$7,2)</f>
        <v>1.6952642120291979E-5</v>
      </c>
      <c r="O2417" s="2">
        <v>4.58659956617972E-10</v>
      </c>
    </row>
    <row r="2418" spans="1:15" x14ac:dyDescent="0.25">
      <c r="A2418">
        <v>2407</v>
      </c>
      <c r="B2418">
        <v>541498</v>
      </c>
      <c r="C2418">
        <v>3885</v>
      </c>
      <c r="D2418">
        <v>184</v>
      </c>
      <c r="E2418">
        <v>10.2511026187384</v>
      </c>
      <c r="F2418">
        <f t="shared" si="189"/>
        <v>10.249824618738401</v>
      </c>
      <c r="G2418">
        <f t="shared" si="190"/>
        <v>10.249793500662401</v>
      </c>
      <c r="H2418" s="2">
        <f t="shared" si="186"/>
        <v>1.082996E-2</v>
      </c>
      <c r="I2418">
        <f>VLOOKUP(A2418,Sheet2!$B$2:$D$15,2)</f>
        <v>3</v>
      </c>
      <c r="J2418">
        <f>VLOOKUP(A2418,Sheet2!$B$2:$D$15,3)</f>
        <v>3</v>
      </c>
      <c r="L2418">
        <f t="shared" si="187"/>
        <v>1</v>
      </c>
      <c r="M2418" s="2">
        <f t="shared" si="188"/>
        <v>1.082996E-2</v>
      </c>
      <c r="N2418" s="2">
        <f>(D2418-H2418*VLOOKUP(I2418,Sheet2!$G$3:$I$7,3))/M2418/VLOOKUP(I2418,Sheet2!$G$3:$H$7,2)</f>
        <v>1.6849905779892081E-5</v>
      </c>
      <c r="O2418" s="2">
        <v>4.3709133535409202E-10</v>
      </c>
    </row>
    <row r="2419" spans="1:15" x14ac:dyDescent="0.25">
      <c r="A2419">
        <v>2408</v>
      </c>
      <c r="B2419">
        <v>572361</v>
      </c>
      <c r="C2419">
        <v>4187</v>
      </c>
      <c r="D2419">
        <v>197</v>
      </c>
      <c r="E2419">
        <v>10.2510403825864</v>
      </c>
      <c r="F2419">
        <f t="shared" si="189"/>
        <v>10.2497623825864</v>
      </c>
      <c r="G2419">
        <f t="shared" si="190"/>
        <v>10.249731249443551</v>
      </c>
      <c r="H2419" s="2">
        <f t="shared" si="186"/>
        <v>1.1447219999999999E-2</v>
      </c>
      <c r="I2419">
        <f>VLOOKUP(A2419,Sheet2!$B$2:$D$15,2)</f>
        <v>3</v>
      </c>
      <c r="J2419">
        <f>VLOOKUP(A2419,Sheet2!$B$2:$D$15,3)</f>
        <v>3</v>
      </c>
      <c r="L2419">
        <f t="shared" si="187"/>
        <v>1</v>
      </c>
      <c r="M2419" s="2">
        <f t="shared" si="188"/>
        <v>1.1447219999999999E-2</v>
      </c>
      <c r="N2419" s="2">
        <f>(D2419-H2419*VLOOKUP(I2419,Sheet2!$G$3:$I$7,3))/M2419/VLOOKUP(I2419,Sheet2!$G$3:$H$7,2)</f>
        <v>1.7069418531311535E-5</v>
      </c>
      <c r="O2419" s="2">
        <v>4.3585664556656198E-10</v>
      </c>
    </row>
    <row r="2420" spans="1:15" x14ac:dyDescent="0.25">
      <c r="A2420">
        <v>2409</v>
      </c>
      <c r="B2420">
        <v>580935</v>
      </c>
      <c r="C2420">
        <v>4209</v>
      </c>
      <c r="D2420">
        <v>192</v>
      </c>
      <c r="E2420">
        <v>10.250978116300701</v>
      </c>
      <c r="F2420">
        <f t="shared" si="189"/>
        <v>10.249700116300701</v>
      </c>
      <c r="G2420">
        <f t="shared" si="190"/>
        <v>10.249668968083601</v>
      </c>
      <c r="H2420" s="2">
        <f t="shared" si="186"/>
        <v>1.1618699999999999E-2</v>
      </c>
      <c r="I2420">
        <f>VLOOKUP(A2420,Sheet2!$B$2:$D$15,2)</f>
        <v>3</v>
      </c>
      <c r="J2420">
        <f>VLOOKUP(A2420,Sheet2!$B$2:$D$15,3)</f>
        <v>3</v>
      </c>
      <c r="L2420">
        <f t="shared" si="187"/>
        <v>1</v>
      </c>
      <c r="M2420" s="2">
        <f t="shared" si="188"/>
        <v>1.1618699999999999E-2</v>
      </c>
      <c r="N2420" s="2">
        <f>(D2420-H2420*VLOOKUP(I2420,Sheet2!$G$3:$I$7,3))/M2420/VLOOKUP(I2420,Sheet2!$G$3:$H$7,2)</f>
        <v>1.6385084561956158E-5</v>
      </c>
      <c r="O2420" s="2">
        <v>4.43520012785388E-10</v>
      </c>
    </row>
    <row r="2421" spans="1:15" x14ac:dyDescent="0.25">
      <c r="A2421">
        <v>2410</v>
      </c>
      <c r="B2421">
        <v>610048</v>
      </c>
      <c r="C2421">
        <v>4395</v>
      </c>
      <c r="D2421">
        <v>219</v>
      </c>
      <c r="E2421">
        <v>10.250915819866499</v>
      </c>
      <c r="F2421">
        <f t="shared" si="189"/>
        <v>10.2496378198665</v>
      </c>
      <c r="G2421">
        <f t="shared" si="190"/>
        <v>10.2496066565679</v>
      </c>
      <c r="H2421" s="2">
        <f t="shared" si="186"/>
        <v>1.220096E-2</v>
      </c>
      <c r="I2421">
        <f>VLOOKUP(A2421,Sheet2!$B$2:$D$15,2)</f>
        <v>3</v>
      </c>
      <c r="J2421">
        <f>VLOOKUP(A2421,Sheet2!$B$2:$D$15,3)</f>
        <v>3</v>
      </c>
      <c r="L2421">
        <f t="shared" si="187"/>
        <v>1</v>
      </c>
      <c r="M2421" s="2">
        <f t="shared" si="188"/>
        <v>1.220096E-2</v>
      </c>
      <c r="N2421" s="2">
        <f>(D2421-H2421*VLOOKUP(I2421,Sheet2!$G$3:$I$7,3))/M2421/VLOOKUP(I2421,Sheet2!$G$3:$H$7,2)</f>
        <v>1.7809407259756607E-5</v>
      </c>
      <c r="O2421" s="2">
        <v>4.4268745671766901E-10</v>
      </c>
    </row>
    <row r="2422" spans="1:15" x14ac:dyDescent="0.25">
      <c r="A2422">
        <v>2411</v>
      </c>
      <c r="B2422">
        <v>558548</v>
      </c>
      <c r="C2422">
        <v>4038</v>
      </c>
      <c r="D2422">
        <v>191</v>
      </c>
      <c r="E2422">
        <v>10.2508534932693</v>
      </c>
      <c r="F2422">
        <f t="shared" si="189"/>
        <v>10.249575493269301</v>
      </c>
      <c r="G2422">
        <f t="shared" si="190"/>
        <v>10.249544314881902</v>
      </c>
      <c r="H2422" s="2">
        <f t="shared" si="186"/>
        <v>1.1170960000000001E-2</v>
      </c>
      <c r="I2422">
        <f>VLOOKUP(A2422,Sheet2!$B$2:$D$15,2)</f>
        <v>3</v>
      </c>
      <c r="J2422">
        <f>VLOOKUP(A2422,Sheet2!$B$2:$D$15,3)</f>
        <v>3</v>
      </c>
      <c r="L2422">
        <f t="shared" si="187"/>
        <v>1</v>
      </c>
      <c r="M2422" s="2">
        <f t="shared" si="188"/>
        <v>1.1170960000000001E-2</v>
      </c>
      <c r="N2422" s="2">
        <f>(D2422-H2422*VLOOKUP(I2422,Sheet2!$G$3:$I$7,3))/M2422/VLOOKUP(I2422,Sheet2!$G$3:$H$7,2)</f>
        <v>1.6957903850698595E-5</v>
      </c>
      <c r="O2422" s="2">
        <v>4.4704021336266098E-10</v>
      </c>
    </row>
    <row r="2423" spans="1:15" x14ac:dyDescent="0.25">
      <c r="A2423">
        <v>2412</v>
      </c>
      <c r="B2423">
        <v>575798</v>
      </c>
      <c r="C2423">
        <v>4186</v>
      </c>
      <c r="D2423">
        <v>184</v>
      </c>
      <c r="E2423">
        <v>10.250791136494501</v>
      </c>
      <c r="F2423">
        <f t="shared" si="189"/>
        <v>10.249513136494501</v>
      </c>
      <c r="G2423">
        <f t="shared" si="190"/>
        <v>10.249481943011002</v>
      </c>
      <c r="H2423" s="2">
        <f t="shared" si="186"/>
        <v>1.151596E-2</v>
      </c>
      <c r="I2423">
        <f>VLOOKUP(A2423,Sheet2!$B$2:$D$15,2)</f>
        <v>3</v>
      </c>
      <c r="J2423">
        <f>VLOOKUP(A2423,Sheet2!$B$2:$D$15,3)</f>
        <v>3</v>
      </c>
      <c r="L2423">
        <f t="shared" si="187"/>
        <v>1</v>
      </c>
      <c r="M2423" s="2">
        <f t="shared" si="188"/>
        <v>1.151596E-2</v>
      </c>
      <c r="N2423" s="2">
        <f>(D2423-H2423*VLOOKUP(I2423,Sheet2!$G$3:$I$7,3))/M2423/VLOOKUP(I2423,Sheet2!$G$3:$H$7,2)</f>
        <v>1.5837825556879322E-5</v>
      </c>
      <c r="O2423" s="2">
        <v>4.5806028131416802E-10</v>
      </c>
    </row>
    <row r="2424" spans="1:15" x14ac:dyDescent="0.25">
      <c r="A2424">
        <v>2413</v>
      </c>
      <c r="B2424">
        <v>634797</v>
      </c>
      <c r="C2424">
        <v>4518</v>
      </c>
      <c r="D2424">
        <v>209</v>
      </c>
      <c r="E2424">
        <v>10.2507287495275</v>
      </c>
      <c r="F2424">
        <f t="shared" si="189"/>
        <v>10.249450749527501</v>
      </c>
      <c r="G2424">
        <f t="shared" si="190"/>
        <v>10.249419540940551</v>
      </c>
      <c r="H2424" s="2">
        <f t="shared" si="186"/>
        <v>1.2695939999999999E-2</v>
      </c>
      <c r="I2424">
        <f>VLOOKUP(A2424,Sheet2!$B$2:$D$15,2)</f>
        <v>3</v>
      </c>
      <c r="J2424">
        <f>VLOOKUP(A2424,Sheet2!$B$2:$D$15,3)</f>
        <v>3</v>
      </c>
      <c r="L2424">
        <f t="shared" si="187"/>
        <v>1</v>
      </c>
      <c r="M2424" s="2">
        <f t="shared" si="188"/>
        <v>1.2695939999999999E-2</v>
      </c>
      <c r="N2424" s="2">
        <f>(D2424-H2424*VLOOKUP(I2424,Sheet2!$G$3:$I$7,3))/M2424/VLOOKUP(I2424,Sheet2!$G$3:$H$7,2)</f>
        <v>1.6321955554295312E-5</v>
      </c>
      <c r="O2424" s="2">
        <v>4.3723349594959497E-10</v>
      </c>
    </row>
    <row r="2425" spans="1:15" x14ac:dyDescent="0.25">
      <c r="A2425">
        <v>2414</v>
      </c>
      <c r="B2425">
        <v>492698</v>
      </c>
      <c r="C2425">
        <v>3629</v>
      </c>
      <c r="D2425">
        <v>160</v>
      </c>
      <c r="E2425">
        <v>10.2506663323536</v>
      </c>
      <c r="F2425">
        <f t="shared" si="189"/>
        <v>10.2493883323536</v>
      </c>
      <c r="G2425">
        <f t="shared" si="190"/>
        <v>10.2493571086559</v>
      </c>
      <c r="H2425" s="2">
        <f t="shared" si="186"/>
        <v>9.8539600000000001E-3</v>
      </c>
      <c r="I2425">
        <f>VLOOKUP(A2425,Sheet2!$B$2:$D$15,2)</f>
        <v>3</v>
      </c>
      <c r="J2425">
        <f>VLOOKUP(A2425,Sheet2!$B$2:$D$15,3)</f>
        <v>3</v>
      </c>
      <c r="L2425">
        <f t="shared" si="187"/>
        <v>1</v>
      </c>
      <c r="M2425" s="2">
        <f t="shared" si="188"/>
        <v>9.8539600000000001E-3</v>
      </c>
      <c r="N2425" s="2">
        <f>(D2425-H2425*VLOOKUP(I2425,Sheet2!$G$3:$I$7,3))/M2425/VLOOKUP(I2425,Sheet2!$G$3:$H$7,2)</f>
        <v>1.6097127002748137E-5</v>
      </c>
      <c r="O2425" s="2">
        <v>4.5189254609781399E-10</v>
      </c>
    </row>
    <row r="2426" spans="1:15" x14ac:dyDescent="0.25">
      <c r="A2426">
        <v>2415</v>
      </c>
      <c r="B2426">
        <v>571048</v>
      </c>
      <c r="C2426">
        <v>4139</v>
      </c>
      <c r="D2426">
        <v>182</v>
      </c>
      <c r="E2426">
        <v>10.250603884958201</v>
      </c>
      <c r="F2426">
        <f t="shared" si="189"/>
        <v>10.249325884958202</v>
      </c>
      <c r="G2426">
        <f t="shared" si="190"/>
        <v>10.249294646142452</v>
      </c>
      <c r="H2426" s="2">
        <f t="shared" si="186"/>
        <v>1.1420960000000001E-2</v>
      </c>
      <c r="I2426">
        <f>VLOOKUP(A2426,Sheet2!$B$2:$D$15,2)</f>
        <v>3</v>
      </c>
      <c r="J2426">
        <f>VLOOKUP(A2426,Sheet2!$B$2:$D$15,3)</f>
        <v>3</v>
      </c>
      <c r="L2426">
        <f t="shared" si="187"/>
        <v>1</v>
      </c>
      <c r="M2426" s="2">
        <f t="shared" si="188"/>
        <v>1.1420960000000001E-2</v>
      </c>
      <c r="N2426" s="2">
        <f>(D2426-H2426*VLOOKUP(I2426,Sheet2!$G$3:$I$7,3))/M2426/VLOOKUP(I2426,Sheet2!$G$3:$H$7,2)</f>
        <v>1.5795613118336812E-5</v>
      </c>
      <c r="O2426" s="2">
        <v>4.6767935869918696E-10</v>
      </c>
    </row>
    <row r="2427" spans="1:15" x14ac:dyDescent="0.25">
      <c r="A2427">
        <v>2416</v>
      </c>
      <c r="B2427">
        <v>620798</v>
      </c>
      <c r="C2427">
        <v>4380</v>
      </c>
      <c r="D2427">
        <v>196</v>
      </c>
      <c r="E2427">
        <v>10.2505414073267</v>
      </c>
      <c r="F2427">
        <f t="shared" si="189"/>
        <v>10.249263407326701</v>
      </c>
      <c r="G2427">
        <f t="shared" si="190"/>
        <v>10.249232153385602</v>
      </c>
      <c r="H2427" s="2">
        <f t="shared" si="186"/>
        <v>1.241596E-2</v>
      </c>
      <c r="I2427">
        <f>VLOOKUP(A2427,Sheet2!$B$2:$D$15,2)</f>
        <v>3</v>
      </c>
      <c r="J2427">
        <f>VLOOKUP(A2427,Sheet2!$B$2:$D$15,3)</f>
        <v>3</v>
      </c>
      <c r="L2427">
        <f t="shared" si="187"/>
        <v>1</v>
      </c>
      <c r="M2427" s="2">
        <f t="shared" si="188"/>
        <v>1.241596E-2</v>
      </c>
      <c r="N2427" s="2">
        <f>(D2427-H2427*VLOOKUP(I2427,Sheet2!$G$3:$I$7,3))/M2427/VLOOKUP(I2427,Sheet2!$G$3:$H$7,2)</f>
        <v>1.5646133331615113E-5</v>
      </c>
      <c r="O2427" s="2">
        <v>5.1058508212996298E-10</v>
      </c>
    </row>
    <row r="2428" spans="1:15" x14ac:dyDescent="0.25">
      <c r="A2428">
        <v>2417</v>
      </c>
      <c r="B2428">
        <v>640648</v>
      </c>
      <c r="C2428">
        <v>4771</v>
      </c>
      <c r="D2428">
        <v>213</v>
      </c>
      <c r="E2428">
        <v>10.2504788994445</v>
      </c>
      <c r="F2428">
        <f t="shared" si="189"/>
        <v>10.249200899444501</v>
      </c>
      <c r="G2428">
        <f t="shared" si="190"/>
        <v>10.249169630370652</v>
      </c>
      <c r="H2428" s="2">
        <f t="shared" si="186"/>
        <v>1.281296E-2</v>
      </c>
      <c r="I2428">
        <f>VLOOKUP(A2428,Sheet2!$B$2:$D$15,2)</f>
        <v>3</v>
      </c>
      <c r="J2428">
        <f>VLOOKUP(A2428,Sheet2!$B$2:$D$15,3)</f>
        <v>3</v>
      </c>
      <c r="L2428">
        <f t="shared" si="187"/>
        <v>1</v>
      </c>
      <c r="M2428" s="2">
        <f t="shared" si="188"/>
        <v>1.281296E-2</v>
      </c>
      <c r="N2428" s="2">
        <f>(D2428-H2428*VLOOKUP(I2428,Sheet2!$G$3:$I$7,3))/M2428/VLOOKUP(I2428,Sheet2!$G$3:$H$7,2)</f>
        <v>1.6483793409173215E-5</v>
      </c>
      <c r="O2428" s="2">
        <v>4.8221048519664102E-10</v>
      </c>
    </row>
    <row r="2429" spans="1:15" x14ac:dyDescent="0.25">
      <c r="A2429">
        <v>2418</v>
      </c>
      <c r="B2429">
        <v>504098</v>
      </c>
      <c r="C2429">
        <v>3637</v>
      </c>
      <c r="D2429">
        <v>164</v>
      </c>
      <c r="E2429">
        <v>10.2504163612968</v>
      </c>
      <c r="F2429">
        <f t="shared" si="189"/>
        <v>10.249138361296801</v>
      </c>
      <c r="G2429">
        <f t="shared" si="190"/>
        <v>10.249107077083</v>
      </c>
      <c r="H2429" s="2">
        <f t="shared" si="186"/>
        <v>1.0081959999999999E-2</v>
      </c>
      <c r="I2429">
        <f>VLOOKUP(A2429,Sheet2!$B$2:$D$15,2)</f>
        <v>3</v>
      </c>
      <c r="J2429">
        <f>VLOOKUP(A2429,Sheet2!$B$2:$D$15,3)</f>
        <v>3</v>
      </c>
      <c r="L2429">
        <f t="shared" si="187"/>
        <v>1</v>
      </c>
      <c r="M2429" s="2">
        <f t="shared" si="188"/>
        <v>1.0081959999999999E-2</v>
      </c>
      <c r="N2429" s="2">
        <f>(D2429-H2429*VLOOKUP(I2429,Sheet2!$G$3:$I$7,3))/M2429/VLOOKUP(I2429,Sheet2!$G$3:$H$7,2)</f>
        <v>1.6126678304615375E-5</v>
      </c>
      <c r="O2429" s="2">
        <v>4.6595631416687003E-10</v>
      </c>
    </row>
    <row r="2430" spans="1:15" x14ac:dyDescent="0.25">
      <c r="A2430">
        <v>2419</v>
      </c>
      <c r="B2430">
        <v>549898</v>
      </c>
      <c r="C2430">
        <v>3896</v>
      </c>
      <c r="D2430">
        <v>180</v>
      </c>
      <c r="E2430">
        <v>10.2503537928692</v>
      </c>
      <c r="F2430">
        <f t="shared" si="189"/>
        <v>10.249075792869201</v>
      </c>
      <c r="G2430">
        <f t="shared" si="190"/>
        <v>10.249044493508002</v>
      </c>
      <c r="H2430" s="2">
        <f t="shared" si="186"/>
        <v>1.0997959999999999E-2</v>
      </c>
      <c r="I2430">
        <f>VLOOKUP(A2430,Sheet2!$B$2:$D$15,2)</f>
        <v>3</v>
      </c>
      <c r="J2430">
        <f>VLOOKUP(A2430,Sheet2!$B$2:$D$15,3)</f>
        <v>3</v>
      </c>
      <c r="L2430">
        <f t="shared" si="187"/>
        <v>1</v>
      </c>
      <c r="M2430" s="2">
        <f t="shared" si="188"/>
        <v>1.0997959999999999E-2</v>
      </c>
      <c r="N2430" s="2">
        <f>(D2430-H2430*VLOOKUP(I2430,Sheet2!$G$3:$I$7,3))/M2430/VLOOKUP(I2430,Sheet2!$G$3:$H$7,2)</f>
        <v>1.6226671637285461E-5</v>
      </c>
      <c r="O2430" s="2">
        <v>4.8209935407676505E-10</v>
      </c>
    </row>
    <row r="2431" spans="1:15" x14ac:dyDescent="0.25">
      <c r="A2431">
        <v>2420</v>
      </c>
      <c r="B2431">
        <v>604798</v>
      </c>
      <c r="C2431">
        <v>4444</v>
      </c>
      <c r="D2431">
        <v>196</v>
      </c>
      <c r="E2431">
        <v>10.250291194146801</v>
      </c>
      <c r="F2431">
        <f t="shared" si="189"/>
        <v>10.249013194146801</v>
      </c>
      <c r="G2431">
        <f t="shared" si="190"/>
        <v>10.2489818796309</v>
      </c>
      <c r="H2431" s="2">
        <f t="shared" si="186"/>
        <v>1.2095959999999999E-2</v>
      </c>
      <c r="I2431">
        <f>VLOOKUP(A2431,Sheet2!$B$2:$D$15,2)</f>
        <v>3</v>
      </c>
      <c r="J2431">
        <f>VLOOKUP(A2431,Sheet2!$B$2:$D$15,3)</f>
        <v>3</v>
      </c>
      <c r="L2431">
        <f t="shared" si="187"/>
        <v>1</v>
      </c>
      <c r="M2431" s="2">
        <f t="shared" si="188"/>
        <v>1.2095959999999999E-2</v>
      </c>
      <c r="N2431" s="2">
        <f>(D2431-H2431*VLOOKUP(I2431,Sheet2!$G$3:$I$7,3))/M2431/VLOOKUP(I2431,Sheet2!$G$3:$H$7,2)</f>
        <v>1.6063757287557168E-5</v>
      </c>
      <c r="O2431" s="2">
        <v>4.7195512926391297E-10</v>
      </c>
    </row>
    <row r="2432" spans="1:15" x14ac:dyDescent="0.25">
      <c r="A2432">
        <v>2421</v>
      </c>
      <c r="B2432">
        <v>666297</v>
      </c>
      <c r="C2432">
        <v>4805</v>
      </c>
      <c r="D2432">
        <v>219</v>
      </c>
      <c r="E2432">
        <v>10.250228565115</v>
      </c>
      <c r="F2432">
        <f t="shared" si="189"/>
        <v>10.248950565115001</v>
      </c>
      <c r="G2432">
        <f t="shared" si="190"/>
        <v>10.2489192354371</v>
      </c>
      <c r="H2432" s="2">
        <f t="shared" si="186"/>
        <v>1.332594E-2</v>
      </c>
      <c r="I2432">
        <f>VLOOKUP(A2432,Sheet2!$B$2:$D$15,2)</f>
        <v>3</v>
      </c>
      <c r="J2432">
        <f>VLOOKUP(A2432,Sheet2!$B$2:$D$15,3)</f>
        <v>3</v>
      </c>
      <c r="L2432">
        <f t="shared" si="187"/>
        <v>1</v>
      </c>
      <c r="M2432" s="2">
        <f t="shared" si="188"/>
        <v>1.332594E-2</v>
      </c>
      <c r="N2432" s="2">
        <f>(D2432-H2432*VLOOKUP(I2432,Sheet2!$G$3:$I$7,3))/M2432/VLOOKUP(I2432,Sheet2!$G$3:$H$7,2)</f>
        <v>1.6294112715500745E-5</v>
      </c>
      <c r="O2432" s="2">
        <v>4.6153625828970299E-10</v>
      </c>
    </row>
    <row r="2433" spans="1:15" x14ac:dyDescent="0.25">
      <c r="A2433">
        <v>2422</v>
      </c>
      <c r="B2433">
        <v>424499</v>
      </c>
      <c r="C2433">
        <v>3075</v>
      </c>
      <c r="D2433">
        <v>145</v>
      </c>
      <c r="E2433">
        <v>10.2501659057592</v>
      </c>
      <c r="F2433">
        <f t="shared" si="189"/>
        <v>10.248887905759201</v>
      </c>
      <c r="G2433">
        <f t="shared" si="190"/>
        <v>10.2488565609119</v>
      </c>
      <c r="H2433" s="2">
        <f t="shared" si="186"/>
        <v>8.4899799999999994E-3</v>
      </c>
      <c r="I2433">
        <f>VLOOKUP(A2433,Sheet2!$B$2:$D$15,2)</f>
        <v>3</v>
      </c>
      <c r="J2433">
        <f>VLOOKUP(A2433,Sheet2!$B$2:$D$15,3)</f>
        <v>3</v>
      </c>
      <c r="L2433">
        <f t="shared" si="187"/>
        <v>1</v>
      </c>
      <c r="M2433" s="2">
        <f t="shared" si="188"/>
        <v>8.4899799999999994E-3</v>
      </c>
      <c r="N2433" s="2">
        <f>(D2433-H2433*VLOOKUP(I2433,Sheet2!$G$3:$I$7,3))/M2433/VLOOKUP(I2433,Sheet2!$G$3:$H$7,2)</f>
        <v>1.6938956605315915E-5</v>
      </c>
      <c r="O2433" s="2">
        <v>4.7761082191107797E-10</v>
      </c>
    </row>
    <row r="2434" spans="1:15" x14ac:dyDescent="0.25">
      <c r="A2434">
        <v>2423</v>
      </c>
      <c r="B2434">
        <v>610247</v>
      </c>
      <c r="C2434">
        <v>4432</v>
      </c>
      <c r="D2434">
        <v>228</v>
      </c>
      <c r="E2434">
        <v>10.2501032160646</v>
      </c>
      <c r="F2434">
        <f t="shared" si="189"/>
        <v>10.248825216064601</v>
      </c>
      <c r="G2434">
        <f t="shared" si="190"/>
        <v>10.248793856040601</v>
      </c>
      <c r="H2434" s="2">
        <f t="shared" si="186"/>
        <v>1.2204939999999999E-2</v>
      </c>
      <c r="I2434">
        <f>VLOOKUP(A2434,Sheet2!$B$2:$D$15,2)</f>
        <v>3</v>
      </c>
      <c r="J2434">
        <f>VLOOKUP(A2434,Sheet2!$B$2:$D$15,3)</f>
        <v>3</v>
      </c>
      <c r="L2434">
        <f t="shared" si="187"/>
        <v>1</v>
      </c>
      <c r="M2434" s="2">
        <f t="shared" si="188"/>
        <v>1.2204939999999999E-2</v>
      </c>
      <c r="N2434" s="2">
        <f>(D2434-H2434*VLOOKUP(I2434,Sheet2!$G$3:$I$7,3))/M2434/VLOOKUP(I2434,Sheet2!$G$3:$H$7,2)</f>
        <v>1.8540960332455548E-5</v>
      </c>
      <c r="O2434" s="2">
        <v>4.7610584657785904E-10</v>
      </c>
    </row>
    <row r="2435" spans="1:15" x14ac:dyDescent="0.25">
      <c r="A2435">
        <v>2424</v>
      </c>
      <c r="B2435">
        <v>625548</v>
      </c>
      <c r="C2435">
        <v>4526</v>
      </c>
      <c r="D2435">
        <v>220</v>
      </c>
      <c r="E2435">
        <v>10.2500404960166</v>
      </c>
      <c r="F2435">
        <f t="shared" si="189"/>
        <v>10.248762496016601</v>
      </c>
      <c r="G2435">
        <f t="shared" si="190"/>
        <v>10.24873112080855</v>
      </c>
      <c r="H2435" s="2">
        <f t="shared" si="186"/>
        <v>1.251096E-2</v>
      </c>
      <c r="I2435">
        <f>VLOOKUP(A2435,Sheet2!$B$2:$D$15,2)</f>
        <v>3</v>
      </c>
      <c r="J2435">
        <f>VLOOKUP(A2435,Sheet2!$B$2:$D$15,3)</f>
        <v>3</v>
      </c>
      <c r="L2435">
        <f t="shared" si="187"/>
        <v>1</v>
      </c>
      <c r="M2435" s="2">
        <f t="shared" si="188"/>
        <v>1.251096E-2</v>
      </c>
      <c r="N2435" s="2">
        <f>(D2435-H2435*VLOOKUP(I2435,Sheet2!$G$3:$I$7,3))/M2435/VLOOKUP(I2435,Sheet2!$G$3:$H$7,2)</f>
        <v>1.7444581838643876E-5</v>
      </c>
      <c r="O2435" s="2">
        <v>4.5257742521463999E-10</v>
      </c>
    </row>
    <row r="2436" spans="1:15" x14ac:dyDescent="0.25">
      <c r="A2436">
        <v>2425</v>
      </c>
      <c r="B2436">
        <v>558448</v>
      </c>
      <c r="C2436">
        <v>4087</v>
      </c>
      <c r="D2436">
        <v>192</v>
      </c>
      <c r="E2436">
        <v>10.2499777456005</v>
      </c>
      <c r="F2436">
        <f t="shared" si="189"/>
        <v>10.248699745600501</v>
      </c>
      <c r="G2436">
        <f t="shared" si="190"/>
        <v>10.248668355201001</v>
      </c>
      <c r="H2436" s="2">
        <f t="shared" si="186"/>
        <v>1.116896E-2</v>
      </c>
      <c r="I2436">
        <f>VLOOKUP(A2436,Sheet2!$B$2:$D$15,2)</f>
        <v>3</v>
      </c>
      <c r="J2436">
        <f>VLOOKUP(A2436,Sheet2!$B$2:$D$15,3)</f>
        <v>3</v>
      </c>
      <c r="L2436">
        <f t="shared" si="187"/>
        <v>1</v>
      </c>
      <c r="M2436" s="2">
        <f t="shared" si="188"/>
        <v>1.116896E-2</v>
      </c>
      <c r="N2436" s="2">
        <f>(D2436-H2436*VLOOKUP(I2436,Sheet2!$G$3:$I$7,3))/M2436/VLOOKUP(I2436,Sheet2!$G$3:$H$7,2)</f>
        <v>1.7050499384007109E-5</v>
      </c>
      <c r="O2436" s="2">
        <v>4.56137321976149E-10</v>
      </c>
    </row>
    <row r="2437" spans="1:15" x14ac:dyDescent="0.25">
      <c r="A2437">
        <v>2426</v>
      </c>
      <c r="B2437">
        <v>618448</v>
      </c>
      <c r="C2437">
        <v>4403</v>
      </c>
      <c r="D2437">
        <v>214</v>
      </c>
      <c r="E2437">
        <v>10.2499149648015</v>
      </c>
      <c r="F2437">
        <f t="shared" si="189"/>
        <v>10.2486369648015</v>
      </c>
      <c r="G2437">
        <f t="shared" si="190"/>
        <v>10.24860555920325</v>
      </c>
      <c r="H2437" s="2">
        <f t="shared" si="186"/>
        <v>1.236896E-2</v>
      </c>
      <c r="I2437">
        <f>VLOOKUP(A2437,Sheet2!$B$2:$D$15,2)</f>
        <v>3</v>
      </c>
      <c r="J2437">
        <f>VLOOKUP(A2437,Sheet2!$B$2:$D$15,3)</f>
        <v>3</v>
      </c>
      <c r="L2437">
        <f t="shared" si="187"/>
        <v>1</v>
      </c>
      <c r="M2437" s="2">
        <f t="shared" si="188"/>
        <v>1.236896E-2</v>
      </c>
      <c r="N2437" s="2">
        <f>(D2437-H2437*VLOOKUP(I2437,Sheet2!$G$3:$I$7,3))/M2437/VLOOKUP(I2437,Sheet2!$G$3:$H$7,2)</f>
        <v>1.7161373761415674E-5</v>
      </c>
      <c r="O2437" s="2">
        <v>4.8476213117244804E-10</v>
      </c>
    </row>
    <row r="2438" spans="1:15" x14ac:dyDescent="0.25">
      <c r="A2438">
        <v>2427</v>
      </c>
      <c r="B2438">
        <v>605998</v>
      </c>
      <c r="C2438">
        <v>4456</v>
      </c>
      <c r="D2438">
        <v>212</v>
      </c>
      <c r="E2438">
        <v>10.249852153605</v>
      </c>
      <c r="F2438">
        <f t="shared" si="189"/>
        <v>10.248574153605</v>
      </c>
      <c r="G2438">
        <f t="shared" si="190"/>
        <v>10.248542732800651</v>
      </c>
      <c r="H2438" s="2">
        <f t="shared" si="186"/>
        <v>1.2119960000000001E-2</v>
      </c>
      <c r="I2438">
        <f>VLOOKUP(A2438,Sheet2!$B$2:$D$15,2)</f>
        <v>3</v>
      </c>
      <c r="J2438">
        <f>VLOOKUP(A2438,Sheet2!$B$2:$D$15,3)</f>
        <v>3</v>
      </c>
      <c r="L2438">
        <f t="shared" si="187"/>
        <v>1</v>
      </c>
      <c r="M2438" s="2">
        <f t="shared" si="188"/>
        <v>1.2119960000000001E-2</v>
      </c>
      <c r="N2438" s="2">
        <f>(D2438-H2438*VLOOKUP(I2438,Sheet2!$G$3:$I$7,3))/M2438/VLOOKUP(I2438,Sheet2!$G$3:$H$7,2)</f>
        <v>1.7351806903653148E-5</v>
      </c>
      <c r="O2438" s="2">
        <v>4.9768202699055297E-10</v>
      </c>
    </row>
    <row r="2439" spans="1:15" x14ac:dyDescent="0.25">
      <c r="A2439">
        <v>2428</v>
      </c>
      <c r="B2439">
        <v>472798</v>
      </c>
      <c r="C2439">
        <v>3438</v>
      </c>
      <c r="D2439">
        <v>160</v>
      </c>
      <c r="E2439">
        <v>10.249789311996301</v>
      </c>
      <c r="F2439">
        <f t="shared" si="189"/>
        <v>10.248511311996301</v>
      </c>
      <c r="G2439">
        <f t="shared" si="190"/>
        <v>10.248479875978401</v>
      </c>
      <c r="H2439" s="2">
        <f t="shared" si="186"/>
        <v>9.4559599999999994E-3</v>
      </c>
      <c r="I2439">
        <f>VLOOKUP(A2439,Sheet2!$B$2:$D$15,2)</f>
        <v>3</v>
      </c>
      <c r="J2439">
        <f>VLOOKUP(A2439,Sheet2!$B$2:$D$15,3)</f>
        <v>3</v>
      </c>
      <c r="L2439">
        <f t="shared" si="187"/>
        <v>1</v>
      </c>
      <c r="M2439" s="2">
        <f t="shared" si="188"/>
        <v>9.4559599999999994E-3</v>
      </c>
      <c r="N2439" s="2">
        <f>(D2439-H2439*VLOOKUP(I2439,Sheet2!$G$3:$I$7,3))/M2439/VLOOKUP(I2439,Sheet2!$G$3:$H$7,2)</f>
        <v>1.6780545349176606E-5</v>
      </c>
      <c r="O2439" s="2">
        <v>4.60488147619047E-10</v>
      </c>
    </row>
    <row r="2440" spans="1:15" x14ac:dyDescent="0.25">
      <c r="A2440">
        <v>2429</v>
      </c>
      <c r="B2440">
        <v>558798</v>
      </c>
      <c r="C2440">
        <v>4071</v>
      </c>
      <c r="D2440">
        <v>196</v>
      </c>
      <c r="E2440">
        <v>10.249726439960501</v>
      </c>
      <c r="F2440">
        <f t="shared" si="189"/>
        <v>10.248448439960502</v>
      </c>
      <c r="G2440">
        <f t="shared" si="190"/>
        <v>10.2484169887218</v>
      </c>
      <c r="H2440" s="2">
        <f t="shared" si="186"/>
        <v>1.117596E-2</v>
      </c>
      <c r="I2440">
        <f>VLOOKUP(A2440,Sheet2!$B$2:$D$15,2)</f>
        <v>3</v>
      </c>
      <c r="J2440">
        <f>VLOOKUP(A2440,Sheet2!$B$2:$D$15,3)</f>
        <v>3</v>
      </c>
      <c r="L2440">
        <f t="shared" si="187"/>
        <v>1</v>
      </c>
      <c r="M2440" s="2">
        <f t="shared" si="188"/>
        <v>1.117596E-2</v>
      </c>
      <c r="N2440" s="2">
        <f>(D2440-H2440*VLOOKUP(I2440,Sheet2!$G$3:$I$7,3))/M2440/VLOOKUP(I2440,Sheet2!$G$3:$H$7,2)</f>
        <v>1.7397643298651751E-5</v>
      </c>
      <c r="O2440" s="2">
        <v>4.8002112033853399E-10</v>
      </c>
    </row>
    <row r="2441" spans="1:15" x14ac:dyDescent="0.25">
      <c r="A2441">
        <v>2430</v>
      </c>
      <c r="B2441">
        <v>608398</v>
      </c>
      <c r="C2441">
        <v>4354</v>
      </c>
      <c r="D2441">
        <v>209</v>
      </c>
      <c r="E2441">
        <v>10.2496635374831</v>
      </c>
      <c r="F2441">
        <f t="shared" si="189"/>
        <v>10.248385537483101</v>
      </c>
      <c r="G2441">
        <f t="shared" si="190"/>
        <v>10.24835407101615</v>
      </c>
      <c r="H2441" s="2">
        <f t="shared" si="186"/>
        <v>1.216796E-2</v>
      </c>
      <c r="I2441">
        <f>VLOOKUP(A2441,Sheet2!$B$2:$D$15,2)</f>
        <v>3</v>
      </c>
      <c r="J2441">
        <f>VLOOKUP(A2441,Sheet2!$B$2:$D$15,3)</f>
        <v>3</v>
      </c>
      <c r="L2441">
        <f t="shared" si="187"/>
        <v>1</v>
      </c>
      <c r="M2441" s="2">
        <f t="shared" si="188"/>
        <v>1.216796E-2</v>
      </c>
      <c r="N2441" s="2">
        <f>(D2441-H2441*VLOOKUP(I2441,Sheet2!$G$3:$I$7,3))/M2441/VLOOKUP(I2441,Sheet2!$G$3:$H$7,2)</f>
        <v>1.7036256332203589E-5</v>
      </c>
      <c r="O2441" s="2">
        <v>4.6412694551845299E-10</v>
      </c>
    </row>
    <row r="2442" spans="1:15" x14ac:dyDescent="0.25">
      <c r="A2442">
        <v>2431</v>
      </c>
      <c r="B2442">
        <v>603297</v>
      </c>
      <c r="C2442">
        <v>4426</v>
      </c>
      <c r="D2442">
        <v>202</v>
      </c>
      <c r="E2442">
        <v>10.249600604549199</v>
      </c>
      <c r="F2442">
        <f t="shared" si="189"/>
        <v>10.2483226045492</v>
      </c>
      <c r="G2442">
        <f t="shared" si="190"/>
        <v>10.24829112284665</v>
      </c>
      <c r="H2442" s="2">
        <f t="shared" si="186"/>
        <v>1.2065940000000001E-2</v>
      </c>
      <c r="I2442">
        <f>VLOOKUP(A2442,Sheet2!$B$2:$D$15,2)</f>
        <v>3</v>
      </c>
      <c r="J2442">
        <f>VLOOKUP(A2442,Sheet2!$B$2:$D$15,3)</f>
        <v>3</v>
      </c>
      <c r="L2442">
        <f t="shared" si="187"/>
        <v>1</v>
      </c>
      <c r="M2442" s="2">
        <f t="shared" si="188"/>
        <v>1.2065940000000001E-2</v>
      </c>
      <c r="N2442" s="2">
        <f>(D2442-H2442*VLOOKUP(I2442,Sheet2!$G$3:$I$7,3))/M2442/VLOOKUP(I2442,Sheet2!$G$3:$H$7,2)</f>
        <v>1.6601339671836593E-5</v>
      </c>
      <c r="O2442" s="2">
        <v>4.7077656446173797E-10</v>
      </c>
    </row>
    <row r="2443" spans="1:15" x14ac:dyDescent="0.25">
      <c r="A2443">
        <v>2432</v>
      </c>
      <c r="B2443">
        <v>561848</v>
      </c>
      <c r="C2443">
        <v>4109</v>
      </c>
      <c r="D2443">
        <v>189</v>
      </c>
      <c r="E2443">
        <v>10.2495376411441</v>
      </c>
      <c r="F2443">
        <f t="shared" si="189"/>
        <v>10.2482596411441</v>
      </c>
      <c r="G2443">
        <f t="shared" si="190"/>
        <v>10.248228144198551</v>
      </c>
      <c r="H2443" s="2">
        <f t="shared" si="186"/>
        <v>1.1236960000000001E-2</v>
      </c>
      <c r="I2443">
        <f>VLOOKUP(A2443,Sheet2!$B$2:$D$15,2)</f>
        <v>3</v>
      </c>
      <c r="J2443">
        <f>VLOOKUP(A2443,Sheet2!$B$2:$D$15,3)</f>
        <v>3</v>
      </c>
      <c r="L2443">
        <f t="shared" si="187"/>
        <v>1</v>
      </c>
      <c r="M2443" s="2">
        <f t="shared" si="188"/>
        <v>1.1236960000000001E-2</v>
      </c>
      <c r="N2443" s="2">
        <f>(D2443-H2443*VLOOKUP(I2443,Sheet2!$G$3:$I$7,3))/M2443/VLOOKUP(I2443,Sheet2!$G$3:$H$7,2)</f>
        <v>1.6679495664307783E-5</v>
      </c>
      <c r="O2443" s="2">
        <v>4.54262885964912E-10</v>
      </c>
    </row>
    <row r="2444" spans="1:15" x14ac:dyDescent="0.25">
      <c r="A2444">
        <v>2433</v>
      </c>
      <c r="B2444">
        <v>559798</v>
      </c>
      <c r="C2444">
        <v>3949</v>
      </c>
      <c r="D2444">
        <v>193</v>
      </c>
      <c r="E2444">
        <v>10.249474647253001</v>
      </c>
      <c r="F2444">
        <f t="shared" si="189"/>
        <v>10.248196647253002</v>
      </c>
      <c r="G2444">
        <f t="shared" si="190"/>
        <v>10.248165135057151</v>
      </c>
      <c r="H2444" s="2">
        <f t="shared" ref="H2444:H2507" si="191">B2444/$F$5</f>
        <v>1.119596E-2</v>
      </c>
      <c r="I2444">
        <f>VLOOKUP(A2444,Sheet2!$B$2:$D$15,2)</f>
        <v>3</v>
      </c>
      <c r="J2444">
        <f>VLOOKUP(A2444,Sheet2!$B$2:$D$15,3)</f>
        <v>3</v>
      </c>
      <c r="L2444">
        <f t="shared" ref="L2444:L2507" si="192">IF(I2444=J2444,1,#NUM!)</f>
        <v>1</v>
      </c>
      <c r="M2444" s="2">
        <f t="shared" ref="M2444:M2507" si="193">H2444*L2444</f>
        <v>1.119596E-2</v>
      </c>
      <c r="N2444" s="2">
        <f>(D2444-H2444*VLOOKUP(I2444,Sheet2!$G$3:$I$7,3))/M2444/VLOOKUP(I2444,Sheet2!$G$3:$H$7,2)</f>
        <v>1.7098360980210721E-5</v>
      </c>
      <c r="O2444" s="2">
        <v>4.7272402855169201E-10</v>
      </c>
    </row>
    <row r="2445" spans="1:15" x14ac:dyDescent="0.25">
      <c r="A2445">
        <v>2434</v>
      </c>
      <c r="B2445">
        <v>618061</v>
      </c>
      <c r="C2445">
        <v>4446</v>
      </c>
      <c r="D2445">
        <v>223</v>
      </c>
      <c r="E2445">
        <v>10.249411622861301</v>
      </c>
      <c r="F2445">
        <f t="shared" ref="F2445:F2508" si="194">E2445-$F$4</f>
        <v>10.248133622861301</v>
      </c>
      <c r="G2445">
        <f t="shared" ref="G2445:G2508" si="195">(F2446+F2445)/2</f>
        <v>10.248102095407651</v>
      </c>
      <c r="H2445" s="2">
        <f t="shared" si="191"/>
        <v>1.2361219999999999E-2</v>
      </c>
      <c r="I2445">
        <f>VLOOKUP(A2445,Sheet2!$B$2:$D$15,2)</f>
        <v>3</v>
      </c>
      <c r="J2445">
        <f>VLOOKUP(A2445,Sheet2!$B$2:$D$15,3)</f>
        <v>3</v>
      </c>
      <c r="L2445">
        <f t="shared" si="192"/>
        <v>1</v>
      </c>
      <c r="M2445" s="2">
        <f t="shared" si="193"/>
        <v>1.2361219999999999E-2</v>
      </c>
      <c r="N2445" s="2">
        <f>(D2445-H2445*VLOOKUP(I2445,Sheet2!$G$3:$I$7,3))/M2445/VLOOKUP(I2445,Sheet2!$G$3:$H$7,2)</f>
        <v>1.7900290521485746E-5</v>
      </c>
      <c r="O2445" s="2">
        <v>4.4500672281351197E-10</v>
      </c>
    </row>
    <row r="2446" spans="1:15" x14ac:dyDescent="0.25">
      <c r="A2446">
        <v>2435</v>
      </c>
      <c r="B2446">
        <v>569635</v>
      </c>
      <c r="C2446">
        <v>4200</v>
      </c>
      <c r="D2446">
        <v>195</v>
      </c>
      <c r="E2446">
        <v>10.249348567954</v>
      </c>
      <c r="F2446">
        <f t="shared" si="194"/>
        <v>10.248070567954001</v>
      </c>
      <c r="G2446">
        <f t="shared" si="195"/>
        <v>10.248039025235251</v>
      </c>
      <c r="H2446" s="2">
        <f t="shared" si="191"/>
        <v>1.13927E-2</v>
      </c>
      <c r="I2446">
        <f>VLOOKUP(A2446,Sheet2!$B$2:$D$15,2)</f>
        <v>3</v>
      </c>
      <c r="J2446">
        <f>VLOOKUP(A2446,Sheet2!$B$2:$D$15,3)</f>
        <v>3</v>
      </c>
      <c r="L2446">
        <f t="shared" si="192"/>
        <v>1</v>
      </c>
      <c r="M2446" s="2">
        <f t="shared" si="193"/>
        <v>1.13927E-2</v>
      </c>
      <c r="N2446" s="2">
        <f>(D2446-H2446*VLOOKUP(I2446,Sheet2!$G$3:$I$7,3))/M2446/VLOOKUP(I2446,Sheet2!$G$3:$H$7,2)</f>
        <v>1.6976223546657071E-5</v>
      </c>
      <c r="O2446" s="2">
        <v>4.41750290532401E-10</v>
      </c>
    </row>
    <row r="2447" spans="1:15" x14ac:dyDescent="0.25">
      <c r="A2447">
        <v>2436</v>
      </c>
      <c r="B2447">
        <v>537148</v>
      </c>
      <c r="C2447">
        <v>3781</v>
      </c>
      <c r="D2447">
        <v>183</v>
      </c>
      <c r="E2447">
        <v>10.2492854825165</v>
      </c>
      <c r="F2447">
        <f t="shared" si="194"/>
        <v>10.248007482516501</v>
      </c>
      <c r="G2447">
        <f t="shared" si="195"/>
        <v>10.2479759245252</v>
      </c>
      <c r="H2447" s="2">
        <f t="shared" si="191"/>
        <v>1.0742959999999999E-2</v>
      </c>
      <c r="I2447">
        <f>VLOOKUP(A2447,Sheet2!$B$2:$D$15,2)</f>
        <v>3</v>
      </c>
      <c r="J2447">
        <f>VLOOKUP(A2447,Sheet2!$B$2:$D$15,3)</f>
        <v>3</v>
      </c>
      <c r="L2447">
        <f t="shared" si="192"/>
        <v>1</v>
      </c>
      <c r="M2447" s="2">
        <f t="shared" si="193"/>
        <v>1.0742959999999999E-2</v>
      </c>
      <c r="N2447" s="2">
        <f>(D2447-H2447*VLOOKUP(I2447,Sheet2!$G$3:$I$7,3))/M2447/VLOOKUP(I2447,Sheet2!$G$3:$H$7,2)</f>
        <v>1.6894411372657074E-5</v>
      </c>
      <c r="O2447" s="2">
        <v>4.2028360113081399E-10</v>
      </c>
    </row>
    <row r="2448" spans="1:15" x14ac:dyDescent="0.25">
      <c r="A2448">
        <v>2437</v>
      </c>
      <c r="B2448">
        <v>617648</v>
      </c>
      <c r="C2448">
        <v>4552</v>
      </c>
      <c r="D2448">
        <v>213</v>
      </c>
      <c r="E2448">
        <v>10.2492223665339</v>
      </c>
      <c r="F2448">
        <f t="shared" si="194"/>
        <v>10.247944366533901</v>
      </c>
      <c r="G2448">
        <f t="shared" si="195"/>
        <v>10.247912793262699</v>
      </c>
      <c r="H2448" s="2">
        <f t="shared" si="191"/>
        <v>1.235296E-2</v>
      </c>
      <c r="I2448">
        <f>VLOOKUP(A2448,Sheet2!$B$2:$D$15,2)</f>
        <v>3</v>
      </c>
      <c r="J2448">
        <f>VLOOKUP(A2448,Sheet2!$B$2:$D$15,3)</f>
        <v>3</v>
      </c>
      <c r="L2448">
        <f t="shared" si="192"/>
        <v>1</v>
      </c>
      <c r="M2448" s="2">
        <f t="shared" si="193"/>
        <v>1.235296E-2</v>
      </c>
      <c r="N2448" s="2">
        <f>(D2448-H2448*VLOOKUP(I2448,Sheet2!$G$3:$I$7,3))/M2448/VLOOKUP(I2448,Sheet2!$G$3:$H$7,2)</f>
        <v>1.7102830868067249E-5</v>
      </c>
      <c r="O2448" s="2">
        <v>4.2562401207336801E-10</v>
      </c>
    </row>
    <row r="2449" spans="1:15" x14ac:dyDescent="0.25">
      <c r="A2449">
        <v>2438</v>
      </c>
      <c r="B2449">
        <v>541298</v>
      </c>
      <c r="C2449">
        <v>3855</v>
      </c>
      <c r="D2449">
        <v>183</v>
      </c>
      <c r="E2449">
        <v>10.249159219991499</v>
      </c>
      <c r="F2449">
        <f t="shared" si="194"/>
        <v>10.2478812199915</v>
      </c>
      <c r="G2449">
        <f t="shared" si="195"/>
        <v>10.247849631433001</v>
      </c>
      <c r="H2449" s="2">
        <f t="shared" si="191"/>
        <v>1.0825960000000001E-2</v>
      </c>
      <c r="I2449">
        <f>VLOOKUP(A2449,Sheet2!$B$2:$D$15,2)</f>
        <v>3</v>
      </c>
      <c r="J2449">
        <f>VLOOKUP(A2449,Sheet2!$B$2:$D$15,3)</f>
        <v>3</v>
      </c>
      <c r="L2449">
        <f t="shared" si="192"/>
        <v>1</v>
      </c>
      <c r="M2449" s="2">
        <f t="shared" si="193"/>
        <v>1.0825960000000001E-2</v>
      </c>
      <c r="N2449" s="2">
        <f>(D2449-H2449*VLOOKUP(I2449,Sheet2!$G$3:$I$7,3))/M2449/VLOOKUP(I2449,Sheet2!$G$3:$H$7,2)</f>
        <v>1.6763812687281313E-5</v>
      </c>
      <c r="O2449" s="2">
        <v>4.3471677192982401E-10</v>
      </c>
    </row>
    <row r="2450" spans="1:15" x14ac:dyDescent="0.25">
      <c r="A2450">
        <v>2439</v>
      </c>
      <c r="B2450">
        <v>560897</v>
      </c>
      <c r="C2450">
        <v>4104</v>
      </c>
      <c r="D2450">
        <v>188</v>
      </c>
      <c r="E2450">
        <v>10.2490960428745</v>
      </c>
      <c r="F2450">
        <f t="shared" si="194"/>
        <v>10.247818042874501</v>
      </c>
      <c r="G2450">
        <f t="shared" si="195"/>
        <v>10.247786439021301</v>
      </c>
      <c r="H2450" s="2">
        <f t="shared" si="191"/>
        <v>1.1217939999999999E-2</v>
      </c>
      <c r="I2450">
        <f>VLOOKUP(A2450,Sheet2!$B$2:$D$15,2)</f>
        <v>3</v>
      </c>
      <c r="J2450">
        <f>VLOOKUP(A2450,Sheet2!$B$2:$D$15,3)</f>
        <v>3</v>
      </c>
      <c r="L2450">
        <f t="shared" si="192"/>
        <v>1</v>
      </c>
      <c r="M2450" s="2">
        <f t="shared" si="193"/>
        <v>1.1217939999999999E-2</v>
      </c>
      <c r="N2450" s="2">
        <f>(D2450-H2450*VLOOKUP(I2450,Sheet2!$G$3:$I$7,3))/M2450/VLOOKUP(I2450,Sheet2!$G$3:$H$7,2)</f>
        <v>1.6618870166893387E-5</v>
      </c>
      <c r="O2450" s="2">
        <v>4.4412892159999999E-10</v>
      </c>
    </row>
    <row r="2451" spans="1:15" x14ac:dyDescent="0.25">
      <c r="A2451">
        <v>2440</v>
      </c>
      <c r="B2451">
        <v>605698</v>
      </c>
      <c r="C2451">
        <v>4343</v>
      </c>
      <c r="D2451">
        <v>207</v>
      </c>
      <c r="E2451">
        <v>10.2490328351681</v>
      </c>
      <c r="F2451">
        <f t="shared" si="194"/>
        <v>10.2477548351681</v>
      </c>
      <c r="G2451">
        <f t="shared" si="195"/>
        <v>10.247723216012751</v>
      </c>
      <c r="H2451" s="2">
        <f t="shared" si="191"/>
        <v>1.211396E-2</v>
      </c>
      <c r="I2451">
        <f>VLOOKUP(A2451,Sheet2!$B$2:$D$15,2)</f>
        <v>3</v>
      </c>
      <c r="J2451">
        <f>VLOOKUP(A2451,Sheet2!$B$2:$D$15,3)</f>
        <v>3</v>
      </c>
      <c r="L2451">
        <f t="shared" si="192"/>
        <v>1</v>
      </c>
      <c r="M2451" s="2">
        <f t="shared" si="193"/>
        <v>1.211396E-2</v>
      </c>
      <c r="N2451" s="2">
        <f>(D2451-H2451*VLOOKUP(I2451,Sheet2!$G$3:$I$7,3))/M2451/VLOOKUP(I2451,Sheet2!$G$3:$H$7,2)</f>
        <v>1.6947723585020916E-5</v>
      </c>
      <c r="O2451" s="2">
        <v>4.2622487188773202E-10</v>
      </c>
    </row>
    <row r="2452" spans="1:15" x14ac:dyDescent="0.25">
      <c r="A2452">
        <v>2441</v>
      </c>
      <c r="B2452">
        <v>595748</v>
      </c>
      <c r="C2452">
        <v>4322</v>
      </c>
      <c r="D2452">
        <v>194</v>
      </c>
      <c r="E2452">
        <v>10.2489695968574</v>
      </c>
      <c r="F2452">
        <f t="shared" si="194"/>
        <v>10.2476915968574</v>
      </c>
      <c r="G2452">
        <f t="shared" si="195"/>
        <v>10.2476599623925</v>
      </c>
      <c r="H2452" s="2">
        <f t="shared" si="191"/>
        <v>1.191496E-2</v>
      </c>
      <c r="I2452">
        <f>VLOOKUP(A2452,Sheet2!$B$2:$D$15,2)</f>
        <v>3</v>
      </c>
      <c r="J2452">
        <f>VLOOKUP(A2452,Sheet2!$B$2:$D$15,3)</f>
        <v>3</v>
      </c>
      <c r="L2452">
        <f t="shared" si="192"/>
        <v>1</v>
      </c>
      <c r="M2452" s="2">
        <f t="shared" si="193"/>
        <v>1.191496E-2</v>
      </c>
      <c r="N2452" s="2">
        <f>(D2452-H2452*VLOOKUP(I2452,Sheet2!$G$3:$I$7,3))/M2452/VLOOKUP(I2452,Sheet2!$G$3:$H$7,2)</f>
        <v>1.6142052142852345E-5</v>
      </c>
      <c r="O2452" s="2">
        <v>4.51457009329187E-10</v>
      </c>
    </row>
    <row r="2453" spans="1:15" x14ac:dyDescent="0.25">
      <c r="A2453">
        <v>2442</v>
      </c>
      <c r="B2453">
        <v>581948</v>
      </c>
      <c r="C2453">
        <v>4151</v>
      </c>
      <c r="D2453">
        <v>185</v>
      </c>
      <c r="E2453">
        <v>10.2489063279276</v>
      </c>
      <c r="F2453">
        <f t="shared" si="194"/>
        <v>10.2476283279276</v>
      </c>
      <c r="G2453">
        <f t="shared" si="195"/>
        <v>10.247596678145801</v>
      </c>
      <c r="H2453" s="2">
        <f t="shared" si="191"/>
        <v>1.163896E-2</v>
      </c>
      <c r="I2453">
        <f>VLOOKUP(A2453,Sheet2!$B$2:$D$15,2)</f>
        <v>3</v>
      </c>
      <c r="J2453">
        <f>VLOOKUP(A2453,Sheet2!$B$2:$D$15,3)</f>
        <v>3</v>
      </c>
      <c r="L2453">
        <f t="shared" si="192"/>
        <v>1</v>
      </c>
      <c r="M2453" s="2">
        <f t="shared" si="193"/>
        <v>1.163896E-2</v>
      </c>
      <c r="N2453" s="2">
        <f>(D2453-H2453*VLOOKUP(I2453,Sheet2!$G$3:$I$7,3))/M2453/VLOOKUP(I2453,Sheet2!$G$3:$H$7,2)</f>
        <v>1.5754890952456233E-5</v>
      </c>
      <c r="O2453" s="2">
        <v>4.6578768539325803E-10</v>
      </c>
    </row>
    <row r="2454" spans="1:15" x14ac:dyDescent="0.25">
      <c r="A2454">
        <v>2443</v>
      </c>
      <c r="B2454">
        <v>524161</v>
      </c>
      <c r="C2454">
        <v>3891</v>
      </c>
      <c r="D2454">
        <v>165</v>
      </c>
      <c r="E2454">
        <v>10.248843028364</v>
      </c>
      <c r="F2454">
        <f t="shared" si="194"/>
        <v>10.247565028364001</v>
      </c>
      <c r="G2454">
        <f t="shared" si="195"/>
        <v>10.247533363257851</v>
      </c>
      <c r="H2454" s="2">
        <f t="shared" si="191"/>
        <v>1.048322E-2</v>
      </c>
      <c r="I2454">
        <f>VLOOKUP(A2454,Sheet2!$B$2:$D$15,2)</f>
        <v>3</v>
      </c>
      <c r="J2454">
        <f>VLOOKUP(A2454,Sheet2!$B$2:$D$15,3)</f>
        <v>3</v>
      </c>
      <c r="L2454">
        <f t="shared" si="192"/>
        <v>1</v>
      </c>
      <c r="M2454" s="2">
        <f t="shared" si="193"/>
        <v>1.048322E-2</v>
      </c>
      <c r="N2454" s="2">
        <f>(D2454-H2454*VLOOKUP(I2454,Sheet2!$G$3:$I$7,3))/M2454/VLOOKUP(I2454,Sheet2!$G$3:$H$7,2)</f>
        <v>1.5599438836540681E-5</v>
      </c>
      <c r="O2454" s="2">
        <v>4.5153871627906901E-10</v>
      </c>
    </row>
    <row r="2455" spans="1:15" x14ac:dyDescent="0.25">
      <c r="A2455">
        <v>2444</v>
      </c>
      <c r="B2455">
        <v>601335</v>
      </c>
      <c r="C2455">
        <v>4307</v>
      </c>
      <c r="D2455">
        <v>185</v>
      </c>
      <c r="E2455">
        <v>10.248779698151701</v>
      </c>
      <c r="F2455">
        <f t="shared" si="194"/>
        <v>10.247501698151702</v>
      </c>
      <c r="G2455">
        <f t="shared" si="195"/>
        <v>10.247470017713702</v>
      </c>
      <c r="H2455" s="2">
        <f t="shared" si="191"/>
        <v>1.20267E-2</v>
      </c>
      <c r="I2455">
        <f>VLOOKUP(A2455,Sheet2!$B$2:$D$15,2)</f>
        <v>3</v>
      </c>
      <c r="J2455">
        <f>VLOOKUP(A2455,Sheet2!$B$2:$D$15,3)</f>
        <v>3</v>
      </c>
      <c r="L2455">
        <f t="shared" si="192"/>
        <v>1</v>
      </c>
      <c r="M2455" s="2">
        <f t="shared" si="193"/>
        <v>1.20267E-2</v>
      </c>
      <c r="N2455" s="2">
        <f>(D2455-H2455*VLOOKUP(I2455,Sheet2!$G$3:$I$7,3))/M2455/VLOOKUP(I2455,Sheet2!$G$3:$H$7,2)</f>
        <v>1.5242440736029003E-5</v>
      </c>
      <c r="O2455" s="2">
        <v>4.7171201047120403E-10</v>
      </c>
    </row>
    <row r="2456" spans="1:15" x14ac:dyDescent="0.25">
      <c r="A2456">
        <v>2445</v>
      </c>
      <c r="B2456">
        <v>600248</v>
      </c>
      <c r="C2456">
        <v>4332</v>
      </c>
      <c r="D2456">
        <v>190</v>
      </c>
      <c r="E2456">
        <v>10.248716337275701</v>
      </c>
      <c r="F2456">
        <f t="shared" si="194"/>
        <v>10.247438337275701</v>
      </c>
      <c r="G2456">
        <f t="shared" si="195"/>
        <v>10.24740664149855</v>
      </c>
      <c r="H2456" s="2">
        <f t="shared" si="191"/>
        <v>1.200496E-2</v>
      </c>
      <c r="I2456">
        <f>VLOOKUP(A2456,Sheet2!$B$2:$D$15,2)</f>
        <v>3</v>
      </c>
      <c r="J2456">
        <f>VLOOKUP(A2456,Sheet2!$B$2:$D$15,3)</f>
        <v>3</v>
      </c>
      <c r="L2456">
        <f t="shared" si="192"/>
        <v>1</v>
      </c>
      <c r="M2456" s="2">
        <f t="shared" si="193"/>
        <v>1.200496E-2</v>
      </c>
      <c r="N2456" s="2">
        <f>(D2456-H2456*VLOOKUP(I2456,Sheet2!$G$3:$I$7,3))/M2456/VLOOKUP(I2456,Sheet2!$G$3:$H$7,2)</f>
        <v>1.5686791592808306E-5</v>
      </c>
      <c r="O2456" s="2">
        <v>4.6592105982077896E-10</v>
      </c>
    </row>
    <row r="2457" spans="1:15" x14ac:dyDescent="0.25">
      <c r="A2457">
        <v>2446</v>
      </c>
      <c r="B2457">
        <v>518448</v>
      </c>
      <c r="C2457">
        <v>3750</v>
      </c>
      <c r="D2457">
        <v>168</v>
      </c>
      <c r="E2457">
        <v>10.2486529457214</v>
      </c>
      <c r="F2457">
        <f t="shared" si="194"/>
        <v>10.247374945721401</v>
      </c>
      <c r="G2457">
        <f t="shared" si="195"/>
        <v>10.247343234597651</v>
      </c>
      <c r="H2457" s="2">
        <f t="shared" si="191"/>
        <v>1.036896E-2</v>
      </c>
      <c r="I2457">
        <f>VLOOKUP(A2457,Sheet2!$B$2:$D$15,2)</f>
        <v>3</v>
      </c>
      <c r="J2457">
        <f>VLOOKUP(A2457,Sheet2!$B$2:$D$15,3)</f>
        <v>3</v>
      </c>
      <c r="L2457">
        <f t="shared" si="192"/>
        <v>1</v>
      </c>
      <c r="M2457" s="2">
        <f t="shared" si="193"/>
        <v>1.036896E-2</v>
      </c>
      <c r="N2457" s="2">
        <f>(D2457-H2457*VLOOKUP(I2457,Sheet2!$G$3:$I$7,3))/M2457/VLOOKUP(I2457,Sheet2!$G$3:$H$7,2)</f>
        <v>1.6062203499675955E-5</v>
      </c>
      <c r="O2457" s="2">
        <v>4.6054566804597603E-10</v>
      </c>
    </row>
    <row r="2458" spans="1:15" x14ac:dyDescent="0.25">
      <c r="A2458">
        <v>2447</v>
      </c>
      <c r="B2458">
        <v>604947</v>
      </c>
      <c r="C2458">
        <v>4418</v>
      </c>
      <c r="D2458">
        <v>190</v>
      </c>
      <c r="E2458">
        <v>10.2485895234739</v>
      </c>
      <c r="F2458">
        <f t="shared" si="194"/>
        <v>10.247311523473901</v>
      </c>
      <c r="G2458">
        <f t="shared" si="195"/>
        <v>10.24727979699605</v>
      </c>
      <c r="H2458" s="2">
        <f t="shared" si="191"/>
        <v>1.2098940000000001E-2</v>
      </c>
      <c r="I2458">
        <f>VLOOKUP(A2458,Sheet2!$B$2:$D$15,2)</f>
        <v>3</v>
      </c>
      <c r="J2458">
        <f>VLOOKUP(A2458,Sheet2!$B$2:$D$15,3)</f>
        <v>3</v>
      </c>
      <c r="L2458">
        <f t="shared" si="192"/>
        <v>1</v>
      </c>
      <c r="M2458" s="2">
        <f t="shared" si="193"/>
        <v>1.2098940000000001E-2</v>
      </c>
      <c r="N2458" s="2">
        <f>(D2458-H2458*VLOOKUP(I2458,Sheet2!$G$3:$I$7,3))/M2458/VLOOKUP(I2458,Sheet2!$G$3:$H$7,2)</f>
        <v>1.5563855048458791E-5</v>
      </c>
      <c r="O2458" s="2">
        <v>4.4388903780378002E-10</v>
      </c>
    </row>
    <row r="2459" spans="1:15" x14ac:dyDescent="0.25">
      <c r="A2459">
        <v>2448</v>
      </c>
      <c r="B2459">
        <v>626448</v>
      </c>
      <c r="C2459">
        <v>4502</v>
      </c>
      <c r="D2459">
        <v>205</v>
      </c>
      <c r="E2459">
        <v>10.248526070518199</v>
      </c>
      <c r="F2459">
        <f t="shared" si="194"/>
        <v>10.2472480705182</v>
      </c>
      <c r="G2459">
        <f t="shared" si="195"/>
        <v>10.247216328678849</v>
      </c>
      <c r="H2459" s="2">
        <f t="shared" si="191"/>
        <v>1.252896E-2</v>
      </c>
      <c r="I2459">
        <f>VLOOKUP(A2459,Sheet2!$B$2:$D$15,2)</f>
        <v>3</v>
      </c>
      <c r="J2459">
        <f>VLOOKUP(A2459,Sheet2!$B$2:$D$15,3)</f>
        <v>3</v>
      </c>
      <c r="L2459">
        <f t="shared" si="192"/>
        <v>1</v>
      </c>
      <c r="M2459" s="2">
        <f t="shared" si="193"/>
        <v>1.252896E-2</v>
      </c>
      <c r="N2459" s="2">
        <f>(D2459-H2459*VLOOKUP(I2459,Sheet2!$G$3:$I$7,3))/M2459/VLOOKUP(I2459,Sheet2!$G$3:$H$7,2)</f>
        <v>1.6222092304548819E-5</v>
      </c>
      <c r="O2459" s="2">
        <v>4.1527258171589299E-10</v>
      </c>
    </row>
    <row r="2460" spans="1:15" x14ac:dyDescent="0.25">
      <c r="A2460">
        <v>2449</v>
      </c>
      <c r="B2460">
        <v>473248</v>
      </c>
      <c r="C2460">
        <v>3471</v>
      </c>
      <c r="D2460">
        <v>163</v>
      </c>
      <c r="E2460">
        <v>10.2484625868395</v>
      </c>
      <c r="F2460">
        <f t="shared" si="194"/>
        <v>10.2471845868395</v>
      </c>
      <c r="G2460">
        <f t="shared" si="195"/>
        <v>10.247152829631251</v>
      </c>
      <c r="H2460" s="2">
        <f t="shared" si="191"/>
        <v>9.4649599999999997E-3</v>
      </c>
      <c r="I2460">
        <f>VLOOKUP(A2460,Sheet2!$B$2:$D$15,2)</f>
        <v>3</v>
      </c>
      <c r="J2460">
        <f>VLOOKUP(A2460,Sheet2!$B$2:$D$15,3)</f>
        <v>3</v>
      </c>
      <c r="L2460">
        <f t="shared" si="192"/>
        <v>1</v>
      </c>
      <c r="M2460" s="2">
        <f t="shared" si="193"/>
        <v>9.4649599999999997E-3</v>
      </c>
      <c r="N2460" s="2">
        <f>(D2460-H2460*VLOOKUP(I2460,Sheet2!$G$3:$I$7,3))/M2460/VLOOKUP(I2460,Sheet2!$G$3:$H$7,2)</f>
        <v>1.7081414564879304E-5</v>
      </c>
      <c r="O2460" s="2">
        <v>4.5118587129924098E-10</v>
      </c>
    </row>
    <row r="2461" spans="1:15" x14ac:dyDescent="0.25">
      <c r="A2461">
        <v>2450</v>
      </c>
      <c r="B2461">
        <v>552298</v>
      </c>
      <c r="C2461">
        <v>4085</v>
      </c>
      <c r="D2461">
        <v>186</v>
      </c>
      <c r="E2461">
        <v>10.248399072423</v>
      </c>
      <c r="F2461">
        <f t="shared" si="194"/>
        <v>10.247121072423001</v>
      </c>
      <c r="G2461">
        <f t="shared" si="195"/>
        <v>10.24708929983835</v>
      </c>
      <c r="H2461" s="2">
        <f t="shared" si="191"/>
        <v>1.1045960000000001E-2</v>
      </c>
      <c r="I2461">
        <f>VLOOKUP(A2461,Sheet2!$B$2:$D$15,2)</f>
        <v>3</v>
      </c>
      <c r="J2461">
        <f>VLOOKUP(A2461,Sheet2!$B$2:$D$15,3)</f>
        <v>3</v>
      </c>
      <c r="L2461">
        <f t="shared" si="192"/>
        <v>1</v>
      </c>
      <c r="M2461" s="2">
        <f t="shared" si="193"/>
        <v>1.1045960000000001E-2</v>
      </c>
      <c r="N2461" s="2">
        <f>(D2461-H2461*VLOOKUP(I2461,Sheet2!$G$3:$I$7,3))/M2461/VLOOKUP(I2461,Sheet2!$G$3:$H$7,2)</f>
        <v>1.669873561012352E-5</v>
      </c>
      <c r="O2461" s="2">
        <v>4.4982723274161699E-10</v>
      </c>
    </row>
    <row r="2462" spans="1:15" x14ac:dyDescent="0.25">
      <c r="A2462">
        <v>2451</v>
      </c>
      <c r="B2462">
        <v>631148</v>
      </c>
      <c r="C2462">
        <v>4584</v>
      </c>
      <c r="D2462">
        <v>218</v>
      </c>
      <c r="E2462">
        <v>10.248335527253699</v>
      </c>
      <c r="F2462">
        <f t="shared" si="194"/>
        <v>10.2470575272537</v>
      </c>
      <c r="G2462">
        <f t="shared" si="195"/>
        <v>10.247025739285201</v>
      </c>
      <c r="H2462" s="2">
        <f t="shared" si="191"/>
        <v>1.2622960000000001E-2</v>
      </c>
      <c r="I2462">
        <f>VLOOKUP(A2462,Sheet2!$B$2:$D$15,2)</f>
        <v>3</v>
      </c>
      <c r="J2462">
        <f>VLOOKUP(A2462,Sheet2!$B$2:$D$15,3)</f>
        <v>3</v>
      </c>
      <c r="L2462">
        <f t="shared" si="192"/>
        <v>1</v>
      </c>
      <c r="M2462" s="2">
        <f t="shared" si="193"/>
        <v>1.2622960000000001E-2</v>
      </c>
      <c r="N2462" s="2">
        <f>(D2462-H2462*VLOOKUP(I2462,Sheet2!$G$3:$I$7,3))/M2462/VLOOKUP(I2462,Sheet2!$G$3:$H$7,2)</f>
        <v>1.7130117310044552E-5</v>
      </c>
      <c r="O2462" s="2">
        <v>4.4848661066235801E-10</v>
      </c>
    </row>
    <row r="2463" spans="1:15" x14ac:dyDescent="0.25">
      <c r="A2463">
        <v>2452</v>
      </c>
      <c r="B2463">
        <v>578998</v>
      </c>
      <c r="C2463">
        <v>4129</v>
      </c>
      <c r="D2463">
        <v>194</v>
      </c>
      <c r="E2463">
        <v>10.248271951316701</v>
      </c>
      <c r="F2463">
        <f t="shared" si="194"/>
        <v>10.246993951316702</v>
      </c>
      <c r="G2463">
        <f t="shared" si="195"/>
        <v>10.246962147957001</v>
      </c>
      <c r="H2463" s="2">
        <f t="shared" si="191"/>
        <v>1.157996E-2</v>
      </c>
      <c r="I2463">
        <f>VLOOKUP(A2463,Sheet2!$B$2:$D$15,2)</f>
        <v>3</v>
      </c>
      <c r="J2463">
        <f>VLOOKUP(A2463,Sheet2!$B$2:$D$15,3)</f>
        <v>3</v>
      </c>
      <c r="L2463">
        <f t="shared" si="192"/>
        <v>1</v>
      </c>
      <c r="M2463" s="2">
        <f t="shared" si="193"/>
        <v>1.157996E-2</v>
      </c>
      <c r="N2463" s="2">
        <f>(D2463-H2463*VLOOKUP(I2463,Sheet2!$G$3:$I$7,3))/M2463/VLOOKUP(I2463,Sheet2!$G$3:$H$7,2)</f>
        <v>1.6613080321520971E-5</v>
      </c>
      <c r="O2463" s="2">
        <v>4.3646137157490299E-10</v>
      </c>
    </row>
    <row r="2464" spans="1:15" x14ac:dyDescent="0.25">
      <c r="A2464">
        <v>2453</v>
      </c>
      <c r="B2464">
        <v>593798</v>
      </c>
      <c r="C2464">
        <v>4350</v>
      </c>
      <c r="D2464">
        <v>202</v>
      </c>
      <c r="E2464">
        <v>10.2482083445973</v>
      </c>
      <c r="F2464">
        <f t="shared" si="194"/>
        <v>10.246930344597301</v>
      </c>
      <c r="G2464">
        <f t="shared" si="195"/>
        <v>10.246898525838851</v>
      </c>
      <c r="H2464" s="2">
        <f t="shared" si="191"/>
        <v>1.187596E-2</v>
      </c>
      <c r="I2464">
        <f>VLOOKUP(A2464,Sheet2!$B$2:$D$15,2)</f>
        <v>3</v>
      </c>
      <c r="J2464">
        <f>VLOOKUP(A2464,Sheet2!$B$2:$D$15,3)</f>
        <v>3</v>
      </c>
      <c r="L2464">
        <f t="shared" si="192"/>
        <v>1</v>
      </c>
      <c r="M2464" s="2">
        <f t="shared" si="193"/>
        <v>1.187596E-2</v>
      </c>
      <c r="N2464" s="2">
        <f>(D2464-H2464*VLOOKUP(I2464,Sheet2!$G$3:$I$7,3))/M2464/VLOOKUP(I2464,Sheet2!$G$3:$H$7,2)</f>
        <v>1.6869151260192858E-5</v>
      </c>
      <c r="O2464" s="2">
        <v>4.2377309719626101E-10</v>
      </c>
    </row>
    <row r="2465" spans="1:15" x14ac:dyDescent="0.25">
      <c r="A2465">
        <v>2454</v>
      </c>
      <c r="B2465">
        <v>619897</v>
      </c>
      <c r="C2465">
        <v>4444</v>
      </c>
      <c r="D2465">
        <v>199</v>
      </c>
      <c r="E2465">
        <v>10.248144707080399</v>
      </c>
      <c r="F2465">
        <f t="shared" si="194"/>
        <v>10.2468667070804</v>
      </c>
      <c r="G2465">
        <f t="shared" si="195"/>
        <v>10.24683487291575</v>
      </c>
      <c r="H2465" s="2">
        <f t="shared" si="191"/>
        <v>1.239794E-2</v>
      </c>
      <c r="I2465">
        <f>VLOOKUP(A2465,Sheet2!$B$2:$D$15,2)</f>
        <v>3</v>
      </c>
      <c r="J2465">
        <f>VLOOKUP(A2465,Sheet2!$B$2:$D$15,3)</f>
        <v>3</v>
      </c>
      <c r="L2465">
        <f t="shared" si="192"/>
        <v>1</v>
      </c>
      <c r="M2465" s="2">
        <f t="shared" si="193"/>
        <v>1.239794E-2</v>
      </c>
      <c r="N2465" s="2">
        <f>(D2465-H2465*VLOOKUP(I2465,Sheet2!$G$3:$I$7,3))/M2465/VLOOKUP(I2465,Sheet2!$G$3:$H$7,2)</f>
        <v>1.5911053642782593E-5</v>
      </c>
      <c r="O2465" s="2">
        <v>4.1149797004085298E-10</v>
      </c>
    </row>
    <row r="2466" spans="1:15" x14ac:dyDescent="0.25">
      <c r="A2466">
        <v>2455</v>
      </c>
      <c r="B2466">
        <v>489499</v>
      </c>
      <c r="C2466">
        <v>3555</v>
      </c>
      <c r="D2466">
        <v>149</v>
      </c>
      <c r="E2466">
        <v>10.248081038751099</v>
      </c>
      <c r="F2466">
        <f t="shared" si="194"/>
        <v>10.2468030387511</v>
      </c>
      <c r="G2466">
        <f t="shared" si="195"/>
        <v>10.246771189172851</v>
      </c>
      <c r="H2466" s="2">
        <f t="shared" si="191"/>
        <v>9.7899800000000002E-3</v>
      </c>
      <c r="I2466">
        <f>VLOOKUP(A2466,Sheet2!$B$2:$D$15,2)</f>
        <v>3</v>
      </c>
      <c r="J2466">
        <f>VLOOKUP(A2466,Sheet2!$B$2:$D$15,3)</f>
        <v>3</v>
      </c>
      <c r="L2466">
        <f t="shared" si="192"/>
        <v>1</v>
      </c>
      <c r="M2466" s="2">
        <f t="shared" si="193"/>
        <v>9.7899800000000002E-3</v>
      </c>
      <c r="N2466" s="2">
        <f>(D2466-H2466*VLOOKUP(I2466,Sheet2!$G$3:$I$7,3))/M2466/VLOOKUP(I2466,Sheet2!$G$3:$H$7,2)</f>
        <v>1.5079642941047889E-5</v>
      </c>
      <c r="O2466" s="2">
        <v>4.3464046092838801E-10</v>
      </c>
    </row>
    <row r="2467" spans="1:15" x14ac:dyDescent="0.25">
      <c r="A2467">
        <v>2456</v>
      </c>
      <c r="B2467">
        <v>571548</v>
      </c>
      <c r="C2467">
        <v>4087</v>
      </c>
      <c r="D2467">
        <v>186</v>
      </c>
      <c r="E2467">
        <v>10.2480173395946</v>
      </c>
      <c r="F2467">
        <f t="shared" si="194"/>
        <v>10.246739339594601</v>
      </c>
      <c r="G2467">
        <f t="shared" si="195"/>
        <v>10.246707474595251</v>
      </c>
      <c r="H2467" s="2">
        <f t="shared" si="191"/>
        <v>1.143096E-2</v>
      </c>
      <c r="I2467">
        <f>VLOOKUP(A2467,Sheet2!$B$2:$D$15,2)</f>
        <v>3</v>
      </c>
      <c r="J2467">
        <f>VLOOKUP(A2467,Sheet2!$B$2:$D$15,3)</f>
        <v>3</v>
      </c>
      <c r="L2467">
        <f t="shared" si="192"/>
        <v>1</v>
      </c>
      <c r="M2467" s="2">
        <f t="shared" si="193"/>
        <v>1.143096E-2</v>
      </c>
      <c r="N2467" s="2">
        <f>(D2467-H2467*VLOOKUP(I2467,Sheet2!$G$3:$I$7,3))/M2467/VLOOKUP(I2467,Sheet2!$G$3:$H$7,2)</f>
        <v>1.6131599235759726E-5</v>
      </c>
      <c r="O2467" s="2">
        <v>4.5211218668788098E-10</v>
      </c>
    </row>
    <row r="2468" spans="1:15" x14ac:dyDescent="0.25">
      <c r="A2468">
        <v>2457</v>
      </c>
      <c r="B2468">
        <v>553598</v>
      </c>
      <c r="C2468">
        <v>4056</v>
      </c>
      <c r="D2468">
        <v>184</v>
      </c>
      <c r="E2468">
        <v>10.2479536095959</v>
      </c>
      <c r="F2468">
        <f t="shared" si="194"/>
        <v>10.246675609595901</v>
      </c>
      <c r="G2468">
        <f t="shared" si="195"/>
        <v>10.246643729167999</v>
      </c>
      <c r="H2468" s="2">
        <f t="shared" si="191"/>
        <v>1.107196E-2</v>
      </c>
      <c r="I2468">
        <f>VLOOKUP(A2468,Sheet2!$B$2:$D$15,2)</f>
        <v>3</v>
      </c>
      <c r="J2468">
        <f>VLOOKUP(A2468,Sheet2!$B$2:$D$15,3)</f>
        <v>3</v>
      </c>
      <c r="L2468">
        <f t="shared" si="192"/>
        <v>1</v>
      </c>
      <c r="M2468" s="2">
        <f t="shared" si="193"/>
        <v>1.107196E-2</v>
      </c>
      <c r="N2468" s="2">
        <f>(D2468-H2468*VLOOKUP(I2468,Sheet2!$G$3:$I$7,3))/M2468/VLOOKUP(I2468,Sheet2!$G$3:$H$7,2)</f>
        <v>1.6478557147966574E-5</v>
      </c>
      <c r="O2468" s="2">
        <v>4.43384324267782E-10</v>
      </c>
    </row>
    <row r="2469" spans="1:15" x14ac:dyDescent="0.25">
      <c r="A2469">
        <v>2458</v>
      </c>
      <c r="B2469">
        <v>596697</v>
      </c>
      <c r="C2469">
        <v>4333</v>
      </c>
      <c r="D2469">
        <v>196</v>
      </c>
      <c r="E2469">
        <v>10.247889848740099</v>
      </c>
      <c r="F2469">
        <f t="shared" si="194"/>
        <v>10.2466118487401</v>
      </c>
      <c r="G2469">
        <f t="shared" si="195"/>
        <v>10.24657995287615</v>
      </c>
      <c r="H2469" s="2">
        <f t="shared" si="191"/>
        <v>1.1933940000000001E-2</v>
      </c>
      <c r="I2469">
        <f>VLOOKUP(A2469,Sheet2!$B$2:$D$15,2)</f>
        <v>3</v>
      </c>
      <c r="J2469">
        <f>VLOOKUP(A2469,Sheet2!$B$2:$D$15,3)</f>
        <v>3</v>
      </c>
      <c r="L2469">
        <f t="shared" si="192"/>
        <v>1</v>
      </c>
      <c r="M2469" s="2">
        <f t="shared" si="193"/>
        <v>1.1933940000000001E-2</v>
      </c>
      <c r="N2469" s="2">
        <f>(D2469-H2469*VLOOKUP(I2469,Sheet2!$G$3:$I$7,3))/M2469/VLOOKUP(I2469,Sheet2!$G$3:$H$7,2)</f>
        <v>1.6283746055368135E-5</v>
      </c>
      <c r="O2469" s="2">
        <v>4.61823162554761E-10</v>
      </c>
    </row>
    <row r="2470" spans="1:15" x14ac:dyDescent="0.25">
      <c r="A2470">
        <v>2459</v>
      </c>
      <c r="B2470">
        <v>557798</v>
      </c>
      <c r="C2470">
        <v>3905</v>
      </c>
      <c r="D2470">
        <v>172</v>
      </c>
      <c r="E2470">
        <v>10.247826057012199</v>
      </c>
      <c r="F2470">
        <f t="shared" si="194"/>
        <v>10.2465480570122</v>
      </c>
      <c r="G2470">
        <f t="shared" si="195"/>
        <v>10.2465161457047</v>
      </c>
      <c r="H2470" s="2">
        <f t="shared" si="191"/>
        <v>1.1155959999999999E-2</v>
      </c>
      <c r="I2470">
        <f>VLOOKUP(A2470,Sheet2!$B$2:$D$15,2)</f>
        <v>3</v>
      </c>
      <c r="J2470">
        <f>VLOOKUP(A2470,Sheet2!$B$2:$D$15,3)</f>
        <v>3</v>
      </c>
      <c r="L2470">
        <f t="shared" si="192"/>
        <v>1</v>
      </c>
      <c r="M2470" s="2">
        <f t="shared" si="193"/>
        <v>1.1155959999999999E-2</v>
      </c>
      <c r="N2470" s="2">
        <f>(D2470-H2470*VLOOKUP(I2470,Sheet2!$G$3:$I$7,3))/M2470/VLOOKUP(I2470,Sheet2!$G$3:$H$7,2)</f>
        <v>1.5277767722365443E-5</v>
      </c>
      <c r="O2470" s="2">
        <v>4.7538977190082595E-10</v>
      </c>
    </row>
    <row r="2471" spans="1:15" x14ac:dyDescent="0.25">
      <c r="A2471">
        <v>2460</v>
      </c>
      <c r="B2471">
        <v>580398</v>
      </c>
      <c r="C2471">
        <v>4280</v>
      </c>
      <c r="D2471">
        <v>183</v>
      </c>
      <c r="E2471">
        <v>10.2477622343972</v>
      </c>
      <c r="F2471">
        <f t="shared" si="194"/>
        <v>10.246484234397201</v>
      </c>
      <c r="G2471">
        <f t="shared" si="195"/>
        <v>10.246452307638801</v>
      </c>
      <c r="H2471" s="2">
        <f t="shared" si="191"/>
        <v>1.1607960000000001E-2</v>
      </c>
      <c r="I2471">
        <f>VLOOKUP(A2471,Sheet2!$B$2:$D$15,2)</f>
        <v>3</v>
      </c>
      <c r="J2471">
        <f>VLOOKUP(A2471,Sheet2!$B$2:$D$15,3)</f>
        <v>3</v>
      </c>
      <c r="L2471">
        <f t="shared" si="192"/>
        <v>1</v>
      </c>
      <c r="M2471" s="2">
        <f t="shared" si="193"/>
        <v>1.1607960000000001E-2</v>
      </c>
      <c r="N2471" s="2">
        <f>(D2471-H2471*VLOOKUP(I2471,Sheet2!$G$3:$I$7,3))/M2471/VLOOKUP(I2471,Sheet2!$G$3:$H$7,2)</f>
        <v>1.5625043987057158E-5</v>
      </c>
      <c r="O2471" s="2">
        <v>4.2223921974830499E-10</v>
      </c>
    </row>
    <row r="2472" spans="1:15" x14ac:dyDescent="0.25">
      <c r="A2472">
        <v>2461</v>
      </c>
      <c r="B2472">
        <v>604998</v>
      </c>
      <c r="C2472">
        <v>4406</v>
      </c>
      <c r="D2472">
        <v>183</v>
      </c>
      <c r="E2472">
        <v>10.247698380880401</v>
      </c>
      <c r="F2472">
        <f t="shared" si="194"/>
        <v>10.246420380880402</v>
      </c>
      <c r="G2472">
        <f t="shared" si="195"/>
        <v>10.246388438663452</v>
      </c>
      <c r="H2472" s="2">
        <f t="shared" si="191"/>
        <v>1.209996E-2</v>
      </c>
      <c r="I2472">
        <f>VLOOKUP(A2472,Sheet2!$B$2:$D$15,2)</f>
        <v>3</v>
      </c>
      <c r="J2472">
        <f>VLOOKUP(A2472,Sheet2!$B$2:$D$15,3)</f>
        <v>3</v>
      </c>
      <c r="L2472">
        <f t="shared" si="192"/>
        <v>1</v>
      </c>
      <c r="M2472" s="2">
        <f t="shared" si="193"/>
        <v>1.209996E-2</v>
      </c>
      <c r="N2472" s="2">
        <f>(D2472-H2472*VLOOKUP(I2472,Sheet2!$G$3:$I$7,3))/M2472/VLOOKUP(I2472,Sheet2!$G$3:$H$7,2)</f>
        <v>1.4984016938898971E-5</v>
      </c>
      <c r="O2472" s="2">
        <v>4.3926754606637198E-10</v>
      </c>
    </row>
    <row r="2473" spans="1:15" x14ac:dyDescent="0.25">
      <c r="A2473">
        <v>2462</v>
      </c>
      <c r="B2473">
        <v>596298</v>
      </c>
      <c r="C2473">
        <v>4287</v>
      </c>
      <c r="D2473">
        <v>188</v>
      </c>
      <c r="E2473">
        <v>10.2476344964465</v>
      </c>
      <c r="F2473">
        <f t="shared" si="194"/>
        <v>10.2463564964465</v>
      </c>
      <c r="G2473">
        <f t="shared" si="195"/>
        <v>10.246324538763652</v>
      </c>
      <c r="H2473" s="2">
        <f t="shared" si="191"/>
        <v>1.1925959999999999E-2</v>
      </c>
      <c r="I2473">
        <f>VLOOKUP(A2473,Sheet2!$B$2:$D$15,2)</f>
        <v>3</v>
      </c>
      <c r="J2473">
        <f>VLOOKUP(A2473,Sheet2!$B$2:$D$15,3)</f>
        <v>3</v>
      </c>
      <c r="L2473">
        <f t="shared" si="192"/>
        <v>1</v>
      </c>
      <c r="M2473" s="2">
        <f t="shared" si="193"/>
        <v>1.1925959999999999E-2</v>
      </c>
      <c r="N2473" s="2">
        <f>(D2473-H2473*VLOOKUP(I2473,Sheet2!$G$3:$I$7,3))/M2473/VLOOKUP(I2473,Sheet2!$G$3:$H$7,2)</f>
        <v>1.5623930115479173E-5</v>
      </c>
      <c r="O2473" s="2">
        <v>4.5501693499043902E-10</v>
      </c>
    </row>
    <row r="2474" spans="1:15" x14ac:dyDescent="0.25">
      <c r="A2474">
        <v>2463</v>
      </c>
      <c r="B2474">
        <v>538748</v>
      </c>
      <c r="C2474">
        <v>3771</v>
      </c>
      <c r="D2474">
        <v>172</v>
      </c>
      <c r="E2474">
        <v>10.247570581080801</v>
      </c>
      <c r="F2474">
        <f t="shared" si="194"/>
        <v>10.246292581080802</v>
      </c>
      <c r="G2474">
        <f t="shared" si="195"/>
        <v>10.246260607924501</v>
      </c>
      <c r="H2474" s="2">
        <f t="shared" si="191"/>
        <v>1.077496E-2</v>
      </c>
      <c r="I2474">
        <f>VLOOKUP(A2474,Sheet2!$B$2:$D$15,2)</f>
        <v>3</v>
      </c>
      <c r="J2474">
        <f>VLOOKUP(A2474,Sheet2!$B$2:$D$15,3)</f>
        <v>3</v>
      </c>
      <c r="L2474">
        <f t="shared" si="192"/>
        <v>1</v>
      </c>
      <c r="M2474" s="2">
        <f t="shared" si="193"/>
        <v>1.077496E-2</v>
      </c>
      <c r="N2474" s="2">
        <f>(D2474-H2474*VLOOKUP(I2474,Sheet2!$G$3:$I$7,3))/M2474/VLOOKUP(I2474,Sheet2!$G$3:$H$7,2)</f>
        <v>1.5822936289322652E-5</v>
      </c>
      <c r="O2474" s="2">
        <v>4.3189740030753399E-10</v>
      </c>
    </row>
    <row r="2475" spans="1:15" x14ac:dyDescent="0.25">
      <c r="A2475">
        <v>2464</v>
      </c>
      <c r="B2475">
        <v>517798</v>
      </c>
      <c r="C2475">
        <v>3824</v>
      </c>
      <c r="D2475">
        <v>171</v>
      </c>
      <c r="E2475">
        <v>10.2475066347682</v>
      </c>
      <c r="F2475">
        <f t="shared" si="194"/>
        <v>10.246228634768201</v>
      </c>
      <c r="G2475">
        <f t="shared" si="195"/>
        <v>10.246196646130951</v>
      </c>
      <c r="H2475" s="2">
        <f t="shared" si="191"/>
        <v>1.0355960000000001E-2</v>
      </c>
      <c r="I2475">
        <f>VLOOKUP(A2475,Sheet2!$B$2:$D$15,2)</f>
        <v>3</v>
      </c>
      <c r="J2475">
        <f>VLOOKUP(A2475,Sheet2!$B$2:$D$15,3)</f>
        <v>3</v>
      </c>
      <c r="L2475">
        <f t="shared" si="192"/>
        <v>1</v>
      </c>
      <c r="M2475" s="2">
        <f t="shared" si="193"/>
        <v>1.0355960000000001E-2</v>
      </c>
      <c r="N2475" s="2">
        <f>(D2475-H2475*VLOOKUP(I2475,Sheet2!$G$3:$I$7,3))/M2475/VLOOKUP(I2475,Sheet2!$G$3:$H$7,2)</f>
        <v>1.6372230638202542E-5</v>
      </c>
      <c r="O2475" s="2">
        <v>4.4390454138266698E-10</v>
      </c>
    </row>
    <row r="2476" spans="1:15" x14ac:dyDescent="0.25">
      <c r="A2476">
        <v>2465</v>
      </c>
      <c r="B2476">
        <v>609748</v>
      </c>
      <c r="C2476">
        <v>4337</v>
      </c>
      <c r="D2476">
        <v>202</v>
      </c>
      <c r="E2476">
        <v>10.2474426574937</v>
      </c>
      <c r="F2476">
        <f t="shared" si="194"/>
        <v>10.246164657493701</v>
      </c>
      <c r="G2476">
        <f t="shared" si="195"/>
        <v>10.246132653368051</v>
      </c>
      <c r="H2476" s="2">
        <f t="shared" si="191"/>
        <v>1.2194959999999999E-2</v>
      </c>
      <c r="I2476">
        <f>VLOOKUP(A2476,Sheet2!$B$2:$D$15,2)</f>
        <v>3</v>
      </c>
      <c r="J2476">
        <f>VLOOKUP(A2476,Sheet2!$B$2:$D$15,3)</f>
        <v>3</v>
      </c>
      <c r="L2476">
        <f t="shared" si="192"/>
        <v>1</v>
      </c>
      <c r="M2476" s="2">
        <f t="shared" si="193"/>
        <v>1.2194959999999999E-2</v>
      </c>
      <c r="N2476" s="2">
        <f>(D2476-H2476*VLOOKUP(I2476,Sheet2!$G$3:$I$7,3))/M2476/VLOOKUP(I2476,Sheet2!$G$3:$H$7,2)</f>
        <v>1.6424219972841243E-5</v>
      </c>
      <c r="O2476" s="2">
        <v>4.3882422499388599E-10</v>
      </c>
    </row>
    <row r="2477" spans="1:15" x14ac:dyDescent="0.25">
      <c r="A2477">
        <v>2466</v>
      </c>
      <c r="B2477">
        <v>597297</v>
      </c>
      <c r="C2477">
        <v>4235</v>
      </c>
      <c r="D2477">
        <v>203</v>
      </c>
      <c r="E2477">
        <v>10.2473786492424</v>
      </c>
      <c r="F2477">
        <f t="shared" si="194"/>
        <v>10.2461006492424</v>
      </c>
      <c r="G2477">
        <f t="shared" si="195"/>
        <v>10.246068629620801</v>
      </c>
      <c r="H2477" s="2">
        <f t="shared" si="191"/>
        <v>1.194594E-2</v>
      </c>
      <c r="I2477">
        <f>VLOOKUP(A2477,Sheet2!$B$2:$D$15,2)</f>
        <v>3</v>
      </c>
      <c r="J2477">
        <f>VLOOKUP(A2477,Sheet2!$B$2:$D$15,3)</f>
        <v>3</v>
      </c>
      <c r="L2477">
        <f t="shared" si="192"/>
        <v>1</v>
      </c>
      <c r="M2477" s="2">
        <f t="shared" si="193"/>
        <v>1.194594E-2</v>
      </c>
      <c r="N2477" s="2">
        <f>(D2477-H2477*VLOOKUP(I2477,Sheet2!$G$3:$I$7,3))/M2477/VLOOKUP(I2477,Sheet2!$G$3:$H$7,2)</f>
        <v>1.6853221127847616E-5</v>
      </c>
      <c r="O2477" s="2">
        <v>4.1948852465116202E-10</v>
      </c>
    </row>
    <row r="2478" spans="1:15" x14ac:dyDescent="0.25">
      <c r="A2478">
        <v>2467</v>
      </c>
      <c r="B2478">
        <v>546698</v>
      </c>
      <c r="C2478">
        <v>4132</v>
      </c>
      <c r="D2478">
        <v>176</v>
      </c>
      <c r="E2478">
        <v>10.247314609999201</v>
      </c>
      <c r="F2478">
        <f t="shared" si="194"/>
        <v>10.246036609999202</v>
      </c>
      <c r="G2478">
        <f t="shared" si="195"/>
        <v>10.246004574874151</v>
      </c>
      <c r="H2478" s="2">
        <f t="shared" si="191"/>
        <v>1.093396E-2</v>
      </c>
      <c r="I2478">
        <f>VLOOKUP(A2478,Sheet2!$B$2:$D$15,2)</f>
        <v>3</v>
      </c>
      <c r="J2478">
        <f>VLOOKUP(A2478,Sheet2!$B$2:$D$15,3)</f>
        <v>3</v>
      </c>
      <c r="L2478">
        <f t="shared" si="192"/>
        <v>1</v>
      </c>
      <c r="M2478" s="2">
        <f t="shared" si="193"/>
        <v>1.093396E-2</v>
      </c>
      <c r="N2478" s="2">
        <f>(D2478-H2478*VLOOKUP(I2478,Sheet2!$G$3:$I$7,3))/M2478/VLOOKUP(I2478,Sheet2!$G$3:$H$7,2)</f>
        <v>1.5956638363410876E-5</v>
      </c>
      <c r="O2478" s="2">
        <v>4.4600609140942798E-10</v>
      </c>
    </row>
    <row r="2479" spans="1:15" x14ac:dyDescent="0.25">
      <c r="A2479">
        <v>2468</v>
      </c>
      <c r="B2479">
        <v>614148</v>
      </c>
      <c r="C2479">
        <v>4309</v>
      </c>
      <c r="D2479">
        <v>191</v>
      </c>
      <c r="E2479">
        <v>10.2472505397491</v>
      </c>
      <c r="F2479">
        <f t="shared" si="194"/>
        <v>10.245972539749101</v>
      </c>
      <c r="G2479">
        <f t="shared" si="195"/>
        <v>10.245940489113151</v>
      </c>
      <c r="H2479" s="2">
        <f t="shared" si="191"/>
        <v>1.2282960000000001E-2</v>
      </c>
      <c r="I2479">
        <f>VLOOKUP(A2479,Sheet2!$B$2:$D$15,2)</f>
        <v>3</v>
      </c>
      <c r="J2479">
        <f>VLOOKUP(A2479,Sheet2!$B$2:$D$15,3)</f>
        <v>3</v>
      </c>
      <c r="L2479">
        <f t="shared" si="192"/>
        <v>1</v>
      </c>
      <c r="M2479" s="2">
        <f t="shared" si="193"/>
        <v>1.2282960000000001E-2</v>
      </c>
      <c r="N2479" s="2">
        <f>(D2479-H2479*VLOOKUP(I2479,Sheet2!$G$3:$I$7,3))/M2479/VLOOKUP(I2479,Sheet2!$G$3:$H$7,2)</f>
        <v>1.5409997720419179E-5</v>
      </c>
      <c r="O2479" s="2">
        <v>4.5097078538591799E-10</v>
      </c>
    </row>
    <row r="2480" spans="1:15" x14ac:dyDescent="0.25">
      <c r="A2480">
        <v>2469</v>
      </c>
      <c r="B2480">
        <v>578898</v>
      </c>
      <c r="C2480">
        <v>4184</v>
      </c>
      <c r="D2480">
        <v>192</v>
      </c>
      <c r="E2480">
        <v>10.2471864384772</v>
      </c>
      <c r="F2480">
        <f t="shared" si="194"/>
        <v>10.245908438477201</v>
      </c>
      <c r="G2480">
        <f t="shared" si="195"/>
        <v>10.245876372322801</v>
      </c>
      <c r="H2480" s="2">
        <f t="shared" si="191"/>
        <v>1.157796E-2</v>
      </c>
      <c r="I2480">
        <f>VLOOKUP(A2480,Sheet2!$B$2:$D$15,2)</f>
        <v>3</v>
      </c>
      <c r="J2480">
        <f>VLOOKUP(A2480,Sheet2!$B$2:$D$15,3)</f>
        <v>3</v>
      </c>
      <c r="L2480">
        <f t="shared" si="192"/>
        <v>1</v>
      </c>
      <c r="M2480" s="2">
        <f t="shared" si="193"/>
        <v>1.157796E-2</v>
      </c>
      <c r="N2480" s="2">
        <f>(D2480-H2480*VLOOKUP(I2480,Sheet2!$G$3:$I$7,3))/M2480/VLOOKUP(I2480,Sheet2!$G$3:$H$7,2)</f>
        <v>1.6443232279261633E-5</v>
      </c>
      <c r="O2480" s="2">
        <v>4.4249899499237902E-10</v>
      </c>
    </row>
    <row r="2481" spans="1:15" x14ac:dyDescent="0.25">
      <c r="A2481">
        <v>2470</v>
      </c>
      <c r="B2481">
        <v>526298</v>
      </c>
      <c r="C2481">
        <v>3902</v>
      </c>
      <c r="D2481">
        <v>170</v>
      </c>
      <c r="E2481">
        <v>10.2471223061684</v>
      </c>
      <c r="F2481">
        <f t="shared" si="194"/>
        <v>10.245844306168401</v>
      </c>
      <c r="G2481">
        <f t="shared" si="195"/>
        <v>10.245812224488052</v>
      </c>
      <c r="H2481" s="2">
        <f t="shared" si="191"/>
        <v>1.0525959999999999E-2</v>
      </c>
      <c r="I2481">
        <f>VLOOKUP(A2481,Sheet2!$B$2:$D$15,2)</f>
        <v>3</v>
      </c>
      <c r="J2481">
        <f>VLOOKUP(A2481,Sheet2!$B$2:$D$15,3)</f>
        <v>3</v>
      </c>
      <c r="L2481">
        <f t="shared" si="192"/>
        <v>1</v>
      </c>
      <c r="M2481" s="2">
        <f t="shared" si="193"/>
        <v>1.0525959999999999E-2</v>
      </c>
      <c r="N2481" s="2">
        <f>(D2481-H2481*VLOOKUP(I2481,Sheet2!$G$3:$I$7,3))/M2481/VLOOKUP(I2481,Sheet2!$G$3:$H$7,2)</f>
        <v>1.6010545888451031E-5</v>
      </c>
      <c r="O2481" s="2">
        <v>4.5794047073710798E-10</v>
      </c>
    </row>
    <row r="2482" spans="1:15" x14ac:dyDescent="0.25">
      <c r="A2482">
        <v>2471</v>
      </c>
      <c r="B2482">
        <v>587148</v>
      </c>
      <c r="C2482">
        <v>4108</v>
      </c>
      <c r="D2482">
        <v>184</v>
      </c>
      <c r="E2482">
        <v>10.247058142807701</v>
      </c>
      <c r="F2482">
        <f t="shared" si="194"/>
        <v>10.245780142807702</v>
      </c>
      <c r="G2482">
        <f t="shared" si="195"/>
        <v>10.245748045593851</v>
      </c>
      <c r="H2482" s="2">
        <f t="shared" si="191"/>
        <v>1.174296E-2</v>
      </c>
      <c r="I2482">
        <f>VLOOKUP(A2482,Sheet2!$B$2:$D$15,2)</f>
        <v>3</v>
      </c>
      <c r="J2482">
        <f>VLOOKUP(A2482,Sheet2!$B$2:$D$15,3)</f>
        <v>3</v>
      </c>
      <c r="L2482">
        <f t="shared" si="192"/>
        <v>1</v>
      </c>
      <c r="M2482" s="2">
        <f t="shared" si="193"/>
        <v>1.174296E-2</v>
      </c>
      <c r="N2482" s="2">
        <f>(D2482-H2482*VLOOKUP(I2482,Sheet2!$G$3:$I$7,3))/M2482/VLOOKUP(I2482,Sheet2!$G$3:$H$7,2)</f>
        <v>1.5528962510304045E-5</v>
      </c>
      <c r="O2482" s="2">
        <v>4.6653789305524705E-10</v>
      </c>
    </row>
    <row r="2483" spans="1:15" x14ac:dyDescent="0.25">
      <c r="A2483">
        <v>2472</v>
      </c>
      <c r="B2483">
        <v>558848</v>
      </c>
      <c r="C2483">
        <v>4089</v>
      </c>
      <c r="D2483">
        <v>181</v>
      </c>
      <c r="E2483">
        <v>10.24699394838</v>
      </c>
      <c r="F2483">
        <f t="shared" si="194"/>
        <v>10.245715948380001</v>
      </c>
      <c r="G2483">
        <f t="shared" si="195"/>
        <v>10.245683835625151</v>
      </c>
      <c r="H2483" s="2">
        <f t="shared" si="191"/>
        <v>1.117696E-2</v>
      </c>
      <c r="I2483">
        <f>VLOOKUP(A2483,Sheet2!$B$2:$D$15,2)</f>
        <v>3</v>
      </c>
      <c r="J2483">
        <f>VLOOKUP(A2483,Sheet2!$B$2:$D$15,3)</f>
        <v>3</v>
      </c>
      <c r="L2483">
        <f t="shared" si="192"/>
        <v>1</v>
      </c>
      <c r="M2483" s="2">
        <f t="shared" si="193"/>
        <v>1.117696E-2</v>
      </c>
      <c r="N2483" s="2">
        <f>(D2483-H2483*VLOOKUP(I2483,Sheet2!$G$3:$I$7,3))/M2483/VLOOKUP(I2483,Sheet2!$G$3:$H$7,2)</f>
        <v>1.6054027714154833E-5</v>
      </c>
      <c r="O2483" s="2">
        <v>4.5329038994285699E-10</v>
      </c>
    </row>
    <row r="2484" spans="1:15" x14ac:dyDescent="0.25">
      <c r="A2484">
        <v>2473</v>
      </c>
      <c r="B2484">
        <v>578548</v>
      </c>
      <c r="C2484">
        <v>4300</v>
      </c>
      <c r="D2484">
        <v>182</v>
      </c>
      <c r="E2484">
        <v>10.2469297228703</v>
      </c>
      <c r="F2484">
        <f t="shared" si="194"/>
        <v>10.245651722870301</v>
      </c>
      <c r="G2484">
        <f t="shared" si="195"/>
        <v>10.24561959456695</v>
      </c>
      <c r="H2484" s="2">
        <f t="shared" si="191"/>
        <v>1.157096E-2</v>
      </c>
      <c r="I2484">
        <f>VLOOKUP(A2484,Sheet2!$B$2:$D$15,2)</f>
        <v>3</v>
      </c>
      <c r="J2484">
        <f>VLOOKUP(A2484,Sheet2!$B$2:$D$15,3)</f>
        <v>3</v>
      </c>
      <c r="L2484">
        <f t="shared" si="192"/>
        <v>1</v>
      </c>
      <c r="M2484" s="2">
        <f t="shared" si="193"/>
        <v>1.157096E-2</v>
      </c>
      <c r="N2484" s="2">
        <f>(D2484-H2484*VLOOKUP(I2484,Sheet2!$G$3:$I$7,3))/M2484/VLOOKUP(I2484,Sheet2!$G$3:$H$7,2)</f>
        <v>1.5589031990431218E-5</v>
      </c>
      <c r="O2484" s="2">
        <v>4.5722536054421701E-10</v>
      </c>
    </row>
    <row r="2485" spans="1:15" x14ac:dyDescent="0.25">
      <c r="A2485">
        <v>2474</v>
      </c>
      <c r="B2485">
        <v>576448</v>
      </c>
      <c r="C2485">
        <v>4179</v>
      </c>
      <c r="D2485">
        <v>188</v>
      </c>
      <c r="E2485">
        <v>10.2468654662636</v>
      </c>
      <c r="F2485">
        <f t="shared" si="194"/>
        <v>10.245587466263601</v>
      </c>
      <c r="G2485">
        <f t="shared" si="195"/>
        <v>10.245555322404151</v>
      </c>
      <c r="H2485" s="2">
        <f t="shared" si="191"/>
        <v>1.152896E-2</v>
      </c>
      <c r="I2485">
        <f>VLOOKUP(A2485,Sheet2!$B$2:$D$15,2)</f>
        <v>3</v>
      </c>
      <c r="J2485">
        <f>VLOOKUP(A2485,Sheet2!$B$2:$D$15,3)</f>
        <v>3</v>
      </c>
      <c r="L2485">
        <f t="shared" si="192"/>
        <v>1</v>
      </c>
      <c r="M2485" s="2">
        <f t="shared" si="193"/>
        <v>1.152896E-2</v>
      </c>
      <c r="N2485" s="2">
        <f>(D2485-H2485*VLOOKUP(I2485,Sheet2!$G$3:$I$7,3))/M2485/VLOOKUP(I2485,Sheet2!$G$3:$H$7,2)</f>
        <v>1.6166761407793939E-5</v>
      </c>
      <c r="O2485" s="2">
        <v>4.3526378225068601E-10</v>
      </c>
    </row>
    <row r="2486" spans="1:15" x14ac:dyDescent="0.25">
      <c r="A2486">
        <v>2475</v>
      </c>
      <c r="B2486">
        <v>576348</v>
      </c>
      <c r="C2486">
        <v>4133</v>
      </c>
      <c r="D2486">
        <v>188</v>
      </c>
      <c r="E2486">
        <v>10.2468011785447</v>
      </c>
      <c r="F2486">
        <f t="shared" si="194"/>
        <v>10.245523178544701</v>
      </c>
      <c r="G2486">
        <f t="shared" si="195"/>
        <v>10.245491019121701</v>
      </c>
      <c r="H2486" s="2">
        <f t="shared" si="191"/>
        <v>1.1526959999999999E-2</v>
      </c>
      <c r="I2486">
        <f>VLOOKUP(A2486,Sheet2!$B$2:$D$15,2)</f>
        <v>3</v>
      </c>
      <c r="J2486">
        <f>VLOOKUP(A2486,Sheet2!$B$2:$D$15,3)</f>
        <v>3</v>
      </c>
      <c r="L2486">
        <f t="shared" si="192"/>
        <v>1</v>
      </c>
      <c r="M2486" s="2">
        <f t="shared" si="193"/>
        <v>1.1526959999999999E-2</v>
      </c>
      <c r="N2486" s="2">
        <f>(D2486-H2486*VLOOKUP(I2486,Sheet2!$G$3:$I$7,3))/M2486/VLOOKUP(I2486,Sheet2!$G$3:$H$7,2)</f>
        <v>1.6169590733376363E-5</v>
      </c>
      <c r="O2486" s="2">
        <v>4.3029851637471401E-10</v>
      </c>
    </row>
    <row r="2487" spans="1:15" x14ac:dyDescent="0.25">
      <c r="A2487">
        <v>2476</v>
      </c>
      <c r="B2487">
        <v>628647</v>
      </c>
      <c r="C2487">
        <v>4593</v>
      </c>
      <c r="D2487">
        <v>205</v>
      </c>
      <c r="E2487">
        <v>10.2467368596987</v>
      </c>
      <c r="F2487">
        <f t="shared" si="194"/>
        <v>10.245458859698701</v>
      </c>
      <c r="G2487">
        <f t="shared" si="195"/>
        <v>10.245426684704601</v>
      </c>
      <c r="H2487" s="2">
        <f t="shared" si="191"/>
        <v>1.2572939999999999E-2</v>
      </c>
      <c r="I2487">
        <f>VLOOKUP(A2487,Sheet2!$B$2:$D$15,2)</f>
        <v>3</v>
      </c>
      <c r="J2487">
        <f>VLOOKUP(A2487,Sheet2!$B$2:$D$15,3)</f>
        <v>3</v>
      </c>
      <c r="L2487">
        <f t="shared" si="192"/>
        <v>1</v>
      </c>
      <c r="M2487" s="2">
        <f t="shared" si="193"/>
        <v>1.2572939999999999E-2</v>
      </c>
      <c r="N2487" s="2">
        <f>(D2487-H2487*VLOOKUP(I2487,Sheet2!$G$3:$I$7,3))/M2487/VLOOKUP(I2487,Sheet2!$G$3:$H$7,2)</f>
        <v>1.6164857893221475E-5</v>
      </c>
      <c r="O2487" s="2">
        <v>4.1163350485195298E-10</v>
      </c>
    </row>
    <row r="2488" spans="1:15" x14ac:dyDescent="0.25">
      <c r="A2488">
        <v>2477</v>
      </c>
      <c r="B2488">
        <v>444649</v>
      </c>
      <c r="C2488">
        <v>3161</v>
      </c>
      <c r="D2488">
        <v>146</v>
      </c>
      <c r="E2488">
        <v>10.2466725097105</v>
      </c>
      <c r="F2488">
        <f t="shared" si="194"/>
        <v>10.245394509710501</v>
      </c>
      <c r="G2488">
        <f t="shared" si="195"/>
        <v>10.245362319137701</v>
      </c>
      <c r="H2488" s="2">
        <f t="shared" si="191"/>
        <v>8.89298E-3</v>
      </c>
      <c r="I2488">
        <f>VLOOKUP(A2488,Sheet2!$B$2:$D$15,2)</f>
        <v>3</v>
      </c>
      <c r="J2488">
        <f>VLOOKUP(A2488,Sheet2!$B$2:$D$15,3)</f>
        <v>3</v>
      </c>
      <c r="L2488">
        <f t="shared" si="192"/>
        <v>1</v>
      </c>
      <c r="M2488" s="2">
        <f t="shared" si="193"/>
        <v>8.89298E-3</v>
      </c>
      <c r="N2488" s="2">
        <f>(D2488-H2488*VLOOKUP(I2488,Sheet2!$G$3:$I$7,3))/M2488/VLOOKUP(I2488,Sheet2!$G$3:$H$7,2)</f>
        <v>1.6277443871458161E-5</v>
      </c>
      <c r="O2488" s="2">
        <v>4.3063218257625602E-10</v>
      </c>
    </row>
    <row r="2489" spans="1:15" x14ac:dyDescent="0.25">
      <c r="A2489">
        <v>2478</v>
      </c>
      <c r="B2489">
        <v>618347</v>
      </c>
      <c r="C2489">
        <v>4507</v>
      </c>
      <c r="D2489">
        <v>212</v>
      </c>
      <c r="E2489">
        <v>10.246608128564899</v>
      </c>
      <c r="F2489">
        <f t="shared" si="194"/>
        <v>10.2453301285649</v>
      </c>
      <c r="G2489">
        <f t="shared" si="195"/>
        <v>10.24529792240595</v>
      </c>
      <c r="H2489" s="2">
        <f t="shared" si="191"/>
        <v>1.236694E-2</v>
      </c>
      <c r="I2489">
        <f>VLOOKUP(A2489,Sheet2!$B$2:$D$15,2)</f>
        <v>3</v>
      </c>
      <c r="J2489">
        <f>VLOOKUP(A2489,Sheet2!$B$2:$D$15,3)</f>
        <v>3</v>
      </c>
      <c r="L2489">
        <f t="shared" si="192"/>
        <v>1</v>
      </c>
      <c r="M2489" s="2">
        <f t="shared" si="193"/>
        <v>1.236694E-2</v>
      </c>
      <c r="N2489" s="2">
        <f>(D2489-H2489*VLOOKUP(I2489,Sheet2!$G$3:$I$7,3))/M2489/VLOOKUP(I2489,Sheet2!$G$3:$H$7,2)</f>
        <v>1.7002478252502238E-5</v>
      </c>
      <c r="O2489" s="2">
        <v>4.2486684813278001E-10</v>
      </c>
    </row>
    <row r="2490" spans="1:15" x14ac:dyDescent="0.25">
      <c r="A2490">
        <v>2479</v>
      </c>
      <c r="B2490">
        <v>601948</v>
      </c>
      <c r="C2490">
        <v>4375</v>
      </c>
      <c r="D2490">
        <v>200</v>
      </c>
      <c r="E2490">
        <v>10.246543716247</v>
      </c>
      <c r="F2490">
        <f t="shared" si="194"/>
        <v>10.245265716247001</v>
      </c>
      <c r="G2490">
        <f t="shared" si="195"/>
        <v>10.245233494494251</v>
      </c>
      <c r="H2490" s="2">
        <f t="shared" si="191"/>
        <v>1.203896E-2</v>
      </c>
      <c r="I2490">
        <f>VLOOKUP(A2490,Sheet2!$B$2:$D$15,2)</f>
        <v>3</v>
      </c>
      <c r="J2490">
        <f>VLOOKUP(A2490,Sheet2!$B$2:$D$15,3)</f>
        <v>3</v>
      </c>
      <c r="L2490">
        <f t="shared" si="192"/>
        <v>1</v>
      </c>
      <c r="M2490" s="2">
        <f t="shared" si="193"/>
        <v>1.203896E-2</v>
      </c>
      <c r="N2490" s="2">
        <f>(D2490-H2490*VLOOKUP(I2490,Sheet2!$G$3:$I$7,3))/M2490/VLOOKUP(I2490,Sheet2!$G$3:$H$7,2)</f>
        <v>1.647273066776532E-5</v>
      </c>
      <c r="O2490" s="2">
        <v>4.0801229434697798E-10</v>
      </c>
    </row>
    <row r="2491" spans="1:15" x14ac:dyDescent="0.25">
      <c r="A2491">
        <v>2480</v>
      </c>
      <c r="B2491">
        <v>545448</v>
      </c>
      <c r="C2491">
        <v>3969</v>
      </c>
      <c r="D2491">
        <v>183</v>
      </c>
      <c r="E2491">
        <v>10.246479272741499</v>
      </c>
      <c r="F2491">
        <f t="shared" si="194"/>
        <v>10.2452012727415</v>
      </c>
      <c r="G2491">
        <f t="shared" si="195"/>
        <v>10.245169035387452</v>
      </c>
      <c r="H2491" s="2">
        <f t="shared" si="191"/>
        <v>1.0908960000000001E-2</v>
      </c>
      <c r="I2491">
        <f>VLOOKUP(A2491,Sheet2!$B$2:$D$15,2)</f>
        <v>3</v>
      </c>
      <c r="J2491">
        <f>VLOOKUP(A2491,Sheet2!$B$2:$D$15,3)</f>
        <v>3</v>
      </c>
      <c r="L2491">
        <f t="shared" si="192"/>
        <v>1</v>
      </c>
      <c r="M2491" s="2">
        <f t="shared" si="193"/>
        <v>1.0908960000000001E-2</v>
      </c>
      <c r="N2491" s="2">
        <f>(D2491-H2491*VLOOKUP(I2491,Sheet2!$G$3:$I$7,3))/M2491/VLOOKUP(I2491,Sheet2!$G$3:$H$7,2)</f>
        <v>1.663520130241563E-5</v>
      </c>
      <c r="O2491" s="2">
        <v>4.3817937192342702E-10</v>
      </c>
    </row>
    <row r="2492" spans="1:15" x14ac:dyDescent="0.25">
      <c r="A2492">
        <v>2481</v>
      </c>
      <c r="B2492">
        <v>608098</v>
      </c>
      <c r="C2492">
        <v>4372</v>
      </c>
      <c r="D2492">
        <v>192</v>
      </c>
      <c r="E2492">
        <v>10.246414798033401</v>
      </c>
      <c r="F2492">
        <f t="shared" si="194"/>
        <v>10.245136798033402</v>
      </c>
      <c r="G2492">
        <f t="shared" si="195"/>
        <v>10.24510454507055</v>
      </c>
      <c r="H2492" s="2">
        <f t="shared" si="191"/>
        <v>1.2161959999999999E-2</v>
      </c>
      <c r="I2492">
        <f>VLOOKUP(A2492,Sheet2!$B$2:$D$15,2)</f>
        <v>3</v>
      </c>
      <c r="J2492">
        <f>VLOOKUP(A2492,Sheet2!$B$2:$D$15,3)</f>
        <v>3</v>
      </c>
      <c r="L2492">
        <f t="shared" si="192"/>
        <v>1</v>
      </c>
      <c r="M2492" s="2">
        <f t="shared" si="193"/>
        <v>1.2161959999999999E-2</v>
      </c>
      <c r="N2492" s="2">
        <f>(D2492-H2492*VLOOKUP(I2492,Sheet2!$G$3:$I$7,3))/M2492/VLOOKUP(I2492,Sheet2!$G$3:$H$7,2)</f>
        <v>1.5646929080510052E-5</v>
      </c>
      <c r="O2492" s="2">
        <v>4.1666441200094399E-10</v>
      </c>
    </row>
    <row r="2493" spans="1:15" x14ac:dyDescent="0.25">
      <c r="A2493">
        <v>2482</v>
      </c>
      <c r="B2493">
        <v>537648</v>
      </c>
      <c r="C2493">
        <v>3939</v>
      </c>
      <c r="D2493">
        <v>171</v>
      </c>
      <c r="E2493">
        <v>10.246350292107699</v>
      </c>
      <c r="F2493">
        <f t="shared" si="194"/>
        <v>10.2450722921077</v>
      </c>
      <c r="G2493">
        <f t="shared" si="195"/>
        <v>10.2450400235284</v>
      </c>
      <c r="H2493" s="2">
        <f t="shared" si="191"/>
        <v>1.0752960000000001E-2</v>
      </c>
      <c r="I2493">
        <f>VLOOKUP(A2493,Sheet2!$B$2:$D$15,2)</f>
        <v>3</v>
      </c>
      <c r="J2493">
        <f>VLOOKUP(A2493,Sheet2!$B$2:$D$15,3)</f>
        <v>3</v>
      </c>
      <c r="L2493">
        <f t="shared" si="192"/>
        <v>1</v>
      </c>
      <c r="M2493" s="2">
        <f t="shared" si="193"/>
        <v>1.0752960000000001E-2</v>
      </c>
      <c r="N2493" s="2">
        <f>(D2493-H2493*VLOOKUP(I2493,Sheet2!$G$3:$I$7,3))/M2493/VLOOKUP(I2493,Sheet2!$G$3:$H$7,2)</f>
        <v>1.5762597982323003E-5</v>
      </c>
      <c r="O2493" s="2">
        <v>4.0558325496768002E-10</v>
      </c>
    </row>
    <row r="2494" spans="1:15" x14ac:dyDescent="0.25">
      <c r="A2494">
        <v>2483</v>
      </c>
      <c r="B2494">
        <v>558748</v>
      </c>
      <c r="C2494">
        <v>4019</v>
      </c>
      <c r="D2494">
        <v>167</v>
      </c>
      <c r="E2494">
        <v>10.246285754949101</v>
      </c>
      <c r="F2494">
        <f t="shared" si="194"/>
        <v>10.245007754949102</v>
      </c>
      <c r="G2494">
        <f t="shared" si="195"/>
        <v>10.244975470745851</v>
      </c>
      <c r="H2494" s="2">
        <f t="shared" si="191"/>
        <v>1.1174959999999999E-2</v>
      </c>
      <c r="I2494">
        <f>VLOOKUP(A2494,Sheet2!$B$2:$D$15,2)</f>
        <v>3</v>
      </c>
      <c r="J2494">
        <f>VLOOKUP(A2494,Sheet2!$B$2:$D$15,3)</f>
        <v>3</v>
      </c>
      <c r="L2494">
        <f t="shared" si="192"/>
        <v>1</v>
      </c>
      <c r="M2494" s="2">
        <f t="shared" si="193"/>
        <v>1.1174959999999999E-2</v>
      </c>
      <c r="N2494" s="2">
        <f>(D2494-H2494*VLOOKUP(I2494,Sheet2!$G$3:$I$7,3))/M2494/VLOOKUP(I2494,Sheet2!$G$3:$H$7,2)</f>
        <v>1.4804125079642345E-5</v>
      </c>
      <c r="O2494" s="2">
        <v>4.4755972955082701E-10</v>
      </c>
    </row>
    <row r="2495" spans="1:15" x14ac:dyDescent="0.25">
      <c r="A2495">
        <v>2484</v>
      </c>
      <c r="B2495">
        <v>628898</v>
      </c>
      <c r="C2495">
        <v>4557</v>
      </c>
      <c r="D2495">
        <v>198</v>
      </c>
      <c r="E2495">
        <v>10.2462211865426</v>
      </c>
      <c r="F2495">
        <f t="shared" si="194"/>
        <v>10.244943186542601</v>
      </c>
      <c r="G2495">
        <f t="shared" si="195"/>
        <v>10.2449108867078</v>
      </c>
      <c r="H2495" s="2">
        <f t="shared" si="191"/>
        <v>1.2577959999999999E-2</v>
      </c>
      <c r="I2495">
        <f>VLOOKUP(A2495,Sheet2!$B$2:$D$15,2)</f>
        <v>3</v>
      </c>
      <c r="J2495">
        <f>VLOOKUP(A2495,Sheet2!$B$2:$D$15,3)</f>
        <v>3</v>
      </c>
      <c r="L2495">
        <f t="shared" si="192"/>
        <v>1</v>
      </c>
      <c r="M2495" s="2">
        <f t="shared" si="193"/>
        <v>1.2577959999999999E-2</v>
      </c>
      <c r="N2495" s="2">
        <f>(D2495-H2495*VLOOKUP(I2495,Sheet2!$G$3:$I$7,3))/M2495/VLOOKUP(I2495,Sheet2!$G$3:$H$7,2)</f>
        <v>1.5601821408241083E-5</v>
      </c>
      <c r="O2495" s="2">
        <v>4.5080474305014202E-10</v>
      </c>
    </row>
    <row r="2496" spans="1:15" x14ac:dyDescent="0.25">
      <c r="A2496">
        <v>2485</v>
      </c>
      <c r="B2496">
        <v>503798</v>
      </c>
      <c r="C2496">
        <v>3615</v>
      </c>
      <c r="D2496">
        <v>155</v>
      </c>
      <c r="E2496">
        <v>10.246156586872999</v>
      </c>
      <c r="F2496">
        <f t="shared" si="194"/>
        <v>10.244878586873</v>
      </c>
      <c r="G2496">
        <f t="shared" si="195"/>
        <v>10.244846271399101</v>
      </c>
      <c r="H2496" s="2">
        <f t="shared" si="191"/>
        <v>1.007596E-2</v>
      </c>
      <c r="I2496">
        <f>VLOOKUP(A2496,Sheet2!$B$2:$D$15,2)</f>
        <v>3</v>
      </c>
      <c r="J2496">
        <f>VLOOKUP(A2496,Sheet2!$B$2:$D$15,3)</f>
        <v>3</v>
      </c>
      <c r="L2496">
        <f t="shared" si="192"/>
        <v>1</v>
      </c>
      <c r="M2496" s="2">
        <f t="shared" si="193"/>
        <v>1.007596E-2</v>
      </c>
      <c r="N2496" s="2">
        <f>(D2496-H2496*VLOOKUP(I2496,Sheet2!$G$3:$I$7,3))/M2496/VLOOKUP(I2496,Sheet2!$G$3:$H$7,2)</f>
        <v>1.5243149595671282E-5</v>
      </c>
      <c r="O2496" s="2">
        <v>4.19588305279665E-10</v>
      </c>
    </row>
    <row r="2497" spans="1:15" x14ac:dyDescent="0.25">
      <c r="A2497">
        <v>2486</v>
      </c>
      <c r="B2497">
        <v>554198</v>
      </c>
      <c r="C2497">
        <v>4104</v>
      </c>
      <c r="D2497">
        <v>169</v>
      </c>
      <c r="E2497">
        <v>10.2460919559252</v>
      </c>
      <c r="F2497">
        <f t="shared" si="194"/>
        <v>10.244813955925201</v>
      </c>
      <c r="G2497">
        <f t="shared" si="195"/>
        <v>10.244781624804601</v>
      </c>
      <c r="H2497" s="2">
        <f t="shared" si="191"/>
        <v>1.108396E-2</v>
      </c>
      <c r="I2497">
        <f>VLOOKUP(A2497,Sheet2!$B$2:$D$15,2)</f>
        <v>3</v>
      </c>
      <c r="J2497">
        <f>VLOOKUP(A2497,Sheet2!$B$2:$D$15,3)</f>
        <v>3</v>
      </c>
      <c r="L2497">
        <f t="shared" si="192"/>
        <v>1</v>
      </c>
      <c r="M2497" s="2">
        <f t="shared" si="193"/>
        <v>1.108396E-2</v>
      </c>
      <c r="N2497" s="2">
        <f>(D2497-H2497*VLOOKUP(I2497,Sheet2!$G$3:$I$7,3))/M2497/VLOOKUP(I2497,Sheet2!$G$3:$H$7,2)</f>
        <v>1.5107258200137858E-5</v>
      </c>
      <c r="O2497" s="2">
        <v>4.2865990973201598E-10</v>
      </c>
    </row>
    <row r="2498" spans="1:15" x14ac:dyDescent="0.25">
      <c r="A2498">
        <v>2487</v>
      </c>
      <c r="B2498">
        <v>616747</v>
      </c>
      <c r="C2498">
        <v>4388</v>
      </c>
      <c r="D2498">
        <v>194</v>
      </c>
      <c r="E2498">
        <v>10.246027293684</v>
      </c>
      <c r="F2498">
        <f t="shared" si="194"/>
        <v>10.244749293684</v>
      </c>
      <c r="G2498">
        <f t="shared" si="195"/>
        <v>10.244716946909151</v>
      </c>
      <c r="H2498" s="2">
        <f t="shared" si="191"/>
        <v>1.2334940000000001E-2</v>
      </c>
      <c r="I2498">
        <f>VLOOKUP(A2498,Sheet2!$B$2:$D$15,2)</f>
        <v>3</v>
      </c>
      <c r="J2498">
        <f>VLOOKUP(A2498,Sheet2!$B$2:$D$15,3)</f>
        <v>3</v>
      </c>
      <c r="L2498">
        <f t="shared" si="192"/>
        <v>1</v>
      </c>
      <c r="M2498" s="2">
        <f t="shared" si="193"/>
        <v>1.2334940000000001E-2</v>
      </c>
      <c r="N2498" s="2">
        <f>(D2498-H2498*VLOOKUP(I2498,Sheet2!$G$3:$I$7,3))/M2498/VLOOKUP(I2498,Sheet2!$G$3:$H$7,2)</f>
        <v>1.5587680880490703E-5</v>
      </c>
      <c r="O2498" s="2">
        <v>3.9607870887883798E-10</v>
      </c>
    </row>
    <row r="2499" spans="1:15" x14ac:dyDescent="0.25">
      <c r="A2499">
        <v>2488</v>
      </c>
      <c r="B2499">
        <v>580698</v>
      </c>
      <c r="C2499">
        <v>4233</v>
      </c>
      <c r="D2499">
        <v>178</v>
      </c>
      <c r="E2499">
        <v>10.2459626001343</v>
      </c>
      <c r="F2499">
        <f t="shared" si="194"/>
        <v>10.244684600134301</v>
      </c>
      <c r="G2499">
        <f t="shared" si="195"/>
        <v>10.24465223769765</v>
      </c>
      <c r="H2499" s="2">
        <f t="shared" si="191"/>
        <v>1.161396E-2</v>
      </c>
      <c r="I2499">
        <f>VLOOKUP(A2499,Sheet2!$B$2:$D$15,2)</f>
        <v>3</v>
      </c>
      <c r="J2499">
        <f>VLOOKUP(A2499,Sheet2!$B$2:$D$15,3)</f>
        <v>3</v>
      </c>
      <c r="L2499">
        <f t="shared" si="192"/>
        <v>1</v>
      </c>
      <c r="M2499" s="2">
        <f t="shared" si="193"/>
        <v>1.161396E-2</v>
      </c>
      <c r="N2499" s="2">
        <f>(D2499-H2499*VLOOKUP(I2499,Sheet2!$G$3:$I$7,3))/M2499/VLOOKUP(I2499,Sheet2!$G$3:$H$7,2)</f>
        <v>1.5186383076917779E-5</v>
      </c>
      <c r="O2499" s="2">
        <v>3.9501476252319102E-10</v>
      </c>
    </row>
    <row r="2500" spans="1:15" x14ac:dyDescent="0.25">
      <c r="A2500">
        <v>2489</v>
      </c>
      <c r="B2500">
        <v>567098</v>
      </c>
      <c r="C2500">
        <v>4177</v>
      </c>
      <c r="D2500">
        <v>171</v>
      </c>
      <c r="E2500">
        <v>10.245897875261001</v>
      </c>
      <c r="F2500">
        <f t="shared" si="194"/>
        <v>10.244619875261002</v>
      </c>
      <c r="G2500">
        <f t="shared" si="195"/>
        <v>10.244587497154901</v>
      </c>
      <c r="H2500" s="2">
        <f t="shared" si="191"/>
        <v>1.134196E-2</v>
      </c>
      <c r="I2500">
        <f>VLOOKUP(A2500,Sheet2!$B$2:$D$15,2)</f>
        <v>3</v>
      </c>
      <c r="J2500">
        <f>VLOOKUP(A2500,Sheet2!$B$2:$D$15,3)</f>
        <v>3</v>
      </c>
      <c r="L2500">
        <f t="shared" si="192"/>
        <v>1</v>
      </c>
      <c r="M2500" s="2">
        <f t="shared" si="193"/>
        <v>1.134196E-2</v>
      </c>
      <c r="N2500" s="2">
        <f>(D2500-H2500*VLOOKUP(I2500,Sheet2!$G$3:$I$7,3))/M2500/VLOOKUP(I2500,Sheet2!$G$3:$H$7,2)</f>
        <v>1.493675921974685E-5</v>
      </c>
      <c r="O2500" s="2">
        <v>4.47213938710468E-10</v>
      </c>
    </row>
    <row r="2501" spans="1:15" x14ac:dyDescent="0.25">
      <c r="A2501">
        <v>2490</v>
      </c>
      <c r="B2501">
        <v>600798</v>
      </c>
      <c r="C2501">
        <v>4230</v>
      </c>
      <c r="D2501">
        <v>191</v>
      </c>
      <c r="E2501">
        <v>10.2458331190488</v>
      </c>
      <c r="F2501">
        <f t="shared" si="194"/>
        <v>10.244555119048801</v>
      </c>
      <c r="G2501">
        <f t="shared" si="195"/>
        <v>10.2445227252657</v>
      </c>
      <c r="H2501" s="2">
        <f t="shared" si="191"/>
        <v>1.2015959999999999E-2</v>
      </c>
      <c r="I2501">
        <f>VLOOKUP(A2501,Sheet2!$B$2:$D$15,2)</f>
        <v>3</v>
      </c>
      <c r="J2501">
        <f>VLOOKUP(A2501,Sheet2!$B$2:$D$15,3)</f>
        <v>3</v>
      </c>
      <c r="L2501">
        <f t="shared" si="192"/>
        <v>1</v>
      </c>
      <c r="M2501" s="2">
        <f t="shared" si="193"/>
        <v>1.2015959999999999E-2</v>
      </c>
      <c r="N2501" s="2">
        <f>(D2501-H2501*VLOOKUP(I2501,Sheet2!$G$3:$I$7,3))/M2501/VLOOKUP(I2501,Sheet2!$G$3:$H$7,2)</f>
        <v>1.5755525617595266E-5</v>
      </c>
      <c r="O2501" s="2">
        <v>4.5704659448914899E-10</v>
      </c>
    </row>
    <row r="2502" spans="1:15" x14ac:dyDescent="0.25">
      <c r="A2502">
        <v>2491</v>
      </c>
      <c r="B2502">
        <v>530448</v>
      </c>
      <c r="C2502">
        <v>3849</v>
      </c>
      <c r="D2502">
        <v>175</v>
      </c>
      <c r="E2502">
        <v>10.2457683314826</v>
      </c>
      <c r="F2502">
        <f t="shared" si="194"/>
        <v>10.2444903314826</v>
      </c>
      <c r="G2502">
        <f t="shared" si="195"/>
        <v>10.24445792201495</v>
      </c>
      <c r="H2502" s="2">
        <f t="shared" si="191"/>
        <v>1.0608960000000001E-2</v>
      </c>
      <c r="I2502">
        <f>VLOOKUP(A2502,Sheet2!$B$2:$D$15,2)</f>
        <v>3</v>
      </c>
      <c r="J2502">
        <f>VLOOKUP(A2502,Sheet2!$B$2:$D$15,3)</f>
        <v>3</v>
      </c>
      <c r="L2502">
        <f t="shared" si="192"/>
        <v>1</v>
      </c>
      <c r="M2502" s="2">
        <f t="shared" si="193"/>
        <v>1.0608960000000001E-2</v>
      </c>
      <c r="N2502" s="2">
        <f>(D2502-H2502*VLOOKUP(I2502,Sheet2!$G$3:$I$7,3))/M2502/VLOOKUP(I2502,Sheet2!$G$3:$H$7,2)</f>
        <v>1.6355490604168549E-5</v>
      </c>
      <c r="O2502" s="2">
        <v>4.5683137370600398E-10</v>
      </c>
    </row>
    <row r="2503" spans="1:15" x14ac:dyDescent="0.25">
      <c r="A2503">
        <v>2492</v>
      </c>
      <c r="B2503">
        <v>523398</v>
      </c>
      <c r="C2503">
        <v>3826</v>
      </c>
      <c r="D2503">
        <v>162</v>
      </c>
      <c r="E2503">
        <v>10.245703512547299</v>
      </c>
      <c r="F2503">
        <f t="shared" si="194"/>
        <v>10.2444255125473</v>
      </c>
      <c r="G2503">
        <f t="shared" si="195"/>
        <v>10.244393087387401</v>
      </c>
      <c r="H2503" s="2">
        <f t="shared" si="191"/>
        <v>1.046796E-2</v>
      </c>
      <c r="I2503">
        <f>VLOOKUP(A2503,Sheet2!$B$2:$D$15,2)</f>
        <v>3</v>
      </c>
      <c r="J2503">
        <f>VLOOKUP(A2503,Sheet2!$B$2:$D$15,3)</f>
        <v>3</v>
      </c>
      <c r="L2503">
        <f t="shared" si="192"/>
        <v>1</v>
      </c>
      <c r="M2503" s="2">
        <f t="shared" si="193"/>
        <v>1.046796E-2</v>
      </c>
      <c r="N2503" s="2">
        <f>(D2503-H2503*VLOOKUP(I2503,Sheet2!$G$3:$I$7,3))/M2503/VLOOKUP(I2503,Sheet2!$G$3:$H$7,2)</f>
        <v>1.5335794710717275E-5</v>
      </c>
      <c r="O2503" s="2">
        <v>4.6096013563889498E-10</v>
      </c>
    </row>
    <row r="2504" spans="1:15" x14ac:dyDescent="0.25">
      <c r="A2504">
        <v>2493</v>
      </c>
      <c r="B2504">
        <v>588598</v>
      </c>
      <c r="C2504">
        <v>4254</v>
      </c>
      <c r="D2504">
        <v>184</v>
      </c>
      <c r="E2504">
        <v>10.245638662227501</v>
      </c>
      <c r="F2504">
        <f t="shared" si="194"/>
        <v>10.244360662227502</v>
      </c>
      <c r="G2504">
        <f t="shared" si="195"/>
        <v>10.244328221367851</v>
      </c>
      <c r="H2504" s="2">
        <f t="shared" si="191"/>
        <v>1.177196E-2</v>
      </c>
      <c r="I2504">
        <f>VLOOKUP(A2504,Sheet2!$B$2:$D$15,2)</f>
        <v>3</v>
      </c>
      <c r="J2504">
        <f>VLOOKUP(A2504,Sheet2!$B$2:$D$15,3)</f>
        <v>3</v>
      </c>
      <c r="L2504">
        <f t="shared" si="192"/>
        <v>1</v>
      </c>
      <c r="M2504" s="2">
        <f t="shared" si="193"/>
        <v>1.177196E-2</v>
      </c>
      <c r="N2504" s="2">
        <f>(D2504-H2504*VLOOKUP(I2504,Sheet2!$G$3:$I$7,3))/M2504/VLOOKUP(I2504,Sheet2!$G$3:$H$7,2)</f>
        <v>1.5490362318594353E-5</v>
      </c>
      <c r="O2504" s="2">
        <v>4.6893313897596599E-10</v>
      </c>
    </row>
    <row r="2505" spans="1:15" x14ac:dyDescent="0.25">
      <c r="A2505">
        <v>2494</v>
      </c>
      <c r="B2505">
        <v>574048</v>
      </c>
      <c r="C2505">
        <v>4201</v>
      </c>
      <c r="D2505">
        <v>168</v>
      </c>
      <c r="E2505">
        <v>10.245573780508201</v>
      </c>
      <c r="F2505">
        <f t="shared" si="194"/>
        <v>10.244295780508201</v>
      </c>
      <c r="G2505">
        <f t="shared" si="195"/>
        <v>10.244263323941151</v>
      </c>
      <c r="H2505" s="2">
        <f t="shared" si="191"/>
        <v>1.148096E-2</v>
      </c>
      <c r="I2505">
        <f>VLOOKUP(A2505,Sheet2!$B$2:$D$15,2)</f>
        <v>3</v>
      </c>
      <c r="J2505">
        <f>VLOOKUP(A2505,Sheet2!$B$2:$D$15,3)</f>
        <v>3</v>
      </c>
      <c r="L2505">
        <f t="shared" si="192"/>
        <v>1</v>
      </c>
      <c r="M2505" s="2">
        <f t="shared" si="193"/>
        <v>1.148096E-2</v>
      </c>
      <c r="N2505" s="2">
        <f>(D2505-H2505*VLOOKUP(I2505,Sheet2!$G$3:$I$7,3))/M2505/VLOOKUP(I2505,Sheet2!$G$3:$H$7,2)</f>
        <v>1.4492922682423768E-5</v>
      </c>
      <c r="O2505" s="2">
        <v>4.3287508054298597E-10</v>
      </c>
    </row>
    <row r="2506" spans="1:15" x14ac:dyDescent="0.25">
      <c r="A2506">
        <v>2495</v>
      </c>
      <c r="B2506">
        <v>596298</v>
      </c>
      <c r="C2506">
        <v>4312</v>
      </c>
      <c r="D2506">
        <v>172</v>
      </c>
      <c r="E2506">
        <v>10.245508867374101</v>
      </c>
      <c r="F2506">
        <f t="shared" si="194"/>
        <v>10.244230867374101</v>
      </c>
      <c r="G2506">
        <f t="shared" si="195"/>
        <v>10.244198395092102</v>
      </c>
      <c r="H2506" s="2">
        <f t="shared" si="191"/>
        <v>1.1925959999999999E-2</v>
      </c>
      <c r="I2506">
        <f>VLOOKUP(A2506,Sheet2!$B$2:$D$15,2)</f>
        <v>3</v>
      </c>
      <c r="J2506">
        <f>VLOOKUP(A2506,Sheet2!$B$2:$D$15,3)</f>
        <v>3</v>
      </c>
      <c r="L2506">
        <f t="shared" si="192"/>
        <v>1</v>
      </c>
      <c r="M2506" s="2">
        <f t="shared" si="193"/>
        <v>1.1925959999999999E-2</v>
      </c>
      <c r="N2506" s="2">
        <f>(D2506-H2506*VLOOKUP(I2506,Sheet2!$G$3:$I$7,3))/M2506/VLOOKUP(I2506,Sheet2!$G$3:$H$7,2)</f>
        <v>1.428231904182137E-5</v>
      </c>
      <c r="O2506" s="2">
        <v>4.4587229151291499E-10</v>
      </c>
    </row>
    <row r="2507" spans="1:15" x14ac:dyDescent="0.25">
      <c r="A2507">
        <v>2496</v>
      </c>
      <c r="B2507">
        <v>564798</v>
      </c>
      <c r="C2507">
        <v>4079</v>
      </c>
      <c r="D2507">
        <v>184</v>
      </c>
      <c r="E2507">
        <v>10.2454439228101</v>
      </c>
      <c r="F2507">
        <f t="shared" si="194"/>
        <v>10.244165922810101</v>
      </c>
      <c r="G2507">
        <f t="shared" si="195"/>
        <v>10.244133434805452</v>
      </c>
      <c r="H2507" s="2">
        <f t="shared" si="191"/>
        <v>1.1295960000000001E-2</v>
      </c>
      <c r="I2507">
        <f>VLOOKUP(A2507,Sheet2!$B$2:$D$15,2)</f>
        <v>3</v>
      </c>
      <c r="J2507">
        <f>VLOOKUP(A2507,Sheet2!$B$2:$D$15,3)</f>
        <v>3</v>
      </c>
      <c r="L2507">
        <f t="shared" si="192"/>
        <v>1</v>
      </c>
      <c r="M2507" s="2">
        <f t="shared" si="193"/>
        <v>1.1295960000000001E-2</v>
      </c>
      <c r="N2507" s="2">
        <f>(D2507-H2507*VLOOKUP(I2507,Sheet2!$G$3:$I$7,3))/M2507/VLOOKUP(I2507,Sheet2!$G$3:$H$7,2)</f>
        <v>1.6149009521988393E-5</v>
      </c>
      <c r="O2507" s="2">
        <v>4.3649436928289101E-10</v>
      </c>
    </row>
    <row r="2508" spans="1:15" x14ac:dyDescent="0.25">
      <c r="A2508">
        <v>2497</v>
      </c>
      <c r="B2508">
        <v>558997</v>
      </c>
      <c r="C2508">
        <v>4101</v>
      </c>
      <c r="D2508">
        <v>189</v>
      </c>
      <c r="E2508">
        <v>10.2453789468008</v>
      </c>
      <c r="F2508">
        <f t="shared" si="194"/>
        <v>10.244100946800801</v>
      </c>
      <c r="G2508">
        <f t="shared" si="195"/>
        <v>10.244068443065951</v>
      </c>
      <c r="H2508" s="2">
        <f t="shared" ref="H2508:H2571" si="196">B2508/$F$5</f>
        <v>1.1179939999999999E-2</v>
      </c>
      <c r="I2508">
        <f>VLOOKUP(A2508,Sheet2!$B$2:$D$15,2)</f>
        <v>3</v>
      </c>
      <c r="J2508">
        <f>VLOOKUP(A2508,Sheet2!$B$2:$D$15,3)</f>
        <v>3</v>
      </c>
      <c r="L2508">
        <f t="shared" ref="L2508:L2571" si="197">IF(I2508=J2508,1,#NUM!)</f>
        <v>1</v>
      </c>
      <c r="M2508" s="2">
        <f t="shared" ref="M2508:M2571" si="198">H2508*L2508</f>
        <v>1.1179939999999999E-2</v>
      </c>
      <c r="N2508" s="2">
        <f>(D2508-H2508*VLOOKUP(I2508,Sheet2!$G$3:$I$7,3))/M2508/VLOOKUP(I2508,Sheet2!$G$3:$H$7,2)</f>
        <v>1.6765278561423409E-5</v>
      </c>
      <c r="O2508" s="2">
        <v>4.3992362599049102E-10</v>
      </c>
    </row>
    <row r="2509" spans="1:15" x14ac:dyDescent="0.25">
      <c r="A2509">
        <v>2498</v>
      </c>
      <c r="B2509">
        <v>528699</v>
      </c>
      <c r="C2509">
        <v>3864</v>
      </c>
      <c r="D2509">
        <v>178</v>
      </c>
      <c r="E2509">
        <v>10.245313939331099</v>
      </c>
      <c r="F2509">
        <f t="shared" ref="F2509:F2572" si="199">E2509-$F$4</f>
        <v>10.2440359393311</v>
      </c>
      <c r="G2509">
        <f t="shared" ref="G2509:G2572" si="200">(F2510+F2509)/2</f>
        <v>10.244003419858402</v>
      </c>
      <c r="H2509" s="2">
        <f t="shared" si="196"/>
        <v>1.057398E-2</v>
      </c>
      <c r="I2509">
        <f>VLOOKUP(A2509,Sheet2!$B$2:$D$15,2)</f>
        <v>3</v>
      </c>
      <c r="J2509">
        <f>VLOOKUP(A2509,Sheet2!$B$2:$D$15,3)</f>
        <v>3</v>
      </c>
      <c r="L2509">
        <f t="shared" si="197"/>
        <v>1</v>
      </c>
      <c r="M2509" s="2">
        <f t="shared" si="198"/>
        <v>1.057398E-2</v>
      </c>
      <c r="N2509" s="2">
        <f>(D2509-H2509*VLOOKUP(I2509,Sheet2!$G$3:$I$7,3))/M2509/VLOOKUP(I2509,Sheet2!$G$3:$H$7,2)</f>
        <v>1.6693774983497228E-5</v>
      </c>
      <c r="O2509" s="2">
        <v>4.5721827017058501E-10</v>
      </c>
    </row>
    <row r="2510" spans="1:15" x14ac:dyDescent="0.25">
      <c r="A2510">
        <v>2499</v>
      </c>
      <c r="B2510">
        <v>619447</v>
      </c>
      <c r="C2510">
        <v>4453</v>
      </c>
      <c r="D2510">
        <v>207</v>
      </c>
      <c r="E2510">
        <v>10.2452489003857</v>
      </c>
      <c r="F2510">
        <f t="shared" si="199"/>
        <v>10.243970900385701</v>
      </c>
      <c r="G2510">
        <f t="shared" si="200"/>
        <v>10.243938365167601</v>
      </c>
      <c r="H2510" s="2">
        <f t="shared" si="196"/>
        <v>1.2388939999999999E-2</v>
      </c>
      <c r="I2510">
        <f>VLOOKUP(A2510,Sheet2!$B$2:$D$15,2)</f>
        <v>3</v>
      </c>
      <c r="J2510">
        <f>VLOOKUP(A2510,Sheet2!$B$2:$D$15,3)</f>
        <v>3</v>
      </c>
      <c r="L2510">
        <f t="shared" si="197"/>
        <v>1</v>
      </c>
      <c r="M2510" s="2">
        <f t="shared" si="198"/>
        <v>1.2388939999999999E-2</v>
      </c>
      <c r="N2510" s="2">
        <f>(D2510-H2510*VLOOKUP(I2510,Sheet2!$G$3:$I$7,3))/M2510/VLOOKUP(I2510,Sheet2!$G$3:$H$7,2)</f>
        <v>1.6568451247645076E-5</v>
      </c>
      <c r="O2510" s="2">
        <v>4.4861019827798199E-10</v>
      </c>
    </row>
    <row r="2511" spans="1:15" x14ac:dyDescent="0.25">
      <c r="A2511">
        <v>2500</v>
      </c>
      <c r="B2511">
        <v>532998</v>
      </c>
      <c r="C2511">
        <v>3828</v>
      </c>
      <c r="D2511">
        <v>181</v>
      </c>
      <c r="E2511">
        <v>10.2451838299495</v>
      </c>
      <c r="F2511">
        <f t="shared" si="199"/>
        <v>10.243905829949501</v>
      </c>
      <c r="G2511">
        <f t="shared" si="200"/>
        <v>10.243873278978301</v>
      </c>
      <c r="H2511" s="2">
        <f t="shared" si="196"/>
        <v>1.065996E-2</v>
      </c>
      <c r="I2511">
        <f>VLOOKUP(A2511,Sheet2!$B$2:$D$15,2)</f>
        <v>3</v>
      </c>
      <c r="J2511">
        <f>VLOOKUP(A2511,Sheet2!$B$2:$D$15,3)</f>
        <v>3</v>
      </c>
      <c r="L2511">
        <f t="shared" si="197"/>
        <v>1</v>
      </c>
      <c r="M2511" s="2">
        <f t="shared" si="198"/>
        <v>1.065996E-2</v>
      </c>
      <c r="N2511" s="2">
        <f>(D2511-H2511*VLOOKUP(I2511,Sheet2!$G$3:$I$7,3))/M2511/VLOOKUP(I2511,Sheet2!$G$3:$H$7,2)</f>
        <v>1.6839425813980541E-5</v>
      </c>
      <c r="O2511" s="2">
        <v>4.2977986408904502E-10</v>
      </c>
    </row>
    <row r="2512" spans="1:15" x14ac:dyDescent="0.25">
      <c r="A2512">
        <v>2501</v>
      </c>
      <c r="B2512">
        <v>596148</v>
      </c>
      <c r="C2512">
        <v>4420</v>
      </c>
      <c r="D2512">
        <v>193</v>
      </c>
      <c r="E2512">
        <v>10.2451187280071</v>
      </c>
      <c r="F2512">
        <f t="shared" si="199"/>
        <v>10.2438407280071</v>
      </c>
      <c r="G2512">
        <f t="shared" si="200"/>
        <v>10.243808161275201</v>
      </c>
      <c r="H2512" s="2">
        <f t="shared" si="196"/>
        <v>1.192296E-2</v>
      </c>
      <c r="I2512">
        <f>VLOOKUP(A2512,Sheet2!$B$2:$D$15,2)</f>
        <v>3</v>
      </c>
      <c r="J2512">
        <f>VLOOKUP(A2512,Sheet2!$B$2:$D$15,3)</f>
        <v>3</v>
      </c>
      <c r="L2512">
        <f t="shared" si="197"/>
        <v>1</v>
      </c>
      <c r="M2512" s="2">
        <f t="shared" si="198"/>
        <v>1.192296E-2</v>
      </c>
      <c r="N2512" s="2">
        <f>(D2512-H2512*VLOOKUP(I2512,Sheet2!$G$3:$I$7,3))/M2512/VLOOKUP(I2512,Sheet2!$G$3:$H$7,2)</f>
        <v>1.6047255513731491E-5</v>
      </c>
      <c r="O2512" s="2">
        <v>4.3852008357412702E-10</v>
      </c>
    </row>
    <row r="2513" spans="1:15" x14ac:dyDescent="0.25">
      <c r="A2513">
        <v>2502</v>
      </c>
      <c r="B2513">
        <v>596348</v>
      </c>
      <c r="C2513">
        <v>4336</v>
      </c>
      <c r="D2513">
        <v>195</v>
      </c>
      <c r="E2513">
        <v>10.2450535945433</v>
      </c>
      <c r="F2513">
        <f t="shared" si="199"/>
        <v>10.243775594543301</v>
      </c>
      <c r="G2513">
        <f t="shared" si="200"/>
        <v>10.243743012043051</v>
      </c>
      <c r="H2513" s="2">
        <f t="shared" si="196"/>
        <v>1.192696E-2</v>
      </c>
      <c r="I2513">
        <f>VLOOKUP(A2513,Sheet2!$B$2:$D$15,2)</f>
        <v>3</v>
      </c>
      <c r="J2513">
        <f>VLOOKUP(A2513,Sheet2!$B$2:$D$15,3)</f>
        <v>3</v>
      </c>
      <c r="L2513">
        <f t="shared" si="197"/>
        <v>1</v>
      </c>
      <c r="M2513" s="2">
        <f t="shared" si="198"/>
        <v>1.192696E-2</v>
      </c>
      <c r="N2513" s="2">
        <f>(D2513-H2513*VLOOKUP(I2513,Sheet2!$G$3:$I$7,3))/M2513/VLOOKUP(I2513,Sheet2!$G$3:$H$7,2)</f>
        <v>1.620951404213647E-5</v>
      </c>
      <c r="O2513" s="2">
        <v>4.3734791951536101E-10</v>
      </c>
    </row>
    <row r="2514" spans="1:15" x14ac:dyDescent="0.25">
      <c r="A2514">
        <v>2503</v>
      </c>
      <c r="B2514">
        <v>497748</v>
      </c>
      <c r="C2514">
        <v>3542</v>
      </c>
      <c r="D2514">
        <v>156</v>
      </c>
      <c r="E2514">
        <v>10.244988429542801</v>
      </c>
      <c r="F2514">
        <f t="shared" si="199"/>
        <v>10.243710429542801</v>
      </c>
      <c r="G2514">
        <f t="shared" si="200"/>
        <v>10.243677831266602</v>
      </c>
      <c r="H2514" s="2">
        <f t="shared" si="196"/>
        <v>9.9549600000000005E-3</v>
      </c>
      <c r="I2514">
        <f>VLOOKUP(A2514,Sheet2!$B$2:$D$15,2)</f>
        <v>3</v>
      </c>
      <c r="J2514">
        <f>VLOOKUP(A2514,Sheet2!$B$2:$D$15,3)</f>
        <v>3</v>
      </c>
      <c r="L2514">
        <f t="shared" si="197"/>
        <v>1</v>
      </c>
      <c r="M2514" s="2">
        <f t="shared" si="198"/>
        <v>9.9549600000000005E-3</v>
      </c>
      <c r="N2514" s="2">
        <f>(D2514-H2514*VLOOKUP(I2514,Sheet2!$G$3:$I$7,3))/M2514/VLOOKUP(I2514,Sheet2!$G$3:$H$7,2)</f>
        <v>1.5530580293642567E-5</v>
      </c>
      <c r="O2514" s="2">
        <v>4.1880251288865202E-10</v>
      </c>
    </row>
    <row r="2515" spans="1:15" x14ac:dyDescent="0.25">
      <c r="A2515">
        <v>2504</v>
      </c>
      <c r="B2515">
        <v>602048</v>
      </c>
      <c r="C2515">
        <v>4417</v>
      </c>
      <c r="D2515">
        <v>196</v>
      </c>
      <c r="E2515">
        <v>10.2449232329904</v>
      </c>
      <c r="F2515">
        <f t="shared" si="199"/>
        <v>10.243645232990401</v>
      </c>
      <c r="G2515">
        <f t="shared" si="200"/>
        <v>10.243612618930552</v>
      </c>
      <c r="H2515" s="2">
        <f t="shared" si="196"/>
        <v>1.204096E-2</v>
      </c>
      <c r="I2515">
        <f>VLOOKUP(A2515,Sheet2!$B$2:$D$15,2)</f>
        <v>3</v>
      </c>
      <c r="J2515">
        <f>VLOOKUP(A2515,Sheet2!$B$2:$D$15,3)</f>
        <v>3</v>
      </c>
      <c r="L2515">
        <f t="shared" si="197"/>
        <v>1</v>
      </c>
      <c r="M2515" s="2">
        <f t="shared" si="198"/>
        <v>1.204096E-2</v>
      </c>
      <c r="N2515" s="2">
        <f>(D2515-H2515*VLOOKUP(I2515,Sheet2!$G$3:$I$7,3))/M2515/VLOOKUP(I2515,Sheet2!$G$3:$H$7,2)</f>
        <v>1.6137771872010205E-5</v>
      </c>
      <c r="O2515" s="2">
        <v>4.24688737208679E-10</v>
      </c>
    </row>
    <row r="2516" spans="1:15" x14ac:dyDescent="0.25">
      <c r="A2516">
        <v>2505</v>
      </c>
      <c r="B2516">
        <v>592398</v>
      </c>
      <c r="C2516">
        <v>4338</v>
      </c>
      <c r="D2516">
        <v>200</v>
      </c>
      <c r="E2516">
        <v>10.2448580048707</v>
      </c>
      <c r="F2516">
        <f t="shared" si="199"/>
        <v>10.243580004870701</v>
      </c>
      <c r="G2516">
        <f t="shared" si="200"/>
        <v>10.24354737501965</v>
      </c>
      <c r="H2516" s="2">
        <f t="shared" si="196"/>
        <v>1.1847959999999999E-2</v>
      </c>
      <c r="I2516">
        <f>VLOOKUP(A2516,Sheet2!$B$2:$D$15,2)</f>
        <v>3</v>
      </c>
      <c r="J2516">
        <f>VLOOKUP(A2516,Sheet2!$B$2:$D$15,3)</f>
        <v>3</v>
      </c>
      <c r="L2516">
        <f t="shared" si="197"/>
        <v>1</v>
      </c>
      <c r="M2516" s="2">
        <f t="shared" si="198"/>
        <v>1.1847959999999999E-2</v>
      </c>
      <c r="N2516" s="2">
        <f>(D2516-H2516*VLOOKUP(I2516,Sheet2!$G$3:$I$7,3))/M2516/VLOOKUP(I2516,Sheet2!$G$3:$H$7,2)</f>
        <v>1.6740543148356341E-5</v>
      </c>
      <c r="O2516" s="2">
        <v>4.1977663176574901E-10</v>
      </c>
    </row>
    <row r="2517" spans="1:15" x14ac:dyDescent="0.25">
      <c r="A2517">
        <v>2506</v>
      </c>
      <c r="B2517">
        <v>585698</v>
      </c>
      <c r="C2517">
        <v>4065</v>
      </c>
      <c r="D2517">
        <v>184</v>
      </c>
      <c r="E2517">
        <v>10.244792745168599</v>
      </c>
      <c r="F2517">
        <f t="shared" si="199"/>
        <v>10.2435147451686</v>
      </c>
      <c r="G2517">
        <f t="shared" si="200"/>
        <v>10.243482099518651</v>
      </c>
      <c r="H2517" s="2">
        <f t="shared" si="196"/>
        <v>1.1713960000000001E-2</v>
      </c>
      <c r="I2517">
        <f>VLOOKUP(A2517,Sheet2!$B$2:$D$15,2)</f>
        <v>3</v>
      </c>
      <c r="J2517">
        <f>VLOOKUP(A2517,Sheet2!$B$2:$D$15,3)</f>
        <v>3</v>
      </c>
      <c r="L2517">
        <f t="shared" si="197"/>
        <v>1</v>
      </c>
      <c r="M2517" s="2">
        <f t="shared" si="198"/>
        <v>1.1713960000000001E-2</v>
      </c>
      <c r="N2517" s="2">
        <f>(D2517-H2517*VLOOKUP(I2517,Sheet2!$G$3:$I$7,3))/M2517/VLOOKUP(I2517,Sheet2!$G$3:$H$7,2)</f>
        <v>1.5567753825350268E-5</v>
      </c>
      <c r="O2517" s="2">
        <v>3.9340258077016199E-10</v>
      </c>
    </row>
    <row r="2518" spans="1:15" x14ac:dyDescent="0.25">
      <c r="A2518">
        <v>2507</v>
      </c>
      <c r="B2518">
        <v>454698</v>
      </c>
      <c r="C2518">
        <v>3414</v>
      </c>
      <c r="D2518">
        <v>148</v>
      </c>
      <c r="E2518">
        <v>10.2447274538687</v>
      </c>
      <c r="F2518">
        <f t="shared" si="199"/>
        <v>10.243449453868701</v>
      </c>
      <c r="G2518">
        <f t="shared" si="200"/>
        <v>10.243416792412201</v>
      </c>
      <c r="H2518" s="2">
        <f t="shared" si="196"/>
        <v>9.0939599999999999E-3</v>
      </c>
      <c r="I2518">
        <f>VLOOKUP(A2518,Sheet2!$B$2:$D$15,2)</f>
        <v>3</v>
      </c>
      <c r="J2518">
        <f>VLOOKUP(A2518,Sheet2!$B$2:$D$15,3)</f>
        <v>3</v>
      </c>
      <c r="L2518">
        <f t="shared" si="197"/>
        <v>1</v>
      </c>
      <c r="M2518" s="2">
        <f t="shared" si="198"/>
        <v>9.0939599999999999E-3</v>
      </c>
      <c r="N2518" s="2">
        <f>(D2518-H2518*VLOOKUP(I2518,Sheet2!$G$3:$I$7,3))/M2518/VLOOKUP(I2518,Sheet2!$G$3:$H$7,2)</f>
        <v>1.6134538264958279E-5</v>
      </c>
      <c r="O2518" s="2">
        <v>4.3690560063728102E-10</v>
      </c>
    </row>
    <row r="2519" spans="1:15" x14ac:dyDescent="0.25">
      <c r="A2519">
        <v>2508</v>
      </c>
      <c r="B2519">
        <v>610648</v>
      </c>
      <c r="C2519">
        <v>4499</v>
      </c>
      <c r="D2519">
        <v>199</v>
      </c>
      <c r="E2519">
        <v>10.2446621309557</v>
      </c>
      <c r="F2519">
        <f t="shared" si="199"/>
        <v>10.2433841309557</v>
      </c>
      <c r="G2519">
        <f t="shared" si="200"/>
        <v>10.243351453685001</v>
      </c>
      <c r="H2519" s="2">
        <f t="shared" si="196"/>
        <v>1.221296E-2</v>
      </c>
      <c r="I2519">
        <f>VLOOKUP(A2519,Sheet2!$B$2:$D$15,2)</f>
        <v>3</v>
      </c>
      <c r="J2519">
        <f>VLOOKUP(A2519,Sheet2!$B$2:$D$15,3)</f>
        <v>3</v>
      </c>
      <c r="L2519">
        <f t="shared" si="197"/>
        <v>1</v>
      </c>
      <c r="M2519" s="2">
        <f t="shared" si="198"/>
        <v>1.221296E-2</v>
      </c>
      <c r="N2519" s="2">
        <f>(D2519-H2519*VLOOKUP(I2519,Sheet2!$G$3:$I$7,3))/M2519/VLOOKUP(I2519,Sheet2!$G$3:$H$7,2)</f>
        <v>1.6154166197220003E-5</v>
      </c>
      <c r="O2519" s="2">
        <v>4.4514710821733201E-10</v>
      </c>
    </row>
    <row r="2520" spans="1:15" x14ac:dyDescent="0.25">
      <c r="A2520">
        <v>2509</v>
      </c>
      <c r="B2520">
        <v>663497</v>
      </c>
      <c r="C2520">
        <v>4622</v>
      </c>
      <c r="D2520">
        <v>204</v>
      </c>
      <c r="E2520">
        <v>10.2445967764143</v>
      </c>
      <c r="F2520">
        <f t="shared" si="199"/>
        <v>10.2433187764143</v>
      </c>
      <c r="G2520">
        <f t="shared" si="200"/>
        <v>10.243286083321751</v>
      </c>
      <c r="H2520" s="2">
        <f t="shared" si="196"/>
        <v>1.3269939999999999E-2</v>
      </c>
      <c r="I2520">
        <f>VLOOKUP(A2520,Sheet2!$B$2:$D$15,2)</f>
        <v>3</v>
      </c>
      <c r="J2520">
        <f>VLOOKUP(A2520,Sheet2!$B$2:$D$15,3)</f>
        <v>3</v>
      </c>
      <c r="L2520">
        <f t="shared" si="197"/>
        <v>1</v>
      </c>
      <c r="M2520" s="2">
        <f t="shared" si="198"/>
        <v>1.3269939999999999E-2</v>
      </c>
      <c r="N2520" s="2">
        <f>(D2520-H2520*VLOOKUP(I2520,Sheet2!$G$3:$I$7,3))/M2520/VLOOKUP(I2520,Sheet2!$G$3:$H$7,2)</f>
        <v>1.5233091362884836E-5</v>
      </c>
      <c r="O2520" s="2">
        <v>4.41470398850849E-10</v>
      </c>
    </row>
    <row r="2521" spans="1:15" x14ac:dyDescent="0.25">
      <c r="A2521">
        <v>2510</v>
      </c>
      <c r="B2521">
        <v>501648</v>
      </c>
      <c r="C2521">
        <v>3763</v>
      </c>
      <c r="D2521">
        <v>159</v>
      </c>
      <c r="E2521">
        <v>10.2445313902292</v>
      </c>
      <c r="F2521">
        <f t="shared" si="199"/>
        <v>10.243253390229201</v>
      </c>
      <c r="G2521">
        <f t="shared" si="200"/>
        <v>10.24322068130715</v>
      </c>
      <c r="H2521" s="2">
        <f t="shared" si="196"/>
        <v>1.003296E-2</v>
      </c>
      <c r="I2521">
        <f>VLOOKUP(A2521,Sheet2!$B$2:$D$15,2)</f>
        <v>3</v>
      </c>
      <c r="J2521">
        <f>VLOOKUP(A2521,Sheet2!$B$2:$D$15,3)</f>
        <v>3</v>
      </c>
      <c r="L2521">
        <f t="shared" si="197"/>
        <v>1</v>
      </c>
      <c r="M2521" s="2">
        <f t="shared" si="198"/>
        <v>1.003296E-2</v>
      </c>
      <c r="N2521" s="2">
        <f>(D2521-H2521*VLOOKUP(I2521,Sheet2!$G$3:$I$7,3))/M2521/VLOOKUP(I2521,Sheet2!$G$3:$H$7,2)</f>
        <v>1.5707765764041716E-5</v>
      </c>
      <c r="O2521" s="2">
        <v>4.3411786197048999E-10</v>
      </c>
    </row>
    <row r="2522" spans="1:15" x14ac:dyDescent="0.25">
      <c r="A2522">
        <v>2511</v>
      </c>
      <c r="B2522">
        <v>522748</v>
      </c>
      <c r="C2522">
        <v>3733</v>
      </c>
      <c r="D2522">
        <v>160</v>
      </c>
      <c r="E2522">
        <v>10.2444659723851</v>
      </c>
      <c r="F2522">
        <f t="shared" si="199"/>
        <v>10.243187972385101</v>
      </c>
      <c r="G2522">
        <f t="shared" si="200"/>
        <v>10.24315524762585</v>
      </c>
      <c r="H2522" s="2">
        <f t="shared" si="196"/>
        <v>1.0454959999999999E-2</v>
      </c>
      <c r="I2522">
        <f>VLOOKUP(A2522,Sheet2!$B$2:$D$15,2)</f>
        <v>3</v>
      </c>
      <c r="J2522">
        <f>VLOOKUP(A2522,Sheet2!$B$2:$D$15,3)</f>
        <v>3</v>
      </c>
      <c r="L2522">
        <f t="shared" si="197"/>
        <v>1</v>
      </c>
      <c r="M2522" s="2">
        <f t="shared" si="198"/>
        <v>1.0454959999999999E-2</v>
      </c>
      <c r="N2522" s="2">
        <f>(D2522-H2522*VLOOKUP(I2522,Sheet2!$G$3:$I$7,3))/M2522/VLOOKUP(I2522,Sheet2!$G$3:$H$7,2)</f>
        <v>1.5163740999487326E-5</v>
      </c>
      <c r="O2522" s="2">
        <v>4.50783764946346E-10</v>
      </c>
    </row>
    <row r="2523" spans="1:15" x14ac:dyDescent="0.25">
      <c r="A2523">
        <v>2512</v>
      </c>
      <c r="B2523">
        <v>630248</v>
      </c>
      <c r="C2523">
        <v>4508</v>
      </c>
      <c r="D2523">
        <v>191</v>
      </c>
      <c r="E2523">
        <v>10.2444005228666</v>
      </c>
      <c r="F2523">
        <f t="shared" si="199"/>
        <v>10.243122522866601</v>
      </c>
      <c r="G2523">
        <f t="shared" si="200"/>
        <v>10.243089782262551</v>
      </c>
      <c r="H2523" s="2">
        <f t="shared" si="196"/>
        <v>1.260496E-2</v>
      </c>
      <c r="I2523">
        <f>VLOOKUP(A2523,Sheet2!$B$2:$D$15,2)</f>
        <v>3</v>
      </c>
      <c r="J2523">
        <f>VLOOKUP(A2523,Sheet2!$B$2:$D$15,3)</f>
        <v>3</v>
      </c>
      <c r="L2523">
        <f t="shared" si="197"/>
        <v>1</v>
      </c>
      <c r="M2523" s="2">
        <f t="shared" si="198"/>
        <v>1.260496E-2</v>
      </c>
      <c r="N2523" s="2">
        <f>(D2523-H2523*VLOOKUP(I2523,Sheet2!$G$3:$I$7,3))/M2523/VLOOKUP(I2523,Sheet2!$G$3:$H$7,2)</f>
        <v>1.5012765260659296E-5</v>
      </c>
      <c r="O2523" s="2">
        <v>3.86190368394048E-10</v>
      </c>
    </row>
    <row r="2524" spans="1:15" x14ac:dyDescent="0.25">
      <c r="A2524">
        <v>2513</v>
      </c>
      <c r="B2524">
        <v>558598</v>
      </c>
      <c r="C2524">
        <v>4129</v>
      </c>
      <c r="D2524">
        <v>164</v>
      </c>
      <c r="E2524">
        <v>10.2443350416585</v>
      </c>
      <c r="F2524">
        <f t="shared" si="199"/>
        <v>10.243057041658501</v>
      </c>
      <c r="G2524">
        <f t="shared" si="200"/>
        <v>10.243024285201852</v>
      </c>
      <c r="H2524" s="2">
        <f t="shared" si="196"/>
        <v>1.117196E-2</v>
      </c>
      <c r="I2524">
        <f>VLOOKUP(A2524,Sheet2!$B$2:$D$15,2)</f>
        <v>3</v>
      </c>
      <c r="J2524">
        <f>VLOOKUP(A2524,Sheet2!$B$2:$D$15,3)</f>
        <v>3</v>
      </c>
      <c r="L2524">
        <f t="shared" si="197"/>
        <v>1</v>
      </c>
      <c r="M2524" s="2">
        <f t="shared" si="198"/>
        <v>1.117196E-2</v>
      </c>
      <c r="N2524" s="2">
        <f>(D2524-H2524*VLOOKUP(I2524,Sheet2!$G$3:$I$7,3))/M2524/VLOOKUP(I2524,Sheet2!$G$3:$H$7,2)</f>
        <v>1.4539608591509457E-5</v>
      </c>
      <c r="O2524" s="2">
        <v>4.2291790462565502E-10</v>
      </c>
    </row>
    <row r="2525" spans="1:15" x14ac:dyDescent="0.25">
      <c r="A2525">
        <v>2514</v>
      </c>
      <c r="B2525">
        <v>521911</v>
      </c>
      <c r="C2525">
        <v>3766</v>
      </c>
      <c r="D2525">
        <v>166</v>
      </c>
      <c r="E2525">
        <v>10.2442695287452</v>
      </c>
      <c r="F2525">
        <f t="shared" si="199"/>
        <v>10.2429915287452</v>
      </c>
      <c r="G2525">
        <f t="shared" si="200"/>
        <v>10.242958756428401</v>
      </c>
      <c r="H2525" s="2">
        <f t="shared" si="196"/>
        <v>1.043822E-2</v>
      </c>
      <c r="I2525">
        <f>VLOOKUP(A2525,Sheet2!$B$2:$D$15,2)</f>
        <v>3</v>
      </c>
      <c r="J2525">
        <f>VLOOKUP(A2525,Sheet2!$B$2:$D$15,3)</f>
        <v>3</v>
      </c>
      <c r="L2525">
        <f t="shared" si="197"/>
        <v>1</v>
      </c>
      <c r="M2525" s="2">
        <f t="shared" si="198"/>
        <v>1.043822E-2</v>
      </c>
      <c r="N2525" s="2">
        <f>(D2525-H2525*VLOOKUP(I2525,Sheet2!$G$3:$I$7,3))/M2525/VLOOKUP(I2525,Sheet2!$G$3:$H$7,2)</f>
        <v>1.5763094588924168E-5</v>
      </c>
      <c r="O2525" s="2">
        <v>4.15231081548974E-10</v>
      </c>
    </row>
    <row r="2526" spans="1:15" x14ac:dyDescent="0.25">
      <c r="A2526">
        <v>2515</v>
      </c>
      <c r="B2526">
        <v>618385</v>
      </c>
      <c r="C2526">
        <v>4454</v>
      </c>
      <c r="D2526">
        <v>200</v>
      </c>
      <c r="E2526">
        <v>10.2442039841116</v>
      </c>
      <c r="F2526">
        <f t="shared" si="199"/>
        <v>10.242925984111601</v>
      </c>
      <c r="G2526">
        <f t="shared" si="200"/>
        <v>10.24289319592695</v>
      </c>
      <c r="H2526" s="2">
        <f t="shared" si="196"/>
        <v>1.2367700000000001E-2</v>
      </c>
      <c r="I2526">
        <f>VLOOKUP(A2526,Sheet2!$B$2:$D$15,2)</f>
        <v>3</v>
      </c>
      <c r="J2526">
        <f>VLOOKUP(A2526,Sheet2!$B$2:$D$15,3)</f>
        <v>3</v>
      </c>
      <c r="L2526">
        <f t="shared" si="197"/>
        <v>1</v>
      </c>
      <c r="M2526" s="2">
        <f t="shared" si="198"/>
        <v>1.2367700000000001E-2</v>
      </c>
      <c r="N2526" s="2">
        <f>(D2526-H2526*VLOOKUP(I2526,Sheet2!$G$3:$I$7,3))/M2526/VLOOKUP(I2526,Sheet2!$G$3:$H$7,2)</f>
        <v>1.6031155509916962E-5</v>
      </c>
      <c r="O2526" s="2">
        <v>3.9823056920077901E-10</v>
      </c>
    </row>
    <row r="2527" spans="1:15" x14ac:dyDescent="0.25">
      <c r="A2527">
        <v>2516</v>
      </c>
      <c r="B2527">
        <v>570648</v>
      </c>
      <c r="C2527">
        <v>4177</v>
      </c>
      <c r="D2527">
        <v>186</v>
      </c>
      <c r="E2527">
        <v>10.2441384077423</v>
      </c>
      <c r="F2527">
        <f t="shared" si="199"/>
        <v>10.242860407742301</v>
      </c>
      <c r="G2527">
        <f t="shared" si="200"/>
        <v>10.242827603682052</v>
      </c>
      <c r="H2527" s="2">
        <f t="shared" si="196"/>
        <v>1.141296E-2</v>
      </c>
      <c r="I2527">
        <f>VLOOKUP(A2527,Sheet2!$B$2:$D$15,2)</f>
        <v>3</v>
      </c>
      <c r="J2527">
        <f>VLOOKUP(A2527,Sheet2!$B$2:$D$15,3)</f>
        <v>3</v>
      </c>
      <c r="L2527">
        <f t="shared" si="197"/>
        <v>1</v>
      </c>
      <c r="M2527" s="2">
        <f t="shared" si="198"/>
        <v>1.141296E-2</v>
      </c>
      <c r="N2527" s="2">
        <f>(D2527-H2527*VLOOKUP(I2527,Sheet2!$G$3:$I$7,3))/M2527/VLOOKUP(I2527,Sheet2!$G$3:$H$7,2)</f>
        <v>1.6157262059973925E-5</v>
      </c>
      <c r="O2527" s="2">
        <v>4.2259555127924701E-10</v>
      </c>
    </row>
    <row r="2528" spans="1:15" x14ac:dyDescent="0.25">
      <c r="A2528">
        <v>2517</v>
      </c>
      <c r="B2528">
        <v>565598</v>
      </c>
      <c r="C2528">
        <v>4202</v>
      </c>
      <c r="D2528">
        <v>184</v>
      </c>
      <c r="E2528">
        <v>10.244072799621801</v>
      </c>
      <c r="F2528">
        <f t="shared" si="199"/>
        <v>10.242794799621802</v>
      </c>
      <c r="G2528">
        <f t="shared" si="200"/>
        <v>10.242761979678352</v>
      </c>
      <c r="H2528" s="2">
        <f t="shared" si="196"/>
        <v>1.1311959999999999E-2</v>
      </c>
      <c r="I2528">
        <f>VLOOKUP(A2528,Sheet2!$B$2:$D$15,2)</f>
        <v>3</v>
      </c>
      <c r="J2528">
        <f>VLOOKUP(A2528,Sheet2!$B$2:$D$15,3)</f>
        <v>3</v>
      </c>
      <c r="L2528">
        <f t="shared" si="197"/>
        <v>1</v>
      </c>
      <c r="M2528" s="2">
        <f t="shared" si="198"/>
        <v>1.1311959999999999E-2</v>
      </c>
      <c r="N2528" s="2">
        <f>(D2528-H2528*VLOOKUP(I2528,Sheet2!$G$3:$I$7,3))/M2528/VLOOKUP(I2528,Sheet2!$G$3:$H$7,2)</f>
        <v>1.6125969823089897E-5</v>
      </c>
      <c r="O2528" s="2">
        <v>4.1492722804840202E-10</v>
      </c>
    </row>
    <row r="2529" spans="1:15" x14ac:dyDescent="0.25">
      <c r="A2529">
        <v>2518</v>
      </c>
      <c r="B2529">
        <v>558298</v>
      </c>
      <c r="C2529">
        <v>3914</v>
      </c>
      <c r="D2529">
        <v>178</v>
      </c>
      <c r="E2529">
        <v>10.244007159734901</v>
      </c>
      <c r="F2529">
        <f t="shared" si="199"/>
        <v>10.242729159734902</v>
      </c>
      <c r="G2529">
        <f t="shared" si="200"/>
        <v>10.24269632390045</v>
      </c>
      <c r="H2529" s="2">
        <f t="shared" si="196"/>
        <v>1.1165960000000001E-2</v>
      </c>
      <c r="I2529">
        <f>VLOOKUP(A2529,Sheet2!$B$2:$D$15,2)</f>
        <v>3</v>
      </c>
      <c r="J2529">
        <f>VLOOKUP(A2529,Sheet2!$B$2:$D$15,3)</f>
        <v>3</v>
      </c>
      <c r="L2529">
        <f t="shared" si="197"/>
        <v>1</v>
      </c>
      <c r="M2529" s="2">
        <f t="shared" si="198"/>
        <v>1.1165960000000001E-2</v>
      </c>
      <c r="N2529" s="2">
        <f>(D2529-H2529*VLOOKUP(I2529,Sheet2!$G$3:$I$7,3))/M2529/VLOOKUP(I2529,Sheet2!$G$3:$H$7,2)</f>
        <v>1.580130733049375E-5</v>
      </c>
      <c r="O2529" s="2">
        <v>4.1605235017793498E-10</v>
      </c>
    </row>
    <row r="2530" spans="1:15" x14ac:dyDescent="0.25">
      <c r="A2530">
        <v>2519</v>
      </c>
      <c r="B2530">
        <v>522498</v>
      </c>
      <c r="C2530">
        <v>3898</v>
      </c>
      <c r="D2530">
        <v>152</v>
      </c>
      <c r="E2530">
        <v>10.243941488066</v>
      </c>
      <c r="F2530">
        <f t="shared" si="199"/>
        <v>10.242663488066</v>
      </c>
      <c r="G2530">
        <f t="shared" si="200"/>
        <v>10.242630636333001</v>
      </c>
      <c r="H2530" s="2">
        <f t="shared" si="196"/>
        <v>1.0449959999999999E-2</v>
      </c>
      <c r="I2530">
        <f>VLOOKUP(A2530,Sheet2!$B$2:$D$15,2)</f>
        <v>3</v>
      </c>
      <c r="J2530">
        <f>VLOOKUP(A2530,Sheet2!$B$2:$D$15,3)</f>
        <v>3</v>
      </c>
      <c r="L2530">
        <f t="shared" si="197"/>
        <v>1</v>
      </c>
      <c r="M2530" s="2">
        <f t="shared" si="198"/>
        <v>1.0449959999999999E-2</v>
      </c>
      <c r="N2530" s="2">
        <f>(D2530-H2530*VLOOKUP(I2530,Sheet2!$G$3:$I$7,3))/M2530/VLOOKUP(I2530,Sheet2!$G$3:$H$7,2)</f>
        <v>1.4405510222048696E-5</v>
      </c>
      <c r="O2530" s="2">
        <v>3.9840423730517802E-10</v>
      </c>
    </row>
    <row r="2531" spans="1:15" x14ac:dyDescent="0.25">
      <c r="A2531">
        <v>2520</v>
      </c>
      <c r="B2531">
        <v>581511</v>
      </c>
      <c r="C2531">
        <v>4194</v>
      </c>
      <c r="D2531">
        <v>179</v>
      </c>
      <c r="E2531">
        <v>10.2438757846</v>
      </c>
      <c r="F2531">
        <f t="shared" si="199"/>
        <v>10.242597784600001</v>
      </c>
      <c r="G2531">
        <f t="shared" si="200"/>
        <v>10.2425649169606</v>
      </c>
      <c r="H2531" s="2">
        <f t="shared" si="196"/>
        <v>1.163022E-2</v>
      </c>
      <c r="I2531">
        <f>VLOOKUP(A2531,Sheet2!$B$2:$D$15,2)</f>
        <v>3</v>
      </c>
      <c r="J2531">
        <f>VLOOKUP(A2531,Sheet2!$B$2:$D$15,3)</f>
        <v>3</v>
      </c>
      <c r="L2531">
        <f t="shared" si="197"/>
        <v>1</v>
      </c>
      <c r="M2531" s="2">
        <f t="shared" si="198"/>
        <v>1.163022E-2</v>
      </c>
      <c r="N2531" s="2">
        <f>(D2531-H2531*VLOOKUP(I2531,Sheet2!$G$3:$I$7,3))/M2531/VLOOKUP(I2531,Sheet2!$G$3:$H$7,2)</f>
        <v>1.5250938434526603E-5</v>
      </c>
      <c r="O2531" s="2">
        <v>3.9803217163995E-10</v>
      </c>
    </row>
    <row r="2532" spans="1:15" x14ac:dyDescent="0.25">
      <c r="A2532">
        <v>2521</v>
      </c>
      <c r="B2532">
        <v>611984</v>
      </c>
      <c r="C2532">
        <v>4390</v>
      </c>
      <c r="D2532">
        <v>184</v>
      </c>
      <c r="E2532">
        <v>10.243810049321199</v>
      </c>
      <c r="F2532">
        <f t="shared" si="199"/>
        <v>10.2425320493212</v>
      </c>
      <c r="G2532">
        <f t="shared" si="200"/>
        <v>10.2424991657678</v>
      </c>
      <c r="H2532" s="2">
        <f t="shared" si="196"/>
        <v>1.2239679999999999E-2</v>
      </c>
      <c r="I2532">
        <f>VLOOKUP(A2532,Sheet2!$B$2:$D$15,2)</f>
        <v>3</v>
      </c>
      <c r="J2532">
        <f>VLOOKUP(A2532,Sheet2!$B$2:$D$15,3)</f>
        <v>3</v>
      </c>
      <c r="L2532">
        <f t="shared" si="197"/>
        <v>1</v>
      </c>
      <c r="M2532" s="2">
        <f t="shared" si="198"/>
        <v>1.2239679999999999E-2</v>
      </c>
      <c r="N2532" s="2">
        <f>(D2532-H2532*VLOOKUP(I2532,Sheet2!$G$3:$I$7,3))/M2532/VLOOKUP(I2532,Sheet2!$G$3:$H$7,2)</f>
        <v>1.489307276007216E-5</v>
      </c>
      <c r="O2532" s="2">
        <v>4.0457079353680399E-10</v>
      </c>
    </row>
    <row r="2533" spans="1:15" x14ac:dyDescent="0.25">
      <c r="A2533">
        <v>2522</v>
      </c>
      <c r="B2533">
        <v>559348</v>
      </c>
      <c r="C2533">
        <v>4104</v>
      </c>
      <c r="D2533">
        <v>165</v>
      </c>
      <c r="E2533">
        <v>10.243744282214401</v>
      </c>
      <c r="F2533">
        <f t="shared" si="199"/>
        <v>10.242466282214401</v>
      </c>
      <c r="G2533">
        <f t="shared" si="200"/>
        <v>10.2424333827393</v>
      </c>
      <c r="H2533" s="2">
        <f t="shared" si="196"/>
        <v>1.1186959999999999E-2</v>
      </c>
      <c r="I2533">
        <f>VLOOKUP(A2533,Sheet2!$B$2:$D$15,2)</f>
        <v>3</v>
      </c>
      <c r="J2533">
        <f>VLOOKUP(A2533,Sheet2!$B$2:$D$15,3)</f>
        <v>3</v>
      </c>
      <c r="L2533">
        <f t="shared" si="197"/>
        <v>1</v>
      </c>
      <c r="M2533" s="2">
        <f t="shared" si="198"/>
        <v>1.1186959999999999E-2</v>
      </c>
      <c r="N2533" s="2">
        <f>(D2533-H2533*VLOOKUP(I2533,Sheet2!$G$3:$I$7,3))/M2533/VLOOKUP(I2533,Sheet2!$G$3:$H$7,2)</f>
        <v>1.4609315274212121E-5</v>
      </c>
      <c r="O2533" s="2">
        <v>4.1067731737588601E-10</v>
      </c>
    </row>
    <row r="2534" spans="1:15" x14ac:dyDescent="0.25">
      <c r="A2534">
        <v>2523</v>
      </c>
      <c r="B2534">
        <v>623948</v>
      </c>
      <c r="C2534">
        <v>4573</v>
      </c>
      <c r="D2534">
        <v>195</v>
      </c>
      <c r="E2534">
        <v>10.243678483264199</v>
      </c>
      <c r="F2534">
        <f t="shared" si="199"/>
        <v>10.2424004832642</v>
      </c>
      <c r="G2534">
        <f t="shared" si="200"/>
        <v>10.242367567859651</v>
      </c>
      <c r="H2534" s="2">
        <f t="shared" si="196"/>
        <v>1.2478960000000001E-2</v>
      </c>
      <c r="I2534">
        <f>VLOOKUP(A2534,Sheet2!$B$2:$D$15,2)</f>
        <v>3</v>
      </c>
      <c r="J2534">
        <f>VLOOKUP(A2534,Sheet2!$B$2:$D$15,3)</f>
        <v>3</v>
      </c>
      <c r="L2534">
        <f t="shared" si="197"/>
        <v>1</v>
      </c>
      <c r="M2534" s="2">
        <f t="shared" si="198"/>
        <v>1.2478960000000001E-2</v>
      </c>
      <c r="N2534" s="2">
        <f>(D2534-H2534*VLOOKUP(I2534,Sheet2!$G$3:$I$7,3))/M2534/VLOOKUP(I2534,Sheet2!$G$3:$H$7,2)</f>
        <v>1.548630219184932E-5</v>
      </c>
      <c r="O2534" s="2">
        <v>4.1709150439260798E-10</v>
      </c>
    </row>
    <row r="2535" spans="1:15" x14ac:dyDescent="0.25">
      <c r="A2535">
        <v>2524</v>
      </c>
      <c r="B2535">
        <v>453198</v>
      </c>
      <c r="C2535">
        <v>3223</v>
      </c>
      <c r="D2535">
        <v>135</v>
      </c>
      <c r="E2535">
        <v>10.2436126524551</v>
      </c>
      <c r="F2535">
        <f t="shared" si="199"/>
        <v>10.242334652455101</v>
      </c>
      <c r="G2535">
        <f t="shared" si="200"/>
        <v>10.24230172111335</v>
      </c>
      <c r="H2535" s="2">
        <f t="shared" si="196"/>
        <v>9.0639599999999994E-3</v>
      </c>
      <c r="I2535">
        <f>VLOOKUP(A2535,Sheet2!$B$2:$D$15,2)</f>
        <v>3</v>
      </c>
      <c r="J2535">
        <f>VLOOKUP(A2535,Sheet2!$B$2:$D$15,3)</f>
        <v>3</v>
      </c>
      <c r="L2535">
        <f t="shared" si="197"/>
        <v>1</v>
      </c>
      <c r="M2535" s="2">
        <f t="shared" si="198"/>
        <v>9.0639599999999994E-3</v>
      </c>
      <c r="N2535" s="2">
        <f>(D2535-H2535*VLOOKUP(I2535,Sheet2!$G$3:$I$7,3))/M2535/VLOOKUP(I2535,Sheet2!$G$3:$H$7,2)</f>
        <v>1.4754152224855361E-5</v>
      </c>
      <c r="O2535" s="2">
        <v>3.8798733222512398E-10</v>
      </c>
    </row>
    <row r="2536" spans="1:15" x14ac:dyDescent="0.25">
      <c r="A2536">
        <v>2525</v>
      </c>
      <c r="B2536">
        <v>583548</v>
      </c>
      <c r="C2536">
        <v>4215</v>
      </c>
      <c r="D2536">
        <v>177</v>
      </c>
      <c r="E2536">
        <v>10.243546789771599</v>
      </c>
      <c r="F2536">
        <f t="shared" si="199"/>
        <v>10.2422687897716</v>
      </c>
      <c r="G2536">
        <f t="shared" si="200"/>
        <v>10.242235842485002</v>
      </c>
      <c r="H2536" s="2">
        <f t="shared" si="196"/>
        <v>1.1670959999999999E-2</v>
      </c>
      <c r="I2536">
        <f>VLOOKUP(A2536,Sheet2!$B$2:$D$15,2)</f>
        <v>3</v>
      </c>
      <c r="J2536">
        <f>VLOOKUP(A2536,Sheet2!$B$2:$D$15,3)</f>
        <v>3</v>
      </c>
      <c r="L2536">
        <f t="shared" si="197"/>
        <v>1</v>
      </c>
      <c r="M2536" s="2">
        <f t="shared" si="198"/>
        <v>1.1670959999999999E-2</v>
      </c>
      <c r="N2536" s="2">
        <f>(D2536-H2536*VLOOKUP(I2536,Sheet2!$G$3:$I$7,3))/M2536/VLOOKUP(I2536,Sheet2!$G$3:$H$7,2)</f>
        <v>1.5025847539534025E-5</v>
      </c>
      <c r="O2536" s="2">
        <v>4.00016930943847E-10</v>
      </c>
    </row>
    <row r="2537" spans="1:15" x14ac:dyDescent="0.25">
      <c r="A2537">
        <v>2526</v>
      </c>
      <c r="B2537">
        <v>540998</v>
      </c>
      <c r="C2537">
        <v>3978</v>
      </c>
      <c r="D2537">
        <v>160</v>
      </c>
      <c r="E2537">
        <v>10.243480895198401</v>
      </c>
      <c r="F2537">
        <f t="shared" si="199"/>
        <v>10.242202895198401</v>
      </c>
      <c r="G2537">
        <f t="shared" si="200"/>
        <v>10.24216993195925</v>
      </c>
      <c r="H2537" s="2">
        <f t="shared" si="196"/>
        <v>1.081996E-2</v>
      </c>
      <c r="I2537">
        <f>VLOOKUP(A2537,Sheet2!$B$2:$D$15,2)</f>
        <v>3</v>
      </c>
      <c r="J2537">
        <f>VLOOKUP(A2537,Sheet2!$B$2:$D$15,3)</f>
        <v>3</v>
      </c>
      <c r="L2537">
        <f t="shared" si="197"/>
        <v>1</v>
      </c>
      <c r="M2537" s="2">
        <f t="shared" si="198"/>
        <v>1.081996E-2</v>
      </c>
      <c r="N2537" s="2">
        <f>(D2537-H2537*VLOOKUP(I2537,Sheet2!$G$3:$I$7,3))/M2537/VLOOKUP(I2537,Sheet2!$G$3:$H$7,2)</f>
        <v>1.4647485351147324E-5</v>
      </c>
      <c r="O2537" s="2">
        <v>4.1483778140637302E-10</v>
      </c>
    </row>
    <row r="2538" spans="1:15" x14ac:dyDescent="0.25">
      <c r="A2538">
        <v>2527</v>
      </c>
      <c r="B2538">
        <v>570698</v>
      </c>
      <c r="C2538">
        <v>4055</v>
      </c>
      <c r="D2538">
        <v>163</v>
      </c>
      <c r="E2538">
        <v>10.243414968720099</v>
      </c>
      <c r="F2538">
        <f t="shared" si="199"/>
        <v>10.2421369687201</v>
      </c>
      <c r="G2538">
        <f t="shared" si="200"/>
        <v>10.242103989520601</v>
      </c>
      <c r="H2538" s="2">
        <f t="shared" si="196"/>
        <v>1.1413960000000001E-2</v>
      </c>
      <c r="I2538">
        <f>VLOOKUP(A2538,Sheet2!$B$2:$D$15,2)</f>
        <v>3</v>
      </c>
      <c r="J2538">
        <f>VLOOKUP(A2538,Sheet2!$B$2:$D$15,3)</f>
        <v>3</v>
      </c>
      <c r="L2538">
        <f t="shared" si="197"/>
        <v>1</v>
      </c>
      <c r="M2538" s="2">
        <f t="shared" si="198"/>
        <v>1.1413960000000001E-2</v>
      </c>
      <c r="N2538" s="2">
        <f>(D2538-H2538*VLOOKUP(I2538,Sheet2!$G$3:$I$7,3))/M2538/VLOOKUP(I2538,Sheet2!$G$3:$H$7,2)</f>
        <v>1.4140757949037845E-5</v>
      </c>
      <c r="O2538" s="2">
        <v>3.6974613224559898E-10</v>
      </c>
    </row>
    <row r="2539" spans="1:15" x14ac:dyDescent="0.25">
      <c r="A2539">
        <v>2528</v>
      </c>
      <c r="B2539">
        <v>615448</v>
      </c>
      <c r="C2539">
        <v>4456</v>
      </c>
      <c r="D2539">
        <v>182</v>
      </c>
      <c r="E2539">
        <v>10.243349010321101</v>
      </c>
      <c r="F2539">
        <f t="shared" si="199"/>
        <v>10.242071010321101</v>
      </c>
      <c r="G2539">
        <f t="shared" si="200"/>
        <v>10.24203801515355</v>
      </c>
      <c r="H2539" s="2">
        <f t="shared" si="196"/>
        <v>1.2308960000000001E-2</v>
      </c>
      <c r="I2539">
        <f>VLOOKUP(A2539,Sheet2!$B$2:$D$15,2)</f>
        <v>3</v>
      </c>
      <c r="J2539">
        <f>VLOOKUP(A2539,Sheet2!$B$2:$D$15,3)</f>
        <v>3</v>
      </c>
      <c r="L2539">
        <f t="shared" si="197"/>
        <v>1</v>
      </c>
      <c r="M2539" s="2">
        <f t="shared" si="198"/>
        <v>1.2308960000000001E-2</v>
      </c>
      <c r="N2539" s="2">
        <f>(D2539-H2539*VLOOKUP(I2539,Sheet2!$G$3:$I$7,3))/M2539/VLOOKUP(I2539,Sheet2!$G$3:$H$7,2)</f>
        <v>1.464597704436443E-5</v>
      </c>
      <c r="O2539" s="2">
        <v>3.84043391324305E-10</v>
      </c>
    </row>
    <row r="2540" spans="1:15" x14ac:dyDescent="0.25">
      <c r="A2540">
        <v>2529</v>
      </c>
      <c r="B2540">
        <v>607998</v>
      </c>
      <c r="C2540">
        <v>4512</v>
      </c>
      <c r="D2540">
        <v>187</v>
      </c>
      <c r="E2540">
        <v>10.243283019986</v>
      </c>
      <c r="F2540">
        <f t="shared" si="199"/>
        <v>10.242005019986001</v>
      </c>
      <c r="G2540">
        <f t="shared" si="200"/>
        <v>10.241972008842652</v>
      </c>
      <c r="H2540" s="2">
        <f t="shared" si="196"/>
        <v>1.2159959999999999E-2</v>
      </c>
      <c r="I2540">
        <f>VLOOKUP(A2540,Sheet2!$B$2:$D$15,2)</f>
        <v>3</v>
      </c>
      <c r="J2540">
        <f>VLOOKUP(A2540,Sheet2!$B$2:$D$15,3)</f>
        <v>3</v>
      </c>
      <c r="L2540">
        <f t="shared" si="197"/>
        <v>1</v>
      </c>
      <c r="M2540" s="2">
        <f t="shared" si="198"/>
        <v>1.2159959999999999E-2</v>
      </c>
      <c r="N2540" s="2">
        <f>(D2540-H2540*VLOOKUP(I2540,Sheet2!$G$3:$I$7,3))/M2540/VLOOKUP(I2540,Sheet2!$G$3:$H$7,2)</f>
        <v>1.5238340060329146E-5</v>
      </c>
      <c r="O2540" s="2">
        <v>4.4329800236966798E-10</v>
      </c>
    </row>
    <row r="2541" spans="1:15" x14ac:dyDescent="0.25">
      <c r="A2541">
        <v>2530</v>
      </c>
      <c r="B2541">
        <v>470748</v>
      </c>
      <c r="C2541">
        <v>3301</v>
      </c>
      <c r="D2541">
        <v>139</v>
      </c>
      <c r="E2541">
        <v>10.243216997699299</v>
      </c>
      <c r="F2541">
        <f t="shared" si="199"/>
        <v>10.2419389976993</v>
      </c>
      <c r="G2541">
        <f t="shared" si="200"/>
        <v>10.2419059705725</v>
      </c>
      <c r="H2541" s="2">
        <f t="shared" si="196"/>
        <v>9.41496E-3</v>
      </c>
      <c r="I2541">
        <f>VLOOKUP(A2541,Sheet2!$B$2:$D$15,2)</f>
        <v>3</v>
      </c>
      <c r="J2541">
        <f>VLOOKUP(A2541,Sheet2!$B$2:$D$15,3)</f>
        <v>3</v>
      </c>
      <c r="L2541">
        <f t="shared" si="197"/>
        <v>1</v>
      </c>
      <c r="M2541" s="2">
        <f t="shared" si="198"/>
        <v>9.41496E-3</v>
      </c>
      <c r="N2541" s="2">
        <f>(D2541-H2541*VLOOKUP(I2541,Sheet2!$G$3:$I$7,3))/M2541/VLOOKUP(I2541,Sheet2!$G$3:$H$7,2)</f>
        <v>1.46237377110471E-5</v>
      </c>
      <c r="O2541" s="2">
        <v>4.6168973600179802E-10</v>
      </c>
    </row>
    <row r="2542" spans="1:15" x14ac:dyDescent="0.25">
      <c r="A2542">
        <v>2531</v>
      </c>
      <c r="B2542">
        <v>578048</v>
      </c>
      <c r="C2542">
        <v>4211</v>
      </c>
      <c r="D2542">
        <v>165</v>
      </c>
      <c r="E2542">
        <v>10.2431509434457</v>
      </c>
      <c r="F2542">
        <f t="shared" si="199"/>
        <v>10.241872943445701</v>
      </c>
      <c r="G2542">
        <f t="shared" si="200"/>
        <v>10.241839900327601</v>
      </c>
      <c r="H2542" s="2">
        <f t="shared" si="196"/>
        <v>1.156096E-2</v>
      </c>
      <c r="I2542">
        <f>VLOOKUP(A2542,Sheet2!$B$2:$D$15,2)</f>
        <v>3</v>
      </c>
      <c r="J2542">
        <f>VLOOKUP(A2542,Sheet2!$B$2:$D$15,3)</f>
        <v>3</v>
      </c>
      <c r="L2542">
        <f t="shared" si="197"/>
        <v>1</v>
      </c>
      <c r="M2542" s="2">
        <f t="shared" si="198"/>
        <v>1.156096E-2</v>
      </c>
      <c r="N2542" s="2">
        <f>(D2542-H2542*VLOOKUP(I2542,Sheet2!$G$3:$I$7,3))/M2542/VLOOKUP(I2542,Sheet2!$G$3:$H$7,2)</f>
        <v>1.4132171169176263E-5</v>
      </c>
      <c r="O2542" s="2">
        <v>4.3567224810744798E-10</v>
      </c>
    </row>
    <row r="2543" spans="1:15" x14ac:dyDescent="0.25">
      <c r="A2543">
        <v>2532</v>
      </c>
      <c r="B2543">
        <v>568898</v>
      </c>
      <c r="C2543">
        <v>4185</v>
      </c>
      <c r="D2543">
        <v>169</v>
      </c>
      <c r="E2543">
        <v>10.243084857209499</v>
      </c>
      <c r="F2543">
        <f t="shared" si="199"/>
        <v>10.2418068572095</v>
      </c>
      <c r="G2543">
        <f t="shared" si="200"/>
        <v>10.241773798092449</v>
      </c>
      <c r="H2543" s="2">
        <f t="shared" si="196"/>
        <v>1.1377959999999999E-2</v>
      </c>
      <c r="I2543">
        <f>VLOOKUP(A2543,Sheet2!$B$2:$D$15,2)</f>
        <v>3</v>
      </c>
      <c r="J2543">
        <f>VLOOKUP(A2543,Sheet2!$B$2:$D$15,3)</f>
        <v>3</v>
      </c>
      <c r="L2543">
        <f t="shared" si="197"/>
        <v>1</v>
      </c>
      <c r="M2543" s="2">
        <f t="shared" si="198"/>
        <v>1.1377959999999999E-2</v>
      </c>
      <c r="N2543" s="2">
        <f>(D2543-H2543*VLOOKUP(I2543,Sheet2!$G$3:$I$7,3))/M2543/VLOOKUP(I2543,Sheet2!$G$3:$H$7,2)</f>
        <v>1.4713277740473687E-5</v>
      </c>
      <c r="O2543" s="2">
        <v>4.06199056443024E-10</v>
      </c>
    </row>
    <row r="2544" spans="1:15" x14ac:dyDescent="0.25">
      <c r="A2544">
        <v>2533</v>
      </c>
      <c r="B2544">
        <v>530748</v>
      </c>
      <c r="C2544">
        <v>3797</v>
      </c>
      <c r="D2544">
        <v>159</v>
      </c>
      <c r="E2544">
        <v>10.243018738975399</v>
      </c>
      <c r="F2544">
        <f t="shared" si="199"/>
        <v>10.2417407389754</v>
      </c>
      <c r="G2544">
        <f t="shared" si="200"/>
        <v>10.241707663851599</v>
      </c>
      <c r="H2544" s="2">
        <f t="shared" si="196"/>
        <v>1.061496E-2</v>
      </c>
      <c r="I2544">
        <f>VLOOKUP(A2544,Sheet2!$B$2:$D$15,2)</f>
        <v>3</v>
      </c>
      <c r="J2544">
        <f>VLOOKUP(A2544,Sheet2!$B$2:$D$15,3)</f>
        <v>3</v>
      </c>
      <c r="L2544">
        <f t="shared" si="197"/>
        <v>1</v>
      </c>
      <c r="M2544" s="2">
        <f t="shared" si="198"/>
        <v>1.061496E-2</v>
      </c>
      <c r="N2544" s="2">
        <f>(D2544-H2544*VLOOKUP(I2544,Sheet2!$G$3:$I$7,3))/M2544/VLOOKUP(I2544,Sheet2!$G$3:$H$7,2)</f>
        <v>1.4838860023966176E-5</v>
      </c>
      <c r="O2544" s="2">
        <v>4.2702060694034899E-10</v>
      </c>
    </row>
    <row r="2545" spans="1:15" x14ac:dyDescent="0.25">
      <c r="A2545">
        <v>2534</v>
      </c>
      <c r="B2545">
        <v>632947</v>
      </c>
      <c r="C2545">
        <v>4658</v>
      </c>
      <c r="D2545">
        <v>174</v>
      </c>
      <c r="E2545">
        <v>10.2429525887278</v>
      </c>
      <c r="F2545">
        <f t="shared" si="199"/>
        <v>10.2416745887278</v>
      </c>
      <c r="G2545">
        <f t="shared" si="200"/>
        <v>10.241641497589502</v>
      </c>
      <c r="H2545" s="2">
        <f t="shared" si="196"/>
        <v>1.265894E-2</v>
      </c>
      <c r="I2545">
        <f>VLOOKUP(A2545,Sheet2!$B$2:$D$15,2)</f>
        <v>3</v>
      </c>
      <c r="J2545">
        <f>VLOOKUP(A2545,Sheet2!$B$2:$D$15,3)</f>
        <v>3</v>
      </c>
      <c r="L2545">
        <f t="shared" si="197"/>
        <v>1</v>
      </c>
      <c r="M2545" s="2">
        <f t="shared" si="198"/>
        <v>1.265894E-2</v>
      </c>
      <c r="N2545" s="2">
        <f>(D2545-H2545*VLOOKUP(I2545,Sheet2!$G$3:$I$7,3))/M2545/VLOOKUP(I2545,Sheet2!$G$3:$H$7,2)</f>
        <v>1.3605226693546219E-5</v>
      </c>
      <c r="O2545" s="2">
        <v>4.34807307227567E-10</v>
      </c>
    </row>
    <row r="2546" spans="1:15" x14ac:dyDescent="0.25">
      <c r="A2546">
        <v>2535</v>
      </c>
      <c r="B2546">
        <v>597248</v>
      </c>
      <c r="C2546">
        <v>4357</v>
      </c>
      <c r="D2546">
        <v>169</v>
      </c>
      <c r="E2546">
        <v>10.2428864064512</v>
      </c>
      <c r="F2546">
        <f t="shared" si="199"/>
        <v>10.241608406451201</v>
      </c>
      <c r="G2546">
        <f t="shared" si="200"/>
        <v>10.241575299290652</v>
      </c>
      <c r="H2546" s="2">
        <f t="shared" si="196"/>
        <v>1.1944959999999999E-2</v>
      </c>
      <c r="I2546">
        <f>VLOOKUP(A2546,Sheet2!$B$2:$D$15,2)</f>
        <v>3</v>
      </c>
      <c r="J2546">
        <f>VLOOKUP(A2546,Sheet2!$B$2:$D$15,3)</f>
        <v>3</v>
      </c>
      <c r="L2546">
        <f t="shared" si="197"/>
        <v>1</v>
      </c>
      <c r="M2546" s="2">
        <f t="shared" si="198"/>
        <v>1.1944959999999999E-2</v>
      </c>
      <c r="N2546" s="2">
        <f>(D2546-H2546*VLOOKUP(I2546,Sheet2!$G$3:$I$7,3))/M2546/VLOOKUP(I2546,Sheet2!$G$3:$H$7,2)</f>
        <v>1.4008226532361766E-5</v>
      </c>
      <c r="O2546" s="2">
        <v>4.3465286927185799E-10</v>
      </c>
    </row>
    <row r="2547" spans="1:15" x14ac:dyDescent="0.25">
      <c r="A2547">
        <v>2536</v>
      </c>
      <c r="B2547">
        <v>479498</v>
      </c>
      <c r="C2547">
        <v>3376</v>
      </c>
      <c r="D2547">
        <v>151</v>
      </c>
      <c r="E2547">
        <v>10.2428201921301</v>
      </c>
      <c r="F2547">
        <f t="shared" si="199"/>
        <v>10.241542192130101</v>
      </c>
      <c r="G2547">
        <f t="shared" si="200"/>
        <v>10.24150906893955</v>
      </c>
      <c r="H2547" s="2">
        <f t="shared" si="196"/>
        <v>9.5899599999999998E-3</v>
      </c>
      <c r="I2547">
        <f>VLOOKUP(A2547,Sheet2!$B$2:$D$15,2)</f>
        <v>3</v>
      </c>
      <c r="J2547">
        <f>VLOOKUP(A2547,Sheet2!$B$2:$D$15,3)</f>
        <v>3</v>
      </c>
      <c r="L2547">
        <f t="shared" si="197"/>
        <v>1</v>
      </c>
      <c r="M2547" s="2">
        <f t="shared" si="198"/>
        <v>9.5899599999999998E-3</v>
      </c>
      <c r="N2547" s="2">
        <f>(D2547-H2547*VLOOKUP(I2547,Sheet2!$G$3:$I$7,3))/M2547/VLOOKUP(I2547,Sheet2!$G$3:$H$7,2)</f>
        <v>1.5605633975532747E-5</v>
      </c>
      <c r="O2547" s="2">
        <v>4.1476534713076199E-10</v>
      </c>
    </row>
    <row r="2548" spans="1:15" x14ac:dyDescent="0.25">
      <c r="A2548">
        <v>2537</v>
      </c>
      <c r="B2548">
        <v>602348</v>
      </c>
      <c r="C2548">
        <v>4447</v>
      </c>
      <c r="D2548">
        <v>207</v>
      </c>
      <c r="E2548">
        <v>10.242753945749</v>
      </c>
      <c r="F2548">
        <f t="shared" si="199"/>
        <v>10.241475945749</v>
      </c>
      <c r="G2548">
        <f t="shared" si="200"/>
        <v>10.2414428065207</v>
      </c>
      <c r="H2548" s="2">
        <f t="shared" si="196"/>
        <v>1.2046960000000001E-2</v>
      </c>
      <c r="I2548">
        <f>VLOOKUP(A2548,Sheet2!$B$2:$D$15,2)</f>
        <v>3</v>
      </c>
      <c r="J2548">
        <f>VLOOKUP(A2548,Sheet2!$B$2:$D$15,3)</f>
        <v>3</v>
      </c>
      <c r="L2548">
        <f t="shared" si="197"/>
        <v>1</v>
      </c>
      <c r="M2548" s="2">
        <f t="shared" si="198"/>
        <v>1.2046960000000001E-2</v>
      </c>
      <c r="N2548" s="2">
        <f>(D2548-H2548*VLOOKUP(I2548,Sheet2!$G$3:$I$7,3))/M2548/VLOOKUP(I2548,Sheet2!$G$3:$H$7,2)</f>
        <v>1.7042758139812865E-5</v>
      </c>
      <c r="O2548" s="2">
        <v>4.1607687231415102E-10</v>
      </c>
    </row>
    <row r="2549" spans="1:15" x14ac:dyDescent="0.25">
      <c r="A2549">
        <v>2538</v>
      </c>
      <c r="B2549">
        <v>568648</v>
      </c>
      <c r="C2549">
        <v>4095</v>
      </c>
      <c r="D2549">
        <v>180</v>
      </c>
      <c r="E2549">
        <v>10.242687667292399</v>
      </c>
      <c r="F2549">
        <f t="shared" si="199"/>
        <v>10.2414096672924</v>
      </c>
      <c r="G2549">
        <f t="shared" si="200"/>
        <v>10.241376512018551</v>
      </c>
      <c r="H2549" s="2">
        <f t="shared" si="196"/>
        <v>1.137296E-2</v>
      </c>
      <c r="I2549">
        <f>VLOOKUP(A2549,Sheet2!$B$2:$D$15,2)</f>
        <v>3</v>
      </c>
      <c r="J2549">
        <f>VLOOKUP(A2549,Sheet2!$B$2:$D$15,3)</f>
        <v>3</v>
      </c>
      <c r="L2549">
        <f t="shared" si="197"/>
        <v>1</v>
      </c>
      <c r="M2549" s="2">
        <f t="shared" si="198"/>
        <v>1.137296E-2</v>
      </c>
      <c r="N2549" s="2">
        <f>(D2549-H2549*VLOOKUP(I2549,Sheet2!$G$3:$I$7,3))/M2549/VLOOKUP(I2549,Sheet2!$G$3:$H$7,2)</f>
        <v>1.5687014251347055E-5</v>
      </c>
      <c r="O2549" s="2">
        <v>4.3837858370814498E-10</v>
      </c>
    </row>
    <row r="2550" spans="1:15" x14ac:dyDescent="0.25">
      <c r="A2550">
        <v>2539</v>
      </c>
      <c r="B2550">
        <v>511298</v>
      </c>
      <c r="C2550">
        <v>3756</v>
      </c>
      <c r="D2550">
        <v>154</v>
      </c>
      <c r="E2550">
        <v>10.242621356744699</v>
      </c>
      <c r="F2550">
        <f t="shared" si="199"/>
        <v>10.2413433567447</v>
      </c>
      <c r="G2550">
        <f t="shared" si="200"/>
        <v>10.2413101854176</v>
      </c>
      <c r="H2550" s="2">
        <f t="shared" si="196"/>
        <v>1.0225959999999999E-2</v>
      </c>
      <c r="I2550">
        <f>VLOOKUP(A2550,Sheet2!$B$2:$D$15,2)</f>
        <v>3</v>
      </c>
      <c r="J2550">
        <f>VLOOKUP(A2550,Sheet2!$B$2:$D$15,3)</f>
        <v>3</v>
      </c>
      <c r="L2550">
        <f t="shared" si="197"/>
        <v>1</v>
      </c>
      <c r="M2550" s="2">
        <f t="shared" si="198"/>
        <v>1.0225959999999999E-2</v>
      </c>
      <c r="N2550" s="2">
        <f>(D2550-H2550*VLOOKUP(I2550,Sheet2!$G$3:$I$7,3))/M2550/VLOOKUP(I2550,Sheet2!$G$3:$H$7,2)</f>
        <v>1.491971077532085E-5</v>
      </c>
      <c r="O2550" s="2">
        <v>4.0446602333495302E-10</v>
      </c>
    </row>
    <row r="2551" spans="1:15" x14ac:dyDescent="0.25">
      <c r="A2551">
        <v>2540</v>
      </c>
      <c r="B2551">
        <v>616648</v>
      </c>
      <c r="C2551">
        <v>4409</v>
      </c>
      <c r="D2551">
        <v>190</v>
      </c>
      <c r="E2551">
        <v>10.242555014090501</v>
      </c>
      <c r="F2551">
        <f t="shared" si="199"/>
        <v>10.241277014090501</v>
      </c>
      <c r="G2551">
        <f t="shared" si="200"/>
        <v>10.241243826702302</v>
      </c>
      <c r="H2551" s="2">
        <f t="shared" si="196"/>
        <v>1.233296E-2</v>
      </c>
      <c r="I2551">
        <f>VLOOKUP(A2551,Sheet2!$B$2:$D$15,2)</f>
        <v>3</v>
      </c>
      <c r="J2551">
        <f>VLOOKUP(A2551,Sheet2!$B$2:$D$15,3)</f>
        <v>3</v>
      </c>
      <c r="L2551">
        <f t="shared" si="197"/>
        <v>1</v>
      </c>
      <c r="M2551" s="2">
        <f t="shared" si="198"/>
        <v>1.233296E-2</v>
      </c>
      <c r="N2551" s="2">
        <f>(D2551-H2551*VLOOKUP(I2551,Sheet2!$G$3:$I$7,3))/M2551/VLOOKUP(I2551,Sheet2!$G$3:$H$7,2)</f>
        <v>1.5265871745306885E-5</v>
      </c>
      <c r="O2551" s="2">
        <v>4.03913449032932E-10</v>
      </c>
    </row>
    <row r="2552" spans="1:15" x14ac:dyDescent="0.25">
      <c r="A2552">
        <v>2541</v>
      </c>
      <c r="B2552">
        <v>601648</v>
      </c>
      <c r="C2552">
        <v>4469</v>
      </c>
      <c r="D2552">
        <v>196</v>
      </c>
      <c r="E2552">
        <v>10.2424886393141</v>
      </c>
      <c r="F2552">
        <f t="shared" si="199"/>
        <v>10.241210639314101</v>
      </c>
      <c r="G2552">
        <f t="shared" si="200"/>
        <v>10.24117743585705</v>
      </c>
      <c r="H2552" s="2">
        <f t="shared" si="196"/>
        <v>1.2032960000000001E-2</v>
      </c>
      <c r="I2552">
        <f>VLOOKUP(A2552,Sheet2!$B$2:$D$15,2)</f>
        <v>3</v>
      </c>
      <c r="J2552">
        <f>VLOOKUP(A2552,Sheet2!$B$2:$D$15,3)</f>
        <v>3</v>
      </c>
      <c r="L2552">
        <f t="shared" si="197"/>
        <v>1</v>
      </c>
      <c r="M2552" s="2">
        <f t="shared" si="198"/>
        <v>1.2032960000000001E-2</v>
      </c>
      <c r="N2552" s="2">
        <f>(D2552-H2552*VLOOKUP(I2552,Sheet2!$G$3:$I$7,3))/M2552/VLOOKUP(I2552,Sheet2!$G$3:$H$7,2)</f>
        <v>1.6148593995159962E-5</v>
      </c>
      <c r="O2552" s="2">
        <v>3.8302412214452202E-10</v>
      </c>
    </row>
    <row r="2553" spans="1:15" x14ac:dyDescent="0.25">
      <c r="A2553">
        <v>2542</v>
      </c>
      <c r="B2553">
        <v>497848</v>
      </c>
      <c r="C2553">
        <v>3557</v>
      </c>
      <c r="D2553">
        <v>156</v>
      </c>
      <c r="E2553">
        <v>10.242422232399999</v>
      </c>
      <c r="F2553">
        <f t="shared" si="199"/>
        <v>10.2411442324</v>
      </c>
      <c r="G2553">
        <f t="shared" si="200"/>
        <v>10.241111012866352</v>
      </c>
      <c r="H2553" s="2">
        <f t="shared" si="196"/>
        <v>9.9569600000000008E-3</v>
      </c>
      <c r="I2553">
        <f>VLOOKUP(A2553,Sheet2!$B$2:$D$15,2)</f>
        <v>3</v>
      </c>
      <c r="J2553">
        <f>VLOOKUP(A2553,Sheet2!$B$2:$D$15,3)</f>
        <v>3</v>
      </c>
      <c r="L2553">
        <f t="shared" si="197"/>
        <v>1</v>
      </c>
      <c r="M2553" s="2">
        <f t="shared" si="198"/>
        <v>9.9569600000000008E-3</v>
      </c>
      <c r="N2553" s="2">
        <f>(D2553-H2553*VLOOKUP(I2553,Sheet2!$G$3:$I$7,3))/M2553/VLOOKUP(I2553,Sheet2!$G$3:$H$7,2)</f>
        <v>1.5527432630039688E-5</v>
      </c>
      <c r="O2553" s="2">
        <v>3.7958906382978702E-10</v>
      </c>
    </row>
    <row r="2554" spans="1:15" x14ac:dyDescent="0.25">
      <c r="A2554">
        <v>2543</v>
      </c>
      <c r="B2554">
        <v>586348</v>
      </c>
      <c r="C2554">
        <v>4252</v>
      </c>
      <c r="D2554">
        <v>178</v>
      </c>
      <c r="E2554">
        <v>10.242355793332701</v>
      </c>
      <c r="F2554">
        <f t="shared" si="199"/>
        <v>10.241077793332702</v>
      </c>
      <c r="G2554">
        <f t="shared" si="200"/>
        <v>10.241044557714652</v>
      </c>
      <c r="H2554" s="2">
        <f t="shared" si="196"/>
        <v>1.172696E-2</v>
      </c>
      <c r="I2554">
        <f>VLOOKUP(A2554,Sheet2!$B$2:$D$15,2)</f>
        <v>3</v>
      </c>
      <c r="J2554">
        <f>VLOOKUP(A2554,Sheet2!$B$2:$D$15,3)</f>
        <v>3</v>
      </c>
      <c r="L2554">
        <f t="shared" si="197"/>
        <v>1</v>
      </c>
      <c r="M2554" s="2">
        <f t="shared" si="198"/>
        <v>1.172696E-2</v>
      </c>
      <c r="N2554" s="2">
        <f>(D2554-H2554*VLOOKUP(I2554,Sheet2!$G$3:$I$7,3))/M2554/VLOOKUP(I2554,Sheet2!$G$3:$H$7,2)</f>
        <v>1.5038699338959117E-5</v>
      </c>
      <c r="O2554" s="2">
        <v>4.1120307177861002E-10</v>
      </c>
    </row>
    <row r="2555" spans="1:15" x14ac:dyDescent="0.25">
      <c r="A2555">
        <v>2544</v>
      </c>
      <c r="B2555">
        <v>546598</v>
      </c>
      <c r="C2555">
        <v>4049</v>
      </c>
      <c r="D2555">
        <v>170</v>
      </c>
      <c r="E2555">
        <v>10.2422893220966</v>
      </c>
      <c r="F2555">
        <f t="shared" si="199"/>
        <v>10.2410113220966</v>
      </c>
      <c r="G2555">
        <f t="shared" si="200"/>
        <v>10.240978070386301</v>
      </c>
      <c r="H2555" s="2">
        <f t="shared" si="196"/>
        <v>1.0931959999999999E-2</v>
      </c>
      <c r="I2555">
        <f>VLOOKUP(A2555,Sheet2!$B$2:$D$15,2)</f>
        <v>3</v>
      </c>
      <c r="J2555">
        <f>VLOOKUP(A2555,Sheet2!$B$2:$D$15,3)</f>
        <v>3</v>
      </c>
      <c r="L2555">
        <f t="shared" si="197"/>
        <v>1</v>
      </c>
      <c r="M2555" s="2">
        <f t="shared" si="198"/>
        <v>1.0931959999999999E-2</v>
      </c>
      <c r="N2555" s="2">
        <f>(D2555-H2555*VLOOKUP(I2555,Sheet2!$G$3:$I$7,3))/M2555/VLOOKUP(I2555,Sheet2!$G$3:$H$7,2)</f>
        <v>1.5410733811686101E-5</v>
      </c>
      <c r="O2555" s="2">
        <v>4.0958834026465E-10</v>
      </c>
    </row>
    <row r="2556" spans="1:15" x14ac:dyDescent="0.25">
      <c r="A2556">
        <v>2545</v>
      </c>
      <c r="B2556">
        <v>557461</v>
      </c>
      <c r="C2556">
        <v>4002</v>
      </c>
      <c r="D2556">
        <v>177</v>
      </c>
      <c r="E2556">
        <v>10.242222818676</v>
      </c>
      <c r="F2556">
        <f t="shared" si="199"/>
        <v>10.240944818676001</v>
      </c>
      <c r="G2556">
        <f t="shared" si="200"/>
        <v>10.24091155086575</v>
      </c>
      <c r="H2556" s="2">
        <f t="shared" si="196"/>
        <v>1.114922E-2</v>
      </c>
      <c r="I2556">
        <f>VLOOKUP(A2556,Sheet2!$B$2:$D$15,2)</f>
        <v>3</v>
      </c>
      <c r="J2556">
        <f>VLOOKUP(A2556,Sheet2!$B$2:$D$15,3)</f>
        <v>3</v>
      </c>
      <c r="L2556">
        <f t="shared" si="197"/>
        <v>1</v>
      </c>
      <c r="M2556" s="2">
        <f t="shared" si="198"/>
        <v>1.114922E-2</v>
      </c>
      <c r="N2556" s="2">
        <f>(D2556-H2556*VLOOKUP(I2556,Sheet2!$G$3:$I$7,3))/M2556/VLOOKUP(I2556,Sheet2!$G$3:$H$7,2)</f>
        <v>1.5735550038478029E-5</v>
      </c>
      <c r="O2556" s="2">
        <v>3.9818539732034099E-10</v>
      </c>
    </row>
    <row r="2557" spans="1:15" x14ac:dyDescent="0.25">
      <c r="A2557">
        <v>2546</v>
      </c>
      <c r="B2557">
        <v>572385</v>
      </c>
      <c r="C2557">
        <v>4114</v>
      </c>
      <c r="D2557">
        <v>168</v>
      </c>
      <c r="E2557">
        <v>10.2421562830555</v>
      </c>
      <c r="F2557">
        <f t="shared" si="199"/>
        <v>10.240878283055501</v>
      </c>
      <c r="G2557">
        <f t="shared" si="200"/>
        <v>10.240844999137451</v>
      </c>
      <c r="H2557" s="2">
        <f t="shared" si="196"/>
        <v>1.14477E-2</v>
      </c>
      <c r="I2557">
        <f>VLOOKUP(A2557,Sheet2!$B$2:$D$15,2)</f>
        <v>3</v>
      </c>
      <c r="J2557">
        <f>VLOOKUP(A2557,Sheet2!$B$2:$D$15,3)</f>
        <v>3</v>
      </c>
      <c r="L2557">
        <f t="shared" si="197"/>
        <v>1</v>
      </c>
      <c r="M2557" s="2">
        <f t="shared" si="198"/>
        <v>1.14477E-2</v>
      </c>
      <c r="N2557" s="2">
        <f>(D2557-H2557*VLOOKUP(I2557,Sheet2!$G$3:$I$7,3))/M2557/VLOOKUP(I2557,Sheet2!$G$3:$H$7,2)</f>
        <v>1.4535436987342437E-5</v>
      </c>
      <c r="O2557" s="2">
        <v>4.1548212632642702E-10</v>
      </c>
    </row>
    <row r="2558" spans="1:15" x14ac:dyDescent="0.25">
      <c r="A2558">
        <v>2547</v>
      </c>
      <c r="B2558">
        <v>522398</v>
      </c>
      <c r="C2558">
        <v>3826</v>
      </c>
      <c r="D2558">
        <v>156</v>
      </c>
      <c r="E2558">
        <v>10.2420897152194</v>
      </c>
      <c r="F2558">
        <f t="shared" si="199"/>
        <v>10.240811715219401</v>
      </c>
      <c r="G2558">
        <f t="shared" si="200"/>
        <v>10.240778415185751</v>
      </c>
      <c r="H2558" s="2">
        <f t="shared" si="196"/>
        <v>1.0447959999999999E-2</v>
      </c>
      <c r="I2558">
        <f>VLOOKUP(A2558,Sheet2!$B$2:$D$15,2)</f>
        <v>3</v>
      </c>
      <c r="J2558">
        <f>VLOOKUP(A2558,Sheet2!$B$2:$D$15,3)</f>
        <v>3</v>
      </c>
      <c r="L2558">
        <f t="shared" si="197"/>
        <v>1</v>
      </c>
      <c r="M2558" s="2">
        <f t="shared" si="198"/>
        <v>1.0447959999999999E-2</v>
      </c>
      <c r="N2558" s="2">
        <f>(D2558-H2558*VLOOKUP(I2558,Sheet2!$G$3:$I$7,3))/M2558/VLOOKUP(I2558,Sheet2!$G$3:$H$7,2)</f>
        <v>1.4791144453079836E-5</v>
      </c>
      <c r="O2558" s="2">
        <v>4.1492001317647002E-10</v>
      </c>
    </row>
    <row r="2559" spans="1:15" x14ac:dyDescent="0.25">
      <c r="A2559">
        <v>2548</v>
      </c>
      <c r="B2559">
        <v>600947</v>
      </c>
      <c r="C2559">
        <v>4290</v>
      </c>
      <c r="D2559">
        <v>166</v>
      </c>
      <c r="E2559">
        <v>10.242023115152101</v>
      </c>
      <c r="F2559">
        <f t="shared" si="199"/>
        <v>10.240745115152102</v>
      </c>
      <c r="G2559">
        <f t="shared" si="200"/>
        <v>10.2407117989951</v>
      </c>
      <c r="H2559" s="2">
        <f t="shared" si="196"/>
        <v>1.2018940000000001E-2</v>
      </c>
      <c r="I2559">
        <f>VLOOKUP(A2559,Sheet2!$B$2:$D$15,2)</f>
        <v>3</v>
      </c>
      <c r="J2559">
        <f>VLOOKUP(A2559,Sheet2!$B$2:$D$15,3)</f>
        <v>3</v>
      </c>
      <c r="L2559">
        <f t="shared" si="197"/>
        <v>1</v>
      </c>
      <c r="M2559" s="2">
        <f t="shared" si="198"/>
        <v>1.2018940000000001E-2</v>
      </c>
      <c r="N2559" s="2">
        <f>(D2559-H2559*VLOOKUP(I2559,Sheet2!$G$3:$I$7,3))/M2559/VLOOKUP(I2559,Sheet2!$G$3:$H$7,2)</f>
        <v>1.367153412863364E-5</v>
      </c>
      <c r="O2559" s="2">
        <v>4.0971925525525501E-10</v>
      </c>
    </row>
    <row r="2560" spans="1:15" x14ac:dyDescent="0.25">
      <c r="A2560">
        <v>2549</v>
      </c>
      <c r="B2560">
        <v>617648</v>
      </c>
      <c r="C2560">
        <v>4512</v>
      </c>
      <c r="D2560">
        <v>173</v>
      </c>
      <c r="E2560">
        <v>10.2419564828381</v>
      </c>
      <c r="F2560">
        <f t="shared" si="199"/>
        <v>10.240678482838101</v>
      </c>
      <c r="G2560">
        <f t="shared" si="200"/>
        <v>10.240645150549902</v>
      </c>
      <c r="H2560" s="2">
        <f t="shared" si="196"/>
        <v>1.235296E-2</v>
      </c>
      <c r="I2560">
        <f>VLOOKUP(A2560,Sheet2!$B$2:$D$15,2)</f>
        <v>3</v>
      </c>
      <c r="J2560">
        <f>VLOOKUP(A2560,Sheet2!$B$2:$D$15,3)</f>
        <v>3</v>
      </c>
      <c r="L2560">
        <f t="shared" si="197"/>
        <v>1</v>
      </c>
      <c r="M2560" s="2">
        <f t="shared" si="198"/>
        <v>1.235296E-2</v>
      </c>
      <c r="N2560" s="2">
        <f>(D2560-H2560*VLOOKUP(I2560,Sheet2!$G$3:$I$7,3))/M2560/VLOOKUP(I2560,Sheet2!$G$3:$H$7,2)</f>
        <v>1.3864740564204856E-5</v>
      </c>
      <c r="O2560" s="2">
        <v>4.2105202018592199E-10</v>
      </c>
    </row>
    <row r="2561" spans="1:15" x14ac:dyDescent="0.25">
      <c r="A2561">
        <v>2550</v>
      </c>
      <c r="B2561">
        <v>483448</v>
      </c>
      <c r="C2561">
        <v>3469</v>
      </c>
      <c r="D2561">
        <v>144</v>
      </c>
      <c r="E2561">
        <v>10.241889818261701</v>
      </c>
      <c r="F2561">
        <f t="shared" si="199"/>
        <v>10.240611818261701</v>
      </c>
      <c r="G2561">
        <f t="shared" si="200"/>
        <v>10.240578469834501</v>
      </c>
      <c r="H2561" s="2">
        <f t="shared" si="196"/>
        <v>9.6689600000000007E-3</v>
      </c>
      <c r="I2561">
        <f>VLOOKUP(A2561,Sheet2!$B$2:$D$15,2)</f>
        <v>3</v>
      </c>
      <c r="J2561">
        <f>VLOOKUP(A2561,Sheet2!$B$2:$D$15,3)</f>
        <v>3</v>
      </c>
      <c r="L2561">
        <f t="shared" si="197"/>
        <v>1</v>
      </c>
      <c r="M2561" s="2">
        <f t="shared" si="198"/>
        <v>9.6689600000000007E-3</v>
      </c>
      <c r="N2561" s="2">
        <f>(D2561-H2561*VLOOKUP(I2561,Sheet2!$G$3:$I$7,3))/M2561/VLOOKUP(I2561,Sheet2!$G$3:$H$7,2)</f>
        <v>1.4753018483890716E-5</v>
      </c>
      <c r="O2561" s="2">
        <v>4.0305469015132698E-10</v>
      </c>
    </row>
    <row r="2562" spans="1:15" x14ac:dyDescent="0.25">
      <c r="A2562">
        <v>2551</v>
      </c>
      <c r="B2562">
        <v>593648</v>
      </c>
      <c r="C2562">
        <v>4232</v>
      </c>
      <c r="D2562">
        <v>175</v>
      </c>
      <c r="E2562">
        <v>10.2418231214073</v>
      </c>
      <c r="F2562">
        <f t="shared" si="199"/>
        <v>10.240545121407301</v>
      </c>
      <c r="G2562">
        <f t="shared" si="200"/>
        <v>10.24051175683325</v>
      </c>
      <c r="H2562" s="2">
        <f t="shared" si="196"/>
        <v>1.187296E-2</v>
      </c>
      <c r="I2562">
        <f>VLOOKUP(A2562,Sheet2!$B$2:$D$15,2)</f>
        <v>3</v>
      </c>
      <c r="J2562">
        <f>VLOOKUP(A2562,Sheet2!$B$2:$D$15,3)</f>
        <v>3</v>
      </c>
      <c r="L2562">
        <f t="shared" si="197"/>
        <v>1</v>
      </c>
      <c r="M2562" s="2">
        <f t="shared" si="198"/>
        <v>1.187296E-2</v>
      </c>
      <c r="N2562" s="2">
        <f>(D2562-H2562*VLOOKUP(I2562,Sheet2!$G$3:$I$7,3))/M2562/VLOOKUP(I2562,Sheet2!$G$3:$H$7,2)</f>
        <v>1.4599374174595044E-5</v>
      </c>
      <c r="O2562" s="2">
        <v>4.2362645353159801E-10</v>
      </c>
    </row>
    <row r="2563" spans="1:15" x14ac:dyDescent="0.25">
      <c r="A2563">
        <v>2552</v>
      </c>
      <c r="B2563">
        <v>551748</v>
      </c>
      <c r="C2563">
        <v>4105</v>
      </c>
      <c r="D2563">
        <v>165</v>
      </c>
      <c r="E2563">
        <v>10.2417563922592</v>
      </c>
      <c r="F2563">
        <f t="shared" si="199"/>
        <v>10.240478392259201</v>
      </c>
      <c r="G2563">
        <f t="shared" si="200"/>
        <v>10.24044501153055</v>
      </c>
      <c r="H2563" s="2">
        <f t="shared" si="196"/>
        <v>1.103496E-2</v>
      </c>
      <c r="I2563">
        <f>VLOOKUP(A2563,Sheet2!$B$2:$D$15,2)</f>
        <v>3</v>
      </c>
      <c r="J2563">
        <f>VLOOKUP(A2563,Sheet2!$B$2:$D$15,3)</f>
        <v>3</v>
      </c>
      <c r="L2563">
        <f t="shared" si="197"/>
        <v>1</v>
      </c>
      <c r="M2563" s="2">
        <f t="shared" si="198"/>
        <v>1.103496E-2</v>
      </c>
      <c r="N2563" s="2">
        <f>(D2563-H2563*VLOOKUP(I2563,Sheet2!$G$3:$I$7,3))/M2563/VLOOKUP(I2563,Sheet2!$G$3:$H$7,2)</f>
        <v>1.4812478305313294E-5</v>
      </c>
      <c r="O2563" s="2">
        <v>4.2939160273625499E-10</v>
      </c>
    </row>
    <row r="2564" spans="1:15" x14ac:dyDescent="0.25">
      <c r="A2564">
        <v>2553</v>
      </c>
      <c r="B2564">
        <v>554348</v>
      </c>
      <c r="C2564">
        <v>3958</v>
      </c>
      <c r="D2564">
        <v>166</v>
      </c>
      <c r="E2564">
        <v>10.241689630801901</v>
      </c>
      <c r="F2564">
        <f t="shared" si="199"/>
        <v>10.240411630801901</v>
      </c>
      <c r="G2564">
        <f t="shared" si="200"/>
        <v>10.24037823391075</v>
      </c>
      <c r="H2564" s="2">
        <f t="shared" si="196"/>
        <v>1.108696E-2</v>
      </c>
      <c r="I2564">
        <f>VLOOKUP(A2564,Sheet2!$B$2:$D$15,2)</f>
        <v>3</v>
      </c>
      <c r="J2564">
        <f>VLOOKUP(A2564,Sheet2!$B$2:$D$15,3)</f>
        <v>3</v>
      </c>
      <c r="L2564">
        <f t="shared" si="197"/>
        <v>1</v>
      </c>
      <c r="M2564" s="2">
        <f t="shared" si="198"/>
        <v>1.108696E-2</v>
      </c>
      <c r="N2564" s="2">
        <f>(D2564-H2564*VLOOKUP(I2564,Sheet2!$G$3:$I$7,3))/M2564/VLOOKUP(I2564,Sheet2!$G$3:$H$7,2)</f>
        <v>1.4832544322339036E-5</v>
      </c>
      <c r="O2564" s="2">
        <v>4.04363584626402E-10</v>
      </c>
    </row>
    <row r="2565" spans="1:15" x14ac:dyDescent="0.25">
      <c r="A2565">
        <v>2554</v>
      </c>
      <c r="B2565">
        <v>592498</v>
      </c>
      <c r="C2565">
        <v>4250</v>
      </c>
      <c r="D2565">
        <v>178</v>
      </c>
      <c r="E2565">
        <v>10.2416228370196</v>
      </c>
      <c r="F2565">
        <f t="shared" si="199"/>
        <v>10.240344837019601</v>
      </c>
      <c r="G2565">
        <f t="shared" si="200"/>
        <v>10.2403114239582</v>
      </c>
      <c r="H2565" s="2">
        <f t="shared" si="196"/>
        <v>1.184996E-2</v>
      </c>
      <c r="I2565">
        <f>VLOOKUP(A2565,Sheet2!$B$2:$D$15,2)</f>
        <v>3</v>
      </c>
      <c r="J2565">
        <f>VLOOKUP(A2565,Sheet2!$B$2:$D$15,3)</f>
        <v>3</v>
      </c>
      <c r="L2565">
        <f t="shared" si="197"/>
        <v>1</v>
      </c>
      <c r="M2565" s="2">
        <f t="shared" si="198"/>
        <v>1.184996E-2</v>
      </c>
      <c r="N2565" s="2">
        <f>(D2565-H2565*VLOOKUP(I2565,Sheet2!$G$3:$I$7,3))/M2565/VLOOKUP(I2565,Sheet2!$G$3:$H$7,2)</f>
        <v>1.4881147750709706E-5</v>
      </c>
      <c r="O2565" s="2">
        <v>4.2148658109452701E-10</v>
      </c>
    </row>
    <row r="2566" spans="1:15" x14ac:dyDescent="0.25">
      <c r="A2566">
        <v>2555</v>
      </c>
      <c r="B2566">
        <v>583048</v>
      </c>
      <c r="C2566">
        <v>4329</v>
      </c>
      <c r="D2566">
        <v>179</v>
      </c>
      <c r="E2566">
        <v>10.241556010896799</v>
      </c>
      <c r="F2566">
        <f t="shared" si="199"/>
        <v>10.2402780108968</v>
      </c>
      <c r="G2566">
        <f t="shared" si="200"/>
        <v>10.240244581657301</v>
      </c>
      <c r="H2566" s="2">
        <f t="shared" si="196"/>
        <v>1.166096E-2</v>
      </c>
      <c r="I2566">
        <f>VLOOKUP(A2566,Sheet2!$B$2:$D$15,2)</f>
        <v>3</v>
      </c>
      <c r="J2566">
        <f>VLOOKUP(A2566,Sheet2!$B$2:$D$15,3)</f>
        <v>3</v>
      </c>
      <c r="L2566">
        <f t="shared" si="197"/>
        <v>1</v>
      </c>
      <c r="M2566" s="2">
        <f t="shared" si="198"/>
        <v>1.166096E-2</v>
      </c>
      <c r="N2566" s="2">
        <f>(D2566-H2566*VLOOKUP(I2566,Sheet2!$G$3:$I$7,3))/M2566/VLOOKUP(I2566,Sheet2!$G$3:$H$7,2)</f>
        <v>1.5210365664576503E-5</v>
      </c>
      <c r="O2566" s="2">
        <v>4.1332240663483199E-10</v>
      </c>
    </row>
    <row r="2567" spans="1:15" x14ac:dyDescent="0.25">
      <c r="A2567">
        <v>2556</v>
      </c>
      <c r="B2567">
        <v>526398</v>
      </c>
      <c r="C2567">
        <v>3765</v>
      </c>
      <c r="D2567">
        <v>160</v>
      </c>
      <c r="E2567">
        <v>10.241489152417801</v>
      </c>
      <c r="F2567">
        <f t="shared" si="199"/>
        <v>10.240211152417801</v>
      </c>
      <c r="G2567">
        <f t="shared" si="200"/>
        <v>10.240177706992352</v>
      </c>
      <c r="H2567" s="2">
        <f t="shared" si="196"/>
        <v>1.0527959999999999E-2</v>
      </c>
      <c r="I2567">
        <f>VLOOKUP(A2567,Sheet2!$B$2:$D$15,2)</f>
        <v>3</v>
      </c>
      <c r="J2567">
        <f>VLOOKUP(A2567,Sheet2!$B$2:$D$15,3)</f>
        <v>3</v>
      </c>
      <c r="L2567">
        <f t="shared" si="197"/>
        <v>1</v>
      </c>
      <c r="M2567" s="2">
        <f t="shared" si="198"/>
        <v>1.0527959999999999E-2</v>
      </c>
      <c r="N2567" s="2">
        <f>(D2567-H2567*VLOOKUP(I2567,Sheet2!$G$3:$I$7,3))/M2567/VLOOKUP(I2567,Sheet2!$G$3:$H$7,2)</f>
        <v>1.5057626130798369E-5</v>
      </c>
      <c r="O2567" s="2">
        <v>4.2075476960193E-10</v>
      </c>
    </row>
    <row r="2568" spans="1:15" x14ac:dyDescent="0.25">
      <c r="A2568">
        <v>2557</v>
      </c>
      <c r="B2568">
        <v>545948</v>
      </c>
      <c r="C2568">
        <v>4031</v>
      </c>
      <c r="D2568">
        <v>164</v>
      </c>
      <c r="E2568">
        <v>10.2414222615669</v>
      </c>
      <c r="F2568">
        <f t="shared" si="199"/>
        <v>10.2401442615669</v>
      </c>
      <c r="G2568">
        <f t="shared" si="200"/>
        <v>10.240110799947651</v>
      </c>
      <c r="H2568" s="2">
        <f t="shared" si="196"/>
        <v>1.091896E-2</v>
      </c>
      <c r="I2568">
        <f>VLOOKUP(A2568,Sheet2!$B$2:$D$15,2)</f>
        <v>3</v>
      </c>
      <c r="J2568">
        <f>VLOOKUP(A2568,Sheet2!$B$2:$D$15,3)</f>
        <v>3</v>
      </c>
      <c r="L2568">
        <f t="shared" si="197"/>
        <v>1</v>
      </c>
      <c r="M2568" s="2">
        <f t="shared" si="198"/>
        <v>1.091896E-2</v>
      </c>
      <c r="N2568" s="2">
        <f>(D2568-H2568*VLOOKUP(I2568,Sheet2!$G$3:$I$7,3))/M2568/VLOOKUP(I2568,Sheet2!$G$3:$H$7,2)</f>
        <v>1.4879745470264568E-5</v>
      </c>
      <c r="O2568" s="2">
        <v>3.9209049302788801E-10</v>
      </c>
    </row>
    <row r="2569" spans="1:15" x14ac:dyDescent="0.25">
      <c r="A2569">
        <v>2558</v>
      </c>
      <c r="B2569">
        <v>596848</v>
      </c>
      <c r="C2569">
        <v>4304</v>
      </c>
      <c r="D2569">
        <v>184</v>
      </c>
      <c r="E2569">
        <v>10.2413553383284</v>
      </c>
      <c r="F2569">
        <f t="shared" si="199"/>
        <v>10.240077338328401</v>
      </c>
      <c r="G2569">
        <f t="shared" si="200"/>
        <v>10.240043860507502</v>
      </c>
      <c r="H2569" s="2">
        <f t="shared" si="196"/>
        <v>1.193696E-2</v>
      </c>
      <c r="I2569">
        <f>VLOOKUP(A2569,Sheet2!$B$2:$D$15,2)</f>
        <v>3</v>
      </c>
      <c r="J2569">
        <f>VLOOKUP(A2569,Sheet2!$B$2:$D$15,3)</f>
        <v>3</v>
      </c>
      <c r="L2569">
        <f t="shared" si="197"/>
        <v>1</v>
      </c>
      <c r="M2569" s="2">
        <f t="shared" si="198"/>
        <v>1.193696E-2</v>
      </c>
      <c r="N2569" s="2">
        <f>(D2569-H2569*VLOOKUP(I2569,Sheet2!$G$3:$I$7,3))/M2569/VLOOKUP(I2569,Sheet2!$G$3:$H$7,2)</f>
        <v>1.5274309841031551E-5</v>
      </c>
      <c r="O2569" s="2">
        <v>3.8809514508276502E-10</v>
      </c>
    </row>
    <row r="2570" spans="1:15" x14ac:dyDescent="0.25">
      <c r="A2570">
        <v>2559</v>
      </c>
      <c r="B2570">
        <v>542548</v>
      </c>
      <c r="C2570">
        <v>3947</v>
      </c>
      <c r="D2570">
        <v>171</v>
      </c>
      <c r="E2570">
        <v>10.2412883826866</v>
      </c>
      <c r="F2570">
        <f t="shared" si="199"/>
        <v>10.2400103826866</v>
      </c>
      <c r="G2570">
        <f t="shared" si="200"/>
        <v>10.239976888656251</v>
      </c>
      <c r="H2570" s="2">
        <f t="shared" si="196"/>
        <v>1.085096E-2</v>
      </c>
      <c r="I2570">
        <f>VLOOKUP(A2570,Sheet2!$B$2:$D$15,2)</f>
        <v>3</v>
      </c>
      <c r="J2570">
        <f>VLOOKUP(A2570,Sheet2!$B$2:$D$15,3)</f>
        <v>3</v>
      </c>
      <c r="L2570">
        <f t="shared" si="197"/>
        <v>1</v>
      </c>
      <c r="M2570" s="2">
        <f t="shared" si="198"/>
        <v>1.085096E-2</v>
      </c>
      <c r="N2570" s="2">
        <f>(D2570-H2570*VLOOKUP(I2570,Sheet2!$G$3:$I$7,3))/M2570/VLOOKUP(I2570,Sheet2!$G$3:$H$7,2)</f>
        <v>1.5618974321166053E-5</v>
      </c>
      <c r="O2570" s="2">
        <v>3.95641231668696E-10</v>
      </c>
    </row>
    <row r="2571" spans="1:15" x14ac:dyDescent="0.25">
      <c r="A2571">
        <v>2560</v>
      </c>
      <c r="B2571">
        <v>575748</v>
      </c>
      <c r="C2571">
        <v>4189</v>
      </c>
      <c r="D2571">
        <v>171</v>
      </c>
      <c r="E2571">
        <v>10.241221394625899</v>
      </c>
      <c r="F2571">
        <f t="shared" si="199"/>
        <v>10.2399433946259</v>
      </c>
      <c r="G2571">
        <f t="shared" si="200"/>
        <v>10.23990988437825</v>
      </c>
      <c r="H2571" s="2">
        <f t="shared" si="196"/>
        <v>1.1514959999999999E-2</v>
      </c>
      <c r="I2571">
        <f>VLOOKUP(A2571,Sheet2!$B$2:$D$15,2)</f>
        <v>3</v>
      </c>
      <c r="J2571">
        <f>VLOOKUP(A2571,Sheet2!$B$2:$D$15,3)</f>
        <v>3</v>
      </c>
      <c r="L2571">
        <f t="shared" si="197"/>
        <v>1</v>
      </c>
      <c r="M2571" s="2">
        <f t="shared" si="198"/>
        <v>1.1514959999999999E-2</v>
      </c>
      <c r="N2571" s="2">
        <f>(D2571-H2571*VLOOKUP(I2571,Sheet2!$G$3:$I$7,3))/M2571/VLOOKUP(I2571,Sheet2!$G$3:$H$7,2)</f>
        <v>1.4710246983055089E-5</v>
      </c>
      <c r="O2571" s="2">
        <v>3.6796869780743502E-10</v>
      </c>
    </row>
    <row r="2572" spans="1:15" x14ac:dyDescent="0.25">
      <c r="A2572">
        <v>2561</v>
      </c>
      <c r="B2572">
        <v>557998</v>
      </c>
      <c r="C2572">
        <v>4020</v>
      </c>
      <c r="D2572">
        <v>171</v>
      </c>
      <c r="E2572">
        <v>10.2411543741306</v>
      </c>
      <c r="F2572">
        <f t="shared" si="199"/>
        <v>10.239876374130601</v>
      </c>
      <c r="G2572">
        <f t="shared" si="200"/>
        <v>10.239842847657751</v>
      </c>
      <c r="H2572" s="2">
        <f t="shared" ref="H2572:H2635" si="201">B2572/$F$5</f>
        <v>1.115996E-2</v>
      </c>
      <c r="I2572">
        <f>VLOOKUP(A2572,Sheet2!$B$2:$D$15,2)</f>
        <v>3</v>
      </c>
      <c r="J2572">
        <f>VLOOKUP(A2572,Sheet2!$B$2:$D$15,3)</f>
        <v>3</v>
      </c>
      <c r="L2572">
        <f t="shared" ref="L2572:L2635" si="202">IF(I2572=J2572,1,#NUM!)</f>
        <v>1</v>
      </c>
      <c r="M2572" s="2">
        <f t="shared" ref="M2572:M2635" si="203">H2572*L2572</f>
        <v>1.115996E-2</v>
      </c>
      <c r="N2572" s="2">
        <f>(D2572-H2572*VLOOKUP(I2572,Sheet2!$G$3:$I$7,3))/M2572/VLOOKUP(I2572,Sheet2!$G$3:$H$7,2)</f>
        <v>1.5182635565002026E-5</v>
      </c>
      <c r="O2572" s="2">
        <v>3.81585559142375E-10</v>
      </c>
    </row>
    <row r="2573" spans="1:15" x14ac:dyDescent="0.25">
      <c r="A2573">
        <v>2562</v>
      </c>
      <c r="B2573">
        <v>549648</v>
      </c>
      <c r="C2573">
        <v>3979</v>
      </c>
      <c r="D2573">
        <v>166</v>
      </c>
      <c r="E2573">
        <v>10.241087321184899</v>
      </c>
      <c r="F2573">
        <f t="shared" ref="F2573:F2636" si="204">E2573-$F$4</f>
        <v>10.2398093211849</v>
      </c>
      <c r="G2573">
        <f t="shared" ref="G2573:G2636" si="205">(F2574+F2573)/2</f>
        <v>10.23977577847905</v>
      </c>
      <c r="H2573" s="2">
        <f t="shared" si="201"/>
        <v>1.099296E-2</v>
      </c>
      <c r="I2573">
        <f>VLOOKUP(A2573,Sheet2!$B$2:$D$15,2)</f>
        <v>3</v>
      </c>
      <c r="J2573">
        <f>VLOOKUP(A2573,Sheet2!$B$2:$D$15,3)</f>
        <v>3</v>
      </c>
      <c r="L2573">
        <f t="shared" si="202"/>
        <v>1</v>
      </c>
      <c r="M2573" s="2">
        <f t="shared" si="203"/>
        <v>1.099296E-2</v>
      </c>
      <c r="N2573" s="2">
        <f>(D2573-H2573*VLOOKUP(I2573,Sheet2!$G$3:$I$7,3))/M2573/VLOOKUP(I2573,Sheet2!$G$3:$H$7,2)</f>
        <v>1.4960573457922161E-5</v>
      </c>
      <c r="O2573" s="2">
        <v>4.0664567364016698E-10</v>
      </c>
    </row>
    <row r="2574" spans="1:15" x14ac:dyDescent="0.25">
      <c r="A2574">
        <v>2563</v>
      </c>
      <c r="B2574">
        <v>570410</v>
      </c>
      <c r="C2574">
        <v>4145</v>
      </c>
      <c r="D2574">
        <v>176</v>
      </c>
      <c r="E2574">
        <v>10.241020235773201</v>
      </c>
      <c r="F2574">
        <f t="shared" si="204"/>
        <v>10.239742235773202</v>
      </c>
      <c r="G2574">
        <f t="shared" si="205"/>
        <v>10.239708676826501</v>
      </c>
      <c r="H2574" s="2">
        <f t="shared" si="201"/>
        <v>1.14082E-2</v>
      </c>
      <c r="I2574">
        <f>VLOOKUP(A2574,Sheet2!$B$2:$D$15,2)</f>
        <v>3</v>
      </c>
      <c r="J2574">
        <f>VLOOKUP(A2574,Sheet2!$B$2:$D$15,3)</f>
        <v>3</v>
      </c>
      <c r="L2574">
        <f t="shared" si="202"/>
        <v>1</v>
      </c>
      <c r="M2574" s="2">
        <f t="shared" si="203"/>
        <v>1.14082E-2</v>
      </c>
      <c r="N2574" s="2">
        <f>(D2574-H2574*VLOOKUP(I2574,Sheet2!$G$3:$I$7,3))/M2574/VLOOKUP(I2574,Sheet2!$G$3:$H$7,2)</f>
        <v>1.5287499517890638E-5</v>
      </c>
      <c r="O2574" s="2">
        <v>4.1108434291427102E-10</v>
      </c>
    </row>
    <row r="2575" spans="1:15" x14ac:dyDescent="0.25">
      <c r="A2575">
        <v>2564</v>
      </c>
      <c r="B2575">
        <v>548735</v>
      </c>
      <c r="C2575">
        <v>4016</v>
      </c>
      <c r="D2575">
        <v>159</v>
      </c>
      <c r="E2575">
        <v>10.240953117879799</v>
      </c>
      <c r="F2575">
        <f t="shared" si="204"/>
        <v>10.2396751178798</v>
      </c>
      <c r="G2575">
        <f t="shared" si="205"/>
        <v>10.2396415426843</v>
      </c>
      <c r="H2575" s="2">
        <f t="shared" si="201"/>
        <v>1.09747E-2</v>
      </c>
      <c r="I2575">
        <f>VLOOKUP(A2575,Sheet2!$B$2:$D$15,2)</f>
        <v>3</v>
      </c>
      <c r="J2575">
        <f>VLOOKUP(A2575,Sheet2!$B$2:$D$15,3)</f>
        <v>3</v>
      </c>
      <c r="L2575">
        <f t="shared" si="202"/>
        <v>1</v>
      </c>
      <c r="M2575" s="2">
        <f t="shared" si="203"/>
        <v>1.09747E-2</v>
      </c>
      <c r="N2575" s="2">
        <f>(D2575-H2575*VLOOKUP(I2575,Sheet2!$G$3:$I$7,3))/M2575/VLOOKUP(I2575,Sheet2!$G$3:$H$7,2)</f>
        <v>1.4347867549910247E-5</v>
      </c>
      <c r="O2575" s="2">
        <v>4.0354177855536101E-10</v>
      </c>
    </row>
    <row r="2576" spans="1:15" x14ac:dyDescent="0.25">
      <c r="A2576">
        <v>2565</v>
      </c>
      <c r="B2576">
        <v>560898</v>
      </c>
      <c r="C2576">
        <v>4108</v>
      </c>
      <c r="D2576">
        <v>161</v>
      </c>
      <c r="E2576">
        <v>10.240885967488801</v>
      </c>
      <c r="F2576">
        <f t="shared" si="204"/>
        <v>10.239607967488801</v>
      </c>
      <c r="G2576">
        <f t="shared" si="205"/>
        <v>10.239574376036702</v>
      </c>
      <c r="H2576" s="2">
        <f t="shared" si="201"/>
        <v>1.1217960000000001E-2</v>
      </c>
      <c r="I2576">
        <f>VLOOKUP(A2576,Sheet2!$B$2:$D$15,2)</f>
        <v>3</v>
      </c>
      <c r="J2576">
        <f>VLOOKUP(A2576,Sheet2!$B$2:$D$15,3)</f>
        <v>3</v>
      </c>
      <c r="L2576">
        <f t="shared" si="202"/>
        <v>1</v>
      </c>
      <c r="M2576" s="2">
        <f t="shared" si="203"/>
        <v>1.1217960000000001E-2</v>
      </c>
      <c r="N2576" s="2">
        <f>(D2576-H2576*VLOOKUP(I2576,Sheet2!$G$3:$I$7,3))/M2576/VLOOKUP(I2576,Sheet2!$G$3:$H$7,2)</f>
        <v>1.4211985566003087E-5</v>
      </c>
      <c r="O2576" s="2">
        <v>4.0419685208775598E-10</v>
      </c>
    </row>
    <row r="2577" spans="1:15" x14ac:dyDescent="0.25">
      <c r="A2577">
        <v>2566</v>
      </c>
      <c r="B2577">
        <v>567598</v>
      </c>
      <c r="C2577">
        <v>4105</v>
      </c>
      <c r="D2577">
        <v>164</v>
      </c>
      <c r="E2577">
        <v>10.240818784584601</v>
      </c>
      <c r="F2577">
        <f t="shared" si="204"/>
        <v>10.239540784584602</v>
      </c>
      <c r="G2577">
        <f t="shared" si="205"/>
        <v>10.239507176868001</v>
      </c>
      <c r="H2577" s="2">
        <f t="shared" si="201"/>
        <v>1.1351959999999999E-2</v>
      </c>
      <c r="I2577">
        <f>VLOOKUP(A2577,Sheet2!$B$2:$D$15,2)</f>
        <v>3</v>
      </c>
      <c r="J2577">
        <f>VLOOKUP(A2577,Sheet2!$B$2:$D$15,3)</f>
        <v>3</v>
      </c>
      <c r="L2577">
        <f t="shared" si="202"/>
        <v>1</v>
      </c>
      <c r="M2577" s="2">
        <f t="shared" si="203"/>
        <v>1.1351959999999999E-2</v>
      </c>
      <c r="N2577" s="2">
        <f>(D2577-H2577*VLOOKUP(I2577,Sheet2!$G$3:$I$7,3))/M2577/VLOOKUP(I2577,Sheet2!$G$3:$H$7,2)</f>
        <v>1.4306844421580063E-5</v>
      </c>
      <c r="O2577" s="2">
        <v>4.1357710056925902E-10</v>
      </c>
    </row>
    <row r="2578" spans="1:15" x14ac:dyDescent="0.25">
      <c r="A2578">
        <v>2567</v>
      </c>
      <c r="B2578">
        <v>571548</v>
      </c>
      <c r="C2578">
        <v>4196</v>
      </c>
      <c r="D2578">
        <v>156</v>
      </c>
      <c r="E2578">
        <v>10.240751569151399</v>
      </c>
      <c r="F2578">
        <f t="shared" si="204"/>
        <v>10.2394735691514</v>
      </c>
      <c r="G2578">
        <f t="shared" si="205"/>
        <v>10.23943994516245</v>
      </c>
      <c r="H2578" s="2">
        <f t="shared" si="201"/>
        <v>1.143096E-2</v>
      </c>
      <c r="I2578">
        <f>VLOOKUP(A2578,Sheet2!$B$2:$D$15,2)</f>
        <v>3</v>
      </c>
      <c r="J2578">
        <f>VLOOKUP(A2578,Sheet2!$B$2:$D$15,3)</f>
        <v>3</v>
      </c>
      <c r="L2578">
        <f t="shared" si="202"/>
        <v>1</v>
      </c>
      <c r="M2578" s="2">
        <f t="shared" si="203"/>
        <v>1.143096E-2</v>
      </c>
      <c r="N2578" s="2">
        <f>(D2578-H2578*VLOOKUP(I2578,Sheet2!$G$3:$I$7,3))/M2578/VLOOKUP(I2578,Sheet2!$G$3:$H$7,2)</f>
        <v>1.350714774612106E-5</v>
      </c>
      <c r="O2578" s="2">
        <v>3.62414837195994E-10</v>
      </c>
    </row>
    <row r="2579" spans="1:15" x14ac:dyDescent="0.25">
      <c r="A2579">
        <v>2568</v>
      </c>
      <c r="B2579">
        <v>572798</v>
      </c>
      <c r="C2579">
        <v>4151</v>
      </c>
      <c r="D2579">
        <v>160</v>
      </c>
      <c r="E2579">
        <v>10.2406843211735</v>
      </c>
      <c r="F2579">
        <f t="shared" si="204"/>
        <v>10.239406321173501</v>
      </c>
      <c r="G2579">
        <f t="shared" si="205"/>
        <v>10.2393726809043</v>
      </c>
      <c r="H2579" s="2">
        <f t="shared" si="201"/>
        <v>1.1455959999999999E-2</v>
      </c>
      <c r="I2579">
        <f>VLOOKUP(A2579,Sheet2!$B$2:$D$15,2)</f>
        <v>3</v>
      </c>
      <c r="J2579">
        <f>VLOOKUP(A2579,Sheet2!$B$2:$D$15,3)</f>
        <v>3</v>
      </c>
      <c r="L2579">
        <f t="shared" si="202"/>
        <v>1</v>
      </c>
      <c r="M2579" s="2">
        <f t="shared" si="203"/>
        <v>1.1455959999999999E-2</v>
      </c>
      <c r="N2579" s="2">
        <f>(D2579-H2579*VLOOKUP(I2579,Sheet2!$G$3:$I$7,3))/M2579/VLOOKUP(I2579,Sheet2!$G$3:$H$7,2)</f>
        <v>1.3826529212741666E-5</v>
      </c>
      <c r="O2579" s="2">
        <v>3.7086678610603202E-10</v>
      </c>
    </row>
    <row r="2580" spans="1:15" x14ac:dyDescent="0.25">
      <c r="A2580">
        <v>2569</v>
      </c>
      <c r="B2580">
        <v>535248</v>
      </c>
      <c r="C2580">
        <v>3824</v>
      </c>
      <c r="D2580">
        <v>157</v>
      </c>
      <c r="E2580">
        <v>10.240617040635099</v>
      </c>
      <c r="F2580">
        <f t="shared" si="204"/>
        <v>10.2393390406351</v>
      </c>
      <c r="G2580">
        <f t="shared" si="205"/>
        <v>10.239305384077801</v>
      </c>
      <c r="H2580" s="2">
        <f t="shared" si="201"/>
        <v>1.0704959999999999E-2</v>
      </c>
      <c r="I2580">
        <f>VLOOKUP(A2580,Sheet2!$B$2:$D$15,2)</f>
        <v>3</v>
      </c>
      <c r="J2580">
        <f>VLOOKUP(A2580,Sheet2!$B$2:$D$15,3)</f>
        <v>3</v>
      </c>
      <c r="L2580">
        <f t="shared" si="202"/>
        <v>1</v>
      </c>
      <c r="M2580" s="2">
        <f t="shared" si="203"/>
        <v>1.0704959999999999E-2</v>
      </c>
      <c r="N2580" s="2">
        <f>(D2580-H2580*VLOOKUP(I2580,Sheet2!$G$3:$I$7,3))/M2580/VLOOKUP(I2580,Sheet2!$G$3:$H$7,2)</f>
        <v>1.4526098705646729E-5</v>
      </c>
      <c r="O2580" s="2">
        <v>3.8617545403899699E-10</v>
      </c>
    </row>
    <row r="2581" spans="1:15" x14ac:dyDescent="0.25">
      <c r="A2581">
        <v>2570</v>
      </c>
      <c r="B2581">
        <v>544698</v>
      </c>
      <c r="C2581">
        <v>4001</v>
      </c>
      <c r="D2581">
        <v>166</v>
      </c>
      <c r="E2581">
        <v>10.2405497275205</v>
      </c>
      <c r="F2581">
        <f t="shared" si="204"/>
        <v>10.239271727520501</v>
      </c>
      <c r="G2581">
        <f t="shared" si="205"/>
        <v>10.239238054667151</v>
      </c>
      <c r="H2581" s="2">
        <f t="shared" si="201"/>
        <v>1.0893959999999999E-2</v>
      </c>
      <c r="I2581">
        <f>VLOOKUP(A2581,Sheet2!$B$2:$D$15,2)</f>
        <v>3</v>
      </c>
      <c r="J2581">
        <f>VLOOKUP(A2581,Sheet2!$B$2:$D$15,3)</f>
        <v>3</v>
      </c>
      <c r="L2581">
        <f t="shared" si="202"/>
        <v>1</v>
      </c>
      <c r="M2581" s="2">
        <f t="shared" si="203"/>
        <v>1.0893959999999999E-2</v>
      </c>
      <c r="N2581" s="2">
        <f>(D2581-H2581*VLOOKUP(I2581,Sheet2!$G$3:$I$7,3))/M2581/VLOOKUP(I2581,Sheet2!$G$3:$H$7,2)</f>
        <v>1.5097801497343483E-5</v>
      </c>
      <c r="O2581" s="2">
        <v>3.8188222481265601E-10</v>
      </c>
    </row>
    <row r="2582" spans="1:15" x14ac:dyDescent="0.25">
      <c r="A2582">
        <v>2571</v>
      </c>
      <c r="B2582">
        <v>551048</v>
      </c>
      <c r="C2582">
        <v>4001</v>
      </c>
      <c r="D2582">
        <v>163</v>
      </c>
      <c r="E2582">
        <v>10.2404823818138</v>
      </c>
      <c r="F2582">
        <f t="shared" si="204"/>
        <v>10.239204381813801</v>
      </c>
      <c r="G2582">
        <f t="shared" si="205"/>
        <v>10.2391706926566</v>
      </c>
      <c r="H2582" s="2">
        <f t="shared" si="201"/>
        <v>1.102096E-2</v>
      </c>
      <c r="I2582">
        <f>VLOOKUP(A2582,Sheet2!$B$2:$D$15,2)</f>
        <v>3</v>
      </c>
      <c r="J2582">
        <f>VLOOKUP(A2582,Sheet2!$B$2:$D$15,3)</f>
        <v>3</v>
      </c>
      <c r="L2582">
        <f t="shared" si="202"/>
        <v>1</v>
      </c>
      <c r="M2582" s="2">
        <f t="shared" si="203"/>
        <v>1.102096E-2</v>
      </c>
      <c r="N2582" s="2">
        <f>(D2582-H2582*VLOOKUP(I2582,Sheet2!$G$3:$I$7,3))/M2582/VLOOKUP(I2582,Sheet2!$G$3:$H$7,2)</f>
        <v>1.4650000145177915E-5</v>
      </c>
      <c r="O2582" s="2">
        <v>3.77388144899904E-10</v>
      </c>
    </row>
    <row r="2583" spans="1:15" x14ac:dyDescent="0.25">
      <c r="A2583">
        <v>2572</v>
      </c>
      <c r="B2583">
        <v>593198</v>
      </c>
      <c r="C2583">
        <v>4239</v>
      </c>
      <c r="D2583">
        <v>173</v>
      </c>
      <c r="E2583">
        <v>10.2404150034994</v>
      </c>
      <c r="F2583">
        <f t="shared" si="204"/>
        <v>10.239137003499401</v>
      </c>
      <c r="G2583">
        <f t="shared" si="205"/>
        <v>10.239103298030351</v>
      </c>
      <c r="H2583" s="2">
        <f t="shared" si="201"/>
        <v>1.186396E-2</v>
      </c>
      <c r="I2583">
        <f>VLOOKUP(A2583,Sheet2!$B$2:$D$15,2)</f>
        <v>3</v>
      </c>
      <c r="J2583">
        <f>VLOOKUP(A2583,Sheet2!$B$2:$D$15,3)</f>
        <v>3</v>
      </c>
      <c r="L2583">
        <f t="shared" si="202"/>
        <v>1</v>
      </c>
      <c r="M2583" s="2">
        <f t="shared" si="203"/>
        <v>1.186396E-2</v>
      </c>
      <c r="N2583" s="2">
        <f>(D2583-H2583*VLOOKUP(I2583,Sheet2!$G$3:$I$7,3))/M2583/VLOOKUP(I2583,Sheet2!$G$3:$H$7,2)</f>
        <v>1.4441977687045471E-5</v>
      </c>
      <c r="O2583" s="2">
        <v>3.86236980498866E-10</v>
      </c>
    </row>
    <row r="2584" spans="1:15" x14ac:dyDescent="0.25">
      <c r="A2584">
        <v>2573</v>
      </c>
      <c r="B2584">
        <v>584248</v>
      </c>
      <c r="C2584">
        <v>4216</v>
      </c>
      <c r="D2584">
        <v>176</v>
      </c>
      <c r="E2584">
        <v>10.240347592561299</v>
      </c>
      <c r="F2584">
        <f t="shared" si="204"/>
        <v>10.2390695925613</v>
      </c>
      <c r="G2584">
        <f t="shared" si="205"/>
        <v>10.2390358707726</v>
      </c>
      <c r="H2584" s="2">
        <f t="shared" si="201"/>
        <v>1.1684959999999999E-2</v>
      </c>
      <c r="I2584">
        <f>VLOOKUP(A2584,Sheet2!$B$2:$D$15,2)</f>
        <v>3</v>
      </c>
      <c r="J2584">
        <f>VLOOKUP(A2584,Sheet2!$B$2:$D$15,3)</f>
        <v>3</v>
      </c>
      <c r="L2584">
        <f t="shared" si="202"/>
        <v>1</v>
      </c>
      <c r="M2584" s="2">
        <f t="shared" si="203"/>
        <v>1.1684959999999999E-2</v>
      </c>
      <c r="N2584" s="2">
        <f>(D2584-H2584*VLOOKUP(I2584,Sheet2!$G$3:$I$7,3))/M2584/VLOOKUP(I2584,Sheet2!$G$3:$H$7,2)</f>
        <v>1.4922096917747259E-5</v>
      </c>
      <c r="O2584" s="2">
        <v>3.8192901140499799E-10</v>
      </c>
    </row>
    <row r="2585" spans="1:15" x14ac:dyDescent="0.25">
      <c r="A2585">
        <v>2574</v>
      </c>
      <c r="B2585">
        <v>477148</v>
      </c>
      <c r="C2585">
        <v>3495</v>
      </c>
      <c r="D2585">
        <v>128</v>
      </c>
      <c r="E2585">
        <v>10.240280148983899</v>
      </c>
      <c r="F2585">
        <f t="shared" si="204"/>
        <v>10.2390021489839</v>
      </c>
      <c r="G2585">
        <f t="shared" si="205"/>
        <v>10.238968410867599</v>
      </c>
      <c r="H2585" s="2">
        <f t="shared" si="201"/>
        <v>9.5429599999999996E-3</v>
      </c>
      <c r="I2585">
        <f>VLOOKUP(A2585,Sheet2!$B$2:$D$15,2)</f>
        <v>3</v>
      </c>
      <c r="J2585">
        <f>VLOOKUP(A2585,Sheet2!$B$2:$D$15,3)</f>
        <v>3</v>
      </c>
      <c r="L2585">
        <f t="shared" si="202"/>
        <v>1</v>
      </c>
      <c r="M2585" s="2">
        <f t="shared" si="203"/>
        <v>9.5429599999999996E-3</v>
      </c>
      <c r="N2585" s="2">
        <f>(D2585-H2585*VLOOKUP(I2585,Sheet2!$G$3:$I$7,3))/M2585/VLOOKUP(I2585,Sheet2!$G$3:$H$7,2)</f>
        <v>1.3273029081123677E-5</v>
      </c>
      <c r="O2585" s="2">
        <v>3.98733106407995E-10</v>
      </c>
    </row>
    <row r="2586" spans="1:15" x14ac:dyDescent="0.25">
      <c r="A2586">
        <v>2575</v>
      </c>
      <c r="B2586">
        <v>610248</v>
      </c>
      <c r="C2586">
        <v>4376</v>
      </c>
      <c r="D2586">
        <v>164</v>
      </c>
      <c r="E2586">
        <v>10.2402126727513</v>
      </c>
      <c r="F2586">
        <f t="shared" si="204"/>
        <v>10.2389346727513</v>
      </c>
      <c r="G2586">
        <f t="shared" si="205"/>
        <v>10.2389009182995</v>
      </c>
      <c r="H2586" s="2">
        <f t="shared" si="201"/>
        <v>1.2204960000000001E-2</v>
      </c>
      <c r="I2586">
        <f>VLOOKUP(A2586,Sheet2!$B$2:$D$15,2)</f>
        <v>3</v>
      </c>
      <c r="J2586">
        <f>VLOOKUP(A2586,Sheet2!$B$2:$D$15,3)</f>
        <v>3</v>
      </c>
      <c r="L2586">
        <f t="shared" si="202"/>
        <v>1</v>
      </c>
      <c r="M2586" s="2">
        <f t="shared" si="203"/>
        <v>1.2204960000000001E-2</v>
      </c>
      <c r="N2586" s="2">
        <f>(D2586-H2586*VLOOKUP(I2586,Sheet2!$G$3:$I$7,3))/M2586/VLOOKUP(I2586,Sheet2!$G$3:$H$7,2)</f>
        <v>1.3297159974305528E-5</v>
      </c>
      <c r="O2586" s="2">
        <v>3.69823926647045E-10</v>
      </c>
    </row>
    <row r="2587" spans="1:15" x14ac:dyDescent="0.25">
      <c r="A2587">
        <v>2576</v>
      </c>
      <c r="B2587">
        <v>584148</v>
      </c>
      <c r="C2587">
        <v>4308</v>
      </c>
      <c r="D2587">
        <v>168</v>
      </c>
      <c r="E2587">
        <v>10.2401451638477</v>
      </c>
      <c r="F2587">
        <f t="shared" si="204"/>
        <v>10.238867163847701</v>
      </c>
      <c r="G2587">
        <f t="shared" si="205"/>
        <v>10.2388333930525</v>
      </c>
      <c r="H2587" s="2">
        <f t="shared" si="201"/>
        <v>1.1682959999999999E-2</v>
      </c>
      <c r="I2587">
        <f>VLOOKUP(A2587,Sheet2!$B$2:$D$15,2)</f>
        <v>3</v>
      </c>
      <c r="J2587">
        <f>VLOOKUP(A2587,Sheet2!$B$2:$D$15,3)</f>
        <v>3</v>
      </c>
      <c r="L2587">
        <f t="shared" si="202"/>
        <v>1</v>
      </c>
      <c r="M2587" s="2">
        <f t="shared" si="203"/>
        <v>1.1682959999999999E-2</v>
      </c>
      <c r="N2587" s="2">
        <f>(D2587-H2587*VLOOKUP(I2587,Sheet2!$G$3:$I$7,3))/M2587/VLOOKUP(I2587,Sheet2!$G$3:$H$7,2)</f>
        <v>1.423991741818854E-5</v>
      </c>
      <c r="O2587" s="2">
        <v>3.8936938446410998E-10</v>
      </c>
    </row>
    <row r="2588" spans="1:15" x14ac:dyDescent="0.25">
      <c r="A2588">
        <v>2577</v>
      </c>
      <c r="B2588">
        <v>502798</v>
      </c>
      <c r="C2588">
        <v>3603</v>
      </c>
      <c r="D2588">
        <v>139</v>
      </c>
      <c r="E2588">
        <v>10.240077622257299</v>
      </c>
      <c r="F2588">
        <f t="shared" si="204"/>
        <v>10.2387996222573</v>
      </c>
      <c r="G2588">
        <f t="shared" si="205"/>
        <v>10.238765835110751</v>
      </c>
      <c r="H2588" s="2">
        <f t="shared" si="201"/>
        <v>1.0055959999999999E-2</v>
      </c>
      <c r="I2588">
        <f>VLOOKUP(A2588,Sheet2!$B$2:$D$15,2)</f>
        <v>3</v>
      </c>
      <c r="J2588">
        <f>VLOOKUP(A2588,Sheet2!$B$2:$D$15,3)</f>
        <v>3</v>
      </c>
      <c r="L2588">
        <f t="shared" si="202"/>
        <v>1</v>
      </c>
      <c r="M2588" s="2">
        <f t="shared" si="203"/>
        <v>1.0055959999999999E-2</v>
      </c>
      <c r="N2588" s="2">
        <f>(D2588-H2588*VLOOKUP(I2588,Sheet2!$G$3:$I$7,3))/M2588/VLOOKUP(I2588,Sheet2!$G$3:$H$7,2)</f>
        <v>1.3682648459222193E-5</v>
      </c>
      <c r="O2588" s="2">
        <v>3.9822653954727001E-10</v>
      </c>
    </row>
    <row r="2589" spans="1:15" x14ac:dyDescent="0.25">
      <c r="A2589">
        <v>2578</v>
      </c>
      <c r="B2589">
        <v>588548</v>
      </c>
      <c r="C2589">
        <v>4196</v>
      </c>
      <c r="D2589">
        <v>160</v>
      </c>
      <c r="E2589">
        <v>10.2400100479642</v>
      </c>
      <c r="F2589">
        <f t="shared" si="204"/>
        <v>10.2387320479642</v>
      </c>
      <c r="G2589">
        <f t="shared" si="205"/>
        <v>10.238698244458401</v>
      </c>
      <c r="H2589" s="2">
        <f t="shared" si="201"/>
        <v>1.177096E-2</v>
      </c>
      <c r="I2589">
        <f>VLOOKUP(A2589,Sheet2!$B$2:$D$15,2)</f>
        <v>3</v>
      </c>
      <c r="J2589">
        <f>VLOOKUP(A2589,Sheet2!$B$2:$D$15,3)</f>
        <v>3</v>
      </c>
      <c r="L2589">
        <f t="shared" si="202"/>
        <v>1</v>
      </c>
      <c r="M2589" s="2">
        <f t="shared" si="203"/>
        <v>1.177096E-2</v>
      </c>
      <c r="N2589" s="2">
        <f>(D2589-H2589*VLOOKUP(I2589,Sheet2!$G$3:$I$7,3))/M2589/VLOOKUP(I2589,Sheet2!$G$3:$H$7,2)</f>
        <v>1.3452774081298381E-5</v>
      </c>
      <c r="O2589" s="2">
        <v>3.9423452193577501E-10</v>
      </c>
    </row>
    <row r="2590" spans="1:15" x14ac:dyDescent="0.25">
      <c r="A2590">
        <v>2579</v>
      </c>
      <c r="B2590">
        <v>596247</v>
      </c>
      <c r="C2590">
        <v>4410</v>
      </c>
      <c r="D2590">
        <v>172</v>
      </c>
      <c r="E2590">
        <v>10.2399424409526</v>
      </c>
      <c r="F2590">
        <f t="shared" si="204"/>
        <v>10.238664440952601</v>
      </c>
      <c r="G2590">
        <f t="shared" si="205"/>
        <v>10.23863062107965</v>
      </c>
      <c r="H2590" s="2">
        <f t="shared" si="201"/>
        <v>1.192494E-2</v>
      </c>
      <c r="I2590">
        <f>VLOOKUP(A2590,Sheet2!$B$2:$D$15,2)</f>
        <v>3</v>
      </c>
      <c r="J2590">
        <f>VLOOKUP(A2590,Sheet2!$B$2:$D$15,3)</f>
        <v>3</v>
      </c>
      <c r="L2590">
        <f t="shared" si="202"/>
        <v>1</v>
      </c>
      <c r="M2590" s="2">
        <f t="shared" si="203"/>
        <v>1.192494E-2</v>
      </c>
      <c r="N2590" s="2">
        <f>(D2590-H2590*VLOOKUP(I2590,Sheet2!$G$3:$I$7,3))/M2590/VLOOKUP(I2590,Sheet2!$G$3:$H$7,2)</f>
        <v>1.4283552655191557E-5</v>
      </c>
      <c r="O2590" s="2">
        <v>3.8713867584849898E-10</v>
      </c>
    </row>
    <row r="2591" spans="1:15" x14ac:dyDescent="0.25">
      <c r="A2591">
        <v>2580</v>
      </c>
      <c r="B2591">
        <v>573948</v>
      </c>
      <c r="C2591">
        <v>4121</v>
      </c>
      <c r="D2591">
        <v>159</v>
      </c>
      <c r="E2591">
        <v>10.2398748012067</v>
      </c>
      <c r="F2591">
        <f t="shared" si="204"/>
        <v>10.2385968012067</v>
      </c>
      <c r="G2591">
        <f t="shared" si="205"/>
        <v>10.2385629649587</v>
      </c>
      <c r="H2591" s="2">
        <f t="shared" si="201"/>
        <v>1.147896E-2</v>
      </c>
      <c r="I2591">
        <f>VLOOKUP(A2591,Sheet2!$B$2:$D$15,2)</f>
        <v>3</v>
      </c>
      <c r="J2591">
        <f>VLOOKUP(A2591,Sheet2!$B$2:$D$15,3)</f>
        <v>3</v>
      </c>
      <c r="L2591">
        <f t="shared" si="202"/>
        <v>1</v>
      </c>
      <c r="M2591" s="2">
        <f t="shared" si="203"/>
        <v>1.147896E-2</v>
      </c>
      <c r="N2591" s="2">
        <f>(D2591-H2591*VLOOKUP(I2591,Sheet2!$G$3:$I$7,3))/M2591/VLOOKUP(I2591,Sheet2!$G$3:$H$7,2)</f>
        <v>1.3711429049321541E-5</v>
      </c>
      <c r="O2591" s="2">
        <v>3.9479345344436001E-10</v>
      </c>
    </row>
    <row r="2592" spans="1:15" x14ac:dyDescent="0.25">
      <c r="A2592">
        <v>2581</v>
      </c>
      <c r="B2592">
        <v>482499</v>
      </c>
      <c r="C2592">
        <v>3402</v>
      </c>
      <c r="D2592">
        <v>137</v>
      </c>
      <c r="E2592">
        <v>10.2398071287107</v>
      </c>
      <c r="F2592">
        <f t="shared" si="204"/>
        <v>10.238529128710701</v>
      </c>
      <c r="G2592">
        <f t="shared" si="205"/>
        <v>10.23849527607965</v>
      </c>
      <c r="H2592" s="2">
        <f t="shared" si="201"/>
        <v>9.6499800000000007E-3</v>
      </c>
      <c r="I2592">
        <f>VLOOKUP(A2592,Sheet2!$B$2:$D$15,2)</f>
        <v>3</v>
      </c>
      <c r="J2592">
        <f>VLOOKUP(A2592,Sheet2!$B$2:$D$15,3)</f>
        <v>3</v>
      </c>
      <c r="L2592">
        <f t="shared" si="202"/>
        <v>1</v>
      </c>
      <c r="M2592" s="2">
        <f t="shared" si="203"/>
        <v>9.6499800000000007E-3</v>
      </c>
      <c r="N2592" s="2">
        <f>(D2592-H2592*VLOOKUP(I2592,Sheet2!$G$3:$I$7,3))/M2592/VLOOKUP(I2592,Sheet2!$G$3:$H$7,2)</f>
        <v>1.4056920615379513E-5</v>
      </c>
      <c r="O2592" s="2">
        <v>4.1966584342688302E-10</v>
      </c>
    </row>
    <row r="2593" spans="1:15" x14ac:dyDescent="0.25">
      <c r="A2593">
        <v>2582</v>
      </c>
      <c r="B2593">
        <v>588847</v>
      </c>
      <c r="C2593">
        <v>4417</v>
      </c>
      <c r="D2593">
        <v>165</v>
      </c>
      <c r="E2593">
        <v>10.239739423448601</v>
      </c>
      <c r="F2593">
        <f t="shared" si="204"/>
        <v>10.238461423448602</v>
      </c>
      <c r="G2593">
        <f t="shared" si="205"/>
        <v>10.23842755442665</v>
      </c>
      <c r="H2593" s="2">
        <f t="shared" si="201"/>
        <v>1.177694E-2</v>
      </c>
      <c r="I2593">
        <f>VLOOKUP(A2593,Sheet2!$B$2:$D$15,2)</f>
        <v>3</v>
      </c>
      <c r="J2593">
        <f>VLOOKUP(A2593,Sheet2!$B$2:$D$15,3)</f>
        <v>3</v>
      </c>
      <c r="L2593">
        <f t="shared" si="202"/>
        <v>1</v>
      </c>
      <c r="M2593" s="2">
        <f t="shared" si="203"/>
        <v>1.177694E-2</v>
      </c>
      <c r="N2593" s="2">
        <f>(D2593-H2593*VLOOKUP(I2593,Sheet2!$G$3:$I$7,3))/M2593/VLOOKUP(I2593,Sheet2!$G$3:$H$7,2)</f>
        <v>1.3870430553267658E-5</v>
      </c>
      <c r="O2593" s="2">
        <v>4.21131009843937E-10</v>
      </c>
    </row>
    <row r="2594" spans="1:15" x14ac:dyDescent="0.25">
      <c r="A2594">
        <v>2583</v>
      </c>
      <c r="B2594">
        <v>573048</v>
      </c>
      <c r="C2594">
        <v>4068</v>
      </c>
      <c r="D2594">
        <v>160</v>
      </c>
      <c r="E2594">
        <v>10.2396716854047</v>
      </c>
      <c r="F2594">
        <f t="shared" si="204"/>
        <v>10.2383936854047</v>
      </c>
      <c r="G2594">
        <f t="shared" si="205"/>
        <v>10.238359799983801</v>
      </c>
      <c r="H2594" s="2">
        <f t="shared" si="201"/>
        <v>1.1460959999999999E-2</v>
      </c>
      <c r="I2594">
        <f>VLOOKUP(A2594,Sheet2!$B$2:$D$15,2)</f>
        <v>3</v>
      </c>
      <c r="J2594">
        <f>VLOOKUP(A2594,Sheet2!$B$2:$D$15,3)</f>
        <v>3</v>
      </c>
      <c r="L2594">
        <f t="shared" si="202"/>
        <v>1</v>
      </c>
      <c r="M2594" s="2">
        <f t="shared" si="203"/>
        <v>1.1460959999999999E-2</v>
      </c>
      <c r="N2594" s="2">
        <f>(D2594-H2594*VLOOKUP(I2594,Sheet2!$G$3:$I$7,3))/M2594/VLOOKUP(I2594,Sheet2!$G$3:$H$7,2)</f>
        <v>1.3820436124024515E-5</v>
      </c>
      <c r="O2594" s="2">
        <v>3.8888957722719999E-10</v>
      </c>
    </row>
    <row r="2595" spans="1:15" x14ac:dyDescent="0.25">
      <c r="A2595">
        <v>2584</v>
      </c>
      <c r="B2595">
        <v>523548</v>
      </c>
      <c r="C2595">
        <v>3755</v>
      </c>
      <c r="D2595">
        <v>151</v>
      </c>
      <c r="E2595">
        <v>10.239603914562901</v>
      </c>
      <c r="F2595">
        <f t="shared" si="204"/>
        <v>10.238325914562902</v>
      </c>
      <c r="G2595">
        <f t="shared" si="205"/>
        <v>10.238292012735201</v>
      </c>
      <c r="H2595" s="2">
        <f t="shared" si="201"/>
        <v>1.047096E-2</v>
      </c>
      <c r="I2595">
        <f>VLOOKUP(A2595,Sheet2!$B$2:$D$15,2)</f>
        <v>3</v>
      </c>
      <c r="J2595">
        <f>VLOOKUP(A2595,Sheet2!$B$2:$D$15,3)</f>
        <v>3</v>
      </c>
      <c r="L2595">
        <f t="shared" si="202"/>
        <v>1</v>
      </c>
      <c r="M2595" s="2">
        <f t="shared" si="203"/>
        <v>1.047096E-2</v>
      </c>
      <c r="N2595" s="2">
        <f>(D2595-H2595*VLOOKUP(I2595,Sheet2!$G$3:$I$7,3))/M2595/VLOOKUP(I2595,Sheet2!$G$3:$H$7,2)</f>
        <v>1.4280836293902373E-5</v>
      </c>
      <c r="O2595" s="2">
        <v>4.22378675459255E-10</v>
      </c>
    </row>
    <row r="2596" spans="1:15" x14ac:dyDescent="0.25">
      <c r="A2596">
        <v>2585</v>
      </c>
      <c r="B2596">
        <v>596248</v>
      </c>
      <c r="C2596">
        <v>4422</v>
      </c>
      <c r="D2596">
        <v>176</v>
      </c>
      <c r="E2596">
        <v>10.239536110907499</v>
      </c>
      <c r="F2596">
        <f t="shared" si="204"/>
        <v>10.2382581109075</v>
      </c>
      <c r="G2596">
        <f t="shared" si="205"/>
        <v>10.238224192665051</v>
      </c>
      <c r="H2596" s="2">
        <f t="shared" si="201"/>
        <v>1.192496E-2</v>
      </c>
      <c r="I2596">
        <f>VLOOKUP(A2596,Sheet2!$B$2:$D$15,2)</f>
        <v>3</v>
      </c>
      <c r="J2596">
        <f>VLOOKUP(A2596,Sheet2!$B$2:$D$15,3)</f>
        <v>3</v>
      </c>
      <c r="L2596">
        <f t="shared" si="202"/>
        <v>1</v>
      </c>
      <c r="M2596" s="2">
        <f t="shared" si="203"/>
        <v>1.192496E-2</v>
      </c>
      <c r="N2596" s="2">
        <f>(D2596-H2596*VLOOKUP(I2596,Sheet2!$G$3:$I$7,3))/M2596/VLOOKUP(I2596,Sheet2!$G$3:$H$7,2)</f>
        <v>1.461895935919282E-5</v>
      </c>
      <c r="O2596" s="2">
        <v>4.0200291207729401E-10</v>
      </c>
    </row>
    <row r="2597" spans="1:15" x14ac:dyDescent="0.25">
      <c r="A2597">
        <v>2586</v>
      </c>
      <c r="B2597">
        <v>567648</v>
      </c>
      <c r="C2597">
        <v>4066</v>
      </c>
      <c r="D2597">
        <v>159</v>
      </c>
      <c r="E2597">
        <v>10.239468274422601</v>
      </c>
      <c r="F2597">
        <f t="shared" si="204"/>
        <v>10.238190274422601</v>
      </c>
      <c r="G2597">
        <f t="shared" si="205"/>
        <v>10.238156339757452</v>
      </c>
      <c r="H2597" s="2">
        <f t="shared" si="201"/>
        <v>1.135296E-2</v>
      </c>
      <c r="I2597">
        <f>VLOOKUP(A2597,Sheet2!$B$2:$D$15,2)</f>
        <v>3</v>
      </c>
      <c r="J2597">
        <f>VLOOKUP(A2597,Sheet2!$B$2:$D$15,3)</f>
        <v>3</v>
      </c>
      <c r="L2597">
        <f t="shared" si="202"/>
        <v>1</v>
      </c>
      <c r="M2597" s="2">
        <f t="shared" si="203"/>
        <v>1.135296E-2</v>
      </c>
      <c r="N2597" s="2">
        <f>(D2597-H2597*VLOOKUP(I2597,Sheet2!$G$3:$I$7,3))/M2597/VLOOKUP(I2597,Sheet2!$G$3:$H$7,2)</f>
        <v>1.386515812616269E-5</v>
      </c>
      <c r="O2597" s="2">
        <v>3.8864330175346701E-10</v>
      </c>
    </row>
    <row r="2598" spans="1:15" x14ac:dyDescent="0.25">
      <c r="A2598">
        <v>2587</v>
      </c>
      <c r="B2598">
        <v>551198</v>
      </c>
      <c r="C2598">
        <v>3963</v>
      </c>
      <c r="D2598">
        <v>158</v>
      </c>
      <c r="E2598">
        <v>10.239400405092301</v>
      </c>
      <c r="F2598">
        <f t="shared" si="204"/>
        <v>10.238122405092302</v>
      </c>
      <c r="G2598">
        <f t="shared" si="205"/>
        <v>10.238088453996451</v>
      </c>
      <c r="H2598" s="2">
        <f t="shared" si="201"/>
        <v>1.1023959999999999E-2</v>
      </c>
      <c r="I2598">
        <f>VLOOKUP(A2598,Sheet2!$B$2:$D$15,2)</f>
        <v>3</v>
      </c>
      <c r="J2598">
        <f>VLOOKUP(A2598,Sheet2!$B$2:$D$15,3)</f>
        <v>3</v>
      </c>
      <c r="L2598">
        <f t="shared" si="202"/>
        <v>1</v>
      </c>
      <c r="M2598" s="2">
        <f t="shared" si="203"/>
        <v>1.1023959999999999E-2</v>
      </c>
      <c r="N2598" s="2">
        <f>(D2598-H2598*VLOOKUP(I2598,Sheet2!$G$3:$I$7,3))/M2598/VLOOKUP(I2598,Sheet2!$G$3:$H$7,2)</f>
        <v>1.4192417751878636E-5</v>
      </c>
      <c r="O2598" s="2">
        <v>3.9155099607072698E-10</v>
      </c>
    </row>
    <row r="2599" spans="1:15" x14ac:dyDescent="0.25">
      <c r="A2599">
        <v>2588</v>
      </c>
      <c r="B2599">
        <v>547048</v>
      </c>
      <c r="C2599">
        <v>4062</v>
      </c>
      <c r="D2599">
        <v>172</v>
      </c>
      <c r="E2599">
        <v>10.2393325029006</v>
      </c>
      <c r="F2599">
        <f t="shared" si="204"/>
        <v>10.238054502900601</v>
      </c>
      <c r="G2599">
        <f t="shared" si="205"/>
        <v>10.23802053536615</v>
      </c>
      <c r="H2599" s="2">
        <f t="shared" si="201"/>
        <v>1.094096E-2</v>
      </c>
      <c r="I2599">
        <f>VLOOKUP(A2599,Sheet2!$B$2:$D$15,2)</f>
        <v>3</v>
      </c>
      <c r="J2599">
        <f>VLOOKUP(A2599,Sheet2!$B$2:$D$15,3)</f>
        <v>3</v>
      </c>
      <c r="L2599">
        <f t="shared" si="202"/>
        <v>1</v>
      </c>
      <c r="M2599" s="2">
        <f t="shared" si="203"/>
        <v>1.094096E-2</v>
      </c>
      <c r="N2599" s="2">
        <f>(D2599-H2599*VLOOKUP(I2599,Sheet2!$G$3:$I$7,3))/M2599/VLOOKUP(I2599,Sheet2!$G$3:$H$7,2)</f>
        <v>1.5580741141545165E-5</v>
      </c>
      <c r="O2599" s="2">
        <v>3.8941977716158302E-10</v>
      </c>
    </row>
    <row r="2600" spans="1:15" x14ac:dyDescent="0.25">
      <c r="A2600">
        <v>2589</v>
      </c>
      <c r="B2600">
        <v>571048</v>
      </c>
      <c r="C2600">
        <v>4165</v>
      </c>
      <c r="D2600">
        <v>177</v>
      </c>
      <c r="E2600">
        <v>10.2392645678317</v>
      </c>
      <c r="F2600">
        <f t="shared" si="204"/>
        <v>10.237986567831701</v>
      </c>
      <c r="G2600">
        <f t="shared" si="205"/>
        <v>10.237952583850651</v>
      </c>
      <c r="H2600" s="2">
        <f t="shared" si="201"/>
        <v>1.1420960000000001E-2</v>
      </c>
      <c r="I2600">
        <f>VLOOKUP(A2600,Sheet2!$B$2:$D$15,2)</f>
        <v>3</v>
      </c>
      <c r="J2600">
        <f>VLOOKUP(A2600,Sheet2!$B$2:$D$15,3)</f>
        <v>3</v>
      </c>
      <c r="L2600">
        <f t="shared" si="202"/>
        <v>1</v>
      </c>
      <c r="M2600" s="2">
        <f t="shared" si="203"/>
        <v>1.1420960000000001E-2</v>
      </c>
      <c r="N2600" s="2">
        <f>(D2600-H2600*VLOOKUP(I2600,Sheet2!$G$3:$I$7,3))/M2600/VLOOKUP(I2600,Sheet2!$G$3:$H$7,2)</f>
        <v>1.5357821549151736E-5</v>
      </c>
      <c r="O2600" s="2">
        <v>3.7743308346895998E-10</v>
      </c>
    </row>
    <row r="2601" spans="1:15" x14ac:dyDescent="0.25">
      <c r="A2601">
        <v>2590</v>
      </c>
      <c r="B2601">
        <v>519748</v>
      </c>
      <c r="C2601">
        <v>3794</v>
      </c>
      <c r="D2601">
        <v>149</v>
      </c>
      <c r="E2601">
        <v>10.239196599869601</v>
      </c>
      <c r="F2601">
        <f t="shared" si="204"/>
        <v>10.237918599869602</v>
      </c>
      <c r="G2601">
        <f t="shared" si="205"/>
        <v>10.23788459943405</v>
      </c>
      <c r="H2601" s="2">
        <f t="shared" si="201"/>
        <v>1.039496E-2</v>
      </c>
      <c r="I2601">
        <f>VLOOKUP(A2601,Sheet2!$B$2:$D$15,2)</f>
        <v>3</v>
      </c>
      <c r="J2601">
        <f>VLOOKUP(A2601,Sheet2!$B$2:$D$15,3)</f>
        <v>3</v>
      </c>
      <c r="L2601">
        <f t="shared" si="202"/>
        <v>1</v>
      </c>
      <c r="M2601" s="2">
        <f t="shared" si="203"/>
        <v>1.039496E-2</v>
      </c>
      <c r="N2601" s="2">
        <f>(D2601-H2601*VLOOKUP(I2601,Sheet2!$G$3:$I$7,3))/M2601/VLOOKUP(I2601,Sheet2!$G$3:$H$7,2)</f>
        <v>1.4193869490599289E-5</v>
      </c>
      <c r="O2601" s="2">
        <v>3.8753499952267299E-10</v>
      </c>
    </row>
    <row r="2602" spans="1:15" x14ac:dyDescent="0.25">
      <c r="A2602">
        <v>2591</v>
      </c>
      <c r="B2602">
        <v>592148</v>
      </c>
      <c r="C2602">
        <v>4246</v>
      </c>
      <c r="D2602">
        <v>181</v>
      </c>
      <c r="E2602">
        <v>10.2391285989985</v>
      </c>
      <c r="F2602">
        <f t="shared" si="204"/>
        <v>10.2378505989985</v>
      </c>
      <c r="G2602">
        <f t="shared" si="205"/>
        <v>10.2378165821004</v>
      </c>
      <c r="H2602" s="2">
        <f t="shared" si="201"/>
        <v>1.184296E-2</v>
      </c>
      <c r="I2602">
        <f>VLOOKUP(A2602,Sheet2!$B$2:$D$15,2)</f>
        <v>3</v>
      </c>
      <c r="J2602">
        <f>VLOOKUP(A2602,Sheet2!$B$2:$D$15,3)</f>
        <v>3</v>
      </c>
      <c r="L2602">
        <f t="shared" si="202"/>
        <v>1</v>
      </c>
      <c r="M2602" s="2">
        <f t="shared" si="203"/>
        <v>1.184296E-2</v>
      </c>
      <c r="N2602" s="2">
        <f>(D2602-H2602*VLOOKUP(I2602,Sheet2!$G$3:$I$7,3))/M2602/VLOOKUP(I2602,Sheet2!$G$3:$H$7,2)</f>
        <v>1.5143341326830455E-5</v>
      </c>
      <c r="O2602" s="2">
        <v>3.9729219659936202E-10</v>
      </c>
    </row>
    <row r="2603" spans="1:15" x14ac:dyDescent="0.25">
      <c r="A2603">
        <v>2592</v>
      </c>
      <c r="B2603">
        <v>560998</v>
      </c>
      <c r="C2603">
        <v>4140</v>
      </c>
      <c r="D2603">
        <v>168</v>
      </c>
      <c r="E2603">
        <v>10.239060565202299</v>
      </c>
      <c r="F2603">
        <f t="shared" si="204"/>
        <v>10.2377825652023</v>
      </c>
      <c r="G2603">
        <f t="shared" si="205"/>
        <v>10.23774853183375</v>
      </c>
      <c r="H2603" s="2">
        <f t="shared" si="201"/>
        <v>1.1219959999999999E-2</v>
      </c>
      <c r="I2603">
        <f>VLOOKUP(A2603,Sheet2!$B$2:$D$15,2)</f>
        <v>3</v>
      </c>
      <c r="J2603">
        <f>VLOOKUP(A2603,Sheet2!$B$2:$D$15,3)</f>
        <v>3</v>
      </c>
      <c r="L2603">
        <f t="shared" si="202"/>
        <v>1</v>
      </c>
      <c r="M2603" s="2">
        <f t="shared" si="203"/>
        <v>1.1219959999999999E-2</v>
      </c>
      <c r="N2603" s="2">
        <f>(D2603-H2603*VLOOKUP(I2603,Sheet2!$G$3:$I$7,3))/M2603/VLOOKUP(I2603,Sheet2!$G$3:$H$7,2)</f>
        <v>1.4833315412889173E-5</v>
      </c>
      <c r="O2603" s="2">
        <v>3.9379060760130802E-10</v>
      </c>
    </row>
    <row r="2604" spans="1:15" x14ac:dyDescent="0.25">
      <c r="A2604">
        <v>2593</v>
      </c>
      <c r="B2604">
        <v>535498</v>
      </c>
      <c r="C2604">
        <v>3821</v>
      </c>
      <c r="D2604">
        <v>150</v>
      </c>
      <c r="E2604">
        <v>10.238992498465199</v>
      </c>
      <c r="F2604">
        <f t="shared" si="204"/>
        <v>10.2377144984652</v>
      </c>
      <c r="G2604">
        <f t="shared" si="205"/>
        <v>10.23768044861815</v>
      </c>
      <c r="H2604" s="2">
        <f t="shared" si="201"/>
        <v>1.0709959999999999E-2</v>
      </c>
      <c r="I2604">
        <f>VLOOKUP(A2604,Sheet2!$B$2:$D$15,2)</f>
        <v>3</v>
      </c>
      <c r="J2604">
        <f>VLOOKUP(A2604,Sheet2!$B$2:$D$15,3)</f>
        <v>3</v>
      </c>
      <c r="L2604">
        <f t="shared" si="202"/>
        <v>1</v>
      </c>
      <c r="M2604" s="2">
        <f t="shared" si="203"/>
        <v>1.0709959999999999E-2</v>
      </c>
      <c r="N2604" s="2">
        <f>(D2604-H2604*VLOOKUP(I2604,Sheet2!$G$3:$I$7,3))/M2604/VLOOKUP(I2604,Sheet2!$G$3:$H$7,2)</f>
        <v>1.3865654549596826E-5</v>
      </c>
      <c r="O2604" s="2">
        <v>3.7862163739376699E-10</v>
      </c>
    </row>
    <row r="2605" spans="1:15" x14ac:dyDescent="0.25">
      <c r="A2605">
        <v>2594</v>
      </c>
      <c r="B2605">
        <v>557298</v>
      </c>
      <c r="C2605">
        <v>4072</v>
      </c>
      <c r="D2605">
        <v>161</v>
      </c>
      <c r="E2605">
        <v>10.2389243987711</v>
      </c>
      <c r="F2605">
        <f t="shared" si="204"/>
        <v>10.237646398771101</v>
      </c>
      <c r="G2605">
        <f t="shared" si="205"/>
        <v>10.237612332437651</v>
      </c>
      <c r="H2605" s="2">
        <f t="shared" si="201"/>
        <v>1.114596E-2</v>
      </c>
      <c r="I2605">
        <f>VLOOKUP(A2605,Sheet2!$B$2:$D$15,2)</f>
        <v>3</v>
      </c>
      <c r="J2605">
        <f>VLOOKUP(A2605,Sheet2!$B$2:$D$15,3)</f>
        <v>3</v>
      </c>
      <c r="L2605">
        <f t="shared" si="202"/>
        <v>1</v>
      </c>
      <c r="M2605" s="2">
        <f t="shared" si="203"/>
        <v>1.114596E-2</v>
      </c>
      <c r="N2605" s="2">
        <f>(D2605-H2605*VLOOKUP(I2605,Sheet2!$G$3:$I$7,3))/M2605/VLOOKUP(I2605,Sheet2!$G$3:$H$7,2)</f>
        <v>1.430469565654282E-5</v>
      </c>
      <c r="O2605" s="2">
        <v>3.7684809789259E-10</v>
      </c>
    </row>
    <row r="2606" spans="1:15" x14ac:dyDescent="0.25">
      <c r="A2606">
        <v>2595</v>
      </c>
      <c r="B2606">
        <v>541848</v>
      </c>
      <c r="C2606">
        <v>3967</v>
      </c>
      <c r="D2606">
        <v>156</v>
      </c>
      <c r="E2606">
        <v>10.2388562661042</v>
      </c>
      <c r="F2606">
        <f t="shared" si="204"/>
        <v>10.237578266104201</v>
      </c>
      <c r="G2606">
        <f t="shared" si="205"/>
        <v>10.237544183276301</v>
      </c>
      <c r="H2606" s="2">
        <f t="shared" si="201"/>
        <v>1.083696E-2</v>
      </c>
      <c r="I2606">
        <f>VLOOKUP(A2606,Sheet2!$B$2:$D$15,2)</f>
        <v>3</v>
      </c>
      <c r="J2606">
        <f>VLOOKUP(A2606,Sheet2!$B$2:$D$15,3)</f>
        <v>3</v>
      </c>
      <c r="L2606">
        <f t="shared" si="202"/>
        <v>1</v>
      </c>
      <c r="M2606" s="2">
        <f t="shared" si="203"/>
        <v>1.083696E-2</v>
      </c>
      <c r="N2606" s="2">
        <f>(D2606-H2606*VLOOKUP(I2606,Sheet2!$G$3:$I$7,3))/M2606/VLOOKUP(I2606,Sheet2!$G$3:$H$7,2)</f>
        <v>1.4255180936351154E-5</v>
      </c>
      <c r="O2606" s="2">
        <v>3.5992548152391799E-10</v>
      </c>
    </row>
    <row r="2607" spans="1:15" x14ac:dyDescent="0.25">
      <c r="A2607">
        <v>2596</v>
      </c>
      <c r="B2607">
        <v>595011</v>
      </c>
      <c r="C2607">
        <v>4301</v>
      </c>
      <c r="D2607">
        <v>164</v>
      </c>
      <c r="E2607">
        <v>10.238788100448399</v>
      </c>
      <c r="F2607">
        <f t="shared" si="204"/>
        <v>10.2375101004484</v>
      </c>
      <c r="G2607">
        <f t="shared" si="205"/>
        <v>10.2374760011181</v>
      </c>
      <c r="H2607" s="2">
        <f t="shared" si="201"/>
        <v>1.190022E-2</v>
      </c>
      <c r="I2607">
        <f>VLOOKUP(A2607,Sheet2!$B$2:$D$15,2)</f>
        <v>3</v>
      </c>
      <c r="J2607">
        <f>VLOOKUP(A2607,Sheet2!$B$2:$D$15,3)</f>
        <v>3</v>
      </c>
      <c r="L2607">
        <f t="shared" si="202"/>
        <v>1</v>
      </c>
      <c r="M2607" s="2">
        <f t="shared" si="203"/>
        <v>1.190022E-2</v>
      </c>
      <c r="N2607" s="2">
        <f>(D2607-H2607*VLOOKUP(I2607,Sheet2!$G$3:$I$7,3))/M2607/VLOOKUP(I2607,Sheet2!$G$3:$H$7,2)</f>
        <v>1.3641257825485581E-5</v>
      </c>
      <c r="O2607" s="2">
        <v>3.7327937436371999E-10</v>
      </c>
    </row>
    <row r="2608" spans="1:15" x14ac:dyDescent="0.25">
      <c r="A2608">
        <v>2597</v>
      </c>
      <c r="B2608">
        <v>579584</v>
      </c>
      <c r="C2608">
        <v>4190</v>
      </c>
      <c r="D2608">
        <v>164</v>
      </c>
      <c r="E2608">
        <v>10.2387199017878</v>
      </c>
      <c r="F2608">
        <f t="shared" si="204"/>
        <v>10.2374419017878</v>
      </c>
      <c r="G2608">
        <f t="shared" si="205"/>
        <v>10.23740778594715</v>
      </c>
      <c r="H2608" s="2">
        <f t="shared" si="201"/>
        <v>1.159168E-2</v>
      </c>
      <c r="I2608">
        <f>VLOOKUP(A2608,Sheet2!$B$2:$D$15,2)</f>
        <v>3</v>
      </c>
      <c r="J2608">
        <f>VLOOKUP(A2608,Sheet2!$B$2:$D$15,3)</f>
        <v>3</v>
      </c>
      <c r="L2608">
        <f t="shared" si="202"/>
        <v>1</v>
      </c>
      <c r="M2608" s="2">
        <f t="shared" si="203"/>
        <v>1.159168E-2</v>
      </c>
      <c r="N2608" s="2">
        <f>(D2608-H2608*VLOOKUP(I2608,Sheet2!$G$3:$I$7,3))/M2608/VLOOKUP(I2608,Sheet2!$G$3:$H$7,2)</f>
        <v>1.4008078621908128E-5</v>
      </c>
      <c r="O2608" s="2">
        <v>3.5562742375737102E-10</v>
      </c>
    </row>
    <row r="2609" spans="1:15" x14ac:dyDescent="0.25">
      <c r="A2609">
        <v>2598</v>
      </c>
      <c r="B2609">
        <v>521149</v>
      </c>
      <c r="C2609">
        <v>3764</v>
      </c>
      <c r="D2609">
        <v>151</v>
      </c>
      <c r="E2609">
        <v>10.238651670106499</v>
      </c>
      <c r="F2609">
        <f t="shared" si="204"/>
        <v>10.2373736701065</v>
      </c>
      <c r="G2609">
        <f t="shared" si="205"/>
        <v>10.237339537747399</v>
      </c>
      <c r="H2609" s="2">
        <f t="shared" si="201"/>
        <v>1.042298E-2</v>
      </c>
      <c r="I2609">
        <f>VLOOKUP(A2609,Sheet2!$B$2:$D$15,2)</f>
        <v>3</v>
      </c>
      <c r="J2609">
        <f>VLOOKUP(A2609,Sheet2!$B$2:$D$15,3)</f>
        <v>3</v>
      </c>
      <c r="L2609">
        <f t="shared" si="202"/>
        <v>1</v>
      </c>
      <c r="M2609" s="2">
        <f t="shared" si="203"/>
        <v>1.042298E-2</v>
      </c>
      <c r="N2609" s="2">
        <f>(D2609-H2609*VLOOKUP(I2609,Sheet2!$G$3:$I$7,3))/M2609/VLOOKUP(I2609,Sheet2!$G$3:$H$7,2)</f>
        <v>1.4347219585953345E-5</v>
      </c>
      <c r="O2609" s="2">
        <v>3.4892389327453102E-10</v>
      </c>
    </row>
    <row r="2610" spans="1:15" x14ac:dyDescent="0.25">
      <c r="A2610">
        <v>2599</v>
      </c>
      <c r="B2610">
        <v>552497</v>
      </c>
      <c r="C2610">
        <v>3973</v>
      </c>
      <c r="D2610">
        <v>158</v>
      </c>
      <c r="E2610">
        <v>10.238583405388299</v>
      </c>
      <c r="F2610">
        <f t="shared" si="204"/>
        <v>10.2373054053883</v>
      </c>
      <c r="G2610">
        <f t="shared" si="205"/>
        <v>10.237271256502851</v>
      </c>
      <c r="H2610" s="2">
        <f t="shared" si="201"/>
        <v>1.1049939999999999E-2</v>
      </c>
      <c r="I2610">
        <f>VLOOKUP(A2610,Sheet2!$B$2:$D$15,2)</f>
        <v>3</v>
      </c>
      <c r="J2610">
        <f>VLOOKUP(A2610,Sheet2!$B$2:$D$15,3)</f>
        <v>3</v>
      </c>
      <c r="L2610">
        <f t="shared" si="202"/>
        <v>1</v>
      </c>
      <c r="M2610" s="2">
        <f t="shared" si="203"/>
        <v>1.1049939999999999E-2</v>
      </c>
      <c r="N2610" s="2">
        <f>(D2610-H2610*VLOOKUP(I2610,Sheet2!$G$3:$I$7,3))/M2610/VLOOKUP(I2610,Sheet2!$G$3:$H$7,2)</f>
        <v>1.4158720174046194E-5</v>
      </c>
      <c r="O2610" s="2">
        <v>3.5478587733887702E-10</v>
      </c>
    </row>
    <row r="2611" spans="1:15" x14ac:dyDescent="0.25">
      <c r="A2611">
        <v>2600</v>
      </c>
      <c r="B2611">
        <v>577098</v>
      </c>
      <c r="C2611">
        <v>4236</v>
      </c>
      <c r="D2611">
        <v>162</v>
      </c>
      <c r="E2611">
        <v>10.238515107617401</v>
      </c>
      <c r="F2611">
        <f t="shared" si="204"/>
        <v>10.237237107617402</v>
      </c>
      <c r="G2611">
        <f t="shared" si="205"/>
        <v>10.237202942197552</v>
      </c>
      <c r="H2611" s="2">
        <f t="shared" si="201"/>
        <v>1.154196E-2</v>
      </c>
      <c r="I2611">
        <f>VLOOKUP(A2611,Sheet2!$B$2:$D$15,2)</f>
        <v>3</v>
      </c>
      <c r="J2611">
        <f>VLOOKUP(A2611,Sheet2!$B$2:$D$15,3)</f>
        <v>3</v>
      </c>
      <c r="L2611">
        <f t="shared" si="202"/>
        <v>1</v>
      </c>
      <c r="M2611" s="2">
        <f t="shared" si="203"/>
        <v>1.154196E-2</v>
      </c>
      <c r="N2611" s="2">
        <f>(D2611-H2611*VLOOKUP(I2611,Sheet2!$G$3:$I$7,3))/M2611/VLOOKUP(I2611,Sheet2!$G$3:$H$7,2)</f>
        <v>1.3895744362309348E-5</v>
      </c>
      <c r="O2611" s="2">
        <v>3.6538497155361E-10</v>
      </c>
    </row>
    <row r="2612" spans="1:15" x14ac:dyDescent="0.25">
      <c r="A2612">
        <v>2601</v>
      </c>
      <c r="B2612">
        <v>606048</v>
      </c>
      <c r="C2612">
        <v>4413</v>
      </c>
      <c r="D2612">
        <v>168</v>
      </c>
      <c r="E2612">
        <v>10.2384467767777</v>
      </c>
      <c r="F2612">
        <f t="shared" si="204"/>
        <v>10.2371687767777</v>
      </c>
      <c r="G2612">
        <f t="shared" si="205"/>
        <v>10.237134594815501</v>
      </c>
      <c r="H2612" s="2">
        <f t="shared" si="201"/>
        <v>1.212096E-2</v>
      </c>
      <c r="I2612">
        <f>VLOOKUP(A2612,Sheet2!$B$2:$D$15,2)</f>
        <v>3</v>
      </c>
      <c r="J2612">
        <f>VLOOKUP(A2612,Sheet2!$B$2:$D$15,3)</f>
        <v>3</v>
      </c>
      <c r="L2612">
        <f t="shared" si="202"/>
        <v>1</v>
      </c>
      <c r="M2612" s="2">
        <f t="shared" si="203"/>
        <v>1.212096E-2</v>
      </c>
      <c r="N2612" s="2">
        <f>(D2612-H2612*VLOOKUP(I2612,Sheet2!$G$3:$I$7,3))/M2612/VLOOKUP(I2612,Sheet2!$G$3:$H$7,2)</f>
        <v>1.3720288293996515E-5</v>
      </c>
      <c r="O2612" s="2">
        <v>3.5586268705578202E-10</v>
      </c>
    </row>
    <row r="2613" spans="1:15" x14ac:dyDescent="0.25">
      <c r="A2613">
        <v>2602</v>
      </c>
      <c r="B2613">
        <v>482148</v>
      </c>
      <c r="C2613">
        <v>3491</v>
      </c>
      <c r="D2613">
        <v>127</v>
      </c>
      <c r="E2613">
        <v>10.238378412853301</v>
      </c>
      <c r="F2613">
        <f t="shared" si="204"/>
        <v>10.237100412853302</v>
      </c>
      <c r="G2613">
        <f t="shared" si="205"/>
        <v>10.237066214340651</v>
      </c>
      <c r="H2613" s="2">
        <f t="shared" si="201"/>
        <v>9.6429600000000008E-3</v>
      </c>
      <c r="I2613">
        <f>VLOOKUP(A2613,Sheet2!$B$2:$D$15,2)</f>
        <v>3</v>
      </c>
      <c r="J2613">
        <f>VLOOKUP(A2613,Sheet2!$B$2:$D$15,3)</f>
        <v>3</v>
      </c>
      <c r="L2613">
        <f t="shared" si="202"/>
        <v>1</v>
      </c>
      <c r="M2613" s="2">
        <f t="shared" si="203"/>
        <v>9.6429600000000008E-3</v>
      </c>
      <c r="N2613" s="2">
        <f>(D2613-H2613*VLOOKUP(I2613,Sheet2!$G$3:$I$7,3))/M2613/VLOOKUP(I2613,Sheet2!$G$3:$H$7,2)</f>
        <v>1.303022988791823E-5</v>
      </c>
      <c r="O2613" s="2">
        <v>3.8190284758842402E-10</v>
      </c>
    </row>
    <row r="2614" spans="1:15" x14ac:dyDescent="0.25">
      <c r="A2614">
        <v>2603</v>
      </c>
      <c r="B2614">
        <v>595948</v>
      </c>
      <c r="C2614">
        <v>4322</v>
      </c>
      <c r="D2614">
        <v>163</v>
      </c>
      <c r="E2614">
        <v>10.238310015828</v>
      </c>
      <c r="F2614">
        <f t="shared" si="204"/>
        <v>10.237032015828001</v>
      </c>
      <c r="G2614">
        <f t="shared" si="205"/>
        <v>10.236997800756951</v>
      </c>
      <c r="H2614" s="2">
        <f t="shared" si="201"/>
        <v>1.1918959999999999E-2</v>
      </c>
      <c r="I2614">
        <f>VLOOKUP(A2614,Sheet2!$B$2:$D$15,2)</f>
        <v>3</v>
      </c>
      <c r="J2614">
        <f>VLOOKUP(A2614,Sheet2!$B$2:$D$15,3)</f>
        <v>3</v>
      </c>
      <c r="L2614">
        <f t="shared" si="202"/>
        <v>1</v>
      </c>
      <c r="M2614" s="2">
        <f t="shared" si="203"/>
        <v>1.1918959999999999E-2</v>
      </c>
      <c r="N2614" s="2">
        <f>(D2614-H2614*VLOOKUP(I2614,Sheet2!$G$3:$I$7,3))/M2614/VLOOKUP(I2614,Sheet2!$G$3:$H$7,2)</f>
        <v>1.353568982528677E-5</v>
      </c>
      <c r="O2614" s="2">
        <v>4.0642242860417102E-10</v>
      </c>
    </row>
    <row r="2615" spans="1:15" x14ac:dyDescent="0.25">
      <c r="A2615">
        <v>2604</v>
      </c>
      <c r="B2615">
        <v>486098</v>
      </c>
      <c r="C2615">
        <v>3561</v>
      </c>
      <c r="D2615">
        <v>128</v>
      </c>
      <c r="E2615">
        <v>10.2382415856859</v>
      </c>
      <c r="F2615">
        <f t="shared" si="204"/>
        <v>10.236963585685901</v>
      </c>
      <c r="G2615">
        <f t="shared" si="205"/>
        <v>10.236929354048401</v>
      </c>
      <c r="H2615" s="2">
        <f t="shared" si="201"/>
        <v>9.72196E-3</v>
      </c>
      <c r="I2615">
        <f>VLOOKUP(A2615,Sheet2!$B$2:$D$15,2)</f>
        <v>3</v>
      </c>
      <c r="J2615">
        <f>VLOOKUP(A2615,Sheet2!$B$2:$D$15,3)</f>
        <v>3</v>
      </c>
      <c r="L2615">
        <f t="shared" si="202"/>
        <v>1</v>
      </c>
      <c r="M2615" s="2">
        <f t="shared" si="203"/>
        <v>9.72196E-3</v>
      </c>
      <c r="N2615" s="2">
        <f>(D2615-H2615*VLOOKUP(I2615,Sheet2!$G$3:$I$7,3))/M2615/VLOOKUP(I2615,Sheet2!$G$3:$H$7,2)</f>
        <v>1.3026069393414497E-5</v>
      </c>
      <c r="O2615" s="2">
        <v>4.0115877322936899E-10</v>
      </c>
    </row>
    <row r="2616" spans="1:15" x14ac:dyDescent="0.25">
      <c r="A2616">
        <v>2605</v>
      </c>
      <c r="B2616">
        <v>629648</v>
      </c>
      <c r="C2616">
        <v>4535</v>
      </c>
      <c r="D2616">
        <v>160</v>
      </c>
      <c r="E2616">
        <v>10.238173122410901</v>
      </c>
      <c r="F2616">
        <f t="shared" si="204"/>
        <v>10.236895122410901</v>
      </c>
      <c r="G2616">
        <f t="shared" si="205"/>
        <v>10.236860874198952</v>
      </c>
      <c r="H2616" s="2">
        <f t="shared" si="201"/>
        <v>1.259296E-2</v>
      </c>
      <c r="I2616">
        <f>VLOOKUP(A2616,Sheet2!$B$2:$D$15,2)</f>
        <v>3</v>
      </c>
      <c r="J2616">
        <f>VLOOKUP(A2616,Sheet2!$B$2:$D$15,3)</f>
        <v>3</v>
      </c>
      <c r="L2616">
        <f t="shared" si="202"/>
        <v>1</v>
      </c>
      <c r="M2616" s="2">
        <f t="shared" si="203"/>
        <v>1.259296E-2</v>
      </c>
      <c r="N2616" s="2">
        <f>(D2616-H2616*VLOOKUP(I2616,Sheet2!$G$3:$I$7,3))/M2616/VLOOKUP(I2616,Sheet2!$G$3:$H$7,2)</f>
        <v>1.2565511650954183E-5</v>
      </c>
      <c r="O2616" s="2">
        <v>3.7622761425178099E-10</v>
      </c>
    </row>
    <row r="2617" spans="1:15" x14ac:dyDescent="0.25">
      <c r="A2617">
        <v>2606</v>
      </c>
      <c r="B2617">
        <v>527998</v>
      </c>
      <c r="C2617">
        <v>3848</v>
      </c>
      <c r="D2617">
        <v>138</v>
      </c>
      <c r="E2617">
        <v>10.238104625987001</v>
      </c>
      <c r="F2617">
        <f t="shared" si="204"/>
        <v>10.236826625987002</v>
      </c>
      <c r="G2617">
        <f t="shared" si="205"/>
        <v>10.236792361192551</v>
      </c>
      <c r="H2617" s="2">
        <f t="shared" si="201"/>
        <v>1.055996E-2</v>
      </c>
      <c r="I2617">
        <f>VLOOKUP(A2617,Sheet2!$B$2:$D$15,2)</f>
        <v>3</v>
      </c>
      <c r="J2617">
        <f>VLOOKUP(A2617,Sheet2!$B$2:$D$15,3)</f>
        <v>3</v>
      </c>
      <c r="L2617">
        <f t="shared" si="202"/>
        <v>1</v>
      </c>
      <c r="M2617" s="2">
        <f t="shared" si="203"/>
        <v>1.055996E-2</v>
      </c>
      <c r="N2617" s="2">
        <f>(D2617-H2617*VLOOKUP(I2617,Sheet2!$G$3:$I$7,3))/M2617/VLOOKUP(I2617,Sheet2!$G$3:$H$7,2)</f>
        <v>1.2928231319058025E-5</v>
      </c>
      <c r="O2617" s="2">
        <v>3.7555820028530601E-10</v>
      </c>
    </row>
    <row r="2618" spans="1:15" x14ac:dyDescent="0.25">
      <c r="A2618">
        <v>2607</v>
      </c>
      <c r="B2618">
        <v>505448</v>
      </c>
      <c r="C2618">
        <v>3656</v>
      </c>
      <c r="D2618">
        <v>135</v>
      </c>
      <c r="E2618">
        <v>10.238036096398099</v>
      </c>
      <c r="F2618">
        <f t="shared" si="204"/>
        <v>10.2367580963981</v>
      </c>
      <c r="G2618">
        <f t="shared" si="205"/>
        <v>10.2367238150132</v>
      </c>
      <c r="H2618" s="2">
        <f t="shared" si="201"/>
        <v>1.010896E-2</v>
      </c>
      <c r="I2618">
        <f>VLOOKUP(A2618,Sheet2!$B$2:$D$15,2)</f>
        <v>3</v>
      </c>
      <c r="J2618">
        <f>VLOOKUP(A2618,Sheet2!$B$2:$D$15,3)</f>
        <v>3</v>
      </c>
      <c r="L2618">
        <f t="shared" si="202"/>
        <v>1</v>
      </c>
      <c r="M2618" s="2">
        <f t="shared" si="203"/>
        <v>1.010896E-2</v>
      </c>
      <c r="N2618" s="2">
        <f>(D2618-H2618*VLOOKUP(I2618,Sheet2!$G$3:$I$7,3))/M2618/VLOOKUP(I2618,Sheet2!$G$3:$H$7,2)</f>
        <v>1.3214489482597615E-5</v>
      </c>
      <c r="O2618" s="2">
        <v>3.6612250872701798E-10</v>
      </c>
    </row>
    <row r="2619" spans="1:15" x14ac:dyDescent="0.25">
      <c r="A2619">
        <v>2608</v>
      </c>
      <c r="B2619">
        <v>633198</v>
      </c>
      <c r="C2619">
        <v>4643</v>
      </c>
      <c r="D2619">
        <v>167</v>
      </c>
      <c r="E2619">
        <v>10.2379675336283</v>
      </c>
      <c r="F2619">
        <f t="shared" si="204"/>
        <v>10.236689533628301</v>
      </c>
      <c r="G2619">
        <f t="shared" si="205"/>
        <v>10.2366552356448</v>
      </c>
      <c r="H2619" s="2">
        <f t="shared" si="201"/>
        <v>1.266396E-2</v>
      </c>
      <c r="I2619">
        <f>VLOOKUP(A2619,Sheet2!$B$2:$D$15,2)</f>
        <v>3</v>
      </c>
      <c r="J2619">
        <f>VLOOKUP(A2619,Sheet2!$B$2:$D$15,3)</f>
        <v>3</v>
      </c>
      <c r="L2619">
        <f t="shared" si="202"/>
        <v>1</v>
      </c>
      <c r="M2619" s="2">
        <f t="shared" si="203"/>
        <v>1.266396E-2</v>
      </c>
      <c r="N2619" s="2">
        <f>(D2619-H2619*VLOOKUP(I2619,Sheet2!$G$3:$I$7,3))/M2619/VLOOKUP(I2619,Sheet2!$G$3:$H$7,2)</f>
        <v>1.3047028386065653E-5</v>
      </c>
      <c r="O2619" s="2">
        <v>3.6980950976138799E-10</v>
      </c>
    </row>
    <row r="2620" spans="1:15" x14ac:dyDescent="0.25">
      <c r="A2620">
        <v>2609</v>
      </c>
      <c r="B2620">
        <v>438648</v>
      </c>
      <c r="C2620">
        <v>3110</v>
      </c>
      <c r="D2620">
        <v>120</v>
      </c>
      <c r="E2620">
        <v>10.237898937661299</v>
      </c>
      <c r="F2620">
        <f t="shared" si="204"/>
        <v>10.2366209376613</v>
      </c>
      <c r="G2620">
        <f t="shared" si="205"/>
        <v>10.236586623071251</v>
      </c>
      <c r="H2620" s="2">
        <f t="shared" si="201"/>
        <v>8.7729599999999998E-3</v>
      </c>
      <c r="I2620">
        <f>VLOOKUP(A2620,Sheet2!$B$2:$D$15,2)</f>
        <v>3</v>
      </c>
      <c r="J2620">
        <f>VLOOKUP(A2620,Sheet2!$B$2:$D$15,3)</f>
        <v>3</v>
      </c>
      <c r="L2620">
        <f t="shared" si="202"/>
        <v>1</v>
      </c>
      <c r="M2620" s="2">
        <f t="shared" si="203"/>
        <v>8.7729599999999998E-3</v>
      </c>
      <c r="N2620" s="2">
        <f>(D2620-H2620*VLOOKUP(I2620,Sheet2!$G$3:$I$7,3))/M2620/VLOOKUP(I2620,Sheet2!$G$3:$H$7,2)</f>
        <v>1.3538393609454507E-5</v>
      </c>
      <c r="O2620" s="2">
        <v>4.0508373849878902E-10</v>
      </c>
    </row>
    <row r="2621" spans="1:15" x14ac:dyDescent="0.25">
      <c r="A2621">
        <v>2610</v>
      </c>
      <c r="B2621">
        <v>599248</v>
      </c>
      <c r="C2621">
        <v>4363</v>
      </c>
      <c r="D2621">
        <v>179</v>
      </c>
      <c r="E2621">
        <v>10.2378303084812</v>
      </c>
      <c r="F2621">
        <f t="shared" si="204"/>
        <v>10.236552308481201</v>
      </c>
      <c r="G2621">
        <f t="shared" si="205"/>
        <v>10.236517977276501</v>
      </c>
      <c r="H2621" s="2">
        <f t="shared" si="201"/>
        <v>1.1984959999999999E-2</v>
      </c>
      <c r="I2621">
        <f>VLOOKUP(A2621,Sheet2!$B$2:$D$15,2)</f>
        <v>3</v>
      </c>
      <c r="J2621">
        <f>VLOOKUP(A2621,Sheet2!$B$2:$D$15,3)</f>
        <v>3</v>
      </c>
      <c r="L2621">
        <f t="shared" si="202"/>
        <v>1</v>
      </c>
      <c r="M2621" s="2">
        <f t="shared" si="203"/>
        <v>1.1984959999999999E-2</v>
      </c>
      <c r="N2621" s="2">
        <f>(D2621-H2621*VLOOKUP(I2621,Sheet2!$G$3:$I$7,3))/M2621/VLOOKUP(I2621,Sheet2!$G$3:$H$7,2)</f>
        <v>1.4795385683389847E-5</v>
      </c>
      <c r="O2621" s="2">
        <v>3.6760019999999898E-10</v>
      </c>
    </row>
    <row r="2622" spans="1:15" x14ac:dyDescent="0.25">
      <c r="A2622">
        <v>2611</v>
      </c>
      <c r="B2622">
        <v>637498</v>
      </c>
      <c r="C2622">
        <v>4617</v>
      </c>
      <c r="D2622">
        <v>187</v>
      </c>
      <c r="E2622">
        <v>10.2377616460718</v>
      </c>
      <c r="F2622">
        <f t="shared" si="204"/>
        <v>10.2364836460718</v>
      </c>
      <c r="G2622">
        <f t="shared" si="205"/>
        <v>10.236449298244452</v>
      </c>
      <c r="H2622" s="2">
        <f t="shared" si="201"/>
        <v>1.2749959999999999E-2</v>
      </c>
      <c r="I2622">
        <f>VLOOKUP(A2622,Sheet2!$B$2:$D$15,2)</f>
        <v>3</v>
      </c>
      <c r="J2622">
        <f>VLOOKUP(A2622,Sheet2!$B$2:$D$15,3)</f>
        <v>3</v>
      </c>
      <c r="L2622">
        <f t="shared" si="202"/>
        <v>1</v>
      </c>
      <c r="M2622" s="2">
        <f t="shared" si="203"/>
        <v>1.2749959999999999E-2</v>
      </c>
      <c r="N2622" s="2">
        <f>(D2622-H2622*VLOOKUP(I2622,Sheet2!$G$3:$I$7,3))/M2622/VLOOKUP(I2622,Sheet2!$G$3:$H$7,2)</f>
        <v>1.452671267988292E-5</v>
      </c>
      <c r="O2622" s="2">
        <v>3.6627955096904101E-10</v>
      </c>
    </row>
    <row r="2623" spans="1:15" x14ac:dyDescent="0.25">
      <c r="A2623">
        <v>2612</v>
      </c>
      <c r="B2623">
        <v>574348</v>
      </c>
      <c r="C2623">
        <v>4210</v>
      </c>
      <c r="D2623">
        <v>160</v>
      </c>
      <c r="E2623">
        <v>10.237692950417101</v>
      </c>
      <c r="F2623">
        <f t="shared" si="204"/>
        <v>10.236414950417101</v>
      </c>
      <c r="G2623">
        <f t="shared" si="205"/>
        <v>10.236380585959051</v>
      </c>
      <c r="H2623" s="2">
        <f t="shared" si="201"/>
        <v>1.1486959999999999E-2</v>
      </c>
      <c r="I2623">
        <f>VLOOKUP(A2623,Sheet2!$B$2:$D$15,2)</f>
        <v>3</v>
      </c>
      <c r="J2623">
        <f>VLOOKUP(A2623,Sheet2!$B$2:$D$15,3)</f>
        <v>3</v>
      </c>
      <c r="L2623">
        <f t="shared" si="202"/>
        <v>1</v>
      </c>
      <c r="M2623" s="2">
        <f t="shared" si="203"/>
        <v>1.1486959999999999E-2</v>
      </c>
      <c r="N2623" s="2">
        <f>(D2623-H2623*VLOOKUP(I2623,Sheet2!$G$3:$I$7,3))/M2623/VLOOKUP(I2623,Sheet2!$G$3:$H$7,2)</f>
        <v>1.3788837568860692E-5</v>
      </c>
      <c r="O2623" s="2">
        <v>3.8680501356022298E-10</v>
      </c>
    </row>
    <row r="2624" spans="1:15" x14ac:dyDescent="0.25">
      <c r="A2624">
        <v>2613</v>
      </c>
      <c r="B2624">
        <v>488161</v>
      </c>
      <c r="C2624">
        <v>3505</v>
      </c>
      <c r="D2624">
        <v>133</v>
      </c>
      <c r="E2624">
        <v>10.237624221500999</v>
      </c>
      <c r="F2624">
        <f t="shared" si="204"/>
        <v>10.236346221501</v>
      </c>
      <c r="G2624">
        <f t="shared" si="205"/>
        <v>10.2363118404042</v>
      </c>
      <c r="H2624" s="2">
        <f t="shared" si="201"/>
        <v>9.7632199999999995E-3</v>
      </c>
      <c r="I2624">
        <f>VLOOKUP(A2624,Sheet2!$B$2:$D$15,2)</f>
        <v>3</v>
      </c>
      <c r="J2624">
        <f>VLOOKUP(A2624,Sheet2!$B$2:$D$15,3)</f>
        <v>3</v>
      </c>
      <c r="L2624">
        <f t="shared" si="202"/>
        <v>1</v>
      </c>
      <c r="M2624" s="2">
        <f t="shared" si="203"/>
        <v>9.7632199999999995E-3</v>
      </c>
      <c r="N2624" s="2">
        <f>(D2624-H2624*VLOOKUP(I2624,Sheet2!$G$3:$I$7,3))/M2624/VLOOKUP(I2624,Sheet2!$G$3:$H$7,2)</f>
        <v>1.3482554853828961E-5</v>
      </c>
      <c r="O2624" s="2">
        <v>3.5162986911487698E-10</v>
      </c>
    </row>
    <row r="2625" spans="1:15" x14ac:dyDescent="0.25">
      <c r="A2625">
        <v>2614</v>
      </c>
      <c r="B2625">
        <v>598985</v>
      </c>
      <c r="C2625">
        <v>4297</v>
      </c>
      <c r="D2625">
        <v>159</v>
      </c>
      <c r="E2625">
        <v>10.2375554593074</v>
      </c>
      <c r="F2625">
        <f t="shared" si="204"/>
        <v>10.2362774593074</v>
      </c>
      <c r="G2625">
        <f t="shared" si="205"/>
        <v>10.236243061563751</v>
      </c>
      <c r="H2625" s="2">
        <f t="shared" si="201"/>
        <v>1.1979699999999999E-2</v>
      </c>
      <c r="I2625">
        <f>VLOOKUP(A2625,Sheet2!$B$2:$D$15,2)</f>
        <v>3</v>
      </c>
      <c r="J2625">
        <f>VLOOKUP(A2625,Sheet2!$B$2:$D$15,3)</f>
        <v>3</v>
      </c>
      <c r="L2625">
        <f t="shared" si="202"/>
        <v>1</v>
      </c>
      <c r="M2625" s="2">
        <f t="shared" si="203"/>
        <v>1.1979699999999999E-2</v>
      </c>
      <c r="N2625" s="2">
        <f>(D2625-H2625*VLOOKUP(I2625,Sheet2!$G$3:$I$7,3))/M2625/VLOOKUP(I2625,Sheet2!$G$3:$H$7,2)</f>
        <v>1.3132452565590125E-5</v>
      </c>
      <c r="O2625" s="2">
        <v>3.4606634978913398E-10</v>
      </c>
    </row>
    <row r="2626" spans="1:15" x14ac:dyDescent="0.25">
      <c r="A2626">
        <v>2615</v>
      </c>
      <c r="B2626">
        <v>559298</v>
      </c>
      <c r="C2626">
        <v>4149</v>
      </c>
      <c r="D2626">
        <v>155</v>
      </c>
      <c r="E2626">
        <v>10.2374866638201</v>
      </c>
      <c r="F2626">
        <f t="shared" si="204"/>
        <v>10.236208663820101</v>
      </c>
      <c r="G2626">
        <f t="shared" si="205"/>
        <v>10.236174249421552</v>
      </c>
      <c r="H2626" s="2">
        <f t="shared" si="201"/>
        <v>1.118596E-2</v>
      </c>
      <c r="I2626">
        <f>VLOOKUP(A2626,Sheet2!$B$2:$D$15,2)</f>
        <v>3</v>
      </c>
      <c r="J2626">
        <f>VLOOKUP(A2626,Sheet2!$B$2:$D$15,3)</f>
        <v>3</v>
      </c>
      <c r="L2626">
        <f t="shared" si="202"/>
        <v>1</v>
      </c>
      <c r="M2626" s="2">
        <f t="shared" si="203"/>
        <v>1.118596E-2</v>
      </c>
      <c r="N2626" s="2">
        <f>(D2626-H2626*VLOOKUP(I2626,Sheet2!$G$3:$I$7,3))/M2626/VLOOKUP(I2626,Sheet2!$G$3:$H$7,2)</f>
        <v>1.3716656022370901E-5</v>
      </c>
      <c r="O2626" s="2">
        <v>3.8003132840965E-10</v>
      </c>
    </row>
    <row r="2627" spans="1:15" x14ac:dyDescent="0.25">
      <c r="A2627">
        <v>2616</v>
      </c>
      <c r="B2627">
        <v>510848</v>
      </c>
      <c r="C2627">
        <v>3717</v>
      </c>
      <c r="D2627">
        <v>152</v>
      </c>
      <c r="E2627">
        <v>10.237417835023001</v>
      </c>
      <c r="F2627">
        <f t="shared" si="204"/>
        <v>10.236139835023002</v>
      </c>
      <c r="G2627">
        <f t="shared" si="205"/>
        <v>10.236105403961552</v>
      </c>
      <c r="H2627" s="2">
        <f t="shared" si="201"/>
        <v>1.0216960000000001E-2</v>
      </c>
      <c r="I2627">
        <f>VLOOKUP(A2627,Sheet2!$B$2:$D$15,2)</f>
        <v>3</v>
      </c>
      <c r="J2627">
        <f>VLOOKUP(A2627,Sheet2!$B$2:$D$15,3)</f>
        <v>3</v>
      </c>
      <c r="L2627">
        <f t="shared" si="202"/>
        <v>1</v>
      </c>
      <c r="M2627" s="2">
        <f t="shared" si="203"/>
        <v>1.0216960000000001E-2</v>
      </c>
      <c r="N2627" s="2">
        <f>(D2627-H2627*VLOOKUP(I2627,Sheet2!$G$3:$I$7,3))/M2627/VLOOKUP(I2627,Sheet2!$G$3:$H$7,2)</f>
        <v>1.4737223753445251E-5</v>
      </c>
      <c r="O2627" s="2">
        <v>3.75284192867905E-10</v>
      </c>
    </row>
    <row r="2628" spans="1:15" x14ac:dyDescent="0.25">
      <c r="A2628">
        <v>2617</v>
      </c>
      <c r="B2628">
        <v>595398</v>
      </c>
      <c r="C2628">
        <v>4280</v>
      </c>
      <c r="D2628">
        <v>159</v>
      </c>
      <c r="E2628">
        <v>10.237348972900101</v>
      </c>
      <c r="F2628">
        <f t="shared" si="204"/>
        <v>10.236070972900102</v>
      </c>
      <c r="G2628">
        <f t="shared" si="205"/>
        <v>10.236036525167602</v>
      </c>
      <c r="H2628" s="2">
        <f t="shared" si="201"/>
        <v>1.190796E-2</v>
      </c>
      <c r="I2628">
        <f>VLOOKUP(A2628,Sheet2!$B$2:$D$15,2)</f>
        <v>3</v>
      </c>
      <c r="J2628">
        <f>VLOOKUP(A2628,Sheet2!$B$2:$D$15,3)</f>
        <v>3</v>
      </c>
      <c r="L2628">
        <f t="shared" si="202"/>
        <v>1</v>
      </c>
      <c r="M2628" s="2">
        <f t="shared" si="203"/>
        <v>1.190796E-2</v>
      </c>
      <c r="N2628" s="2">
        <f>(D2628-H2628*VLOOKUP(I2628,Sheet2!$G$3:$I$7,3))/M2628/VLOOKUP(I2628,Sheet2!$G$3:$H$7,2)</f>
        <v>1.3212413007769592E-5</v>
      </c>
      <c r="O2628" s="2">
        <v>3.7064081823114401E-10</v>
      </c>
    </row>
    <row r="2629" spans="1:15" x14ac:dyDescent="0.25">
      <c r="A2629">
        <v>2618</v>
      </c>
      <c r="B2629">
        <v>527548</v>
      </c>
      <c r="C2629">
        <v>3973</v>
      </c>
      <c r="D2629">
        <v>147</v>
      </c>
      <c r="E2629">
        <v>10.2372800774351</v>
      </c>
      <c r="F2629">
        <f t="shared" si="204"/>
        <v>10.236002077435101</v>
      </c>
      <c r="G2629">
        <f t="shared" si="205"/>
        <v>10.235967613023551</v>
      </c>
      <c r="H2629" s="2">
        <f t="shared" si="201"/>
        <v>1.055096E-2</v>
      </c>
      <c r="I2629">
        <f>VLOOKUP(A2629,Sheet2!$B$2:$D$15,2)</f>
        <v>3</v>
      </c>
      <c r="J2629">
        <f>VLOOKUP(A2629,Sheet2!$B$2:$D$15,3)</f>
        <v>3</v>
      </c>
      <c r="L2629">
        <f t="shared" si="202"/>
        <v>1</v>
      </c>
      <c r="M2629" s="2">
        <f t="shared" si="203"/>
        <v>1.055096E-2</v>
      </c>
      <c r="N2629" s="2">
        <f>(D2629-H2629*VLOOKUP(I2629,Sheet2!$G$3:$I$7,3))/M2629/VLOOKUP(I2629,Sheet2!$G$3:$H$7,2)</f>
        <v>1.3792381508412504E-5</v>
      </c>
      <c r="O2629" s="2">
        <v>3.93271960054471E-10</v>
      </c>
    </row>
    <row r="2630" spans="1:15" x14ac:dyDescent="0.25">
      <c r="A2630">
        <v>2619</v>
      </c>
      <c r="B2630">
        <v>543798</v>
      </c>
      <c r="C2630">
        <v>3761</v>
      </c>
      <c r="D2630">
        <v>147</v>
      </c>
      <c r="E2630">
        <v>10.237211148611999</v>
      </c>
      <c r="F2630">
        <f t="shared" si="204"/>
        <v>10.235933148612</v>
      </c>
      <c r="G2630">
        <f t="shared" si="205"/>
        <v>10.235898667513251</v>
      </c>
      <c r="H2630" s="2">
        <f t="shared" si="201"/>
        <v>1.087596E-2</v>
      </c>
      <c r="I2630">
        <f>VLOOKUP(A2630,Sheet2!$B$2:$D$15,2)</f>
        <v>3</v>
      </c>
      <c r="J2630">
        <f>VLOOKUP(A2630,Sheet2!$B$2:$D$15,3)</f>
        <v>3</v>
      </c>
      <c r="L2630">
        <f t="shared" si="202"/>
        <v>1</v>
      </c>
      <c r="M2630" s="2">
        <f t="shared" si="203"/>
        <v>1.087596E-2</v>
      </c>
      <c r="N2630" s="2">
        <f>(D2630-H2630*VLOOKUP(I2630,Sheet2!$G$3:$I$7,3))/M2630/VLOOKUP(I2630,Sheet2!$G$3:$H$7,2)</f>
        <v>1.3376048238500327E-5</v>
      </c>
      <c r="O2630" s="2">
        <v>3.8130513320079499E-10</v>
      </c>
    </row>
    <row r="2631" spans="1:15" x14ac:dyDescent="0.25">
      <c r="A2631">
        <v>2620</v>
      </c>
      <c r="B2631">
        <v>581297</v>
      </c>
      <c r="C2631">
        <v>4248</v>
      </c>
      <c r="D2631">
        <v>151</v>
      </c>
      <c r="E2631">
        <v>10.2371421864145</v>
      </c>
      <c r="F2631">
        <f t="shared" si="204"/>
        <v>10.235864186414501</v>
      </c>
      <c r="G2631">
        <f t="shared" si="205"/>
        <v>10.235829688620552</v>
      </c>
      <c r="H2631" s="2">
        <f t="shared" si="201"/>
        <v>1.162594E-2</v>
      </c>
      <c r="I2631">
        <f>VLOOKUP(A2631,Sheet2!$B$2:$D$15,2)</f>
        <v>3</v>
      </c>
      <c r="J2631">
        <f>VLOOKUP(A2631,Sheet2!$B$2:$D$15,3)</f>
        <v>3</v>
      </c>
      <c r="L2631">
        <f t="shared" si="202"/>
        <v>1</v>
      </c>
      <c r="M2631" s="2">
        <f t="shared" si="203"/>
        <v>1.162594E-2</v>
      </c>
      <c r="N2631" s="2">
        <f>(D2631-H2631*VLOOKUP(I2631,Sheet2!$G$3:$I$7,3))/M2631/VLOOKUP(I2631,Sheet2!$G$3:$H$7,2)</f>
        <v>1.2848197083418632E-5</v>
      </c>
      <c r="O2631" s="2">
        <v>3.6674615064180102E-10</v>
      </c>
    </row>
    <row r="2632" spans="1:15" x14ac:dyDescent="0.25">
      <c r="A2632">
        <v>2621</v>
      </c>
      <c r="B2632">
        <v>535948</v>
      </c>
      <c r="C2632">
        <v>4031</v>
      </c>
      <c r="D2632">
        <v>141</v>
      </c>
      <c r="E2632">
        <v>10.2370731908266</v>
      </c>
      <c r="F2632">
        <f t="shared" si="204"/>
        <v>10.2357951908266</v>
      </c>
      <c r="G2632">
        <f t="shared" si="205"/>
        <v>10.235760676329299</v>
      </c>
      <c r="H2632" s="2">
        <f t="shared" si="201"/>
        <v>1.071896E-2</v>
      </c>
      <c r="I2632">
        <f>VLOOKUP(A2632,Sheet2!$B$2:$D$15,2)</f>
        <v>3</v>
      </c>
      <c r="J2632">
        <f>VLOOKUP(A2632,Sheet2!$B$2:$D$15,3)</f>
        <v>3</v>
      </c>
      <c r="L2632">
        <f t="shared" si="202"/>
        <v>1</v>
      </c>
      <c r="M2632" s="2">
        <f t="shared" si="203"/>
        <v>1.071896E-2</v>
      </c>
      <c r="N2632" s="2">
        <f>(D2632-H2632*VLOOKUP(I2632,Sheet2!$G$3:$I$7,3))/M2632/VLOOKUP(I2632,Sheet2!$G$3:$H$7,2)</f>
        <v>1.3014261234298851E-5</v>
      </c>
      <c r="O2632" s="2">
        <v>3.8638520290217602E-10</v>
      </c>
    </row>
    <row r="2633" spans="1:15" x14ac:dyDescent="0.25">
      <c r="A2633">
        <v>2622</v>
      </c>
      <c r="B2633">
        <v>582598</v>
      </c>
      <c r="C2633">
        <v>4062</v>
      </c>
      <c r="D2633">
        <v>156</v>
      </c>
      <c r="E2633">
        <v>10.237004161831999</v>
      </c>
      <c r="F2633">
        <f t="shared" si="204"/>
        <v>10.235726161832</v>
      </c>
      <c r="G2633">
        <f t="shared" si="205"/>
        <v>10.2356916306233</v>
      </c>
      <c r="H2633" s="2">
        <f t="shared" si="201"/>
        <v>1.1651959999999999E-2</v>
      </c>
      <c r="I2633">
        <f>VLOOKUP(A2633,Sheet2!$B$2:$D$15,2)</f>
        <v>3</v>
      </c>
      <c r="J2633">
        <f>VLOOKUP(A2633,Sheet2!$B$2:$D$15,3)</f>
        <v>3</v>
      </c>
      <c r="L2633">
        <f t="shared" si="202"/>
        <v>1</v>
      </c>
      <c r="M2633" s="2">
        <f t="shared" si="203"/>
        <v>1.1651959999999999E-2</v>
      </c>
      <c r="N2633" s="2">
        <f>(D2633-H2633*VLOOKUP(I2633,Sheet2!$G$3:$I$7,3))/M2633/VLOOKUP(I2633,Sheet2!$G$3:$H$7,2)</f>
        <v>1.324830548680222E-5</v>
      </c>
      <c r="O2633" s="2">
        <v>3.8204574570446698E-10</v>
      </c>
    </row>
    <row r="2634" spans="1:15" x14ac:dyDescent="0.25">
      <c r="A2634">
        <v>2623</v>
      </c>
      <c r="B2634">
        <v>557798</v>
      </c>
      <c r="C2634">
        <v>3982</v>
      </c>
      <c r="D2634">
        <v>151</v>
      </c>
      <c r="E2634">
        <v>10.2369350994146</v>
      </c>
      <c r="F2634">
        <f t="shared" si="204"/>
        <v>10.235657099414601</v>
      </c>
      <c r="G2634">
        <f t="shared" si="205"/>
        <v>10.235622551486401</v>
      </c>
      <c r="H2634" s="2">
        <f t="shared" si="201"/>
        <v>1.1155959999999999E-2</v>
      </c>
      <c r="I2634">
        <f>VLOOKUP(A2634,Sheet2!$B$2:$D$15,2)</f>
        <v>3</v>
      </c>
      <c r="J2634">
        <f>VLOOKUP(A2634,Sheet2!$B$2:$D$15,3)</f>
        <v>3</v>
      </c>
      <c r="L2634">
        <f t="shared" si="202"/>
        <v>1</v>
      </c>
      <c r="M2634" s="2">
        <f t="shared" si="203"/>
        <v>1.1155959999999999E-2</v>
      </c>
      <c r="N2634" s="2">
        <f>(D2634-H2634*VLOOKUP(I2634,Sheet2!$G$3:$I$7,3))/M2634/VLOOKUP(I2634,Sheet2!$G$3:$H$7,2)</f>
        <v>1.3395365849285941E-5</v>
      </c>
      <c r="O2634" s="2">
        <v>3.7037109256594702E-10</v>
      </c>
    </row>
    <row r="2635" spans="1:15" x14ac:dyDescent="0.25">
      <c r="A2635">
        <v>2624</v>
      </c>
      <c r="B2635">
        <v>493498</v>
      </c>
      <c r="C2635">
        <v>3686</v>
      </c>
      <c r="D2635">
        <v>138</v>
      </c>
      <c r="E2635">
        <v>10.2368660035582</v>
      </c>
      <c r="F2635">
        <f t="shared" si="204"/>
        <v>10.235588003558201</v>
      </c>
      <c r="G2635">
        <f t="shared" si="205"/>
        <v>10.23555343890235</v>
      </c>
      <c r="H2635" s="2">
        <f t="shared" si="201"/>
        <v>9.8699600000000005E-3</v>
      </c>
      <c r="I2635">
        <f>VLOOKUP(A2635,Sheet2!$B$2:$D$15,2)</f>
        <v>3</v>
      </c>
      <c r="J2635">
        <f>VLOOKUP(A2635,Sheet2!$B$2:$D$15,3)</f>
        <v>3</v>
      </c>
      <c r="L2635">
        <f t="shared" si="202"/>
        <v>1</v>
      </c>
      <c r="M2635" s="2">
        <f t="shared" si="203"/>
        <v>9.8699600000000005E-3</v>
      </c>
      <c r="N2635" s="2">
        <f>(D2635-H2635*VLOOKUP(I2635,Sheet2!$G$3:$I$7,3))/M2635/VLOOKUP(I2635,Sheet2!$G$3:$H$7,2)</f>
        <v>1.3841819581842277E-5</v>
      </c>
      <c r="O2635" s="2">
        <v>3.4998135477941099E-10</v>
      </c>
    </row>
    <row r="2636" spans="1:15" x14ac:dyDescent="0.25">
      <c r="A2636">
        <v>2625</v>
      </c>
      <c r="B2636">
        <v>615848</v>
      </c>
      <c r="C2636">
        <v>4406</v>
      </c>
      <c r="D2636">
        <v>175</v>
      </c>
      <c r="E2636">
        <v>10.236796874246499</v>
      </c>
      <c r="F2636">
        <f t="shared" si="204"/>
        <v>10.2355188742465</v>
      </c>
      <c r="G2636">
        <f t="shared" si="205"/>
        <v>10.235484292855</v>
      </c>
      <c r="H2636" s="2">
        <f t="shared" ref="H2636:H2699" si="206">B2636/$F$5</f>
        <v>1.231696E-2</v>
      </c>
      <c r="I2636">
        <f>VLOOKUP(A2636,Sheet2!$B$2:$D$15,2)</f>
        <v>3</v>
      </c>
      <c r="J2636">
        <f>VLOOKUP(A2636,Sheet2!$B$2:$D$15,3)</f>
        <v>3</v>
      </c>
      <c r="L2636">
        <f t="shared" ref="L2636:L2699" si="207">IF(I2636=J2636,1,#NUM!)</f>
        <v>1</v>
      </c>
      <c r="M2636" s="2">
        <f t="shared" ref="M2636:M2699" si="208">H2636*L2636</f>
        <v>1.231696E-2</v>
      </c>
      <c r="N2636" s="2">
        <f>(D2636-H2636*VLOOKUP(I2636,Sheet2!$G$3:$I$7,3))/M2636/VLOOKUP(I2636,Sheet2!$G$3:$H$7,2)</f>
        <v>1.4068051337342981E-5</v>
      </c>
      <c r="O2636" s="2">
        <v>3.7412685398093999E-10</v>
      </c>
    </row>
    <row r="2637" spans="1:15" x14ac:dyDescent="0.25">
      <c r="A2637">
        <v>2626</v>
      </c>
      <c r="B2637">
        <v>558148</v>
      </c>
      <c r="C2637">
        <v>4024</v>
      </c>
      <c r="D2637">
        <v>155</v>
      </c>
      <c r="E2637">
        <v>10.2367277114635</v>
      </c>
      <c r="F2637">
        <f t="shared" ref="F2637:F2700" si="209">E2637-$F$4</f>
        <v>10.235449711463501</v>
      </c>
      <c r="G2637">
        <f t="shared" ref="G2637:G2700" si="210">(F2638+F2637)/2</f>
        <v>10.235415113328202</v>
      </c>
      <c r="H2637" s="2">
        <f t="shared" si="206"/>
        <v>1.116296E-2</v>
      </c>
      <c r="I2637">
        <f>VLOOKUP(A2637,Sheet2!$B$2:$D$15,2)</f>
        <v>3</v>
      </c>
      <c r="J2637">
        <f>VLOOKUP(A2637,Sheet2!$B$2:$D$15,3)</f>
        <v>3</v>
      </c>
      <c r="L2637">
        <f t="shared" si="207"/>
        <v>1</v>
      </c>
      <c r="M2637" s="2">
        <f t="shared" si="208"/>
        <v>1.116296E-2</v>
      </c>
      <c r="N2637" s="2">
        <f>(D2637-H2637*VLOOKUP(I2637,Sheet2!$G$3:$I$7,3))/M2637/VLOOKUP(I2637,Sheet2!$G$3:$H$7,2)</f>
        <v>1.3745206074374539E-5</v>
      </c>
      <c r="O2637" s="2">
        <v>3.5978506998754598E-10</v>
      </c>
    </row>
    <row r="2638" spans="1:15" x14ac:dyDescent="0.25">
      <c r="A2638">
        <v>2627</v>
      </c>
      <c r="B2638">
        <v>560898</v>
      </c>
      <c r="C2638">
        <v>4129</v>
      </c>
      <c r="D2638">
        <v>153</v>
      </c>
      <c r="E2638">
        <v>10.2366585151929</v>
      </c>
      <c r="F2638">
        <f t="shared" si="209"/>
        <v>10.235380515192901</v>
      </c>
      <c r="G2638">
        <f t="shared" si="210"/>
        <v>10.235345900305701</v>
      </c>
      <c r="H2638" s="2">
        <f t="shared" si="206"/>
        <v>1.1217960000000001E-2</v>
      </c>
      <c r="I2638">
        <f>VLOOKUP(A2638,Sheet2!$B$2:$D$15,2)</f>
        <v>3</v>
      </c>
      <c r="J2638">
        <f>VLOOKUP(A2638,Sheet2!$B$2:$D$15,3)</f>
        <v>3</v>
      </c>
      <c r="L2638">
        <f t="shared" si="207"/>
        <v>1</v>
      </c>
      <c r="M2638" s="2">
        <f t="shared" si="208"/>
        <v>1.1217960000000001E-2</v>
      </c>
      <c r="N2638" s="2">
        <f>(D2638-H2638*VLOOKUP(I2638,Sheet2!$G$3:$I$7,3))/M2638/VLOOKUP(I2638,Sheet2!$G$3:$H$7,2)</f>
        <v>1.3498843426077467E-5</v>
      </c>
      <c r="O2638" s="2">
        <v>3.6402520735573798E-10</v>
      </c>
    </row>
    <row r="2639" spans="1:15" x14ac:dyDescent="0.25">
      <c r="A2639">
        <v>2628</v>
      </c>
      <c r="B2639">
        <v>557798</v>
      </c>
      <c r="C2639">
        <v>3997</v>
      </c>
      <c r="D2639">
        <v>156</v>
      </c>
      <c r="E2639">
        <v>10.2365892854185</v>
      </c>
      <c r="F2639">
        <f t="shared" si="209"/>
        <v>10.235311285418501</v>
      </c>
      <c r="G2639">
        <f t="shared" si="210"/>
        <v>10.235276653771251</v>
      </c>
      <c r="H2639" s="2">
        <f t="shared" si="206"/>
        <v>1.1155959999999999E-2</v>
      </c>
      <c r="I2639">
        <f>VLOOKUP(A2639,Sheet2!$B$2:$D$15,2)</f>
        <v>3</v>
      </c>
      <c r="J2639">
        <f>VLOOKUP(A2639,Sheet2!$B$2:$D$15,3)</f>
        <v>3</v>
      </c>
      <c r="L2639">
        <f t="shared" si="207"/>
        <v>1</v>
      </c>
      <c r="M2639" s="2">
        <f t="shared" si="208"/>
        <v>1.1155959999999999E-2</v>
      </c>
      <c r="N2639" s="2">
        <f>(D2639-H2639*VLOOKUP(I2639,Sheet2!$G$3:$I$7,3))/M2639/VLOOKUP(I2639,Sheet2!$G$3:$H$7,2)</f>
        <v>1.3843556771447727E-5</v>
      </c>
      <c r="O2639" s="2">
        <v>3.7282644210526302E-10</v>
      </c>
    </row>
    <row r="2640" spans="1:15" x14ac:dyDescent="0.25">
      <c r="A2640">
        <v>2629</v>
      </c>
      <c r="B2640">
        <v>525748</v>
      </c>
      <c r="C2640">
        <v>3783</v>
      </c>
      <c r="D2640">
        <v>146</v>
      </c>
      <c r="E2640">
        <v>10.236520022123999</v>
      </c>
      <c r="F2640">
        <f t="shared" si="209"/>
        <v>10.235242022124</v>
      </c>
      <c r="G2640">
        <f t="shared" si="210"/>
        <v>10.235207373708651</v>
      </c>
      <c r="H2640" s="2">
        <f t="shared" si="206"/>
        <v>1.051496E-2</v>
      </c>
      <c r="I2640">
        <f>VLOOKUP(A2640,Sheet2!$B$2:$D$15,2)</f>
        <v>3</v>
      </c>
      <c r="J2640">
        <f>VLOOKUP(A2640,Sheet2!$B$2:$D$15,3)</f>
        <v>3</v>
      </c>
      <c r="L2640">
        <f t="shared" si="207"/>
        <v>1</v>
      </c>
      <c r="M2640" s="2">
        <f t="shared" si="208"/>
        <v>1.051496E-2</v>
      </c>
      <c r="N2640" s="2">
        <f>(D2640-H2640*VLOOKUP(I2640,Sheet2!$G$3:$I$7,3))/M2640/VLOOKUP(I2640,Sheet2!$G$3:$H$7,2)</f>
        <v>1.3744979115469768E-5</v>
      </c>
      <c r="O2640" s="2">
        <v>3.5706178596316502E-10</v>
      </c>
    </row>
    <row r="2641" spans="1:15" x14ac:dyDescent="0.25">
      <c r="A2641">
        <v>2630</v>
      </c>
      <c r="B2641">
        <v>555448</v>
      </c>
      <c r="C2641">
        <v>4170</v>
      </c>
      <c r="D2641">
        <v>156</v>
      </c>
      <c r="E2641">
        <v>10.236450725293301</v>
      </c>
      <c r="F2641">
        <f t="shared" si="209"/>
        <v>10.235172725293301</v>
      </c>
      <c r="G2641">
        <f t="shared" si="210"/>
        <v>10.235138060101651</v>
      </c>
      <c r="H2641" s="2">
        <f t="shared" si="206"/>
        <v>1.1108959999999999E-2</v>
      </c>
      <c r="I2641">
        <f>VLOOKUP(A2641,Sheet2!$B$2:$D$15,2)</f>
        <v>3</v>
      </c>
      <c r="J2641">
        <f>VLOOKUP(A2641,Sheet2!$B$2:$D$15,3)</f>
        <v>3</v>
      </c>
      <c r="L2641">
        <f t="shared" si="207"/>
        <v>1</v>
      </c>
      <c r="M2641" s="2">
        <f t="shared" si="208"/>
        <v>1.1108959999999999E-2</v>
      </c>
      <c r="N2641" s="2">
        <f>(D2641-H2641*VLOOKUP(I2641,Sheet2!$G$3:$I$7,3))/M2641/VLOOKUP(I2641,Sheet2!$G$3:$H$7,2)</f>
        <v>1.3902718670334577E-5</v>
      </c>
      <c r="O2641" s="2">
        <v>3.6145369840914098E-10</v>
      </c>
    </row>
    <row r="2642" spans="1:15" x14ac:dyDescent="0.25">
      <c r="A2642">
        <v>2631</v>
      </c>
      <c r="B2642">
        <v>602898</v>
      </c>
      <c r="C2642">
        <v>4352</v>
      </c>
      <c r="D2642">
        <v>154</v>
      </c>
      <c r="E2642">
        <v>10.23638139491</v>
      </c>
      <c r="F2642">
        <f t="shared" si="209"/>
        <v>10.23510339491</v>
      </c>
      <c r="G2642">
        <f t="shared" si="210"/>
        <v>10.235068712934002</v>
      </c>
      <c r="H2642" s="2">
        <f t="shared" si="206"/>
        <v>1.205796E-2</v>
      </c>
      <c r="I2642">
        <f>VLOOKUP(A2642,Sheet2!$B$2:$D$15,2)</f>
        <v>3</v>
      </c>
      <c r="J2642">
        <f>VLOOKUP(A2642,Sheet2!$B$2:$D$15,3)</f>
        <v>3</v>
      </c>
      <c r="L2642">
        <f t="shared" si="207"/>
        <v>1</v>
      </c>
      <c r="M2642" s="2">
        <f t="shared" si="208"/>
        <v>1.205796E-2</v>
      </c>
      <c r="N2642" s="2">
        <f>(D2642-H2642*VLOOKUP(I2642,Sheet2!$G$3:$I$7,3))/M2642/VLOOKUP(I2642,Sheet2!$G$3:$H$7,2)</f>
        <v>1.2631646281792278E-5</v>
      </c>
      <c r="O2642" s="2">
        <v>3.8318073766759402E-10</v>
      </c>
    </row>
    <row r="2643" spans="1:15" x14ac:dyDescent="0.25">
      <c r="A2643">
        <v>2632</v>
      </c>
      <c r="B2643">
        <v>463048</v>
      </c>
      <c r="C2643">
        <v>3253</v>
      </c>
      <c r="D2643">
        <v>123</v>
      </c>
      <c r="E2643">
        <v>10.236312030958</v>
      </c>
      <c r="F2643">
        <f t="shared" si="209"/>
        <v>10.235034030958001</v>
      </c>
      <c r="G2643">
        <f t="shared" si="210"/>
        <v>10.234999332189501</v>
      </c>
      <c r="H2643" s="2">
        <f t="shared" si="206"/>
        <v>9.2609600000000004E-3</v>
      </c>
      <c r="I2643">
        <f>VLOOKUP(A2643,Sheet2!$B$2:$D$15,2)</f>
        <v>3</v>
      </c>
      <c r="J2643">
        <f>VLOOKUP(A2643,Sheet2!$B$2:$D$15,3)</f>
        <v>3</v>
      </c>
      <c r="L2643">
        <f t="shared" si="207"/>
        <v>1</v>
      </c>
      <c r="M2643" s="2">
        <f t="shared" si="208"/>
        <v>9.2609600000000004E-3</v>
      </c>
      <c r="N2643" s="2">
        <f>(D2643-H2643*VLOOKUP(I2643,Sheet2!$G$3:$I$7,3))/M2643/VLOOKUP(I2643,Sheet2!$G$3:$H$7,2)</f>
        <v>1.3141560442977833E-5</v>
      </c>
      <c r="O2643" s="2">
        <v>3.5738456963350698E-10</v>
      </c>
    </row>
    <row r="2644" spans="1:15" x14ac:dyDescent="0.25">
      <c r="A2644">
        <v>2633</v>
      </c>
      <c r="B2644">
        <v>552248</v>
      </c>
      <c r="C2644">
        <v>4015</v>
      </c>
      <c r="D2644">
        <v>146</v>
      </c>
      <c r="E2644">
        <v>10.236242633421</v>
      </c>
      <c r="F2644">
        <f t="shared" si="209"/>
        <v>10.234964633421001</v>
      </c>
      <c r="G2644">
        <f t="shared" si="210"/>
        <v>10.234929917851851</v>
      </c>
      <c r="H2644" s="2">
        <f t="shared" si="206"/>
        <v>1.104496E-2</v>
      </c>
      <c r="I2644">
        <f>VLOOKUP(A2644,Sheet2!$B$2:$D$15,2)</f>
        <v>3</v>
      </c>
      <c r="J2644">
        <f>VLOOKUP(A2644,Sheet2!$B$2:$D$15,3)</f>
        <v>3</v>
      </c>
      <c r="L2644">
        <f t="shared" si="207"/>
        <v>1</v>
      </c>
      <c r="M2644" s="2">
        <f t="shared" si="208"/>
        <v>1.104496E-2</v>
      </c>
      <c r="N2644" s="2">
        <f>(D2644-H2644*VLOOKUP(I2644,Sheet2!$G$3:$I$7,3))/M2644/VLOOKUP(I2644,Sheet2!$G$3:$H$7,2)</f>
        <v>1.307869884544625E-5</v>
      </c>
      <c r="O2644" s="2">
        <v>3.6747353690036898E-10</v>
      </c>
    </row>
    <row r="2645" spans="1:15" x14ac:dyDescent="0.25">
      <c r="A2645">
        <v>2634</v>
      </c>
      <c r="B2645">
        <v>635598</v>
      </c>
      <c r="C2645">
        <v>4731</v>
      </c>
      <c r="D2645">
        <v>174</v>
      </c>
      <c r="E2645">
        <v>10.2361732022827</v>
      </c>
      <c r="F2645">
        <f t="shared" si="209"/>
        <v>10.234895202282701</v>
      </c>
      <c r="G2645">
        <f t="shared" si="210"/>
        <v>10.234860469904801</v>
      </c>
      <c r="H2645" s="2">
        <f t="shared" si="206"/>
        <v>1.271196E-2</v>
      </c>
      <c r="I2645">
        <f>VLOOKUP(A2645,Sheet2!$B$2:$D$15,2)</f>
        <v>3</v>
      </c>
      <c r="J2645">
        <f>VLOOKUP(A2645,Sheet2!$B$2:$D$15,3)</f>
        <v>3</v>
      </c>
      <c r="L2645">
        <f t="shared" si="207"/>
        <v>1</v>
      </c>
      <c r="M2645" s="2">
        <f t="shared" si="208"/>
        <v>1.271196E-2</v>
      </c>
      <c r="N2645" s="2">
        <f>(D2645-H2645*VLOOKUP(I2645,Sheet2!$G$3:$I$7,3))/M2645/VLOOKUP(I2645,Sheet2!$G$3:$H$7,2)</f>
        <v>1.3547897067014056E-5</v>
      </c>
      <c r="O2645" s="2">
        <v>3.5793411301587299E-10</v>
      </c>
    </row>
    <row r="2646" spans="1:15" x14ac:dyDescent="0.25">
      <c r="A2646">
        <v>2635</v>
      </c>
      <c r="B2646">
        <v>503448</v>
      </c>
      <c r="C2646">
        <v>3610</v>
      </c>
      <c r="D2646">
        <v>136</v>
      </c>
      <c r="E2646">
        <v>10.2361037375269</v>
      </c>
      <c r="F2646">
        <f t="shared" si="209"/>
        <v>10.234825737526901</v>
      </c>
      <c r="G2646">
        <f t="shared" si="210"/>
        <v>10.234790988332101</v>
      </c>
      <c r="H2646" s="2">
        <f t="shared" si="206"/>
        <v>1.006896E-2</v>
      </c>
      <c r="I2646">
        <f>VLOOKUP(A2646,Sheet2!$B$2:$D$15,2)</f>
        <v>3</v>
      </c>
      <c r="J2646">
        <f>VLOOKUP(A2646,Sheet2!$B$2:$D$15,3)</f>
        <v>3</v>
      </c>
      <c r="L2646">
        <f t="shared" si="207"/>
        <v>1</v>
      </c>
      <c r="M2646" s="2">
        <f t="shared" si="208"/>
        <v>1.006896E-2</v>
      </c>
      <c r="N2646" s="2">
        <f>(D2646-H2646*VLOOKUP(I2646,Sheet2!$G$3:$I$7,3))/M2646/VLOOKUP(I2646,Sheet2!$G$3:$H$7,2)</f>
        <v>1.3366856716085872E-5</v>
      </c>
      <c r="O2646" s="2">
        <v>3.6296173727495E-10</v>
      </c>
    </row>
    <row r="2647" spans="1:15" x14ac:dyDescent="0.25">
      <c r="A2647">
        <v>2636</v>
      </c>
      <c r="B2647">
        <v>547348</v>
      </c>
      <c r="C2647">
        <v>4018</v>
      </c>
      <c r="D2647">
        <v>145</v>
      </c>
      <c r="E2647">
        <v>10.2360342391373</v>
      </c>
      <c r="F2647">
        <f t="shared" si="209"/>
        <v>10.234756239137301</v>
      </c>
      <c r="G2647">
        <f t="shared" si="210"/>
        <v>10.23472147311745</v>
      </c>
      <c r="H2647" s="2">
        <f t="shared" si="206"/>
        <v>1.094696E-2</v>
      </c>
      <c r="I2647">
        <f>VLOOKUP(A2647,Sheet2!$B$2:$D$15,2)</f>
        <v>3</v>
      </c>
      <c r="J2647">
        <f>VLOOKUP(A2647,Sheet2!$B$2:$D$15,3)</f>
        <v>3</v>
      </c>
      <c r="L2647">
        <f t="shared" si="207"/>
        <v>1</v>
      </c>
      <c r="M2647" s="2">
        <f t="shared" si="208"/>
        <v>1.094696E-2</v>
      </c>
      <c r="N2647" s="2">
        <f>(D2647-H2647*VLOOKUP(I2647,Sheet2!$G$3:$I$7,3))/M2647/VLOOKUP(I2647,Sheet2!$G$3:$H$7,2)</f>
        <v>1.3105686473687672E-5</v>
      </c>
      <c r="O2647" s="2">
        <v>3.8418231505576199E-10</v>
      </c>
    </row>
    <row r="2648" spans="1:15" x14ac:dyDescent="0.25">
      <c r="A2648">
        <v>2637</v>
      </c>
      <c r="B2648">
        <v>601148</v>
      </c>
      <c r="C2648">
        <v>4463</v>
      </c>
      <c r="D2648">
        <v>163</v>
      </c>
      <c r="E2648">
        <v>10.235964707097599</v>
      </c>
      <c r="F2648">
        <f t="shared" si="209"/>
        <v>10.2346867070976</v>
      </c>
      <c r="G2648">
        <f t="shared" si="210"/>
        <v>10.234651924244551</v>
      </c>
      <c r="H2648" s="2">
        <f t="shared" si="206"/>
        <v>1.2022959999999999E-2</v>
      </c>
      <c r="I2648">
        <f>VLOOKUP(A2648,Sheet2!$B$2:$D$15,2)</f>
        <v>3</v>
      </c>
      <c r="J2648">
        <f>VLOOKUP(A2648,Sheet2!$B$2:$D$15,3)</f>
        <v>3</v>
      </c>
      <c r="L2648">
        <f t="shared" si="207"/>
        <v>1</v>
      </c>
      <c r="M2648" s="2">
        <f t="shared" si="208"/>
        <v>1.2022959999999999E-2</v>
      </c>
      <c r="N2648" s="2">
        <f>(D2648-H2648*VLOOKUP(I2648,Sheet2!$G$3:$I$7,3))/M2648/VLOOKUP(I2648,Sheet2!$G$3:$H$7,2)</f>
        <v>1.3417393520397639E-5</v>
      </c>
      <c r="O2648" s="2">
        <v>3.8950671913020899E-10</v>
      </c>
    </row>
    <row r="2649" spans="1:15" x14ac:dyDescent="0.25">
      <c r="A2649">
        <v>2638</v>
      </c>
      <c r="B2649">
        <v>545948</v>
      </c>
      <c r="C2649">
        <v>3953</v>
      </c>
      <c r="D2649">
        <v>153</v>
      </c>
      <c r="E2649">
        <v>10.2358951413915</v>
      </c>
      <c r="F2649">
        <f t="shared" si="209"/>
        <v>10.234617141391501</v>
      </c>
      <c r="G2649">
        <f t="shared" si="210"/>
        <v>10.234582341697102</v>
      </c>
      <c r="H2649" s="2">
        <f t="shared" si="206"/>
        <v>1.091896E-2</v>
      </c>
      <c r="I2649">
        <f>VLOOKUP(A2649,Sheet2!$B$2:$D$15,2)</f>
        <v>3</v>
      </c>
      <c r="J2649">
        <f>VLOOKUP(A2649,Sheet2!$B$2:$D$15,3)</f>
        <v>3</v>
      </c>
      <c r="L2649">
        <f t="shared" si="207"/>
        <v>1</v>
      </c>
      <c r="M2649" s="2">
        <f t="shared" si="208"/>
        <v>1.091896E-2</v>
      </c>
      <c r="N2649" s="2">
        <f>(D2649-H2649*VLOOKUP(I2649,Sheet2!$G$3:$I$7,3))/M2649/VLOOKUP(I2649,Sheet2!$G$3:$H$7,2)</f>
        <v>1.3872323517990724E-5</v>
      </c>
      <c r="O2649" s="2">
        <v>3.5793029522049098E-10</v>
      </c>
    </row>
    <row r="2650" spans="1:15" x14ac:dyDescent="0.25">
      <c r="A2650">
        <v>2639</v>
      </c>
      <c r="B2650">
        <v>528248</v>
      </c>
      <c r="C2650">
        <v>3820</v>
      </c>
      <c r="D2650">
        <v>138</v>
      </c>
      <c r="E2650">
        <v>10.235825542002701</v>
      </c>
      <c r="F2650">
        <f t="shared" si="209"/>
        <v>10.234547542002701</v>
      </c>
      <c r="G2650">
        <f t="shared" si="210"/>
        <v>10.234512725458801</v>
      </c>
      <c r="H2650" s="2">
        <f t="shared" si="206"/>
        <v>1.056496E-2</v>
      </c>
      <c r="I2650">
        <f>VLOOKUP(A2650,Sheet2!$B$2:$D$15,2)</f>
        <v>3</v>
      </c>
      <c r="J2650">
        <f>VLOOKUP(A2650,Sheet2!$B$2:$D$15,3)</f>
        <v>3</v>
      </c>
      <c r="L2650">
        <f t="shared" si="207"/>
        <v>1</v>
      </c>
      <c r="M2650" s="2">
        <f t="shared" si="208"/>
        <v>1.056496E-2</v>
      </c>
      <c r="N2650" s="2">
        <f>(D2650-H2650*VLOOKUP(I2650,Sheet2!$G$3:$I$7,3))/M2650/VLOOKUP(I2650,Sheet2!$G$3:$H$7,2)</f>
        <v>1.2922046614468962E-5</v>
      </c>
      <c r="O2650" s="2">
        <v>3.4278312084737599E-10</v>
      </c>
    </row>
    <row r="2651" spans="1:15" x14ac:dyDescent="0.25">
      <c r="A2651">
        <v>2640</v>
      </c>
      <c r="B2651">
        <v>594098</v>
      </c>
      <c r="C2651">
        <v>4336</v>
      </c>
      <c r="D2651">
        <v>161</v>
      </c>
      <c r="E2651">
        <v>10.2357559089149</v>
      </c>
      <c r="F2651">
        <f t="shared" si="209"/>
        <v>10.234477908914901</v>
      </c>
      <c r="G2651">
        <f t="shared" si="210"/>
        <v>10.234443075513351</v>
      </c>
      <c r="H2651" s="2">
        <f t="shared" si="206"/>
        <v>1.188196E-2</v>
      </c>
      <c r="I2651">
        <f>VLOOKUP(A2651,Sheet2!$B$2:$D$15,2)</f>
        <v>3</v>
      </c>
      <c r="J2651">
        <f>VLOOKUP(A2651,Sheet2!$B$2:$D$15,3)</f>
        <v>3</v>
      </c>
      <c r="L2651">
        <f t="shared" si="207"/>
        <v>1</v>
      </c>
      <c r="M2651" s="2">
        <f t="shared" si="208"/>
        <v>1.188196E-2</v>
      </c>
      <c r="N2651" s="2">
        <f>(D2651-H2651*VLOOKUP(I2651,Sheet2!$G$3:$I$7,3))/M2651/VLOOKUP(I2651,Sheet2!$G$3:$H$7,2)</f>
        <v>1.340995303805096E-5</v>
      </c>
      <c r="O2651" s="2">
        <v>3.7059746579973902E-10</v>
      </c>
    </row>
    <row r="2652" spans="1:15" x14ac:dyDescent="0.25">
      <c r="A2652">
        <v>2641</v>
      </c>
      <c r="B2652">
        <v>446698</v>
      </c>
      <c r="C2652">
        <v>3150</v>
      </c>
      <c r="D2652">
        <v>114</v>
      </c>
      <c r="E2652">
        <v>10.2356862421118</v>
      </c>
      <c r="F2652">
        <f t="shared" si="209"/>
        <v>10.234408242111801</v>
      </c>
      <c r="G2652">
        <f t="shared" si="210"/>
        <v>10.2343733918444</v>
      </c>
      <c r="H2652" s="2">
        <f t="shared" si="206"/>
        <v>8.9339599999999995E-3</v>
      </c>
      <c r="I2652">
        <f>VLOOKUP(A2652,Sheet2!$B$2:$D$15,2)</f>
        <v>3</v>
      </c>
      <c r="J2652">
        <f>VLOOKUP(A2652,Sheet2!$B$2:$D$15,3)</f>
        <v>3</v>
      </c>
      <c r="L2652">
        <f t="shared" si="207"/>
        <v>1</v>
      </c>
      <c r="M2652" s="2">
        <f t="shared" si="208"/>
        <v>8.9339599999999995E-3</v>
      </c>
      <c r="N2652" s="2">
        <f>(D2652-H2652*VLOOKUP(I2652,Sheet2!$G$3:$I$7,3))/M2652/VLOOKUP(I2652,Sheet2!$G$3:$H$7,2)</f>
        <v>1.2620298904405214E-5</v>
      </c>
      <c r="O2652" s="2">
        <v>3.4935499111414899E-10</v>
      </c>
    </row>
    <row r="2653" spans="1:15" x14ac:dyDescent="0.25">
      <c r="A2653">
        <v>2642</v>
      </c>
      <c r="B2653">
        <v>608398</v>
      </c>
      <c r="C2653">
        <v>4499</v>
      </c>
      <c r="D2653">
        <v>165</v>
      </c>
      <c r="E2653">
        <v>10.235616541577</v>
      </c>
      <c r="F2653">
        <f t="shared" si="209"/>
        <v>10.234338541577001</v>
      </c>
      <c r="G2653">
        <f t="shared" si="210"/>
        <v>10.234303674435651</v>
      </c>
      <c r="H2653" s="2">
        <f t="shared" si="206"/>
        <v>1.216796E-2</v>
      </c>
      <c r="I2653">
        <f>VLOOKUP(A2653,Sheet2!$B$2:$D$15,2)</f>
        <v>3</v>
      </c>
      <c r="J2653">
        <f>VLOOKUP(A2653,Sheet2!$B$2:$D$15,3)</f>
        <v>3</v>
      </c>
      <c r="L2653">
        <f t="shared" si="207"/>
        <v>1</v>
      </c>
      <c r="M2653" s="2">
        <f t="shared" si="208"/>
        <v>1.216796E-2</v>
      </c>
      <c r="N2653" s="2">
        <f>(D2653-H2653*VLOOKUP(I2653,Sheet2!$G$3:$I$7,3))/M2653/VLOOKUP(I2653,Sheet2!$G$3:$H$7,2)</f>
        <v>1.342020236752915E-5</v>
      </c>
      <c r="O2653" s="2">
        <v>3.89477977886346E-10</v>
      </c>
    </row>
    <row r="2654" spans="1:15" x14ac:dyDescent="0.25">
      <c r="A2654">
        <v>2643</v>
      </c>
      <c r="B2654">
        <v>588547</v>
      </c>
      <c r="C2654">
        <v>4304</v>
      </c>
      <c r="D2654">
        <v>167</v>
      </c>
      <c r="E2654">
        <v>10.2355468072943</v>
      </c>
      <c r="F2654">
        <f t="shared" si="209"/>
        <v>10.234268807294301</v>
      </c>
      <c r="G2654">
        <f t="shared" si="210"/>
        <v>10.23423392327075</v>
      </c>
      <c r="H2654" s="2">
        <f t="shared" si="206"/>
        <v>1.1770940000000001E-2</v>
      </c>
      <c r="I2654">
        <f>VLOOKUP(A2654,Sheet2!$B$2:$D$15,2)</f>
        <v>3</v>
      </c>
      <c r="J2654">
        <f>VLOOKUP(A2654,Sheet2!$B$2:$D$15,3)</f>
        <v>3</v>
      </c>
      <c r="L2654">
        <f t="shared" si="207"/>
        <v>1</v>
      </c>
      <c r="M2654" s="2">
        <f t="shared" si="208"/>
        <v>1.1770940000000001E-2</v>
      </c>
      <c r="N2654" s="2">
        <f>(D2654-H2654*VLOOKUP(I2654,Sheet2!$G$3:$I$7,3))/M2654/VLOOKUP(I2654,Sheet2!$G$3:$H$7,2)</f>
        <v>1.4047482053259976E-5</v>
      </c>
      <c r="O2654" s="2">
        <v>3.6161479615794999E-10</v>
      </c>
    </row>
    <row r="2655" spans="1:15" x14ac:dyDescent="0.25">
      <c r="A2655">
        <v>2644</v>
      </c>
      <c r="B2655">
        <v>547698</v>
      </c>
      <c r="C2655">
        <v>3863</v>
      </c>
      <c r="D2655">
        <v>152</v>
      </c>
      <c r="E2655">
        <v>10.235477039247201</v>
      </c>
      <c r="F2655">
        <f t="shared" si="209"/>
        <v>10.234199039247201</v>
      </c>
      <c r="G2655">
        <f t="shared" si="210"/>
        <v>10.234164138333352</v>
      </c>
      <c r="H2655" s="2">
        <f t="shared" si="206"/>
        <v>1.095396E-2</v>
      </c>
      <c r="I2655">
        <f>VLOOKUP(A2655,Sheet2!$B$2:$D$15,2)</f>
        <v>3</v>
      </c>
      <c r="J2655">
        <f>VLOOKUP(A2655,Sheet2!$B$2:$D$15,3)</f>
        <v>3</v>
      </c>
      <c r="L2655">
        <f t="shared" si="207"/>
        <v>1</v>
      </c>
      <c r="M2655" s="2">
        <f t="shared" si="208"/>
        <v>1.095396E-2</v>
      </c>
      <c r="N2655" s="2">
        <f>(D2655-H2655*VLOOKUP(I2655,Sheet2!$G$3:$I$7,3))/M2655/VLOOKUP(I2655,Sheet2!$G$3:$H$7,2)</f>
        <v>1.3736260274822984E-5</v>
      </c>
      <c r="O2655" s="2">
        <v>3.4382680847145398E-10</v>
      </c>
    </row>
    <row r="2656" spans="1:15" x14ac:dyDescent="0.25">
      <c r="A2656">
        <v>2645</v>
      </c>
      <c r="B2656">
        <v>518499</v>
      </c>
      <c r="C2656">
        <v>3787</v>
      </c>
      <c r="D2656">
        <v>137</v>
      </c>
      <c r="E2656">
        <v>10.2354072374195</v>
      </c>
      <c r="F2656">
        <f t="shared" si="209"/>
        <v>10.2341292374195</v>
      </c>
      <c r="G2656">
        <f t="shared" si="210"/>
        <v>10.23409431960715</v>
      </c>
      <c r="H2656" s="2">
        <f t="shared" si="206"/>
        <v>1.0369980000000001E-2</v>
      </c>
      <c r="I2656">
        <f>VLOOKUP(A2656,Sheet2!$B$2:$D$15,2)</f>
        <v>3</v>
      </c>
      <c r="J2656">
        <f>VLOOKUP(A2656,Sheet2!$B$2:$D$15,3)</f>
        <v>3</v>
      </c>
      <c r="L2656">
        <f t="shared" si="207"/>
        <v>1</v>
      </c>
      <c r="M2656" s="2">
        <f t="shared" si="208"/>
        <v>1.0369980000000001E-2</v>
      </c>
      <c r="N2656" s="2">
        <f>(D2656-H2656*VLOOKUP(I2656,Sheet2!$G$3:$I$7,3))/M2656/VLOOKUP(I2656,Sheet2!$G$3:$H$7,2)</f>
        <v>1.3071211593464982E-5</v>
      </c>
      <c r="O2656" s="2">
        <v>3.80028060621369E-10</v>
      </c>
    </row>
    <row r="2657" spans="1:15" x14ac:dyDescent="0.25">
      <c r="A2657">
        <v>2646</v>
      </c>
      <c r="B2657">
        <v>574247</v>
      </c>
      <c r="C2657">
        <v>4154</v>
      </c>
      <c r="D2657">
        <v>144</v>
      </c>
      <c r="E2657">
        <v>10.2353374017948</v>
      </c>
      <c r="F2657">
        <f t="shared" si="209"/>
        <v>10.2340594017948</v>
      </c>
      <c r="G2657">
        <f t="shared" si="210"/>
        <v>10.23402446707575</v>
      </c>
      <c r="H2657" s="2">
        <f t="shared" si="206"/>
        <v>1.1484940000000001E-2</v>
      </c>
      <c r="I2657">
        <f>VLOOKUP(A2657,Sheet2!$B$2:$D$15,2)</f>
        <v>3</v>
      </c>
      <c r="J2657">
        <f>VLOOKUP(A2657,Sheet2!$B$2:$D$15,3)</f>
        <v>3</v>
      </c>
      <c r="L2657">
        <f t="shared" si="207"/>
        <v>1</v>
      </c>
      <c r="M2657" s="2">
        <f t="shared" si="208"/>
        <v>1.1484940000000001E-2</v>
      </c>
      <c r="N2657" s="2">
        <f>(D2657-H2657*VLOOKUP(I2657,Sheet2!$G$3:$I$7,3))/M2657/VLOOKUP(I2657,Sheet2!$G$3:$H$7,2)</f>
        <v>1.2398158666915107E-5</v>
      </c>
      <c r="O2657" s="2">
        <v>3.6639616756756699E-10</v>
      </c>
    </row>
    <row r="2658" spans="1:15" x14ac:dyDescent="0.25">
      <c r="A2658">
        <v>2647</v>
      </c>
      <c r="B2658">
        <v>537598</v>
      </c>
      <c r="C2658">
        <v>3845</v>
      </c>
      <c r="D2658">
        <v>144</v>
      </c>
      <c r="E2658">
        <v>10.2352675323567</v>
      </c>
      <c r="F2658">
        <f t="shared" si="209"/>
        <v>10.2339895323567</v>
      </c>
      <c r="G2658">
        <f t="shared" si="210"/>
        <v>10.233954580722751</v>
      </c>
      <c r="H2658" s="2">
        <f t="shared" si="206"/>
        <v>1.075196E-2</v>
      </c>
      <c r="I2658">
        <f>VLOOKUP(A2658,Sheet2!$B$2:$D$15,2)</f>
        <v>3</v>
      </c>
      <c r="J2658">
        <f>VLOOKUP(A2658,Sheet2!$B$2:$D$15,3)</f>
        <v>3</v>
      </c>
      <c r="L2658">
        <f t="shared" si="207"/>
        <v>1</v>
      </c>
      <c r="M2658" s="2">
        <f t="shared" si="208"/>
        <v>1.075196E-2</v>
      </c>
      <c r="N2658" s="2">
        <f>(D2658-H2658*VLOOKUP(I2658,Sheet2!$G$3:$I$7,3))/M2658/VLOOKUP(I2658,Sheet2!$G$3:$H$7,2)</f>
        <v>1.3252906967659852E-5</v>
      </c>
      <c r="O2658" s="2">
        <v>3.4748239173126599E-10</v>
      </c>
    </row>
    <row r="2659" spans="1:15" x14ac:dyDescent="0.25">
      <c r="A2659">
        <v>2648</v>
      </c>
      <c r="B2659">
        <v>595748</v>
      </c>
      <c r="C2659">
        <v>4389</v>
      </c>
      <c r="D2659">
        <v>155</v>
      </c>
      <c r="E2659">
        <v>10.2351976290888</v>
      </c>
      <c r="F2659">
        <f t="shared" si="209"/>
        <v>10.233919629088801</v>
      </c>
      <c r="G2659">
        <f t="shared" si="210"/>
        <v>10.2338846605318</v>
      </c>
      <c r="H2659" s="2">
        <f t="shared" si="206"/>
        <v>1.191496E-2</v>
      </c>
      <c r="I2659">
        <f>VLOOKUP(A2659,Sheet2!$B$2:$D$15,2)</f>
        <v>3</v>
      </c>
      <c r="J2659">
        <f>VLOOKUP(A2659,Sheet2!$B$2:$D$15,3)</f>
        <v>3</v>
      </c>
      <c r="L2659">
        <f t="shared" si="207"/>
        <v>1</v>
      </c>
      <c r="M2659" s="2">
        <f t="shared" si="208"/>
        <v>1.191496E-2</v>
      </c>
      <c r="N2659" s="2">
        <f>(D2659-H2659*VLOOKUP(I2659,Sheet2!$G$3:$I$7,3))/M2659/VLOOKUP(I2659,Sheet2!$G$3:$H$7,2)</f>
        <v>1.286885609351605E-5</v>
      </c>
      <c r="O2659" s="2">
        <v>3.52766464795214E-10</v>
      </c>
    </row>
    <row r="2660" spans="1:15" x14ac:dyDescent="0.25">
      <c r="A2660">
        <v>2649</v>
      </c>
      <c r="B2660">
        <v>547148</v>
      </c>
      <c r="C2660">
        <v>3889</v>
      </c>
      <c r="D2660">
        <v>153</v>
      </c>
      <c r="E2660">
        <v>10.2351276919748</v>
      </c>
      <c r="F2660">
        <f t="shared" si="209"/>
        <v>10.2338496919748</v>
      </c>
      <c r="G2660">
        <f t="shared" si="210"/>
        <v>10.233814706486552</v>
      </c>
      <c r="H2660" s="2">
        <f t="shared" si="206"/>
        <v>1.094296E-2</v>
      </c>
      <c r="I2660">
        <f>VLOOKUP(A2660,Sheet2!$B$2:$D$15,2)</f>
        <v>3</v>
      </c>
      <c r="J2660">
        <f>VLOOKUP(A2660,Sheet2!$B$2:$D$15,3)</f>
        <v>3</v>
      </c>
      <c r="L2660">
        <f t="shared" si="207"/>
        <v>1</v>
      </c>
      <c r="M2660" s="2">
        <f t="shared" si="208"/>
        <v>1.094296E-2</v>
      </c>
      <c r="N2660" s="2">
        <f>(D2660-H2660*VLOOKUP(I2660,Sheet2!$G$3:$I$7,3))/M2660/VLOOKUP(I2660,Sheet2!$G$3:$H$7,2)</f>
        <v>1.3841591817935914E-5</v>
      </c>
      <c r="O2660" s="2">
        <v>3.33891635988656E-10</v>
      </c>
    </row>
    <row r="2661" spans="1:15" x14ac:dyDescent="0.25">
      <c r="A2661">
        <v>2650</v>
      </c>
      <c r="B2661">
        <v>523848</v>
      </c>
      <c r="C2661">
        <v>3748</v>
      </c>
      <c r="D2661">
        <v>137</v>
      </c>
      <c r="E2661">
        <v>10.2350577209983</v>
      </c>
      <c r="F2661">
        <f t="shared" si="209"/>
        <v>10.233779720998301</v>
      </c>
      <c r="G2661">
        <f t="shared" si="210"/>
        <v>10.233744718570552</v>
      </c>
      <c r="H2661" s="2">
        <f t="shared" si="206"/>
        <v>1.047696E-2</v>
      </c>
      <c r="I2661">
        <f>VLOOKUP(A2661,Sheet2!$B$2:$D$15,2)</f>
        <v>3</v>
      </c>
      <c r="J2661">
        <f>VLOOKUP(A2661,Sheet2!$B$2:$D$15,3)</f>
        <v>3</v>
      </c>
      <c r="L2661">
        <f t="shared" si="207"/>
        <v>1</v>
      </c>
      <c r="M2661" s="2">
        <f t="shared" si="208"/>
        <v>1.047696E-2</v>
      </c>
      <c r="N2661" s="2">
        <f>(D2661-H2661*VLOOKUP(I2661,Sheet2!$G$3:$I$7,3))/M2661/VLOOKUP(I2661,Sheet2!$G$3:$H$7,2)</f>
        <v>1.2936312212702922E-5</v>
      </c>
      <c r="O2661" s="2">
        <v>3.79536092640247E-10</v>
      </c>
    </row>
    <row r="2662" spans="1:15" x14ac:dyDescent="0.25">
      <c r="A2662">
        <v>2651</v>
      </c>
      <c r="B2662">
        <v>586298</v>
      </c>
      <c r="C2662">
        <v>4344</v>
      </c>
      <c r="D2662">
        <v>151</v>
      </c>
      <c r="E2662">
        <v>10.2349877161428</v>
      </c>
      <c r="F2662">
        <f t="shared" si="209"/>
        <v>10.233709716142801</v>
      </c>
      <c r="G2662">
        <f t="shared" si="210"/>
        <v>10.233674696767451</v>
      </c>
      <c r="H2662" s="2">
        <f t="shared" si="206"/>
        <v>1.1725960000000001E-2</v>
      </c>
      <c r="I2662">
        <f>VLOOKUP(A2662,Sheet2!$B$2:$D$15,2)</f>
        <v>3</v>
      </c>
      <c r="J2662">
        <f>VLOOKUP(A2662,Sheet2!$B$2:$D$15,3)</f>
        <v>3</v>
      </c>
      <c r="L2662">
        <f t="shared" si="207"/>
        <v>1</v>
      </c>
      <c r="M2662" s="2">
        <f t="shared" si="208"/>
        <v>1.1725960000000001E-2</v>
      </c>
      <c r="N2662" s="2">
        <f>(D2662-H2662*VLOOKUP(I2662,Sheet2!$G$3:$I$7,3))/M2662/VLOOKUP(I2662,Sheet2!$G$3:$H$7,2)</f>
        <v>1.273741046362089E-5</v>
      </c>
      <c r="O2662" s="2">
        <v>3.8619197110522499E-10</v>
      </c>
    </row>
    <row r="2663" spans="1:15" x14ac:dyDescent="0.25">
      <c r="A2663">
        <v>2652</v>
      </c>
      <c r="B2663">
        <v>552461</v>
      </c>
      <c r="C2663">
        <v>3959</v>
      </c>
      <c r="D2663">
        <v>152</v>
      </c>
      <c r="E2663">
        <v>10.234917677392099</v>
      </c>
      <c r="F2663">
        <f t="shared" si="209"/>
        <v>10.2336396773921</v>
      </c>
      <c r="G2663">
        <f t="shared" si="210"/>
        <v>10.23360464106085</v>
      </c>
      <c r="H2663" s="2">
        <f t="shared" si="206"/>
        <v>1.104922E-2</v>
      </c>
      <c r="I2663">
        <f>VLOOKUP(A2663,Sheet2!$B$2:$D$15,2)</f>
        <v>3</v>
      </c>
      <c r="J2663">
        <f>VLOOKUP(A2663,Sheet2!$B$2:$D$15,3)</f>
        <v>3</v>
      </c>
      <c r="L2663">
        <f t="shared" si="207"/>
        <v>1</v>
      </c>
      <c r="M2663" s="2">
        <f t="shared" si="208"/>
        <v>1.104922E-2</v>
      </c>
      <c r="N2663" s="2">
        <f>(D2663-H2663*VLOOKUP(I2663,Sheet2!$G$3:$I$7,3))/M2663/VLOOKUP(I2663,Sheet2!$G$3:$H$7,2)</f>
        <v>1.3616627164632436E-5</v>
      </c>
      <c r="O2663" s="2">
        <v>3.6123050282776299E-10</v>
      </c>
    </row>
    <row r="2664" spans="1:15" x14ac:dyDescent="0.25">
      <c r="A2664">
        <v>2653</v>
      </c>
      <c r="B2664">
        <v>511935</v>
      </c>
      <c r="C2664">
        <v>3700</v>
      </c>
      <c r="D2664">
        <v>137</v>
      </c>
      <c r="E2664">
        <v>10.2348476047296</v>
      </c>
      <c r="F2664">
        <f t="shared" si="209"/>
        <v>10.233569604729601</v>
      </c>
      <c r="G2664">
        <f t="shared" si="210"/>
        <v>10.23353455143425</v>
      </c>
      <c r="H2664" s="2">
        <f t="shared" si="206"/>
        <v>1.02387E-2</v>
      </c>
      <c r="I2664">
        <f>VLOOKUP(A2664,Sheet2!$B$2:$D$15,2)</f>
        <v>3</v>
      </c>
      <c r="J2664">
        <f>VLOOKUP(A2664,Sheet2!$B$2:$D$15,3)</f>
        <v>3</v>
      </c>
      <c r="L2664">
        <f t="shared" si="207"/>
        <v>1</v>
      </c>
      <c r="M2664" s="2">
        <f t="shared" si="208"/>
        <v>1.02387E-2</v>
      </c>
      <c r="N2664" s="2">
        <f>(D2664-H2664*VLOOKUP(I2664,Sheet2!$G$3:$I$7,3))/M2664/VLOOKUP(I2664,Sheet2!$G$3:$H$7,2)</f>
        <v>1.3240604959614015E-5</v>
      </c>
      <c r="O2664" s="2">
        <v>3.65842631497284E-10</v>
      </c>
    </row>
    <row r="2665" spans="1:15" x14ac:dyDescent="0.25">
      <c r="A2665">
        <v>2654</v>
      </c>
      <c r="B2665">
        <v>544398</v>
      </c>
      <c r="C2665">
        <v>3870</v>
      </c>
      <c r="D2665">
        <v>136</v>
      </c>
      <c r="E2665">
        <v>10.2347774981389</v>
      </c>
      <c r="F2665">
        <f t="shared" si="209"/>
        <v>10.233499498138901</v>
      </c>
      <c r="G2665">
        <f t="shared" si="210"/>
        <v>10.233464427871301</v>
      </c>
      <c r="H2665" s="2">
        <f t="shared" si="206"/>
        <v>1.088796E-2</v>
      </c>
      <c r="I2665">
        <f>VLOOKUP(A2665,Sheet2!$B$2:$D$15,2)</f>
        <v>3</v>
      </c>
      <c r="J2665">
        <f>VLOOKUP(A2665,Sheet2!$B$2:$D$15,3)</f>
        <v>3</v>
      </c>
      <c r="L2665">
        <f t="shared" si="207"/>
        <v>1</v>
      </c>
      <c r="M2665" s="2">
        <f t="shared" si="208"/>
        <v>1.088796E-2</v>
      </c>
      <c r="N2665" s="2">
        <f>(D2665-H2665*VLOOKUP(I2665,Sheet2!$G$3:$I$7,3))/M2665/VLOOKUP(I2665,Sheet2!$G$3:$H$7,2)</f>
        <v>1.2350861465325001E-5</v>
      </c>
      <c r="O2665" s="2">
        <v>3.2619139113680101E-10</v>
      </c>
    </row>
    <row r="2666" spans="1:15" x14ac:dyDescent="0.25">
      <c r="A2666">
        <v>2655</v>
      </c>
      <c r="B2666">
        <v>602748</v>
      </c>
      <c r="C2666">
        <v>4346</v>
      </c>
      <c r="D2666">
        <v>155</v>
      </c>
      <c r="E2666">
        <v>10.2347073576037</v>
      </c>
      <c r="F2666">
        <f t="shared" si="209"/>
        <v>10.233429357603701</v>
      </c>
      <c r="G2666">
        <f t="shared" si="210"/>
        <v>10.23339427035555</v>
      </c>
      <c r="H2666" s="2">
        <f t="shared" si="206"/>
        <v>1.205496E-2</v>
      </c>
      <c r="I2666">
        <f>VLOOKUP(A2666,Sheet2!$B$2:$D$15,2)</f>
        <v>3</v>
      </c>
      <c r="J2666">
        <f>VLOOKUP(A2666,Sheet2!$B$2:$D$15,3)</f>
        <v>3</v>
      </c>
      <c r="L2666">
        <f t="shared" si="207"/>
        <v>1</v>
      </c>
      <c r="M2666" s="2">
        <f t="shared" si="208"/>
        <v>1.205496E-2</v>
      </c>
      <c r="N2666" s="2">
        <f>(D2666-H2666*VLOOKUP(I2666,Sheet2!$G$3:$I$7,3))/M2666/VLOOKUP(I2666,Sheet2!$G$3:$H$7,2)</f>
        <v>1.2717778043228681E-5</v>
      </c>
      <c r="O2666" s="2">
        <v>3.7137102617283902E-10</v>
      </c>
    </row>
    <row r="2667" spans="1:15" x14ac:dyDescent="0.25">
      <c r="A2667">
        <v>2656</v>
      </c>
      <c r="B2667">
        <v>529798</v>
      </c>
      <c r="C2667">
        <v>3879</v>
      </c>
      <c r="D2667">
        <v>131</v>
      </c>
      <c r="E2667">
        <v>10.234637183107401</v>
      </c>
      <c r="F2667">
        <f t="shared" si="209"/>
        <v>10.233359183107401</v>
      </c>
      <c r="G2667">
        <f t="shared" si="210"/>
        <v>10.233324078870551</v>
      </c>
      <c r="H2667" s="2">
        <f t="shared" si="206"/>
        <v>1.059596E-2</v>
      </c>
      <c r="I2667">
        <f>VLOOKUP(A2667,Sheet2!$B$2:$D$15,2)</f>
        <v>3</v>
      </c>
      <c r="J2667">
        <f>VLOOKUP(A2667,Sheet2!$B$2:$D$15,3)</f>
        <v>3</v>
      </c>
      <c r="L2667">
        <f t="shared" si="207"/>
        <v>1</v>
      </c>
      <c r="M2667" s="2">
        <f t="shared" si="208"/>
        <v>1.059596E-2</v>
      </c>
      <c r="N2667" s="2">
        <f>(D2667-H2667*VLOOKUP(I2667,Sheet2!$G$3:$I$7,3))/M2667/VLOOKUP(I2667,Sheet2!$G$3:$H$7,2)</f>
        <v>1.2223202579096186E-5</v>
      </c>
      <c r="O2667" s="2">
        <v>3.5221488831467098E-10</v>
      </c>
    </row>
    <row r="2668" spans="1:15" x14ac:dyDescent="0.25">
      <c r="A2668">
        <v>2657</v>
      </c>
      <c r="B2668">
        <v>540098</v>
      </c>
      <c r="C2668">
        <v>3886</v>
      </c>
      <c r="D2668">
        <v>149</v>
      </c>
      <c r="E2668">
        <v>10.234566974633699</v>
      </c>
      <c r="F2668">
        <f t="shared" si="209"/>
        <v>10.2332889746337</v>
      </c>
      <c r="G2668">
        <f t="shared" si="210"/>
        <v>10.233253853399901</v>
      </c>
      <c r="H2668" s="2">
        <f t="shared" si="206"/>
        <v>1.0801959999999999E-2</v>
      </c>
      <c r="I2668">
        <f>VLOOKUP(A2668,Sheet2!$B$2:$D$15,2)</f>
        <v>3</v>
      </c>
      <c r="J2668">
        <f>VLOOKUP(A2668,Sheet2!$B$2:$D$15,3)</f>
        <v>3</v>
      </c>
      <c r="L2668">
        <f t="shared" si="207"/>
        <v>1</v>
      </c>
      <c r="M2668" s="2">
        <f t="shared" si="208"/>
        <v>1.0801959999999999E-2</v>
      </c>
      <c r="N2668" s="2">
        <f>(D2668-H2668*VLOOKUP(I2668,Sheet2!$G$3:$I$7,3))/M2668/VLOOKUP(I2668,Sheet2!$G$3:$H$7,2)</f>
        <v>1.3653792978311346E-5</v>
      </c>
      <c r="O2668" s="2">
        <v>3.4248073331794002E-10</v>
      </c>
    </row>
    <row r="2669" spans="1:15" x14ac:dyDescent="0.25">
      <c r="A2669">
        <v>2658</v>
      </c>
      <c r="B2669">
        <v>576598</v>
      </c>
      <c r="C2669">
        <v>4153</v>
      </c>
      <c r="D2669">
        <v>162</v>
      </c>
      <c r="E2669">
        <v>10.2344967321661</v>
      </c>
      <c r="F2669">
        <f t="shared" si="209"/>
        <v>10.233218732166101</v>
      </c>
      <c r="G2669">
        <f t="shared" si="210"/>
        <v>10.233183593927151</v>
      </c>
      <c r="H2669" s="2">
        <f t="shared" si="206"/>
        <v>1.1531960000000001E-2</v>
      </c>
      <c r="I2669">
        <f>VLOOKUP(A2669,Sheet2!$B$2:$D$15,2)</f>
        <v>3</v>
      </c>
      <c r="J2669">
        <f>VLOOKUP(A2669,Sheet2!$B$2:$D$15,3)</f>
        <v>3</v>
      </c>
      <c r="L2669">
        <f t="shared" si="207"/>
        <v>1</v>
      </c>
      <c r="M2669" s="2">
        <f t="shared" si="208"/>
        <v>1.1531960000000001E-2</v>
      </c>
      <c r="N2669" s="2">
        <f>(D2669-H2669*VLOOKUP(I2669,Sheet2!$G$3:$I$7,3))/M2669/VLOOKUP(I2669,Sheet2!$G$3:$H$7,2)</f>
        <v>1.3907915532138507E-5</v>
      </c>
      <c r="O2669" s="2">
        <v>3.7360274665238298E-10</v>
      </c>
    </row>
    <row r="2670" spans="1:15" x14ac:dyDescent="0.25">
      <c r="A2670">
        <v>2659</v>
      </c>
      <c r="B2670">
        <v>529048</v>
      </c>
      <c r="C2670">
        <v>3890</v>
      </c>
      <c r="D2670">
        <v>142</v>
      </c>
      <c r="E2670">
        <v>10.234426455688199</v>
      </c>
      <c r="F2670">
        <f t="shared" si="209"/>
        <v>10.2331484556882</v>
      </c>
      <c r="G2670">
        <f t="shared" si="210"/>
        <v>10.23311330043575</v>
      </c>
      <c r="H2670" s="2">
        <f t="shared" si="206"/>
        <v>1.058096E-2</v>
      </c>
      <c r="I2670">
        <f>VLOOKUP(A2670,Sheet2!$B$2:$D$15,2)</f>
        <v>3</v>
      </c>
      <c r="J2670">
        <f>VLOOKUP(A2670,Sheet2!$B$2:$D$15,3)</f>
        <v>3</v>
      </c>
      <c r="L2670">
        <f t="shared" si="207"/>
        <v>1</v>
      </c>
      <c r="M2670" s="2">
        <f t="shared" si="208"/>
        <v>1.058096E-2</v>
      </c>
      <c r="N2670" s="2">
        <f>(D2670-H2670*VLOOKUP(I2670,Sheet2!$G$3:$I$7,3))/M2670/VLOOKUP(I2670,Sheet2!$G$3:$H$7,2)</f>
        <v>1.3280332370597751E-5</v>
      </c>
      <c r="O2670" s="2">
        <v>3.33816015659407E-10</v>
      </c>
    </row>
    <row r="2671" spans="1:15" x14ac:dyDescent="0.25">
      <c r="A2671">
        <v>2660</v>
      </c>
      <c r="B2671">
        <v>545948</v>
      </c>
      <c r="C2671">
        <v>3867</v>
      </c>
      <c r="D2671">
        <v>143</v>
      </c>
      <c r="E2671">
        <v>10.2343561451833</v>
      </c>
      <c r="F2671">
        <f t="shared" si="209"/>
        <v>10.233078145183301</v>
      </c>
      <c r="G2671">
        <f t="shared" si="210"/>
        <v>10.233042972909251</v>
      </c>
      <c r="H2671" s="2">
        <f t="shared" si="206"/>
        <v>1.091896E-2</v>
      </c>
      <c r="I2671">
        <f>VLOOKUP(A2671,Sheet2!$B$2:$D$15,2)</f>
        <v>3</v>
      </c>
      <c r="J2671">
        <f>VLOOKUP(A2671,Sheet2!$B$2:$D$15,3)</f>
        <v>3</v>
      </c>
      <c r="L2671">
        <f t="shared" si="207"/>
        <v>1</v>
      </c>
      <c r="M2671" s="2">
        <f t="shared" si="208"/>
        <v>1.091896E-2</v>
      </c>
      <c r="N2671" s="2">
        <f>(D2671-H2671*VLOOKUP(I2671,Sheet2!$G$3:$I$7,3))/M2671/VLOOKUP(I2671,Sheet2!$G$3:$H$7,2)</f>
        <v>1.2956485379559959E-5</v>
      </c>
      <c r="O2671" s="2">
        <v>3.5525288600556001E-10</v>
      </c>
    </row>
    <row r="2672" spans="1:15" x14ac:dyDescent="0.25">
      <c r="A2672">
        <v>2661</v>
      </c>
      <c r="B2672">
        <v>559048</v>
      </c>
      <c r="C2672">
        <v>4152</v>
      </c>
      <c r="D2672">
        <v>137</v>
      </c>
      <c r="E2672">
        <v>10.234285800635201</v>
      </c>
      <c r="F2672">
        <f t="shared" si="209"/>
        <v>10.233007800635201</v>
      </c>
      <c r="G2672">
        <f t="shared" si="210"/>
        <v>10.232972611331251</v>
      </c>
      <c r="H2672" s="2">
        <f t="shared" si="206"/>
        <v>1.118096E-2</v>
      </c>
      <c r="I2672">
        <f>VLOOKUP(A2672,Sheet2!$B$2:$D$15,2)</f>
        <v>3</v>
      </c>
      <c r="J2672">
        <f>VLOOKUP(A2672,Sheet2!$B$2:$D$15,3)</f>
        <v>3</v>
      </c>
      <c r="L2672">
        <f t="shared" si="207"/>
        <v>1</v>
      </c>
      <c r="M2672" s="2">
        <f t="shared" si="208"/>
        <v>1.118096E-2</v>
      </c>
      <c r="N2672" s="2">
        <f>(D2672-H2672*VLOOKUP(I2672,Sheet2!$G$3:$I$7,3))/M2672/VLOOKUP(I2672,Sheet2!$G$3:$H$7,2)</f>
        <v>1.2112972911091712E-5</v>
      </c>
      <c r="O2672" s="2">
        <v>3.7805429523262398E-10</v>
      </c>
    </row>
    <row r="2673" spans="1:15" x14ac:dyDescent="0.25">
      <c r="A2673">
        <v>2662</v>
      </c>
      <c r="B2673">
        <v>569548</v>
      </c>
      <c r="C2673">
        <v>4050</v>
      </c>
      <c r="D2673">
        <v>152</v>
      </c>
      <c r="E2673">
        <v>10.234215422027299</v>
      </c>
      <c r="F2673">
        <f t="shared" si="209"/>
        <v>10.2329374220273</v>
      </c>
      <c r="G2673">
        <f t="shared" si="210"/>
        <v>10.232902215685201</v>
      </c>
      <c r="H2673" s="2">
        <f t="shared" si="206"/>
        <v>1.139096E-2</v>
      </c>
      <c r="I2673">
        <f>VLOOKUP(A2673,Sheet2!$B$2:$D$15,2)</f>
        <v>3</v>
      </c>
      <c r="J2673">
        <f>VLOOKUP(A2673,Sheet2!$B$2:$D$15,3)</f>
        <v>3</v>
      </c>
      <c r="L2673">
        <f t="shared" si="207"/>
        <v>1</v>
      </c>
      <c r="M2673" s="2">
        <f t="shared" si="208"/>
        <v>1.139096E-2</v>
      </c>
      <c r="N2673" s="2">
        <f>(D2673-H2673*VLOOKUP(I2673,Sheet2!$G$3:$I$7,3))/M2673/VLOOKUP(I2673,Sheet2!$G$3:$H$7,2)</f>
        <v>1.3203914823684747E-5</v>
      </c>
      <c r="O2673" s="2">
        <v>3.40951134828807E-10</v>
      </c>
    </row>
    <row r="2674" spans="1:15" x14ac:dyDescent="0.25">
      <c r="A2674">
        <v>2663</v>
      </c>
      <c r="B2674">
        <v>472698</v>
      </c>
      <c r="C2674">
        <v>3483</v>
      </c>
      <c r="D2674">
        <v>124</v>
      </c>
      <c r="E2674">
        <v>10.2341450093431</v>
      </c>
      <c r="F2674">
        <f t="shared" si="209"/>
        <v>10.232867009343101</v>
      </c>
      <c r="G2674">
        <f t="shared" si="210"/>
        <v>10.232831785954602</v>
      </c>
      <c r="H2674" s="2">
        <f t="shared" si="206"/>
        <v>9.4539600000000008E-3</v>
      </c>
      <c r="I2674">
        <f>VLOOKUP(A2674,Sheet2!$B$2:$D$15,2)</f>
        <v>3</v>
      </c>
      <c r="J2674">
        <f>VLOOKUP(A2674,Sheet2!$B$2:$D$15,3)</f>
        <v>3</v>
      </c>
      <c r="L2674">
        <f t="shared" si="207"/>
        <v>1</v>
      </c>
      <c r="M2674" s="2">
        <f t="shared" si="208"/>
        <v>9.4539600000000008E-3</v>
      </c>
      <c r="N2674" s="2">
        <f>(D2674-H2674*VLOOKUP(I2674,Sheet2!$G$3:$I$7,3))/M2674/VLOOKUP(I2674,Sheet2!$G$3:$H$7,2)</f>
        <v>1.2976196810648659E-5</v>
      </c>
      <c r="O2674" s="2">
        <v>3.5672445296343002E-10</v>
      </c>
    </row>
    <row r="2675" spans="1:15" x14ac:dyDescent="0.25">
      <c r="A2675">
        <v>2664</v>
      </c>
      <c r="B2675">
        <v>596998</v>
      </c>
      <c r="C2675">
        <v>4331</v>
      </c>
      <c r="D2675">
        <v>150</v>
      </c>
      <c r="E2675">
        <v>10.2340745625661</v>
      </c>
      <c r="F2675">
        <f t="shared" si="209"/>
        <v>10.232796562566101</v>
      </c>
      <c r="G2675">
        <f t="shared" si="210"/>
        <v>10.232761322122951</v>
      </c>
      <c r="H2675" s="2">
        <f t="shared" si="206"/>
        <v>1.1939959999999999E-2</v>
      </c>
      <c r="I2675">
        <f>VLOOKUP(A2675,Sheet2!$B$2:$D$15,2)</f>
        <v>3</v>
      </c>
      <c r="J2675">
        <f>VLOOKUP(A2675,Sheet2!$B$2:$D$15,3)</f>
        <v>3</v>
      </c>
      <c r="L2675">
        <f t="shared" si="207"/>
        <v>1</v>
      </c>
      <c r="M2675" s="2">
        <f t="shared" si="208"/>
        <v>1.1939959999999999E-2</v>
      </c>
      <c r="N2675" s="2">
        <f>(D2675-H2675*VLOOKUP(I2675,Sheet2!$G$3:$I$7,3))/M2675/VLOOKUP(I2675,Sheet2!$G$3:$H$7,2)</f>
        <v>1.242285615697205E-5</v>
      </c>
      <c r="O2675" s="2">
        <v>3.4070837852684099E-10</v>
      </c>
    </row>
    <row r="2676" spans="1:15" x14ac:dyDescent="0.25">
      <c r="A2676">
        <v>2665</v>
      </c>
      <c r="B2676">
        <v>534548</v>
      </c>
      <c r="C2676">
        <v>3734</v>
      </c>
      <c r="D2676">
        <v>141</v>
      </c>
      <c r="E2676">
        <v>10.234004081679799</v>
      </c>
      <c r="F2676">
        <f t="shared" si="209"/>
        <v>10.2327260816798</v>
      </c>
      <c r="G2676">
        <f t="shared" si="210"/>
        <v>10.232690824173751</v>
      </c>
      <c r="H2676" s="2">
        <f t="shared" si="206"/>
        <v>1.0690959999999999E-2</v>
      </c>
      <c r="I2676">
        <f>VLOOKUP(A2676,Sheet2!$B$2:$D$15,2)</f>
        <v>3</v>
      </c>
      <c r="J2676">
        <f>VLOOKUP(A2676,Sheet2!$B$2:$D$15,3)</f>
        <v>3</v>
      </c>
      <c r="L2676">
        <f t="shared" si="207"/>
        <v>1</v>
      </c>
      <c r="M2676" s="2">
        <f t="shared" si="208"/>
        <v>1.0690959999999999E-2</v>
      </c>
      <c r="N2676" s="2">
        <f>(D2676-H2676*VLOOKUP(I2676,Sheet2!$G$3:$I$7,3))/M2676/VLOOKUP(I2676,Sheet2!$G$3:$H$7,2)</f>
        <v>1.304871270681024E-5</v>
      </c>
      <c r="O2676" s="2">
        <v>3.2522707129798902E-10</v>
      </c>
    </row>
    <row r="2677" spans="1:15" x14ac:dyDescent="0.25">
      <c r="A2677">
        <v>2666</v>
      </c>
      <c r="B2677">
        <v>560498</v>
      </c>
      <c r="C2677">
        <v>4087</v>
      </c>
      <c r="D2677">
        <v>138</v>
      </c>
      <c r="E2677">
        <v>10.2339335666677</v>
      </c>
      <c r="F2677">
        <f t="shared" si="209"/>
        <v>10.232655566667701</v>
      </c>
      <c r="G2677">
        <f t="shared" si="210"/>
        <v>10.23262029209045</v>
      </c>
      <c r="H2677" s="2">
        <f t="shared" si="206"/>
        <v>1.120996E-2</v>
      </c>
      <c r="I2677">
        <f>VLOOKUP(A2677,Sheet2!$B$2:$D$15,2)</f>
        <v>3</v>
      </c>
      <c r="J2677">
        <f>VLOOKUP(A2677,Sheet2!$B$2:$D$15,3)</f>
        <v>3</v>
      </c>
      <c r="L2677">
        <f t="shared" si="207"/>
        <v>1</v>
      </c>
      <c r="M2677" s="2">
        <f t="shared" si="208"/>
        <v>1.120996E-2</v>
      </c>
      <c r="N2677" s="2">
        <f>(D2677-H2677*VLOOKUP(I2677,Sheet2!$G$3:$I$7,3))/M2677/VLOOKUP(I2677,Sheet2!$G$3:$H$7,2)</f>
        <v>1.2170481036506823E-5</v>
      </c>
      <c r="O2677" s="2">
        <v>3.4603395334507002E-10</v>
      </c>
    </row>
    <row r="2678" spans="1:15" x14ac:dyDescent="0.25">
      <c r="A2678">
        <v>2667</v>
      </c>
      <c r="B2678">
        <v>597448</v>
      </c>
      <c r="C2678">
        <v>4316</v>
      </c>
      <c r="D2678">
        <v>155</v>
      </c>
      <c r="E2678">
        <v>10.233863017513199</v>
      </c>
      <c r="F2678">
        <f t="shared" si="209"/>
        <v>10.2325850175132</v>
      </c>
      <c r="G2678">
        <f t="shared" si="210"/>
        <v>10.232549725856551</v>
      </c>
      <c r="H2678" s="2">
        <f t="shared" si="206"/>
        <v>1.194896E-2</v>
      </c>
      <c r="I2678">
        <f>VLOOKUP(A2678,Sheet2!$B$2:$D$15,2)</f>
        <v>3</v>
      </c>
      <c r="J2678">
        <f>VLOOKUP(A2678,Sheet2!$B$2:$D$15,3)</f>
        <v>3</v>
      </c>
      <c r="L2678">
        <f t="shared" si="207"/>
        <v>1</v>
      </c>
      <c r="M2678" s="2">
        <f t="shared" si="208"/>
        <v>1.194896E-2</v>
      </c>
      <c r="N2678" s="2">
        <f>(D2678-H2678*VLOOKUP(I2678,Sheet2!$G$3:$I$7,3))/M2678/VLOOKUP(I2678,Sheet2!$G$3:$H$7,2)</f>
        <v>1.2831840227099263E-5</v>
      </c>
      <c r="O2678" s="2">
        <v>3.47973954992076E-10</v>
      </c>
    </row>
    <row r="2679" spans="1:15" x14ac:dyDescent="0.25">
      <c r="A2679">
        <v>2668</v>
      </c>
      <c r="B2679">
        <v>486248</v>
      </c>
      <c r="C2679">
        <v>3482</v>
      </c>
      <c r="D2679">
        <v>133</v>
      </c>
      <c r="E2679">
        <v>10.2337924341999</v>
      </c>
      <c r="F2679">
        <f t="shared" si="209"/>
        <v>10.232514434199901</v>
      </c>
      <c r="G2679">
        <f t="shared" si="210"/>
        <v>10.232479125455551</v>
      </c>
      <c r="H2679" s="2">
        <f t="shared" si="206"/>
        <v>9.7249599999999995E-3</v>
      </c>
      <c r="I2679">
        <f>VLOOKUP(A2679,Sheet2!$B$2:$D$15,2)</f>
        <v>3</v>
      </c>
      <c r="J2679">
        <f>VLOOKUP(A2679,Sheet2!$B$2:$D$15,3)</f>
        <v>3</v>
      </c>
      <c r="L2679">
        <f t="shared" si="207"/>
        <v>1</v>
      </c>
      <c r="M2679" s="2">
        <f t="shared" si="208"/>
        <v>9.7249599999999995E-3</v>
      </c>
      <c r="N2679" s="2">
        <f>(D2679-H2679*VLOOKUP(I2679,Sheet2!$G$3:$I$7,3))/M2679/VLOOKUP(I2679,Sheet2!$G$3:$H$7,2)</f>
        <v>1.3536148796498906E-5</v>
      </c>
      <c r="O2679" s="2">
        <v>3.5284709129312301E-10</v>
      </c>
    </row>
    <row r="2680" spans="1:15" x14ac:dyDescent="0.25">
      <c r="A2680">
        <v>2669</v>
      </c>
      <c r="B2680">
        <v>573998</v>
      </c>
      <c r="C2680">
        <v>4235</v>
      </c>
      <c r="D2680">
        <v>146</v>
      </c>
      <c r="E2680">
        <v>10.233721816711199</v>
      </c>
      <c r="F2680">
        <f t="shared" si="209"/>
        <v>10.2324438167112</v>
      </c>
      <c r="G2680">
        <f t="shared" si="210"/>
        <v>10.232408490870901</v>
      </c>
      <c r="H2680" s="2">
        <f t="shared" si="206"/>
        <v>1.1479960000000001E-2</v>
      </c>
      <c r="I2680">
        <f>VLOOKUP(A2680,Sheet2!$B$2:$D$15,2)</f>
        <v>3</v>
      </c>
      <c r="J2680">
        <f>VLOOKUP(A2680,Sheet2!$B$2:$D$15,3)</f>
        <v>3</v>
      </c>
      <c r="L2680">
        <f t="shared" si="207"/>
        <v>1</v>
      </c>
      <c r="M2680" s="2">
        <f t="shared" si="208"/>
        <v>1.1479960000000001E-2</v>
      </c>
      <c r="N2680" s="2">
        <f>(D2680-H2680*VLOOKUP(I2680,Sheet2!$G$3:$I$7,3))/M2680/VLOOKUP(I2680,Sheet2!$G$3:$H$7,2)</f>
        <v>1.2577814347785182E-5</v>
      </c>
      <c r="O2680" s="2">
        <v>3.7435058420551802E-10</v>
      </c>
    </row>
    <row r="2681" spans="1:15" x14ac:dyDescent="0.25">
      <c r="A2681">
        <v>2670</v>
      </c>
      <c r="B2681">
        <v>556698</v>
      </c>
      <c r="C2681">
        <v>3965</v>
      </c>
      <c r="D2681">
        <v>143</v>
      </c>
      <c r="E2681">
        <v>10.233651165030601</v>
      </c>
      <c r="F2681">
        <f t="shared" si="209"/>
        <v>10.232373165030602</v>
      </c>
      <c r="G2681">
        <f t="shared" si="210"/>
        <v>10.232337822086002</v>
      </c>
      <c r="H2681" s="2">
        <f t="shared" si="206"/>
        <v>1.113396E-2</v>
      </c>
      <c r="I2681">
        <f>VLOOKUP(A2681,Sheet2!$B$2:$D$15,2)</f>
        <v>3</v>
      </c>
      <c r="J2681">
        <f>VLOOKUP(A2681,Sheet2!$B$2:$D$15,3)</f>
        <v>3</v>
      </c>
      <c r="L2681">
        <f t="shared" si="207"/>
        <v>1</v>
      </c>
      <c r="M2681" s="2">
        <f t="shared" si="208"/>
        <v>1.113396E-2</v>
      </c>
      <c r="N2681" s="2">
        <f>(D2681-H2681*VLOOKUP(I2681,Sheet2!$G$3:$I$7,3))/M2681/VLOOKUP(I2681,Sheet2!$G$3:$H$7,2)</f>
        <v>1.2703588444722272E-5</v>
      </c>
      <c r="O2681" s="2">
        <v>3.5003633909464999E-10</v>
      </c>
    </row>
    <row r="2682" spans="1:15" x14ac:dyDescent="0.25">
      <c r="A2682">
        <v>2671</v>
      </c>
      <c r="B2682">
        <v>552248</v>
      </c>
      <c r="C2682">
        <v>4005</v>
      </c>
      <c r="D2682">
        <v>138</v>
      </c>
      <c r="E2682">
        <v>10.2335804791414</v>
      </c>
      <c r="F2682">
        <f t="shared" si="209"/>
        <v>10.232302479141401</v>
      </c>
      <c r="G2682">
        <f t="shared" si="210"/>
        <v>10.232267119084302</v>
      </c>
      <c r="H2682" s="2">
        <f t="shared" si="206"/>
        <v>1.104496E-2</v>
      </c>
      <c r="I2682">
        <f>VLOOKUP(A2682,Sheet2!$B$2:$D$15,2)</f>
        <v>3</v>
      </c>
      <c r="J2682">
        <f>VLOOKUP(A2682,Sheet2!$B$2:$D$15,3)</f>
        <v>3</v>
      </c>
      <c r="L2682">
        <f t="shared" si="207"/>
        <v>1</v>
      </c>
      <c r="M2682" s="2">
        <f t="shared" si="208"/>
        <v>1.104496E-2</v>
      </c>
      <c r="N2682" s="2">
        <f>(D2682-H2682*VLOOKUP(I2682,Sheet2!$G$3:$I$7,3))/M2682/VLOOKUP(I2682,Sheet2!$G$3:$H$7,2)</f>
        <v>1.2354386579942346E-5</v>
      </c>
      <c r="O2682" s="2">
        <v>3.5445905802047701E-10</v>
      </c>
    </row>
    <row r="2683" spans="1:15" x14ac:dyDescent="0.25">
      <c r="A2683">
        <v>2672</v>
      </c>
      <c r="B2683">
        <v>525198</v>
      </c>
      <c r="C2683">
        <v>3829</v>
      </c>
      <c r="D2683">
        <v>126</v>
      </c>
      <c r="E2683">
        <v>10.2335097590272</v>
      </c>
      <c r="F2683">
        <f t="shared" si="209"/>
        <v>10.232231759027201</v>
      </c>
      <c r="G2683">
        <f t="shared" si="210"/>
        <v>10.232196381849251</v>
      </c>
      <c r="H2683" s="2">
        <f t="shared" si="206"/>
        <v>1.050396E-2</v>
      </c>
      <c r="I2683">
        <f>VLOOKUP(A2683,Sheet2!$B$2:$D$15,2)</f>
        <v>3</v>
      </c>
      <c r="J2683">
        <f>VLOOKUP(A2683,Sheet2!$B$2:$D$15,3)</f>
        <v>3</v>
      </c>
      <c r="L2683">
        <f t="shared" si="207"/>
        <v>1</v>
      </c>
      <c r="M2683" s="2">
        <f t="shared" si="208"/>
        <v>1.050396E-2</v>
      </c>
      <c r="N2683" s="2">
        <f>(D2683-H2683*VLOOKUP(I2683,Sheet2!$G$3:$I$7,3))/M2683/VLOOKUP(I2683,Sheet2!$G$3:$H$7,2)</f>
        <v>1.1855475991911623E-5</v>
      </c>
      <c r="O2683" s="2">
        <v>3.4575028407079601E-10</v>
      </c>
    </row>
    <row r="2684" spans="1:15" x14ac:dyDescent="0.25">
      <c r="A2684">
        <v>2673</v>
      </c>
      <c r="B2684">
        <v>629347</v>
      </c>
      <c r="C2684">
        <v>4544</v>
      </c>
      <c r="D2684">
        <v>159</v>
      </c>
      <c r="E2684">
        <v>10.2334390046713</v>
      </c>
      <c r="F2684">
        <f t="shared" si="209"/>
        <v>10.232161004671301</v>
      </c>
      <c r="G2684">
        <f t="shared" si="210"/>
        <v>10.23212561036425</v>
      </c>
      <c r="H2684" s="2">
        <f t="shared" si="206"/>
        <v>1.258694E-2</v>
      </c>
      <c r="I2684">
        <f>VLOOKUP(A2684,Sheet2!$B$2:$D$15,2)</f>
        <v>3</v>
      </c>
      <c r="J2684">
        <f>VLOOKUP(A2684,Sheet2!$B$2:$D$15,3)</f>
        <v>3</v>
      </c>
      <c r="L2684">
        <f t="shared" si="207"/>
        <v>1</v>
      </c>
      <c r="M2684" s="2">
        <f t="shared" si="208"/>
        <v>1.258694E-2</v>
      </c>
      <c r="N2684" s="2">
        <f>(D2684-H2684*VLOOKUP(I2684,Sheet2!$G$3:$I$7,3))/M2684/VLOOKUP(I2684,Sheet2!$G$3:$H$7,2)</f>
        <v>1.2492140933380155E-5</v>
      </c>
      <c r="O2684" s="2">
        <v>3.4134538471023401E-10</v>
      </c>
    </row>
    <row r="2685" spans="1:15" x14ac:dyDescent="0.25">
      <c r="A2685">
        <v>2674</v>
      </c>
      <c r="B2685">
        <v>433649</v>
      </c>
      <c r="C2685">
        <v>3155</v>
      </c>
      <c r="D2685">
        <v>111</v>
      </c>
      <c r="E2685">
        <v>10.233368216057199</v>
      </c>
      <c r="F2685">
        <f t="shared" si="209"/>
        <v>10.2320902160572</v>
      </c>
      <c r="G2685">
        <f t="shared" si="210"/>
        <v>10.232054804612801</v>
      </c>
      <c r="H2685" s="2">
        <f t="shared" si="206"/>
        <v>8.6729800000000003E-3</v>
      </c>
      <c r="I2685">
        <f>VLOOKUP(A2685,Sheet2!$B$2:$D$15,2)</f>
        <v>3</v>
      </c>
      <c r="J2685">
        <f>VLOOKUP(A2685,Sheet2!$B$2:$D$15,3)</f>
        <v>3</v>
      </c>
      <c r="L2685">
        <f t="shared" si="207"/>
        <v>1</v>
      </c>
      <c r="M2685" s="2">
        <f t="shared" si="208"/>
        <v>8.6729800000000003E-3</v>
      </c>
      <c r="N2685" s="2">
        <f>(D2685-H2685*VLOOKUP(I2685,Sheet2!$G$3:$I$7,3))/M2685/VLOOKUP(I2685,Sheet2!$G$3:$H$7,2)</f>
        <v>1.265836918798383E-5</v>
      </c>
      <c r="O2685" s="2">
        <v>3.4987827865277401E-10</v>
      </c>
    </row>
    <row r="2686" spans="1:15" x14ac:dyDescent="0.25">
      <c r="A2686">
        <v>2675</v>
      </c>
      <c r="B2686">
        <v>589948</v>
      </c>
      <c r="C2686">
        <v>4261</v>
      </c>
      <c r="D2686">
        <v>152</v>
      </c>
      <c r="E2686">
        <v>10.233297393168399</v>
      </c>
      <c r="F2686">
        <f t="shared" si="209"/>
        <v>10.2320193931684</v>
      </c>
      <c r="G2686">
        <f t="shared" si="210"/>
        <v>10.231983964578252</v>
      </c>
      <c r="H2686" s="2">
        <f t="shared" si="206"/>
        <v>1.1798960000000001E-2</v>
      </c>
      <c r="I2686">
        <f>VLOOKUP(A2686,Sheet2!$B$2:$D$15,2)</f>
        <v>3</v>
      </c>
      <c r="J2686">
        <f>VLOOKUP(A2686,Sheet2!$B$2:$D$15,3)</f>
        <v>3</v>
      </c>
      <c r="L2686">
        <f t="shared" si="207"/>
        <v>1</v>
      </c>
      <c r="M2686" s="2">
        <f t="shared" si="208"/>
        <v>1.1798960000000001E-2</v>
      </c>
      <c r="N2686" s="2">
        <f>(D2686-H2686*VLOOKUP(I2686,Sheet2!$G$3:$I$7,3))/M2686/VLOOKUP(I2686,Sheet2!$G$3:$H$7,2)</f>
        <v>1.274249133821964E-5</v>
      </c>
      <c r="O2686" s="2">
        <v>3.47515767090994E-10</v>
      </c>
    </row>
    <row r="2687" spans="1:15" x14ac:dyDescent="0.25">
      <c r="A2687">
        <v>2676</v>
      </c>
      <c r="B2687">
        <v>579648</v>
      </c>
      <c r="C2687">
        <v>4204</v>
      </c>
      <c r="D2687">
        <v>159</v>
      </c>
      <c r="E2687">
        <v>10.2332265359881</v>
      </c>
      <c r="F2687">
        <f t="shared" si="209"/>
        <v>10.231948535988101</v>
      </c>
      <c r="G2687">
        <f t="shared" si="210"/>
        <v>10.23191309024395</v>
      </c>
      <c r="H2687" s="2">
        <f t="shared" si="206"/>
        <v>1.1592959999999999E-2</v>
      </c>
      <c r="I2687">
        <f>VLOOKUP(A2687,Sheet2!$B$2:$D$15,2)</f>
        <v>3</v>
      </c>
      <c r="J2687">
        <f>VLOOKUP(A2687,Sheet2!$B$2:$D$15,3)</f>
        <v>3</v>
      </c>
      <c r="L2687">
        <f t="shared" si="207"/>
        <v>1</v>
      </c>
      <c r="M2687" s="2">
        <f t="shared" si="208"/>
        <v>1.1592959999999999E-2</v>
      </c>
      <c r="N2687" s="2">
        <f>(D2687-H2687*VLOOKUP(I2687,Sheet2!$G$3:$I$7,3))/M2687/VLOOKUP(I2687,Sheet2!$G$3:$H$7,2)</f>
        <v>1.3575220271613118E-5</v>
      </c>
      <c r="O2687" s="2">
        <v>3.68968231351351E-10</v>
      </c>
    </row>
    <row r="2688" spans="1:15" x14ac:dyDescent="0.25">
      <c r="A2688">
        <v>2677</v>
      </c>
      <c r="B2688">
        <v>504198</v>
      </c>
      <c r="C2688">
        <v>3645</v>
      </c>
      <c r="D2688">
        <v>129</v>
      </c>
      <c r="E2688">
        <v>10.233155644499799</v>
      </c>
      <c r="F2688">
        <f t="shared" si="209"/>
        <v>10.2318776444998</v>
      </c>
      <c r="G2688">
        <f t="shared" si="210"/>
        <v>10.23184218159335</v>
      </c>
      <c r="H2688" s="2">
        <f t="shared" si="206"/>
        <v>1.0083959999999999E-2</v>
      </c>
      <c r="I2688">
        <f>VLOOKUP(A2688,Sheet2!$B$2:$D$15,2)</f>
        <v>3</v>
      </c>
      <c r="J2688">
        <f>VLOOKUP(A2688,Sheet2!$B$2:$D$15,3)</f>
        <v>3</v>
      </c>
      <c r="L2688">
        <f t="shared" si="207"/>
        <v>1</v>
      </c>
      <c r="M2688" s="2">
        <f t="shared" si="208"/>
        <v>1.0083959999999999E-2</v>
      </c>
      <c r="N2688" s="2">
        <f>(D2688-H2688*VLOOKUP(I2688,Sheet2!$G$3:$I$7,3))/M2688/VLOOKUP(I2688,Sheet2!$G$3:$H$7,2)</f>
        <v>1.2652593385931717E-5</v>
      </c>
      <c r="O2688" s="2">
        <v>3.5924941544117601E-10</v>
      </c>
    </row>
    <row r="2689" spans="1:15" x14ac:dyDescent="0.25">
      <c r="A2689">
        <v>2678</v>
      </c>
      <c r="B2689">
        <v>571748</v>
      </c>
      <c r="C2689">
        <v>4102</v>
      </c>
      <c r="D2689">
        <v>147</v>
      </c>
      <c r="E2689">
        <v>10.2330847186869</v>
      </c>
      <c r="F2689">
        <f t="shared" si="209"/>
        <v>10.231806718686901</v>
      </c>
      <c r="G2689">
        <f t="shared" si="210"/>
        <v>10.231771238609801</v>
      </c>
      <c r="H2689" s="2">
        <f t="shared" si="206"/>
        <v>1.1434959999999999E-2</v>
      </c>
      <c r="I2689">
        <f>VLOOKUP(A2689,Sheet2!$B$2:$D$15,2)</f>
        <v>3</v>
      </c>
      <c r="J2689">
        <f>VLOOKUP(A2689,Sheet2!$B$2:$D$15,3)</f>
        <v>3</v>
      </c>
      <c r="L2689">
        <f t="shared" si="207"/>
        <v>1</v>
      </c>
      <c r="M2689" s="2">
        <f t="shared" si="208"/>
        <v>1.1434959999999999E-2</v>
      </c>
      <c r="N2689" s="2">
        <f>(D2689-H2689*VLOOKUP(I2689,Sheet2!$G$3:$I$7,3))/M2689/VLOOKUP(I2689,Sheet2!$G$3:$H$7,2)</f>
        <v>1.2715313879541337E-5</v>
      </c>
      <c r="O2689" s="2">
        <v>3.5183527216494799E-10</v>
      </c>
    </row>
    <row r="2690" spans="1:15" x14ac:dyDescent="0.25">
      <c r="A2690">
        <v>2679</v>
      </c>
      <c r="B2690">
        <v>614597</v>
      </c>
      <c r="C2690">
        <v>4520</v>
      </c>
      <c r="D2690">
        <v>158</v>
      </c>
      <c r="E2690">
        <v>10.233013758532699</v>
      </c>
      <c r="F2690">
        <f t="shared" si="209"/>
        <v>10.2317357585327</v>
      </c>
      <c r="G2690">
        <f t="shared" si="210"/>
        <v>10.2317002612767</v>
      </c>
      <c r="H2690" s="2">
        <f t="shared" si="206"/>
        <v>1.2291939999999999E-2</v>
      </c>
      <c r="I2690">
        <f>VLOOKUP(A2690,Sheet2!$B$2:$D$15,2)</f>
        <v>3</v>
      </c>
      <c r="J2690">
        <f>VLOOKUP(A2690,Sheet2!$B$2:$D$15,3)</f>
        <v>3</v>
      </c>
      <c r="L2690">
        <f t="shared" si="207"/>
        <v>1</v>
      </c>
      <c r="M2690" s="2">
        <f t="shared" si="208"/>
        <v>1.2291939999999999E-2</v>
      </c>
      <c r="N2690" s="2">
        <f>(D2690-H2690*VLOOKUP(I2690,Sheet2!$G$3:$I$7,3))/M2690/VLOOKUP(I2690,Sheet2!$G$3:$H$7,2)</f>
        <v>1.2713951451113493E-5</v>
      </c>
      <c r="O2690" s="2">
        <v>3.5105638373983702E-10</v>
      </c>
    </row>
    <row r="2691" spans="1:15" x14ac:dyDescent="0.25">
      <c r="A2691">
        <v>2680</v>
      </c>
      <c r="B2691">
        <v>452699</v>
      </c>
      <c r="C2691">
        <v>3244</v>
      </c>
      <c r="D2691">
        <v>112</v>
      </c>
      <c r="E2691">
        <v>10.2329427640207</v>
      </c>
      <c r="F2691">
        <f t="shared" si="209"/>
        <v>10.231664764020701</v>
      </c>
      <c r="G2691">
        <f t="shared" si="210"/>
        <v>10.231629249577452</v>
      </c>
      <c r="H2691" s="2">
        <f t="shared" si="206"/>
        <v>9.0539799999999997E-3</v>
      </c>
      <c r="I2691">
        <f>VLOOKUP(A2691,Sheet2!$B$2:$D$15,2)</f>
        <v>3</v>
      </c>
      <c r="J2691">
        <f>VLOOKUP(A2691,Sheet2!$B$2:$D$15,3)</f>
        <v>3</v>
      </c>
      <c r="L2691">
        <f t="shared" si="207"/>
        <v>1</v>
      </c>
      <c r="M2691" s="2">
        <f t="shared" si="208"/>
        <v>9.0539799999999997E-3</v>
      </c>
      <c r="N2691" s="2">
        <f>(D2691-H2691*VLOOKUP(I2691,Sheet2!$G$3:$I$7,3))/M2691/VLOOKUP(I2691,Sheet2!$G$3:$H$7,2)</f>
        <v>1.2230250431302037E-5</v>
      </c>
      <c r="O2691" s="2">
        <v>3.2680592436764299E-10</v>
      </c>
    </row>
    <row r="2692" spans="1:15" x14ac:dyDescent="0.25">
      <c r="A2692">
        <v>2681</v>
      </c>
      <c r="B2692">
        <v>573298</v>
      </c>
      <c r="C2692">
        <v>4127</v>
      </c>
      <c r="D2692">
        <v>146</v>
      </c>
      <c r="E2692">
        <v>10.2328717351342</v>
      </c>
      <c r="F2692">
        <f t="shared" si="209"/>
        <v>10.231593735134201</v>
      </c>
      <c r="G2692">
        <f t="shared" si="210"/>
        <v>10.2315582034954</v>
      </c>
      <c r="H2692" s="2">
        <f t="shared" si="206"/>
        <v>1.1465960000000001E-2</v>
      </c>
      <c r="I2692">
        <f>VLOOKUP(A2692,Sheet2!$B$2:$D$15,2)</f>
        <v>3</v>
      </c>
      <c r="J2692">
        <f>VLOOKUP(A2692,Sheet2!$B$2:$D$15,3)</f>
        <v>3</v>
      </c>
      <c r="L2692">
        <f t="shared" si="207"/>
        <v>1</v>
      </c>
      <c r="M2692" s="2">
        <f t="shared" si="208"/>
        <v>1.1465960000000001E-2</v>
      </c>
      <c r="N2692" s="2">
        <f>(D2692-H2692*VLOOKUP(I2692,Sheet2!$G$3:$I$7,3))/M2692/VLOOKUP(I2692,Sheet2!$G$3:$H$7,2)</f>
        <v>1.2593342868804704E-5</v>
      </c>
      <c r="O2692" s="2">
        <v>3.5381736335540801E-10</v>
      </c>
    </row>
    <row r="2693" spans="1:15" x14ac:dyDescent="0.25">
      <c r="A2693">
        <v>2682</v>
      </c>
      <c r="B2693">
        <v>565647</v>
      </c>
      <c r="C2693">
        <v>4242</v>
      </c>
      <c r="D2693">
        <v>149</v>
      </c>
      <c r="E2693">
        <v>10.2328006718566</v>
      </c>
      <c r="F2693">
        <f t="shared" si="209"/>
        <v>10.231522671856601</v>
      </c>
      <c r="G2693">
        <f t="shared" si="210"/>
        <v>10.231487123013851</v>
      </c>
      <c r="H2693" s="2">
        <f t="shared" si="206"/>
        <v>1.131294E-2</v>
      </c>
      <c r="I2693">
        <f>VLOOKUP(A2693,Sheet2!$B$2:$D$15,2)</f>
        <v>3</v>
      </c>
      <c r="J2693">
        <f>VLOOKUP(A2693,Sheet2!$B$2:$D$15,3)</f>
        <v>3</v>
      </c>
      <c r="L2693">
        <f t="shared" si="207"/>
        <v>1</v>
      </c>
      <c r="M2693" s="2">
        <f t="shared" si="208"/>
        <v>1.131294E-2</v>
      </c>
      <c r="N2693" s="2">
        <f>(D2693-H2693*VLOOKUP(I2693,Sheet2!$G$3:$I$7,3))/M2693/VLOOKUP(I2693,Sheet2!$G$3:$H$7,2)</f>
        <v>1.3030758441218641E-5</v>
      </c>
      <c r="O2693" s="2">
        <v>3.7996062602579101E-10</v>
      </c>
    </row>
    <row r="2694" spans="1:15" x14ac:dyDescent="0.25">
      <c r="A2694">
        <v>2683</v>
      </c>
      <c r="B2694">
        <v>529198</v>
      </c>
      <c r="C2694">
        <v>3700</v>
      </c>
      <c r="D2694">
        <v>138</v>
      </c>
      <c r="E2694">
        <v>10.232729574171101</v>
      </c>
      <c r="F2694">
        <f t="shared" si="209"/>
        <v>10.231451574171102</v>
      </c>
      <c r="G2694">
        <f t="shared" si="210"/>
        <v>10.231416008116152</v>
      </c>
      <c r="H2694" s="2">
        <f t="shared" si="206"/>
        <v>1.058396E-2</v>
      </c>
      <c r="I2694">
        <f>VLOOKUP(A2694,Sheet2!$B$2:$D$15,2)</f>
        <v>3</v>
      </c>
      <c r="J2694">
        <f>VLOOKUP(A2694,Sheet2!$B$2:$D$15,3)</f>
        <v>3</v>
      </c>
      <c r="L2694">
        <f t="shared" si="207"/>
        <v>1</v>
      </c>
      <c r="M2694" s="2">
        <f t="shared" si="208"/>
        <v>1.058396E-2</v>
      </c>
      <c r="N2694" s="2">
        <f>(D2694-H2694*VLOOKUP(I2694,Sheet2!$G$3:$I$7,3))/M2694/VLOOKUP(I2694,Sheet2!$G$3:$H$7,2)</f>
        <v>1.2898598029471012E-5</v>
      </c>
      <c r="O2694" s="2">
        <v>3.5596583794089598E-10</v>
      </c>
    </row>
    <row r="2695" spans="1:15" x14ac:dyDescent="0.25">
      <c r="A2695">
        <v>2684</v>
      </c>
      <c r="B2695">
        <v>590948</v>
      </c>
      <c r="C2695">
        <v>4352</v>
      </c>
      <c r="D2695">
        <v>158</v>
      </c>
      <c r="E2695">
        <v>10.232658442061201</v>
      </c>
      <c r="F2695">
        <f t="shared" si="209"/>
        <v>10.231380442061202</v>
      </c>
      <c r="G2695">
        <f t="shared" si="210"/>
        <v>10.2313448587857</v>
      </c>
      <c r="H2695" s="2">
        <f t="shared" si="206"/>
        <v>1.181896E-2</v>
      </c>
      <c r="I2695">
        <f>VLOOKUP(A2695,Sheet2!$B$2:$D$15,2)</f>
        <v>3</v>
      </c>
      <c r="J2695">
        <f>VLOOKUP(A2695,Sheet2!$B$2:$D$15,3)</f>
        <v>3</v>
      </c>
      <c r="L2695">
        <f t="shared" si="207"/>
        <v>1</v>
      </c>
      <c r="M2695" s="2">
        <f t="shared" si="208"/>
        <v>1.181896E-2</v>
      </c>
      <c r="N2695" s="2">
        <f>(D2695-H2695*VLOOKUP(I2695,Sheet2!$G$3:$I$7,3))/M2695/VLOOKUP(I2695,Sheet2!$G$3:$H$7,2)</f>
        <v>1.3228350514766105E-5</v>
      </c>
      <c r="O2695" s="2">
        <v>3.7838265647482E-10</v>
      </c>
    </row>
    <row r="2696" spans="1:15" x14ac:dyDescent="0.25">
      <c r="A2696">
        <v>2685</v>
      </c>
      <c r="B2696">
        <v>531398</v>
      </c>
      <c r="C2696">
        <v>3880</v>
      </c>
      <c r="D2696">
        <v>138</v>
      </c>
      <c r="E2696">
        <v>10.2325872755102</v>
      </c>
      <c r="F2696">
        <f t="shared" si="209"/>
        <v>10.231309275510201</v>
      </c>
      <c r="G2696">
        <f t="shared" si="210"/>
        <v>10.2312736750058</v>
      </c>
      <c r="H2696" s="2">
        <f t="shared" si="206"/>
        <v>1.0627960000000001E-2</v>
      </c>
      <c r="I2696">
        <f>VLOOKUP(A2696,Sheet2!$B$2:$D$15,2)</f>
        <v>3</v>
      </c>
      <c r="J2696">
        <f>VLOOKUP(A2696,Sheet2!$B$2:$D$15,3)</f>
        <v>3</v>
      </c>
      <c r="L2696">
        <f t="shared" si="207"/>
        <v>1</v>
      </c>
      <c r="M2696" s="2">
        <f t="shared" si="208"/>
        <v>1.0627960000000001E-2</v>
      </c>
      <c r="N2696" s="2">
        <f>(D2696-H2696*VLOOKUP(I2696,Sheet2!$G$3:$I$7,3))/M2696/VLOOKUP(I2696,Sheet2!$G$3:$H$7,2)</f>
        <v>1.2844617932321913E-5</v>
      </c>
      <c r="O2696" s="2">
        <v>3.6626168632371298E-10</v>
      </c>
    </row>
    <row r="2697" spans="1:15" x14ac:dyDescent="0.25">
      <c r="A2697">
        <v>2686</v>
      </c>
      <c r="B2697">
        <v>521498</v>
      </c>
      <c r="C2697">
        <v>3690</v>
      </c>
      <c r="D2697">
        <v>131</v>
      </c>
      <c r="E2697">
        <v>10.232516074501399</v>
      </c>
      <c r="F2697">
        <f t="shared" si="209"/>
        <v>10.2312380745014</v>
      </c>
      <c r="G2697">
        <f t="shared" si="210"/>
        <v>10.23120245675975</v>
      </c>
      <c r="H2697" s="2">
        <f t="shared" si="206"/>
        <v>1.042996E-2</v>
      </c>
      <c r="I2697">
        <f>VLOOKUP(A2697,Sheet2!$B$2:$D$15,2)</f>
        <v>3</v>
      </c>
      <c r="J2697">
        <f>VLOOKUP(A2697,Sheet2!$B$2:$D$15,3)</f>
        <v>3</v>
      </c>
      <c r="L2697">
        <f t="shared" si="207"/>
        <v>1</v>
      </c>
      <c r="M2697" s="2">
        <f t="shared" si="208"/>
        <v>1.042996E-2</v>
      </c>
      <c r="N2697" s="2">
        <f>(D2697-H2697*VLOOKUP(I2697,Sheet2!$G$3:$I$7,3))/M2697/VLOOKUP(I2697,Sheet2!$G$3:$H$7,2)</f>
        <v>1.241997146681291E-5</v>
      </c>
      <c r="O2697" s="2">
        <v>3.6734429895656302E-10</v>
      </c>
    </row>
    <row r="2698" spans="1:15" x14ac:dyDescent="0.25">
      <c r="A2698">
        <v>2687</v>
      </c>
      <c r="B2698">
        <v>537998</v>
      </c>
      <c r="C2698">
        <v>3993</v>
      </c>
      <c r="D2698">
        <v>132</v>
      </c>
      <c r="E2698">
        <v>10.2324448390181</v>
      </c>
      <c r="F2698">
        <f t="shared" si="209"/>
        <v>10.231166839018101</v>
      </c>
      <c r="G2698">
        <f t="shared" si="210"/>
        <v>10.231131204030852</v>
      </c>
      <c r="H2698" s="2">
        <f t="shared" si="206"/>
        <v>1.0759960000000001E-2</v>
      </c>
      <c r="I2698">
        <f>VLOOKUP(A2698,Sheet2!$B$2:$D$15,2)</f>
        <v>3</v>
      </c>
      <c r="J2698">
        <f>VLOOKUP(A2698,Sheet2!$B$2:$D$15,3)</f>
        <v>3</v>
      </c>
      <c r="L2698">
        <f t="shared" si="207"/>
        <v>1</v>
      </c>
      <c r="M2698" s="2">
        <f t="shared" si="208"/>
        <v>1.0759960000000001E-2</v>
      </c>
      <c r="N2698" s="2">
        <f>(D2698-H2698*VLOOKUP(I2698,Sheet2!$G$3:$I$7,3))/M2698/VLOOKUP(I2698,Sheet2!$G$3:$H$7,2)</f>
        <v>1.2127703597411142E-5</v>
      </c>
      <c r="O2698" s="2">
        <v>3.5598035183443002E-10</v>
      </c>
    </row>
    <row r="2699" spans="1:15" x14ac:dyDescent="0.25">
      <c r="A2699">
        <v>2688</v>
      </c>
      <c r="B2699">
        <v>614548</v>
      </c>
      <c r="C2699">
        <v>4530</v>
      </c>
      <c r="D2699">
        <v>162</v>
      </c>
      <c r="E2699">
        <v>10.232373569043601</v>
      </c>
      <c r="F2699">
        <f t="shared" si="209"/>
        <v>10.231095569043601</v>
      </c>
      <c r="G2699">
        <f t="shared" si="210"/>
        <v>10.231059916802451</v>
      </c>
      <c r="H2699" s="2">
        <f t="shared" si="206"/>
        <v>1.229096E-2</v>
      </c>
      <c r="I2699">
        <f>VLOOKUP(A2699,Sheet2!$B$2:$D$15,2)</f>
        <v>3</v>
      </c>
      <c r="J2699">
        <f>VLOOKUP(A2699,Sheet2!$B$2:$D$15,3)</f>
        <v>3</v>
      </c>
      <c r="L2699">
        <f t="shared" si="207"/>
        <v>1</v>
      </c>
      <c r="M2699" s="2">
        <f t="shared" si="208"/>
        <v>1.229096E-2</v>
      </c>
      <c r="N2699" s="2">
        <f>(D2699-H2699*VLOOKUP(I2699,Sheet2!$G$3:$I$7,3))/M2699/VLOOKUP(I2699,Sheet2!$G$3:$H$7,2)</f>
        <v>1.3040418779330499E-5</v>
      </c>
      <c r="O2699" s="2">
        <v>3.36661069017938E-10</v>
      </c>
    </row>
    <row r="2700" spans="1:15" x14ac:dyDescent="0.25">
      <c r="A2700">
        <v>2689</v>
      </c>
      <c r="B2700">
        <v>484798</v>
      </c>
      <c r="C2700">
        <v>3412</v>
      </c>
      <c r="D2700">
        <v>131</v>
      </c>
      <c r="E2700">
        <v>10.2323022645613</v>
      </c>
      <c r="F2700">
        <f t="shared" si="209"/>
        <v>10.231024264561301</v>
      </c>
      <c r="G2700">
        <f t="shared" si="210"/>
        <v>10.230988595057852</v>
      </c>
      <c r="H2700" s="2">
        <f t="shared" ref="H2700:H2763" si="211">B2700/$F$5</f>
        <v>9.69596E-3</v>
      </c>
      <c r="I2700">
        <f>VLOOKUP(A2700,Sheet2!$B$2:$D$15,2)</f>
        <v>3</v>
      </c>
      <c r="J2700">
        <f>VLOOKUP(A2700,Sheet2!$B$2:$D$15,3)</f>
        <v>3</v>
      </c>
      <c r="L2700">
        <f t="shared" ref="L2700:L2763" si="212">IF(I2700=J2700,1,#NUM!)</f>
        <v>1</v>
      </c>
      <c r="M2700" s="2">
        <f t="shared" ref="M2700:M2763" si="213">H2700*L2700</f>
        <v>9.69596E-3</v>
      </c>
      <c r="N2700" s="2">
        <f>(D2700-H2700*VLOOKUP(I2700,Sheet2!$G$3:$I$7,3))/M2700/VLOOKUP(I2700,Sheet2!$G$3:$H$7,2)</f>
        <v>1.3370781810155984E-5</v>
      </c>
      <c r="O2700" s="2">
        <v>3.3215639512855202E-10</v>
      </c>
    </row>
    <row r="2701" spans="1:15" x14ac:dyDescent="0.25">
      <c r="A2701">
        <v>2690</v>
      </c>
      <c r="B2701">
        <v>584548</v>
      </c>
      <c r="C2701">
        <v>4196</v>
      </c>
      <c r="D2701">
        <v>151</v>
      </c>
      <c r="E2701">
        <v>10.232230925554401</v>
      </c>
      <c r="F2701">
        <f t="shared" ref="F2701:F2764" si="214">E2701-$F$4</f>
        <v>10.230952925554401</v>
      </c>
      <c r="G2701">
        <f t="shared" ref="G2701:G2764" si="215">(F2702+F2701)/2</f>
        <v>10.23091723878025</v>
      </c>
      <c r="H2701" s="2">
        <f t="shared" si="211"/>
        <v>1.169096E-2</v>
      </c>
      <c r="I2701">
        <f>VLOOKUP(A2701,Sheet2!$B$2:$D$15,2)</f>
        <v>3</v>
      </c>
      <c r="J2701">
        <f>VLOOKUP(A2701,Sheet2!$B$2:$D$15,3)</f>
        <v>3</v>
      </c>
      <c r="L2701">
        <f t="shared" si="212"/>
        <v>1</v>
      </c>
      <c r="M2701" s="2">
        <f t="shared" si="213"/>
        <v>1.169096E-2</v>
      </c>
      <c r="N2701" s="2">
        <f>(D2701-H2701*VLOOKUP(I2701,Sheet2!$G$3:$I$7,3))/M2701/VLOOKUP(I2701,Sheet2!$G$3:$H$7,2)</f>
        <v>1.277596241882617E-5</v>
      </c>
      <c r="O2701" s="2">
        <v>3.5887195959595899E-10</v>
      </c>
    </row>
    <row r="2702" spans="1:15" x14ac:dyDescent="0.25">
      <c r="A2702">
        <v>2691</v>
      </c>
      <c r="B2702">
        <v>605498</v>
      </c>
      <c r="C2702">
        <v>4448</v>
      </c>
      <c r="D2702">
        <v>170</v>
      </c>
      <c r="E2702">
        <v>10.232159552006101</v>
      </c>
      <c r="F2702">
        <f t="shared" si="214"/>
        <v>10.230881552006101</v>
      </c>
      <c r="G2702">
        <f t="shared" si="215"/>
        <v>10.230845847953001</v>
      </c>
      <c r="H2702" s="2">
        <f t="shared" si="211"/>
        <v>1.2109959999999999E-2</v>
      </c>
      <c r="I2702">
        <f>VLOOKUP(A2702,Sheet2!$B$2:$D$15,2)</f>
        <v>3</v>
      </c>
      <c r="J2702">
        <f>VLOOKUP(A2702,Sheet2!$B$2:$D$15,3)</f>
        <v>3</v>
      </c>
      <c r="L2702">
        <f t="shared" si="212"/>
        <v>1</v>
      </c>
      <c r="M2702" s="2">
        <f t="shared" si="213"/>
        <v>1.2109959999999999E-2</v>
      </c>
      <c r="N2702" s="2">
        <f>(D2702-H2702*VLOOKUP(I2702,Sheet2!$G$3:$I$7,3))/M2702/VLOOKUP(I2702,Sheet2!$G$3:$H$7,2)</f>
        <v>1.3898031504645763E-5</v>
      </c>
      <c r="O2702" s="2">
        <v>3.4984357088570502E-10</v>
      </c>
    </row>
    <row r="2703" spans="1:15" x14ac:dyDescent="0.25">
      <c r="A2703">
        <v>2692</v>
      </c>
      <c r="B2703">
        <v>441348</v>
      </c>
      <c r="C2703">
        <v>3188</v>
      </c>
      <c r="D2703">
        <v>118</v>
      </c>
      <c r="E2703">
        <v>10.232088143899899</v>
      </c>
      <c r="F2703">
        <f t="shared" si="214"/>
        <v>10.2308101438999</v>
      </c>
      <c r="G2703">
        <f t="shared" si="215"/>
        <v>10.230774422559399</v>
      </c>
      <c r="H2703" s="2">
        <f t="shared" si="211"/>
        <v>8.82696E-3</v>
      </c>
      <c r="I2703">
        <f>VLOOKUP(A2703,Sheet2!$B$2:$D$15,2)</f>
        <v>3</v>
      </c>
      <c r="J2703">
        <f>VLOOKUP(A2703,Sheet2!$B$2:$D$15,3)</f>
        <v>3</v>
      </c>
      <c r="L2703">
        <f t="shared" si="212"/>
        <v>1</v>
      </c>
      <c r="M2703" s="2">
        <f t="shared" si="213"/>
        <v>8.82696E-3</v>
      </c>
      <c r="N2703" s="2">
        <f>(D2703-H2703*VLOOKUP(I2703,Sheet2!$G$3:$I$7,3))/M2703/VLOOKUP(I2703,Sheet2!$G$3:$H$7,2)</f>
        <v>1.3228135802133464E-5</v>
      </c>
      <c r="O2703" s="2">
        <v>3.1820947207207202E-10</v>
      </c>
    </row>
    <row r="2704" spans="1:15" x14ac:dyDescent="0.25">
      <c r="A2704">
        <v>2693</v>
      </c>
      <c r="B2704">
        <v>577648</v>
      </c>
      <c r="C2704">
        <v>4121</v>
      </c>
      <c r="D2704">
        <v>153</v>
      </c>
      <c r="E2704">
        <v>10.2320167012189</v>
      </c>
      <c r="F2704">
        <f t="shared" si="214"/>
        <v>10.2307387012189</v>
      </c>
      <c r="G2704">
        <f t="shared" si="215"/>
        <v>10.230702962582651</v>
      </c>
      <c r="H2704" s="2">
        <f t="shared" si="211"/>
        <v>1.1552959999999999E-2</v>
      </c>
      <c r="I2704">
        <f>VLOOKUP(A2704,Sheet2!$B$2:$D$15,2)</f>
        <v>3</v>
      </c>
      <c r="J2704">
        <f>VLOOKUP(A2704,Sheet2!$B$2:$D$15,3)</f>
        <v>3</v>
      </c>
      <c r="L2704">
        <f t="shared" si="212"/>
        <v>1</v>
      </c>
      <c r="M2704" s="2">
        <f t="shared" si="213"/>
        <v>1.1552959999999999E-2</v>
      </c>
      <c r="N2704" s="2">
        <f>(D2704-H2704*VLOOKUP(I2704,Sheet2!$G$3:$I$7,3))/M2704/VLOOKUP(I2704,Sheet2!$G$3:$H$7,2)</f>
        <v>1.310335927762236E-5</v>
      </c>
      <c r="O2704" s="2">
        <v>3.2021903271170803E-10</v>
      </c>
    </row>
    <row r="2705" spans="1:15" x14ac:dyDescent="0.25">
      <c r="A2705">
        <v>2694</v>
      </c>
      <c r="B2705">
        <v>584698</v>
      </c>
      <c r="C2705">
        <v>4252</v>
      </c>
      <c r="D2705">
        <v>153</v>
      </c>
      <c r="E2705">
        <v>10.231945223946401</v>
      </c>
      <c r="F2705">
        <f t="shared" si="214"/>
        <v>10.230667223946401</v>
      </c>
      <c r="G2705">
        <f t="shared" si="215"/>
        <v>10.230631468006052</v>
      </c>
      <c r="H2705" s="2">
        <f t="shared" si="211"/>
        <v>1.169396E-2</v>
      </c>
      <c r="I2705">
        <f>VLOOKUP(A2705,Sheet2!$B$2:$D$15,2)</f>
        <v>3</v>
      </c>
      <c r="J2705">
        <f>VLOOKUP(A2705,Sheet2!$B$2:$D$15,3)</f>
        <v>3</v>
      </c>
      <c r="L2705">
        <f t="shared" si="212"/>
        <v>1</v>
      </c>
      <c r="M2705" s="2">
        <f t="shared" si="213"/>
        <v>1.169396E-2</v>
      </c>
      <c r="N2705" s="2">
        <f>(D2705-H2705*VLOOKUP(I2705,Sheet2!$G$3:$I$7,3))/M2705/VLOOKUP(I2705,Sheet2!$G$3:$H$7,2)</f>
        <v>1.2943677385590512E-5</v>
      </c>
      <c r="O2705" s="2">
        <v>3.4469033046471601E-10</v>
      </c>
    </row>
    <row r="2706" spans="1:15" x14ac:dyDescent="0.25">
      <c r="A2706">
        <v>2695</v>
      </c>
      <c r="B2706">
        <v>454348</v>
      </c>
      <c r="C2706">
        <v>3289</v>
      </c>
      <c r="D2706">
        <v>112</v>
      </c>
      <c r="E2706">
        <v>10.231873712065701</v>
      </c>
      <c r="F2706">
        <f t="shared" si="214"/>
        <v>10.230595712065702</v>
      </c>
      <c r="G2706">
        <f t="shared" si="215"/>
        <v>10.230559938812801</v>
      </c>
      <c r="H2706" s="2">
        <f t="shared" si="211"/>
        <v>9.0869599999999998E-3</v>
      </c>
      <c r="I2706">
        <f>VLOOKUP(A2706,Sheet2!$B$2:$D$15,2)</f>
        <v>3</v>
      </c>
      <c r="J2706">
        <f>VLOOKUP(A2706,Sheet2!$B$2:$D$15,3)</f>
        <v>3</v>
      </c>
      <c r="L2706">
        <f t="shared" si="212"/>
        <v>1</v>
      </c>
      <c r="M2706" s="2">
        <f t="shared" si="213"/>
        <v>9.0869599999999998E-3</v>
      </c>
      <c r="N2706" s="2">
        <f>(D2706-H2706*VLOOKUP(I2706,Sheet2!$G$3:$I$7,3))/M2706/VLOOKUP(I2706,Sheet2!$G$3:$H$7,2)</f>
        <v>1.2185354133835738E-5</v>
      </c>
      <c r="O2706" s="2">
        <v>3.4878214104248702E-10</v>
      </c>
    </row>
    <row r="2707" spans="1:15" x14ac:dyDescent="0.25">
      <c r="A2707">
        <v>2696</v>
      </c>
      <c r="B2707">
        <v>614948</v>
      </c>
      <c r="C2707">
        <v>4434</v>
      </c>
      <c r="D2707">
        <v>149</v>
      </c>
      <c r="E2707">
        <v>10.2318021655599</v>
      </c>
      <c r="F2707">
        <f t="shared" si="214"/>
        <v>10.230524165559901</v>
      </c>
      <c r="G2707">
        <f t="shared" si="215"/>
        <v>10.230488374986152</v>
      </c>
      <c r="H2707" s="2">
        <f t="shared" si="211"/>
        <v>1.2298959999999999E-2</v>
      </c>
      <c r="I2707">
        <f>VLOOKUP(A2707,Sheet2!$B$2:$D$15,2)</f>
        <v>3</v>
      </c>
      <c r="J2707">
        <f>VLOOKUP(A2707,Sheet2!$B$2:$D$15,3)</f>
        <v>3</v>
      </c>
      <c r="L2707">
        <f t="shared" si="212"/>
        <v>1</v>
      </c>
      <c r="M2707" s="2">
        <f t="shared" si="213"/>
        <v>1.2298959999999999E-2</v>
      </c>
      <c r="N2707" s="2">
        <f>(D2707-H2707*VLOOKUP(I2707,Sheet2!$G$3:$I$7,3))/M2707/VLOOKUP(I2707,Sheet2!$G$3:$H$7,2)</f>
        <v>1.1974845482870096E-5</v>
      </c>
      <c r="O2707" s="2">
        <v>3.65844522318454E-10</v>
      </c>
    </row>
    <row r="2708" spans="1:15" x14ac:dyDescent="0.25">
      <c r="A2708">
        <v>2697</v>
      </c>
      <c r="B2708">
        <v>598348</v>
      </c>
      <c r="C2708">
        <v>4356</v>
      </c>
      <c r="D2708">
        <v>158</v>
      </c>
      <c r="E2708">
        <v>10.2317305844124</v>
      </c>
      <c r="F2708">
        <f t="shared" si="214"/>
        <v>10.230452584412401</v>
      </c>
      <c r="G2708">
        <f t="shared" si="215"/>
        <v>10.230416776509401</v>
      </c>
      <c r="H2708" s="2">
        <f t="shared" si="211"/>
        <v>1.196696E-2</v>
      </c>
      <c r="I2708">
        <f>VLOOKUP(A2708,Sheet2!$B$2:$D$15,2)</f>
        <v>3</v>
      </c>
      <c r="J2708">
        <f>VLOOKUP(A2708,Sheet2!$B$2:$D$15,3)</f>
        <v>3</v>
      </c>
      <c r="L2708">
        <f t="shared" si="212"/>
        <v>1</v>
      </c>
      <c r="M2708" s="2">
        <f t="shared" si="213"/>
        <v>1.196696E-2</v>
      </c>
      <c r="N2708" s="2">
        <f>(D2708-H2708*VLOOKUP(I2708,Sheet2!$G$3:$I$7,3))/M2708/VLOOKUP(I2708,Sheet2!$G$3:$H$7,2)</f>
        <v>1.3063018978921963E-5</v>
      </c>
      <c r="O2708" s="2">
        <v>3.6200566913580199E-10</v>
      </c>
    </row>
    <row r="2709" spans="1:15" x14ac:dyDescent="0.25">
      <c r="A2709">
        <v>2698</v>
      </c>
      <c r="B2709">
        <v>470898</v>
      </c>
      <c r="C2709">
        <v>3421</v>
      </c>
      <c r="D2709">
        <v>121</v>
      </c>
      <c r="E2709">
        <v>10.2316589686064</v>
      </c>
      <c r="F2709">
        <f t="shared" si="214"/>
        <v>10.230380968606401</v>
      </c>
      <c r="G2709">
        <f t="shared" si="215"/>
        <v>10.2303451433657</v>
      </c>
      <c r="H2709" s="2">
        <f t="shared" si="211"/>
        <v>9.4179599999999995E-3</v>
      </c>
      <c r="I2709">
        <f>VLOOKUP(A2709,Sheet2!$B$2:$D$15,2)</f>
        <v>3</v>
      </c>
      <c r="J2709">
        <f>VLOOKUP(A2709,Sheet2!$B$2:$D$15,3)</f>
        <v>3</v>
      </c>
      <c r="L2709">
        <f t="shared" si="212"/>
        <v>1</v>
      </c>
      <c r="M2709" s="2">
        <f t="shared" si="213"/>
        <v>9.4179599999999995E-3</v>
      </c>
      <c r="N2709" s="2">
        <f>(D2709-H2709*VLOOKUP(I2709,Sheet2!$G$3:$I$7,3))/M2709/VLOOKUP(I2709,Sheet2!$G$3:$H$7,2)</f>
        <v>1.270779294029705E-5</v>
      </c>
      <c r="O2709" s="2">
        <v>3.2679239450826499E-10</v>
      </c>
    </row>
    <row r="2710" spans="1:15" x14ac:dyDescent="0.25">
      <c r="A2710">
        <v>2699</v>
      </c>
      <c r="B2710">
        <v>612498</v>
      </c>
      <c r="C2710">
        <v>4440</v>
      </c>
      <c r="D2710">
        <v>143</v>
      </c>
      <c r="E2710">
        <v>10.231587318124999</v>
      </c>
      <c r="F2710">
        <f t="shared" si="214"/>
        <v>10.230309318125</v>
      </c>
      <c r="G2710">
        <f t="shared" si="215"/>
        <v>10.230273475538251</v>
      </c>
      <c r="H2710" s="2">
        <f t="shared" si="211"/>
        <v>1.2249960000000001E-2</v>
      </c>
      <c r="I2710">
        <f>VLOOKUP(A2710,Sheet2!$B$2:$D$15,2)</f>
        <v>3</v>
      </c>
      <c r="J2710">
        <f>VLOOKUP(A2710,Sheet2!$B$2:$D$15,3)</f>
        <v>3</v>
      </c>
      <c r="L2710">
        <f t="shared" si="212"/>
        <v>1</v>
      </c>
      <c r="M2710" s="2">
        <f t="shared" si="213"/>
        <v>1.2249960000000001E-2</v>
      </c>
      <c r="N2710" s="2">
        <f>(D2710-H2710*VLOOKUP(I2710,Sheet2!$G$3:$I$7,3))/M2710/VLOOKUP(I2710,Sheet2!$G$3:$H$7,2)</f>
        <v>1.153350750533063E-5</v>
      </c>
      <c r="O2710" s="2">
        <v>3.3257502546852401E-10</v>
      </c>
    </row>
    <row r="2711" spans="1:15" x14ac:dyDescent="0.25">
      <c r="A2711">
        <v>2700</v>
      </c>
      <c r="B2711">
        <v>448698</v>
      </c>
      <c r="C2711">
        <v>3271</v>
      </c>
      <c r="D2711">
        <v>106</v>
      </c>
      <c r="E2711">
        <v>10.231515632951499</v>
      </c>
      <c r="F2711">
        <f t="shared" si="214"/>
        <v>10.2302376329515</v>
      </c>
      <c r="G2711">
        <f t="shared" si="215"/>
        <v>10.23020177301035</v>
      </c>
      <c r="H2711" s="2">
        <f t="shared" si="211"/>
        <v>8.9739599999999996E-3</v>
      </c>
      <c r="I2711">
        <f>VLOOKUP(A2711,Sheet2!$B$2:$D$15,2)</f>
        <v>3</v>
      </c>
      <c r="J2711">
        <f>VLOOKUP(A2711,Sheet2!$B$2:$D$15,3)</f>
        <v>3</v>
      </c>
      <c r="L2711">
        <f t="shared" si="212"/>
        <v>1</v>
      </c>
      <c r="M2711" s="2">
        <f t="shared" si="213"/>
        <v>8.9739599999999996E-3</v>
      </c>
      <c r="N2711" s="2">
        <f>(D2711-H2711*VLOOKUP(I2711,Sheet2!$G$3:$I$7,3))/M2711/VLOOKUP(I2711,Sheet2!$G$3:$H$7,2)</f>
        <v>1.1671953697141506E-5</v>
      </c>
      <c r="O2711" s="2">
        <v>3.6743744505770098E-10</v>
      </c>
    </row>
    <row r="2712" spans="1:15" x14ac:dyDescent="0.25">
      <c r="A2712">
        <v>2701</v>
      </c>
      <c r="B2712">
        <v>638548</v>
      </c>
      <c r="C2712">
        <v>4648</v>
      </c>
      <c r="D2712">
        <v>162</v>
      </c>
      <c r="E2712">
        <v>10.231443913069199</v>
      </c>
      <c r="F2712">
        <f t="shared" si="214"/>
        <v>10.2301659130692</v>
      </c>
      <c r="G2712">
        <f t="shared" si="215"/>
        <v>10.23013003576515</v>
      </c>
      <c r="H2712" s="2">
        <f t="shared" si="211"/>
        <v>1.277096E-2</v>
      </c>
      <c r="I2712">
        <f>VLOOKUP(A2712,Sheet2!$B$2:$D$15,2)</f>
        <v>3</v>
      </c>
      <c r="J2712">
        <f>VLOOKUP(A2712,Sheet2!$B$2:$D$15,3)</f>
        <v>3</v>
      </c>
      <c r="L2712">
        <f t="shared" si="212"/>
        <v>1</v>
      </c>
      <c r="M2712" s="2">
        <f t="shared" si="213"/>
        <v>1.277096E-2</v>
      </c>
      <c r="N2712" s="2">
        <f>(D2712-H2712*VLOOKUP(I2712,Sheet2!$G$3:$I$7,3))/M2712/VLOOKUP(I2712,Sheet2!$G$3:$H$7,2)</f>
        <v>1.2545029159906536E-5</v>
      </c>
      <c r="O2712" s="2">
        <v>3.3461999337434898E-10</v>
      </c>
    </row>
    <row r="2713" spans="1:15" x14ac:dyDescent="0.25">
      <c r="A2713">
        <v>2702</v>
      </c>
      <c r="B2713">
        <v>623598</v>
      </c>
      <c r="C2713">
        <v>4566</v>
      </c>
      <c r="D2713">
        <v>161</v>
      </c>
      <c r="E2713">
        <v>10.231372158461101</v>
      </c>
      <c r="F2713">
        <f t="shared" si="214"/>
        <v>10.230094158461101</v>
      </c>
      <c r="G2713">
        <f t="shared" si="215"/>
        <v>10.23005826378575</v>
      </c>
      <c r="H2713" s="2">
        <f t="shared" si="211"/>
        <v>1.2471960000000001E-2</v>
      </c>
      <c r="I2713">
        <f>VLOOKUP(A2713,Sheet2!$B$2:$D$15,2)</f>
        <v>3</v>
      </c>
      <c r="J2713">
        <f>VLOOKUP(A2713,Sheet2!$B$2:$D$15,3)</f>
        <v>3</v>
      </c>
      <c r="L2713">
        <f t="shared" si="212"/>
        <v>1</v>
      </c>
      <c r="M2713" s="2">
        <f t="shared" si="213"/>
        <v>1.2471960000000001E-2</v>
      </c>
      <c r="N2713" s="2">
        <f>(D2713-H2713*VLOOKUP(I2713,Sheet2!$G$3:$I$7,3))/M2713/VLOOKUP(I2713,Sheet2!$G$3:$H$7,2)</f>
        <v>1.2768957373179515E-5</v>
      </c>
      <c r="O2713" s="2">
        <v>3.43911090801886E-10</v>
      </c>
    </row>
    <row r="2714" spans="1:15" x14ac:dyDescent="0.25">
      <c r="A2714">
        <v>2703</v>
      </c>
      <c r="B2714">
        <v>419098</v>
      </c>
      <c r="C2714">
        <v>3002</v>
      </c>
      <c r="D2714">
        <v>111</v>
      </c>
      <c r="E2714">
        <v>10.2313003691104</v>
      </c>
      <c r="F2714">
        <f t="shared" si="214"/>
        <v>10.230022369110401</v>
      </c>
      <c r="G2714">
        <f t="shared" si="215"/>
        <v>10.22998645705545</v>
      </c>
      <c r="H2714" s="2">
        <f t="shared" si="211"/>
        <v>8.3819600000000008E-3</v>
      </c>
      <c r="I2714">
        <f>VLOOKUP(A2714,Sheet2!$B$2:$D$15,2)</f>
        <v>3</v>
      </c>
      <c r="J2714">
        <f>VLOOKUP(A2714,Sheet2!$B$2:$D$15,3)</f>
        <v>3</v>
      </c>
      <c r="L2714">
        <f t="shared" si="212"/>
        <v>1</v>
      </c>
      <c r="M2714" s="2">
        <f t="shared" si="213"/>
        <v>8.3819600000000008E-3</v>
      </c>
      <c r="N2714" s="2">
        <f>(D2714-H2714*VLOOKUP(I2714,Sheet2!$G$3:$I$7,3))/M2714/VLOOKUP(I2714,Sheet2!$G$3:$H$7,2)</f>
        <v>1.3102726044982317E-5</v>
      </c>
      <c r="O2714" s="2">
        <v>3.0360015052776502E-10</v>
      </c>
    </row>
    <row r="2715" spans="1:15" x14ac:dyDescent="0.25">
      <c r="A2715">
        <v>2704</v>
      </c>
      <c r="B2715">
        <v>616598</v>
      </c>
      <c r="C2715">
        <v>4455</v>
      </c>
      <c r="D2715">
        <v>163</v>
      </c>
      <c r="E2715">
        <v>10.2312285450005</v>
      </c>
      <c r="F2715">
        <f t="shared" si="214"/>
        <v>10.2299505450005</v>
      </c>
      <c r="G2715">
        <f t="shared" si="215"/>
        <v>10.229914615557401</v>
      </c>
      <c r="H2715" s="2">
        <f t="shared" si="211"/>
        <v>1.2331959999999999E-2</v>
      </c>
      <c r="I2715">
        <f>VLOOKUP(A2715,Sheet2!$B$2:$D$15,2)</f>
        <v>3</v>
      </c>
      <c r="J2715">
        <f>VLOOKUP(A2715,Sheet2!$B$2:$D$15,3)</f>
        <v>3</v>
      </c>
      <c r="L2715">
        <f t="shared" si="212"/>
        <v>1</v>
      </c>
      <c r="M2715" s="2">
        <f t="shared" si="213"/>
        <v>1.2331959999999999E-2</v>
      </c>
      <c r="N2715" s="2">
        <f>(D2715-H2715*VLOOKUP(I2715,Sheet2!$G$3:$I$7,3))/M2715/VLOOKUP(I2715,Sheet2!$G$3:$H$7,2)</f>
        <v>1.3077688023639389E-5</v>
      </c>
      <c r="O2715" s="2">
        <v>3.1045378246992298E-10</v>
      </c>
    </row>
    <row r="2716" spans="1:15" x14ac:dyDescent="0.25">
      <c r="A2716">
        <v>2705</v>
      </c>
      <c r="B2716">
        <v>488498</v>
      </c>
      <c r="C2716">
        <v>3569</v>
      </c>
      <c r="D2716">
        <v>118</v>
      </c>
      <c r="E2716">
        <v>10.2311566861143</v>
      </c>
      <c r="F2716">
        <f t="shared" si="214"/>
        <v>10.229878686114301</v>
      </c>
      <c r="G2716">
        <f t="shared" si="215"/>
        <v>10.229842739274751</v>
      </c>
      <c r="H2716" s="2">
        <f t="shared" si="211"/>
        <v>9.7699599999999994E-3</v>
      </c>
      <c r="I2716">
        <f>VLOOKUP(A2716,Sheet2!$B$2:$D$15,2)</f>
        <v>3</v>
      </c>
      <c r="J2716">
        <f>VLOOKUP(A2716,Sheet2!$B$2:$D$15,3)</f>
        <v>3</v>
      </c>
      <c r="L2716">
        <f t="shared" si="212"/>
        <v>1</v>
      </c>
      <c r="M2716" s="2">
        <f t="shared" si="213"/>
        <v>9.7699599999999994E-3</v>
      </c>
      <c r="N2716" s="2">
        <f>(D2716-H2716*VLOOKUP(I2716,Sheet2!$G$3:$I$7,3))/M2716/VLOOKUP(I2716,Sheet2!$G$3:$H$7,2)</f>
        <v>1.1937838599134491E-5</v>
      </c>
      <c r="O2716" s="2">
        <v>3.2493517762817101E-10</v>
      </c>
    </row>
    <row r="2717" spans="1:15" x14ac:dyDescent="0.25">
      <c r="A2717">
        <v>2706</v>
      </c>
      <c r="B2717">
        <v>565098</v>
      </c>
      <c r="C2717">
        <v>4162</v>
      </c>
      <c r="D2717">
        <v>140</v>
      </c>
      <c r="E2717">
        <v>10.231084792435199</v>
      </c>
      <c r="F2717">
        <f t="shared" si="214"/>
        <v>10.2298067924352</v>
      </c>
      <c r="G2717">
        <f t="shared" si="215"/>
        <v>10.2297708281907</v>
      </c>
      <c r="H2717" s="2">
        <f t="shared" si="211"/>
        <v>1.130196E-2</v>
      </c>
      <c r="I2717">
        <f>VLOOKUP(A2717,Sheet2!$B$2:$D$15,2)</f>
        <v>3</v>
      </c>
      <c r="J2717">
        <f>VLOOKUP(A2717,Sheet2!$B$2:$D$15,3)</f>
        <v>3</v>
      </c>
      <c r="L2717">
        <f t="shared" si="212"/>
        <v>1</v>
      </c>
      <c r="M2717" s="2">
        <f t="shared" si="213"/>
        <v>1.130196E-2</v>
      </c>
      <c r="N2717" s="2">
        <f>(D2717-H2717*VLOOKUP(I2717,Sheet2!$G$3:$I$7,3))/M2717/VLOOKUP(I2717,Sheet2!$G$3:$H$7,2)</f>
        <v>1.2247231949148646E-5</v>
      </c>
      <c r="O2717" s="2">
        <v>3.53582114E-10</v>
      </c>
    </row>
    <row r="2718" spans="1:15" x14ac:dyDescent="0.25">
      <c r="A2718">
        <v>2707</v>
      </c>
      <c r="B2718">
        <v>549798</v>
      </c>
      <c r="C2718">
        <v>3986</v>
      </c>
      <c r="D2718">
        <v>148</v>
      </c>
      <c r="E2718">
        <v>10.2310128639462</v>
      </c>
      <c r="F2718">
        <f t="shared" si="214"/>
        <v>10.2297348639462</v>
      </c>
      <c r="G2718">
        <f t="shared" si="215"/>
        <v>10.2296988822883</v>
      </c>
      <c r="H2718" s="2">
        <f t="shared" si="211"/>
        <v>1.0995960000000001E-2</v>
      </c>
      <c r="I2718">
        <f>VLOOKUP(A2718,Sheet2!$B$2:$D$15,2)</f>
        <v>3</v>
      </c>
      <c r="J2718">
        <f>VLOOKUP(A2718,Sheet2!$B$2:$D$15,3)</f>
        <v>3</v>
      </c>
      <c r="L2718">
        <f t="shared" si="212"/>
        <v>1</v>
      </c>
      <c r="M2718" s="2">
        <f t="shared" si="213"/>
        <v>1.0995960000000001E-2</v>
      </c>
      <c r="N2718" s="2">
        <f>(D2718-H2718*VLOOKUP(I2718,Sheet2!$G$3:$I$7,3))/M2718/VLOOKUP(I2718,Sheet2!$G$3:$H$7,2)</f>
        <v>1.3319488757689187E-5</v>
      </c>
      <c r="O2718" s="2">
        <v>3.4401645329593199E-10</v>
      </c>
    </row>
    <row r="2719" spans="1:15" x14ac:dyDescent="0.25">
      <c r="A2719">
        <v>2708</v>
      </c>
      <c r="B2719">
        <v>567711</v>
      </c>
      <c r="C2719">
        <v>4226</v>
      </c>
      <c r="D2719">
        <v>143</v>
      </c>
      <c r="E2719">
        <v>10.230940900630401</v>
      </c>
      <c r="F2719">
        <f t="shared" si="214"/>
        <v>10.229662900630402</v>
      </c>
      <c r="G2719">
        <f t="shared" si="215"/>
        <v>10.229626901550752</v>
      </c>
      <c r="H2719" s="2">
        <f t="shared" si="211"/>
        <v>1.135422E-2</v>
      </c>
      <c r="I2719">
        <f>VLOOKUP(A2719,Sheet2!$B$2:$D$15,2)</f>
        <v>3</v>
      </c>
      <c r="J2719">
        <f>VLOOKUP(A2719,Sheet2!$B$2:$D$15,3)</f>
        <v>3</v>
      </c>
      <c r="L2719">
        <f t="shared" si="212"/>
        <v>1</v>
      </c>
      <c r="M2719" s="2">
        <f t="shared" si="213"/>
        <v>1.135422E-2</v>
      </c>
      <c r="N2719" s="2">
        <f>(D2719-H2719*VLOOKUP(I2719,Sheet2!$G$3:$I$7,3))/M2719/VLOOKUP(I2719,Sheet2!$G$3:$H$7,2)</f>
        <v>1.2454436253657232E-5</v>
      </c>
      <c r="O2719" s="2">
        <v>3.7971496969696899E-10</v>
      </c>
    </row>
    <row r="2720" spans="1:15" x14ac:dyDescent="0.25">
      <c r="A2720">
        <v>2709</v>
      </c>
      <c r="B2720">
        <v>480485</v>
      </c>
      <c r="C2720">
        <v>3392</v>
      </c>
      <c r="D2720">
        <v>118</v>
      </c>
      <c r="E2720">
        <v>10.2308689024711</v>
      </c>
      <c r="F2720">
        <f t="shared" si="214"/>
        <v>10.2295909024711</v>
      </c>
      <c r="G2720">
        <f t="shared" si="215"/>
        <v>10.2295548859612</v>
      </c>
      <c r="H2720" s="2">
        <f t="shared" si="211"/>
        <v>9.6097000000000005E-3</v>
      </c>
      <c r="I2720">
        <f>VLOOKUP(A2720,Sheet2!$B$2:$D$15,2)</f>
        <v>3</v>
      </c>
      <c r="J2720">
        <f>VLOOKUP(A2720,Sheet2!$B$2:$D$15,3)</f>
        <v>3</v>
      </c>
      <c r="L2720">
        <f t="shared" si="212"/>
        <v>1</v>
      </c>
      <c r="M2720" s="2">
        <f t="shared" si="213"/>
        <v>9.6097000000000005E-3</v>
      </c>
      <c r="N2720" s="2">
        <f>(D2720-H2720*VLOOKUP(I2720,Sheet2!$G$3:$I$7,3))/M2720/VLOOKUP(I2720,Sheet2!$G$3:$H$7,2)</f>
        <v>1.2139259498215344E-5</v>
      </c>
      <c r="O2720" s="2">
        <v>3.6038429137851498E-10</v>
      </c>
    </row>
    <row r="2721" spans="1:15" x14ac:dyDescent="0.25">
      <c r="A2721">
        <v>2710</v>
      </c>
      <c r="B2721">
        <v>603948</v>
      </c>
      <c r="C2721">
        <v>4358</v>
      </c>
      <c r="D2721">
        <v>134</v>
      </c>
      <c r="E2721">
        <v>10.2307968694513</v>
      </c>
      <c r="F2721">
        <f t="shared" si="214"/>
        <v>10.229518869451301</v>
      </c>
      <c r="G2721">
        <f t="shared" si="215"/>
        <v>10.229482835502751</v>
      </c>
      <c r="H2721" s="2">
        <f t="shared" si="211"/>
        <v>1.207896E-2</v>
      </c>
      <c r="I2721">
        <f>VLOOKUP(A2721,Sheet2!$B$2:$D$15,2)</f>
        <v>3</v>
      </c>
      <c r="J2721">
        <f>VLOOKUP(A2721,Sheet2!$B$2:$D$15,3)</f>
        <v>3</v>
      </c>
      <c r="L2721">
        <f t="shared" si="212"/>
        <v>1</v>
      </c>
      <c r="M2721" s="2">
        <f t="shared" si="213"/>
        <v>1.207896E-2</v>
      </c>
      <c r="N2721" s="2">
        <f>(D2721-H2721*VLOOKUP(I2721,Sheet2!$G$3:$I$7,3))/M2721/VLOOKUP(I2721,Sheet2!$G$3:$H$7,2)</f>
        <v>1.0953670315987468E-5</v>
      </c>
      <c r="O2721" s="2">
        <v>3.3702981818181798E-10</v>
      </c>
    </row>
    <row r="2722" spans="1:15" x14ac:dyDescent="0.25">
      <c r="A2722">
        <v>2711</v>
      </c>
      <c r="B2722">
        <v>554348</v>
      </c>
      <c r="C2722">
        <v>4073</v>
      </c>
      <c r="D2722">
        <v>128</v>
      </c>
      <c r="E2722">
        <v>10.230724801554199</v>
      </c>
      <c r="F2722">
        <f t="shared" si="214"/>
        <v>10.2294468015542</v>
      </c>
      <c r="G2722">
        <f t="shared" si="215"/>
        <v>10.22941075015855</v>
      </c>
      <c r="H2722" s="2">
        <f t="shared" si="211"/>
        <v>1.108696E-2</v>
      </c>
      <c r="I2722">
        <f>VLOOKUP(A2722,Sheet2!$B$2:$D$15,2)</f>
        <v>3</v>
      </c>
      <c r="J2722">
        <f>VLOOKUP(A2722,Sheet2!$B$2:$D$15,3)</f>
        <v>3</v>
      </c>
      <c r="L2722">
        <f t="shared" si="212"/>
        <v>1</v>
      </c>
      <c r="M2722" s="2">
        <f t="shared" si="213"/>
        <v>1.108696E-2</v>
      </c>
      <c r="N2722" s="2">
        <f>(D2722-H2722*VLOOKUP(I2722,Sheet2!$G$3:$I$7,3))/M2722/VLOOKUP(I2722,Sheet2!$G$3:$H$7,2)</f>
        <v>1.1405094417225281E-5</v>
      </c>
      <c r="O2722" s="2">
        <v>3.43233921598002E-10</v>
      </c>
    </row>
    <row r="2723" spans="1:15" x14ac:dyDescent="0.25">
      <c r="A2723">
        <v>2712</v>
      </c>
      <c r="B2723">
        <v>539298</v>
      </c>
      <c r="C2723">
        <v>3862</v>
      </c>
      <c r="D2723">
        <v>127</v>
      </c>
      <c r="E2723">
        <v>10.230652698762899</v>
      </c>
      <c r="F2723">
        <f t="shared" si="214"/>
        <v>10.2293746987629</v>
      </c>
      <c r="G2723">
        <f t="shared" si="215"/>
        <v>10.2293386299117</v>
      </c>
      <c r="H2723" s="2">
        <f t="shared" si="211"/>
        <v>1.0785960000000001E-2</v>
      </c>
      <c r="I2723">
        <f>VLOOKUP(A2723,Sheet2!$B$2:$D$15,2)</f>
        <v>3</v>
      </c>
      <c r="J2723">
        <f>VLOOKUP(A2723,Sheet2!$B$2:$D$15,3)</f>
        <v>3</v>
      </c>
      <c r="L2723">
        <f t="shared" si="212"/>
        <v>1</v>
      </c>
      <c r="M2723" s="2">
        <f t="shared" si="213"/>
        <v>1.0785960000000001E-2</v>
      </c>
      <c r="N2723" s="2">
        <f>(D2723-H2723*VLOOKUP(I2723,Sheet2!$G$3:$I$7,3))/M2723/VLOOKUP(I2723,Sheet2!$G$3:$H$7,2)</f>
        <v>1.1634566195313166E-5</v>
      </c>
      <c r="O2723" s="2">
        <v>3.5048393544668499E-10</v>
      </c>
    </row>
    <row r="2724" spans="1:15" x14ac:dyDescent="0.25">
      <c r="A2724">
        <v>2713</v>
      </c>
      <c r="B2724">
        <v>559698</v>
      </c>
      <c r="C2724">
        <v>4000</v>
      </c>
      <c r="D2724">
        <v>143</v>
      </c>
      <c r="E2724">
        <v>10.230580561060499</v>
      </c>
      <c r="F2724">
        <f t="shared" si="214"/>
        <v>10.2293025610605</v>
      </c>
      <c r="G2724">
        <f t="shared" si="215"/>
        <v>10.2292664747453</v>
      </c>
      <c r="H2724" s="2">
        <f t="shared" si="211"/>
        <v>1.1193959999999999E-2</v>
      </c>
      <c r="I2724">
        <f>VLOOKUP(A2724,Sheet2!$B$2:$D$15,2)</f>
        <v>3</v>
      </c>
      <c r="J2724">
        <f>VLOOKUP(A2724,Sheet2!$B$2:$D$15,3)</f>
        <v>3</v>
      </c>
      <c r="L2724">
        <f t="shared" si="212"/>
        <v>1</v>
      </c>
      <c r="M2724" s="2">
        <f t="shared" si="213"/>
        <v>1.1193959999999999E-2</v>
      </c>
      <c r="N2724" s="2">
        <f>(D2724-H2724*VLOOKUP(I2724,Sheet2!$G$3:$I$7,3))/M2724/VLOOKUP(I2724,Sheet2!$G$3:$H$7,2)</f>
        <v>1.2634746381084086E-5</v>
      </c>
      <c r="O2724" s="2">
        <v>3.4310606692913301E-10</v>
      </c>
    </row>
    <row r="2725" spans="1:15" x14ac:dyDescent="0.25">
      <c r="A2725">
        <v>2714</v>
      </c>
      <c r="B2725">
        <v>485048</v>
      </c>
      <c r="C2725">
        <v>3565</v>
      </c>
      <c r="D2725">
        <v>124</v>
      </c>
      <c r="E2725">
        <v>10.230508388430099</v>
      </c>
      <c r="F2725">
        <f t="shared" si="214"/>
        <v>10.2292303884301</v>
      </c>
      <c r="G2725">
        <f t="shared" si="215"/>
        <v>10.2291942846424</v>
      </c>
      <c r="H2725" s="2">
        <f t="shared" si="211"/>
        <v>9.7009599999999998E-3</v>
      </c>
      <c r="I2725">
        <f>VLOOKUP(A2725,Sheet2!$B$2:$D$15,2)</f>
        <v>3</v>
      </c>
      <c r="J2725">
        <f>VLOOKUP(A2725,Sheet2!$B$2:$D$15,3)</f>
        <v>3</v>
      </c>
      <c r="L2725">
        <f t="shared" si="212"/>
        <v>1</v>
      </c>
      <c r="M2725" s="2">
        <f t="shared" si="213"/>
        <v>9.7009599999999998E-3</v>
      </c>
      <c r="N2725" s="2">
        <f>(D2725-H2725*VLOOKUP(I2725,Sheet2!$G$3:$I$7,3))/M2725/VLOOKUP(I2725,Sheet2!$G$3:$H$7,2)</f>
        <v>1.2642240108195477E-5</v>
      </c>
      <c r="O2725" s="2">
        <v>3.3368096969696901E-10</v>
      </c>
    </row>
    <row r="2726" spans="1:15" x14ac:dyDescent="0.25">
      <c r="A2726">
        <v>2715</v>
      </c>
      <c r="B2726">
        <v>578798</v>
      </c>
      <c r="C2726">
        <v>4092</v>
      </c>
      <c r="D2726">
        <v>157</v>
      </c>
      <c r="E2726">
        <v>10.230436180854699</v>
      </c>
      <c r="F2726">
        <f t="shared" si="214"/>
        <v>10.2291581808547</v>
      </c>
      <c r="G2726">
        <f t="shared" si="215"/>
        <v>10.2291220595861</v>
      </c>
      <c r="H2726" s="2">
        <f t="shared" si="211"/>
        <v>1.157596E-2</v>
      </c>
      <c r="I2726">
        <f>VLOOKUP(A2726,Sheet2!$B$2:$D$15,2)</f>
        <v>3</v>
      </c>
      <c r="J2726">
        <f>VLOOKUP(A2726,Sheet2!$B$2:$D$15,3)</f>
        <v>3</v>
      </c>
      <c r="L2726">
        <f t="shared" si="212"/>
        <v>1</v>
      </c>
      <c r="M2726" s="2">
        <f t="shared" si="213"/>
        <v>1.157596E-2</v>
      </c>
      <c r="N2726" s="2">
        <f>(D2726-H2726*VLOOKUP(I2726,Sheet2!$G$3:$I$7,3))/M2726/VLOOKUP(I2726,Sheet2!$G$3:$H$7,2)</f>
        <v>1.3422590057325699E-5</v>
      </c>
      <c r="O2726" s="2">
        <v>3.2254155394966302E-10</v>
      </c>
    </row>
    <row r="2727" spans="1:15" x14ac:dyDescent="0.25">
      <c r="A2727">
        <v>2716</v>
      </c>
      <c r="B2727">
        <v>594748</v>
      </c>
      <c r="C2727">
        <v>4338</v>
      </c>
      <c r="D2727">
        <v>158</v>
      </c>
      <c r="E2727">
        <v>10.230363938317501</v>
      </c>
      <c r="F2727">
        <f t="shared" si="214"/>
        <v>10.229085938317501</v>
      </c>
      <c r="G2727">
        <f t="shared" si="215"/>
        <v>10.229049799559501</v>
      </c>
      <c r="H2727" s="2">
        <f t="shared" si="211"/>
        <v>1.189496E-2</v>
      </c>
      <c r="I2727">
        <f>VLOOKUP(A2727,Sheet2!$B$2:$D$15,2)</f>
        <v>3</v>
      </c>
      <c r="J2727">
        <f>VLOOKUP(A2727,Sheet2!$B$2:$D$15,3)</f>
        <v>3</v>
      </c>
      <c r="L2727">
        <f t="shared" si="212"/>
        <v>1</v>
      </c>
      <c r="M2727" s="2">
        <f t="shared" si="213"/>
        <v>1.189496E-2</v>
      </c>
      <c r="N2727" s="2">
        <f>(D2727-H2727*VLOOKUP(I2727,Sheet2!$G$3:$I$7,3))/M2727/VLOOKUP(I2727,Sheet2!$G$3:$H$7,2)</f>
        <v>1.314293663871085E-5</v>
      </c>
      <c r="O2727" s="2">
        <v>3.1273503570524101E-10</v>
      </c>
    </row>
    <row r="2728" spans="1:15" x14ac:dyDescent="0.25">
      <c r="A2728">
        <v>2717</v>
      </c>
      <c r="B2728">
        <v>536448</v>
      </c>
      <c r="C2728">
        <v>3872</v>
      </c>
      <c r="D2728">
        <v>132</v>
      </c>
      <c r="E2728">
        <v>10.2302916608015</v>
      </c>
      <c r="F2728">
        <f t="shared" si="214"/>
        <v>10.229013660801501</v>
      </c>
      <c r="G2728">
        <f t="shared" si="215"/>
        <v>10.22897750454565</v>
      </c>
      <c r="H2728" s="2">
        <f t="shared" si="211"/>
        <v>1.0728959999999999E-2</v>
      </c>
      <c r="I2728">
        <f>VLOOKUP(A2728,Sheet2!$B$2:$D$15,2)</f>
        <v>3</v>
      </c>
      <c r="J2728">
        <f>VLOOKUP(A2728,Sheet2!$B$2:$D$15,3)</f>
        <v>3</v>
      </c>
      <c r="L2728">
        <f t="shared" si="212"/>
        <v>1</v>
      </c>
      <c r="M2728" s="2">
        <f t="shared" si="213"/>
        <v>1.0728959999999999E-2</v>
      </c>
      <c r="N2728" s="2">
        <f>(D2728-H2728*VLOOKUP(I2728,Sheet2!$G$3:$I$7,3))/M2728/VLOOKUP(I2728,Sheet2!$G$3:$H$7,2)</f>
        <v>1.2163149606299214E-5</v>
      </c>
      <c r="O2728" s="2">
        <v>3.2165855137235799E-10</v>
      </c>
    </row>
    <row r="2729" spans="1:15" x14ac:dyDescent="0.25">
      <c r="A2729">
        <v>2718</v>
      </c>
      <c r="B2729">
        <v>548148</v>
      </c>
      <c r="C2729">
        <v>4005</v>
      </c>
      <c r="D2729">
        <v>139</v>
      </c>
      <c r="E2729">
        <v>10.230219348289801</v>
      </c>
      <c r="F2729">
        <f t="shared" si="214"/>
        <v>10.228941348289801</v>
      </c>
      <c r="G2729">
        <f t="shared" si="215"/>
        <v>10.228905174527601</v>
      </c>
      <c r="H2729" s="2">
        <f t="shared" si="211"/>
        <v>1.0962960000000001E-2</v>
      </c>
      <c r="I2729">
        <f>VLOOKUP(A2729,Sheet2!$B$2:$D$15,2)</f>
        <v>3</v>
      </c>
      <c r="J2729">
        <f>VLOOKUP(A2729,Sheet2!$B$2:$D$15,3)</f>
        <v>3</v>
      </c>
      <c r="L2729">
        <f t="shared" si="212"/>
        <v>1</v>
      </c>
      <c r="M2729" s="2">
        <f t="shared" si="213"/>
        <v>1.0962960000000001E-2</v>
      </c>
      <c r="N2729" s="2">
        <f>(D2729-H2729*VLOOKUP(I2729,Sheet2!$G$3:$I$7,3))/M2729/VLOOKUP(I2729,Sheet2!$G$3:$H$7,2)</f>
        <v>1.2539057480826346E-5</v>
      </c>
      <c r="O2729" s="2">
        <v>3.2076445159436898E-10</v>
      </c>
    </row>
    <row r="2730" spans="1:15" x14ac:dyDescent="0.25">
      <c r="A2730">
        <v>2719</v>
      </c>
      <c r="B2730">
        <v>493598</v>
      </c>
      <c r="C2730">
        <v>3470</v>
      </c>
      <c r="D2730">
        <v>123</v>
      </c>
      <c r="E2730">
        <v>10.230147000765401</v>
      </c>
      <c r="F2730">
        <f t="shared" si="214"/>
        <v>10.228869000765402</v>
      </c>
      <c r="G2730">
        <f t="shared" si="215"/>
        <v>10.228832809488452</v>
      </c>
      <c r="H2730" s="2">
        <f t="shared" si="211"/>
        <v>9.8719600000000008E-3</v>
      </c>
      <c r="I2730">
        <f>VLOOKUP(A2730,Sheet2!$B$2:$D$15,2)</f>
        <v>3</v>
      </c>
      <c r="J2730">
        <f>VLOOKUP(A2730,Sheet2!$B$2:$D$15,3)</f>
        <v>3</v>
      </c>
      <c r="L2730">
        <f t="shared" si="212"/>
        <v>1</v>
      </c>
      <c r="M2730" s="2">
        <f t="shared" si="213"/>
        <v>9.8719600000000008E-3</v>
      </c>
      <c r="N2730" s="2">
        <f>(D2730-H2730*VLOOKUP(I2730,Sheet2!$G$3:$I$7,3))/M2730/VLOOKUP(I2730,Sheet2!$G$3:$H$7,2)</f>
        <v>1.2319531845753021E-5</v>
      </c>
      <c r="O2730" s="2">
        <v>3.3727293878538498E-10</v>
      </c>
    </row>
    <row r="2731" spans="1:15" x14ac:dyDescent="0.25">
      <c r="A2731">
        <v>2720</v>
      </c>
      <c r="B2731">
        <v>557748</v>
      </c>
      <c r="C2731">
        <v>4064</v>
      </c>
      <c r="D2731">
        <v>141</v>
      </c>
      <c r="E2731">
        <v>10.2300746182115</v>
      </c>
      <c r="F2731">
        <f t="shared" si="214"/>
        <v>10.228796618211501</v>
      </c>
      <c r="G2731">
        <f t="shared" si="215"/>
        <v>10.228760409411251</v>
      </c>
      <c r="H2731" s="2">
        <f t="shared" si="211"/>
        <v>1.115496E-2</v>
      </c>
      <c r="I2731">
        <f>VLOOKUP(A2731,Sheet2!$B$2:$D$15,2)</f>
        <v>3</v>
      </c>
      <c r="J2731">
        <f>VLOOKUP(A2731,Sheet2!$B$2:$D$15,3)</f>
        <v>3</v>
      </c>
      <c r="L2731">
        <f t="shared" si="212"/>
        <v>1</v>
      </c>
      <c r="M2731" s="2">
        <f t="shared" si="213"/>
        <v>1.115496E-2</v>
      </c>
      <c r="N2731" s="2">
        <f>(D2731-H2731*VLOOKUP(I2731,Sheet2!$G$3:$I$7,3))/M2731/VLOOKUP(I2731,Sheet2!$G$3:$H$7,2)</f>
        <v>1.2500117042105038E-5</v>
      </c>
      <c r="O2731" s="2">
        <v>3.4520089850085998E-10</v>
      </c>
    </row>
    <row r="2732" spans="1:15" x14ac:dyDescent="0.25">
      <c r="A2732">
        <v>2721</v>
      </c>
      <c r="B2732">
        <v>556748</v>
      </c>
      <c r="C2732">
        <v>4059</v>
      </c>
      <c r="D2732">
        <v>137</v>
      </c>
      <c r="E2732">
        <v>10.230002200611001</v>
      </c>
      <c r="F2732">
        <f t="shared" si="214"/>
        <v>10.228724200611001</v>
      </c>
      <c r="G2732">
        <f t="shared" si="215"/>
        <v>10.228687974278952</v>
      </c>
      <c r="H2732" s="2">
        <f t="shared" si="211"/>
        <v>1.1134959999999999E-2</v>
      </c>
      <c r="I2732">
        <f>VLOOKUP(A2732,Sheet2!$B$2:$D$15,2)</f>
        <v>3</v>
      </c>
      <c r="J2732">
        <f>VLOOKUP(A2732,Sheet2!$B$2:$D$15,3)</f>
        <v>3</v>
      </c>
      <c r="L2732">
        <f t="shared" si="212"/>
        <v>1</v>
      </c>
      <c r="M2732" s="2">
        <f t="shared" si="213"/>
        <v>1.1134959999999999E-2</v>
      </c>
      <c r="N2732" s="2">
        <f>(D2732-H2732*VLOOKUP(I2732,Sheet2!$G$3:$I$7,3))/M2732/VLOOKUP(I2732,Sheet2!$G$3:$H$7,2)</f>
        <v>1.2163591571051897E-5</v>
      </c>
      <c r="O2732" s="2">
        <v>3.37227725248697E-10</v>
      </c>
    </row>
    <row r="2733" spans="1:15" x14ac:dyDescent="0.25">
      <c r="A2733">
        <v>2722</v>
      </c>
      <c r="B2733">
        <v>558598</v>
      </c>
      <c r="C2733">
        <v>4013</v>
      </c>
      <c r="D2733">
        <v>131</v>
      </c>
      <c r="E2733">
        <v>10.229929747946899</v>
      </c>
      <c r="F2733">
        <f t="shared" si="214"/>
        <v>10.2286517479469</v>
      </c>
      <c r="G2733">
        <f t="shared" si="215"/>
        <v>10.2286155040746</v>
      </c>
      <c r="H2733" s="2">
        <f t="shared" si="211"/>
        <v>1.117196E-2</v>
      </c>
      <c r="I2733">
        <f>VLOOKUP(A2733,Sheet2!$B$2:$D$15,2)</f>
        <v>3</v>
      </c>
      <c r="J2733">
        <f>VLOOKUP(A2733,Sheet2!$B$2:$D$15,3)</f>
        <v>3</v>
      </c>
      <c r="L2733">
        <f t="shared" si="212"/>
        <v>1</v>
      </c>
      <c r="M2733" s="2">
        <f t="shared" si="213"/>
        <v>1.117196E-2</v>
      </c>
      <c r="N2733" s="2">
        <f>(D2733-H2733*VLOOKUP(I2733,Sheet2!$G$3:$I$7,3))/M2733/VLOOKUP(I2733,Sheet2!$G$3:$H$7,2)</f>
        <v>1.1585784911510603E-5</v>
      </c>
      <c r="O2733" s="2">
        <v>3.3942405035765299E-10</v>
      </c>
    </row>
    <row r="2734" spans="1:15" x14ac:dyDescent="0.25">
      <c r="A2734">
        <v>2723</v>
      </c>
      <c r="B2734">
        <v>536048</v>
      </c>
      <c r="C2734">
        <v>3949</v>
      </c>
      <c r="D2734">
        <v>125</v>
      </c>
      <c r="E2734">
        <v>10.2298572602023</v>
      </c>
      <c r="F2734">
        <f t="shared" si="214"/>
        <v>10.2285792602023</v>
      </c>
      <c r="G2734">
        <f t="shared" si="215"/>
        <v>10.228542998781251</v>
      </c>
      <c r="H2734" s="2">
        <f t="shared" si="211"/>
        <v>1.072096E-2</v>
      </c>
      <c r="I2734">
        <f>VLOOKUP(A2734,Sheet2!$B$2:$D$15,2)</f>
        <v>3</v>
      </c>
      <c r="J2734">
        <f>VLOOKUP(A2734,Sheet2!$B$2:$D$15,3)</f>
        <v>3</v>
      </c>
      <c r="L2734">
        <f t="shared" si="212"/>
        <v>1</v>
      </c>
      <c r="M2734" s="2">
        <f t="shared" si="213"/>
        <v>1.072096E-2</v>
      </c>
      <c r="N2734" s="2">
        <f>(D2734-H2734*VLOOKUP(I2734,Sheet2!$G$3:$I$7,3))/M2734/VLOOKUP(I2734,Sheet2!$G$3:$H$7,2)</f>
        <v>1.1519403635495327E-5</v>
      </c>
      <c r="O2734" s="2">
        <v>3.3701317414806098E-10</v>
      </c>
    </row>
    <row r="2735" spans="1:15" x14ac:dyDescent="0.25">
      <c r="A2735">
        <v>2724</v>
      </c>
      <c r="B2735">
        <v>561848</v>
      </c>
      <c r="C2735">
        <v>4117</v>
      </c>
      <c r="D2735">
        <v>134</v>
      </c>
      <c r="E2735">
        <v>10.2297847373602</v>
      </c>
      <c r="F2735">
        <f t="shared" si="214"/>
        <v>10.228506737360201</v>
      </c>
      <c r="G2735">
        <f t="shared" si="215"/>
        <v>10.228470458381951</v>
      </c>
      <c r="H2735" s="2">
        <f t="shared" si="211"/>
        <v>1.1236960000000001E-2</v>
      </c>
      <c r="I2735">
        <f>VLOOKUP(A2735,Sheet2!$B$2:$D$15,2)</f>
        <v>3</v>
      </c>
      <c r="J2735">
        <f>VLOOKUP(A2735,Sheet2!$B$2:$D$15,3)</f>
        <v>3</v>
      </c>
      <c r="L2735">
        <f t="shared" si="212"/>
        <v>1</v>
      </c>
      <c r="M2735" s="2">
        <f t="shared" si="213"/>
        <v>1.1236960000000001E-2</v>
      </c>
      <c r="N2735" s="2">
        <f>(D2735-H2735*VLOOKUP(I2735,Sheet2!$G$3:$I$7,3))/M2735/VLOOKUP(I2735,Sheet2!$G$3:$H$7,2)</f>
        <v>1.1784933433953668E-5</v>
      </c>
      <c r="O2735" s="2">
        <v>3.2829550101419799E-10</v>
      </c>
    </row>
    <row r="2736" spans="1:15" x14ac:dyDescent="0.25">
      <c r="A2736">
        <v>2725</v>
      </c>
      <c r="B2736">
        <v>479248</v>
      </c>
      <c r="C2736">
        <v>3481</v>
      </c>
      <c r="D2736">
        <v>113</v>
      </c>
      <c r="E2736">
        <v>10.2297121794037</v>
      </c>
      <c r="F2736">
        <f t="shared" si="214"/>
        <v>10.228434179403701</v>
      </c>
      <c r="G2736">
        <f t="shared" si="215"/>
        <v>10.22839788285965</v>
      </c>
      <c r="H2736" s="2">
        <f t="shared" si="211"/>
        <v>9.58496E-3</v>
      </c>
      <c r="I2736">
        <f>VLOOKUP(A2736,Sheet2!$B$2:$D$15,2)</f>
        <v>3</v>
      </c>
      <c r="J2736">
        <f>VLOOKUP(A2736,Sheet2!$B$2:$D$15,3)</f>
        <v>3</v>
      </c>
      <c r="L2736">
        <f t="shared" si="212"/>
        <v>1</v>
      </c>
      <c r="M2736" s="2">
        <f t="shared" si="213"/>
        <v>9.58496E-3</v>
      </c>
      <c r="N2736" s="2">
        <f>(D2736-H2736*VLOOKUP(I2736,Sheet2!$G$3:$I$7,3))/M2736/VLOOKUP(I2736,Sheet2!$G$3:$H$7,2)</f>
        <v>1.1649303241745401E-5</v>
      </c>
      <c r="O2736" s="2">
        <v>3.30462258030542E-10</v>
      </c>
    </row>
    <row r="2737" spans="1:15" x14ac:dyDescent="0.25">
      <c r="A2737">
        <v>2726</v>
      </c>
      <c r="B2737">
        <v>573248</v>
      </c>
      <c r="C2737">
        <v>4133</v>
      </c>
      <c r="D2737">
        <v>141</v>
      </c>
      <c r="E2737">
        <v>10.229639586315599</v>
      </c>
      <c r="F2737">
        <f t="shared" si="214"/>
        <v>10.2283615863156</v>
      </c>
      <c r="G2737">
        <f t="shared" si="215"/>
        <v>10.228325272197299</v>
      </c>
      <c r="H2737" s="2">
        <f t="shared" si="211"/>
        <v>1.146496E-2</v>
      </c>
      <c r="I2737">
        <f>VLOOKUP(A2737,Sheet2!$B$2:$D$15,2)</f>
        <v>3</v>
      </c>
      <c r="J2737">
        <f>VLOOKUP(A2737,Sheet2!$B$2:$D$15,3)</f>
        <v>3</v>
      </c>
      <c r="L2737">
        <f t="shared" si="212"/>
        <v>1</v>
      </c>
      <c r="M2737" s="2">
        <f t="shared" si="213"/>
        <v>1.146496E-2</v>
      </c>
      <c r="N2737" s="2">
        <f>(D2737-H2737*VLOOKUP(I2737,Sheet2!$G$3:$I$7,3))/M2737/VLOOKUP(I2737,Sheet2!$G$3:$H$7,2)</f>
        <v>1.2158342078821034E-5</v>
      </c>
      <c r="O2737" s="2">
        <v>3.3160441952440497E-10</v>
      </c>
    </row>
    <row r="2738" spans="1:15" x14ac:dyDescent="0.25">
      <c r="A2738">
        <v>2727</v>
      </c>
      <c r="B2738">
        <v>549198</v>
      </c>
      <c r="C2738">
        <v>4069</v>
      </c>
      <c r="D2738">
        <v>142</v>
      </c>
      <c r="E2738">
        <v>10.229566958078999</v>
      </c>
      <c r="F2738">
        <f t="shared" si="214"/>
        <v>10.228288958079</v>
      </c>
      <c r="G2738">
        <f t="shared" si="215"/>
        <v>10.228252626377952</v>
      </c>
      <c r="H2738" s="2">
        <f t="shared" si="211"/>
        <v>1.0983959999999999E-2</v>
      </c>
      <c r="I2738">
        <f>VLOOKUP(A2738,Sheet2!$B$2:$D$15,2)</f>
        <v>3</v>
      </c>
      <c r="J2738">
        <f>VLOOKUP(A2738,Sheet2!$B$2:$D$15,3)</f>
        <v>3</v>
      </c>
      <c r="L2738">
        <f t="shared" si="212"/>
        <v>1</v>
      </c>
      <c r="M2738" s="2">
        <f t="shared" si="213"/>
        <v>1.0983959999999999E-2</v>
      </c>
      <c r="N2738" s="2">
        <f>(D2738-H2738*VLOOKUP(I2738,Sheet2!$G$3:$I$7,3))/M2738/VLOOKUP(I2738,Sheet2!$G$3:$H$7,2)</f>
        <v>1.2787942199352511E-5</v>
      </c>
      <c r="O2738" s="2">
        <v>3.2622739223300899E-10</v>
      </c>
    </row>
    <row r="2739" spans="1:15" x14ac:dyDescent="0.25">
      <c r="A2739">
        <v>2728</v>
      </c>
      <c r="B2739">
        <v>579448</v>
      </c>
      <c r="C2739">
        <v>4222</v>
      </c>
      <c r="D2739">
        <v>144</v>
      </c>
      <c r="E2739">
        <v>10.229494294676901</v>
      </c>
      <c r="F2739">
        <f t="shared" si="214"/>
        <v>10.228216294676901</v>
      </c>
      <c r="G2739">
        <f t="shared" si="215"/>
        <v>10.2281799453846</v>
      </c>
      <c r="H2739" s="2">
        <f t="shared" si="211"/>
        <v>1.1588960000000001E-2</v>
      </c>
      <c r="I2739">
        <f>VLOOKUP(A2739,Sheet2!$B$2:$D$15,2)</f>
        <v>3</v>
      </c>
      <c r="J2739">
        <f>VLOOKUP(A2739,Sheet2!$B$2:$D$15,3)</f>
        <v>3</v>
      </c>
      <c r="L2739">
        <f t="shared" si="212"/>
        <v>1</v>
      </c>
      <c r="M2739" s="2">
        <f t="shared" si="213"/>
        <v>1.1588960000000001E-2</v>
      </c>
      <c r="N2739" s="2">
        <f>(D2739-H2739*VLOOKUP(I2739,Sheet2!$G$3:$I$7,3))/M2739/VLOOKUP(I2739,Sheet2!$G$3:$H$7,2)</f>
        <v>1.2285618864850682E-5</v>
      </c>
      <c r="O2739" s="2">
        <v>3.5502588595564898E-10</v>
      </c>
    </row>
    <row r="2740" spans="1:15" x14ac:dyDescent="0.25">
      <c r="A2740">
        <v>2729</v>
      </c>
      <c r="B2740">
        <v>489748</v>
      </c>
      <c r="C2740">
        <v>3495</v>
      </c>
      <c r="D2740">
        <v>120</v>
      </c>
      <c r="E2740">
        <v>10.229421596092299</v>
      </c>
      <c r="F2740">
        <f t="shared" si="214"/>
        <v>10.2281435960923</v>
      </c>
      <c r="G2740">
        <f t="shared" si="215"/>
        <v>10.228107229200202</v>
      </c>
      <c r="H2740" s="2">
        <f t="shared" si="211"/>
        <v>9.7949600000000001E-3</v>
      </c>
      <c r="I2740">
        <f>VLOOKUP(A2740,Sheet2!$B$2:$D$15,2)</f>
        <v>3</v>
      </c>
      <c r="J2740">
        <f>VLOOKUP(A2740,Sheet2!$B$2:$D$15,3)</f>
        <v>3</v>
      </c>
      <c r="L2740">
        <f t="shared" si="212"/>
        <v>1</v>
      </c>
      <c r="M2740" s="2">
        <f t="shared" si="213"/>
        <v>9.7949600000000001E-3</v>
      </c>
      <c r="N2740" s="2">
        <f>(D2740-H2740*VLOOKUP(I2740,Sheet2!$G$3:$I$7,3))/M2740/VLOOKUP(I2740,Sheet2!$G$3:$H$7,2)</f>
        <v>1.2111198575593978E-5</v>
      </c>
      <c r="O2740" s="2">
        <v>3.2620359989607601E-10</v>
      </c>
    </row>
    <row r="2741" spans="1:15" x14ac:dyDescent="0.25">
      <c r="A2741">
        <v>2730</v>
      </c>
      <c r="B2741">
        <v>571748</v>
      </c>
      <c r="C2741">
        <v>4255</v>
      </c>
      <c r="D2741">
        <v>145</v>
      </c>
      <c r="E2741">
        <v>10.2293488623081</v>
      </c>
      <c r="F2741">
        <f t="shared" si="214"/>
        <v>10.228070862308101</v>
      </c>
      <c r="G2741">
        <f t="shared" si="215"/>
        <v>10.22803447780765</v>
      </c>
      <c r="H2741" s="2">
        <f t="shared" si="211"/>
        <v>1.1434959999999999E-2</v>
      </c>
      <c r="I2741">
        <f>VLOOKUP(A2741,Sheet2!$B$2:$D$15,2)</f>
        <v>3</v>
      </c>
      <c r="J2741">
        <f>VLOOKUP(A2741,Sheet2!$B$2:$D$15,3)</f>
        <v>3</v>
      </c>
      <c r="L2741">
        <f t="shared" si="212"/>
        <v>1</v>
      </c>
      <c r="M2741" s="2">
        <f t="shared" si="213"/>
        <v>1.1434959999999999E-2</v>
      </c>
      <c r="N2741" s="2">
        <f>(D2741-H2741*VLOOKUP(I2741,Sheet2!$G$3:$I$7,3))/M2741/VLOOKUP(I2741,Sheet2!$G$3:$H$7,2)</f>
        <v>1.2540411649887716E-5</v>
      </c>
      <c r="O2741" s="2">
        <v>3.3510590976366599E-10</v>
      </c>
    </row>
    <row r="2742" spans="1:15" x14ac:dyDescent="0.25">
      <c r="A2742">
        <v>2731</v>
      </c>
      <c r="B2742">
        <v>542948</v>
      </c>
      <c r="C2742">
        <v>3944</v>
      </c>
      <c r="D2742">
        <v>131</v>
      </c>
      <c r="E2742">
        <v>10.229276093307201</v>
      </c>
      <c r="F2742">
        <f t="shared" si="214"/>
        <v>10.227998093307201</v>
      </c>
      <c r="G2742">
        <f t="shared" si="215"/>
        <v>10.22796169118995</v>
      </c>
      <c r="H2742" s="2">
        <f t="shared" si="211"/>
        <v>1.0858960000000001E-2</v>
      </c>
      <c r="I2742">
        <f>VLOOKUP(A2742,Sheet2!$B$2:$D$15,2)</f>
        <v>3</v>
      </c>
      <c r="J2742">
        <f>VLOOKUP(A2742,Sheet2!$B$2:$D$15,3)</f>
        <v>3</v>
      </c>
      <c r="L2742">
        <f t="shared" si="212"/>
        <v>1</v>
      </c>
      <c r="M2742" s="2">
        <f t="shared" si="213"/>
        <v>1.0858960000000001E-2</v>
      </c>
      <c r="N2742" s="2">
        <f>(D2742-H2742*VLOOKUP(I2742,Sheet2!$G$3:$I$7,3))/M2742/VLOOKUP(I2742,Sheet2!$G$3:$H$7,2)</f>
        <v>1.1923770379483854E-5</v>
      </c>
      <c r="O2742" s="2">
        <v>3.2960489587852399E-10</v>
      </c>
    </row>
    <row r="2743" spans="1:15" x14ac:dyDescent="0.25">
      <c r="A2743">
        <v>2732</v>
      </c>
      <c r="B2743">
        <v>532298</v>
      </c>
      <c r="C2743">
        <v>3798</v>
      </c>
      <c r="D2743">
        <v>127</v>
      </c>
      <c r="E2743">
        <v>10.2292032890727</v>
      </c>
      <c r="F2743">
        <f t="shared" si="214"/>
        <v>10.227925289072701</v>
      </c>
      <c r="G2743">
        <f t="shared" si="215"/>
        <v>10.227888869330052</v>
      </c>
      <c r="H2743" s="2">
        <f t="shared" si="211"/>
        <v>1.0645959999999999E-2</v>
      </c>
      <c r="I2743">
        <f>VLOOKUP(A2743,Sheet2!$B$2:$D$15,2)</f>
        <v>3</v>
      </c>
      <c r="J2743">
        <f>VLOOKUP(A2743,Sheet2!$B$2:$D$15,3)</f>
        <v>3</v>
      </c>
      <c r="L2743">
        <f t="shared" si="212"/>
        <v>1</v>
      </c>
      <c r="M2743" s="2">
        <f t="shared" si="213"/>
        <v>1.0645959999999999E-2</v>
      </c>
      <c r="N2743" s="2">
        <f>(D2743-H2743*VLOOKUP(I2743,Sheet2!$G$3:$I$7,3))/M2743/VLOOKUP(I2743,Sheet2!$G$3:$H$7,2)</f>
        <v>1.178940796320858E-5</v>
      </c>
      <c r="O2743" s="2">
        <v>3.2980423811809799E-10</v>
      </c>
    </row>
    <row r="2744" spans="1:15" x14ac:dyDescent="0.25">
      <c r="A2744">
        <v>2733</v>
      </c>
      <c r="B2744">
        <v>544298</v>
      </c>
      <c r="C2744">
        <v>3995</v>
      </c>
      <c r="D2744">
        <v>134</v>
      </c>
      <c r="E2744">
        <v>10.2291304495874</v>
      </c>
      <c r="F2744">
        <f t="shared" si="214"/>
        <v>10.227852449587401</v>
      </c>
      <c r="G2744">
        <f t="shared" si="215"/>
        <v>10.227816012210852</v>
      </c>
      <c r="H2744" s="2">
        <f t="shared" si="211"/>
        <v>1.088596E-2</v>
      </c>
      <c r="I2744">
        <f>VLOOKUP(A2744,Sheet2!$B$2:$D$15,2)</f>
        <v>3</v>
      </c>
      <c r="J2744">
        <f>VLOOKUP(A2744,Sheet2!$B$2:$D$15,3)</f>
        <v>3</v>
      </c>
      <c r="L2744">
        <f t="shared" si="212"/>
        <v>1</v>
      </c>
      <c r="M2744" s="2">
        <f t="shared" si="213"/>
        <v>1.088596E-2</v>
      </c>
      <c r="N2744" s="2">
        <f>(D2744-H2744*VLOOKUP(I2744,Sheet2!$G$3:$I$7,3))/M2744/VLOOKUP(I2744,Sheet2!$G$3:$H$7,2)</f>
        <v>1.2169433435360775E-5</v>
      </c>
      <c r="O2744" s="2">
        <v>3.1898907992710201E-10</v>
      </c>
    </row>
    <row r="2745" spans="1:15" x14ac:dyDescent="0.25">
      <c r="A2745">
        <v>2734</v>
      </c>
      <c r="B2745">
        <v>569398</v>
      </c>
      <c r="C2745">
        <v>4120</v>
      </c>
      <c r="D2745">
        <v>136</v>
      </c>
      <c r="E2745">
        <v>10.2290575748343</v>
      </c>
      <c r="F2745">
        <f t="shared" si="214"/>
        <v>10.227779574834301</v>
      </c>
      <c r="G2745">
        <f t="shared" si="215"/>
        <v>10.227743119815301</v>
      </c>
      <c r="H2745" s="2">
        <f t="shared" si="211"/>
        <v>1.1387960000000001E-2</v>
      </c>
      <c r="I2745">
        <f>VLOOKUP(A2745,Sheet2!$B$2:$D$15,2)</f>
        <v>3</v>
      </c>
      <c r="J2745">
        <f>VLOOKUP(A2745,Sheet2!$B$2:$D$15,3)</f>
        <v>3</v>
      </c>
      <c r="L2745">
        <f t="shared" si="212"/>
        <v>1</v>
      </c>
      <c r="M2745" s="2">
        <f t="shared" si="213"/>
        <v>1.1387960000000001E-2</v>
      </c>
      <c r="N2745" s="2">
        <f>(D2745-H2745*VLOOKUP(I2745,Sheet2!$G$3:$I$7,3))/M2745/VLOOKUP(I2745,Sheet2!$G$3:$H$7,2)</f>
        <v>1.1802437451483847E-5</v>
      </c>
      <c r="O2745" s="2">
        <v>3.2198752970669303E-10</v>
      </c>
    </row>
    <row r="2746" spans="1:15" x14ac:dyDescent="0.25">
      <c r="A2746">
        <v>2735</v>
      </c>
      <c r="B2746">
        <v>541498</v>
      </c>
      <c r="C2746">
        <v>3788</v>
      </c>
      <c r="D2746">
        <v>136</v>
      </c>
      <c r="E2746">
        <v>10.2289846647963</v>
      </c>
      <c r="F2746">
        <f t="shared" si="214"/>
        <v>10.227706664796301</v>
      </c>
      <c r="G2746">
        <f t="shared" si="215"/>
        <v>10.22767019212635</v>
      </c>
      <c r="H2746" s="2">
        <f t="shared" si="211"/>
        <v>1.082996E-2</v>
      </c>
      <c r="I2746">
        <f>VLOOKUP(A2746,Sheet2!$B$2:$D$15,2)</f>
        <v>3</v>
      </c>
      <c r="J2746">
        <f>VLOOKUP(A2746,Sheet2!$B$2:$D$15,3)</f>
        <v>3</v>
      </c>
      <c r="L2746">
        <f t="shared" si="212"/>
        <v>1</v>
      </c>
      <c r="M2746" s="2">
        <f t="shared" si="213"/>
        <v>1.082996E-2</v>
      </c>
      <c r="N2746" s="2">
        <f>(D2746-H2746*VLOOKUP(I2746,Sheet2!$G$3:$I$7,3))/M2746/VLOOKUP(I2746,Sheet2!$G$3:$H$7,2)</f>
        <v>1.2417756446007188E-5</v>
      </c>
      <c r="O2746" s="2">
        <v>3.2230260785886098E-10</v>
      </c>
    </row>
    <row r="2747" spans="1:15" x14ac:dyDescent="0.25">
      <c r="A2747">
        <v>2736</v>
      </c>
      <c r="B2747">
        <v>515798</v>
      </c>
      <c r="C2747">
        <v>3849</v>
      </c>
      <c r="D2747">
        <v>127</v>
      </c>
      <c r="E2747">
        <v>10.2289117194564</v>
      </c>
      <c r="F2747">
        <f t="shared" si="214"/>
        <v>10.227633719456401</v>
      </c>
      <c r="G2747">
        <f t="shared" si="215"/>
        <v>10.2275972291269</v>
      </c>
      <c r="H2747" s="2">
        <f t="shared" si="211"/>
        <v>1.0315960000000001E-2</v>
      </c>
      <c r="I2747">
        <f>VLOOKUP(A2747,Sheet2!$B$2:$D$15,2)</f>
        <v>3</v>
      </c>
      <c r="J2747">
        <f>VLOOKUP(A2747,Sheet2!$B$2:$D$15,3)</f>
        <v>3</v>
      </c>
      <c r="L2747">
        <f t="shared" si="212"/>
        <v>1</v>
      </c>
      <c r="M2747" s="2">
        <f t="shared" si="213"/>
        <v>1.0315960000000001E-2</v>
      </c>
      <c r="N2747" s="2">
        <f>(D2747-H2747*VLOOKUP(I2747,Sheet2!$G$3:$I$7,3))/M2747/VLOOKUP(I2747,Sheet2!$G$3:$H$7,2)</f>
        <v>1.2171020981081739E-5</v>
      </c>
      <c r="O2747" s="2">
        <v>3.1513379650756699E-10</v>
      </c>
    </row>
    <row r="2748" spans="1:15" x14ac:dyDescent="0.25">
      <c r="A2748">
        <v>2737</v>
      </c>
      <c r="B2748">
        <v>580048</v>
      </c>
      <c r="C2748">
        <v>4189</v>
      </c>
      <c r="D2748">
        <v>142</v>
      </c>
      <c r="E2748">
        <v>10.2288387387974</v>
      </c>
      <c r="F2748">
        <f t="shared" si="214"/>
        <v>10.227560738797401</v>
      </c>
      <c r="G2748">
        <f t="shared" si="215"/>
        <v>10.227524230799801</v>
      </c>
      <c r="H2748" s="2">
        <f t="shared" si="211"/>
        <v>1.160096E-2</v>
      </c>
      <c r="I2748">
        <f>VLOOKUP(A2748,Sheet2!$B$2:$D$15,2)</f>
        <v>3</v>
      </c>
      <c r="J2748">
        <f>VLOOKUP(A2748,Sheet2!$B$2:$D$15,3)</f>
        <v>3</v>
      </c>
      <c r="L2748">
        <f t="shared" si="212"/>
        <v>1</v>
      </c>
      <c r="M2748" s="2">
        <f t="shared" si="213"/>
        <v>1.160096E-2</v>
      </c>
      <c r="N2748" s="2">
        <f>(D2748-H2748*VLOOKUP(I2748,Sheet2!$G$3:$I$7,3))/M2748/VLOOKUP(I2748,Sheet2!$G$3:$H$7,2)</f>
        <v>1.2100366314511902E-5</v>
      </c>
      <c r="O2748" s="2">
        <v>3.34877080929711E-10</v>
      </c>
    </row>
    <row r="2749" spans="1:15" x14ac:dyDescent="0.25">
      <c r="A2749">
        <v>2738</v>
      </c>
      <c r="B2749">
        <v>514898</v>
      </c>
      <c r="C2749">
        <v>3688</v>
      </c>
      <c r="D2749">
        <v>123</v>
      </c>
      <c r="E2749">
        <v>10.2287657228022</v>
      </c>
      <c r="F2749">
        <f t="shared" si="214"/>
        <v>10.2274877228022</v>
      </c>
      <c r="G2749">
        <f t="shared" si="215"/>
        <v>10.227451197128001</v>
      </c>
      <c r="H2749" s="2">
        <f t="shared" si="211"/>
        <v>1.029796E-2</v>
      </c>
      <c r="I2749">
        <f>VLOOKUP(A2749,Sheet2!$B$2:$D$15,2)</f>
        <v>3</v>
      </c>
      <c r="J2749">
        <f>VLOOKUP(A2749,Sheet2!$B$2:$D$15,3)</f>
        <v>3</v>
      </c>
      <c r="L2749">
        <f t="shared" si="212"/>
        <v>1</v>
      </c>
      <c r="M2749" s="2">
        <f t="shared" si="213"/>
        <v>1.029796E-2</v>
      </c>
      <c r="N2749" s="2">
        <f>(D2749-H2749*VLOOKUP(I2749,Sheet2!$G$3:$I$7,3))/M2749/VLOOKUP(I2749,Sheet2!$G$3:$H$7,2)</f>
        <v>1.1804113203003313E-5</v>
      </c>
      <c r="O2749" s="2">
        <v>3.1041811819887398E-10</v>
      </c>
    </row>
    <row r="2750" spans="1:15" x14ac:dyDescent="0.25">
      <c r="A2750">
        <v>2739</v>
      </c>
      <c r="B2750">
        <v>572698</v>
      </c>
      <c r="C2750">
        <v>4166</v>
      </c>
      <c r="D2750">
        <v>139</v>
      </c>
      <c r="E2750">
        <v>10.2286926714538</v>
      </c>
      <c r="F2750">
        <f t="shared" si="214"/>
        <v>10.227414671453801</v>
      </c>
      <c r="G2750">
        <f t="shared" si="215"/>
        <v>10.227378128094401</v>
      </c>
      <c r="H2750" s="2">
        <f t="shared" si="211"/>
        <v>1.1453959999999999E-2</v>
      </c>
      <c r="I2750">
        <f>VLOOKUP(A2750,Sheet2!$B$2:$D$15,2)</f>
        <v>3</v>
      </c>
      <c r="J2750">
        <f>VLOOKUP(A2750,Sheet2!$B$2:$D$15,3)</f>
        <v>3</v>
      </c>
      <c r="L2750">
        <f t="shared" si="212"/>
        <v>1</v>
      </c>
      <c r="M2750" s="2">
        <f t="shared" si="213"/>
        <v>1.1453959999999999E-2</v>
      </c>
      <c r="N2750" s="2">
        <f>(D2750-H2750*VLOOKUP(I2750,Sheet2!$G$3:$I$7,3))/M2750/VLOOKUP(I2750,Sheet2!$G$3:$H$7,2)</f>
        <v>1.199554089589976E-5</v>
      </c>
      <c r="O2750" s="2">
        <v>3.2355944742268E-10</v>
      </c>
    </row>
    <row r="2751" spans="1:15" x14ac:dyDescent="0.25">
      <c r="A2751">
        <v>2740</v>
      </c>
      <c r="B2751">
        <v>527248</v>
      </c>
      <c r="C2751">
        <v>3841</v>
      </c>
      <c r="D2751">
        <v>124</v>
      </c>
      <c r="E2751">
        <v>10.228619584735</v>
      </c>
      <c r="F2751">
        <f t="shared" si="214"/>
        <v>10.227341584735001</v>
      </c>
      <c r="G2751">
        <f t="shared" si="215"/>
        <v>10.227305023681801</v>
      </c>
      <c r="H2751" s="2">
        <f t="shared" si="211"/>
        <v>1.0544960000000001E-2</v>
      </c>
      <c r="I2751">
        <f>VLOOKUP(A2751,Sheet2!$B$2:$D$15,2)</f>
        <v>3</v>
      </c>
      <c r="J2751">
        <f>VLOOKUP(A2751,Sheet2!$B$2:$D$15,3)</f>
        <v>3</v>
      </c>
      <c r="L2751">
        <f t="shared" si="212"/>
        <v>1</v>
      </c>
      <c r="M2751" s="2">
        <f t="shared" si="213"/>
        <v>1.0544960000000001E-2</v>
      </c>
      <c r="N2751" s="2">
        <f>(D2751-H2751*VLOOKUP(I2751,Sheet2!$G$3:$I$7,3))/M2751/VLOOKUP(I2751,Sheet2!$G$3:$H$7,2)</f>
        <v>1.1619172154280337E-5</v>
      </c>
      <c r="O2751" s="2">
        <v>3.65537441019108E-10</v>
      </c>
    </row>
    <row r="2752" spans="1:15" x14ac:dyDescent="0.25">
      <c r="A2752">
        <v>2741</v>
      </c>
      <c r="B2752">
        <v>556848</v>
      </c>
      <c r="C2752">
        <v>3989</v>
      </c>
      <c r="D2752">
        <v>130</v>
      </c>
      <c r="E2752">
        <v>10.2285464626286</v>
      </c>
      <c r="F2752">
        <f t="shared" si="214"/>
        <v>10.227268462628601</v>
      </c>
      <c r="G2752">
        <f t="shared" si="215"/>
        <v>10.22723188387315</v>
      </c>
      <c r="H2752" s="2">
        <f t="shared" si="211"/>
        <v>1.113696E-2</v>
      </c>
      <c r="I2752">
        <f>VLOOKUP(A2752,Sheet2!$B$2:$D$15,2)</f>
        <v>3</v>
      </c>
      <c r="J2752">
        <f>VLOOKUP(A2752,Sheet2!$B$2:$D$15,3)</f>
        <v>3</v>
      </c>
      <c r="L2752">
        <f t="shared" si="212"/>
        <v>1</v>
      </c>
      <c r="M2752" s="2">
        <f t="shared" si="213"/>
        <v>1.113696E-2</v>
      </c>
      <c r="N2752" s="2">
        <f>(D2752-H2752*VLOOKUP(I2752,Sheet2!$G$3:$I$7,3))/M2752/VLOOKUP(I2752,Sheet2!$G$3:$H$7,2)</f>
        <v>1.1532844295032039E-5</v>
      </c>
      <c r="O2752" s="2">
        <v>3.33967341250989E-10</v>
      </c>
    </row>
    <row r="2753" spans="1:15" x14ac:dyDescent="0.25">
      <c r="A2753">
        <v>2742</v>
      </c>
      <c r="B2753">
        <v>509498</v>
      </c>
      <c r="C2753">
        <v>3741</v>
      </c>
      <c r="D2753">
        <v>122</v>
      </c>
      <c r="E2753">
        <v>10.228473305117699</v>
      </c>
      <c r="F2753">
        <f t="shared" si="214"/>
        <v>10.2271953051177</v>
      </c>
      <c r="G2753">
        <f t="shared" si="215"/>
        <v>10.227158708651301</v>
      </c>
      <c r="H2753" s="2">
        <f t="shared" si="211"/>
        <v>1.018996E-2</v>
      </c>
      <c r="I2753">
        <f>VLOOKUP(A2753,Sheet2!$B$2:$D$15,2)</f>
        <v>3</v>
      </c>
      <c r="J2753">
        <f>VLOOKUP(A2753,Sheet2!$B$2:$D$15,3)</f>
        <v>3</v>
      </c>
      <c r="L2753">
        <f t="shared" si="212"/>
        <v>1</v>
      </c>
      <c r="M2753" s="2">
        <f t="shared" si="213"/>
        <v>1.018996E-2</v>
      </c>
      <c r="N2753" s="2">
        <f>(D2753-H2753*VLOOKUP(I2753,Sheet2!$G$3:$I$7,3))/M2753/VLOOKUP(I2753,Sheet2!$G$3:$H$7,2)</f>
        <v>1.1832569077798148E-5</v>
      </c>
      <c r="O2753" s="2">
        <v>3.2807687734487697E-10</v>
      </c>
    </row>
    <row r="2754" spans="1:15" x14ac:dyDescent="0.25">
      <c r="A2754">
        <v>2743</v>
      </c>
      <c r="B2754">
        <v>589298</v>
      </c>
      <c r="C2754">
        <v>4295</v>
      </c>
      <c r="D2754">
        <v>137</v>
      </c>
      <c r="E2754">
        <v>10.2284001121849</v>
      </c>
      <c r="F2754">
        <f t="shared" si="214"/>
        <v>10.227122112184901</v>
      </c>
      <c r="G2754">
        <f t="shared" si="215"/>
        <v>10.227085497999051</v>
      </c>
      <c r="H2754" s="2">
        <f t="shared" si="211"/>
        <v>1.178596E-2</v>
      </c>
      <c r="I2754">
        <f>VLOOKUP(A2754,Sheet2!$B$2:$D$15,2)</f>
        <v>3</v>
      </c>
      <c r="J2754">
        <f>VLOOKUP(A2754,Sheet2!$B$2:$D$15,3)</f>
        <v>3</v>
      </c>
      <c r="L2754">
        <f t="shared" si="212"/>
        <v>1</v>
      </c>
      <c r="M2754" s="2">
        <f t="shared" si="213"/>
        <v>1.178596E-2</v>
      </c>
      <c r="N2754" s="2">
        <f>(D2754-H2754*VLOOKUP(I2754,Sheet2!$G$3:$I$7,3))/M2754/VLOOKUP(I2754,Sheet2!$G$3:$H$7,2)</f>
        <v>1.1484000081452847E-5</v>
      </c>
      <c r="O2754" s="2">
        <v>3.4881038589102398E-10</v>
      </c>
    </row>
    <row r="2755" spans="1:15" x14ac:dyDescent="0.25">
      <c r="A2755">
        <v>2744</v>
      </c>
      <c r="B2755">
        <v>505498</v>
      </c>
      <c r="C2755">
        <v>3571</v>
      </c>
      <c r="D2755">
        <v>121</v>
      </c>
      <c r="E2755">
        <v>10.2283268838132</v>
      </c>
      <c r="F2755">
        <f t="shared" si="214"/>
        <v>10.2270488838132</v>
      </c>
      <c r="G2755">
        <f t="shared" si="215"/>
        <v>10.22701225189925</v>
      </c>
      <c r="H2755" s="2">
        <f t="shared" si="211"/>
        <v>1.0109959999999999E-2</v>
      </c>
      <c r="I2755">
        <f>VLOOKUP(A2755,Sheet2!$B$2:$D$15,2)</f>
        <v>3</v>
      </c>
      <c r="J2755">
        <f>VLOOKUP(A2755,Sheet2!$B$2:$D$15,3)</f>
        <v>3</v>
      </c>
      <c r="L2755">
        <f t="shared" si="212"/>
        <v>1</v>
      </c>
      <c r="M2755" s="2">
        <f t="shared" si="213"/>
        <v>1.0109959999999999E-2</v>
      </c>
      <c r="N2755" s="2">
        <f>(D2755-H2755*VLOOKUP(I2755,Sheet2!$G$3:$I$7,3))/M2755/VLOOKUP(I2755,Sheet2!$G$3:$H$7,2)</f>
        <v>1.1828395522830951E-5</v>
      </c>
      <c r="O2755" s="2">
        <v>3.38636543886352E-10</v>
      </c>
    </row>
    <row r="2756" spans="1:15" x14ac:dyDescent="0.25">
      <c r="A2756">
        <v>2745</v>
      </c>
      <c r="B2756">
        <v>584898</v>
      </c>
      <c r="C2756">
        <v>4264</v>
      </c>
      <c r="D2756">
        <v>134</v>
      </c>
      <c r="E2756">
        <v>10.228253619985299</v>
      </c>
      <c r="F2756">
        <f t="shared" si="214"/>
        <v>10.2269756199853</v>
      </c>
      <c r="G2756">
        <f t="shared" si="215"/>
        <v>10.2269389703348</v>
      </c>
      <c r="H2756" s="2">
        <f t="shared" si="211"/>
        <v>1.169796E-2</v>
      </c>
      <c r="I2756">
        <f>VLOOKUP(A2756,Sheet2!$B$2:$D$15,2)</f>
        <v>3</v>
      </c>
      <c r="J2756">
        <f>VLOOKUP(A2756,Sheet2!$B$2:$D$15,3)</f>
        <v>3</v>
      </c>
      <c r="L2756">
        <f t="shared" si="212"/>
        <v>1</v>
      </c>
      <c r="M2756" s="2">
        <f t="shared" si="213"/>
        <v>1.169796E-2</v>
      </c>
      <c r="N2756" s="2">
        <f>(D2756-H2756*VLOOKUP(I2756,Sheet2!$G$3:$I$7,3))/M2756/VLOOKUP(I2756,Sheet2!$G$3:$H$7,2)</f>
        <v>1.1314988733078245E-5</v>
      </c>
      <c r="O2756" s="2">
        <v>3.2086943462703002E-10</v>
      </c>
    </row>
    <row r="2757" spans="1:15" x14ac:dyDescent="0.25">
      <c r="A2757">
        <v>2746</v>
      </c>
      <c r="B2757">
        <v>521048</v>
      </c>
      <c r="C2757">
        <v>3880</v>
      </c>
      <c r="D2757">
        <v>127</v>
      </c>
      <c r="E2757">
        <v>10.2281803206843</v>
      </c>
      <c r="F2757">
        <f t="shared" si="214"/>
        <v>10.226902320684301</v>
      </c>
      <c r="G2757">
        <f t="shared" si="215"/>
        <v>10.226865653288501</v>
      </c>
      <c r="H2757" s="2">
        <f t="shared" si="211"/>
        <v>1.042096E-2</v>
      </c>
      <c r="I2757">
        <f>VLOOKUP(A2757,Sheet2!$B$2:$D$15,2)</f>
        <v>3</v>
      </c>
      <c r="J2757">
        <f>VLOOKUP(A2757,Sheet2!$B$2:$D$15,3)</f>
        <v>3</v>
      </c>
      <c r="L2757">
        <f t="shared" si="212"/>
        <v>1</v>
      </c>
      <c r="M2757" s="2">
        <f t="shared" si="213"/>
        <v>1.042096E-2</v>
      </c>
      <c r="N2757" s="2">
        <f>(D2757-H2757*VLOOKUP(I2757,Sheet2!$G$3:$I$7,3))/M2757/VLOOKUP(I2757,Sheet2!$G$3:$H$7,2)</f>
        <v>1.204697701555327E-5</v>
      </c>
      <c r="O2757" s="2">
        <v>3.15952387596899E-10</v>
      </c>
    </row>
    <row r="2758" spans="1:15" x14ac:dyDescent="0.25">
      <c r="A2758">
        <v>2747</v>
      </c>
      <c r="B2758">
        <v>545198</v>
      </c>
      <c r="C2758">
        <v>3925</v>
      </c>
      <c r="D2758">
        <v>145</v>
      </c>
      <c r="E2758">
        <v>10.228106985892699</v>
      </c>
      <c r="F2758">
        <f t="shared" si="214"/>
        <v>10.2268289858927</v>
      </c>
      <c r="G2758">
        <f t="shared" si="215"/>
        <v>10.226792300743149</v>
      </c>
      <c r="H2758" s="2">
        <f t="shared" si="211"/>
        <v>1.0903960000000001E-2</v>
      </c>
      <c r="I2758">
        <f>VLOOKUP(A2758,Sheet2!$B$2:$D$15,2)</f>
        <v>3</v>
      </c>
      <c r="J2758">
        <f>VLOOKUP(A2758,Sheet2!$B$2:$D$15,3)</f>
        <v>3</v>
      </c>
      <c r="L2758">
        <f t="shared" si="212"/>
        <v>1</v>
      </c>
      <c r="M2758" s="2">
        <f t="shared" si="213"/>
        <v>1.0903960000000001E-2</v>
      </c>
      <c r="N2758" s="2">
        <f>(D2758-H2758*VLOOKUP(I2758,Sheet2!$G$3:$I$7,3))/M2758/VLOOKUP(I2758,Sheet2!$G$3:$H$7,2)</f>
        <v>1.315792112223449E-5</v>
      </c>
      <c r="O2758" s="2">
        <v>3.1106401923539299E-10</v>
      </c>
    </row>
    <row r="2759" spans="1:15" x14ac:dyDescent="0.25">
      <c r="A2759">
        <v>2748</v>
      </c>
      <c r="B2759">
        <v>521348</v>
      </c>
      <c r="C2759">
        <v>3789</v>
      </c>
      <c r="D2759">
        <v>128</v>
      </c>
      <c r="E2759">
        <v>10.228033615593599</v>
      </c>
      <c r="F2759">
        <f t="shared" si="214"/>
        <v>10.2267556155936</v>
      </c>
      <c r="G2759">
        <f t="shared" si="215"/>
        <v>10.226718912681601</v>
      </c>
      <c r="H2759" s="2">
        <f t="shared" si="211"/>
        <v>1.0426960000000001E-2</v>
      </c>
      <c r="I2759">
        <f>VLOOKUP(A2759,Sheet2!$B$2:$D$15,2)</f>
        <v>3</v>
      </c>
      <c r="J2759">
        <f>VLOOKUP(A2759,Sheet2!$B$2:$D$15,3)</f>
        <v>3</v>
      </c>
      <c r="L2759">
        <f t="shared" si="212"/>
        <v>1</v>
      </c>
      <c r="M2759" s="2">
        <f t="shared" si="213"/>
        <v>1.0426960000000001E-2</v>
      </c>
      <c r="N2759" s="2">
        <f>(D2759-H2759*VLOOKUP(I2759,Sheet2!$G$3:$I$7,3))/M2759/VLOOKUP(I2759,Sheet2!$G$3:$H$7,2)</f>
        <v>1.2135869476817787E-5</v>
      </c>
      <c r="O2759" s="2">
        <v>3.0214064841653198E-10</v>
      </c>
    </row>
    <row r="2760" spans="1:15" x14ac:dyDescent="0.25">
      <c r="A2760">
        <v>2749</v>
      </c>
      <c r="B2760">
        <v>566298</v>
      </c>
      <c r="C2760">
        <v>4158</v>
      </c>
      <c r="D2760">
        <v>138</v>
      </c>
      <c r="E2760">
        <v>10.2279602097696</v>
      </c>
      <c r="F2760">
        <f t="shared" si="214"/>
        <v>10.226682209769601</v>
      </c>
      <c r="G2760">
        <f t="shared" si="215"/>
        <v>10.2266454890866</v>
      </c>
      <c r="H2760" s="2">
        <f t="shared" si="211"/>
        <v>1.132596E-2</v>
      </c>
      <c r="I2760">
        <f>VLOOKUP(A2760,Sheet2!$B$2:$D$15,2)</f>
        <v>3</v>
      </c>
      <c r="J2760">
        <f>VLOOKUP(A2760,Sheet2!$B$2:$D$15,3)</f>
        <v>3</v>
      </c>
      <c r="L2760">
        <f t="shared" si="212"/>
        <v>1</v>
      </c>
      <c r="M2760" s="2">
        <f t="shared" si="213"/>
        <v>1.132596E-2</v>
      </c>
      <c r="N2760" s="2">
        <f>(D2760-H2760*VLOOKUP(I2760,Sheet2!$G$3:$I$7,3))/M2760/VLOOKUP(I2760,Sheet2!$G$3:$H$7,2)</f>
        <v>1.2044397613977093E-5</v>
      </c>
      <c r="O2760" s="2">
        <v>3.20143560393986E-10</v>
      </c>
    </row>
    <row r="2761" spans="1:15" x14ac:dyDescent="0.25">
      <c r="A2761">
        <v>2750</v>
      </c>
      <c r="B2761">
        <v>531048</v>
      </c>
      <c r="C2761">
        <v>3799</v>
      </c>
      <c r="D2761">
        <v>134</v>
      </c>
      <c r="E2761">
        <v>10.2278867684036</v>
      </c>
      <c r="F2761">
        <f t="shared" si="214"/>
        <v>10.226608768403601</v>
      </c>
      <c r="G2761">
        <f t="shared" si="215"/>
        <v>10.226572029941</v>
      </c>
      <c r="H2761" s="2">
        <f t="shared" si="211"/>
        <v>1.062096E-2</v>
      </c>
      <c r="I2761">
        <f>VLOOKUP(A2761,Sheet2!$B$2:$D$15,2)</f>
        <v>3</v>
      </c>
      <c r="J2761">
        <f>VLOOKUP(A2761,Sheet2!$B$2:$D$15,3)</f>
        <v>3</v>
      </c>
      <c r="L2761">
        <f t="shared" si="212"/>
        <v>1</v>
      </c>
      <c r="M2761" s="2">
        <f t="shared" si="213"/>
        <v>1.062096E-2</v>
      </c>
      <c r="N2761" s="2">
        <f>(D2761-H2761*VLOOKUP(I2761,Sheet2!$G$3:$I$7,3))/M2761/VLOOKUP(I2761,Sheet2!$G$3:$H$7,2)</f>
        <v>1.2476561968033022E-5</v>
      </c>
      <c r="O2761" s="2">
        <v>3.22420374086702E-10</v>
      </c>
    </row>
    <row r="2762" spans="1:15" x14ac:dyDescent="0.25">
      <c r="A2762">
        <v>2751</v>
      </c>
      <c r="B2762">
        <v>539098</v>
      </c>
      <c r="C2762">
        <v>3942</v>
      </c>
      <c r="D2762">
        <v>135</v>
      </c>
      <c r="E2762">
        <v>10.2278132914784</v>
      </c>
      <c r="F2762">
        <f t="shared" si="214"/>
        <v>10.226535291478401</v>
      </c>
      <c r="G2762">
        <f t="shared" si="215"/>
        <v>10.226498535227551</v>
      </c>
      <c r="H2762" s="2">
        <f t="shared" si="211"/>
        <v>1.078196E-2</v>
      </c>
      <c r="I2762">
        <f>VLOOKUP(A2762,Sheet2!$B$2:$D$15,2)</f>
        <v>3</v>
      </c>
      <c r="J2762">
        <f>VLOOKUP(A2762,Sheet2!$B$2:$D$15,3)</f>
        <v>3</v>
      </c>
      <c r="L2762">
        <f t="shared" si="212"/>
        <v>1</v>
      </c>
      <c r="M2762" s="2">
        <f t="shared" si="213"/>
        <v>1.078196E-2</v>
      </c>
      <c r="N2762" s="2">
        <f>(D2762-H2762*VLOOKUP(I2762,Sheet2!$G$3:$I$7,3))/M2762/VLOOKUP(I2762,Sheet2!$G$3:$H$7,2)</f>
        <v>1.2380914564698813E-5</v>
      </c>
      <c r="O2762" s="2">
        <v>3.18542754477817E-10</v>
      </c>
    </row>
    <row r="2763" spans="1:15" x14ac:dyDescent="0.25">
      <c r="A2763">
        <v>2752</v>
      </c>
      <c r="B2763">
        <v>510048</v>
      </c>
      <c r="C2763">
        <v>3633</v>
      </c>
      <c r="D2763">
        <v>118</v>
      </c>
      <c r="E2763">
        <v>10.2277397789767</v>
      </c>
      <c r="F2763">
        <f t="shared" si="214"/>
        <v>10.226461778976701</v>
      </c>
      <c r="G2763">
        <f t="shared" si="215"/>
        <v>10.226425004929</v>
      </c>
      <c r="H2763" s="2">
        <f t="shared" si="211"/>
        <v>1.020096E-2</v>
      </c>
      <c r="I2763">
        <f>VLOOKUP(A2763,Sheet2!$B$2:$D$15,2)</f>
        <v>3</v>
      </c>
      <c r="J2763">
        <f>VLOOKUP(A2763,Sheet2!$B$2:$D$15,3)</f>
        <v>3</v>
      </c>
      <c r="L2763">
        <f t="shared" si="212"/>
        <v>1</v>
      </c>
      <c r="M2763" s="2">
        <f t="shared" si="213"/>
        <v>1.020096E-2</v>
      </c>
      <c r="N2763" s="2">
        <f>(D2763-H2763*VLOOKUP(I2763,Sheet2!$G$3:$I$7,3))/M2763/VLOOKUP(I2763,Sheet2!$G$3:$H$7,2)</f>
        <v>1.1427538741451784E-5</v>
      </c>
      <c r="O2763" s="2">
        <v>3.2736674641621298E-10</v>
      </c>
    </row>
    <row r="2764" spans="1:15" x14ac:dyDescent="0.25">
      <c r="A2764">
        <v>2753</v>
      </c>
      <c r="B2764">
        <v>562448</v>
      </c>
      <c r="C2764">
        <v>4128</v>
      </c>
      <c r="D2764">
        <v>132</v>
      </c>
      <c r="E2764">
        <v>10.227666230881299</v>
      </c>
      <c r="F2764">
        <f t="shared" si="214"/>
        <v>10.2263882308813</v>
      </c>
      <c r="G2764">
        <f t="shared" si="215"/>
        <v>10.2263514390282</v>
      </c>
      <c r="H2764" s="2">
        <f t="shared" ref="H2764:H2827" si="216">B2764/$F$5</f>
        <v>1.1248960000000001E-2</v>
      </c>
      <c r="I2764">
        <f>VLOOKUP(A2764,Sheet2!$B$2:$D$15,2)</f>
        <v>3</v>
      </c>
      <c r="J2764">
        <f>VLOOKUP(A2764,Sheet2!$B$2:$D$15,3)</f>
        <v>3</v>
      </c>
      <c r="L2764">
        <f t="shared" ref="L2764:L2827" si="217">IF(I2764=J2764,1,#NUM!)</f>
        <v>1</v>
      </c>
      <c r="M2764" s="2">
        <f t="shared" ref="M2764:M2827" si="218">H2764*L2764</f>
        <v>1.1248960000000001E-2</v>
      </c>
      <c r="N2764" s="2">
        <f>(D2764-H2764*VLOOKUP(I2764,Sheet2!$G$3:$I$7,3))/M2764/VLOOKUP(I2764,Sheet2!$G$3:$H$7,2)</f>
        <v>1.1594418115096861E-5</v>
      </c>
      <c r="O2764" s="2">
        <v>3.28307962428407E-10</v>
      </c>
    </row>
    <row r="2765" spans="1:15" x14ac:dyDescent="0.25">
      <c r="A2765">
        <v>2754</v>
      </c>
      <c r="B2765">
        <v>581598</v>
      </c>
      <c r="C2765">
        <v>4159</v>
      </c>
      <c r="D2765">
        <v>131</v>
      </c>
      <c r="E2765">
        <v>10.227592647175101</v>
      </c>
      <c r="F2765">
        <f t="shared" ref="F2765:F2828" si="219">E2765-$F$4</f>
        <v>10.226314647175101</v>
      </c>
      <c r="G2765">
        <f t="shared" ref="G2765:G2828" si="220">(F2766+F2765)/2</f>
        <v>10.226277837507901</v>
      </c>
      <c r="H2765" s="2">
        <f t="shared" si="216"/>
        <v>1.163196E-2</v>
      </c>
      <c r="I2765">
        <f>VLOOKUP(A2765,Sheet2!$B$2:$D$15,2)</f>
        <v>3</v>
      </c>
      <c r="J2765">
        <f>VLOOKUP(A2765,Sheet2!$B$2:$D$15,3)</f>
        <v>3</v>
      </c>
      <c r="L2765">
        <f t="shared" si="217"/>
        <v>1</v>
      </c>
      <c r="M2765" s="2">
        <f t="shared" si="218"/>
        <v>1.163196E-2</v>
      </c>
      <c r="N2765" s="2">
        <f>(D2765-H2765*VLOOKUP(I2765,Sheet2!$G$3:$I$7,3))/M2765/VLOOKUP(I2765,Sheet2!$G$3:$H$7,2)</f>
        <v>1.1122074491315309E-5</v>
      </c>
      <c r="O2765" s="2">
        <v>3.2091469141531299E-10</v>
      </c>
    </row>
    <row r="2766" spans="1:15" x14ac:dyDescent="0.25">
      <c r="A2766">
        <v>2755</v>
      </c>
      <c r="B2766">
        <v>507998</v>
      </c>
      <c r="C2766">
        <v>3726</v>
      </c>
      <c r="D2766">
        <v>114</v>
      </c>
      <c r="E2766">
        <v>10.2275190278407</v>
      </c>
      <c r="F2766">
        <f t="shared" si="219"/>
        <v>10.2262410278407</v>
      </c>
      <c r="G2766">
        <f t="shared" si="220"/>
        <v>10.2262042003508</v>
      </c>
      <c r="H2766" s="2">
        <f t="shared" si="216"/>
        <v>1.0159960000000001E-2</v>
      </c>
      <c r="I2766">
        <f>VLOOKUP(A2766,Sheet2!$B$2:$D$15,2)</f>
        <v>3</v>
      </c>
      <c r="J2766">
        <f>VLOOKUP(A2766,Sheet2!$B$2:$D$15,3)</f>
        <v>3</v>
      </c>
      <c r="L2766">
        <f t="shared" si="217"/>
        <v>1</v>
      </c>
      <c r="M2766" s="2">
        <f t="shared" si="218"/>
        <v>1.0159960000000001E-2</v>
      </c>
      <c r="N2766" s="2">
        <f>(D2766-H2766*VLOOKUP(I2766,Sheet2!$G$3:$I$7,3))/M2766/VLOOKUP(I2766,Sheet2!$G$3:$H$7,2)</f>
        <v>1.1080516616207149E-5</v>
      </c>
      <c r="O2766" s="2">
        <v>3.1758280715321399E-10</v>
      </c>
    </row>
    <row r="2767" spans="1:15" x14ac:dyDescent="0.25">
      <c r="A2767">
        <v>2756</v>
      </c>
      <c r="B2767">
        <v>531648</v>
      </c>
      <c r="C2767">
        <v>3858</v>
      </c>
      <c r="D2767">
        <v>125</v>
      </c>
      <c r="E2767">
        <v>10.227445372860901</v>
      </c>
      <c r="F2767">
        <f t="shared" si="219"/>
        <v>10.226167372860901</v>
      </c>
      <c r="G2767">
        <f t="shared" si="220"/>
        <v>10.226130527539652</v>
      </c>
      <c r="H2767" s="2">
        <f t="shared" si="216"/>
        <v>1.063296E-2</v>
      </c>
      <c r="I2767">
        <f>VLOOKUP(A2767,Sheet2!$B$2:$D$15,2)</f>
        <v>3</v>
      </c>
      <c r="J2767">
        <f>VLOOKUP(A2767,Sheet2!$B$2:$D$15,3)</f>
        <v>3</v>
      </c>
      <c r="L2767">
        <f t="shared" si="217"/>
        <v>1</v>
      </c>
      <c r="M2767" s="2">
        <f t="shared" si="218"/>
        <v>1.063296E-2</v>
      </c>
      <c r="N2767" s="2">
        <f>(D2767-H2767*VLOOKUP(I2767,Sheet2!$G$3:$I$7,3))/M2767/VLOOKUP(I2767,Sheet2!$G$3:$H$7,2)</f>
        <v>1.1615898639701457E-5</v>
      </c>
      <c r="O2767" s="2">
        <v>3.0388967002652499E-10</v>
      </c>
    </row>
    <row r="2768" spans="1:15" x14ac:dyDescent="0.25">
      <c r="A2768">
        <v>2757</v>
      </c>
      <c r="B2768">
        <v>576498</v>
      </c>
      <c r="C2768">
        <v>4106</v>
      </c>
      <c r="D2768">
        <v>134</v>
      </c>
      <c r="E2768">
        <v>10.227371682218401</v>
      </c>
      <c r="F2768">
        <f t="shared" si="219"/>
        <v>10.226093682218401</v>
      </c>
      <c r="G2768">
        <f t="shared" si="220"/>
        <v>10.226056819057252</v>
      </c>
      <c r="H2768" s="2">
        <f t="shared" si="216"/>
        <v>1.1529960000000001E-2</v>
      </c>
      <c r="I2768">
        <f>VLOOKUP(A2768,Sheet2!$B$2:$D$15,2)</f>
        <v>3</v>
      </c>
      <c r="J2768">
        <f>VLOOKUP(A2768,Sheet2!$B$2:$D$15,3)</f>
        <v>3</v>
      </c>
      <c r="L2768">
        <f t="shared" si="217"/>
        <v>1</v>
      </c>
      <c r="M2768" s="2">
        <f t="shared" si="218"/>
        <v>1.1529960000000001E-2</v>
      </c>
      <c r="N2768" s="2">
        <f>(D2768-H2768*VLOOKUP(I2768,Sheet2!$G$3:$I$7,3))/M2768/VLOOKUP(I2768,Sheet2!$G$3:$H$7,2)</f>
        <v>1.1481896346561481E-5</v>
      </c>
      <c r="O2768" s="2">
        <v>3.2695843491051698E-10</v>
      </c>
    </row>
    <row r="2769" spans="1:15" x14ac:dyDescent="0.25">
      <c r="A2769">
        <v>2758</v>
      </c>
      <c r="B2769">
        <v>500298</v>
      </c>
      <c r="C2769">
        <v>3629</v>
      </c>
      <c r="D2769">
        <v>117</v>
      </c>
      <c r="E2769">
        <v>10.2272979558961</v>
      </c>
      <c r="F2769">
        <f t="shared" si="219"/>
        <v>10.226019955896101</v>
      </c>
      <c r="G2769">
        <f t="shared" si="220"/>
        <v>10.225983074886301</v>
      </c>
      <c r="H2769" s="2">
        <f t="shared" si="216"/>
        <v>1.000596E-2</v>
      </c>
      <c r="I2769">
        <f>VLOOKUP(A2769,Sheet2!$B$2:$D$15,2)</f>
        <v>3</v>
      </c>
      <c r="J2769">
        <f>VLOOKUP(A2769,Sheet2!$B$2:$D$15,3)</f>
        <v>3</v>
      </c>
      <c r="L2769">
        <f t="shared" si="217"/>
        <v>1</v>
      </c>
      <c r="M2769" s="2">
        <f t="shared" si="218"/>
        <v>1.000596E-2</v>
      </c>
      <c r="N2769" s="2">
        <f>(D2769-H2769*VLOOKUP(I2769,Sheet2!$G$3:$I$7,3))/M2769/VLOOKUP(I2769,Sheet2!$G$3:$H$7,2)</f>
        <v>1.1553030953551684E-5</v>
      </c>
      <c r="O2769" s="2">
        <v>3.08286918111496E-10</v>
      </c>
    </row>
    <row r="2770" spans="1:15" x14ac:dyDescent="0.25">
      <c r="A2770">
        <v>2759</v>
      </c>
      <c r="B2770">
        <v>552648</v>
      </c>
      <c r="C2770">
        <v>4046</v>
      </c>
      <c r="D2770">
        <v>134</v>
      </c>
      <c r="E2770">
        <v>10.2272241938765</v>
      </c>
      <c r="F2770">
        <f t="shared" si="219"/>
        <v>10.225946193876501</v>
      </c>
      <c r="G2770">
        <f t="shared" si="220"/>
        <v>10.225909295009451</v>
      </c>
      <c r="H2770" s="2">
        <f t="shared" si="216"/>
        <v>1.1052960000000001E-2</v>
      </c>
      <c r="I2770">
        <f>VLOOKUP(A2770,Sheet2!$B$2:$D$15,2)</f>
        <v>3</v>
      </c>
      <c r="J2770">
        <f>VLOOKUP(A2770,Sheet2!$B$2:$D$15,3)</f>
        <v>3</v>
      </c>
      <c r="L2770">
        <f t="shared" si="217"/>
        <v>1</v>
      </c>
      <c r="M2770" s="2">
        <f t="shared" si="218"/>
        <v>1.1052960000000001E-2</v>
      </c>
      <c r="N2770" s="2">
        <f>(D2770-H2770*VLOOKUP(I2770,Sheet2!$G$3:$I$7,3))/M2770/VLOOKUP(I2770,Sheet2!$G$3:$H$7,2)</f>
        <v>1.198344928417365E-5</v>
      </c>
      <c r="O2770" s="2">
        <v>3.2745670136986301E-10</v>
      </c>
    </row>
    <row r="2771" spans="1:15" x14ac:dyDescent="0.25">
      <c r="A2771">
        <v>2760</v>
      </c>
      <c r="B2771">
        <v>604848</v>
      </c>
      <c r="C2771">
        <v>4365</v>
      </c>
      <c r="D2771">
        <v>145</v>
      </c>
      <c r="E2771">
        <v>10.227150396142401</v>
      </c>
      <c r="F2771">
        <f t="shared" si="219"/>
        <v>10.225872396142401</v>
      </c>
      <c r="G2771">
        <f t="shared" si="220"/>
        <v>10.225835479409501</v>
      </c>
      <c r="H2771" s="2">
        <f t="shared" si="216"/>
        <v>1.209696E-2</v>
      </c>
      <c r="I2771">
        <f>VLOOKUP(A2771,Sheet2!$B$2:$D$15,2)</f>
        <v>3</v>
      </c>
      <c r="J2771">
        <f>VLOOKUP(A2771,Sheet2!$B$2:$D$15,3)</f>
        <v>3</v>
      </c>
      <c r="L2771">
        <f t="shared" si="217"/>
        <v>1</v>
      </c>
      <c r="M2771" s="2">
        <f t="shared" si="218"/>
        <v>1.209696E-2</v>
      </c>
      <c r="N2771" s="2">
        <f>(D2771-H2771*VLOOKUP(I2771,Sheet2!$G$3:$I$7,3))/M2771/VLOOKUP(I2771,Sheet2!$G$3:$H$7,2)</f>
        <v>1.1846482554294632E-5</v>
      </c>
      <c r="O2771" s="2">
        <v>3.3275411624117302E-10</v>
      </c>
    </row>
    <row r="2772" spans="1:15" x14ac:dyDescent="0.25">
      <c r="A2772">
        <v>2761</v>
      </c>
      <c r="B2772">
        <v>481648</v>
      </c>
      <c r="C2772">
        <v>3448</v>
      </c>
      <c r="D2772">
        <v>112</v>
      </c>
      <c r="E2772">
        <v>10.227076562676601</v>
      </c>
      <c r="F2772">
        <f t="shared" si="219"/>
        <v>10.225798562676601</v>
      </c>
      <c r="G2772">
        <f t="shared" si="220"/>
        <v>10.225761628069101</v>
      </c>
      <c r="H2772" s="2">
        <f t="shared" si="216"/>
        <v>9.6329599999999994E-3</v>
      </c>
      <c r="I2772">
        <f>VLOOKUP(A2772,Sheet2!$B$2:$D$15,2)</f>
        <v>3</v>
      </c>
      <c r="J2772">
        <f>VLOOKUP(A2772,Sheet2!$B$2:$D$15,3)</f>
        <v>3</v>
      </c>
      <c r="L2772">
        <f t="shared" si="217"/>
        <v>1</v>
      </c>
      <c r="M2772" s="2">
        <f t="shared" si="218"/>
        <v>9.6329599999999994E-3</v>
      </c>
      <c r="N2772" s="2">
        <f>(D2772-H2772*VLOOKUP(I2772,Sheet2!$G$3:$I$7,3))/M2772/VLOOKUP(I2772,Sheet2!$G$3:$H$7,2)</f>
        <v>1.1486748164634756E-5</v>
      </c>
      <c r="O2772" s="2">
        <v>3.0088063758225602E-10</v>
      </c>
    </row>
    <row r="2773" spans="1:15" x14ac:dyDescent="0.25">
      <c r="A2773">
        <v>2762</v>
      </c>
      <c r="B2773">
        <v>565798</v>
      </c>
      <c r="C2773">
        <v>4138</v>
      </c>
      <c r="D2773">
        <v>133</v>
      </c>
      <c r="E2773">
        <v>10.2270026934616</v>
      </c>
      <c r="F2773">
        <f t="shared" si="219"/>
        <v>10.225724693461601</v>
      </c>
      <c r="G2773">
        <f t="shared" si="220"/>
        <v>10.225687740970951</v>
      </c>
      <c r="H2773" s="2">
        <f t="shared" si="216"/>
        <v>1.131596E-2</v>
      </c>
      <c r="I2773">
        <f>VLOOKUP(A2773,Sheet2!$B$2:$D$15,2)</f>
        <v>3</v>
      </c>
      <c r="J2773">
        <f>VLOOKUP(A2773,Sheet2!$B$2:$D$15,3)</f>
        <v>3</v>
      </c>
      <c r="L2773">
        <f t="shared" si="217"/>
        <v>1</v>
      </c>
      <c r="M2773" s="2">
        <f t="shared" si="218"/>
        <v>1.131596E-2</v>
      </c>
      <c r="N2773" s="2">
        <f>(D2773-H2773*VLOOKUP(I2773,Sheet2!$G$3:$I$7,3))/M2773/VLOOKUP(I2773,Sheet2!$G$3:$H$7,2)</f>
        <v>1.1613311252425776E-5</v>
      </c>
      <c r="O2773" s="2">
        <v>3.1084080716029198E-10</v>
      </c>
    </row>
    <row r="2774" spans="1:15" x14ac:dyDescent="0.25">
      <c r="A2774">
        <v>2763</v>
      </c>
      <c r="B2774">
        <v>511998</v>
      </c>
      <c r="C2774">
        <v>3770</v>
      </c>
      <c r="D2774">
        <v>116</v>
      </c>
      <c r="E2774">
        <v>10.226928788480301</v>
      </c>
      <c r="F2774">
        <f t="shared" si="219"/>
        <v>10.225650788480301</v>
      </c>
      <c r="G2774">
        <f t="shared" si="220"/>
        <v>10.225613818097802</v>
      </c>
      <c r="H2774" s="2">
        <f t="shared" si="216"/>
        <v>1.0239959999999999E-2</v>
      </c>
      <c r="I2774">
        <f>VLOOKUP(A2774,Sheet2!$B$2:$D$15,2)</f>
        <v>3</v>
      </c>
      <c r="J2774">
        <f>VLOOKUP(A2774,Sheet2!$B$2:$D$15,3)</f>
        <v>3</v>
      </c>
      <c r="L2774">
        <f t="shared" si="217"/>
        <v>1</v>
      </c>
      <c r="M2774" s="2">
        <f t="shared" si="218"/>
        <v>1.0239959999999999E-2</v>
      </c>
      <c r="N2774" s="2">
        <f>(D2774-H2774*VLOOKUP(I2774,Sheet2!$G$3:$I$7,3))/M2774/VLOOKUP(I2774,Sheet2!$G$3:$H$7,2)</f>
        <v>1.1188169250661136E-5</v>
      </c>
      <c r="O2774" s="2">
        <v>3.1680468529546402E-10</v>
      </c>
    </row>
    <row r="2775" spans="1:15" x14ac:dyDescent="0.25">
      <c r="A2775">
        <v>2764</v>
      </c>
      <c r="B2775">
        <v>583448</v>
      </c>
      <c r="C2775">
        <v>4079</v>
      </c>
      <c r="D2775">
        <v>135</v>
      </c>
      <c r="E2775">
        <v>10.2268548477153</v>
      </c>
      <c r="F2775">
        <f t="shared" si="219"/>
        <v>10.225576847715301</v>
      </c>
      <c r="G2775">
        <f t="shared" si="220"/>
        <v>10.225539859432301</v>
      </c>
      <c r="H2775" s="2">
        <f t="shared" si="216"/>
        <v>1.1668960000000001E-2</v>
      </c>
      <c r="I2775">
        <f>VLOOKUP(A2775,Sheet2!$B$2:$D$15,2)</f>
        <v>3</v>
      </c>
      <c r="J2775">
        <f>VLOOKUP(A2775,Sheet2!$B$2:$D$15,3)</f>
        <v>3</v>
      </c>
      <c r="L2775">
        <f t="shared" si="217"/>
        <v>1</v>
      </c>
      <c r="M2775" s="2">
        <f t="shared" si="218"/>
        <v>1.1668960000000001E-2</v>
      </c>
      <c r="N2775" s="2">
        <f>(D2775-H2775*VLOOKUP(I2775,Sheet2!$G$3:$I$7,3))/M2775/VLOOKUP(I2775,Sheet2!$G$3:$H$7,2)</f>
        <v>1.1429154406219576E-5</v>
      </c>
      <c r="O2775" s="2">
        <v>3.1375776556591797E-10</v>
      </c>
    </row>
    <row r="2776" spans="1:15" x14ac:dyDescent="0.25">
      <c r="A2776">
        <v>2765</v>
      </c>
      <c r="B2776">
        <v>508298</v>
      </c>
      <c r="C2776">
        <v>3749</v>
      </c>
      <c r="D2776">
        <v>117</v>
      </c>
      <c r="E2776">
        <v>10.2267808711493</v>
      </c>
      <c r="F2776">
        <f t="shared" si="219"/>
        <v>10.225502871149301</v>
      </c>
      <c r="G2776">
        <f t="shared" si="220"/>
        <v>10.225465864957052</v>
      </c>
      <c r="H2776" s="2">
        <f t="shared" si="216"/>
        <v>1.016596E-2</v>
      </c>
      <c r="I2776">
        <f>VLOOKUP(A2776,Sheet2!$B$2:$D$15,2)</f>
        <v>3</v>
      </c>
      <c r="J2776">
        <f>VLOOKUP(A2776,Sheet2!$B$2:$D$15,3)</f>
        <v>3</v>
      </c>
      <c r="L2776">
        <f t="shared" si="217"/>
        <v>1</v>
      </c>
      <c r="M2776" s="2">
        <f t="shared" si="218"/>
        <v>1.016596E-2</v>
      </c>
      <c r="N2776" s="2">
        <f>(D2776-H2776*VLOOKUP(I2776,Sheet2!$G$3:$I$7,3))/M2776/VLOOKUP(I2776,Sheet2!$G$3:$H$7,2)</f>
        <v>1.1368996690917533E-5</v>
      </c>
      <c r="O2776" s="2">
        <v>3.1601577119084699E-10</v>
      </c>
    </row>
    <row r="2777" spans="1:15" x14ac:dyDescent="0.25">
      <c r="A2777">
        <v>2766</v>
      </c>
      <c r="B2777">
        <v>545048</v>
      </c>
      <c r="C2777">
        <v>4015</v>
      </c>
      <c r="D2777">
        <v>133</v>
      </c>
      <c r="E2777">
        <v>10.2267068587648</v>
      </c>
      <c r="F2777">
        <f t="shared" si="219"/>
        <v>10.225428858764801</v>
      </c>
      <c r="G2777">
        <f t="shared" si="220"/>
        <v>10.225391834654751</v>
      </c>
      <c r="H2777" s="2">
        <f t="shared" si="216"/>
        <v>1.0900959999999999E-2</v>
      </c>
      <c r="I2777">
        <f>VLOOKUP(A2777,Sheet2!$B$2:$D$15,2)</f>
        <v>3</v>
      </c>
      <c r="J2777">
        <f>VLOOKUP(A2777,Sheet2!$B$2:$D$15,3)</f>
        <v>3</v>
      </c>
      <c r="L2777">
        <f t="shared" si="217"/>
        <v>1</v>
      </c>
      <c r="M2777" s="2">
        <f t="shared" si="218"/>
        <v>1.0900959999999999E-2</v>
      </c>
      <c r="N2777" s="2">
        <f>(D2777-H2777*VLOOKUP(I2777,Sheet2!$G$3:$I$7,3))/M2777/VLOOKUP(I2777,Sheet2!$G$3:$H$7,2)</f>
        <v>1.2060760300010275E-5</v>
      </c>
      <c r="O2777" s="2">
        <v>3.46955302432778E-10</v>
      </c>
    </row>
    <row r="2778" spans="1:15" x14ac:dyDescent="0.25">
      <c r="A2778">
        <v>2767</v>
      </c>
      <c r="B2778">
        <v>528548</v>
      </c>
      <c r="C2778">
        <v>3682</v>
      </c>
      <c r="D2778">
        <v>124</v>
      </c>
      <c r="E2778">
        <v>10.2266328105447</v>
      </c>
      <c r="F2778">
        <f t="shared" si="219"/>
        <v>10.225354810544701</v>
      </c>
      <c r="G2778">
        <f t="shared" si="220"/>
        <v>10.225317768508102</v>
      </c>
      <c r="H2778" s="2">
        <f t="shared" si="216"/>
        <v>1.0570960000000001E-2</v>
      </c>
      <c r="I2778">
        <f>VLOOKUP(A2778,Sheet2!$B$2:$D$15,2)</f>
        <v>3</v>
      </c>
      <c r="J2778">
        <f>VLOOKUP(A2778,Sheet2!$B$2:$D$15,3)</f>
        <v>3</v>
      </c>
      <c r="L2778">
        <f t="shared" si="217"/>
        <v>1</v>
      </c>
      <c r="M2778" s="2">
        <f t="shared" si="218"/>
        <v>1.0570960000000001E-2</v>
      </c>
      <c r="N2778" s="2">
        <f>(D2778-H2778*VLOOKUP(I2778,Sheet2!$G$3:$I$7,3))/M2778/VLOOKUP(I2778,Sheet2!$G$3:$H$7,2)</f>
        <v>1.1590249665120291E-5</v>
      </c>
      <c r="O2778" s="2">
        <v>3.2437658937426199E-10</v>
      </c>
    </row>
    <row r="2779" spans="1:15" x14ac:dyDescent="0.25">
      <c r="A2779">
        <v>2768</v>
      </c>
      <c r="B2779">
        <v>553098</v>
      </c>
      <c r="C2779">
        <v>4103</v>
      </c>
      <c r="D2779">
        <v>125</v>
      </c>
      <c r="E2779">
        <v>10.226558726471501</v>
      </c>
      <c r="F2779">
        <f t="shared" si="219"/>
        <v>10.225280726471501</v>
      </c>
      <c r="G2779">
        <f t="shared" si="220"/>
        <v>10.225243666499701</v>
      </c>
      <c r="H2779" s="2">
        <f t="shared" si="216"/>
        <v>1.1061959999999999E-2</v>
      </c>
      <c r="I2779">
        <f>VLOOKUP(A2779,Sheet2!$B$2:$D$15,2)</f>
        <v>3</v>
      </c>
      <c r="J2779">
        <f>VLOOKUP(A2779,Sheet2!$B$2:$D$15,3)</f>
        <v>3</v>
      </c>
      <c r="L2779">
        <f t="shared" si="217"/>
        <v>1</v>
      </c>
      <c r="M2779" s="2">
        <f t="shared" si="218"/>
        <v>1.1061959999999999E-2</v>
      </c>
      <c r="N2779" s="2">
        <f>(D2779-H2779*VLOOKUP(I2779,Sheet2!$G$3:$I$7,3))/M2779/VLOOKUP(I2779,Sheet2!$G$3:$H$7,2)</f>
        <v>1.1159986620815843E-5</v>
      </c>
      <c r="O2779" s="2">
        <v>3.2545672439024301E-10</v>
      </c>
    </row>
    <row r="2780" spans="1:15" x14ac:dyDescent="0.25">
      <c r="A2780">
        <v>2769</v>
      </c>
      <c r="B2780">
        <v>497498</v>
      </c>
      <c r="C2780">
        <v>3687</v>
      </c>
      <c r="D2780">
        <v>116</v>
      </c>
      <c r="E2780">
        <v>10.226484606527899</v>
      </c>
      <c r="F2780">
        <f t="shared" si="219"/>
        <v>10.2252066065279</v>
      </c>
      <c r="G2780">
        <f t="shared" si="220"/>
        <v>10.22516952861225</v>
      </c>
      <c r="H2780" s="2">
        <f t="shared" si="216"/>
        <v>9.9499600000000007E-3</v>
      </c>
      <c r="I2780">
        <f>VLOOKUP(A2780,Sheet2!$B$2:$D$15,2)</f>
        <v>3</v>
      </c>
      <c r="J2780">
        <f>VLOOKUP(A2780,Sheet2!$B$2:$D$15,3)</f>
        <v>3</v>
      </c>
      <c r="L2780">
        <f t="shared" si="217"/>
        <v>1</v>
      </c>
      <c r="M2780" s="2">
        <f t="shared" si="218"/>
        <v>9.9499600000000007E-3</v>
      </c>
      <c r="N2780" s="2">
        <f>(D2780-H2780*VLOOKUP(I2780,Sheet2!$G$3:$I$7,3))/M2780/VLOOKUP(I2780,Sheet2!$G$3:$H$7,2)</f>
        <v>1.1518338324978188E-5</v>
      </c>
      <c r="O2780" s="2">
        <v>3.2264056185567E-10</v>
      </c>
    </row>
    <row r="2781" spans="1:15" x14ac:dyDescent="0.25">
      <c r="A2781">
        <v>2770</v>
      </c>
      <c r="B2781">
        <v>601098</v>
      </c>
      <c r="C2781">
        <v>4366</v>
      </c>
      <c r="D2781">
        <v>140</v>
      </c>
      <c r="E2781">
        <v>10.2264104506966</v>
      </c>
      <c r="F2781">
        <f t="shared" si="219"/>
        <v>10.2251324506966</v>
      </c>
      <c r="G2781">
        <f t="shared" si="220"/>
        <v>10.225095354828301</v>
      </c>
      <c r="H2781" s="2">
        <f t="shared" si="216"/>
        <v>1.202196E-2</v>
      </c>
      <c r="I2781">
        <f>VLOOKUP(A2781,Sheet2!$B$2:$D$15,2)</f>
        <v>3</v>
      </c>
      <c r="J2781">
        <f>VLOOKUP(A2781,Sheet2!$B$2:$D$15,3)</f>
        <v>3</v>
      </c>
      <c r="L2781">
        <f t="shared" si="217"/>
        <v>1</v>
      </c>
      <c r="M2781" s="2">
        <f t="shared" si="218"/>
        <v>1.202196E-2</v>
      </c>
      <c r="N2781" s="2">
        <f>(D2781-H2781*VLOOKUP(I2781,Sheet2!$G$3:$I$7,3))/M2781/VLOOKUP(I2781,Sheet2!$G$3:$H$7,2)</f>
        <v>1.1505355665798256E-5</v>
      </c>
      <c r="O2781" s="2">
        <v>3.1535947179169197E-10</v>
      </c>
    </row>
    <row r="2782" spans="1:15" x14ac:dyDescent="0.25">
      <c r="A2782">
        <v>2771</v>
      </c>
      <c r="B2782">
        <v>547248</v>
      </c>
      <c r="C2782">
        <v>3967</v>
      </c>
      <c r="D2782">
        <v>126</v>
      </c>
      <c r="E2782">
        <v>10.22633625896</v>
      </c>
      <c r="F2782">
        <f t="shared" si="219"/>
        <v>10.225058258960001</v>
      </c>
      <c r="G2782">
        <f t="shared" si="220"/>
        <v>10.225021145130452</v>
      </c>
      <c r="H2782" s="2">
        <f t="shared" si="216"/>
        <v>1.094496E-2</v>
      </c>
      <c r="I2782">
        <f>VLOOKUP(A2782,Sheet2!$B$2:$D$15,2)</f>
        <v>3</v>
      </c>
      <c r="J2782">
        <f>VLOOKUP(A2782,Sheet2!$B$2:$D$15,3)</f>
        <v>3</v>
      </c>
      <c r="L2782">
        <f t="shared" si="217"/>
        <v>1</v>
      </c>
      <c r="M2782" s="2">
        <f t="shared" si="218"/>
        <v>1.094496E-2</v>
      </c>
      <c r="N2782" s="2">
        <f>(D2782-H2782*VLOOKUP(I2782,Sheet2!$G$3:$I$7,3))/M2782/VLOOKUP(I2782,Sheet2!$G$3:$H$7,2)</f>
        <v>1.1372148057187965E-5</v>
      </c>
      <c r="O2782" s="2">
        <v>3.3444527629942801E-10</v>
      </c>
    </row>
    <row r="2783" spans="1:15" x14ac:dyDescent="0.25">
      <c r="A2783">
        <v>2772</v>
      </c>
      <c r="B2783">
        <v>521548</v>
      </c>
      <c r="C2783">
        <v>3846</v>
      </c>
      <c r="D2783">
        <v>123</v>
      </c>
      <c r="E2783">
        <v>10.2262620313009</v>
      </c>
      <c r="F2783">
        <f t="shared" si="219"/>
        <v>10.224984031300901</v>
      </c>
      <c r="G2783">
        <f t="shared" si="220"/>
        <v>10.224946899501401</v>
      </c>
      <c r="H2783" s="2">
        <f t="shared" si="216"/>
        <v>1.043096E-2</v>
      </c>
      <c r="I2783">
        <f>VLOOKUP(A2783,Sheet2!$B$2:$D$15,2)</f>
        <v>3</v>
      </c>
      <c r="J2783">
        <f>VLOOKUP(A2783,Sheet2!$B$2:$D$15,3)</f>
        <v>3</v>
      </c>
      <c r="L2783">
        <f t="shared" si="217"/>
        <v>1</v>
      </c>
      <c r="M2783" s="2">
        <f t="shared" si="218"/>
        <v>1.043096E-2</v>
      </c>
      <c r="N2783" s="2">
        <f>(D2783-H2783*VLOOKUP(I2783,Sheet2!$G$3:$I$7,3))/M2783/VLOOKUP(I2783,Sheet2!$G$3:$H$7,2)</f>
        <v>1.1651819736630186E-5</v>
      </c>
      <c r="O2783" s="2">
        <v>3.3537422304832701E-10</v>
      </c>
    </row>
    <row r="2784" spans="1:15" x14ac:dyDescent="0.25">
      <c r="A2784">
        <v>2773</v>
      </c>
      <c r="B2784">
        <v>540698</v>
      </c>
      <c r="C2784">
        <v>3905</v>
      </c>
      <c r="D2784">
        <v>137</v>
      </c>
      <c r="E2784">
        <v>10.2261877677019</v>
      </c>
      <c r="F2784">
        <f t="shared" si="219"/>
        <v>10.224909767701901</v>
      </c>
      <c r="G2784">
        <f t="shared" si="220"/>
        <v>10.224872617923701</v>
      </c>
      <c r="H2784" s="2">
        <f t="shared" si="216"/>
        <v>1.0813959999999999E-2</v>
      </c>
      <c r="I2784">
        <f>VLOOKUP(A2784,Sheet2!$B$2:$D$15,2)</f>
        <v>3</v>
      </c>
      <c r="J2784">
        <f>VLOOKUP(A2784,Sheet2!$B$2:$D$15,3)</f>
        <v>3</v>
      </c>
      <c r="L2784">
        <f t="shared" si="217"/>
        <v>1</v>
      </c>
      <c r="M2784" s="2">
        <f t="shared" si="218"/>
        <v>1.0813959999999999E-2</v>
      </c>
      <c r="N2784" s="2">
        <f>(D2784-H2784*VLOOKUP(I2784,Sheet2!$G$3:$I$7,3))/M2784/VLOOKUP(I2784,Sheet2!$G$3:$H$7,2)</f>
        <v>1.2528809575770579E-5</v>
      </c>
      <c r="O2784" s="2">
        <v>3.4322446691823801E-10</v>
      </c>
    </row>
    <row r="2785" spans="1:15" x14ac:dyDescent="0.25">
      <c r="A2785">
        <v>2774</v>
      </c>
      <c r="B2785">
        <v>580898</v>
      </c>
      <c r="C2785">
        <v>4235</v>
      </c>
      <c r="D2785">
        <v>139</v>
      </c>
      <c r="E2785">
        <v>10.226113468145501</v>
      </c>
      <c r="F2785">
        <f t="shared" si="219"/>
        <v>10.224835468145502</v>
      </c>
      <c r="G2785">
        <f t="shared" si="220"/>
        <v>10.224798300379952</v>
      </c>
      <c r="H2785" s="2">
        <f t="shared" si="216"/>
        <v>1.161796E-2</v>
      </c>
      <c r="I2785">
        <f>VLOOKUP(A2785,Sheet2!$B$2:$D$15,2)</f>
        <v>3</v>
      </c>
      <c r="J2785">
        <f>VLOOKUP(A2785,Sheet2!$B$2:$D$15,3)</f>
        <v>3</v>
      </c>
      <c r="L2785">
        <f t="shared" si="217"/>
        <v>1</v>
      </c>
      <c r="M2785" s="2">
        <f t="shared" si="218"/>
        <v>1.161796E-2</v>
      </c>
      <c r="N2785" s="2">
        <f>(D2785-H2785*VLOOKUP(I2785,Sheet2!$G$3:$I$7,3))/M2785/VLOOKUP(I2785,Sheet2!$G$3:$H$7,2)</f>
        <v>1.1824234684918867E-5</v>
      </c>
      <c r="O2785" s="2">
        <v>3.3455640601503699E-10</v>
      </c>
    </row>
    <row r="2786" spans="1:15" x14ac:dyDescent="0.25">
      <c r="A2786">
        <v>2775</v>
      </c>
      <c r="B2786">
        <v>446498</v>
      </c>
      <c r="C2786">
        <v>3280</v>
      </c>
      <c r="D2786">
        <v>108</v>
      </c>
      <c r="E2786">
        <v>10.2260391326144</v>
      </c>
      <c r="F2786">
        <f t="shared" si="219"/>
        <v>10.2247611326144</v>
      </c>
      <c r="G2786">
        <f t="shared" si="220"/>
        <v>10.224723946852752</v>
      </c>
      <c r="H2786" s="2">
        <f t="shared" si="216"/>
        <v>8.9299600000000007E-3</v>
      </c>
      <c r="I2786">
        <f>VLOOKUP(A2786,Sheet2!$B$2:$D$15,2)</f>
        <v>3</v>
      </c>
      <c r="J2786">
        <f>VLOOKUP(A2786,Sheet2!$B$2:$D$15,3)</f>
        <v>3</v>
      </c>
      <c r="L2786">
        <f t="shared" si="217"/>
        <v>1</v>
      </c>
      <c r="M2786" s="2">
        <f t="shared" si="218"/>
        <v>8.9299600000000007E-3</v>
      </c>
      <c r="N2786" s="2">
        <f>(D2786-H2786*VLOOKUP(I2786,Sheet2!$G$3:$I$7,3))/M2786/VLOOKUP(I2786,Sheet2!$G$3:$H$7,2)</f>
        <v>1.1954119122594053E-5</v>
      </c>
      <c r="O2786" s="2">
        <v>3.3933287975951902E-10</v>
      </c>
    </row>
    <row r="2787" spans="1:15" x14ac:dyDescent="0.25">
      <c r="A2787">
        <v>2776</v>
      </c>
      <c r="B2787">
        <v>635198</v>
      </c>
      <c r="C2787">
        <v>4656</v>
      </c>
      <c r="D2787">
        <v>152</v>
      </c>
      <c r="E2787">
        <v>10.225964761091101</v>
      </c>
      <c r="F2787">
        <f t="shared" si="219"/>
        <v>10.224686761091101</v>
      </c>
      <c r="G2787">
        <f t="shared" si="220"/>
        <v>10.22464955732465</v>
      </c>
      <c r="H2787" s="2">
        <f t="shared" si="216"/>
        <v>1.270396E-2</v>
      </c>
      <c r="I2787">
        <f>VLOOKUP(A2787,Sheet2!$B$2:$D$15,2)</f>
        <v>3</v>
      </c>
      <c r="J2787">
        <f>VLOOKUP(A2787,Sheet2!$B$2:$D$15,3)</f>
        <v>3</v>
      </c>
      <c r="L2787">
        <f t="shared" si="217"/>
        <v>1</v>
      </c>
      <c r="M2787" s="2">
        <f t="shared" si="218"/>
        <v>1.270396E-2</v>
      </c>
      <c r="N2787" s="2">
        <f>(D2787-H2787*VLOOKUP(I2787,Sheet2!$G$3:$I$7,3))/M2787/VLOOKUP(I2787,Sheet2!$G$3:$H$7,2)</f>
        <v>1.182477318883246E-5</v>
      </c>
      <c r="O2787" s="2">
        <v>3.1819214096916299E-10</v>
      </c>
    </row>
    <row r="2788" spans="1:15" x14ac:dyDescent="0.25">
      <c r="A2788">
        <v>2777</v>
      </c>
      <c r="B2788">
        <v>451798</v>
      </c>
      <c r="C2788">
        <v>3226</v>
      </c>
      <c r="D2788">
        <v>103</v>
      </c>
      <c r="E2788">
        <v>10.225890353558199</v>
      </c>
      <c r="F2788">
        <f t="shared" si="219"/>
        <v>10.2246123535582</v>
      </c>
      <c r="G2788">
        <f t="shared" si="220"/>
        <v>10.224575131778201</v>
      </c>
      <c r="H2788" s="2">
        <f t="shared" si="216"/>
        <v>9.0359600000000009E-3</v>
      </c>
      <c r="I2788">
        <f>VLOOKUP(A2788,Sheet2!$B$2:$D$15,2)</f>
        <v>3</v>
      </c>
      <c r="J2788">
        <f>VLOOKUP(A2788,Sheet2!$B$2:$D$15,3)</f>
        <v>3</v>
      </c>
      <c r="L2788">
        <f t="shared" si="217"/>
        <v>1</v>
      </c>
      <c r="M2788" s="2">
        <f t="shared" si="218"/>
        <v>9.0359600000000009E-3</v>
      </c>
      <c r="N2788" s="2">
        <f>(D2788-H2788*VLOOKUP(I2788,Sheet2!$G$3:$I$7,3))/M2788/VLOOKUP(I2788,Sheet2!$G$3:$H$7,2)</f>
        <v>1.1258899508187285E-5</v>
      </c>
      <c r="O2788" s="2">
        <v>2.9683272150072103E-10</v>
      </c>
    </row>
    <row r="2789" spans="1:15" x14ac:dyDescent="0.25">
      <c r="A2789">
        <v>2778</v>
      </c>
      <c r="B2789">
        <v>542698</v>
      </c>
      <c r="C2789">
        <v>4021</v>
      </c>
      <c r="D2789">
        <v>136</v>
      </c>
      <c r="E2789">
        <v>10.2258159099982</v>
      </c>
      <c r="F2789">
        <f t="shared" si="219"/>
        <v>10.224537909998201</v>
      </c>
      <c r="G2789">
        <f t="shared" si="220"/>
        <v>10.224500670196001</v>
      </c>
      <c r="H2789" s="2">
        <f t="shared" si="216"/>
        <v>1.0853959999999999E-2</v>
      </c>
      <c r="I2789">
        <f>VLOOKUP(A2789,Sheet2!$B$2:$D$15,2)</f>
        <v>3</v>
      </c>
      <c r="J2789">
        <f>VLOOKUP(A2789,Sheet2!$B$2:$D$15,3)</f>
        <v>3</v>
      </c>
      <c r="L2789">
        <f t="shared" si="217"/>
        <v>1</v>
      </c>
      <c r="M2789" s="2">
        <f t="shared" si="218"/>
        <v>1.0853959999999999E-2</v>
      </c>
      <c r="N2789" s="2">
        <f>(D2789-H2789*VLOOKUP(I2789,Sheet2!$G$3:$I$7,3))/M2789/VLOOKUP(I2789,Sheet2!$G$3:$H$7,2)</f>
        <v>1.2389989054686031E-5</v>
      </c>
      <c r="O2789" s="2">
        <v>3.0263601459498899E-10</v>
      </c>
    </row>
    <row r="2790" spans="1:15" x14ac:dyDescent="0.25">
      <c r="A2790">
        <v>2779</v>
      </c>
      <c r="B2790">
        <v>591048</v>
      </c>
      <c r="C2790">
        <v>4304</v>
      </c>
      <c r="D2790">
        <v>146</v>
      </c>
      <c r="E2790">
        <v>10.2257414303938</v>
      </c>
      <c r="F2790">
        <f t="shared" si="219"/>
        <v>10.224463430393801</v>
      </c>
      <c r="G2790">
        <f t="shared" si="220"/>
        <v>10.224426172560651</v>
      </c>
      <c r="H2790" s="2">
        <f t="shared" si="216"/>
        <v>1.182096E-2</v>
      </c>
      <c r="I2790">
        <f>VLOOKUP(A2790,Sheet2!$B$2:$D$15,2)</f>
        <v>3</v>
      </c>
      <c r="J2790">
        <f>VLOOKUP(A2790,Sheet2!$B$2:$D$15,3)</f>
        <v>3</v>
      </c>
      <c r="L2790">
        <f t="shared" si="217"/>
        <v>1</v>
      </c>
      <c r="M2790" s="2">
        <f t="shared" si="218"/>
        <v>1.182096E-2</v>
      </c>
      <c r="N2790" s="2">
        <f>(D2790-H2790*VLOOKUP(I2790,Sheet2!$G$3:$I$7,3))/M2790/VLOOKUP(I2790,Sheet2!$G$3:$H$7,2)</f>
        <v>1.221094273223156E-5</v>
      </c>
      <c r="O2790" s="2">
        <v>3.0897908173725298E-10</v>
      </c>
    </row>
    <row r="2791" spans="1:15" x14ac:dyDescent="0.25">
      <c r="A2791">
        <v>2780</v>
      </c>
      <c r="B2791">
        <v>560098</v>
      </c>
      <c r="C2791">
        <v>3975</v>
      </c>
      <c r="D2791">
        <v>138</v>
      </c>
      <c r="E2791">
        <v>10.225666914727499</v>
      </c>
      <c r="F2791">
        <f t="shared" si="219"/>
        <v>10.2243889147275</v>
      </c>
      <c r="G2791">
        <f t="shared" si="220"/>
        <v>10.2243516388546</v>
      </c>
      <c r="H2791" s="2">
        <f t="shared" si="216"/>
        <v>1.120196E-2</v>
      </c>
      <c r="I2791">
        <f>VLOOKUP(A2791,Sheet2!$B$2:$D$15,2)</f>
        <v>3</v>
      </c>
      <c r="J2791">
        <f>VLOOKUP(A2791,Sheet2!$B$2:$D$15,3)</f>
        <v>3</v>
      </c>
      <c r="L2791">
        <f t="shared" si="217"/>
        <v>1</v>
      </c>
      <c r="M2791" s="2">
        <f t="shared" si="218"/>
        <v>1.120196E-2</v>
      </c>
      <c r="N2791" s="2">
        <f>(D2791-H2791*VLOOKUP(I2791,Sheet2!$G$3:$I$7,3))/M2791/VLOOKUP(I2791,Sheet2!$G$3:$H$7,2)</f>
        <v>1.2179272698706296E-5</v>
      </c>
      <c r="O2791" s="2">
        <v>3.0242108226691001E-10</v>
      </c>
    </row>
    <row r="2792" spans="1:15" x14ac:dyDescent="0.25">
      <c r="A2792">
        <v>2781</v>
      </c>
      <c r="B2792">
        <v>503998</v>
      </c>
      <c r="C2792">
        <v>3724</v>
      </c>
      <c r="D2792">
        <v>126</v>
      </c>
      <c r="E2792">
        <v>10.2255923629817</v>
      </c>
      <c r="F2792">
        <f t="shared" si="219"/>
        <v>10.224314362981701</v>
      </c>
      <c r="G2792">
        <f t="shared" si="220"/>
        <v>10.224277069060452</v>
      </c>
      <c r="H2792" s="2">
        <f t="shared" si="216"/>
        <v>1.0079960000000001E-2</v>
      </c>
      <c r="I2792">
        <f>VLOOKUP(A2792,Sheet2!$B$2:$D$15,2)</f>
        <v>3</v>
      </c>
      <c r="J2792">
        <f>VLOOKUP(A2792,Sheet2!$B$2:$D$15,3)</f>
        <v>3</v>
      </c>
      <c r="L2792">
        <f t="shared" si="217"/>
        <v>1</v>
      </c>
      <c r="M2792" s="2">
        <f t="shared" si="218"/>
        <v>1.0079960000000001E-2</v>
      </c>
      <c r="N2792" s="2">
        <f>(D2792-H2792*VLOOKUP(I2792,Sheet2!$G$3:$I$7,3))/M2792/VLOOKUP(I2792,Sheet2!$G$3:$H$7,2)</f>
        <v>1.2360049603371441E-5</v>
      </c>
      <c r="O2792" s="2">
        <v>3.1684432483574199E-10</v>
      </c>
    </row>
    <row r="2793" spans="1:15" x14ac:dyDescent="0.25">
      <c r="A2793">
        <v>2782</v>
      </c>
      <c r="B2793">
        <v>549398</v>
      </c>
      <c r="C2793">
        <v>3992</v>
      </c>
      <c r="D2793">
        <v>137</v>
      </c>
      <c r="E2793">
        <v>10.225517775139201</v>
      </c>
      <c r="F2793">
        <f t="shared" si="219"/>
        <v>10.224239775139202</v>
      </c>
      <c r="G2793">
        <f t="shared" si="220"/>
        <v>10.224202463160701</v>
      </c>
      <c r="H2793" s="2">
        <f t="shared" si="216"/>
        <v>1.098796E-2</v>
      </c>
      <c r="I2793">
        <f>VLOOKUP(A2793,Sheet2!$B$2:$D$15,2)</f>
        <v>3</v>
      </c>
      <c r="J2793">
        <f>VLOOKUP(A2793,Sheet2!$B$2:$D$15,3)</f>
        <v>3</v>
      </c>
      <c r="L2793">
        <f t="shared" si="217"/>
        <v>1</v>
      </c>
      <c r="M2793" s="2">
        <f t="shared" si="218"/>
        <v>1.098796E-2</v>
      </c>
      <c r="N2793" s="2">
        <f>(D2793-H2793*VLOOKUP(I2793,Sheet2!$G$3:$I$7,3))/M2793/VLOOKUP(I2793,Sheet2!$G$3:$H$7,2)</f>
        <v>1.2328192457926679E-5</v>
      </c>
      <c r="O2793" s="2">
        <v>2.9466040830253001E-10</v>
      </c>
    </row>
    <row r="2794" spans="1:15" x14ac:dyDescent="0.25">
      <c r="A2794">
        <v>2783</v>
      </c>
      <c r="B2794">
        <v>511648</v>
      </c>
      <c r="C2794">
        <v>3632</v>
      </c>
      <c r="D2794">
        <v>117</v>
      </c>
      <c r="E2794">
        <v>10.225443151182199</v>
      </c>
      <c r="F2794">
        <f t="shared" si="219"/>
        <v>10.2241651511822</v>
      </c>
      <c r="G2794">
        <f t="shared" si="220"/>
        <v>10.22412782113785</v>
      </c>
      <c r="H2794" s="2">
        <f t="shared" si="216"/>
        <v>1.0232959999999999E-2</v>
      </c>
      <c r="I2794">
        <f>VLOOKUP(A2794,Sheet2!$B$2:$D$15,2)</f>
        <v>3</v>
      </c>
      <c r="J2794">
        <f>VLOOKUP(A2794,Sheet2!$B$2:$D$15,3)</f>
        <v>3</v>
      </c>
      <c r="L2794">
        <f t="shared" si="217"/>
        <v>1</v>
      </c>
      <c r="M2794" s="2">
        <f t="shared" si="218"/>
        <v>1.0232959999999999E-2</v>
      </c>
      <c r="N2794" s="2">
        <f>(D2794-H2794*VLOOKUP(I2794,Sheet2!$G$3:$I$7,3))/M2794/VLOOKUP(I2794,Sheet2!$G$3:$H$7,2)</f>
        <v>1.129364187879167E-5</v>
      </c>
      <c r="O2794" s="2">
        <v>2.96324449516249E-10</v>
      </c>
    </row>
    <row r="2795" spans="1:15" x14ac:dyDescent="0.25">
      <c r="A2795">
        <v>2784</v>
      </c>
      <c r="B2795">
        <v>563198</v>
      </c>
      <c r="C2795">
        <v>4158</v>
      </c>
      <c r="D2795">
        <v>125</v>
      </c>
      <c r="E2795">
        <v>10.2253684910935</v>
      </c>
      <c r="F2795">
        <f t="shared" si="219"/>
        <v>10.2240904910935</v>
      </c>
      <c r="G2795">
        <f t="shared" si="220"/>
        <v>10.224053142974451</v>
      </c>
      <c r="H2795" s="2">
        <f t="shared" si="216"/>
        <v>1.126396E-2</v>
      </c>
      <c r="I2795">
        <f>VLOOKUP(A2795,Sheet2!$B$2:$D$15,2)</f>
        <v>3</v>
      </c>
      <c r="J2795">
        <f>VLOOKUP(A2795,Sheet2!$B$2:$D$15,3)</f>
        <v>3</v>
      </c>
      <c r="L2795">
        <f t="shared" si="217"/>
        <v>1</v>
      </c>
      <c r="M2795" s="2">
        <f t="shared" si="218"/>
        <v>1.126396E-2</v>
      </c>
      <c r="N2795" s="2">
        <f>(D2795-H2795*VLOOKUP(I2795,Sheet2!$G$3:$I$7,3))/M2795/VLOOKUP(I2795,Sheet2!$G$3:$H$7,2)</f>
        <v>1.0957340544533182E-5</v>
      </c>
      <c r="O2795" s="2">
        <v>3.1987699280575499E-10</v>
      </c>
    </row>
    <row r="2796" spans="1:15" x14ac:dyDescent="0.25">
      <c r="A2796">
        <v>2785</v>
      </c>
      <c r="B2796">
        <v>566548</v>
      </c>
      <c r="C2796">
        <v>4111</v>
      </c>
      <c r="D2796">
        <v>126</v>
      </c>
      <c r="E2796">
        <v>10.2252937948554</v>
      </c>
      <c r="F2796">
        <f t="shared" si="219"/>
        <v>10.224015794855401</v>
      </c>
      <c r="G2796">
        <f t="shared" si="220"/>
        <v>10.223978428652952</v>
      </c>
      <c r="H2796" s="2">
        <f t="shared" si="216"/>
        <v>1.1330959999999999E-2</v>
      </c>
      <c r="I2796">
        <f>VLOOKUP(A2796,Sheet2!$B$2:$D$15,2)</f>
        <v>3</v>
      </c>
      <c r="J2796">
        <f>VLOOKUP(A2796,Sheet2!$B$2:$D$15,3)</f>
        <v>3</v>
      </c>
      <c r="L2796">
        <f t="shared" si="217"/>
        <v>1</v>
      </c>
      <c r="M2796" s="2">
        <f t="shared" si="218"/>
        <v>1.1330959999999999E-2</v>
      </c>
      <c r="N2796" s="2">
        <f>(D2796-H2796*VLOOKUP(I2796,Sheet2!$G$3:$I$7,3))/M2796/VLOOKUP(I2796,Sheet2!$G$3:$H$7,2)</f>
        <v>1.0979975712560985E-5</v>
      </c>
      <c r="O2796" s="2">
        <v>3.1598405236656598E-10</v>
      </c>
    </row>
    <row r="2797" spans="1:15" x14ac:dyDescent="0.25">
      <c r="A2797">
        <v>2786</v>
      </c>
      <c r="B2797">
        <v>521948</v>
      </c>
      <c r="C2797">
        <v>3707</v>
      </c>
      <c r="D2797">
        <v>116</v>
      </c>
      <c r="E2797">
        <v>10.225219062450501</v>
      </c>
      <c r="F2797">
        <f t="shared" si="219"/>
        <v>10.223941062450502</v>
      </c>
      <c r="G2797">
        <f t="shared" si="220"/>
        <v>10.223903678155901</v>
      </c>
      <c r="H2797" s="2">
        <f t="shared" si="216"/>
        <v>1.0438960000000001E-2</v>
      </c>
      <c r="I2797">
        <f>VLOOKUP(A2797,Sheet2!$B$2:$D$15,2)</f>
        <v>3</v>
      </c>
      <c r="J2797">
        <f>VLOOKUP(A2797,Sheet2!$B$2:$D$15,3)</f>
        <v>3</v>
      </c>
      <c r="L2797">
        <f t="shared" si="217"/>
        <v>1</v>
      </c>
      <c r="M2797" s="2">
        <f t="shared" si="218"/>
        <v>1.0438960000000001E-2</v>
      </c>
      <c r="N2797" s="2">
        <f>(D2797-H2797*VLOOKUP(I2797,Sheet2!$G$3:$I$7,3))/M2797/VLOOKUP(I2797,Sheet2!$G$3:$H$7,2)</f>
        <v>1.0972218075363829E-5</v>
      </c>
      <c r="O2797" s="2">
        <v>3.2303562712780302E-10</v>
      </c>
    </row>
    <row r="2798" spans="1:15" x14ac:dyDescent="0.25">
      <c r="A2798">
        <v>2787</v>
      </c>
      <c r="B2798">
        <v>593048</v>
      </c>
      <c r="C2798">
        <v>4376</v>
      </c>
      <c r="D2798">
        <v>134</v>
      </c>
      <c r="E2798">
        <v>10.2251442938613</v>
      </c>
      <c r="F2798">
        <f t="shared" si="219"/>
        <v>10.223866293861301</v>
      </c>
      <c r="G2798">
        <f t="shared" si="220"/>
        <v>10.2238288914658</v>
      </c>
      <c r="H2798" s="2">
        <f t="shared" si="216"/>
        <v>1.186096E-2</v>
      </c>
      <c r="I2798">
        <f>VLOOKUP(A2798,Sheet2!$B$2:$D$15,2)</f>
        <v>3</v>
      </c>
      <c r="J2798">
        <f>VLOOKUP(A2798,Sheet2!$B$2:$D$15,3)</f>
        <v>3</v>
      </c>
      <c r="L2798">
        <f t="shared" si="217"/>
        <v>1</v>
      </c>
      <c r="M2798" s="2">
        <f t="shared" si="218"/>
        <v>1.186096E-2</v>
      </c>
      <c r="N2798" s="2">
        <f>(D2798-H2798*VLOOKUP(I2798,Sheet2!$G$3:$I$7,3))/M2798/VLOOKUP(I2798,Sheet2!$G$3:$H$7,2)</f>
        <v>1.1157567819130999E-5</v>
      </c>
      <c r="O2798" s="2">
        <v>3.1370026593052598E-10</v>
      </c>
    </row>
    <row r="2799" spans="1:15" x14ac:dyDescent="0.25">
      <c r="A2799">
        <v>2788</v>
      </c>
      <c r="B2799">
        <v>514548</v>
      </c>
      <c r="C2799">
        <v>3805</v>
      </c>
      <c r="D2799">
        <v>122</v>
      </c>
      <c r="E2799">
        <v>10.2250694890703</v>
      </c>
      <c r="F2799">
        <f t="shared" si="219"/>
        <v>10.223791489070301</v>
      </c>
      <c r="G2799">
        <f t="shared" si="220"/>
        <v>10.22375406856505</v>
      </c>
      <c r="H2799" s="2">
        <f t="shared" si="216"/>
        <v>1.029096E-2</v>
      </c>
      <c r="I2799">
        <f>VLOOKUP(A2799,Sheet2!$B$2:$D$15,2)</f>
        <v>3</v>
      </c>
      <c r="J2799">
        <f>VLOOKUP(A2799,Sheet2!$B$2:$D$15,3)</f>
        <v>3</v>
      </c>
      <c r="L2799">
        <f t="shared" si="217"/>
        <v>1</v>
      </c>
      <c r="M2799" s="2">
        <f t="shared" si="218"/>
        <v>1.029096E-2</v>
      </c>
      <c r="N2799" s="2">
        <f>(D2799-H2799*VLOOKUP(I2799,Sheet2!$G$3:$I$7,3))/M2799/VLOOKUP(I2799,Sheet2!$G$3:$H$7,2)</f>
        <v>1.1715065027946859E-5</v>
      </c>
      <c r="O2799" s="2">
        <v>3.1893102612972597E-10</v>
      </c>
    </row>
    <row r="2800" spans="1:15" x14ac:dyDescent="0.25">
      <c r="A2800">
        <v>2789</v>
      </c>
      <c r="B2800">
        <v>488548</v>
      </c>
      <c r="C2800">
        <v>3517</v>
      </c>
      <c r="D2800">
        <v>105</v>
      </c>
      <c r="E2800">
        <v>10.2249946480598</v>
      </c>
      <c r="F2800">
        <f t="shared" si="219"/>
        <v>10.223716648059801</v>
      </c>
      <c r="G2800">
        <f t="shared" si="220"/>
        <v>10.223679209436101</v>
      </c>
      <c r="H2800" s="2">
        <f t="shared" si="216"/>
        <v>9.7709600000000004E-3</v>
      </c>
      <c r="I2800">
        <f>VLOOKUP(A2800,Sheet2!$B$2:$D$15,2)</f>
        <v>3</v>
      </c>
      <c r="J2800">
        <f>VLOOKUP(A2800,Sheet2!$B$2:$D$15,3)</f>
        <v>3</v>
      </c>
      <c r="L2800">
        <f t="shared" si="217"/>
        <v>1</v>
      </c>
      <c r="M2800" s="2">
        <f t="shared" si="218"/>
        <v>9.7709600000000004E-3</v>
      </c>
      <c r="N2800" s="2">
        <f>(D2800-H2800*VLOOKUP(I2800,Sheet2!$G$3:$I$7,3))/M2800/VLOOKUP(I2800,Sheet2!$G$3:$H$7,2)</f>
        <v>1.060612934655346E-5</v>
      </c>
      <c r="O2800" s="2">
        <v>3.09623452145214E-10</v>
      </c>
    </row>
    <row r="2801" spans="1:15" x14ac:dyDescent="0.25">
      <c r="A2801">
        <v>2790</v>
      </c>
      <c r="B2801">
        <v>554148</v>
      </c>
      <c r="C2801">
        <v>4031</v>
      </c>
      <c r="D2801">
        <v>121</v>
      </c>
      <c r="E2801">
        <v>10.2249197708124</v>
      </c>
      <c r="F2801">
        <f t="shared" si="219"/>
        <v>10.223641770812401</v>
      </c>
      <c r="G2801">
        <f t="shared" si="220"/>
        <v>10.2236043140615</v>
      </c>
      <c r="H2801" s="2">
        <f t="shared" si="216"/>
        <v>1.1082959999999999E-2</v>
      </c>
      <c r="I2801">
        <f>VLOOKUP(A2801,Sheet2!$B$2:$D$15,2)</f>
        <v>3</v>
      </c>
      <c r="J2801">
        <f>VLOOKUP(A2801,Sheet2!$B$2:$D$15,3)</f>
        <v>3</v>
      </c>
      <c r="L2801">
        <f t="shared" si="217"/>
        <v>1</v>
      </c>
      <c r="M2801" s="2">
        <f t="shared" si="218"/>
        <v>1.1082959999999999E-2</v>
      </c>
      <c r="N2801" s="2">
        <f>(D2801-H2801*VLOOKUP(I2801,Sheet2!$G$3:$I$7,3))/M2801/VLOOKUP(I2801,Sheet2!$G$3:$H$7,2)</f>
        <v>1.077766098587381E-5</v>
      </c>
      <c r="O2801" s="2">
        <v>3.0117822418506801E-10</v>
      </c>
    </row>
    <row r="2802" spans="1:15" x14ac:dyDescent="0.25">
      <c r="A2802">
        <v>2791</v>
      </c>
      <c r="B2802">
        <v>537098</v>
      </c>
      <c r="C2802">
        <v>3892</v>
      </c>
      <c r="D2802">
        <v>126</v>
      </c>
      <c r="E2802">
        <v>10.2248448573106</v>
      </c>
      <c r="F2802">
        <f t="shared" si="219"/>
        <v>10.223566857310601</v>
      </c>
      <c r="G2802">
        <f t="shared" si="220"/>
        <v>10.223529382423701</v>
      </c>
      <c r="H2802" s="2">
        <f t="shared" si="216"/>
        <v>1.074196E-2</v>
      </c>
      <c r="I2802">
        <f>VLOOKUP(A2802,Sheet2!$B$2:$D$15,2)</f>
        <v>3</v>
      </c>
      <c r="J2802">
        <f>VLOOKUP(A2802,Sheet2!$B$2:$D$15,3)</f>
        <v>3</v>
      </c>
      <c r="L2802">
        <f t="shared" si="217"/>
        <v>1</v>
      </c>
      <c r="M2802" s="2">
        <f t="shared" si="218"/>
        <v>1.074196E-2</v>
      </c>
      <c r="N2802" s="2">
        <f>(D2802-H2802*VLOOKUP(I2802,Sheet2!$G$3:$I$7,3))/M2802/VLOOKUP(I2802,Sheet2!$G$3:$H$7,2)</f>
        <v>1.1589702959236489E-5</v>
      </c>
      <c r="O2802" s="2">
        <v>3.2764567160334801E-10</v>
      </c>
    </row>
    <row r="2803" spans="1:15" x14ac:dyDescent="0.25">
      <c r="A2803">
        <v>2792</v>
      </c>
      <c r="B2803">
        <v>532548</v>
      </c>
      <c r="C2803">
        <v>3972</v>
      </c>
      <c r="D2803">
        <v>127</v>
      </c>
      <c r="E2803">
        <v>10.2247699075368</v>
      </c>
      <c r="F2803">
        <f t="shared" si="219"/>
        <v>10.2234919075368</v>
      </c>
      <c r="G2803">
        <f t="shared" si="220"/>
        <v>10.223454414505101</v>
      </c>
      <c r="H2803" s="2">
        <f t="shared" si="216"/>
        <v>1.0650959999999999E-2</v>
      </c>
      <c r="I2803">
        <f>VLOOKUP(A2803,Sheet2!$B$2:$D$15,2)</f>
        <v>3</v>
      </c>
      <c r="J2803">
        <f>VLOOKUP(A2803,Sheet2!$B$2:$D$15,3)</f>
        <v>3</v>
      </c>
      <c r="L2803">
        <f t="shared" si="217"/>
        <v>1</v>
      </c>
      <c r="M2803" s="2">
        <f t="shared" si="218"/>
        <v>1.0650959999999999E-2</v>
      </c>
      <c r="N2803" s="2">
        <f>(D2803-H2803*VLOOKUP(I2803,Sheet2!$G$3:$I$7,3))/M2803/VLOOKUP(I2803,Sheet2!$G$3:$H$7,2)</f>
        <v>1.1783807806995804E-5</v>
      </c>
      <c r="O2803" s="2">
        <v>3.3798744810253799E-10</v>
      </c>
    </row>
    <row r="2804" spans="1:15" x14ac:dyDescent="0.25">
      <c r="A2804">
        <v>2793</v>
      </c>
      <c r="B2804">
        <v>515898</v>
      </c>
      <c r="C2804">
        <v>3701</v>
      </c>
      <c r="D2804">
        <v>121</v>
      </c>
      <c r="E2804">
        <v>10.2246949214734</v>
      </c>
      <c r="F2804">
        <f t="shared" si="219"/>
        <v>10.223416921473401</v>
      </c>
      <c r="G2804">
        <f t="shared" si="220"/>
        <v>10.2233794102881</v>
      </c>
      <c r="H2804" s="2">
        <f t="shared" si="216"/>
        <v>1.0317959999999999E-2</v>
      </c>
      <c r="I2804">
        <f>VLOOKUP(A2804,Sheet2!$B$2:$D$15,2)</f>
        <v>3</v>
      </c>
      <c r="J2804">
        <f>VLOOKUP(A2804,Sheet2!$B$2:$D$15,3)</f>
        <v>3</v>
      </c>
      <c r="L2804">
        <f t="shared" si="217"/>
        <v>1</v>
      </c>
      <c r="M2804" s="2">
        <f t="shared" si="218"/>
        <v>1.0317959999999999E-2</v>
      </c>
      <c r="N2804" s="2">
        <f>(D2804-H2804*VLOOKUP(I2804,Sheet2!$G$3:$I$7,3))/M2804/VLOOKUP(I2804,Sheet2!$G$3:$H$7,2)</f>
        <v>1.1587124354038978E-5</v>
      </c>
      <c r="O2804" s="2">
        <v>3.4486570764283902E-10</v>
      </c>
    </row>
    <row r="2805" spans="1:15" x14ac:dyDescent="0.25">
      <c r="A2805">
        <v>2794</v>
      </c>
      <c r="B2805">
        <v>583748</v>
      </c>
      <c r="C2805">
        <v>4347</v>
      </c>
      <c r="D2805">
        <v>138</v>
      </c>
      <c r="E2805">
        <v>10.2246198991028</v>
      </c>
      <c r="F2805">
        <f t="shared" si="219"/>
        <v>10.223341899102801</v>
      </c>
      <c r="G2805">
        <f t="shared" si="220"/>
        <v>10.223304369755152</v>
      </c>
      <c r="H2805" s="2">
        <f t="shared" si="216"/>
        <v>1.167496E-2</v>
      </c>
      <c r="I2805">
        <f>VLOOKUP(A2805,Sheet2!$B$2:$D$15,2)</f>
        <v>3</v>
      </c>
      <c r="J2805">
        <f>VLOOKUP(A2805,Sheet2!$B$2:$D$15,3)</f>
        <v>3</v>
      </c>
      <c r="L2805">
        <f t="shared" si="217"/>
        <v>1</v>
      </c>
      <c r="M2805" s="2">
        <f t="shared" si="218"/>
        <v>1.167496E-2</v>
      </c>
      <c r="N2805" s="2">
        <f>(D2805-H2805*VLOOKUP(I2805,Sheet2!$G$3:$I$7,3))/M2805/VLOOKUP(I2805,Sheet2!$G$3:$H$7,2)</f>
        <v>1.1680168977024334E-5</v>
      </c>
      <c r="O2805" s="2">
        <v>3.3561954336200802E-10</v>
      </c>
    </row>
    <row r="2806" spans="1:15" x14ac:dyDescent="0.25">
      <c r="A2806">
        <v>2795</v>
      </c>
      <c r="B2806">
        <v>447049</v>
      </c>
      <c r="C2806">
        <v>3253</v>
      </c>
      <c r="D2806">
        <v>105</v>
      </c>
      <c r="E2806">
        <v>10.2245448404075</v>
      </c>
      <c r="F2806">
        <f t="shared" si="219"/>
        <v>10.223266840407501</v>
      </c>
      <c r="G2806">
        <f t="shared" si="220"/>
        <v>10.2232292928887</v>
      </c>
      <c r="H2806" s="2">
        <f t="shared" si="216"/>
        <v>8.9409799999999994E-3</v>
      </c>
      <c r="I2806">
        <f>VLOOKUP(A2806,Sheet2!$B$2:$D$15,2)</f>
        <v>3</v>
      </c>
      <c r="J2806">
        <f>VLOOKUP(A2806,Sheet2!$B$2:$D$15,3)</f>
        <v>3</v>
      </c>
      <c r="L2806">
        <f t="shared" si="217"/>
        <v>1</v>
      </c>
      <c r="M2806" s="2">
        <f t="shared" si="218"/>
        <v>8.9409799999999994E-3</v>
      </c>
      <c r="N2806" s="2">
        <f>(D2806-H2806*VLOOKUP(I2806,Sheet2!$G$3:$I$7,3))/M2806/VLOOKUP(I2806,Sheet2!$G$3:$H$7,2)</f>
        <v>1.1603679104527694E-5</v>
      </c>
      <c r="O2806" s="2">
        <v>3.2454598172472799E-10</v>
      </c>
    </row>
    <row r="2807" spans="1:15" x14ac:dyDescent="0.25">
      <c r="A2807">
        <v>2796</v>
      </c>
      <c r="B2807">
        <v>592047</v>
      </c>
      <c r="C2807">
        <v>4242</v>
      </c>
      <c r="D2807">
        <v>133</v>
      </c>
      <c r="E2807">
        <v>10.2244697453699</v>
      </c>
      <c r="F2807">
        <f t="shared" si="219"/>
        <v>10.223191745369901</v>
      </c>
      <c r="G2807">
        <f t="shared" si="220"/>
        <v>10.223154179671152</v>
      </c>
      <c r="H2807" s="2">
        <f t="shared" si="216"/>
        <v>1.1840939999999999E-2</v>
      </c>
      <c r="I2807">
        <f>VLOOKUP(A2807,Sheet2!$B$2:$D$15,2)</f>
        <v>3</v>
      </c>
      <c r="J2807">
        <f>VLOOKUP(A2807,Sheet2!$B$2:$D$15,3)</f>
        <v>3</v>
      </c>
      <c r="L2807">
        <f t="shared" si="217"/>
        <v>1</v>
      </c>
      <c r="M2807" s="2">
        <f t="shared" si="218"/>
        <v>1.1840939999999999E-2</v>
      </c>
      <c r="N2807" s="2">
        <f>(D2807-H2807*VLOOKUP(I2807,Sheet2!$G$3:$I$7,3))/M2807/VLOOKUP(I2807,Sheet2!$G$3:$H$7,2)</f>
        <v>1.1092216361201053E-5</v>
      </c>
      <c r="O2807" s="2">
        <v>3.1215252374727599E-10</v>
      </c>
    </row>
    <row r="2808" spans="1:15" x14ac:dyDescent="0.25">
      <c r="A2808">
        <v>2797</v>
      </c>
      <c r="B2808">
        <v>639198</v>
      </c>
      <c r="C2808">
        <v>4755</v>
      </c>
      <c r="D2808">
        <v>145</v>
      </c>
      <c r="E2808">
        <v>10.2243946139724</v>
      </c>
      <c r="F2808">
        <f t="shared" si="219"/>
        <v>10.223116613972401</v>
      </c>
      <c r="G2808">
        <f t="shared" si="220"/>
        <v>10.22307903008485</v>
      </c>
      <c r="H2808" s="2">
        <f t="shared" si="216"/>
        <v>1.278396E-2</v>
      </c>
      <c r="I2808">
        <f>VLOOKUP(A2808,Sheet2!$B$2:$D$15,2)</f>
        <v>3</v>
      </c>
      <c r="J2808">
        <f>VLOOKUP(A2808,Sheet2!$B$2:$D$15,3)</f>
        <v>3</v>
      </c>
      <c r="L2808">
        <f t="shared" si="217"/>
        <v>1</v>
      </c>
      <c r="M2808" s="2">
        <f t="shared" si="218"/>
        <v>1.278396E-2</v>
      </c>
      <c r="N2808" s="2">
        <f>(D2808-H2808*VLOOKUP(I2808,Sheet2!$G$3:$I$7,3))/M2808/VLOOKUP(I2808,Sheet2!$G$3:$H$7,2)</f>
        <v>1.1202338367767108E-5</v>
      </c>
      <c r="O2808" s="2">
        <v>3.1766558259773001E-10</v>
      </c>
    </row>
    <row r="2809" spans="1:15" x14ac:dyDescent="0.25">
      <c r="A2809">
        <v>2798</v>
      </c>
      <c r="B2809">
        <v>440448</v>
      </c>
      <c r="C2809">
        <v>3106</v>
      </c>
      <c r="D2809">
        <v>103</v>
      </c>
      <c r="E2809">
        <v>10.224319446197301</v>
      </c>
      <c r="F2809">
        <f t="shared" si="219"/>
        <v>10.223041446197302</v>
      </c>
      <c r="G2809">
        <f t="shared" si="220"/>
        <v>10.223003844112201</v>
      </c>
      <c r="H2809" s="2">
        <f t="shared" si="216"/>
        <v>8.8089599999999994E-3</v>
      </c>
      <c r="I2809">
        <f>VLOOKUP(A2809,Sheet2!$B$2:$D$15,2)</f>
        <v>3</v>
      </c>
      <c r="J2809">
        <f>VLOOKUP(A2809,Sheet2!$B$2:$D$15,3)</f>
        <v>3</v>
      </c>
      <c r="L2809">
        <f t="shared" si="217"/>
        <v>1</v>
      </c>
      <c r="M2809" s="2">
        <f t="shared" si="218"/>
        <v>8.8089599999999994E-3</v>
      </c>
      <c r="N2809" s="2">
        <f>(D2809-H2809*VLOOKUP(I2809,Sheet2!$G$3:$I$7,3))/M2809/VLOOKUP(I2809,Sheet2!$G$3:$H$7,2)</f>
        <v>1.1552640220866029E-5</v>
      </c>
      <c r="O2809" s="2">
        <v>2.9229680258899599E-10</v>
      </c>
    </row>
    <row r="2810" spans="1:15" x14ac:dyDescent="0.25">
      <c r="A2810">
        <v>2799</v>
      </c>
      <c r="B2810">
        <v>540998</v>
      </c>
      <c r="C2810">
        <v>3979</v>
      </c>
      <c r="D2810">
        <v>136</v>
      </c>
      <c r="E2810">
        <v>10.224244242027099</v>
      </c>
      <c r="F2810">
        <f t="shared" si="219"/>
        <v>10.2229662420271</v>
      </c>
      <c r="G2810">
        <f t="shared" si="220"/>
        <v>10.222928621735651</v>
      </c>
      <c r="H2810" s="2">
        <f t="shared" si="216"/>
        <v>1.081996E-2</v>
      </c>
      <c r="I2810">
        <f>VLOOKUP(A2810,Sheet2!$B$2:$D$15,2)</f>
        <v>3</v>
      </c>
      <c r="J2810">
        <f>VLOOKUP(A2810,Sheet2!$B$2:$D$15,3)</f>
        <v>3</v>
      </c>
      <c r="L2810">
        <f t="shared" si="217"/>
        <v>1</v>
      </c>
      <c r="M2810" s="2">
        <f t="shared" si="218"/>
        <v>1.081996E-2</v>
      </c>
      <c r="N2810" s="2">
        <f>(D2810-H2810*VLOOKUP(I2810,Sheet2!$G$3:$I$7,3))/M2810/VLOOKUP(I2810,Sheet2!$G$3:$H$7,2)</f>
        <v>1.2429362548475225E-5</v>
      </c>
      <c r="O2810" s="2">
        <v>2.8288306849314998E-10</v>
      </c>
    </row>
    <row r="2811" spans="1:15" x14ac:dyDescent="0.25">
      <c r="A2811">
        <v>2800</v>
      </c>
      <c r="B2811">
        <v>560998</v>
      </c>
      <c r="C2811">
        <v>4043</v>
      </c>
      <c r="D2811">
        <v>141</v>
      </c>
      <c r="E2811">
        <v>10.224169001444199</v>
      </c>
      <c r="F2811">
        <f t="shared" si="219"/>
        <v>10.2228910014442</v>
      </c>
      <c r="G2811">
        <f t="shared" si="220"/>
        <v>10.222853362937549</v>
      </c>
      <c r="H2811" s="2">
        <f t="shared" si="216"/>
        <v>1.1219959999999999E-2</v>
      </c>
      <c r="I2811">
        <f>VLOOKUP(A2811,Sheet2!$B$2:$D$15,2)</f>
        <v>3</v>
      </c>
      <c r="J2811">
        <f>VLOOKUP(A2811,Sheet2!$B$2:$D$15,3)</f>
        <v>3</v>
      </c>
      <c r="L2811">
        <f t="shared" si="217"/>
        <v>1</v>
      </c>
      <c r="M2811" s="2">
        <f t="shared" si="218"/>
        <v>1.1219959999999999E-2</v>
      </c>
      <c r="N2811" s="2">
        <f>(D2811-H2811*VLOOKUP(I2811,Sheet2!$G$3:$I$7,3))/M2811/VLOOKUP(I2811,Sheet2!$G$3:$H$7,2)</f>
        <v>1.2426889721531983E-5</v>
      </c>
      <c r="O2811" s="2">
        <v>2.9483118147871499E-10</v>
      </c>
    </row>
    <row r="2812" spans="1:15" x14ac:dyDescent="0.25">
      <c r="A2812">
        <v>2801</v>
      </c>
      <c r="B2812">
        <v>589298</v>
      </c>
      <c r="C2812">
        <v>4301</v>
      </c>
      <c r="D2812">
        <v>146</v>
      </c>
      <c r="E2812">
        <v>10.224093724430899</v>
      </c>
      <c r="F2812">
        <f t="shared" si="219"/>
        <v>10.2228157244309</v>
      </c>
      <c r="G2812">
        <f t="shared" si="220"/>
        <v>10.222778067700251</v>
      </c>
      <c r="H2812" s="2">
        <f t="shared" si="216"/>
        <v>1.178596E-2</v>
      </c>
      <c r="I2812">
        <f>VLOOKUP(A2812,Sheet2!$B$2:$D$15,2)</f>
        <v>3</v>
      </c>
      <c r="J2812">
        <f>VLOOKUP(A2812,Sheet2!$B$2:$D$15,3)</f>
        <v>3</v>
      </c>
      <c r="L2812">
        <f t="shared" si="217"/>
        <v>1</v>
      </c>
      <c r="M2812" s="2">
        <f t="shared" si="218"/>
        <v>1.178596E-2</v>
      </c>
      <c r="N2812" s="2">
        <f>(D2812-H2812*VLOOKUP(I2812,Sheet2!$G$3:$I$7,3))/M2812/VLOOKUP(I2812,Sheet2!$G$3:$H$7,2)</f>
        <v>1.2247620524759968E-5</v>
      </c>
      <c r="O2812" s="2">
        <v>2.7532801970982699E-10</v>
      </c>
    </row>
    <row r="2813" spans="1:15" x14ac:dyDescent="0.25">
      <c r="A2813">
        <v>2802</v>
      </c>
      <c r="B2813">
        <v>479999</v>
      </c>
      <c r="C2813">
        <v>3502</v>
      </c>
      <c r="D2813">
        <v>115</v>
      </c>
      <c r="E2813">
        <v>10.224018410969601</v>
      </c>
      <c r="F2813">
        <f t="shared" si="219"/>
        <v>10.222740410969601</v>
      </c>
      <c r="G2813">
        <f t="shared" si="220"/>
        <v>10.222702736006102</v>
      </c>
      <c r="H2813" s="2">
        <f t="shared" si="216"/>
        <v>9.5999799999999993E-3</v>
      </c>
      <c r="I2813">
        <f>VLOOKUP(A2813,Sheet2!$B$2:$D$15,2)</f>
        <v>3</v>
      </c>
      <c r="J2813">
        <f>VLOOKUP(A2813,Sheet2!$B$2:$D$15,3)</f>
        <v>3</v>
      </c>
      <c r="L2813">
        <f t="shared" si="217"/>
        <v>1</v>
      </c>
      <c r="M2813" s="2">
        <f t="shared" si="218"/>
        <v>9.5999799999999993E-3</v>
      </c>
      <c r="N2813" s="2">
        <f>(D2813-H2813*VLOOKUP(I2813,Sheet2!$G$3:$I$7,3))/M2813/VLOOKUP(I2813,Sheet2!$G$3:$H$7,2)</f>
        <v>1.1839191623315883E-5</v>
      </c>
      <c r="O2813" s="2">
        <v>2.80477792383933E-10</v>
      </c>
    </row>
    <row r="2814" spans="1:15" x14ac:dyDescent="0.25">
      <c r="A2814">
        <v>2803</v>
      </c>
      <c r="B2814">
        <v>614997</v>
      </c>
      <c r="C2814">
        <v>4590</v>
      </c>
      <c r="D2814">
        <v>145</v>
      </c>
      <c r="E2814">
        <v>10.223943061042601</v>
      </c>
      <c r="F2814">
        <f t="shared" si="219"/>
        <v>10.222665061042601</v>
      </c>
      <c r="G2814">
        <f t="shared" si="220"/>
        <v>10.222627367837401</v>
      </c>
      <c r="H2814" s="2">
        <f t="shared" si="216"/>
        <v>1.2299940000000001E-2</v>
      </c>
      <c r="I2814">
        <f>VLOOKUP(A2814,Sheet2!$B$2:$D$15,2)</f>
        <v>3</v>
      </c>
      <c r="J2814">
        <f>VLOOKUP(A2814,Sheet2!$B$2:$D$15,3)</f>
        <v>3</v>
      </c>
      <c r="L2814">
        <f t="shared" si="217"/>
        <v>1</v>
      </c>
      <c r="M2814" s="2">
        <f t="shared" si="218"/>
        <v>1.2299940000000001E-2</v>
      </c>
      <c r="N2814" s="2">
        <f>(D2814-H2814*VLOOKUP(I2814,Sheet2!$G$3:$I$7,3))/M2814/VLOOKUP(I2814,Sheet2!$G$3:$H$7,2)</f>
        <v>1.1648675391912481E-5</v>
      </c>
      <c r="O2814" s="2">
        <v>2.9885745510048298E-10</v>
      </c>
    </row>
    <row r="2815" spans="1:15" x14ac:dyDescent="0.25">
      <c r="A2815">
        <v>2804</v>
      </c>
      <c r="B2815">
        <v>441599</v>
      </c>
      <c r="C2815">
        <v>3172</v>
      </c>
      <c r="D2815">
        <v>102</v>
      </c>
      <c r="E2815">
        <v>10.223867674632199</v>
      </c>
      <c r="F2815">
        <f t="shared" si="219"/>
        <v>10.2225896746322</v>
      </c>
      <c r="G2815">
        <f t="shared" si="220"/>
        <v>10.222551963176549</v>
      </c>
      <c r="H2815" s="2">
        <f t="shared" si="216"/>
        <v>8.8319799999999997E-3</v>
      </c>
      <c r="I2815">
        <f>VLOOKUP(A2815,Sheet2!$B$2:$D$15,2)</f>
        <v>3</v>
      </c>
      <c r="J2815">
        <f>VLOOKUP(A2815,Sheet2!$B$2:$D$15,3)</f>
        <v>3</v>
      </c>
      <c r="L2815">
        <f t="shared" si="217"/>
        <v>1</v>
      </c>
      <c r="M2815" s="2">
        <f t="shared" si="218"/>
        <v>8.8319799999999997E-3</v>
      </c>
      <c r="N2815" s="2">
        <f>(D2815-H2815*VLOOKUP(I2815,Sheet2!$G$3:$I$7,3))/M2815/VLOOKUP(I2815,Sheet2!$G$3:$H$7,2)</f>
        <v>1.1408939195967383E-5</v>
      </c>
      <c r="O2815" s="2">
        <v>2.8999369483223099E-10</v>
      </c>
    </row>
    <row r="2816" spans="1:15" x14ac:dyDescent="0.25">
      <c r="A2816">
        <v>2805</v>
      </c>
      <c r="B2816">
        <v>565848</v>
      </c>
      <c r="C2816">
        <v>4017</v>
      </c>
      <c r="D2816">
        <v>119</v>
      </c>
      <c r="E2816">
        <v>10.2237922517209</v>
      </c>
      <c r="F2816">
        <f t="shared" si="219"/>
        <v>10.2225142517209</v>
      </c>
      <c r="G2816">
        <f t="shared" si="220"/>
        <v>10.2224765220059</v>
      </c>
      <c r="H2816" s="2">
        <f t="shared" si="216"/>
        <v>1.1316959999999999E-2</v>
      </c>
      <c r="I2816">
        <f>VLOOKUP(A2816,Sheet2!$B$2:$D$15,2)</f>
        <v>3</v>
      </c>
      <c r="J2816">
        <f>VLOOKUP(A2816,Sheet2!$B$2:$D$15,3)</f>
        <v>3</v>
      </c>
      <c r="L2816">
        <f t="shared" si="217"/>
        <v>1</v>
      </c>
      <c r="M2816" s="2">
        <f t="shared" si="218"/>
        <v>1.1316959999999999E-2</v>
      </c>
      <c r="N2816" s="2">
        <f>(D2816-H2816*VLOOKUP(I2816,Sheet2!$G$3:$I$7,3))/M2816/VLOOKUP(I2816,Sheet2!$G$3:$H$7,2)</f>
        <v>1.037519135881014E-5</v>
      </c>
      <c r="O2816" s="2">
        <v>3.07593064607464E-10</v>
      </c>
    </row>
    <row r="2817" spans="1:15" x14ac:dyDescent="0.25">
      <c r="A2817">
        <v>2806</v>
      </c>
      <c r="B2817">
        <v>531248</v>
      </c>
      <c r="C2817">
        <v>3942</v>
      </c>
      <c r="D2817">
        <v>113</v>
      </c>
      <c r="E2817">
        <v>10.223716792290899</v>
      </c>
      <c r="F2817">
        <f t="shared" si="219"/>
        <v>10.2224387922909</v>
      </c>
      <c r="G2817">
        <f t="shared" si="220"/>
        <v>10.22240104430775</v>
      </c>
      <c r="H2817" s="2">
        <f t="shared" si="216"/>
        <v>1.0624959999999999E-2</v>
      </c>
      <c r="I2817">
        <f>VLOOKUP(A2817,Sheet2!$B$2:$D$15,2)</f>
        <v>3</v>
      </c>
      <c r="J2817">
        <f>VLOOKUP(A2817,Sheet2!$B$2:$D$15,3)</f>
        <v>3</v>
      </c>
      <c r="L2817">
        <f t="shared" si="217"/>
        <v>1</v>
      </c>
      <c r="M2817" s="2">
        <f t="shared" si="218"/>
        <v>1.0624959999999999E-2</v>
      </c>
      <c r="N2817" s="2">
        <f>(D2817-H2817*VLOOKUP(I2817,Sheet2!$G$3:$I$7,3))/M2817/VLOOKUP(I2817,Sheet2!$G$3:$H$7,2)</f>
        <v>1.0495334156552118E-5</v>
      </c>
      <c r="O2817" s="2">
        <v>3.1294997454643902E-10</v>
      </c>
    </row>
    <row r="2818" spans="1:15" x14ac:dyDescent="0.25">
      <c r="A2818">
        <v>2807</v>
      </c>
      <c r="B2818">
        <v>559398</v>
      </c>
      <c r="C2818">
        <v>4017</v>
      </c>
      <c r="D2818">
        <v>120</v>
      </c>
      <c r="E2818">
        <v>10.223641296324599</v>
      </c>
      <c r="F2818">
        <f t="shared" si="219"/>
        <v>10.2223632963246</v>
      </c>
      <c r="G2818">
        <f t="shared" si="220"/>
        <v>10.222325530064399</v>
      </c>
      <c r="H2818" s="2">
        <f t="shared" si="216"/>
        <v>1.118796E-2</v>
      </c>
      <c r="I2818">
        <f>VLOOKUP(A2818,Sheet2!$B$2:$D$15,2)</f>
        <v>3</v>
      </c>
      <c r="J2818">
        <f>VLOOKUP(A2818,Sheet2!$B$2:$D$15,3)</f>
        <v>3</v>
      </c>
      <c r="L2818">
        <f t="shared" si="217"/>
        <v>1</v>
      </c>
      <c r="M2818" s="2">
        <f t="shared" si="218"/>
        <v>1.118796E-2</v>
      </c>
      <c r="N2818" s="2">
        <f>(D2818-H2818*VLOOKUP(I2818,Sheet2!$G$3:$I$7,3))/M2818/VLOOKUP(I2818,Sheet2!$G$3:$H$7,2)</f>
        <v>1.0585815966449647E-5</v>
      </c>
      <c r="O2818" s="2">
        <v>3.3413035904971802E-10</v>
      </c>
    </row>
    <row r="2819" spans="1:15" x14ac:dyDescent="0.25">
      <c r="A2819">
        <v>2808</v>
      </c>
      <c r="B2819">
        <v>508098</v>
      </c>
      <c r="C2819">
        <v>3653</v>
      </c>
      <c r="D2819">
        <v>102</v>
      </c>
      <c r="E2819">
        <v>10.223565763804199</v>
      </c>
      <c r="F2819">
        <f t="shared" si="219"/>
        <v>10.2222877638042</v>
      </c>
      <c r="G2819">
        <f t="shared" si="220"/>
        <v>10.222249979258152</v>
      </c>
      <c r="H2819" s="2">
        <f t="shared" si="216"/>
        <v>1.0161959999999999E-2</v>
      </c>
      <c r="I2819">
        <f>VLOOKUP(A2819,Sheet2!$B$2:$D$15,2)</f>
        <v>3</v>
      </c>
      <c r="J2819">
        <f>VLOOKUP(A2819,Sheet2!$B$2:$D$15,3)</f>
        <v>3</v>
      </c>
      <c r="L2819">
        <f t="shared" si="217"/>
        <v>1</v>
      </c>
      <c r="M2819" s="2">
        <f t="shared" si="218"/>
        <v>1.0161959999999999E-2</v>
      </c>
      <c r="N2819" s="2">
        <f>(D2819-H2819*VLOOKUP(I2819,Sheet2!$G$3:$I$7,3))/M2819/VLOOKUP(I2819,Sheet2!$G$3:$H$7,2)</f>
        <v>9.8974337234155611E-6</v>
      </c>
      <c r="O2819" s="2">
        <v>3.1360625985710502E-10</v>
      </c>
    </row>
    <row r="2820" spans="1:15" x14ac:dyDescent="0.25">
      <c r="A2820">
        <v>2809</v>
      </c>
      <c r="B2820">
        <v>523148</v>
      </c>
      <c r="C2820">
        <v>3834</v>
      </c>
      <c r="D2820">
        <v>109</v>
      </c>
      <c r="E2820">
        <v>10.223490194712101</v>
      </c>
      <c r="F2820">
        <f t="shared" si="219"/>
        <v>10.222212194712101</v>
      </c>
      <c r="G2820">
        <f t="shared" si="220"/>
        <v>10.222174391871352</v>
      </c>
      <c r="H2820" s="2">
        <f t="shared" si="216"/>
        <v>1.046296E-2</v>
      </c>
      <c r="I2820">
        <f>VLOOKUP(A2820,Sheet2!$B$2:$D$15,2)</f>
        <v>3</v>
      </c>
      <c r="J2820">
        <f>VLOOKUP(A2820,Sheet2!$B$2:$D$15,3)</f>
        <v>3</v>
      </c>
      <c r="L2820">
        <f t="shared" si="217"/>
        <v>1</v>
      </c>
      <c r="M2820" s="2">
        <f t="shared" si="218"/>
        <v>1.046296E-2</v>
      </c>
      <c r="N2820" s="2">
        <f>(D2820-H2820*VLOOKUP(I2820,Sheet2!$G$3:$I$7,3))/M2820/VLOOKUP(I2820,Sheet2!$G$3:$H$7,2)</f>
        <v>1.0277702065189965E-5</v>
      </c>
      <c r="O2820" s="2">
        <v>2.7790912480252702E-10</v>
      </c>
    </row>
    <row r="2821" spans="1:15" x14ac:dyDescent="0.25">
      <c r="A2821">
        <v>2810</v>
      </c>
      <c r="B2821">
        <v>542548</v>
      </c>
      <c r="C2821">
        <v>3931</v>
      </c>
      <c r="D2821">
        <v>119</v>
      </c>
      <c r="E2821">
        <v>10.2234145890306</v>
      </c>
      <c r="F2821">
        <f t="shared" si="219"/>
        <v>10.222136589030601</v>
      </c>
      <c r="G2821">
        <f t="shared" si="220"/>
        <v>10.222098767886202</v>
      </c>
      <c r="H2821" s="2">
        <f t="shared" si="216"/>
        <v>1.085096E-2</v>
      </c>
      <c r="I2821">
        <f>VLOOKUP(A2821,Sheet2!$B$2:$D$15,2)</f>
        <v>3</v>
      </c>
      <c r="J2821">
        <f>VLOOKUP(A2821,Sheet2!$B$2:$D$15,3)</f>
        <v>3</v>
      </c>
      <c r="L2821">
        <f t="shared" si="217"/>
        <v>1</v>
      </c>
      <c r="M2821" s="2">
        <f t="shared" si="218"/>
        <v>1.085096E-2</v>
      </c>
      <c r="N2821" s="2">
        <f>(D2821-H2821*VLOOKUP(I2821,Sheet2!$G$3:$I$7,3))/M2821/VLOOKUP(I2821,Sheet2!$G$3:$H$7,2)</f>
        <v>1.0826771603618482E-5</v>
      </c>
      <c r="O2821" s="2">
        <v>3.1154269492360698E-10</v>
      </c>
    </row>
    <row r="2822" spans="1:15" x14ac:dyDescent="0.25">
      <c r="A2822">
        <v>2811</v>
      </c>
      <c r="B2822">
        <v>569848</v>
      </c>
      <c r="C2822">
        <v>4083</v>
      </c>
      <c r="D2822">
        <v>120</v>
      </c>
      <c r="E2822">
        <v>10.2233389467418</v>
      </c>
      <c r="F2822">
        <f t="shared" si="219"/>
        <v>10.2220609467418</v>
      </c>
      <c r="G2822">
        <f t="shared" si="220"/>
        <v>10.22202310728505</v>
      </c>
      <c r="H2822" s="2">
        <f t="shared" si="216"/>
        <v>1.1396959999999999E-2</v>
      </c>
      <c r="I2822">
        <f>VLOOKUP(A2822,Sheet2!$B$2:$D$15,2)</f>
        <v>3</v>
      </c>
      <c r="J2822">
        <f>VLOOKUP(A2822,Sheet2!$B$2:$D$15,3)</f>
        <v>3</v>
      </c>
      <c r="L2822">
        <f t="shared" si="217"/>
        <v>1</v>
      </c>
      <c r="M2822" s="2">
        <f t="shared" si="218"/>
        <v>1.1396959999999999E-2</v>
      </c>
      <c r="N2822" s="2">
        <f>(D2822-H2822*VLOOKUP(I2822,Sheet2!$G$3:$I$7,3))/M2822/VLOOKUP(I2822,Sheet2!$G$3:$H$7,2)</f>
        <v>1.038912355575522E-5</v>
      </c>
      <c r="O2822" s="2">
        <v>3.1697504501367798E-10</v>
      </c>
    </row>
    <row r="2823" spans="1:15" x14ac:dyDescent="0.25">
      <c r="A2823">
        <v>2812</v>
      </c>
      <c r="B2823">
        <v>535748</v>
      </c>
      <c r="C2823">
        <v>3885</v>
      </c>
      <c r="D2823">
        <v>121</v>
      </c>
      <c r="E2823">
        <v>10.223263267828299</v>
      </c>
      <c r="F2823">
        <f t="shared" si="219"/>
        <v>10.2219852678283</v>
      </c>
      <c r="G2823">
        <f t="shared" si="220"/>
        <v>10.22194741005015</v>
      </c>
      <c r="H2823" s="2">
        <f t="shared" si="216"/>
        <v>1.0714960000000001E-2</v>
      </c>
      <c r="I2823">
        <f>VLOOKUP(A2823,Sheet2!$B$2:$D$15,2)</f>
        <v>3</v>
      </c>
      <c r="J2823">
        <f>VLOOKUP(A2823,Sheet2!$B$2:$D$15,3)</f>
        <v>3</v>
      </c>
      <c r="L2823">
        <f t="shared" si="217"/>
        <v>1</v>
      </c>
      <c r="M2823" s="2">
        <f t="shared" si="218"/>
        <v>1.0714960000000001E-2</v>
      </c>
      <c r="N2823" s="2">
        <f>(D2823-H2823*VLOOKUP(I2823,Sheet2!$G$3:$I$7,3))/M2823/VLOOKUP(I2823,Sheet2!$G$3:$H$7,2)</f>
        <v>1.1152622650947833E-5</v>
      </c>
      <c r="O2823" s="2">
        <v>3.2967250716648198E-10</v>
      </c>
    </row>
    <row r="2824" spans="1:15" x14ac:dyDescent="0.25">
      <c r="A2824">
        <v>2813</v>
      </c>
      <c r="B2824">
        <v>509848</v>
      </c>
      <c r="C2824">
        <v>3693</v>
      </c>
      <c r="D2824">
        <v>117</v>
      </c>
      <c r="E2824">
        <v>10.223187552272</v>
      </c>
      <c r="F2824">
        <f t="shared" si="219"/>
        <v>10.221909552272001</v>
      </c>
      <c r="G2824">
        <f t="shared" si="220"/>
        <v>10.221871676163751</v>
      </c>
      <c r="H2824" s="2">
        <f t="shared" si="216"/>
        <v>1.019696E-2</v>
      </c>
      <c r="I2824">
        <f>VLOOKUP(A2824,Sheet2!$B$2:$D$15,2)</f>
        <v>3</v>
      </c>
      <c r="J2824">
        <f>VLOOKUP(A2824,Sheet2!$B$2:$D$15,3)</f>
        <v>3</v>
      </c>
      <c r="L2824">
        <f t="shared" si="217"/>
        <v>1</v>
      </c>
      <c r="M2824" s="2">
        <f t="shared" si="218"/>
        <v>1.019696E-2</v>
      </c>
      <c r="N2824" s="2">
        <f>(D2824-H2824*VLOOKUP(I2824,Sheet2!$G$3:$I$7,3))/M2824/VLOOKUP(I2824,Sheet2!$G$3:$H$7,2)</f>
        <v>1.133400793962122E-5</v>
      </c>
      <c r="O2824" s="2">
        <v>3.1233398186468202E-10</v>
      </c>
    </row>
    <row r="2825" spans="1:15" x14ac:dyDescent="0.25">
      <c r="A2825">
        <v>2814</v>
      </c>
      <c r="B2825">
        <v>562348</v>
      </c>
      <c r="C2825">
        <v>4083</v>
      </c>
      <c r="D2825">
        <v>138</v>
      </c>
      <c r="E2825">
        <v>10.2231118000555</v>
      </c>
      <c r="F2825">
        <f t="shared" si="219"/>
        <v>10.221833800055501</v>
      </c>
      <c r="G2825">
        <f t="shared" si="220"/>
        <v>10.22179590560815</v>
      </c>
      <c r="H2825" s="2">
        <f t="shared" si="216"/>
        <v>1.124696E-2</v>
      </c>
      <c r="I2825">
        <f>VLOOKUP(A2825,Sheet2!$B$2:$D$15,2)</f>
        <v>3</v>
      </c>
      <c r="J2825">
        <f>VLOOKUP(A2825,Sheet2!$B$2:$D$15,3)</f>
        <v>3</v>
      </c>
      <c r="L2825">
        <f t="shared" si="217"/>
        <v>1</v>
      </c>
      <c r="M2825" s="2">
        <f t="shared" si="218"/>
        <v>1.124696E-2</v>
      </c>
      <c r="N2825" s="2">
        <f>(D2825-H2825*VLOOKUP(I2825,Sheet2!$G$3:$I$7,3))/M2825/VLOOKUP(I2825,Sheet2!$G$3:$H$7,2)</f>
        <v>1.2129982288547306E-5</v>
      </c>
      <c r="O2825" s="2">
        <v>2.9228324964417802E-10</v>
      </c>
    </row>
    <row r="2826" spans="1:15" x14ac:dyDescent="0.25">
      <c r="A2826">
        <v>2815</v>
      </c>
      <c r="B2826">
        <v>531498</v>
      </c>
      <c r="C2826">
        <v>3779</v>
      </c>
      <c r="D2826">
        <v>120</v>
      </c>
      <c r="E2826">
        <v>10.223036011160801</v>
      </c>
      <c r="F2826">
        <f t="shared" si="219"/>
        <v>10.221758011160802</v>
      </c>
      <c r="G2826">
        <f t="shared" si="220"/>
        <v>10.221720098365552</v>
      </c>
      <c r="H2826" s="2">
        <f t="shared" si="216"/>
        <v>1.0629960000000001E-2</v>
      </c>
      <c r="I2826">
        <f>VLOOKUP(A2826,Sheet2!$B$2:$D$15,2)</f>
        <v>3</v>
      </c>
      <c r="J2826">
        <f>VLOOKUP(A2826,Sheet2!$B$2:$D$15,3)</f>
        <v>3</v>
      </c>
      <c r="L2826">
        <f t="shared" si="217"/>
        <v>1</v>
      </c>
      <c r="M2826" s="2">
        <f t="shared" si="218"/>
        <v>1.0629960000000001E-2</v>
      </c>
      <c r="N2826" s="2">
        <f>(D2826-H2826*VLOOKUP(I2826,Sheet2!$G$3:$I$7,3))/M2826/VLOOKUP(I2826,Sheet2!$G$3:$H$7,2)</f>
        <v>1.1148847747310433E-5</v>
      </c>
      <c r="O2826" s="2">
        <v>3.0524383150183101E-10</v>
      </c>
    </row>
    <row r="2827" spans="1:15" x14ac:dyDescent="0.25">
      <c r="A2827">
        <v>2816</v>
      </c>
      <c r="B2827">
        <v>517898</v>
      </c>
      <c r="C2827">
        <v>3798</v>
      </c>
      <c r="D2827">
        <v>107</v>
      </c>
      <c r="E2827">
        <v>10.222960185570299</v>
      </c>
      <c r="F2827">
        <f t="shared" si="219"/>
        <v>10.2216821855703</v>
      </c>
      <c r="G2827">
        <f t="shared" si="220"/>
        <v>10.221644254418202</v>
      </c>
      <c r="H2827" s="2">
        <f t="shared" si="216"/>
        <v>1.0357959999999999E-2</v>
      </c>
      <c r="I2827">
        <f>VLOOKUP(A2827,Sheet2!$B$2:$D$15,2)</f>
        <v>3</v>
      </c>
      <c r="J2827">
        <f>VLOOKUP(A2827,Sheet2!$B$2:$D$15,3)</f>
        <v>3</v>
      </c>
      <c r="L2827">
        <f t="shared" si="217"/>
        <v>1</v>
      </c>
      <c r="M2827" s="2">
        <f t="shared" si="218"/>
        <v>1.0357959999999999E-2</v>
      </c>
      <c r="N2827" s="2">
        <f>(D2827-H2827*VLOOKUP(I2827,Sheet2!$G$3:$I$7,3))/M2827/VLOOKUP(I2827,Sheet2!$G$3:$H$7,2)</f>
        <v>1.0190219464064352E-5</v>
      </c>
      <c r="O2827" s="2">
        <v>2.9660408013737802E-10</v>
      </c>
    </row>
    <row r="2828" spans="1:15" x14ac:dyDescent="0.25">
      <c r="A2828">
        <v>2817</v>
      </c>
      <c r="B2828">
        <v>562848</v>
      </c>
      <c r="C2828">
        <v>4058</v>
      </c>
      <c r="D2828">
        <v>128</v>
      </c>
      <c r="E2828">
        <v>10.222884323266101</v>
      </c>
      <c r="F2828">
        <f t="shared" si="219"/>
        <v>10.221606323266101</v>
      </c>
      <c r="G2828">
        <f t="shared" si="220"/>
        <v>10.221568373748301</v>
      </c>
      <c r="H2828" s="2">
        <f t="shared" ref="H2828:H2891" si="221">B2828/$F$5</f>
        <v>1.125696E-2</v>
      </c>
      <c r="I2828">
        <f>VLOOKUP(A2828,Sheet2!$B$2:$D$15,2)</f>
        <v>3</v>
      </c>
      <c r="J2828">
        <f>VLOOKUP(A2828,Sheet2!$B$2:$D$15,3)</f>
        <v>3</v>
      </c>
      <c r="L2828">
        <f t="shared" ref="L2828:L2891" si="222">IF(I2828=J2828,1,#NUM!)</f>
        <v>1</v>
      </c>
      <c r="M2828" s="2">
        <f t="shared" ref="M2828:M2891" si="223">H2828*L2828</f>
        <v>1.125696E-2</v>
      </c>
      <c r="N2828" s="2">
        <f>(D2828-H2828*VLOOKUP(I2828,Sheet2!$G$3:$I$7,3))/M2828/VLOOKUP(I2828,Sheet2!$G$3:$H$7,2)</f>
        <v>1.1230743078060149E-5</v>
      </c>
      <c r="O2828" s="2">
        <v>2.9653844826700902E-10</v>
      </c>
    </row>
    <row r="2829" spans="1:15" x14ac:dyDescent="0.25">
      <c r="A2829">
        <v>2818</v>
      </c>
      <c r="B2829">
        <v>551548</v>
      </c>
      <c r="C2829">
        <v>4021</v>
      </c>
      <c r="D2829">
        <v>129</v>
      </c>
      <c r="E2829">
        <v>10.2228084242305</v>
      </c>
      <c r="F2829">
        <f t="shared" ref="F2829:F2892" si="224">E2829-$F$4</f>
        <v>10.221530424230501</v>
      </c>
      <c r="G2829">
        <f t="shared" ref="G2829:G2892" si="225">(F2830+F2829)/2</f>
        <v>10.221492456338101</v>
      </c>
      <c r="H2829" s="2">
        <f t="shared" si="221"/>
        <v>1.1030959999999999E-2</v>
      </c>
      <c r="I2829">
        <f>VLOOKUP(A2829,Sheet2!$B$2:$D$15,2)</f>
        <v>3</v>
      </c>
      <c r="J2829">
        <f>VLOOKUP(A2829,Sheet2!$B$2:$D$15,3)</f>
        <v>3</v>
      </c>
      <c r="L2829">
        <f t="shared" si="222"/>
        <v>1</v>
      </c>
      <c r="M2829" s="2">
        <f t="shared" si="223"/>
        <v>1.1030959999999999E-2</v>
      </c>
      <c r="N2829" s="2">
        <f>(D2829-H2829*VLOOKUP(I2829,Sheet2!$G$3:$I$7,3))/M2829/VLOOKUP(I2829,Sheet2!$G$3:$H$7,2)</f>
        <v>1.155435842392684E-5</v>
      </c>
      <c r="O2829" s="2">
        <v>3.06691435789473E-10</v>
      </c>
    </row>
    <row r="2830" spans="1:15" x14ac:dyDescent="0.25">
      <c r="A2830">
        <v>2819</v>
      </c>
      <c r="B2830">
        <v>498148</v>
      </c>
      <c r="C2830">
        <v>3628</v>
      </c>
      <c r="D2830">
        <v>121</v>
      </c>
      <c r="E2830">
        <v>10.2227324884457</v>
      </c>
      <c r="F2830">
        <f t="shared" si="224"/>
        <v>10.221454488445701</v>
      </c>
      <c r="G2830">
        <f t="shared" si="225"/>
        <v>10.221416502169802</v>
      </c>
      <c r="H2830" s="2">
        <f t="shared" si="221"/>
        <v>9.9629599999999999E-3</v>
      </c>
      <c r="I2830">
        <f>VLOOKUP(A2830,Sheet2!$B$2:$D$15,2)</f>
        <v>3</v>
      </c>
      <c r="J2830">
        <f>VLOOKUP(A2830,Sheet2!$B$2:$D$15,3)</f>
        <v>3</v>
      </c>
      <c r="L2830">
        <f t="shared" si="222"/>
        <v>1</v>
      </c>
      <c r="M2830" s="2">
        <f t="shared" si="223"/>
        <v>9.9629599999999999E-3</v>
      </c>
      <c r="N2830" s="2">
        <f>(D2830-H2830*VLOOKUP(I2830,Sheet2!$G$3:$I$7,3))/M2830/VLOOKUP(I2830,Sheet2!$G$3:$H$7,2)</f>
        <v>1.2004985024530862E-5</v>
      </c>
      <c r="O2830" s="2">
        <v>3.01099298713673E-10</v>
      </c>
    </row>
    <row r="2831" spans="1:15" x14ac:dyDescent="0.25">
      <c r="A2831">
        <v>2820</v>
      </c>
      <c r="B2831">
        <v>594698</v>
      </c>
      <c r="C2831">
        <v>4301</v>
      </c>
      <c r="D2831">
        <v>136</v>
      </c>
      <c r="E2831">
        <v>10.222656515893901</v>
      </c>
      <c r="F2831">
        <f t="shared" si="224"/>
        <v>10.221378515893901</v>
      </c>
      <c r="G2831">
        <f t="shared" si="225"/>
        <v>10.221340511225602</v>
      </c>
      <c r="H2831" s="2">
        <f t="shared" si="221"/>
        <v>1.189396E-2</v>
      </c>
      <c r="I2831">
        <f>VLOOKUP(A2831,Sheet2!$B$2:$D$15,2)</f>
        <v>3</v>
      </c>
      <c r="J2831">
        <f>VLOOKUP(A2831,Sheet2!$B$2:$D$15,3)</f>
        <v>3</v>
      </c>
      <c r="L2831">
        <f t="shared" si="222"/>
        <v>1</v>
      </c>
      <c r="M2831" s="2">
        <f t="shared" si="223"/>
        <v>1.189396E-2</v>
      </c>
      <c r="N2831" s="2">
        <f>(D2831-H2831*VLOOKUP(I2831,Sheet2!$G$3:$I$7,3))/M2831/VLOOKUP(I2831,Sheet2!$G$3:$H$7,2)</f>
        <v>1.1294375094585823E-5</v>
      </c>
      <c r="O2831" s="2">
        <v>3.00760952083333E-10</v>
      </c>
    </row>
    <row r="2832" spans="1:15" x14ac:dyDescent="0.25">
      <c r="A2832">
        <v>2821</v>
      </c>
      <c r="B2832">
        <v>471748</v>
      </c>
      <c r="C2832">
        <v>3513</v>
      </c>
      <c r="D2832">
        <v>104</v>
      </c>
      <c r="E2832">
        <v>10.2225805065573</v>
      </c>
      <c r="F2832">
        <f t="shared" si="224"/>
        <v>10.221302506557301</v>
      </c>
      <c r="G2832">
        <f t="shared" si="225"/>
        <v>10.221264483487751</v>
      </c>
      <c r="H2832" s="2">
        <f t="shared" si="221"/>
        <v>9.4349599999999992E-3</v>
      </c>
      <c r="I2832">
        <f>VLOOKUP(A2832,Sheet2!$B$2:$D$15,2)</f>
        <v>3</v>
      </c>
      <c r="J2832">
        <f>VLOOKUP(A2832,Sheet2!$B$2:$D$15,3)</f>
        <v>3</v>
      </c>
      <c r="L2832">
        <f t="shared" si="222"/>
        <v>1</v>
      </c>
      <c r="M2832" s="2">
        <f t="shared" si="223"/>
        <v>9.4349599999999992E-3</v>
      </c>
      <c r="N2832" s="2">
        <f>(D2832-H2832*VLOOKUP(I2832,Sheet2!$G$3:$I$7,3))/M2832/VLOOKUP(I2832,Sheet2!$G$3:$H$7,2)</f>
        <v>1.088283422505236E-5</v>
      </c>
      <c r="O2832" s="2">
        <v>3.0053405877763301E-10</v>
      </c>
    </row>
    <row r="2833" spans="1:15" x14ac:dyDescent="0.25">
      <c r="A2833">
        <v>2822</v>
      </c>
      <c r="B2833">
        <v>596248</v>
      </c>
      <c r="C2833">
        <v>4368</v>
      </c>
      <c r="D2833">
        <v>135</v>
      </c>
      <c r="E2833">
        <v>10.2225044604182</v>
      </c>
      <c r="F2833">
        <f t="shared" si="224"/>
        <v>10.221226460418201</v>
      </c>
      <c r="G2833">
        <f t="shared" si="225"/>
        <v>10.2211884189384</v>
      </c>
      <c r="H2833" s="2">
        <f t="shared" si="221"/>
        <v>1.192496E-2</v>
      </c>
      <c r="I2833">
        <f>VLOOKUP(A2833,Sheet2!$B$2:$D$15,2)</f>
        <v>3</v>
      </c>
      <c r="J2833">
        <f>VLOOKUP(A2833,Sheet2!$B$2:$D$15,3)</f>
        <v>3</v>
      </c>
      <c r="L2833">
        <f t="shared" si="222"/>
        <v>1</v>
      </c>
      <c r="M2833" s="2">
        <f t="shared" si="223"/>
        <v>1.192496E-2</v>
      </c>
      <c r="N2833" s="2">
        <f>(D2833-H2833*VLOOKUP(I2833,Sheet2!$G$3:$I$7,3))/M2833/VLOOKUP(I2833,Sheet2!$G$3:$H$7,2)</f>
        <v>1.1180792690289947E-5</v>
      </c>
      <c r="O2833" s="2">
        <v>2.8841548906902398E-10</v>
      </c>
    </row>
    <row r="2834" spans="1:15" x14ac:dyDescent="0.25">
      <c r="A2834">
        <v>2823</v>
      </c>
      <c r="B2834">
        <v>488048</v>
      </c>
      <c r="C2834">
        <v>3494</v>
      </c>
      <c r="D2834">
        <v>105</v>
      </c>
      <c r="E2834">
        <v>10.2224283774586</v>
      </c>
      <c r="F2834">
        <f t="shared" si="224"/>
        <v>10.221150377458601</v>
      </c>
      <c r="G2834">
        <f t="shared" si="225"/>
        <v>10.221112317559651</v>
      </c>
      <c r="H2834" s="2">
        <f t="shared" si="221"/>
        <v>9.7609600000000008E-3</v>
      </c>
      <c r="I2834">
        <f>VLOOKUP(A2834,Sheet2!$B$2:$D$15,2)</f>
        <v>3</v>
      </c>
      <c r="J2834">
        <f>VLOOKUP(A2834,Sheet2!$B$2:$D$15,3)</f>
        <v>3</v>
      </c>
      <c r="L2834">
        <f t="shared" si="222"/>
        <v>1</v>
      </c>
      <c r="M2834" s="2">
        <f t="shared" si="223"/>
        <v>9.7609600000000008E-3</v>
      </c>
      <c r="N2834" s="2">
        <f>(D2834-H2834*VLOOKUP(I2834,Sheet2!$G$3:$I$7,3))/M2834/VLOOKUP(I2834,Sheet2!$G$3:$H$7,2)</f>
        <v>1.0617138642100775E-5</v>
      </c>
      <c r="O2834" s="2">
        <v>3.0224683452098098E-10</v>
      </c>
    </row>
    <row r="2835" spans="1:15" x14ac:dyDescent="0.25">
      <c r="A2835">
        <v>2824</v>
      </c>
      <c r="B2835">
        <v>535098</v>
      </c>
      <c r="C2835">
        <v>3895</v>
      </c>
      <c r="D2835">
        <v>117</v>
      </c>
      <c r="E2835">
        <v>10.222352257660701</v>
      </c>
      <c r="F2835">
        <f t="shared" si="224"/>
        <v>10.221074257660701</v>
      </c>
      <c r="G2835">
        <f t="shared" si="225"/>
        <v>10.221036179333751</v>
      </c>
      <c r="H2835" s="2">
        <f t="shared" si="221"/>
        <v>1.070196E-2</v>
      </c>
      <c r="I2835">
        <f>VLOOKUP(A2835,Sheet2!$B$2:$D$15,2)</f>
        <v>3</v>
      </c>
      <c r="J2835">
        <f>VLOOKUP(A2835,Sheet2!$B$2:$D$15,3)</f>
        <v>3</v>
      </c>
      <c r="L2835">
        <f t="shared" si="222"/>
        <v>1</v>
      </c>
      <c r="M2835" s="2">
        <f t="shared" si="223"/>
        <v>1.070196E-2</v>
      </c>
      <c r="N2835" s="2">
        <f>(D2835-H2835*VLOOKUP(I2835,Sheet2!$G$3:$I$7,3))/M2835/VLOOKUP(I2835,Sheet2!$G$3:$H$7,2)</f>
        <v>1.0792576836392585E-5</v>
      </c>
      <c r="O2835" s="2">
        <v>3.0139142901473999E-10</v>
      </c>
    </row>
    <row r="2836" spans="1:15" x14ac:dyDescent="0.25">
      <c r="A2836">
        <v>2825</v>
      </c>
      <c r="B2836">
        <v>520448</v>
      </c>
      <c r="C2836">
        <v>3800</v>
      </c>
      <c r="D2836">
        <v>118</v>
      </c>
      <c r="E2836">
        <v>10.2222761010068</v>
      </c>
      <c r="F2836">
        <f t="shared" si="224"/>
        <v>10.220998101006801</v>
      </c>
      <c r="G2836">
        <f t="shared" si="225"/>
        <v>10.220960004242851</v>
      </c>
      <c r="H2836" s="2">
        <f t="shared" si="221"/>
        <v>1.040896E-2</v>
      </c>
      <c r="I2836">
        <f>VLOOKUP(A2836,Sheet2!$B$2:$D$15,2)</f>
        <v>3</v>
      </c>
      <c r="J2836">
        <f>VLOOKUP(A2836,Sheet2!$B$2:$D$15,3)</f>
        <v>3</v>
      </c>
      <c r="L2836">
        <f t="shared" si="222"/>
        <v>1</v>
      </c>
      <c r="M2836" s="2">
        <f t="shared" si="223"/>
        <v>1.040896E-2</v>
      </c>
      <c r="N2836" s="2">
        <f>(D2836-H2836*VLOOKUP(I2836,Sheet2!$G$3:$I$7,3))/M2836/VLOOKUP(I2836,Sheet2!$G$3:$H$7,2)</f>
        <v>1.1196387112641416E-5</v>
      </c>
      <c r="O2836" s="2">
        <v>3.2113059454329701E-10</v>
      </c>
    </row>
    <row r="2837" spans="1:15" x14ac:dyDescent="0.25">
      <c r="A2837">
        <v>2826</v>
      </c>
      <c r="B2837">
        <v>570898</v>
      </c>
      <c r="C2837">
        <v>4198</v>
      </c>
      <c r="D2837">
        <v>128</v>
      </c>
      <c r="E2837">
        <v>10.222199907478901</v>
      </c>
      <c r="F2837">
        <f t="shared" si="224"/>
        <v>10.220921907478902</v>
      </c>
      <c r="G2837">
        <f t="shared" si="225"/>
        <v>10.220883792269101</v>
      </c>
      <c r="H2837" s="2">
        <f t="shared" si="221"/>
        <v>1.141796E-2</v>
      </c>
      <c r="I2837">
        <f>VLOOKUP(A2837,Sheet2!$B$2:$D$15,2)</f>
        <v>3</v>
      </c>
      <c r="J2837">
        <f>VLOOKUP(A2837,Sheet2!$B$2:$D$15,3)</f>
        <v>3</v>
      </c>
      <c r="L2837">
        <f t="shared" si="222"/>
        <v>1</v>
      </c>
      <c r="M2837" s="2">
        <f t="shared" si="223"/>
        <v>1.141796E-2</v>
      </c>
      <c r="N2837" s="2">
        <f>(D2837-H2837*VLOOKUP(I2837,Sheet2!$G$3:$I$7,3))/M2837/VLOOKUP(I2837,Sheet2!$G$3:$H$7,2)</f>
        <v>1.1070408864630811E-5</v>
      </c>
      <c r="O2837" s="2">
        <v>2.7839971025168799E-10</v>
      </c>
    </row>
    <row r="2838" spans="1:15" x14ac:dyDescent="0.25">
      <c r="A2838">
        <v>2827</v>
      </c>
      <c r="B2838">
        <v>538498</v>
      </c>
      <c r="C2838">
        <v>3840</v>
      </c>
      <c r="D2838">
        <v>117</v>
      </c>
      <c r="E2838">
        <v>10.222123677059299</v>
      </c>
      <c r="F2838">
        <f t="shared" si="224"/>
        <v>10.2208456770593</v>
      </c>
      <c r="G2838">
        <f t="shared" si="225"/>
        <v>10.220807543394649</v>
      </c>
      <c r="H2838" s="2">
        <f t="shared" si="221"/>
        <v>1.076996E-2</v>
      </c>
      <c r="I2838">
        <f>VLOOKUP(A2838,Sheet2!$B$2:$D$15,2)</f>
        <v>3</v>
      </c>
      <c r="J2838">
        <f>VLOOKUP(A2838,Sheet2!$B$2:$D$15,3)</f>
        <v>3</v>
      </c>
      <c r="L2838">
        <f t="shared" si="222"/>
        <v>1</v>
      </c>
      <c r="M2838" s="2">
        <f t="shared" si="223"/>
        <v>1.076996E-2</v>
      </c>
      <c r="N2838" s="2">
        <f>(D2838-H2838*VLOOKUP(I2838,Sheet2!$G$3:$I$7,3))/M2838/VLOOKUP(I2838,Sheet2!$G$3:$H$7,2)</f>
        <v>1.0723550096750592E-5</v>
      </c>
      <c r="O2838" s="2">
        <v>2.5827415277084299E-10</v>
      </c>
    </row>
    <row r="2839" spans="1:15" x14ac:dyDescent="0.25">
      <c r="A2839">
        <v>2828</v>
      </c>
      <c r="B2839">
        <v>515948</v>
      </c>
      <c r="C2839">
        <v>3845</v>
      </c>
      <c r="D2839">
        <v>117</v>
      </c>
      <c r="E2839">
        <v>10.222047409729999</v>
      </c>
      <c r="F2839">
        <f t="shared" si="224"/>
        <v>10.22076940973</v>
      </c>
      <c r="G2839">
        <f t="shared" si="225"/>
        <v>10.220731257601599</v>
      </c>
      <c r="H2839" s="2">
        <f t="shared" si="221"/>
        <v>1.031896E-2</v>
      </c>
      <c r="I2839">
        <f>VLOOKUP(A2839,Sheet2!$B$2:$D$15,2)</f>
        <v>3</v>
      </c>
      <c r="J2839">
        <f>VLOOKUP(A2839,Sheet2!$B$2:$D$15,3)</f>
        <v>3</v>
      </c>
      <c r="L2839">
        <f t="shared" si="222"/>
        <v>1</v>
      </c>
      <c r="M2839" s="2">
        <f t="shared" si="223"/>
        <v>1.031896E-2</v>
      </c>
      <c r="N2839" s="2">
        <f>(D2839-H2839*VLOOKUP(I2839,Sheet2!$G$3:$I$7,3))/M2839/VLOOKUP(I2839,Sheet2!$G$3:$H$7,2)</f>
        <v>1.1198351926938372E-5</v>
      </c>
      <c r="O2839" s="2">
        <v>2.9341432141057899E-10</v>
      </c>
    </row>
    <row r="2840" spans="1:15" x14ac:dyDescent="0.25">
      <c r="A2840">
        <v>2829</v>
      </c>
      <c r="B2840">
        <v>566448</v>
      </c>
      <c r="C2840">
        <v>4071</v>
      </c>
      <c r="D2840">
        <v>119</v>
      </c>
      <c r="E2840">
        <v>10.2219711054732</v>
      </c>
      <c r="F2840">
        <f t="shared" si="224"/>
        <v>10.220693105473201</v>
      </c>
      <c r="G2840">
        <f t="shared" si="225"/>
        <v>10.220654934872051</v>
      </c>
      <c r="H2840" s="2">
        <f t="shared" si="221"/>
        <v>1.1328960000000001E-2</v>
      </c>
      <c r="I2840">
        <f>VLOOKUP(A2840,Sheet2!$B$2:$D$15,2)</f>
        <v>3</v>
      </c>
      <c r="J2840">
        <f>VLOOKUP(A2840,Sheet2!$B$2:$D$15,3)</f>
        <v>3</v>
      </c>
      <c r="L2840">
        <f t="shared" si="222"/>
        <v>1</v>
      </c>
      <c r="M2840" s="2">
        <f t="shared" si="223"/>
        <v>1.1328960000000001E-2</v>
      </c>
      <c r="N2840" s="2">
        <f>(D2840-H2840*VLOOKUP(I2840,Sheet2!$G$3:$I$7,3))/M2840/VLOOKUP(I2840,Sheet2!$G$3:$H$7,2)</f>
        <v>1.0364053328813941E-5</v>
      </c>
      <c r="O2840" s="2">
        <v>2.8441046576819401E-10</v>
      </c>
    </row>
    <row r="2841" spans="1:15" x14ac:dyDescent="0.25">
      <c r="A2841">
        <v>2830</v>
      </c>
      <c r="B2841">
        <v>528098</v>
      </c>
      <c r="C2841">
        <v>3789</v>
      </c>
      <c r="D2841">
        <v>116</v>
      </c>
      <c r="E2841">
        <v>10.2218947642709</v>
      </c>
      <c r="F2841">
        <f t="shared" si="224"/>
        <v>10.2206167642709</v>
      </c>
      <c r="G2841">
        <f t="shared" si="225"/>
        <v>10.220578575188151</v>
      </c>
      <c r="H2841" s="2">
        <f t="shared" si="221"/>
        <v>1.056196E-2</v>
      </c>
      <c r="I2841">
        <f>VLOOKUP(A2841,Sheet2!$B$2:$D$15,2)</f>
        <v>3</v>
      </c>
      <c r="J2841">
        <f>VLOOKUP(A2841,Sheet2!$B$2:$D$15,3)</f>
        <v>3</v>
      </c>
      <c r="L2841">
        <f t="shared" si="222"/>
        <v>1</v>
      </c>
      <c r="M2841" s="2">
        <f t="shared" si="223"/>
        <v>1.056196E-2</v>
      </c>
      <c r="N2841" s="2">
        <f>(D2841-H2841*VLOOKUP(I2841,Sheet2!$G$3:$I$7,3))/M2841/VLOOKUP(I2841,Sheet2!$G$3:$H$7,2)</f>
        <v>1.0842810008748376E-5</v>
      </c>
      <c r="O2841" s="2">
        <v>2.8423623323890401E-10</v>
      </c>
    </row>
    <row r="2842" spans="1:15" x14ac:dyDescent="0.25">
      <c r="A2842">
        <v>2831</v>
      </c>
      <c r="B2842">
        <v>518548</v>
      </c>
      <c r="C2842">
        <v>3867</v>
      </c>
      <c r="D2842">
        <v>118</v>
      </c>
      <c r="E2842">
        <v>10.221818386105401</v>
      </c>
      <c r="F2842">
        <f t="shared" si="224"/>
        <v>10.220540386105402</v>
      </c>
      <c r="G2842">
        <f t="shared" si="225"/>
        <v>10.220502178532051</v>
      </c>
      <c r="H2842" s="2">
        <f t="shared" si="221"/>
        <v>1.037096E-2</v>
      </c>
      <c r="I2842">
        <f>VLOOKUP(A2842,Sheet2!$B$2:$D$15,2)</f>
        <v>3</v>
      </c>
      <c r="J2842">
        <f>VLOOKUP(A2842,Sheet2!$B$2:$D$15,3)</f>
        <v>3</v>
      </c>
      <c r="L2842">
        <f t="shared" si="222"/>
        <v>1</v>
      </c>
      <c r="M2842" s="2">
        <f t="shared" si="223"/>
        <v>1.037096E-2</v>
      </c>
      <c r="N2842" s="2">
        <f>(D2842-H2842*VLOOKUP(I2842,Sheet2!$G$3:$I$7,3))/M2842/VLOOKUP(I2842,Sheet2!$G$3:$H$7,2)</f>
        <v>1.1237924512292015E-5</v>
      </c>
      <c r="O2842" s="2">
        <v>3.0213724826789802E-10</v>
      </c>
    </row>
    <row r="2843" spans="1:15" x14ac:dyDescent="0.25">
      <c r="A2843">
        <v>2832</v>
      </c>
      <c r="B2843">
        <v>586948</v>
      </c>
      <c r="C2843">
        <v>4215</v>
      </c>
      <c r="D2843">
        <v>137</v>
      </c>
      <c r="E2843">
        <v>10.2217419709587</v>
      </c>
      <c r="F2843">
        <f t="shared" si="224"/>
        <v>10.220463970958701</v>
      </c>
      <c r="G2843">
        <f t="shared" si="225"/>
        <v>10.220425744885851</v>
      </c>
      <c r="H2843" s="2">
        <f t="shared" si="221"/>
        <v>1.173896E-2</v>
      </c>
      <c r="I2843">
        <f>VLOOKUP(A2843,Sheet2!$B$2:$D$15,2)</f>
        <v>3</v>
      </c>
      <c r="J2843">
        <f>VLOOKUP(A2843,Sheet2!$B$2:$D$15,3)</f>
        <v>3</v>
      </c>
      <c r="L2843">
        <f t="shared" si="222"/>
        <v>1</v>
      </c>
      <c r="M2843" s="2">
        <f t="shared" si="223"/>
        <v>1.173896E-2</v>
      </c>
      <c r="N2843" s="2">
        <f>(D2843-H2843*VLOOKUP(I2843,Sheet2!$G$3:$I$7,3))/M2843/VLOOKUP(I2843,Sheet2!$G$3:$H$7,2)</f>
        <v>1.1530539809318715E-5</v>
      </c>
      <c r="O2843" s="2">
        <v>2.8026139263651998E-10</v>
      </c>
    </row>
    <row r="2844" spans="1:15" x14ac:dyDescent="0.25">
      <c r="A2844">
        <v>2833</v>
      </c>
      <c r="B2844">
        <v>463348</v>
      </c>
      <c r="C2844">
        <v>3258</v>
      </c>
      <c r="D2844">
        <v>92</v>
      </c>
      <c r="E2844">
        <v>10.221665518812999</v>
      </c>
      <c r="F2844">
        <f t="shared" si="224"/>
        <v>10.220387518813</v>
      </c>
      <c r="G2844">
        <f t="shared" si="225"/>
        <v>10.220349274231602</v>
      </c>
      <c r="H2844" s="2">
        <f t="shared" si="221"/>
        <v>9.2669599999999994E-3</v>
      </c>
      <c r="I2844">
        <f>VLOOKUP(A2844,Sheet2!$B$2:$D$15,2)</f>
        <v>3</v>
      </c>
      <c r="J2844">
        <f>VLOOKUP(A2844,Sheet2!$B$2:$D$15,3)</f>
        <v>3</v>
      </c>
      <c r="L2844">
        <f t="shared" si="222"/>
        <v>1</v>
      </c>
      <c r="M2844" s="2">
        <f t="shared" si="223"/>
        <v>9.2669599999999994E-3</v>
      </c>
      <c r="N2844" s="2">
        <f>(D2844-H2844*VLOOKUP(I2844,Sheet2!$G$3:$I$7,3))/M2844/VLOOKUP(I2844,Sheet2!$G$3:$H$7,2)</f>
        <v>9.7877432944568659E-6</v>
      </c>
      <c r="O2844" s="2">
        <v>2.8654840672173099E-10</v>
      </c>
    </row>
    <row r="2845" spans="1:15" x14ac:dyDescent="0.25">
      <c r="A2845">
        <v>2834</v>
      </c>
      <c r="B2845">
        <v>548348</v>
      </c>
      <c r="C2845">
        <v>4006</v>
      </c>
      <c r="D2845">
        <v>105</v>
      </c>
      <c r="E2845">
        <v>10.2215890296502</v>
      </c>
      <c r="F2845">
        <f t="shared" si="224"/>
        <v>10.220311029650201</v>
      </c>
      <c r="G2845">
        <f t="shared" si="225"/>
        <v>10.22027276655135</v>
      </c>
      <c r="H2845" s="2">
        <f t="shared" si="221"/>
        <v>1.096696E-2</v>
      </c>
      <c r="I2845">
        <f>VLOOKUP(A2845,Sheet2!$B$2:$D$15,2)</f>
        <v>3</v>
      </c>
      <c r="J2845">
        <f>VLOOKUP(A2845,Sheet2!$B$2:$D$15,3)</f>
        <v>3</v>
      </c>
      <c r="L2845">
        <f t="shared" si="222"/>
        <v>1</v>
      </c>
      <c r="M2845" s="2">
        <f t="shared" si="223"/>
        <v>1.096696E-2</v>
      </c>
      <c r="N2845" s="2">
        <f>(D2845-H2845*VLOOKUP(I2845,Sheet2!$G$3:$I$7,3))/M2845/VLOOKUP(I2845,Sheet2!$G$3:$H$7,2)</f>
        <v>9.4342119967611812E-6</v>
      </c>
      <c r="O2845" s="2">
        <v>3.0188151527874898E-10</v>
      </c>
    </row>
    <row r="2846" spans="1:15" x14ac:dyDescent="0.25">
      <c r="A2846">
        <v>2835</v>
      </c>
      <c r="B2846">
        <v>540898</v>
      </c>
      <c r="C2846">
        <v>3970</v>
      </c>
      <c r="D2846">
        <v>118</v>
      </c>
      <c r="E2846">
        <v>10.2215125034525</v>
      </c>
      <c r="F2846">
        <f t="shared" si="224"/>
        <v>10.220234503452501</v>
      </c>
      <c r="G2846">
        <f t="shared" si="225"/>
        <v>10.220196221827202</v>
      </c>
      <c r="H2846" s="2">
        <f t="shared" si="221"/>
        <v>1.081796E-2</v>
      </c>
      <c r="I2846">
        <f>VLOOKUP(A2846,Sheet2!$B$2:$D$15,2)</f>
        <v>3</v>
      </c>
      <c r="J2846">
        <f>VLOOKUP(A2846,Sheet2!$B$2:$D$15,3)</f>
        <v>3</v>
      </c>
      <c r="L2846">
        <f t="shared" si="222"/>
        <v>1</v>
      </c>
      <c r="M2846" s="2">
        <f t="shared" si="223"/>
        <v>1.081796E-2</v>
      </c>
      <c r="N2846" s="2">
        <f>(D2846-H2846*VLOOKUP(I2846,Sheet2!$G$3:$I$7,3))/M2846/VLOOKUP(I2846,Sheet2!$G$3:$H$7,2)</f>
        <v>1.0767786680668074E-5</v>
      </c>
      <c r="O2846" s="2">
        <v>3.0623004321329601E-10</v>
      </c>
    </row>
    <row r="2847" spans="1:15" x14ac:dyDescent="0.25">
      <c r="A2847">
        <v>2836</v>
      </c>
      <c r="B2847">
        <v>529899</v>
      </c>
      <c r="C2847">
        <v>3710</v>
      </c>
      <c r="D2847">
        <v>107</v>
      </c>
      <c r="E2847">
        <v>10.2214359402019</v>
      </c>
      <c r="F2847">
        <f t="shared" si="224"/>
        <v>10.220157940201901</v>
      </c>
      <c r="G2847">
        <f t="shared" si="225"/>
        <v>10.220119640041201</v>
      </c>
      <c r="H2847" s="2">
        <f t="shared" si="221"/>
        <v>1.059798E-2</v>
      </c>
      <c r="I2847">
        <f>VLOOKUP(A2847,Sheet2!$B$2:$D$15,2)</f>
        <v>3</v>
      </c>
      <c r="J2847">
        <f>VLOOKUP(A2847,Sheet2!$B$2:$D$15,3)</f>
        <v>3</v>
      </c>
      <c r="L2847">
        <f t="shared" si="222"/>
        <v>1</v>
      </c>
      <c r="M2847" s="2">
        <f t="shared" si="223"/>
        <v>1.059798E-2</v>
      </c>
      <c r="N2847" s="2">
        <f>(D2847-H2847*VLOOKUP(I2847,Sheet2!$G$3:$I$7,3))/M2847/VLOOKUP(I2847,Sheet2!$G$3:$H$7,2)</f>
        <v>9.9562636275969585E-6</v>
      </c>
      <c r="O2847" s="2">
        <v>2.68103435536802E-10</v>
      </c>
    </row>
    <row r="2848" spans="1:15" x14ac:dyDescent="0.25">
      <c r="A2848">
        <v>2837</v>
      </c>
      <c r="B2848">
        <v>570547</v>
      </c>
      <c r="C2848">
        <v>4236</v>
      </c>
      <c r="D2848">
        <v>122</v>
      </c>
      <c r="E2848">
        <v>10.2213593398805</v>
      </c>
      <c r="F2848">
        <f t="shared" si="224"/>
        <v>10.220081339880501</v>
      </c>
      <c r="G2848">
        <f t="shared" si="225"/>
        <v>10.220043021175451</v>
      </c>
      <c r="H2848" s="2">
        <f t="shared" si="221"/>
        <v>1.141094E-2</v>
      </c>
      <c r="I2848">
        <f>VLOOKUP(A2848,Sheet2!$B$2:$D$15,2)</f>
        <v>3</v>
      </c>
      <c r="J2848">
        <f>VLOOKUP(A2848,Sheet2!$B$2:$D$15,3)</f>
        <v>3</v>
      </c>
      <c r="L2848">
        <f t="shared" si="222"/>
        <v>1</v>
      </c>
      <c r="M2848" s="2">
        <f t="shared" si="223"/>
        <v>1.141094E-2</v>
      </c>
      <c r="N2848" s="2">
        <f>(D2848-H2848*VLOOKUP(I2848,Sheet2!$G$3:$I$7,3))/M2848/VLOOKUP(I2848,Sheet2!$G$3:$H$7,2)</f>
        <v>1.0551494302835701E-5</v>
      </c>
      <c r="O2848" s="2">
        <v>2.6237293023255802E-10</v>
      </c>
    </row>
    <row r="2849" spans="1:15" x14ac:dyDescent="0.25">
      <c r="A2849">
        <v>2838</v>
      </c>
      <c r="B2849">
        <v>478449</v>
      </c>
      <c r="C2849">
        <v>3464</v>
      </c>
      <c r="D2849">
        <v>106</v>
      </c>
      <c r="E2849">
        <v>10.2212827024704</v>
      </c>
      <c r="F2849">
        <f t="shared" si="224"/>
        <v>10.220004702470401</v>
      </c>
      <c r="G2849">
        <f t="shared" si="225"/>
        <v>10.219966365212002</v>
      </c>
      <c r="H2849" s="2">
        <f t="shared" si="221"/>
        <v>9.5689799999999995E-3</v>
      </c>
      <c r="I2849">
        <f>VLOOKUP(A2849,Sheet2!$B$2:$D$15,2)</f>
        <v>3</v>
      </c>
      <c r="J2849">
        <f>VLOOKUP(A2849,Sheet2!$B$2:$D$15,3)</f>
        <v>3</v>
      </c>
      <c r="L2849">
        <f t="shared" si="222"/>
        <v>1</v>
      </c>
      <c r="M2849" s="2">
        <f t="shared" si="223"/>
        <v>9.5689799999999995E-3</v>
      </c>
      <c r="N2849" s="2">
        <f>(D2849-H2849*VLOOKUP(I2849,Sheet2!$G$3:$I$7,3))/M2849/VLOOKUP(I2849,Sheet2!$G$3:$H$7,2)</f>
        <v>1.0937460711590995E-5</v>
      </c>
      <c r="O2849" s="2">
        <v>2.9118292016154E-10</v>
      </c>
    </row>
    <row r="2850" spans="1:15" x14ac:dyDescent="0.25">
      <c r="A2850">
        <v>2839</v>
      </c>
      <c r="B2850">
        <v>563648</v>
      </c>
      <c r="C2850">
        <v>4047</v>
      </c>
      <c r="D2850">
        <v>115</v>
      </c>
      <c r="E2850">
        <v>10.221206027953601</v>
      </c>
      <c r="F2850">
        <f t="shared" si="224"/>
        <v>10.219928027953602</v>
      </c>
      <c r="G2850">
        <f t="shared" si="225"/>
        <v>10.219889672132851</v>
      </c>
      <c r="H2850" s="2">
        <f t="shared" si="221"/>
        <v>1.127296E-2</v>
      </c>
      <c r="I2850">
        <f>VLOOKUP(A2850,Sheet2!$B$2:$D$15,2)</f>
        <v>3</v>
      </c>
      <c r="J2850">
        <f>VLOOKUP(A2850,Sheet2!$B$2:$D$15,3)</f>
        <v>3</v>
      </c>
      <c r="L2850">
        <f t="shared" si="222"/>
        <v>1</v>
      </c>
      <c r="M2850" s="2">
        <f t="shared" si="223"/>
        <v>1.127296E-2</v>
      </c>
      <c r="N2850" s="2">
        <f>(D2850-H2850*VLOOKUP(I2850,Sheet2!$G$3:$I$7,3))/M2850/VLOOKUP(I2850,Sheet2!$G$3:$H$7,2)</f>
        <v>1.0061402293630069E-5</v>
      </c>
      <c r="O2850" s="2">
        <v>2.9583734214251998E-10</v>
      </c>
    </row>
    <row r="2851" spans="1:15" x14ac:dyDescent="0.25">
      <c r="A2851">
        <v>2840</v>
      </c>
      <c r="B2851">
        <v>497448</v>
      </c>
      <c r="C2851">
        <v>3511</v>
      </c>
      <c r="D2851">
        <v>102</v>
      </c>
      <c r="E2851">
        <v>10.2211293163121</v>
      </c>
      <c r="F2851">
        <f t="shared" si="224"/>
        <v>10.2198513163121</v>
      </c>
      <c r="G2851">
        <f t="shared" si="225"/>
        <v>10.219812941920001</v>
      </c>
      <c r="H2851" s="2">
        <f t="shared" si="221"/>
        <v>9.9489599999999997E-3</v>
      </c>
      <c r="I2851">
        <f>VLOOKUP(A2851,Sheet2!$B$2:$D$15,2)</f>
        <v>3</v>
      </c>
      <c r="J2851">
        <f>VLOOKUP(A2851,Sheet2!$B$2:$D$15,3)</f>
        <v>3</v>
      </c>
      <c r="L2851">
        <f t="shared" si="222"/>
        <v>1</v>
      </c>
      <c r="M2851" s="2">
        <f t="shared" si="223"/>
        <v>9.9489599999999997E-3</v>
      </c>
      <c r="N2851" s="2">
        <f>(D2851-H2851*VLOOKUP(I2851,Sheet2!$G$3:$I$7,3))/M2851/VLOOKUP(I2851,Sheet2!$G$3:$H$7,2)</f>
        <v>1.0112327881507212E-5</v>
      </c>
      <c r="O2851" s="2">
        <v>3.13913391143055E-10</v>
      </c>
    </row>
    <row r="2852" spans="1:15" x14ac:dyDescent="0.25">
      <c r="A2852">
        <v>2841</v>
      </c>
      <c r="B2852">
        <v>565498</v>
      </c>
      <c r="C2852">
        <v>4287</v>
      </c>
      <c r="D2852">
        <v>131</v>
      </c>
      <c r="E2852">
        <v>10.2210525675279</v>
      </c>
      <c r="F2852">
        <f t="shared" si="224"/>
        <v>10.219774567527901</v>
      </c>
      <c r="G2852">
        <f t="shared" si="225"/>
        <v>10.2197361745555</v>
      </c>
      <c r="H2852" s="2">
        <f t="shared" si="221"/>
        <v>1.1309960000000001E-2</v>
      </c>
      <c r="I2852">
        <f>VLOOKUP(A2852,Sheet2!$B$2:$D$15,2)</f>
        <v>3</v>
      </c>
      <c r="J2852">
        <f>VLOOKUP(A2852,Sheet2!$B$2:$D$15,3)</f>
        <v>3</v>
      </c>
      <c r="L2852">
        <f t="shared" si="222"/>
        <v>1</v>
      </c>
      <c r="M2852" s="2">
        <f t="shared" si="223"/>
        <v>1.1309960000000001E-2</v>
      </c>
      <c r="N2852" s="2">
        <f>(D2852-H2852*VLOOKUP(I2852,Sheet2!$G$3:$I$7,3))/M2852/VLOOKUP(I2852,Sheet2!$G$3:$H$7,2)</f>
        <v>1.1442711167855589E-5</v>
      </c>
      <c r="O2852" s="2">
        <v>3.3865761653521798E-10</v>
      </c>
    </row>
    <row r="2853" spans="1:15" x14ac:dyDescent="0.25">
      <c r="A2853">
        <v>2842</v>
      </c>
      <c r="B2853">
        <v>518198</v>
      </c>
      <c r="C2853">
        <v>3610</v>
      </c>
      <c r="D2853">
        <v>112</v>
      </c>
      <c r="E2853">
        <v>10.2209757815831</v>
      </c>
      <c r="F2853">
        <f t="shared" si="224"/>
        <v>10.2196977815831</v>
      </c>
      <c r="G2853">
        <f t="shared" si="225"/>
        <v>10.2196593700214</v>
      </c>
      <c r="H2853" s="2">
        <f t="shared" si="221"/>
        <v>1.036396E-2</v>
      </c>
      <c r="I2853">
        <f>VLOOKUP(A2853,Sheet2!$B$2:$D$15,2)</f>
        <v>3</v>
      </c>
      <c r="J2853">
        <f>VLOOKUP(A2853,Sheet2!$B$2:$D$15,3)</f>
        <v>3</v>
      </c>
      <c r="L2853">
        <f t="shared" si="222"/>
        <v>1</v>
      </c>
      <c r="M2853" s="2">
        <f t="shared" si="223"/>
        <v>1.036396E-2</v>
      </c>
      <c r="N2853" s="2">
        <f>(D2853-H2853*VLOOKUP(I2853,Sheet2!$G$3:$I$7,3))/M2853/VLOOKUP(I2853,Sheet2!$G$3:$H$7,2)</f>
        <v>1.0666680072095995E-5</v>
      </c>
      <c r="O2853" s="2">
        <v>3.3180760537069401E-10</v>
      </c>
    </row>
    <row r="2854" spans="1:15" x14ac:dyDescent="0.25">
      <c r="A2854">
        <v>2843</v>
      </c>
      <c r="B2854">
        <v>581098</v>
      </c>
      <c r="C2854">
        <v>4266</v>
      </c>
      <c r="D2854">
        <v>116</v>
      </c>
      <c r="E2854">
        <v>10.220898958459699</v>
      </c>
      <c r="F2854">
        <f t="shared" si="224"/>
        <v>10.2196209584597</v>
      </c>
      <c r="G2854">
        <f t="shared" si="225"/>
        <v>10.2195825282997</v>
      </c>
      <c r="H2854" s="2">
        <f t="shared" si="221"/>
        <v>1.1621960000000001E-2</v>
      </c>
      <c r="I2854">
        <f>VLOOKUP(A2854,Sheet2!$B$2:$D$15,2)</f>
        <v>3</v>
      </c>
      <c r="J2854">
        <f>VLOOKUP(A2854,Sheet2!$B$2:$D$15,3)</f>
        <v>3</v>
      </c>
      <c r="L2854">
        <f t="shared" si="222"/>
        <v>1</v>
      </c>
      <c r="M2854" s="2">
        <f t="shared" si="223"/>
        <v>1.1621960000000001E-2</v>
      </c>
      <c r="N2854" s="2">
        <f>(D2854-H2854*VLOOKUP(I2854,Sheet2!$G$3:$I$7,3))/M2854/VLOOKUP(I2854,Sheet2!$G$3:$H$7,2)</f>
        <v>9.8411047362062846E-6</v>
      </c>
      <c r="O2854" s="2">
        <v>2.97252974212034E-10</v>
      </c>
    </row>
    <row r="2855" spans="1:15" x14ac:dyDescent="0.25">
      <c r="A2855">
        <v>2844</v>
      </c>
      <c r="B2855">
        <v>558661</v>
      </c>
      <c r="C2855">
        <v>4171</v>
      </c>
      <c r="D2855">
        <v>111</v>
      </c>
      <c r="E2855">
        <v>10.220822098139701</v>
      </c>
      <c r="F2855">
        <f t="shared" si="224"/>
        <v>10.219544098139702</v>
      </c>
      <c r="G2855">
        <f t="shared" si="225"/>
        <v>10.219505649372351</v>
      </c>
      <c r="H2855" s="2">
        <f t="shared" si="221"/>
        <v>1.1173219999999999E-2</v>
      </c>
      <c r="I2855">
        <f>VLOOKUP(A2855,Sheet2!$B$2:$D$15,2)</f>
        <v>3</v>
      </c>
      <c r="J2855">
        <f>VLOOKUP(A2855,Sheet2!$B$2:$D$15,3)</f>
        <v>3</v>
      </c>
      <c r="L2855">
        <f t="shared" si="222"/>
        <v>1</v>
      </c>
      <c r="M2855" s="2">
        <f t="shared" si="223"/>
        <v>1.1173219999999999E-2</v>
      </c>
      <c r="N2855" s="2">
        <f>(D2855-H2855*VLOOKUP(I2855,Sheet2!$G$3:$I$7,3))/M2855/VLOOKUP(I2855,Sheet2!$G$3:$H$7,2)</f>
        <v>9.7944683090460948E-6</v>
      </c>
      <c r="O2855" s="2">
        <v>3.1308040500695402E-10</v>
      </c>
    </row>
    <row r="2856" spans="1:15" x14ac:dyDescent="0.25">
      <c r="A2856">
        <v>2845</v>
      </c>
      <c r="B2856">
        <v>452935</v>
      </c>
      <c r="C2856">
        <v>3219</v>
      </c>
      <c r="D2856">
        <v>95</v>
      </c>
      <c r="E2856">
        <v>10.220745200605</v>
      </c>
      <c r="F2856">
        <f t="shared" si="224"/>
        <v>10.219467200605001</v>
      </c>
      <c r="G2856">
        <f t="shared" si="225"/>
        <v>10.219428733221351</v>
      </c>
      <c r="H2856" s="2">
        <f t="shared" si="221"/>
        <v>9.0586999999999994E-3</v>
      </c>
      <c r="I2856">
        <f>VLOOKUP(A2856,Sheet2!$B$2:$D$15,2)</f>
        <v>3</v>
      </c>
      <c r="J2856">
        <f>VLOOKUP(A2856,Sheet2!$B$2:$D$15,3)</f>
        <v>3</v>
      </c>
      <c r="L2856">
        <f t="shared" si="222"/>
        <v>1</v>
      </c>
      <c r="M2856" s="2">
        <f t="shared" si="223"/>
        <v>9.0586999999999994E-3</v>
      </c>
      <c r="N2856" s="2">
        <f>(D2856-H2856*VLOOKUP(I2856,Sheet2!$G$3:$I$7,3))/M2856/VLOOKUP(I2856,Sheet2!$G$3:$H$7,2)</f>
        <v>1.0347155993685628E-5</v>
      </c>
      <c r="O2856" s="2">
        <v>2.9021560401721598E-10</v>
      </c>
    </row>
    <row r="2857" spans="1:15" x14ac:dyDescent="0.25">
      <c r="A2857">
        <v>2846</v>
      </c>
      <c r="B2857">
        <v>580048</v>
      </c>
      <c r="C2857">
        <v>4238</v>
      </c>
      <c r="D2857">
        <v>127</v>
      </c>
      <c r="E2857">
        <v>10.2206682658377</v>
      </c>
      <c r="F2857">
        <f t="shared" si="224"/>
        <v>10.219390265837701</v>
      </c>
      <c r="G2857">
        <f t="shared" si="225"/>
        <v>10.219351779828701</v>
      </c>
      <c r="H2857" s="2">
        <f t="shared" si="221"/>
        <v>1.160096E-2</v>
      </c>
      <c r="I2857">
        <f>VLOOKUP(A2857,Sheet2!$B$2:$D$15,2)</f>
        <v>3</v>
      </c>
      <c r="J2857">
        <f>VLOOKUP(A2857,Sheet2!$B$2:$D$15,3)</f>
        <v>3</v>
      </c>
      <c r="L2857">
        <f t="shared" si="222"/>
        <v>1</v>
      </c>
      <c r="M2857" s="2">
        <f t="shared" si="223"/>
        <v>1.160096E-2</v>
      </c>
      <c r="N2857" s="2">
        <f>(D2857-H2857*VLOOKUP(I2857,Sheet2!$G$3:$I$7,3))/M2857/VLOOKUP(I2857,Sheet2!$G$3:$H$7,2)</f>
        <v>1.080736987283811E-5</v>
      </c>
      <c r="O2857" s="2">
        <v>2.7542987887245298E-10</v>
      </c>
    </row>
    <row r="2858" spans="1:15" x14ac:dyDescent="0.25">
      <c r="A2858">
        <v>2847</v>
      </c>
      <c r="B2858">
        <v>574698</v>
      </c>
      <c r="C2858">
        <v>4313</v>
      </c>
      <c r="D2858">
        <v>137</v>
      </c>
      <c r="E2858">
        <v>10.2205912938197</v>
      </c>
      <c r="F2858">
        <f t="shared" si="224"/>
        <v>10.219313293819701</v>
      </c>
      <c r="G2858">
        <f t="shared" si="225"/>
        <v>10.21927478917635</v>
      </c>
      <c r="H2858" s="2">
        <f t="shared" si="221"/>
        <v>1.1493959999999999E-2</v>
      </c>
      <c r="I2858">
        <f>VLOOKUP(A2858,Sheet2!$B$2:$D$15,2)</f>
        <v>3</v>
      </c>
      <c r="J2858">
        <f>VLOOKUP(A2858,Sheet2!$B$2:$D$15,3)</f>
        <v>3</v>
      </c>
      <c r="L2858">
        <f t="shared" si="222"/>
        <v>1</v>
      </c>
      <c r="M2858" s="2">
        <f t="shared" si="223"/>
        <v>1.1493959999999999E-2</v>
      </c>
      <c r="N2858" s="2">
        <f>(D2858-H2858*VLOOKUP(I2858,Sheet2!$G$3:$I$7,3))/M2858/VLOOKUP(I2858,Sheet2!$G$3:$H$7,2)</f>
        <v>1.1779303703858376E-5</v>
      </c>
      <c r="O2858" s="2">
        <v>2.9368245351697E-10</v>
      </c>
    </row>
    <row r="2859" spans="1:15" x14ac:dyDescent="0.25">
      <c r="A2859">
        <v>2848</v>
      </c>
      <c r="B2859">
        <v>526998</v>
      </c>
      <c r="C2859">
        <v>3677</v>
      </c>
      <c r="D2859">
        <v>126</v>
      </c>
      <c r="E2859">
        <v>10.220514284532999</v>
      </c>
      <c r="F2859">
        <f t="shared" si="224"/>
        <v>10.219236284533</v>
      </c>
      <c r="G2859">
        <f t="shared" si="225"/>
        <v>10.219197761246249</v>
      </c>
      <c r="H2859" s="2">
        <f t="shared" si="221"/>
        <v>1.0539959999999999E-2</v>
      </c>
      <c r="I2859">
        <f>VLOOKUP(A2859,Sheet2!$B$2:$D$15,2)</f>
        <v>3</v>
      </c>
      <c r="J2859">
        <f>VLOOKUP(A2859,Sheet2!$B$2:$D$15,3)</f>
        <v>3</v>
      </c>
      <c r="L2859">
        <f t="shared" si="222"/>
        <v>1</v>
      </c>
      <c r="M2859" s="2">
        <f t="shared" si="223"/>
        <v>1.0539959999999999E-2</v>
      </c>
      <c r="N2859" s="2">
        <f>(D2859-H2859*VLOOKUP(I2859,Sheet2!$G$3:$I$7,3))/M2859/VLOOKUP(I2859,Sheet2!$G$3:$H$7,2)</f>
        <v>1.1814504571174843E-5</v>
      </c>
      <c r="O2859" s="2">
        <v>2.9587825761573498E-10</v>
      </c>
    </row>
    <row r="2860" spans="1:15" x14ac:dyDescent="0.25">
      <c r="A2860">
        <v>2849</v>
      </c>
      <c r="B2860">
        <v>472398</v>
      </c>
      <c r="C2860">
        <v>3426</v>
      </c>
      <c r="D2860">
        <v>115</v>
      </c>
      <c r="E2860">
        <v>10.2204372379595</v>
      </c>
      <c r="F2860">
        <f t="shared" si="224"/>
        <v>10.2191592379595</v>
      </c>
      <c r="G2860">
        <f t="shared" si="225"/>
        <v>10.219120696020351</v>
      </c>
      <c r="H2860" s="2">
        <f t="shared" si="221"/>
        <v>9.44796E-3</v>
      </c>
      <c r="I2860">
        <f>VLOOKUP(A2860,Sheet2!$B$2:$D$15,2)</f>
        <v>3</v>
      </c>
      <c r="J2860">
        <f>VLOOKUP(A2860,Sheet2!$B$2:$D$15,3)</f>
        <v>3</v>
      </c>
      <c r="L2860">
        <f t="shared" si="222"/>
        <v>1</v>
      </c>
      <c r="M2860" s="2">
        <f t="shared" si="223"/>
        <v>9.44796E-3</v>
      </c>
      <c r="N2860" s="2">
        <f>(D2860-H2860*VLOOKUP(I2860,Sheet2!$G$3:$I$7,3))/M2860/VLOOKUP(I2860,Sheet2!$G$3:$H$7,2)</f>
        <v>1.203193976265776E-5</v>
      </c>
      <c r="O2860" s="2">
        <v>2.6838800000000002E-10</v>
      </c>
    </row>
    <row r="2861" spans="1:15" x14ac:dyDescent="0.25">
      <c r="A2861">
        <v>2850</v>
      </c>
      <c r="B2861">
        <v>539448</v>
      </c>
      <c r="C2861">
        <v>4188</v>
      </c>
      <c r="D2861">
        <v>126</v>
      </c>
      <c r="E2861">
        <v>10.220360154081201</v>
      </c>
      <c r="F2861">
        <f t="shared" si="224"/>
        <v>10.219082154081201</v>
      </c>
      <c r="G2861">
        <f t="shared" si="225"/>
        <v>10.219043593480601</v>
      </c>
      <c r="H2861" s="2">
        <f t="shared" si="221"/>
        <v>1.078896E-2</v>
      </c>
      <c r="I2861">
        <f>VLOOKUP(A2861,Sheet2!$B$2:$D$15,2)</f>
        <v>3</v>
      </c>
      <c r="J2861">
        <f>VLOOKUP(A2861,Sheet2!$B$2:$D$15,3)</f>
        <v>3</v>
      </c>
      <c r="L2861">
        <f t="shared" si="222"/>
        <v>1</v>
      </c>
      <c r="M2861" s="2">
        <f t="shared" si="223"/>
        <v>1.078896E-2</v>
      </c>
      <c r="N2861" s="2">
        <f>(D2861-H2861*VLOOKUP(I2861,Sheet2!$G$3:$I$7,3))/M2861/VLOOKUP(I2861,Sheet2!$G$3:$H$7,2)</f>
        <v>1.1538604796013702E-5</v>
      </c>
      <c r="O2861" s="2">
        <v>2.9762025882352901E-10</v>
      </c>
    </row>
    <row r="2862" spans="1:15" x14ac:dyDescent="0.25">
      <c r="A2862">
        <v>2851</v>
      </c>
      <c r="B2862">
        <v>516998</v>
      </c>
      <c r="C2862">
        <v>3595</v>
      </c>
      <c r="D2862">
        <v>114</v>
      </c>
      <c r="E2862">
        <v>10.220283032879999</v>
      </c>
      <c r="F2862">
        <f t="shared" si="224"/>
        <v>10.21900503288</v>
      </c>
      <c r="G2862">
        <f t="shared" si="225"/>
        <v>10.2189664536089</v>
      </c>
      <c r="H2862" s="2">
        <f t="shared" si="221"/>
        <v>1.033996E-2</v>
      </c>
      <c r="I2862">
        <f>VLOOKUP(A2862,Sheet2!$B$2:$D$15,2)</f>
        <v>3</v>
      </c>
      <c r="J2862">
        <f>VLOOKUP(A2862,Sheet2!$B$2:$D$15,3)</f>
        <v>3</v>
      </c>
      <c r="L2862">
        <f t="shared" si="222"/>
        <v>1</v>
      </c>
      <c r="M2862" s="2">
        <f t="shared" si="223"/>
        <v>1.033996E-2</v>
      </c>
      <c r="N2862" s="2">
        <f>(D2862-H2862*VLOOKUP(I2862,Sheet2!$G$3:$I$7,3))/M2862/VLOOKUP(I2862,Sheet2!$G$3:$H$7,2)</f>
        <v>1.0885187718327731E-5</v>
      </c>
      <c r="O2862" s="2">
        <v>3.1040701028504198E-10</v>
      </c>
    </row>
    <row r="2863" spans="1:15" x14ac:dyDescent="0.25">
      <c r="A2863">
        <v>2852</v>
      </c>
      <c r="B2863">
        <v>582798</v>
      </c>
      <c r="C2863">
        <v>4182</v>
      </c>
      <c r="D2863">
        <v>123</v>
      </c>
      <c r="E2863">
        <v>10.2202058743378</v>
      </c>
      <c r="F2863">
        <f t="shared" si="224"/>
        <v>10.218927874337801</v>
      </c>
      <c r="G2863">
        <f t="shared" si="225"/>
        <v>10.218889276387252</v>
      </c>
      <c r="H2863" s="2">
        <f t="shared" si="221"/>
        <v>1.165596E-2</v>
      </c>
      <c r="I2863">
        <f>VLOOKUP(A2863,Sheet2!$B$2:$D$15,2)</f>
        <v>3</v>
      </c>
      <c r="J2863">
        <f>VLOOKUP(A2863,Sheet2!$B$2:$D$15,3)</f>
        <v>3</v>
      </c>
      <c r="L2863">
        <f t="shared" si="222"/>
        <v>1</v>
      </c>
      <c r="M2863" s="2">
        <f t="shared" si="223"/>
        <v>1.165596E-2</v>
      </c>
      <c r="N2863" s="2">
        <f>(D2863-H2863*VLOOKUP(I2863,Sheet2!$G$3:$I$7,3))/M2863/VLOOKUP(I2863,Sheet2!$G$3:$H$7,2)</f>
        <v>1.0412541360814554E-5</v>
      </c>
      <c r="O2863" s="2">
        <v>2.9694514409346601E-10</v>
      </c>
    </row>
    <row r="2864" spans="1:15" x14ac:dyDescent="0.25">
      <c r="A2864">
        <v>2853</v>
      </c>
      <c r="B2864">
        <v>469098</v>
      </c>
      <c r="C2864">
        <v>3583</v>
      </c>
      <c r="D2864">
        <v>100</v>
      </c>
      <c r="E2864">
        <v>10.2201286784367</v>
      </c>
      <c r="F2864">
        <f t="shared" si="224"/>
        <v>10.2188506784367</v>
      </c>
      <c r="G2864">
        <f t="shared" si="225"/>
        <v>10.21881206179755</v>
      </c>
      <c r="H2864" s="2">
        <f t="shared" si="221"/>
        <v>9.38196E-3</v>
      </c>
      <c r="I2864">
        <f>VLOOKUP(A2864,Sheet2!$B$2:$D$15,2)</f>
        <v>3</v>
      </c>
      <c r="J2864">
        <f>VLOOKUP(A2864,Sheet2!$B$2:$D$15,3)</f>
        <v>3</v>
      </c>
      <c r="L2864">
        <f t="shared" si="222"/>
        <v>1</v>
      </c>
      <c r="M2864" s="2">
        <f t="shared" si="223"/>
        <v>9.38196E-3</v>
      </c>
      <c r="N2864" s="2">
        <f>(D2864-H2864*VLOOKUP(I2864,Sheet2!$G$3:$I$7,3))/M2864/VLOOKUP(I2864,Sheet2!$G$3:$H$7,2)</f>
        <v>1.0518753607988096E-5</v>
      </c>
      <c r="O2864" s="2">
        <v>3.0245884722222199E-10</v>
      </c>
    </row>
    <row r="2865" spans="1:15" x14ac:dyDescent="0.25">
      <c r="A2865">
        <v>2854</v>
      </c>
      <c r="B2865">
        <v>567398</v>
      </c>
      <c r="C2865">
        <v>4066</v>
      </c>
      <c r="D2865">
        <v>121</v>
      </c>
      <c r="E2865">
        <v>10.220051445158401</v>
      </c>
      <c r="F2865">
        <f t="shared" si="224"/>
        <v>10.218773445158401</v>
      </c>
      <c r="G2865">
        <f t="shared" si="225"/>
        <v>10.218734809821651</v>
      </c>
      <c r="H2865" s="2">
        <f t="shared" si="221"/>
        <v>1.1347960000000001E-2</v>
      </c>
      <c r="I2865">
        <f>VLOOKUP(A2865,Sheet2!$B$2:$D$15,2)</f>
        <v>3</v>
      </c>
      <c r="J2865">
        <f>VLOOKUP(A2865,Sheet2!$B$2:$D$15,3)</f>
        <v>3</v>
      </c>
      <c r="L2865">
        <f t="shared" si="222"/>
        <v>1</v>
      </c>
      <c r="M2865" s="2">
        <f t="shared" si="223"/>
        <v>1.1347960000000001E-2</v>
      </c>
      <c r="N2865" s="2">
        <f>(D2865-H2865*VLOOKUP(I2865,Sheet2!$G$3:$I$7,3))/M2865/VLOOKUP(I2865,Sheet2!$G$3:$H$7,2)</f>
        <v>1.0522709420900319E-5</v>
      </c>
      <c r="O2865" s="2">
        <v>3.1906226845284998E-10</v>
      </c>
    </row>
    <row r="2866" spans="1:15" x14ac:dyDescent="0.25">
      <c r="A2866">
        <v>2855</v>
      </c>
      <c r="B2866">
        <v>588698</v>
      </c>
      <c r="C2866">
        <v>4169</v>
      </c>
      <c r="D2866">
        <v>125</v>
      </c>
      <c r="E2866">
        <v>10.2199741744849</v>
      </c>
      <c r="F2866">
        <f t="shared" si="224"/>
        <v>10.218696174484901</v>
      </c>
      <c r="G2866">
        <f t="shared" si="225"/>
        <v>10.21865752044145</v>
      </c>
      <c r="H2866" s="2">
        <f t="shared" si="221"/>
        <v>1.177396E-2</v>
      </c>
      <c r="I2866">
        <f>VLOOKUP(A2866,Sheet2!$B$2:$D$15,2)</f>
        <v>3</v>
      </c>
      <c r="J2866">
        <f>VLOOKUP(A2866,Sheet2!$B$2:$D$15,3)</f>
        <v>3</v>
      </c>
      <c r="L2866">
        <f t="shared" si="222"/>
        <v>1</v>
      </c>
      <c r="M2866" s="2">
        <f t="shared" si="223"/>
        <v>1.177396E-2</v>
      </c>
      <c r="N2866" s="2">
        <f>(D2866-H2866*VLOOKUP(I2866,Sheet2!$G$3:$I$7,3))/M2866/VLOOKUP(I2866,Sheet2!$G$3:$H$7,2)</f>
        <v>1.0476648943940696E-5</v>
      </c>
      <c r="O2866" s="2">
        <v>2.9276711016949097E-10</v>
      </c>
    </row>
    <row r="2867" spans="1:15" x14ac:dyDescent="0.25">
      <c r="A2867">
        <v>2856</v>
      </c>
      <c r="B2867">
        <v>490848</v>
      </c>
      <c r="C2867">
        <v>3712</v>
      </c>
      <c r="D2867">
        <v>101</v>
      </c>
      <c r="E2867">
        <v>10.219896866398001</v>
      </c>
      <c r="F2867">
        <f t="shared" si="224"/>
        <v>10.218618866398002</v>
      </c>
      <c r="G2867">
        <f t="shared" si="225"/>
        <v>10.21858019363885</v>
      </c>
      <c r="H2867" s="2">
        <f t="shared" si="221"/>
        <v>9.8169599999999996E-3</v>
      </c>
      <c r="I2867">
        <f>VLOOKUP(A2867,Sheet2!$B$2:$D$15,2)</f>
        <v>3</v>
      </c>
      <c r="J2867">
        <f>VLOOKUP(A2867,Sheet2!$B$2:$D$15,3)</f>
        <v>3</v>
      </c>
      <c r="L2867">
        <f t="shared" si="222"/>
        <v>1</v>
      </c>
      <c r="M2867" s="2">
        <f t="shared" si="223"/>
        <v>9.8169599999999996E-3</v>
      </c>
      <c r="N2867" s="2">
        <f>(D2867-H2867*VLOOKUP(I2867,Sheet2!$G$3:$I$7,3))/M2867/VLOOKUP(I2867,Sheet2!$G$3:$H$7,2)</f>
        <v>1.0148317360975292E-5</v>
      </c>
      <c r="O2867" s="2">
        <v>2.8031096369473902E-10</v>
      </c>
    </row>
    <row r="2868" spans="1:15" x14ac:dyDescent="0.25">
      <c r="A2868">
        <v>2857</v>
      </c>
      <c r="B2868">
        <v>561048</v>
      </c>
      <c r="C2868">
        <v>4080</v>
      </c>
      <c r="D2868">
        <v>123</v>
      </c>
      <c r="E2868">
        <v>10.2198195208797</v>
      </c>
      <c r="F2868">
        <f t="shared" si="224"/>
        <v>10.2185415208797</v>
      </c>
      <c r="G2868">
        <f t="shared" si="225"/>
        <v>10.218502829395801</v>
      </c>
      <c r="H2868" s="2">
        <f t="shared" si="221"/>
        <v>1.122096E-2</v>
      </c>
      <c r="I2868">
        <f>VLOOKUP(A2868,Sheet2!$B$2:$D$15,2)</f>
        <v>3</v>
      </c>
      <c r="J2868">
        <f>VLOOKUP(A2868,Sheet2!$B$2:$D$15,3)</f>
        <v>3</v>
      </c>
      <c r="L2868">
        <f t="shared" si="222"/>
        <v>1</v>
      </c>
      <c r="M2868" s="2">
        <f t="shared" si="223"/>
        <v>1.122096E-2</v>
      </c>
      <c r="N2868" s="2">
        <f>(D2868-H2868*VLOOKUP(I2868,Sheet2!$G$3:$I$7,3))/M2868/VLOOKUP(I2868,Sheet2!$G$3:$H$7,2)</f>
        <v>1.082162895153356E-5</v>
      </c>
      <c r="O2868" s="2">
        <v>3.0322233344E-10</v>
      </c>
    </row>
    <row r="2869" spans="1:15" x14ac:dyDescent="0.25">
      <c r="A2869">
        <v>2858</v>
      </c>
      <c r="B2869">
        <v>488748</v>
      </c>
      <c r="C2869">
        <v>3403</v>
      </c>
      <c r="D2869">
        <v>107</v>
      </c>
      <c r="E2869">
        <v>10.219742137911901</v>
      </c>
      <c r="F2869">
        <f t="shared" si="224"/>
        <v>10.218464137911901</v>
      </c>
      <c r="G2869">
        <f t="shared" si="225"/>
        <v>10.21842542769415</v>
      </c>
      <c r="H2869" s="2">
        <f t="shared" si="221"/>
        <v>9.7749599999999992E-3</v>
      </c>
      <c r="I2869">
        <f>VLOOKUP(A2869,Sheet2!$B$2:$D$15,2)</f>
        <v>3</v>
      </c>
      <c r="J2869">
        <f>VLOOKUP(A2869,Sheet2!$B$2:$D$15,3)</f>
        <v>3</v>
      </c>
      <c r="L2869">
        <f t="shared" si="222"/>
        <v>1</v>
      </c>
      <c r="M2869" s="2">
        <f t="shared" si="223"/>
        <v>9.7749599999999992E-3</v>
      </c>
      <c r="N2869" s="2">
        <f>(D2869-H2869*VLOOKUP(I2869,Sheet2!$G$3:$I$7,3))/M2869/VLOOKUP(I2869,Sheet2!$G$3:$H$7,2)</f>
        <v>1.0806336353294541E-5</v>
      </c>
      <c r="O2869" s="2">
        <v>2.72831222675737E-10</v>
      </c>
    </row>
    <row r="2870" spans="1:15" x14ac:dyDescent="0.25">
      <c r="A2870">
        <v>2859</v>
      </c>
      <c r="B2870">
        <v>625698</v>
      </c>
      <c r="C2870">
        <v>4622</v>
      </c>
      <c r="D2870">
        <v>139</v>
      </c>
      <c r="E2870">
        <v>10.2196647174764</v>
      </c>
      <c r="F2870">
        <f t="shared" si="224"/>
        <v>10.218386717476401</v>
      </c>
      <c r="G2870">
        <f t="shared" si="225"/>
        <v>10.218347988515701</v>
      </c>
      <c r="H2870" s="2">
        <f t="shared" si="221"/>
        <v>1.2513959999999999E-2</v>
      </c>
      <c r="I2870">
        <f>VLOOKUP(A2870,Sheet2!$B$2:$D$15,2)</f>
        <v>3</v>
      </c>
      <c r="J2870">
        <f>VLOOKUP(A2870,Sheet2!$B$2:$D$15,3)</f>
        <v>3</v>
      </c>
      <c r="L2870">
        <f t="shared" si="222"/>
        <v>1</v>
      </c>
      <c r="M2870" s="2">
        <f t="shared" si="223"/>
        <v>1.2513959999999999E-2</v>
      </c>
      <c r="N2870" s="2">
        <f>(D2870-H2870*VLOOKUP(I2870,Sheet2!$G$3:$I$7,3))/M2870/VLOOKUP(I2870,Sheet2!$G$3:$H$7,2)</f>
        <v>1.0967595037861718E-5</v>
      </c>
      <c r="O2870" s="2">
        <v>2.7257590139442198E-10</v>
      </c>
    </row>
    <row r="2871" spans="1:15" x14ac:dyDescent="0.25">
      <c r="A2871">
        <v>2860</v>
      </c>
      <c r="B2871">
        <v>421799</v>
      </c>
      <c r="C2871">
        <v>3168</v>
      </c>
      <c r="D2871">
        <v>97</v>
      </c>
      <c r="E2871">
        <v>10.219587259555</v>
      </c>
      <c r="F2871">
        <f t="shared" si="224"/>
        <v>10.218309259555001</v>
      </c>
      <c r="G2871">
        <f t="shared" si="225"/>
        <v>10.218270511842352</v>
      </c>
      <c r="H2871" s="2">
        <f t="shared" si="221"/>
        <v>8.4359799999999992E-3</v>
      </c>
      <c r="I2871">
        <f>VLOOKUP(A2871,Sheet2!$B$2:$D$15,2)</f>
        <v>3</v>
      </c>
      <c r="J2871">
        <f>VLOOKUP(A2871,Sheet2!$B$2:$D$15,3)</f>
        <v>3</v>
      </c>
      <c r="L2871">
        <f t="shared" si="222"/>
        <v>1</v>
      </c>
      <c r="M2871" s="2">
        <f t="shared" si="223"/>
        <v>8.4359799999999992E-3</v>
      </c>
      <c r="N2871" s="2">
        <f>(D2871-H2871*VLOOKUP(I2871,Sheet2!$G$3:$I$7,3))/M2871/VLOOKUP(I2871,Sheet2!$G$3:$H$7,2)</f>
        <v>1.1358367705945249E-5</v>
      </c>
      <c r="O2871" s="2">
        <v>3.1117232009080501E-10</v>
      </c>
    </row>
    <row r="2872" spans="1:15" x14ac:dyDescent="0.25">
      <c r="A2872">
        <v>2861</v>
      </c>
      <c r="B2872">
        <v>547498</v>
      </c>
      <c r="C2872">
        <v>3807</v>
      </c>
      <c r="D2872">
        <v>123</v>
      </c>
      <c r="E2872">
        <v>10.2195097641297</v>
      </c>
      <c r="F2872">
        <f t="shared" si="224"/>
        <v>10.218231764129701</v>
      </c>
      <c r="G2872">
        <f t="shared" si="225"/>
        <v>10.218192997655951</v>
      </c>
      <c r="H2872" s="2">
        <f t="shared" si="221"/>
        <v>1.094996E-2</v>
      </c>
      <c r="I2872">
        <f>VLOOKUP(A2872,Sheet2!$B$2:$D$15,2)</f>
        <v>3</v>
      </c>
      <c r="J2872">
        <f>VLOOKUP(A2872,Sheet2!$B$2:$D$15,3)</f>
        <v>3</v>
      </c>
      <c r="L2872">
        <f t="shared" si="222"/>
        <v>1</v>
      </c>
      <c r="M2872" s="2">
        <f t="shared" si="223"/>
        <v>1.094996E-2</v>
      </c>
      <c r="N2872" s="2">
        <f>(D2872-H2872*VLOOKUP(I2872,Sheet2!$G$3:$I$7,3))/M2872/VLOOKUP(I2872,Sheet2!$G$3:$H$7,2)</f>
        <v>1.109291774581825E-5</v>
      </c>
      <c r="O2872" s="2">
        <v>3.06061497416627E-10</v>
      </c>
    </row>
    <row r="2873" spans="1:15" x14ac:dyDescent="0.25">
      <c r="A2873">
        <v>2862</v>
      </c>
      <c r="B2873">
        <v>583047</v>
      </c>
      <c r="C2873">
        <v>4248</v>
      </c>
      <c r="D2873">
        <v>126</v>
      </c>
      <c r="E2873">
        <v>10.2194322311822</v>
      </c>
      <c r="F2873">
        <f t="shared" si="224"/>
        <v>10.218154231182201</v>
      </c>
      <c r="G2873">
        <f t="shared" si="225"/>
        <v>10.218115445938301</v>
      </c>
      <c r="H2873" s="2">
        <f t="shared" si="221"/>
        <v>1.166094E-2</v>
      </c>
      <c r="I2873">
        <f>VLOOKUP(A2873,Sheet2!$B$2:$D$15,2)</f>
        <v>3</v>
      </c>
      <c r="J2873">
        <f>VLOOKUP(A2873,Sheet2!$B$2:$D$15,3)</f>
        <v>3</v>
      </c>
      <c r="L2873">
        <f t="shared" si="222"/>
        <v>1</v>
      </c>
      <c r="M2873" s="2">
        <f t="shared" si="223"/>
        <v>1.166094E-2</v>
      </c>
      <c r="N2873" s="2">
        <f>(D2873-H2873*VLOOKUP(I2873,Sheet2!$G$3:$I$7,3))/M2873/VLOOKUP(I2873,Sheet2!$G$3:$H$7,2)</f>
        <v>1.0665303860580708E-5</v>
      </c>
      <c r="O2873" s="2">
        <v>2.8968293827843898E-10</v>
      </c>
    </row>
    <row r="2874" spans="1:15" x14ac:dyDescent="0.25">
      <c r="A2874">
        <v>2863</v>
      </c>
      <c r="B2874">
        <v>536461</v>
      </c>
      <c r="C2874">
        <v>4049</v>
      </c>
      <c r="D2874">
        <v>115</v>
      </c>
      <c r="E2874">
        <v>10.2193546606944</v>
      </c>
      <c r="F2874">
        <f t="shared" si="224"/>
        <v>10.2180766606944</v>
      </c>
      <c r="G2874">
        <f t="shared" si="225"/>
        <v>10.21803785667125</v>
      </c>
      <c r="H2874" s="2">
        <f t="shared" si="221"/>
        <v>1.0729219999999999E-2</v>
      </c>
      <c r="I2874">
        <f>VLOOKUP(A2874,Sheet2!$B$2:$D$15,2)</f>
        <v>3</v>
      </c>
      <c r="J2874">
        <f>VLOOKUP(A2874,Sheet2!$B$2:$D$15,3)</f>
        <v>3</v>
      </c>
      <c r="L2874">
        <f t="shared" si="222"/>
        <v>1</v>
      </c>
      <c r="M2874" s="2">
        <f t="shared" si="223"/>
        <v>1.0729219999999999E-2</v>
      </c>
      <c r="N2874" s="2">
        <f>(D2874-H2874*VLOOKUP(I2874,Sheet2!$G$3:$I$7,3))/M2874/VLOOKUP(I2874,Sheet2!$G$3:$H$7,2)</f>
        <v>1.0578393322161349E-5</v>
      </c>
      <c r="O2874" s="2">
        <v>2.9043681064483101E-10</v>
      </c>
    </row>
    <row r="2875" spans="1:15" x14ac:dyDescent="0.25">
      <c r="A2875">
        <v>2864</v>
      </c>
      <c r="B2875">
        <v>443936</v>
      </c>
      <c r="C2875">
        <v>3125</v>
      </c>
      <c r="D2875">
        <v>96</v>
      </c>
      <c r="E2875">
        <v>10.219277052648099</v>
      </c>
      <c r="F2875">
        <f t="shared" si="224"/>
        <v>10.2179990526481</v>
      </c>
      <c r="G2875">
        <f t="shared" si="225"/>
        <v>10.217960229836599</v>
      </c>
      <c r="H2875" s="2">
        <f t="shared" si="221"/>
        <v>8.8787199999999997E-3</v>
      </c>
      <c r="I2875">
        <f>VLOOKUP(A2875,Sheet2!$B$2:$D$15,2)</f>
        <v>3</v>
      </c>
      <c r="J2875">
        <f>VLOOKUP(A2875,Sheet2!$B$2:$D$15,3)</f>
        <v>3</v>
      </c>
      <c r="L2875">
        <f t="shared" si="222"/>
        <v>1</v>
      </c>
      <c r="M2875" s="2">
        <f t="shared" si="223"/>
        <v>8.8787199999999997E-3</v>
      </c>
      <c r="N2875" s="2">
        <f>(D2875-H2875*VLOOKUP(I2875,Sheet2!$G$3:$I$7,3))/M2875/VLOOKUP(I2875,Sheet2!$G$3:$H$7,2)</f>
        <v>1.0672369350537016E-5</v>
      </c>
      <c r="O2875" s="2">
        <v>2.8745635950617201E-10</v>
      </c>
    </row>
    <row r="2876" spans="1:15" x14ac:dyDescent="0.25">
      <c r="A2876">
        <v>2865</v>
      </c>
      <c r="B2876">
        <v>600511</v>
      </c>
      <c r="C2876">
        <v>4410</v>
      </c>
      <c r="D2876">
        <v>122</v>
      </c>
      <c r="E2876">
        <v>10.2191994070251</v>
      </c>
      <c r="F2876">
        <f t="shared" si="224"/>
        <v>10.2179214070251</v>
      </c>
      <c r="G2876">
        <f t="shared" si="225"/>
        <v>10.217882565416151</v>
      </c>
      <c r="H2876" s="2">
        <f t="shared" si="221"/>
        <v>1.201022E-2</v>
      </c>
      <c r="I2876">
        <f>VLOOKUP(A2876,Sheet2!$B$2:$D$15,2)</f>
        <v>3</v>
      </c>
      <c r="J2876">
        <f>VLOOKUP(A2876,Sheet2!$B$2:$D$15,3)</f>
        <v>3</v>
      </c>
      <c r="L2876">
        <f t="shared" si="222"/>
        <v>1</v>
      </c>
      <c r="M2876" s="2">
        <f t="shared" si="223"/>
        <v>1.201022E-2</v>
      </c>
      <c r="N2876" s="2">
        <f>(D2876-H2876*VLOOKUP(I2876,Sheet2!$G$3:$I$7,3))/M2876/VLOOKUP(I2876,Sheet2!$G$3:$H$7,2)</f>
        <v>1.0018015423530959E-5</v>
      </c>
      <c r="O2876" s="2">
        <v>2.7795792342884601E-10</v>
      </c>
    </row>
    <row r="2877" spans="1:15" x14ac:dyDescent="0.25">
      <c r="A2877">
        <v>2866</v>
      </c>
      <c r="B2877">
        <v>547685</v>
      </c>
      <c r="C2877">
        <v>4016</v>
      </c>
      <c r="D2877">
        <v>111</v>
      </c>
      <c r="E2877">
        <v>10.2191217238072</v>
      </c>
      <c r="F2877">
        <f t="shared" si="224"/>
        <v>10.217843723807201</v>
      </c>
      <c r="G2877">
        <f t="shared" si="225"/>
        <v>10.217804863391752</v>
      </c>
      <c r="H2877" s="2">
        <f t="shared" si="221"/>
        <v>1.09537E-2</v>
      </c>
      <c r="I2877">
        <f>VLOOKUP(A2877,Sheet2!$B$2:$D$15,2)</f>
        <v>3</v>
      </c>
      <c r="J2877">
        <f>VLOOKUP(A2877,Sheet2!$B$2:$D$15,3)</f>
        <v>3</v>
      </c>
      <c r="L2877">
        <f t="shared" si="222"/>
        <v>1</v>
      </c>
      <c r="M2877" s="2">
        <f t="shared" si="223"/>
        <v>1.09537E-2</v>
      </c>
      <c r="N2877" s="2">
        <f>(D2877-H2877*VLOOKUP(I2877,Sheet2!$G$3:$I$7,3))/M2877/VLOOKUP(I2877,Sheet2!$G$3:$H$7,2)</f>
        <v>9.9935621753380136E-6</v>
      </c>
      <c r="O2877" s="2">
        <v>2.7751716933259702E-10</v>
      </c>
    </row>
    <row r="2878" spans="1:15" x14ac:dyDescent="0.25">
      <c r="A2878">
        <v>2867</v>
      </c>
      <c r="B2878">
        <v>479598</v>
      </c>
      <c r="C2878">
        <v>3524</v>
      </c>
      <c r="D2878">
        <v>111</v>
      </c>
      <c r="E2878">
        <v>10.2190440029763</v>
      </c>
      <c r="F2878">
        <f t="shared" si="224"/>
        <v>10.217766002976301</v>
      </c>
      <c r="G2878">
        <f t="shared" si="225"/>
        <v>10.217727123745201</v>
      </c>
      <c r="H2878" s="2">
        <f t="shared" si="221"/>
        <v>9.5919600000000001E-3</v>
      </c>
      <c r="I2878">
        <f>VLOOKUP(A2878,Sheet2!$B$2:$D$15,2)</f>
        <v>3</v>
      </c>
      <c r="J2878">
        <f>VLOOKUP(A2878,Sheet2!$B$2:$D$15,3)</f>
        <v>3</v>
      </c>
      <c r="L2878">
        <f t="shared" si="222"/>
        <v>1</v>
      </c>
      <c r="M2878" s="2">
        <f t="shared" si="223"/>
        <v>9.5919600000000001E-3</v>
      </c>
      <c r="N2878" s="2">
        <f>(D2878-H2878*VLOOKUP(I2878,Sheet2!$G$3:$I$7,3))/M2878/VLOOKUP(I2878,Sheet2!$G$3:$H$7,2)</f>
        <v>1.1432191710557592E-5</v>
      </c>
      <c r="O2878" s="2">
        <v>2.8889240604751602E-10</v>
      </c>
    </row>
    <row r="2879" spans="1:15" x14ac:dyDescent="0.25">
      <c r="A2879">
        <v>2868</v>
      </c>
      <c r="B2879">
        <v>599648</v>
      </c>
      <c r="C2879">
        <v>4258</v>
      </c>
      <c r="D2879">
        <v>132</v>
      </c>
      <c r="E2879">
        <v>10.2189662445141</v>
      </c>
      <c r="F2879">
        <f t="shared" si="224"/>
        <v>10.2176882445141</v>
      </c>
      <c r="G2879">
        <f t="shared" si="225"/>
        <v>10.21764934645825</v>
      </c>
      <c r="H2879" s="2">
        <f t="shared" si="221"/>
        <v>1.199296E-2</v>
      </c>
      <c r="I2879">
        <f>VLOOKUP(A2879,Sheet2!$B$2:$D$15,2)</f>
        <v>3</v>
      </c>
      <c r="J2879">
        <f>VLOOKUP(A2879,Sheet2!$B$2:$D$15,3)</f>
        <v>3</v>
      </c>
      <c r="L2879">
        <f t="shared" si="222"/>
        <v>1</v>
      </c>
      <c r="M2879" s="2">
        <f t="shared" si="223"/>
        <v>1.199296E-2</v>
      </c>
      <c r="N2879" s="2">
        <f>(D2879-H2879*VLOOKUP(I2879,Sheet2!$G$3:$I$7,3))/M2879/VLOOKUP(I2879,Sheet2!$G$3:$H$7,2)</f>
        <v>1.0866457121511287E-5</v>
      </c>
      <c r="O2879" s="2">
        <v>3.1190108979466702E-10</v>
      </c>
    </row>
    <row r="2880" spans="1:15" x14ac:dyDescent="0.25">
      <c r="A2880">
        <v>2869</v>
      </c>
      <c r="B2880">
        <v>477698</v>
      </c>
      <c r="C2880">
        <v>3613</v>
      </c>
      <c r="D2880">
        <v>106</v>
      </c>
      <c r="E2880">
        <v>10.218888448402399</v>
      </c>
      <c r="F2880">
        <f t="shared" si="224"/>
        <v>10.2176104484024</v>
      </c>
      <c r="G2880">
        <f t="shared" si="225"/>
        <v>10.2175715315127</v>
      </c>
      <c r="H2880" s="2">
        <f t="shared" si="221"/>
        <v>9.5539600000000002E-3</v>
      </c>
      <c r="I2880">
        <f>VLOOKUP(A2880,Sheet2!$B$2:$D$15,2)</f>
        <v>3</v>
      </c>
      <c r="J2880">
        <f>VLOOKUP(A2880,Sheet2!$B$2:$D$15,3)</f>
        <v>3</v>
      </c>
      <c r="L2880">
        <f t="shared" si="222"/>
        <v>1</v>
      </c>
      <c r="M2880" s="2">
        <f t="shared" si="223"/>
        <v>9.5539600000000002E-3</v>
      </c>
      <c r="N2880" s="2">
        <f>(D2880-H2880*VLOOKUP(I2880,Sheet2!$G$3:$I$7,3))/M2880/VLOOKUP(I2880,Sheet2!$G$3:$H$7,2)</f>
        <v>1.0954875842059209E-5</v>
      </c>
      <c r="O2880" s="2">
        <v>3.0767373840830401E-10</v>
      </c>
    </row>
    <row r="2881" spans="1:15" x14ac:dyDescent="0.25">
      <c r="A2881">
        <v>2870</v>
      </c>
      <c r="B2881">
        <v>534748</v>
      </c>
      <c r="C2881">
        <v>3908</v>
      </c>
      <c r="D2881">
        <v>115</v>
      </c>
      <c r="E2881">
        <v>10.218810614623001</v>
      </c>
      <c r="F2881">
        <f t="shared" si="224"/>
        <v>10.217532614623002</v>
      </c>
      <c r="G2881">
        <f t="shared" si="225"/>
        <v>10.217493678890301</v>
      </c>
      <c r="H2881" s="2">
        <f t="shared" si="221"/>
        <v>1.069496E-2</v>
      </c>
      <c r="I2881">
        <f>VLOOKUP(A2881,Sheet2!$B$2:$D$15,2)</f>
        <v>3</v>
      </c>
      <c r="J2881">
        <f>VLOOKUP(A2881,Sheet2!$B$2:$D$15,3)</f>
        <v>3</v>
      </c>
      <c r="L2881">
        <f t="shared" si="222"/>
        <v>1</v>
      </c>
      <c r="M2881" s="2">
        <f t="shared" si="223"/>
        <v>1.069496E-2</v>
      </c>
      <c r="N2881" s="2">
        <f>(D2881-H2881*VLOOKUP(I2881,Sheet2!$G$3:$I$7,3))/M2881/VLOOKUP(I2881,Sheet2!$G$3:$H$7,2)</f>
        <v>1.061272838795096E-5</v>
      </c>
      <c r="O2881" s="2">
        <v>3.2915087184661898E-10</v>
      </c>
    </row>
    <row r="2882" spans="1:15" x14ac:dyDescent="0.25">
      <c r="A2882">
        <v>2871</v>
      </c>
      <c r="B2882">
        <v>564348</v>
      </c>
      <c r="C2882">
        <v>4050</v>
      </c>
      <c r="D2882">
        <v>118</v>
      </c>
      <c r="E2882">
        <v>10.2187327431576</v>
      </c>
      <c r="F2882">
        <f t="shared" si="224"/>
        <v>10.217454743157601</v>
      </c>
      <c r="G2882">
        <f t="shared" si="225"/>
        <v>10.217415788572751</v>
      </c>
      <c r="H2882" s="2">
        <f t="shared" si="221"/>
        <v>1.128696E-2</v>
      </c>
      <c r="I2882">
        <f>VLOOKUP(A2882,Sheet2!$B$2:$D$15,2)</f>
        <v>3</v>
      </c>
      <c r="J2882">
        <f>VLOOKUP(A2882,Sheet2!$B$2:$D$15,3)</f>
        <v>3</v>
      </c>
      <c r="L2882">
        <f t="shared" si="222"/>
        <v>1</v>
      </c>
      <c r="M2882" s="2">
        <f t="shared" si="223"/>
        <v>1.128696E-2</v>
      </c>
      <c r="N2882" s="2">
        <f>(D2882-H2882*VLOOKUP(I2882,Sheet2!$G$3:$I$7,3))/M2882/VLOOKUP(I2882,Sheet2!$G$3:$H$7,2)</f>
        <v>1.0314542232806707E-5</v>
      </c>
      <c r="O2882" s="2">
        <v>3.0747807123287599E-10</v>
      </c>
    </row>
    <row r="2883" spans="1:15" x14ac:dyDescent="0.25">
      <c r="A2883">
        <v>2872</v>
      </c>
      <c r="B2883">
        <v>558598</v>
      </c>
      <c r="C2883">
        <v>4153</v>
      </c>
      <c r="D2883">
        <v>117</v>
      </c>
      <c r="E2883">
        <v>10.2186548339879</v>
      </c>
      <c r="F2883">
        <f t="shared" si="224"/>
        <v>10.217376833987901</v>
      </c>
      <c r="G2883">
        <f t="shared" si="225"/>
        <v>10.21733786054185</v>
      </c>
      <c r="H2883" s="2">
        <f t="shared" si="221"/>
        <v>1.117196E-2</v>
      </c>
      <c r="I2883">
        <f>VLOOKUP(A2883,Sheet2!$B$2:$D$15,2)</f>
        <v>3</v>
      </c>
      <c r="J2883">
        <f>VLOOKUP(A2883,Sheet2!$B$2:$D$15,3)</f>
        <v>3</v>
      </c>
      <c r="L2883">
        <f t="shared" si="222"/>
        <v>1</v>
      </c>
      <c r="M2883" s="2">
        <f t="shared" si="223"/>
        <v>1.117196E-2</v>
      </c>
      <c r="N2883" s="2">
        <f>(D2883-H2883*VLOOKUP(I2883,Sheet2!$G$3:$I$7,3))/M2883/VLOOKUP(I2883,Sheet2!$G$3:$H$7,2)</f>
        <v>1.0332647592723211E-5</v>
      </c>
      <c r="O2883" s="2">
        <v>2.7807252169107399E-10</v>
      </c>
    </row>
    <row r="2884" spans="1:15" x14ac:dyDescent="0.25">
      <c r="A2884">
        <v>2873</v>
      </c>
      <c r="B2884">
        <v>490098</v>
      </c>
      <c r="C2884">
        <v>3626</v>
      </c>
      <c r="D2884">
        <v>102</v>
      </c>
      <c r="E2884">
        <v>10.2185768870958</v>
      </c>
      <c r="F2884">
        <f t="shared" si="224"/>
        <v>10.217298887095801</v>
      </c>
      <c r="G2884">
        <f t="shared" si="225"/>
        <v>10.217259894779401</v>
      </c>
      <c r="H2884" s="2">
        <f t="shared" si="221"/>
        <v>9.8019600000000002E-3</v>
      </c>
      <c r="I2884">
        <f>VLOOKUP(A2884,Sheet2!$B$2:$D$15,2)</f>
        <v>3</v>
      </c>
      <c r="J2884">
        <f>VLOOKUP(A2884,Sheet2!$B$2:$D$15,3)</f>
        <v>3</v>
      </c>
      <c r="L2884">
        <f t="shared" si="222"/>
        <v>1</v>
      </c>
      <c r="M2884" s="2">
        <f t="shared" si="223"/>
        <v>9.8019600000000002E-3</v>
      </c>
      <c r="N2884" s="2">
        <f>(D2884-H2884*VLOOKUP(I2884,Sheet2!$G$3:$I$7,3))/M2884/VLOOKUP(I2884,Sheet2!$G$3:$H$7,2)</f>
        <v>1.0266082048896343E-5</v>
      </c>
      <c r="O2884" s="2">
        <v>2.76108025926886E-10</v>
      </c>
    </row>
    <row r="2885" spans="1:15" x14ac:dyDescent="0.25">
      <c r="A2885">
        <v>2874</v>
      </c>
      <c r="B2885">
        <v>578048</v>
      </c>
      <c r="C2885">
        <v>4167</v>
      </c>
      <c r="D2885">
        <v>122</v>
      </c>
      <c r="E2885">
        <v>10.218498902463001</v>
      </c>
      <c r="F2885">
        <f t="shared" si="224"/>
        <v>10.217220902463001</v>
      </c>
      <c r="G2885">
        <f t="shared" si="225"/>
        <v>10.217181891267101</v>
      </c>
      <c r="H2885" s="2">
        <f t="shared" si="221"/>
        <v>1.156096E-2</v>
      </c>
      <c r="I2885">
        <f>VLOOKUP(A2885,Sheet2!$B$2:$D$15,2)</f>
        <v>3</v>
      </c>
      <c r="J2885">
        <f>VLOOKUP(A2885,Sheet2!$B$2:$D$15,3)</f>
        <v>3</v>
      </c>
      <c r="L2885">
        <f t="shared" si="222"/>
        <v>1</v>
      </c>
      <c r="M2885" s="2">
        <f t="shared" si="223"/>
        <v>1.156096E-2</v>
      </c>
      <c r="N2885" s="2">
        <f>(D2885-H2885*VLOOKUP(I2885,Sheet2!$G$3:$I$7,3))/M2885/VLOOKUP(I2885,Sheet2!$G$3:$H$7,2)</f>
        <v>1.0412756864481842E-5</v>
      </c>
      <c r="O2885" s="2">
        <v>2.8472040906749101E-10</v>
      </c>
    </row>
    <row r="2886" spans="1:15" x14ac:dyDescent="0.25">
      <c r="A2886">
        <v>2875</v>
      </c>
      <c r="B2886">
        <v>438098</v>
      </c>
      <c r="C2886">
        <v>3263</v>
      </c>
      <c r="D2886">
        <v>103</v>
      </c>
      <c r="E2886">
        <v>10.2184208800712</v>
      </c>
      <c r="F2886">
        <f t="shared" si="224"/>
        <v>10.217142880071201</v>
      </c>
      <c r="G2886">
        <f t="shared" si="225"/>
        <v>10.2171038499866</v>
      </c>
      <c r="H2886" s="2">
        <f t="shared" si="221"/>
        <v>8.7619599999999992E-3</v>
      </c>
      <c r="I2886">
        <f>VLOOKUP(A2886,Sheet2!$B$2:$D$15,2)</f>
        <v>3</v>
      </c>
      <c r="J2886">
        <f>VLOOKUP(A2886,Sheet2!$B$2:$D$15,3)</f>
        <v>3</v>
      </c>
      <c r="L2886">
        <f t="shared" si="222"/>
        <v>1</v>
      </c>
      <c r="M2886" s="2">
        <f t="shared" si="223"/>
        <v>8.7619599999999992E-3</v>
      </c>
      <c r="N2886" s="2">
        <f>(D2886-H2886*VLOOKUP(I2886,Sheet2!$G$3:$I$7,3))/M2886/VLOOKUP(I2886,Sheet2!$G$3:$H$7,2)</f>
        <v>1.1615360672726195E-5</v>
      </c>
      <c r="O2886" s="2">
        <v>3.15610397309632E-10</v>
      </c>
    </row>
    <row r="2887" spans="1:15" x14ac:dyDescent="0.25">
      <c r="A2887">
        <v>2876</v>
      </c>
      <c r="B2887">
        <v>579798</v>
      </c>
      <c r="C2887">
        <v>4335</v>
      </c>
      <c r="D2887">
        <v>135</v>
      </c>
      <c r="E2887">
        <v>10.218342819902</v>
      </c>
      <c r="F2887">
        <f t="shared" si="224"/>
        <v>10.217064819902001</v>
      </c>
      <c r="G2887">
        <f t="shared" si="225"/>
        <v>10.217025770919651</v>
      </c>
      <c r="H2887" s="2">
        <f t="shared" si="221"/>
        <v>1.1595960000000001E-2</v>
      </c>
      <c r="I2887">
        <f>VLOOKUP(A2887,Sheet2!$B$2:$D$15,2)</f>
        <v>3</v>
      </c>
      <c r="J2887">
        <f>VLOOKUP(A2887,Sheet2!$B$2:$D$15,3)</f>
        <v>3</v>
      </c>
      <c r="L2887">
        <f t="shared" si="222"/>
        <v>1</v>
      </c>
      <c r="M2887" s="2">
        <f t="shared" si="223"/>
        <v>1.1595960000000001E-2</v>
      </c>
      <c r="N2887" s="2">
        <f>(D2887-H2887*VLOOKUP(I2887,Sheet2!$G$3:$I$7,3))/M2887/VLOOKUP(I2887,Sheet2!$G$3:$H$7,2)</f>
        <v>1.1501985657073669E-5</v>
      </c>
      <c r="O2887" s="2">
        <v>2.9120649892703801E-10</v>
      </c>
    </row>
    <row r="2888" spans="1:15" x14ac:dyDescent="0.25">
      <c r="A2888">
        <v>2877</v>
      </c>
      <c r="B2888">
        <v>544498</v>
      </c>
      <c r="C2888">
        <v>3964</v>
      </c>
      <c r="D2888">
        <v>132</v>
      </c>
      <c r="E2888">
        <v>10.218264721937301</v>
      </c>
      <c r="F2888">
        <f t="shared" si="224"/>
        <v>10.216986721937301</v>
      </c>
      <c r="G2888">
        <f t="shared" si="225"/>
        <v>10.216947654048001</v>
      </c>
      <c r="H2888" s="2">
        <f t="shared" si="221"/>
        <v>1.0889960000000001E-2</v>
      </c>
      <c r="I2888">
        <f>VLOOKUP(A2888,Sheet2!$B$2:$D$15,2)</f>
        <v>3</v>
      </c>
      <c r="J2888">
        <f>VLOOKUP(A2888,Sheet2!$B$2:$D$15,3)</f>
        <v>3</v>
      </c>
      <c r="L2888">
        <f t="shared" si="222"/>
        <v>1</v>
      </c>
      <c r="M2888" s="2">
        <f t="shared" si="223"/>
        <v>1.0889960000000001E-2</v>
      </c>
      <c r="N2888" s="2">
        <f>(D2888-H2888*VLOOKUP(I2888,Sheet2!$G$3:$I$7,3))/M2888/VLOOKUP(I2888,Sheet2!$G$3:$H$7,2)</f>
        <v>1.1981256643734226E-5</v>
      </c>
      <c r="O2888" s="2">
        <v>2.9810358991410298E-10</v>
      </c>
    </row>
    <row r="2889" spans="1:15" x14ac:dyDescent="0.25">
      <c r="A2889">
        <v>2878</v>
      </c>
      <c r="B2889">
        <v>552698</v>
      </c>
      <c r="C2889">
        <v>4015</v>
      </c>
      <c r="D2889">
        <v>125</v>
      </c>
      <c r="E2889">
        <v>10.2181865861587</v>
      </c>
      <c r="F2889">
        <f t="shared" si="224"/>
        <v>10.2169085861587</v>
      </c>
      <c r="G2889">
        <f t="shared" si="225"/>
        <v>10.216869499353301</v>
      </c>
      <c r="H2889" s="2">
        <f t="shared" si="221"/>
        <v>1.105396E-2</v>
      </c>
      <c r="I2889">
        <f>VLOOKUP(A2889,Sheet2!$B$2:$D$15,2)</f>
        <v>3</v>
      </c>
      <c r="J2889">
        <f>VLOOKUP(A2889,Sheet2!$B$2:$D$15,3)</f>
        <v>3</v>
      </c>
      <c r="L2889">
        <f t="shared" si="222"/>
        <v>1</v>
      </c>
      <c r="M2889" s="2">
        <f t="shared" si="223"/>
        <v>1.105396E-2</v>
      </c>
      <c r="N2889" s="2">
        <f>(D2889-H2889*VLOOKUP(I2889,Sheet2!$G$3:$I$7,3))/M2889/VLOOKUP(I2889,Sheet2!$G$3:$H$7,2)</f>
        <v>1.1168164675826581E-5</v>
      </c>
      <c r="O2889" s="2">
        <v>2.6805470119109202E-10</v>
      </c>
    </row>
    <row r="2890" spans="1:15" x14ac:dyDescent="0.25">
      <c r="A2890">
        <v>2879</v>
      </c>
      <c r="B2890">
        <v>487698</v>
      </c>
      <c r="C2890">
        <v>3619</v>
      </c>
      <c r="D2890">
        <v>102</v>
      </c>
      <c r="E2890">
        <v>10.218108412547901</v>
      </c>
      <c r="F2890">
        <f t="shared" si="224"/>
        <v>10.216830412547901</v>
      </c>
      <c r="G2890">
        <f t="shared" si="225"/>
        <v>10.2167913068172</v>
      </c>
      <c r="H2890" s="2">
        <f t="shared" si="221"/>
        <v>9.7539600000000008E-3</v>
      </c>
      <c r="I2890">
        <f>VLOOKUP(A2890,Sheet2!$B$2:$D$15,2)</f>
        <v>3</v>
      </c>
      <c r="J2890">
        <f>VLOOKUP(A2890,Sheet2!$B$2:$D$15,3)</f>
        <v>3</v>
      </c>
      <c r="L2890">
        <f t="shared" si="222"/>
        <v>1</v>
      </c>
      <c r="M2890" s="2">
        <f t="shared" si="223"/>
        <v>9.7539600000000008E-3</v>
      </c>
      <c r="N2890" s="2">
        <f>(D2890-H2890*VLOOKUP(I2890,Sheet2!$G$3:$I$7,3))/M2890/VLOOKUP(I2890,Sheet2!$G$3:$H$7,2)</f>
        <v>1.0317291192500278E-5</v>
      </c>
      <c r="O2890" s="2">
        <v>2.79259754318618E-10</v>
      </c>
    </row>
    <row r="2891" spans="1:15" x14ac:dyDescent="0.25">
      <c r="A2891">
        <v>2880</v>
      </c>
      <c r="B2891">
        <v>537548</v>
      </c>
      <c r="C2891">
        <v>3857</v>
      </c>
      <c r="D2891">
        <v>108</v>
      </c>
      <c r="E2891">
        <v>10.218030201086499</v>
      </c>
      <c r="F2891">
        <f t="shared" si="224"/>
        <v>10.2167522010865</v>
      </c>
      <c r="G2891">
        <f t="shared" si="225"/>
        <v>10.216713076421449</v>
      </c>
      <c r="H2891" s="2">
        <f t="shared" si="221"/>
        <v>1.075096E-2</v>
      </c>
      <c r="I2891">
        <f>VLOOKUP(A2891,Sheet2!$B$2:$D$15,2)</f>
        <v>3</v>
      </c>
      <c r="J2891">
        <f>VLOOKUP(A2891,Sheet2!$B$2:$D$15,3)</f>
        <v>3</v>
      </c>
      <c r="L2891">
        <f t="shared" si="222"/>
        <v>1</v>
      </c>
      <c r="M2891" s="2">
        <f t="shared" si="223"/>
        <v>1.075096E-2</v>
      </c>
      <c r="N2891" s="2">
        <f>(D2891-H2891*VLOOKUP(I2891,Sheet2!$G$3:$I$7,3))/M2891/VLOOKUP(I2891,Sheet2!$G$3:$H$7,2)</f>
        <v>9.9056145311674482E-6</v>
      </c>
      <c r="O2891" s="2">
        <v>2.75717285087719E-10</v>
      </c>
    </row>
    <row r="2892" spans="1:15" x14ac:dyDescent="0.25">
      <c r="A2892">
        <v>2881</v>
      </c>
      <c r="B2892">
        <v>525549</v>
      </c>
      <c r="C2892">
        <v>3882</v>
      </c>
      <c r="D2892">
        <v>112</v>
      </c>
      <c r="E2892">
        <v>10.217951951756399</v>
      </c>
      <c r="F2892">
        <f t="shared" si="224"/>
        <v>10.2166739517564</v>
      </c>
      <c r="G2892">
        <f t="shared" si="225"/>
        <v>10.216634808147701</v>
      </c>
      <c r="H2892" s="2">
        <f t="shared" ref="H2892:H2955" si="226">B2892/$F$5</f>
        <v>1.051098E-2</v>
      </c>
      <c r="I2892">
        <f>VLOOKUP(A2892,Sheet2!$B$2:$D$15,2)</f>
        <v>3</v>
      </c>
      <c r="J2892">
        <f>VLOOKUP(A2892,Sheet2!$B$2:$D$15,3)</f>
        <v>3</v>
      </c>
      <c r="L2892">
        <f t="shared" ref="L2892:L2955" si="227">IF(I2892=J2892,1,#NUM!)</f>
        <v>1</v>
      </c>
      <c r="M2892" s="2">
        <f t="shared" ref="M2892:M2955" si="228">H2892*L2892</f>
        <v>1.051098E-2</v>
      </c>
      <c r="N2892" s="2">
        <f>(D2892-H2892*VLOOKUP(I2892,Sheet2!$G$3:$I$7,3))/M2892/VLOOKUP(I2892,Sheet2!$G$3:$H$7,2)</f>
        <v>1.0515524032963626E-5</v>
      </c>
      <c r="O2892" s="2">
        <v>3.0397838884504E-10</v>
      </c>
    </row>
    <row r="2893" spans="1:15" x14ac:dyDescent="0.25">
      <c r="A2893">
        <v>2882</v>
      </c>
      <c r="B2893">
        <v>575497</v>
      </c>
      <c r="C2893">
        <v>4163</v>
      </c>
      <c r="D2893">
        <v>133</v>
      </c>
      <c r="E2893">
        <v>10.217873664539001</v>
      </c>
      <c r="F2893">
        <f t="shared" ref="F2893:F2956" si="229">E2893-$F$4</f>
        <v>10.216595664539001</v>
      </c>
      <c r="G2893">
        <f t="shared" ref="G2893:G2956" si="230">(F2894+F2893)/2</f>
        <v>10.216556501977601</v>
      </c>
      <c r="H2893" s="2">
        <f t="shared" si="226"/>
        <v>1.150994E-2</v>
      </c>
      <c r="I2893">
        <f>VLOOKUP(A2893,Sheet2!$B$2:$D$15,2)</f>
        <v>3</v>
      </c>
      <c r="J2893">
        <f>VLOOKUP(A2893,Sheet2!$B$2:$D$15,3)</f>
        <v>3</v>
      </c>
      <c r="L2893">
        <f t="shared" si="227"/>
        <v>1</v>
      </c>
      <c r="M2893" s="2">
        <f t="shared" si="228"/>
        <v>1.150994E-2</v>
      </c>
      <c r="N2893" s="2">
        <f>(D2893-H2893*VLOOKUP(I2893,Sheet2!$G$3:$I$7,3))/M2893/VLOOKUP(I2893,Sheet2!$G$3:$H$7,2)</f>
        <v>1.1415229653673262E-5</v>
      </c>
      <c r="O2893" s="2">
        <v>3.2171557484586899E-10</v>
      </c>
    </row>
    <row r="2894" spans="1:15" x14ac:dyDescent="0.25">
      <c r="A2894">
        <v>2883</v>
      </c>
      <c r="B2894">
        <v>513649</v>
      </c>
      <c r="C2894">
        <v>3728</v>
      </c>
      <c r="D2894">
        <v>110</v>
      </c>
      <c r="E2894">
        <v>10.217795339416201</v>
      </c>
      <c r="F2894">
        <f t="shared" si="229"/>
        <v>10.216517339416201</v>
      </c>
      <c r="G2894">
        <f t="shared" si="230"/>
        <v>10.216478157892801</v>
      </c>
      <c r="H2894" s="2">
        <f t="shared" si="226"/>
        <v>1.0272979999999999E-2</v>
      </c>
      <c r="I2894">
        <f>VLOOKUP(A2894,Sheet2!$B$2:$D$15,2)</f>
        <v>3</v>
      </c>
      <c r="J2894">
        <f>VLOOKUP(A2894,Sheet2!$B$2:$D$15,3)</f>
        <v>3</v>
      </c>
      <c r="L2894">
        <f t="shared" si="227"/>
        <v>1</v>
      </c>
      <c r="M2894" s="2">
        <f t="shared" si="228"/>
        <v>1.0272979999999999E-2</v>
      </c>
      <c r="N2894" s="2">
        <f>(D2894-H2894*VLOOKUP(I2894,Sheet2!$G$3:$I$7,3))/M2894/VLOOKUP(I2894,Sheet2!$G$3:$H$7,2)</f>
        <v>1.0567701173369364E-5</v>
      </c>
      <c r="O2894" s="2">
        <v>3.2699265506419399E-10</v>
      </c>
    </row>
    <row r="2895" spans="1:15" x14ac:dyDescent="0.25">
      <c r="A2895">
        <v>2884</v>
      </c>
      <c r="B2895">
        <v>505148</v>
      </c>
      <c r="C2895">
        <v>3609</v>
      </c>
      <c r="D2895">
        <v>109</v>
      </c>
      <c r="E2895">
        <v>10.217716976369401</v>
      </c>
      <c r="F2895">
        <f t="shared" si="229"/>
        <v>10.216438976369401</v>
      </c>
      <c r="G2895">
        <f t="shared" si="230"/>
        <v>10.216399775874951</v>
      </c>
      <c r="H2895" s="2">
        <f t="shared" si="226"/>
        <v>1.0102959999999999E-2</v>
      </c>
      <c r="I2895">
        <f>VLOOKUP(A2895,Sheet2!$B$2:$D$15,2)</f>
        <v>3</v>
      </c>
      <c r="J2895">
        <f>VLOOKUP(A2895,Sheet2!$B$2:$D$15,3)</f>
        <v>3</v>
      </c>
      <c r="L2895">
        <f t="shared" si="227"/>
        <v>1</v>
      </c>
      <c r="M2895" s="2">
        <f t="shared" si="228"/>
        <v>1.0102959999999999E-2</v>
      </c>
      <c r="N2895" s="2">
        <f>(D2895-H2895*VLOOKUP(I2895,Sheet2!$G$3:$I$7,3))/M2895/VLOOKUP(I2895,Sheet2!$G$3:$H$7,2)</f>
        <v>1.064891730740298E-5</v>
      </c>
      <c r="O2895" s="2">
        <v>3.05485421800947E-10</v>
      </c>
    </row>
    <row r="2896" spans="1:15" x14ac:dyDescent="0.25">
      <c r="A2896">
        <v>2885</v>
      </c>
      <c r="B2896">
        <v>527598</v>
      </c>
      <c r="C2896">
        <v>3862</v>
      </c>
      <c r="D2896">
        <v>105</v>
      </c>
      <c r="E2896">
        <v>10.2176385753805</v>
      </c>
      <c r="F2896">
        <f t="shared" si="229"/>
        <v>10.2163605753805</v>
      </c>
      <c r="G2896">
        <f t="shared" si="230"/>
        <v>10.2163213559057</v>
      </c>
      <c r="H2896" s="2">
        <f t="shared" si="226"/>
        <v>1.0551960000000001E-2</v>
      </c>
      <c r="I2896">
        <f>VLOOKUP(A2896,Sheet2!$B$2:$D$15,2)</f>
        <v>3</v>
      </c>
      <c r="J2896">
        <f>VLOOKUP(A2896,Sheet2!$B$2:$D$15,3)</f>
        <v>3</v>
      </c>
      <c r="L2896">
        <f t="shared" si="227"/>
        <v>1</v>
      </c>
      <c r="M2896" s="2">
        <f t="shared" si="228"/>
        <v>1.0551960000000001E-2</v>
      </c>
      <c r="N2896" s="2">
        <f>(D2896-H2896*VLOOKUP(I2896,Sheet2!$G$3:$I$7,3))/M2896/VLOOKUP(I2896,Sheet2!$G$3:$H$7,2)</f>
        <v>9.8107579634494435E-6</v>
      </c>
      <c r="O2896" s="2">
        <v>2.9445233973710803E-10</v>
      </c>
    </row>
    <row r="2897" spans="1:15" x14ac:dyDescent="0.25">
      <c r="A2897">
        <v>2886</v>
      </c>
      <c r="B2897">
        <v>573048</v>
      </c>
      <c r="C2897">
        <v>4168</v>
      </c>
      <c r="D2897">
        <v>118</v>
      </c>
      <c r="E2897">
        <v>10.217560136430899</v>
      </c>
      <c r="F2897">
        <f t="shared" si="229"/>
        <v>10.2162821364309</v>
      </c>
      <c r="G2897">
        <f t="shared" si="230"/>
        <v>10.2162428979666</v>
      </c>
      <c r="H2897" s="2">
        <f t="shared" si="226"/>
        <v>1.1460959999999999E-2</v>
      </c>
      <c r="I2897">
        <f>VLOOKUP(A2897,Sheet2!$B$2:$D$15,2)</f>
        <v>3</v>
      </c>
      <c r="J2897">
        <f>VLOOKUP(A2897,Sheet2!$B$2:$D$15,3)</f>
        <v>3</v>
      </c>
      <c r="L2897">
        <f t="shared" si="227"/>
        <v>1</v>
      </c>
      <c r="M2897" s="2">
        <f t="shared" si="228"/>
        <v>1.1460959999999999E-2</v>
      </c>
      <c r="N2897" s="2">
        <f>(D2897-H2897*VLOOKUP(I2897,Sheet2!$G$3:$I$7,3))/M2897/VLOOKUP(I2897,Sheet2!$G$3:$H$7,2)</f>
        <v>1.0155821641468079E-5</v>
      </c>
      <c r="O2897" s="2">
        <v>2.8383524043032202E-10</v>
      </c>
    </row>
    <row r="2898" spans="1:15" x14ac:dyDescent="0.25">
      <c r="A2898">
        <v>2887</v>
      </c>
      <c r="B2898">
        <v>506548</v>
      </c>
      <c r="C2898">
        <v>3648</v>
      </c>
      <c r="D2898">
        <v>102</v>
      </c>
      <c r="E2898">
        <v>10.217481659502299</v>
      </c>
      <c r="F2898">
        <f t="shared" si="229"/>
        <v>10.2162036595023</v>
      </c>
      <c r="G2898">
        <f t="shared" si="230"/>
        <v>10.21616440203935</v>
      </c>
      <c r="H2898" s="2">
        <f t="shared" si="226"/>
        <v>1.013096E-2</v>
      </c>
      <c r="I2898">
        <f>VLOOKUP(A2898,Sheet2!$B$2:$D$15,2)</f>
        <v>3</v>
      </c>
      <c r="J2898">
        <f>VLOOKUP(A2898,Sheet2!$B$2:$D$15,3)</f>
        <v>3</v>
      </c>
      <c r="L2898">
        <f t="shared" si="227"/>
        <v>1</v>
      </c>
      <c r="M2898" s="2">
        <f t="shared" si="228"/>
        <v>1.013096E-2</v>
      </c>
      <c r="N2898" s="2">
        <f>(D2898-H2898*VLOOKUP(I2898,Sheet2!$G$3:$I$7,3))/M2898/VLOOKUP(I2898,Sheet2!$G$3:$H$7,2)</f>
        <v>9.928147539818535E-6</v>
      </c>
      <c r="O2898" s="2">
        <v>2.9284866509988198E-10</v>
      </c>
    </row>
    <row r="2899" spans="1:15" x14ac:dyDescent="0.25">
      <c r="A2899">
        <v>2888</v>
      </c>
      <c r="B2899">
        <v>520648</v>
      </c>
      <c r="C2899">
        <v>3801</v>
      </c>
      <c r="D2899">
        <v>117</v>
      </c>
      <c r="E2899">
        <v>10.2174031445764</v>
      </c>
      <c r="F2899">
        <f t="shared" si="229"/>
        <v>10.216125144576401</v>
      </c>
      <c r="G2899">
        <f t="shared" si="230"/>
        <v>10.216085868105552</v>
      </c>
      <c r="H2899" s="2">
        <f t="shared" si="226"/>
        <v>1.0412960000000001E-2</v>
      </c>
      <c r="I2899">
        <f>VLOOKUP(A2899,Sheet2!$B$2:$D$15,2)</f>
        <v>3</v>
      </c>
      <c r="J2899">
        <f>VLOOKUP(A2899,Sheet2!$B$2:$D$15,3)</f>
        <v>3</v>
      </c>
      <c r="L2899">
        <f t="shared" si="227"/>
        <v>1</v>
      </c>
      <c r="M2899" s="2">
        <f t="shared" si="228"/>
        <v>1.0412960000000001E-2</v>
      </c>
      <c r="N2899" s="2">
        <f>(D2899-H2899*VLOOKUP(I2899,Sheet2!$G$3:$I$7,3))/M2899/VLOOKUP(I2899,Sheet2!$G$3:$H$7,2)</f>
        <v>1.109599821760575E-5</v>
      </c>
      <c r="O2899" s="2">
        <v>2.99985820037105E-10</v>
      </c>
    </row>
    <row r="2900" spans="1:15" x14ac:dyDescent="0.25">
      <c r="A2900">
        <v>2889</v>
      </c>
      <c r="B2900">
        <v>551548</v>
      </c>
      <c r="C2900">
        <v>4055</v>
      </c>
      <c r="D2900">
        <v>132</v>
      </c>
      <c r="E2900">
        <v>10.2173245916347</v>
      </c>
      <c r="F2900">
        <f t="shared" si="229"/>
        <v>10.216046591634701</v>
      </c>
      <c r="G2900">
        <f t="shared" si="230"/>
        <v>10.216007296146751</v>
      </c>
      <c r="H2900" s="2">
        <f t="shared" si="226"/>
        <v>1.1030959999999999E-2</v>
      </c>
      <c r="I2900">
        <f>VLOOKUP(A2900,Sheet2!$B$2:$D$15,2)</f>
        <v>3</v>
      </c>
      <c r="J2900">
        <f>VLOOKUP(A2900,Sheet2!$B$2:$D$15,3)</f>
        <v>3</v>
      </c>
      <c r="L2900">
        <f t="shared" si="227"/>
        <v>1</v>
      </c>
      <c r="M2900" s="2">
        <f t="shared" si="228"/>
        <v>1.1030959999999999E-2</v>
      </c>
      <c r="N2900" s="2">
        <f>(D2900-H2900*VLOOKUP(I2900,Sheet2!$G$3:$I$7,3))/M2900/VLOOKUP(I2900,Sheet2!$G$3:$H$7,2)</f>
        <v>1.1826320247739092E-5</v>
      </c>
      <c r="O2900" s="2">
        <v>3.0366313549459602E-10</v>
      </c>
    </row>
    <row r="2901" spans="1:15" x14ac:dyDescent="0.25">
      <c r="A2901">
        <v>2890</v>
      </c>
      <c r="B2901">
        <v>496098</v>
      </c>
      <c r="C2901">
        <v>3505</v>
      </c>
      <c r="D2901">
        <v>116</v>
      </c>
      <c r="E2901">
        <v>10.2172460006588</v>
      </c>
      <c r="F2901">
        <f t="shared" si="229"/>
        <v>10.215968000658801</v>
      </c>
      <c r="G2901">
        <f t="shared" si="230"/>
        <v>10.215928686144551</v>
      </c>
      <c r="H2901" s="2">
        <f t="shared" si="226"/>
        <v>9.9219600000000005E-3</v>
      </c>
      <c r="I2901">
        <f>VLOOKUP(A2901,Sheet2!$B$2:$D$15,2)</f>
        <v>3</v>
      </c>
      <c r="J2901">
        <f>VLOOKUP(A2901,Sheet2!$B$2:$D$15,3)</f>
        <v>3</v>
      </c>
      <c r="L2901">
        <f t="shared" si="227"/>
        <v>1</v>
      </c>
      <c r="M2901" s="2">
        <f t="shared" si="228"/>
        <v>9.9219600000000005E-3</v>
      </c>
      <c r="N2901" s="2">
        <f>(D2901-H2901*VLOOKUP(I2901,Sheet2!$G$3:$I$7,3))/M2901/VLOOKUP(I2901,Sheet2!$G$3:$H$7,2)</f>
        <v>1.1551238424666093E-5</v>
      </c>
      <c r="O2901" s="2">
        <v>2.6893385252525198E-10</v>
      </c>
    </row>
    <row r="2902" spans="1:15" x14ac:dyDescent="0.25">
      <c r="A2902">
        <v>2891</v>
      </c>
      <c r="B2902">
        <v>546748</v>
      </c>
      <c r="C2902">
        <v>4009</v>
      </c>
      <c r="D2902">
        <v>124</v>
      </c>
      <c r="E2902">
        <v>10.2171673716303</v>
      </c>
      <c r="F2902">
        <f t="shared" si="229"/>
        <v>10.215889371630301</v>
      </c>
      <c r="G2902">
        <f t="shared" si="230"/>
        <v>10.21585003808055</v>
      </c>
      <c r="H2902" s="2">
        <f t="shared" si="226"/>
        <v>1.0934960000000001E-2</v>
      </c>
      <c r="I2902">
        <f>VLOOKUP(A2902,Sheet2!$B$2:$D$15,2)</f>
        <v>3</v>
      </c>
      <c r="J2902">
        <f>VLOOKUP(A2902,Sheet2!$B$2:$D$15,3)</f>
        <v>3</v>
      </c>
      <c r="L2902">
        <f t="shared" si="227"/>
        <v>1</v>
      </c>
      <c r="M2902" s="2">
        <f t="shared" si="228"/>
        <v>1.0934960000000001E-2</v>
      </c>
      <c r="N2902" s="2">
        <f>(D2902-H2902*VLOOKUP(I2902,Sheet2!$G$3:$I$7,3))/M2902/VLOOKUP(I2902,Sheet2!$G$3:$H$7,2)</f>
        <v>1.1199776277188029E-5</v>
      </c>
      <c r="O2902" s="2">
        <v>2.84649125483122E-10</v>
      </c>
    </row>
    <row r="2903" spans="1:15" x14ac:dyDescent="0.25">
      <c r="A2903">
        <v>2892</v>
      </c>
      <c r="B2903">
        <v>540948</v>
      </c>
      <c r="C2903">
        <v>3956</v>
      </c>
      <c r="D2903">
        <v>118</v>
      </c>
      <c r="E2903">
        <v>10.2170887045308</v>
      </c>
      <c r="F2903">
        <f t="shared" si="229"/>
        <v>10.215810704530801</v>
      </c>
      <c r="G2903">
        <f t="shared" si="230"/>
        <v>10.21577135193635</v>
      </c>
      <c r="H2903" s="2">
        <f t="shared" si="226"/>
        <v>1.0818960000000001E-2</v>
      </c>
      <c r="I2903">
        <f>VLOOKUP(A2903,Sheet2!$B$2:$D$15,2)</f>
        <v>3</v>
      </c>
      <c r="J2903">
        <f>VLOOKUP(A2903,Sheet2!$B$2:$D$15,3)</f>
        <v>3</v>
      </c>
      <c r="L2903">
        <f t="shared" si="227"/>
        <v>1</v>
      </c>
      <c r="M2903" s="2">
        <f t="shared" si="228"/>
        <v>1.0818960000000001E-2</v>
      </c>
      <c r="N2903" s="2">
        <f>(D2903-H2903*VLOOKUP(I2903,Sheet2!$G$3:$I$7,3))/M2903/VLOOKUP(I2903,Sheet2!$G$3:$H$7,2)</f>
        <v>1.0766778470389022E-5</v>
      </c>
      <c r="O2903" s="2">
        <v>2.74176468519568E-10</v>
      </c>
    </row>
    <row r="2904" spans="1:15" x14ac:dyDescent="0.25">
      <c r="A2904">
        <v>2893</v>
      </c>
      <c r="B2904">
        <v>553948</v>
      </c>
      <c r="C2904">
        <v>3997</v>
      </c>
      <c r="D2904">
        <v>115</v>
      </c>
      <c r="E2904">
        <v>10.217009999341901</v>
      </c>
      <c r="F2904">
        <f t="shared" si="229"/>
        <v>10.215731999341902</v>
      </c>
      <c r="G2904">
        <f t="shared" si="230"/>
        <v>10.215692627693501</v>
      </c>
      <c r="H2904" s="2">
        <f t="shared" si="226"/>
        <v>1.1078960000000001E-2</v>
      </c>
      <c r="I2904">
        <f>VLOOKUP(A2904,Sheet2!$B$2:$D$15,2)</f>
        <v>3</v>
      </c>
      <c r="J2904">
        <f>VLOOKUP(A2904,Sheet2!$B$2:$D$15,3)</f>
        <v>3</v>
      </c>
      <c r="L2904">
        <f t="shared" si="227"/>
        <v>1</v>
      </c>
      <c r="M2904" s="2">
        <f t="shared" si="228"/>
        <v>1.1078960000000001E-2</v>
      </c>
      <c r="N2904" s="2">
        <f>(D2904-H2904*VLOOKUP(I2904,Sheet2!$G$3:$I$7,3))/M2904/VLOOKUP(I2904,Sheet2!$G$3:$H$7,2)</f>
        <v>1.0240035671218236E-5</v>
      </c>
      <c r="O2904" s="2">
        <v>2.78317516977522E-10</v>
      </c>
    </row>
    <row r="2905" spans="1:15" x14ac:dyDescent="0.25">
      <c r="A2905">
        <v>2894</v>
      </c>
      <c r="B2905">
        <v>469398</v>
      </c>
      <c r="C2905">
        <v>3404</v>
      </c>
      <c r="D2905">
        <v>101</v>
      </c>
      <c r="E2905">
        <v>10.2169312560451</v>
      </c>
      <c r="F2905">
        <f t="shared" si="229"/>
        <v>10.215653256045101</v>
      </c>
      <c r="G2905">
        <f t="shared" si="230"/>
        <v>10.215613865333502</v>
      </c>
      <c r="H2905" s="2">
        <f t="shared" si="226"/>
        <v>9.3879600000000007E-3</v>
      </c>
      <c r="I2905">
        <f>VLOOKUP(A2905,Sheet2!$B$2:$D$15,2)</f>
        <v>3</v>
      </c>
      <c r="J2905">
        <f>VLOOKUP(A2905,Sheet2!$B$2:$D$15,3)</f>
        <v>3</v>
      </c>
      <c r="L2905">
        <f t="shared" si="227"/>
        <v>1</v>
      </c>
      <c r="M2905" s="2">
        <f t="shared" si="228"/>
        <v>9.3879600000000007E-3</v>
      </c>
      <c r="N2905" s="2">
        <f>(D2905-H2905*VLOOKUP(I2905,Sheet2!$G$3:$I$7,3))/M2905/VLOOKUP(I2905,Sheet2!$G$3:$H$7,2)</f>
        <v>1.0618460837072164E-5</v>
      </c>
      <c r="O2905" s="2">
        <v>2.7736606435267202E-10</v>
      </c>
    </row>
    <row r="2906" spans="1:15" x14ac:dyDescent="0.25">
      <c r="A2906">
        <v>2895</v>
      </c>
      <c r="B2906">
        <v>587898</v>
      </c>
      <c r="C2906">
        <v>4312</v>
      </c>
      <c r="D2906">
        <v>131</v>
      </c>
      <c r="E2906">
        <v>10.2168524746219</v>
      </c>
      <c r="F2906">
        <f t="shared" si="229"/>
        <v>10.215574474621901</v>
      </c>
      <c r="G2906">
        <f t="shared" si="230"/>
        <v>10.215535064837901</v>
      </c>
      <c r="H2906" s="2">
        <f t="shared" si="226"/>
        <v>1.175796E-2</v>
      </c>
      <c r="I2906">
        <f>VLOOKUP(A2906,Sheet2!$B$2:$D$15,2)</f>
        <v>3</v>
      </c>
      <c r="J2906">
        <f>VLOOKUP(A2906,Sheet2!$B$2:$D$15,3)</f>
        <v>3</v>
      </c>
      <c r="L2906">
        <f t="shared" si="227"/>
        <v>1</v>
      </c>
      <c r="M2906" s="2">
        <f t="shared" si="228"/>
        <v>1.175796E-2</v>
      </c>
      <c r="N2906" s="2">
        <f>(D2906-H2906*VLOOKUP(I2906,Sheet2!$G$3:$I$7,3))/M2906/VLOOKUP(I2906,Sheet2!$G$3:$H$7,2)</f>
        <v>1.1001388472149932E-5</v>
      </c>
      <c r="O2906" s="2">
        <v>2.9789527370689602E-10</v>
      </c>
    </row>
    <row r="2907" spans="1:15" x14ac:dyDescent="0.25">
      <c r="A2907">
        <v>2896</v>
      </c>
      <c r="B2907">
        <v>502848</v>
      </c>
      <c r="C2907">
        <v>3609</v>
      </c>
      <c r="D2907">
        <v>111</v>
      </c>
      <c r="E2907">
        <v>10.216773655053901</v>
      </c>
      <c r="F2907">
        <f t="shared" si="229"/>
        <v>10.215495655053902</v>
      </c>
      <c r="G2907">
        <f t="shared" si="230"/>
        <v>10.215456226188252</v>
      </c>
      <c r="H2907" s="2">
        <f t="shared" si="226"/>
        <v>1.005696E-2</v>
      </c>
      <c r="I2907">
        <f>VLOOKUP(A2907,Sheet2!$B$2:$D$15,2)</f>
        <v>3</v>
      </c>
      <c r="J2907">
        <f>VLOOKUP(A2907,Sheet2!$B$2:$D$15,3)</f>
        <v>3</v>
      </c>
      <c r="L2907">
        <f t="shared" si="227"/>
        <v>1</v>
      </c>
      <c r="M2907" s="2">
        <f t="shared" si="228"/>
        <v>1.005696E-2</v>
      </c>
      <c r="N2907" s="2">
        <f>(D2907-H2907*VLOOKUP(I2907,Sheet2!$G$3:$I$7,3))/M2907/VLOOKUP(I2907,Sheet2!$G$3:$H$7,2)</f>
        <v>1.089713249331806E-5</v>
      </c>
      <c r="O2907" s="2">
        <v>3.0546235009022899E-10</v>
      </c>
    </row>
    <row r="2908" spans="1:15" x14ac:dyDescent="0.25">
      <c r="A2908">
        <v>2897</v>
      </c>
      <c r="B2908">
        <v>536498</v>
      </c>
      <c r="C2908">
        <v>3960</v>
      </c>
      <c r="D2908">
        <v>108</v>
      </c>
      <c r="E2908">
        <v>10.216694797322599</v>
      </c>
      <c r="F2908">
        <f t="shared" si="229"/>
        <v>10.2154167973226</v>
      </c>
      <c r="G2908">
        <f t="shared" si="230"/>
        <v>10.215377349366101</v>
      </c>
      <c r="H2908" s="2">
        <f t="shared" si="226"/>
        <v>1.072996E-2</v>
      </c>
      <c r="I2908">
        <f>VLOOKUP(A2908,Sheet2!$B$2:$D$15,2)</f>
        <v>3</v>
      </c>
      <c r="J2908">
        <f>VLOOKUP(A2908,Sheet2!$B$2:$D$15,3)</f>
        <v>3</v>
      </c>
      <c r="L2908">
        <f t="shared" si="227"/>
        <v>1</v>
      </c>
      <c r="M2908" s="2">
        <f t="shared" si="228"/>
        <v>1.072996E-2</v>
      </c>
      <c r="N2908" s="2">
        <f>(D2908-H2908*VLOOKUP(I2908,Sheet2!$G$3:$I$7,3))/M2908/VLOOKUP(I2908,Sheet2!$G$3:$H$7,2)</f>
        <v>9.9252751734396026E-6</v>
      </c>
      <c r="O2908" s="2">
        <v>2.9218610972297602E-10</v>
      </c>
    </row>
    <row r="2909" spans="1:15" x14ac:dyDescent="0.25">
      <c r="A2909">
        <v>2898</v>
      </c>
      <c r="B2909">
        <v>545598</v>
      </c>
      <c r="C2909">
        <v>3881</v>
      </c>
      <c r="D2909">
        <v>112</v>
      </c>
      <c r="E2909">
        <v>10.2166159014096</v>
      </c>
      <c r="F2909">
        <f t="shared" si="229"/>
        <v>10.215337901409601</v>
      </c>
      <c r="G2909">
        <f t="shared" si="230"/>
        <v>10.215298434352951</v>
      </c>
      <c r="H2909" s="2">
        <f t="shared" si="226"/>
        <v>1.091196E-2</v>
      </c>
      <c r="I2909">
        <f>VLOOKUP(A2909,Sheet2!$B$2:$D$15,2)</f>
        <v>3</v>
      </c>
      <c r="J2909">
        <f>VLOOKUP(A2909,Sheet2!$B$2:$D$15,3)</f>
        <v>3</v>
      </c>
      <c r="L2909">
        <f t="shared" si="227"/>
        <v>1</v>
      </c>
      <c r="M2909" s="2">
        <f t="shared" si="228"/>
        <v>1.091196E-2</v>
      </c>
      <c r="N2909" s="2">
        <f>(D2909-H2909*VLOOKUP(I2909,Sheet2!$G$3:$I$7,3))/M2909/VLOOKUP(I2909,Sheet2!$G$3:$H$7,2)</f>
        <v>1.0123967243281684E-5</v>
      </c>
      <c r="O2909" s="2">
        <v>2.95137849484536E-10</v>
      </c>
    </row>
    <row r="2910" spans="1:15" x14ac:dyDescent="0.25">
      <c r="A2910">
        <v>2899</v>
      </c>
      <c r="B2910">
        <v>473349</v>
      </c>
      <c r="C2910">
        <v>3526</v>
      </c>
      <c r="D2910">
        <v>98</v>
      </c>
      <c r="E2910">
        <v>10.2165369672963</v>
      </c>
      <c r="F2910">
        <f t="shared" si="229"/>
        <v>10.2152589672963</v>
      </c>
      <c r="G2910">
        <f t="shared" si="230"/>
        <v>10.215219481130301</v>
      </c>
      <c r="H2910" s="2">
        <f t="shared" si="226"/>
        <v>9.4669799999999998E-3</v>
      </c>
      <c r="I2910">
        <f>VLOOKUP(A2910,Sheet2!$B$2:$D$15,2)</f>
        <v>3</v>
      </c>
      <c r="J2910">
        <f>VLOOKUP(A2910,Sheet2!$B$2:$D$15,3)</f>
        <v>3</v>
      </c>
      <c r="L2910">
        <f t="shared" si="227"/>
        <v>1</v>
      </c>
      <c r="M2910" s="2">
        <f t="shared" si="228"/>
        <v>9.4669799999999998E-3</v>
      </c>
      <c r="N2910" s="2">
        <f>(D2910-H2910*VLOOKUP(I2910,Sheet2!$G$3:$I$7,3))/M2910/VLOOKUP(I2910,Sheet2!$G$3:$H$7,2)</f>
        <v>1.0211770047047738E-5</v>
      </c>
      <c r="O2910" s="2">
        <v>2.8964677564879899E-10</v>
      </c>
    </row>
    <row r="2911" spans="1:15" x14ac:dyDescent="0.25">
      <c r="A2911">
        <v>2900</v>
      </c>
      <c r="B2911">
        <v>574148</v>
      </c>
      <c r="C2911">
        <v>4182</v>
      </c>
      <c r="D2911">
        <v>118</v>
      </c>
      <c r="E2911">
        <v>10.2164579949643</v>
      </c>
      <c r="F2911">
        <f t="shared" si="229"/>
        <v>10.2151799949643</v>
      </c>
      <c r="G2911">
        <f t="shared" si="230"/>
        <v>10.215140489679651</v>
      </c>
      <c r="H2911" s="2">
        <f t="shared" si="226"/>
        <v>1.148296E-2</v>
      </c>
      <c r="I2911">
        <f>VLOOKUP(A2911,Sheet2!$B$2:$D$15,2)</f>
        <v>3</v>
      </c>
      <c r="J2911">
        <f>VLOOKUP(A2911,Sheet2!$B$2:$D$15,3)</f>
        <v>3</v>
      </c>
      <c r="L2911">
        <f t="shared" si="227"/>
        <v>1</v>
      </c>
      <c r="M2911" s="2">
        <f t="shared" si="228"/>
        <v>1.148296E-2</v>
      </c>
      <c r="N2911" s="2">
        <f>(D2911-H2911*VLOOKUP(I2911,Sheet2!$G$3:$I$7,3))/M2911/VLOOKUP(I2911,Sheet2!$G$3:$H$7,2)</f>
        <v>1.0136096058855905E-5</v>
      </c>
      <c r="O2911" s="2">
        <v>2.9010306804816502E-10</v>
      </c>
    </row>
    <row r="2912" spans="1:15" x14ac:dyDescent="0.25">
      <c r="A2912">
        <v>2901</v>
      </c>
      <c r="B2912">
        <v>544148</v>
      </c>
      <c r="C2912">
        <v>3947</v>
      </c>
      <c r="D2912">
        <v>111</v>
      </c>
      <c r="E2912">
        <v>10.216378984395</v>
      </c>
      <c r="F2912">
        <f t="shared" si="229"/>
        <v>10.215100984395001</v>
      </c>
      <c r="G2912">
        <f t="shared" si="230"/>
        <v>10.2150614599825</v>
      </c>
      <c r="H2912" s="2">
        <f t="shared" si="226"/>
        <v>1.0882960000000001E-2</v>
      </c>
      <c r="I2912">
        <f>VLOOKUP(A2912,Sheet2!$B$2:$D$15,2)</f>
        <v>3</v>
      </c>
      <c r="J2912">
        <f>VLOOKUP(A2912,Sheet2!$B$2:$D$15,3)</f>
        <v>3</v>
      </c>
      <c r="L2912">
        <f t="shared" si="227"/>
        <v>1</v>
      </c>
      <c r="M2912" s="2">
        <f t="shared" si="228"/>
        <v>1.0882960000000001E-2</v>
      </c>
      <c r="N2912" s="2">
        <f>(D2912-H2912*VLOOKUP(I2912,Sheet2!$G$3:$I$7,3))/M2912/VLOOKUP(I2912,Sheet2!$G$3:$H$7,2)</f>
        <v>1.0059431037144306E-5</v>
      </c>
      <c r="O2912" s="2">
        <v>2.7212173122125699E-10</v>
      </c>
    </row>
    <row r="2913" spans="1:15" x14ac:dyDescent="0.25">
      <c r="A2913">
        <v>2902</v>
      </c>
      <c r="B2913">
        <v>507598</v>
      </c>
      <c r="C2913">
        <v>3712</v>
      </c>
      <c r="D2913">
        <v>112</v>
      </c>
      <c r="E2913">
        <v>10.216299935569999</v>
      </c>
      <c r="F2913">
        <f t="shared" si="229"/>
        <v>10.21502193557</v>
      </c>
      <c r="G2913">
        <f t="shared" si="230"/>
        <v>10.214982392020399</v>
      </c>
      <c r="H2913" s="2">
        <f t="shared" si="226"/>
        <v>1.015196E-2</v>
      </c>
      <c r="I2913">
        <f>VLOOKUP(A2913,Sheet2!$B$2:$D$15,2)</f>
        <v>3</v>
      </c>
      <c r="J2913">
        <f>VLOOKUP(A2913,Sheet2!$B$2:$D$15,3)</f>
        <v>3</v>
      </c>
      <c r="L2913">
        <f t="shared" si="227"/>
        <v>1</v>
      </c>
      <c r="M2913" s="2">
        <f t="shared" si="228"/>
        <v>1.015196E-2</v>
      </c>
      <c r="N2913" s="2">
        <f>(D2913-H2913*VLOOKUP(I2913,Sheet2!$G$3:$I$7,3))/M2913/VLOOKUP(I2913,Sheet2!$G$3:$H$7,2)</f>
        <v>1.0892352373334804E-5</v>
      </c>
      <c r="O2913" s="2">
        <v>2.6146977228232799E-10</v>
      </c>
    </row>
    <row r="2914" spans="1:15" x14ac:dyDescent="0.25">
      <c r="A2914">
        <v>2903</v>
      </c>
      <c r="B2914">
        <v>539698</v>
      </c>
      <c r="C2914">
        <v>3879</v>
      </c>
      <c r="D2914">
        <v>120</v>
      </c>
      <c r="E2914">
        <v>10.216220848470799</v>
      </c>
      <c r="F2914">
        <f t="shared" si="229"/>
        <v>10.2149428484708</v>
      </c>
      <c r="G2914">
        <f t="shared" si="230"/>
        <v>10.214903285774749</v>
      </c>
      <c r="H2914" s="2">
        <f t="shared" si="226"/>
        <v>1.079396E-2</v>
      </c>
      <c r="I2914">
        <f>VLOOKUP(A2914,Sheet2!$B$2:$D$15,2)</f>
        <v>3</v>
      </c>
      <c r="J2914">
        <f>VLOOKUP(A2914,Sheet2!$B$2:$D$15,3)</f>
        <v>3</v>
      </c>
      <c r="L2914">
        <f t="shared" si="227"/>
        <v>1</v>
      </c>
      <c r="M2914" s="2">
        <f t="shared" si="228"/>
        <v>1.079396E-2</v>
      </c>
      <c r="N2914" s="2">
        <f>(D2914-H2914*VLOOKUP(I2914,Sheet2!$G$3:$I$7,3))/M2914/VLOOKUP(I2914,Sheet2!$G$3:$H$7,2)</f>
        <v>1.0977328580057736E-5</v>
      </c>
      <c r="O2914" s="2">
        <v>2.6514529351627599E-10</v>
      </c>
    </row>
    <row r="2915" spans="1:15" x14ac:dyDescent="0.25">
      <c r="A2915">
        <v>2904</v>
      </c>
      <c r="B2915">
        <v>506098</v>
      </c>
      <c r="C2915">
        <v>3682</v>
      </c>
      <c r="D2915">
        <v>109</v>
      </c>
      <c r="E2915">
        <v>10.216141723078699</v>
      </c>
      <c r="F2915">
        <f t="shared" si="229"/>
        <v>10.2148637230787</v>
      </c>
      <c r="G2915">
        <f t="shared" si="230"/>
        <v>10.21482414122695</v>
      </c>
      <c r="H2915" s="2">
        <f t="shared" si="226"/>
        <v>1.0121959999999999E-2</v>
      </c>
      <c r="I2915">
        <f>VLOOKUP(A2915,Sheet2!$B$2:$D$15,2)</f>
        <v>3</v>
      </c>
      <c r="J2915">
        <f>VLOOKUP(A2915,Sheet2!$B$2:$D$15,3)</f>
        <v>3</v>
      </c>
      <c r="L2915">
        <f t="shared" si="227"/>
        <v>1</v>
      </c>
      <c r="M2915" s="2">
        <f t="shared" si="228"/>
        <v>1.0121959999999999E-2</v>
      </c>
      <c r="N2915" s="2">
        <f>(D2915-H2915*VLOOKUP(I2915,Sheet2!$G$3:$I$7,3))/M2915/VLOOKUP(I2915,Sheet2!$G$3:$H$7,2)</f>
        <v>1.0628665357302341E-5</v>
      </c>
      <c r="O2915" s="2">
        <v>2.7434758510136699E-10</v>
      </c>
    </row>
    <row r="2916" spans="1:15" x14ac:dyDescent="0.25">
      <c r="A2916">
        <v>2905</v>
      </c>
      <c r="B2916">
        <v>530898</v>
      </c>
      <c r="C2916">
        <v>3880</v>
      </c>
      <c r="D2916">
        <v>116</v>
      </c>
      <c r="E2916">
        <v>10.216062559375199</v>
      </c>
      <c r="F2916">
        <f t="shared" si="229"/>
        <v>10.2147845593752</v>
      </c>
      <c r="G2916">
        <f t="shared" si="230"/>
        <v>10.214744958358551</v>
      </c>
      <c r="H2916" s="2">
        <f t="shared" si="226"/>
        <v>1.0617959999999999E-2</v>
      </c>
      <c r="I2916">
        <f>VLOOKUP(A2916,Sheet2!$B$2:$D$15,2)</f>
        <v>3</v>
      </c>
      <c r="J2916">
        <f>VLOOKUP(A2916,Sheet2!$B$2:$D$15,3)</f>
        <v>3</v>
      </c>
      <c r="L2916">
        <f t="shared" si="227"/>
        <v>1</v>
      </c>
      <c r="M2916" s="2">
        <f t="shared" si="228"/>
        <v>1.0617959999999999E-2</v>
      </c>
      <c r="N2916" s="2">
        <f>(D2916-H2916*VLOOKUP(I2916,Sheet2!$G$3:$I$7,3))/M2916/VLOOKUP(I2916,Sheet2!$G$3:$H$7,2)</f>
        <v>1.0784885759599772E-5</v>
      </c>
      <c r="O2916" s="2">
        <v>2.6664126119837098E-10</v>
      </c>
    </row>
    <row r="2917" spans="1:15" x14ac:dyDescent="0.25">
      <c r="A2917">
        <v>2906</v>
      </c>
      <c r="B2917">
        <v>563798</v>
      </c>
      <c r="C2917">
        <v>4123</v>
      </c>
      <c r="D2917">
        <v>121</v>
      </c>
      <c r="E2917">
        <v>10.2159833573419</v>
      </c>
      <c r="F2917">
        <f t="shared" si="229"/>
        <v>10.2147053573419</v>
      </c>
      <c r="G2917">
        <f t="shared" si="230"/>
        <v>10.214665737151002</v>
      </c>
      <c r="H2917" s="2">
        <f t="shared" si="226"/>
        <v>1.127596E-2</v>
      </c>
      <c r="I2917">
        <f>VLOOKUP(A2917,Sheet2!$B$2:$D$15,2)</f>
        <v>3</v>
      </c>
      <c r="J2917">
        <f>VLOOKUP(A2917,Sheet2!$B$2:$D$15,3)</f>
        <v>3</v>
      </c>
      <c r="L2917">
        <f t="shared" si="227"/>
        <v>1</v>
      </c>
      <c r="M2917" s="2">
        <f t="shared" si="228"/>
        <v>1.127596E-2</v>
      </c>
      <c r="N2917" s="2">
        <f>(D2917-H2917*VLOOKUP(I2917,Sheet2!$G$3:$I$7,3))/M2917/VLOOKUP(I2917,Sheet2!$G$3:$H$7,2)</f>
        <v>1.0590793653045951E-5</v>
      </c>
      <c r="O2917" s="2">
        <v>2.7342280162767001E-10</v>
      </c>
    </row>
    <row r="2918" spans="1:15" x14ac:dyDescent="0.25">
      <c r="A2918">
        <v>2907</v>
      </c>
      <c r="B2918">
        <v>501498</v>
      </c>
      <c r="C2918">
        <v>3571</v>
      </c>
      <c r="D2918">
        <v>105</v>
      </c>
      <c r="E2918">
        <v>10.2159041169601</v>
      </c>
      <c r="F2918">
        <f t="shared" si="229"/>
        <v>10.214626116960101</v>
      </c>
      <c r="G2918">
        <f t="shared" si="230"/>
        <v>10.214586477585701</v>
      </c>
      <c r="H2918" s="2">
        <f t="shared" si="226"/>
        <v>1.0029959999999999E-2</v>
      </c>
      <c r="I2918">
        <f>VLOOKUP(A2918,Sheet2!$B$2:$D$15,2)</f>
        <v>3</v>
      </c>
      <c r="J2918">
        <f>VLOOKUP(A2918,Sheet2!$B$2:$D$15,3)</f>
        <v>3</v>
      </c>
      <c r="L2918">
        <f t="shared" si="227"/>
        <v>1</v>
      </c>
      <c r="M2918" s="2">
        <f t="shared" si="228"/>
        <v>1.0029959999999999E-2</v>
      </c>
      <c r="N2918" s="2">
        <f>(D2918-H2918*VLOOKUP(I2918,Sheet2!$G$3:$I$7,3))/M2918/VLOOKUP(I2918,Sheet2!$G$3:$H$7,2)</f>
        <v>1.0328635966643937E-5</v>
      </c>
      <c r="O2918" s="2">
        <v>2.7118266567534E-10</v>
      </c>
    </row>
    <row r="2919" spans="1:15" x14ac:dyDescent="0.25">
      <c r="A2919">
        <v>2908</v>
      </c>
      <c r="B2919">
        <v>532698</v>
      </c>
      <c r="C2919">
        <v>3914</v>
      </c>
      <c r="D2919">
        <v>108</v>
      </c>
      <c r="E2919">
        <v>10.215824838211301</v>
      </c>
      <c r="F2919">
        <f t="shared" si="229"/>
        <v>10.214546838211302</v>
      </c>
      <c r="G2919">
        <f t="shared" si="230"/>
        <v>10.214507179644052</v>
      </c>
      <c r="H2919" s="2">
        <f t="shared" si="226"/>
        <v>1.0653960000000001E-2</v>
      </c>
      <c r="I2919">
        <f>VLOOKUP(A2919,Sheet2!$B$2:$D$15,2)</f>
        <v>3</v>
      </c>
      <c r="J2919">
        <f>VLOOKUP(A2919,Sheet2!$B$2:$D$15,3)</f>
        <v>3</v>
      </c>
      <c r="L2919">
        <f t="shared" si="227"/>
        <v>1</v>
      </c>
      <c r="M2919" s="2">
        <f t="shared" si="228"/>
        <v>1.0653960000000001E-2</v>
      </c>
      <c r="N2919" s="2">
        <f>(D2919-H2919*VLOOKUP(I2919,Sheet2!$G$3:$I$7,3))/M2919/VLOOKUP(I2919,Sheet2!$G$3:$H$7,2)</f>
        <v>9.9970757915366677E-6</v>
      </c>
      <c r="O2919" s="2">
        <v>2.6952768545659499E-10</v>
      </c>
    </row>
    <row r="2920" spans="1:15" x14ac:dyDescent="0.25">
      <c r="A2920">
        <v>2909</v>
      </c>
      <c r="B2920">
        <v>534798</v>
      </c>
      <c r="C2920">
        <v>3882</v>
      </c>
      <c r="D2920">
        <v>103</v>
      </c>
      <c r="E2920">
        <v>10.2157455210768</v>
      </c>
      <c r="F2920">
        <f t="shared" si="229"/>
        <v>10.2144675210768</v>
      </c>
      <c r="G2920">
        <f t="shared" si="230"/>
        <v>10.214427843307501</v>
      </c>
      <c r="H2920" s="2">
        <f t="shared" si="226"/>
        <v>1.0695959999999999E-2</v>
      </c>
      <c r="I2920">
        <f>VLOOKUP(A2920,Sheet2!$B$2:$D$15,2)</f>
        <v>3</v>
      </c>
      <c r="J2920">
        <f>VLOOKUP(A2920,Sheet2!$B$2:$D$15,3)</f>
        <v>3</v>
      </c>
      <c r="L2920">
        <f t="shared" si="227"/>
        <v>1</v>
      </c>
      <c r="M2920" s="2">
        <f t="shared" si="228"/>
        <v>1.0695959999999999E-2</v>
      </c>
      <c r="N2920" s="2">
        <f>(D2920-H2920*VLOOKUP(I2920,Sheet2!$G$3:$I$7,3))/M2920/VLOOKUP(I2920,Sheet2!$G$3:$H$7,2)</f>
        <v>9.4898041503520965E-6</v>
      </c>
      <c r="O2920" s="2">
        <v>2.8268627381827001E-10</v>
      </c>
    </row>
    <row r="2921" spans="1:15" x14ac:dyDescent="0.25">
      <c r="A2921">
        <v>2910</v>
      </c>
      <c r="B2921">
        <v>516248</v>
      </c>
      <c r="C2921">
        <v>3717</v>
      </c>
      <c r="D2921">
        <v>100</v>
      </c>
      <c r="E2921">
        <v>10.215666165538201</v>
      </c>
      <c r="F2921">
        <f t="shared" si="229"/>
        <v>10.214388165538201</v>
      </c>
      <c r="G2921">
        <f t="shared" si="230"/>
        <v>10.214348468557501</v>
      </c>
      <c r="H2921" s="2">
        <f t="shared" si="226"/>
        <v>1.0324959999999999E-2</v>
      </c>
      <c r="I2921">
        <f>VLOOKUP(A2921,Sheet2!$B$2:$D$15,2)</f>
        <v>3</v>
      </c>
      <c r="J2921">
        <f>VLOOKUP(A2921,Sheet2!$B$2:$D$15,3)</f>
        <v>3</v>
      </c>
      <c r="L2921">
        <f t="shared" si="227"/>
        <v>1</v>
      </c>
      <c r="M2921" s="2">
        <f t="shared" si="228"/>
        <v>1.0324959999999999E-2</v>
      </c>
      <c r="N2921" s="2">
        <f>(D2921-H2921*VLOOKUP(I2921,Sheet2!$G$3:$I$7,3))/M2921/VLOOKUP(I2921,Sheet2!$G$3:$H$7,2)</f>
        <v>9.5452675458306854E-6</v>
      </c>
      <c r="O2921" s="2">
        <v>2.9484456760236899E-10</v>
      </c>
    </row>
    <row r="2922" spans="1:15" x14ac:dyDescent="0.25">
      <c r="A2922">
        <v>2911</v>
      </c>
      <c r="B2922">
        <v>579198</v>
      </c>
      <c r="C2922">
        <v>4242</v>
      </c>
      <c r="D2922">
        <v>118</v>
      </c>
      <c r="E2922">
        <v>10.215586771576801</v>
      </c>
      <c r="F2922">
        <f t="shared" si="229"/>
        <v>10.214308771576802</v>
      </c>
      <c r="G2922">
        <f t="shared" si="230"/>
        <v>10.2142690553754</v>
      </c>
      <c r="H2922" s="2">
        <f t="shared" si="226"/>
        <v>1.1583960000000001E-2</v>
      </c>
      <c r="I2922">
        <f>VLOOKUP(A2922,Sheet2!$B$2:$D$15,2)</f>
        <v>3</v>
      </c>
      <c r="J2922">
        <f>VLOOKUP(A2922,Sheet2!$B$2:$D$15,3)</f>
        <v>3</v>
      </c>
      <c r="L2922">
        <f t="shared" si="227"/>
        <v>1</v>
      </c>
      <c r="M2922" s="2">
        <f t="shared" si="228"/>
        <v>1.1583960000000001E-2</v>
      </c>
      <c r="N2922" s="2">
        <f>(D2922-H2922*VLOOKUP(I2922,Sheet2!$G$3:$I$7,3))/M2922/VLOOKUP(I2922,Sheet2!$G$3:$H$7,2)</f>
        <v>1.0046499262773698E-5</v>
      </c>
      <c r="O2922" s="2">
        <v>2.85659426054122E-10</v>
      </c>
    </row>
    <row r="2923" spans="1:15" x14ac:dyDescent="0.25">
      <c r="A2923">
        <v>2912</v>
      </c>
      <c r="B2923">
        <v>474548</v>
      </c>
      <c r="C2923">
        <v>3438</v>
      </c>
      <c r="D2923">
        <v>93</v>
      </c>
      <c r="E2923">
        <v>10.215507339174</v>
      </c>
      <c r="F2923">
        <f t="shared" si="229"/>
        <v>10.214229339174</v>
      </c>
      <c r="G2923">
        <f t="shared" si="230"/>
        <v>10.2141896037426</v>
      </c>
      <c r="H2923" s="2">
        <f t="shared" si="226"/>
        <v>9.4909599999999997E-3</v>
      </c>
      <c r="I2923">
        <f>VLOOKUP(A2923,Sheet2!$B$2:$D$15,2)</f>
        <v>3</v>
      </c>
      <c r="J2923">
        <f>VLOOKUP(A2923,Sheet2!$B$2:$D$15,3)</f>
        <v>3</v>
      </c>
      <c r="L2923">
        <f t="shared" si="227"/>
        <v>1</v>
      </c>
      <c r="M2923" s="2">
        <f t="shared" si="228"/>
        <v>9.4909599999999997E-3</v>
      </c>
      <c r="N2923" s="2">
        <f>(D2923-H2923*VLOOKUP(I2923,Sheet2!$G$3:$I$7,3))/M2923/VLOOKUP(I2923,Sheet2!$G$3:$H$7,2)</f>
        <v>9.6587980141102688E-6</v>
      </c>
      <c r="O2923" s="2">
        <v>2.9406801396323002E-10</v>
      </c>
    </row>
    <row r="2924" spans="1:15" x14ac:dyDescent="0.25">
      <c r="A2924">
        <v>2913</v>
      </c>
      <c r="B2924">
        <v>532198</v>
      </c>
      <c r="C2924">
        <v>3932</v>
      </c>
      <c r="D2924">
        <v>109</v>
      </c>
      <c r="E2924">
        <v>10.215427868311201</v>
      </c>
      <c r="F2924">
        <f t="shared" si="229"/>
        <v>10.214149868311202</v>
      </c>
      <c r="G2924">
        <f t="shared" si="230"/>
        <v>10.214110113640501</v>
      </c>
      <c r="H2924" s="2">
        <f t="shared" si="226"/>
        <v>1.0643959999999999E-2</v>
      </c>
      <c r="I2924">
        <f>VLOOKUP(A2924,Sheet2!$B$2:$D$15,2)</f>
        <v>3</v>
      </c>
      <c r="J2924">
        <f>VLOOKUP(A2924,Sheet2!$B$2:$D$15,3)</f>
        <v>3</v>
      </c>
      <c r="L2924">
        <f t="shared" si="227"/>
        <v>1</v>
      </c>
      <c r="M2924" s="2">
        <f t="shared" si="228"/>
        <v>1.0643959999999999E-2</v>
      </c>
      <c r="N2924" s="2">
        <f>(D2924-H2924*VLOOKUP(I2924,Sheet2!$G$3:$I$7,3))/M2924/VLOOKUP(I2924,Sheet2!$G$3:$H$7,2)</f>
        <v>1.010054956989692E-5</v>
      </c>
      <c r="O2924" s="2">
        <v>2.7103092792311802E-10</v>
      </c>
    </row>
    <row r="2925" spans="1:15" x14ac:dyDescent="0.25">
      <c r="A2925">
        <v>2914</v>
      </c>
      <c r="B2925">
        <v>563498</v>
      </c>
      <c r="C2925">
        <v>4035</v>
      </c>
      <c r="D2925">
        <v>111</v>
      </c>
      <c r="E2925">
        <v>10.2153483589698</v>
      </c>
      <c r="F2925">
        <f t="shared" si="229"/>
        <v>10.214070358969801</v>
      </c>
      <c r="G2925">
        <f t="shared" si="230"/>
        <v>10.214030585050452</v>
      </c>
      <c r="H2925" s="2">
        <f t="shared" si="226"/>
        <v>1.1269960000000001E-2</v>
      </c>
      <c r="I2925">
        <f>VLOOKUP(A2925,Sheet2!$B$2:$D$15,2)</f>
        <v>3</v>
      </c>
      <c r="J2925">
        <f>VLOOKUP(A2925,Sheet2!$B$2:$D$15,3)</f>
        <v>3</v>
      </c>
      <c r="L2925">
        <f t="shared" si="227"/>
        <v>1</v>
      </c>
      <c r="M2925" s="2">
        <f t="shared" si="228"/>
        <v>1.1269960000000001E-2</v>
      </c>
      <c r="N2925" s="2">
        <f>(D2925-H2925*VLOOKUP(I2925,Sheet2!$G$3:$I$7,3))/M2925/VLOOKUP(I2925,Sheet2!$G$3:$H$7,2)</f>
        <v>9.7091920113292333E-6</v>
      </c>
      <c r="O2925" s="2">
        <v>2.6521947703180201E-10</v>
      </c>
    </row>
    <row r="2926" spans="1:15" x14ac:dyDescent="0.25">
      <c r="A2926">
        <v>2915</v>
      </c>
      <c r="B2926">
        <v>489849</v>
      </c>
      <c r="C2926">
        <v>3548</v>
      </c>
      <c r="D2926">
        <v>97</v>
      </c>
      <c r="E2926">
        <v>10.2152688111311</v>
      </c>
      <c r="F2926">
        <f t="shared" si="229"/>
        <v>10.213990811131101</v>
      </c>
      <c r="G2926">
        <f t="shared" si="230"/>
        <v>10.2139510179538</v>
      </c>
      <c r="H2926" s="2">
        <f t="shared" si="226"/>
        <v>9.7969800000000003E-3</v>
      </c>
      <c r="I2926">
        <f>VLOOKUP(A2926,Sheet2!$B$2:$D$15,2)</f>
        <v>3</v>
      </c>
      <c r="J2926">
        <f>VLOOKUP(A2926,Sheet2!$B$2:$D$15,3)</f>
        <v>3</v>
      </c>
      <c r="L2926">
        <f t="shared" si="227"/>
        <v>1</v>
      </c>
      <c r="M2926" s="2">
        <f t="shared" si="228"/>
        <v>9.7969800000000003E-3</v>
      </c>
      <c r="N2926" s="2">
        <f>(D2926-H2926*VLOOKUP(I2926,Sheet2!$G$3:$I$7,3))/M2926/VLOOKUP(I2926,Sheet2!$G$3:$H$7,2)</f>
        <v>9.7610103113408402E-6</v>
      </c>
      <c r="O2926" s="2">
        <v>2.63792950067476E-10</v>
      </c>
    </row>
    <row r="2927" spans="1:15" x14ac:dyDescent="0.25">
      <c r="A2927">
        <v>2916</v>
      </c>
      <c r="B2927">
        <v>563998</v>
      </c>
      <c r="C2927">
        <v>4083</v>
      </c>
      <c r="D2927">
        <v>117</v>
      </c>
      <c r="E2927">
        <v>10.2151892247765</v>
      </c>
      <c r="F2927">
        <f t="shared" si="229"/>
        <v>10.213911224776501</v>
      </c>
      <c r="G2927">
        <f t="shared" si="230"/>
        <v>10.213871412331951</v>
      </c>
      <c r="H2927" s="2">
        <f t="shared" si="226"/>
        <v>1.127996E-2</v>
      </c>
      <c r="I2927">
        <f>VLOOKUP(A2927,Sheet2!$B$2:$D$15,2)</f>
        <v>3</v>
      </c>
      <c r="J2927">
        <f>VLOOKUP(A2927,Sheet2!$B$2:$D$15,3)</f>
        <v>3</v>
      </c>
      <c r="L2927">
        <f t="shared" si="227"/>
        <v>1</v>
      </c>
      <c r="M2927" s="2">
        <f t="shared" si="228"/>
        <v>1.127996E-2</v>
      </c>
      <c r="N2927" s="2">
        <f>(D2927-H2927*VLOOKUP(I2927,Sheet2!$G$3:$I$7,3))/M2927/VLOOKUP(I2927,Sheet2!$G$3:$H$7,2)</f>
        <v>1.0232377207011372E-5</v>
      </c>
      <c r="O2927" s="2">
        <v>2.6413401872780099E-10</v>
      </c>
    </row>
    <row r="2928" spans="1:15" x14ac:dyDescent="0.25">
      <c r="A2928">
        <v>2917</v>
      </c>
      <c r="B2928">
        <v>539948</v>
      </c>
      <c r="C2928">
        <v>3883</v>
      </c>
      <c r="D2928">
        <v>116</v>
      </c>
      <c r="E2928">
        <v>10.2151095998874</v>
      </c>
      <c r="F2928">
        <f t="shared" si="229"/>
        <v>10.213831599887401</v>
      </c>
      <c r="G2928">
        <f t="shared" si="230"/>
        <v>10.213791768166251</v>
      </c>
      <c r="H2928" s="2">
        <f t="shared" si="226"/>
        <v>1.079896E-2</v>
      </c>
      <c r="I2928">
        <f>VLOOKUP(A2928,Sheet2!$B$2:$D$15,2)</f>
        <v>3</v>
      </c>
      <c r="J2928">
        <f>VLOOKUP(A2928,Sheet2!$B$2:$D$15,3)</f>
        <v>3</v>
      </c>
      <c r="L2928">
        <f t="shared" si="227"/>
        <v>1</v>
      </c>
      <c r="M2928" s="2">
        <f t="shared" si="228"/>
        <v>1.079896E-2</v>
      </c>
      <c r="N2928" s="2">
        <f>(D2928-H2928*VLOOKUP(I2928,Sheet2!$G$3:$I$7,3))/M2928/VLOOKUP(I2928,Sheet2!$G$3:$H$7,2)</f>
        <v>1.0601775133901783E-5</v>
      </c>
      <c r="O2928" s="2">
        <v>2.8951434676842301E-10</v>
      </c>
    </row>
    <row r="2929" spans="1:15" x14ac:dyDescent="0.25">
      <c r="A2929">
        <v>2918</v>
      </c>
      <c r="B2929">
        <v>434798</v>
      </c>
      <c r="C2929">
        <v>3178</v>
      </c>
      <c r="D2929">
        <v>92</v>
      </c>
      <c r="E2929">
        <v>10.2150299364451</v>
      </c>
      <c r="F2929">
        <f t="shared" si="229"/>
        <v>10.213751936445101</v>
      </c>
      <c r="G2929">
        <f t="shared" si="230"/>
        <v>10.213712085438001</v>
      </c>
      <c r="H2929" s="2">
        <f t="shared" si="226"/>
        <v>8.6959600000000008E-3</v>
      </c>
      <c r="I2929">
        <f>VLOOKUP(A2929,Sheet2!$B$2:$D$15,2)</f>
        <v>3</v>
      </c>
      <c r="J2929">
        <f>VLOOKUP(A2929,Sheet2!$B$2:$D$15,3)</f>
        <v>3</v>
      </c>
      <c r="L2929">
        <f t="shared" si="227"/>
        <v>1</v>
      </c>
      <c r="M2929" s="2">
        <f t="shared" si="228"/>
        <v>8.6959600000000008E-3</v>
      </c>
      <c r="N2929" s="2">
        <f>(D2929-H2929*VLOOKUP(I2929,Sheet2!$G$3:$I$7,3))/M2929/VLOOKUP(I2929,Sheet2!$G$3:$H$7,2)</f>
        <v>1.0439625481257963E-5</v>
      </c>
      <c r="O2929" s="2">
        <v>2.8387108134873802E-10</v>
      </c>
    </row>
    <row r="2930" spans="1:15" x14ac:dyDescent="0.25">
      <c r="A2930">
        <v>2919</v>
      </c>
      <c r="B2930">
        <v>585348</v>
      </c>
      <c r="C2930">
        <v>4297</v>
      </c>
      <c r="D2930">
        <v>128</v>
      </c>
      <c r="E2930">
        <v>10.2149502344309</v>
      </c>
      <c r="F2930">
        <f t="shared" si="229"/>
        <v>10.2136722344309</v>
      </c>
      <c r="G2930">
        <f t="shared" si="230"/>
        <v>10.21363236412855</v>
      </c>
      <c r="H2930" s="2">
        <f t="shared" si="226"/>
        <v>1.1706960000000001E-2</v>
      </c>
      <c r="I2930">
        <f>VLOOKUP(A2930,Sheet2!$B$2:$D$15,2)</f>
        <v>3</v>
      </c>
      <c r="J2930">
        <f>VLOOKUP(A2930,Sheet2!$B$2:$D$15,3)</f>
        <v>3</v>
      </c>
      <c r="L2930">
        <f t="shared" si="227"/>
        <v>1</v>
      </c>
      <c r="M2930" s="2">
        <f t="shared" si="228"/>
        <v>1.1706960000000001E-2</v>
      </c>
      <c r="N2930" s="2">
        <f>(D2930-H2930*VLOOKUP(I2930,Sheet2!$G$3:$I$7,3))/M2930/VLOOKUP(I2930,Sheet2!$G$3:$H$7,2)</f>
        <v>1.0793666810171044E-5</v>
      </c>
      <c r="O2930" s="2">
        <v>2.7016554689403098E-10</v>
      </c>
    </row>
    <row r="2931" spans="1:15" x14ac:dyDescent="0.25">
      <c r="A2931">
        <v>2920</v>
      </c>
      <c r="B2931">
        <v>525648</v>
      </c>
      <c r="C2931">
        <v>3746</v>
      </c>
      <c r="D2931">
        <v>103</v>
      </c>
      <c r="E2931">
        <v>10.214870493826201</v>
      </c>
      <c r="F2931">
        <f t="shared" si="229"/>
        <v>10.213592493826201</v>
      </c>
      <c r="G2931">
        <f t="shared" si="230"/>
        <v>10.213552604219201</v>
      </c>
      <c r="H2931" s="2">
        <f t="shared" si="226"/>
        <v>1.051296E-2</v>
      </c>
      <c r="I2931">
        <f>VLOOKUP(A2931,Sheet2!$B$2:$D$15,2)</f>
        <v>3</v>
      </c>
      <c r="J2931">
        <f>VLOOKUP(A2931,Sheet2!$B$2:$D$15,3)</f>
        <v>3</v>
      </c>
      <c r="L2931">
        <f t="shared" si="227"/>
        <v>1</v>
      </c>
      <c r="M2931" s="2">
        <f t="shared" si="228"/>
        <v>1.051296E-2</v>
      </c>
      <c r="N2931" s="2">
        <f>(D2931-H2931*VLOOKUP(I2931,Sheet2!$G$3:$I$7,3))/M2931/VLOOKUP(I2931,Sheet2!$G$3:$H$7,2)</f>
        <v>9.657430980427967E-6</v>
      </c>
      <c r="O2931" s="2">
        <v>2.8605459206510601E-10</v>
      </c>
    </row>
    <row r="2932" spans="1:15" x14ac:dyDescent="0.25">
      <c r="A2932">
        <v>2921</v>
      </c>
      <c r="B2932">
        <v>509198</v>
      </c>
      <c r="C2932">
        <v>3679</v>
      </c>
      <c r="D2932">
        <v>99</v>
      </c>
      <c r="E2932">
        <v>10.214790714612199</v>
      </c>
      <c r="F2932">
        <f t="shared" si="229"/>
        <v>10.2135127146122</v>
      </c>
      <c r="G2932">
        <f t="shared" si="230"/>
        <v>10.2134728056913</v>
      </c>
      <c r="H2932" s="2">
        <f t="shared" si="226"/>
        <v>1.0183960000000001E-2</v>
      </c>
      <c r="I2932">
        <f>VLOOKUP(A2932,Sheet2!$B$2:$D$15,2)</f>
        <v>3</v>
      </c>
      <c r="J2932">
        <f>VLOOKUP(A2932,Sheet2!$B$2:$D$15,3)</f>
        <v>3</v>
      </c>
      <c r="L2932">
        <f t="shared" si="227"/>
        <v>1</v>
      </c>
      <c r="M2932" s="2">
        <f t="shared" si="228"/>
        <v>1.0183960000000001E-2</v>
      </c>
      <c r="N2932" s="2">
        <f>(D2932-H2932*VLOOKUP(I2932,Sheet2!$G$3:$I$7,3))/M2932/VLOOKUP(I2932,Sheet2!$G$3:$H$7,2)</f>
        <v>9.5811693683007379E-6</v>
      </c>
      <c r="O2932" s="2">
        <v>2.8336554398563698E-10</v>
      </c>
    </row>
    <row r="2933" spans="1:15" x14ac:dyDescent="0.25">
      <c r="A2933">
        <v>2922</v>
      </c>
      <c r="B2933">
        <v>613448</v>
      </c>
      <c r="C2933">
        <v>4446</v>
      </c>
      <c r="D2933">
        <v>119</v>
      </c>
      <c r="E2933">
        <v>10.2147108967704</v>
      </c>
      <c r="F2933">
        <f t="shared" si="229"/>
        <v>10.213432896770401</v>
      </c>
      <c r="G2933">
        <f t="shared" si="230"/>
        <v>10.213392968526151</v>
      </c>
      <c r="H2933" s="2">
        <f t="shared" si="226"/>
        <v>1.2268960000000001E-2</v>
      </c>
      <c r="I2933">
        <f>VLOOKUP(A2933,Sheet2!$B$2:$D$15,2)</f>
        <v>3</v>
      </c>
      <c r="J2933">
        <f>VLOOKUP(A2933,Sheet2!$B$2:$D$15,3)</f>
        <v>3</v>
      </c>
      <c r="L2933">
        <f t="shared" si="227"/>
        <v>1</v>
      </c>
      <c r="M2933" s="2">
        <f t="shared" si="228"/>
        <v>1.2268960000000001E-2</v>
      </c>
      <c r="N2933" s="2">
        <f>(D2933-H2933*VLOOKUP(I2933,Sheet2!$G$3:$I$7,3))/M2933/VLOOKUP(I2933,Sheet2!$G$3:$H$7,2)</f>
        <v>9.5592736140634566E-6</v>
      </c>
      <c r="O2933" s="2">
        <v>2.7549862500000001E-10</v>
      </c>
    </row>
    <row r="2934" spans="1:15" x14ac:dyDescent="0.25">
      <c r="A2934">
        <v>2923</v>
      </c>
      <c r="B2934">
        <v>427748</v>
      </c>
      <c r="C2934">
        <v>3097</v>
      </c>
      <c r="D2934">
        <v>83</v>
      </c>
      <c r="E2934">
        <v>10.214631040281899</v>
      </c>
      <c r="F2934">
        <f t="shared" si="229"/>
        <v>10.2133530402819</v>
      </c>
      <c r="G2934">
        <f t="shared" si="230"/>
        <v>10.213313092704951</v>
      </c>
      <c r="H2934" s="2">
        <f t="shared" si="226"/>
        <v>8.5549600000000003E-3</v>
      </c>
      <c r="I2934">
        <f>VLOOKUP(A2934,Sheet2!$B$2:$D$15,2)</f>
        <v>3</v>
      </c>
      <c r="J2934">
        <f>VLOOKUP(A2934,Sheet2!$B$2:$D$15,3)</f>
        <v>3</v>
      </c>
      <c r="L2934">
        <f t="shared" si="227"/>
        <v>1</v>
      </c>
      <c r="M2934" s="2">
        <f t="shared" si="228"/>
        <v>8.5549600000000003E-3</v>
      </c>
      <c r="N2934" s="2">
        <f>(D2934-H2934*VLOOKUP(I2934,Sheet2!$G$3:$I$7,3))/M2934/VLOOKUP(I2934,Sheet2!$G$3:$H$7,2)</f>
        <v>9.5619740594929716E-6</v>
      </c>
      <c r="O2934" s="2">
        <v>2.6590267041989201E-10</v>
      </c>
    </row>
    <row r="2935" spans="1:15" x14ac:dyDescent="0.25">
      <c r="A2935">
        <v>2924</v>
      </c>
      <c r="B2935">
        <v>573798</v>
      </c>
      <c r="C2935">
        <v>4193</v>
      </c>
      <c r="D2935">
        <v>123</v>
      </c>
      <c r="E2935">
        <v>10.214551145128</v>
      </c>
      <c r="F2935">
        <f t="shared" si="229"/>
        <v>10.213273145128001</v>
      </c>
      <c r="G2935">
        <f t="shared" si="230"/>
        <v>10.213233178209052</v>
      </c>
      <c r="H2935" s="2">
        <f t="shared" si="226"/>
        <v>1.147596E-2</v>
      </c>
      <c r="I2935">
        <f>VLOOKUP(A2935,Sheet2!$B$2:$D$15,2)</f>
        <v>3</v>
      </c>
      <c r="J2935">
        <f>VLOOKUP(A2935,Sheet2!$B$2:$D$15,3)</f>
        <v>3</v>
      </c>
      <c r="L2935">
        <f t="shared" si="227"/>
        <v>1</v>
      </c>
      <c r="M2935" s="2">
        <f t="shared" si="228"/>
        <v>1.147596E-2</v>
      </c>
      <c r="N2935" s="2">
        <f>(D2935-H2935*VLOOKUP(I2935,Sheet2!$G$3:$I$7,3))/M2935/VLOOKUP(I2935,Sheet2!$G$3:$H$7,2)</f>
        <v>1.0578057574268296E-5</v>
      </c>
      <c r="O2935" s="2">
        <v>2.7264979574468E-10</v>
      </c>
    </row>
    <row r="2936" spans="1:15" x14ac:dyDescent="0.25">
      <c r="A2936">
        <v>2925</v>
      </c>
      <c r="B2936">
        <v>575098</v>
      </c>
      <c r="C2936">
        <v>4241</v>
      </c>
      <c r="D2936">
        <v>122</v>
      </c>
      <c r="E2936">
        <v>10.2144712112901</v>
      </c>
      <c r="F2936">
        <f t="shared" si="229"/>
        <v>10.2131932112901</v>
      </c>
      <c r="G2936">
        <f t="shared" si="230"/>
        <v>10.2131532250198</v>
      </c>
      <c r="H2936" s="2">
        <f t="shared" si="226"/>
        <v>1.150196E-2</v>
      </c>
      <c r="I2936">
        <f>VLOOKUP(A2936,Sheet2!$B$2:$D$15,2)</f>
        <v>3</v>
      </c>
      <c r="J2936">
        <f>VLOOKUP(A2936,Sheet2!$B$2:$D$15,3)</f>
        <v>3</v>
      </c>
      <c r="L2936">
        <f t="shared" si="227"/>
        <v>1</v>
      </c>
      <c r="M2936" s="2">
        <f t="shared" si="228"/>
        <v>1.150196E-2</v>
      </c>
      <c r="N2936" s="2">
        <f>(D2936-H2936*VLOOKUP(I2936,Sheet2!$G$3:$I$7,3))/M2936/VLOOKUP(I2936,Sheet2!$G$3:$H$7,2)</f>
        <v>1.0466887869545712E-5</v>
      </c>
      <c r="O2936" s="2">
        <v>2.4919495413811202E-10</v>
      </c>
    </row>
    <row r="2937" spans="1:15" x14ac:dyDescent="0.25">
      <c r="A2937">
        <v>2926</v>
      </c>
      <c r="B2937">
        <v>456298</v>
      </c>
      <c r="C2937">
        <v>3284</v>
      </c>
      <c r="D2937">
        <v>90</v>
      </c>
      <c r="E2937">
        <v>10.214391238749499</v>
      </c>
      <c r="F2937">
        <f t="shared" si="229"/>
        <v>10.2131132387495</v>
      </c>
      <c r="G2937">
        <f t="shared" si="230"/>
        <v>10.213073233118401</v>
      </c>
      <c r="H2937" s="2">
        <f t="shared" si="226"/>
        <v>9.1259600000000007E-3</v>
      </c>
      <c r="I2937">
        <f>VLOOKUP(A2937,Sheet2!$B$2:$D$15,2)</f>
        <v>3</v>
      </c>
      <c r="J2937">
        <f>VLOOKUP(A2937,Sheet2!$B$2:$D$15,3)</f>
        <v>3</v>
      </c>
      <c r="L2937">
        <f t="shared" si="227"/>
        <v>1</v>
      </c>
      <c r="M2937" s="2">
        <f t="shared" si="228"/>
        <v>9.1259600000000007E-3</v>
      </c>
      <c r="N2937" s="2">
        <f>(D2937-H2937*VLOOKUP(I2937,Sheet2!$G$3:$I$7,3))/M2937/VLOOKUP(I2937,Sheet2!$G$3:$H$7,2)</f>
        <v>9.7219761646993856E-6</v>
      </c>
      <c r="O2937" s="2">
        <v>2.7843152895752902E-10</v>
      </c>
    </row>
    <row r="2938" spans="1:15" x14ac:dyDescent="0.25">
      <c r="A2938">
        <v>2927</v>
      </c>
      <c r="B2938">
        <v>544048</v>
      </c>
      <c r="C2938">
        <v>3932</v>
      </c>
      <c r="D2938">
        <v>114</v>
      </c>
      <c r="E2938">
        <v>10.2143112274873</v>
      </c>
      <c r="F2938">
        <f t="shared" si="229"/>
        <v>10.213033227487301</v>
      </c>
      <c r="G2938">
        <f t="shared" si="230"/>
        <v>10.21299320248605</v>
      </c>
      <c r="H2938" s="2">
        <f t="shared" si="226"/>
        <v>1.088096E-2</v>
      </c>
      <c r="I2938">
        <f>VLOOKUP(A2938,Sheet2!$B$2:$D$15,2)</f>
        <v>3</v>
      </c>
      <c r="J2938">
        <f>VLOOKUP(A2938,Sheet2!$B$2:$D$15,3)</f>
        <v>3</v>
      </c>
      <c r="L2938">
        <f t="shared" si="227"/>
        <v>1</v>
      </c>
      <c r="M2938" s="2">
        <f t="shared" si="228"/>
        <v>1.088096E-2</v>
      </c>
      <c r="N2938" s="2">
        <f>(D2938-H2938*VLOOKUP(I2938,Sheet2!$G$3:$I$7,3))/M2938/VLOOKUP(I2938,Sheet2!$G$3:$H$7,2)</f>
        <v>1.0337016733817605E-5</v>
      </c>
      <c r="O2938" s="2">
        <v>2.73913360824742E-10</v>
      </c>
    </row>
    <row r="2939" spans="1:15" x14ac:dyDescent="0.25">
      <c r="A2939">
        <v>2928</v>
      </c>
      <c r="B2939">
        <v>541348</v>
      </c>
      <c r="C2939">
        <v>3899</v>
      </c>
      <c r="D2939">
        <v>112</v>
      </c>
      <c r="E2939">
        <v>10.2142311774848</v>
      </c>
      <c r="F2939">
        <f t="shared" si="229"/>
        <v>10.212953177484801</v>
      </c>
      <c r="G2939">
        <f t="shared" si="230"/>
        <v>10.212913133104001</v>
      </c>
      <c r="H2939" s="2">
        <f t="shared" si="226"/>
        <v>1.082696E-2</v>
      </c>
      <c r="I2939">
        <f>VLOOKUP(A2939,Sheet2!$B$2:$D$15,2)</f>
        <v>3</v>
      </c>
      <c r="J2939">
        <f>VLOOKUP(A2939,Sheet2!$B$2:$D$15,3)</f>
        <v>3</v>
      </c>
      <c r="L2939">
        <f t="shared" si="227"/>
        <v>1</v>
      </c>
      <c r="M2939" s="2">
        <f t="shared" si="228"/>
        <v>1.082696E-2</v>
      </c>
      <c r="N2939" s="2">
        <f>(D2939-H2939*VLOOKUP(I2939,Sheet2!$G$3:$I$7,3))/M2939/VLOOKUP(I2939,Sheet2!$G$3:$H$7,2)</f>
        <v>1.0204547315220523E-5</v>
      </c>
      <c r="O2939" s="2">
        <v>2.7823571236994202E-10</v>
      </c>
    </row>
    <row r="2940" spans="1:15" x14ac:dyDescent="0.25">
      <c r="A2940">
        <v>2929</v>
      </c>
      <c r="B2940">
        <v>492749</v>
      </c>
      <c r="C2940">
        <v>3616</v>
      </c>
      <c r="D2940">
        <v>101</v>
      </c>
      <c r="E2940">
        <v>10.214151088723201</v>
      </c>
      <c r="F2940">
        <f t="shared" si="229"/>
        <v>10.212873088723201</v>
      </c>
      <c r="G2940">
        <f t="shared" si="230"/>
        <v>10.21283302495355</v>
      </c>
      <c r="H2940" s="2">
        <f t="shared" si="226"/>
        <v>9.8549799999999993E-3</v>
      </c>
      <c r="I2940">
        <f>VLOOKUP(A2940,Sheet2!$B$2:$D$15,2)</f>
        <v>3</v>
      </c>
      <c r="J2940">
        <f>VLOOKUP(A2940,Sheet2!$B$2:$D$15,3)</f>
        <v>3</v>
      </c>
      <c r="L2940">
        <f t="shared" si="227"/>
        <v>1</v>
      </c>
      <c r="M2940" s="2">
        <f t="shared" si="228"/>
        <v>9.8549799999999993E-3</v>
      </c>
      <c r="N2940" s="2">
        <f>(D2940-H2940*VLOOKUP(I2940,Sheet2!$G$3:$I$7,3))/M2940/VLOOKUP(I2940,Sheet2!$G$3:$H$7,2)</f>
        <v>1.0108625567986949E-5</v>
      </c>
      <c r="O2940" s="2">
        <v>2.7538568575458298E-10</v>
      </c>
    </row>
    <row r="2941" spans="1:15" x14ac:dyDescent="0.25">
      <c r="A2941">
        <v>2930</v>
      </c>
      <c r="B2941">
        <v>587747</v>
      </c>
      <c r="C2941">
        <v>4263</v>
      </c>
      <c r="D2941">
        <v>115</v>
      </c>
      <c r="E2941">
        <v>10.2140709611839</v>
      </c>
      <c r="F2941">
        <f t="shared" si="229"/>
        <v>10.212792961183901</v>
      </c>
      <c r="G2941">
        <f t="shared" si="230"/>
        <v>10.212752878015952</v>
      </c>
      <c r="H2941" s="2">
        <f t="shared" si="226"/>
        <v>1.175494E-2</v>
      </c>
      <c r="I2941">
        <f>VLOOKUP(A2941,Sheet2!$B$2:$D$15,2)</f>
        <v>3</v>
      </c>
      <c r="J2941">
        <f>VLOOKUP(A2941,Sheet2!$B$2:$D$15,3)</f>
        <v>3</v>
      </c>
      <c r="L2941">
        <f t="shared" si="227"/>
        <v>1</v>
      </c>
      <c r="M2941" s="2">
        <f t="shared" si="228"/>
        <v>1.175494E-2</v>
      </c>
      <c r="N2941" s="2">
        <f>(D2941-H2941*VLOOKUP(I2941,Sheet2!$G$3:$I$7,3))/M2941/VLOOKUP(I2941,Sheet2!$G$3:$H$7,2)</f>
        <v>9.6431209687161307E-6</v>
      </c>
      <c r="O2941" s="2">
        <v>2.49773375E-10</v>
      </c>
    </row>
    <row r="2942" spans="1:15" x14ac:dyDescent="0.25">
      <c r="A2942">
        <v>2931</v>
      </c>
      <c r="B2942">
        <v>463649</v>
      </c>
      <c r="C2942">
        <v>3290</v>
      </c>
      <c r="D2942">
        <v>91</v>
      </c>
      <c r="E2942">
        <v>10.213990794848</v>
      </c>
      <c r="F2942">
        <f t="shared" si="229"/>
        <v>10.212712794848001</v>
      </c>
      <c r="G2942">
        <f t="shared" si="230"/>
        <v>10.212672692272401</v>
      </c>
      <c r="H2942" s="2">
        <f t="shared" si="226"/>
        <v>9.2729800000000001E-3</v>
      </c>
      <c r="I2942">
        <f>VLOOKUP(A2942,Sheet2!$B$2:$D$15,2)</f>
        <v>3</v>
      </c>
      <c r="J2942">
        <f>VLOOKUP(A2942,Sheet2!$B$2:$D$15,3)</f>
        <v>3</v>
      </c>
      <c r="L2942">
        <f t="shared" si="227"/>
        <v>1</v>
      </c>
      <c r="M2942" s="2">
        <f t="shared" si="228"/>
        <v>9.2729800000000001E-3</v>
      </c>
      <c r="N2942" s="2">
        <f>(D2942-H2942*VLOOKUP(I2942,Sheet2!$G$3:$I$7,3))/M2942/VLOOKUP(I2942,Sheet2!$G$3:$H$7,2)</f>
        <v>9.6734580253597022E-6</v>
      </c>
      <c r="O2942" s="2">
        <v>2.7451354214360001E-10</v>
      </c>
    </row>
    <row r="2943" spans="1:15" x14ac:dyDescent="0.25">
      <c r="A2943">
        <v>2932</v>
      </c>
      <c r="B2943">
        <v>519798</v>
      </c>
      <c r="C2943">
        <v>3794</v>
      </c>
      <c r="D2943">
        <v>96</v>
      </c>
      <c r="E2943">
        <v>10.2139105896968</v>
      </c>
      <c r="F2943">
        <f t="shared" si="229"/>
        <v>10.212632589696801</v>
      </c>
      <c r="G2943">
        <f t="shared" si="230"/>
        <v>10.212592467704102</v>
      </c>
      <c r="H2943" s="2">
        <f t="shared" si="226"/>
        <v>1.0395959999999999E-2</v>
      </c>
      <c r="I2943">
        <f>VLOOKUP(A2943,Sheet2!$B$2:$D$15,2)</f>
        <v>3</v>
      </c>
      <c r="J2943">
        <f>VLOOKUP(A2943,Sheet2!$B$2:$D$15,3)</f>
        <v>3</v>
      </c>
      <c r="L2943">
        <f t="shared" si="227"/>
        <v>1</v>
      </c>
      <c r="M2943" s="2">
        <f t="shared" si="228"/>
        <v>1.0395959999999999E-2</v>
      </c>
      <c r="N2943" s="2">
        <f>(D2943-H2943*VLOOKUP(I2943,Sheet2!$G$3:$I$7,3))/M2943/VLOOKUP(I2943,Sheet2!$G$3:$H$7,2)</f>
        <v>9.0943564230720407E-6</v>
      </c>
      <c r="O2943" s="2">
        <v>2.76170979120609E-10</v>
      </c>
    </row>
    <row r="2944" spans="1:15" x14ac:dyDescent="0.25">
      <c r="A2944">
        <v>2933</v>
      </c>
      <c r="B2944">
        <v>577848</v>
      </c>
      <c r="C2944">
        <v>4144</v>
      </c>
      <c r="D2944">
        <v>117</v>
      </c>
      <c r="E2944">
        <v>10.213830345711401</v>
      </c>
      <c r="F2944">
        <f t="shared" si="229"/>
        <v>10.212552345711401</v>
      </c>
      <c r="G2944">
        <f t="shared" si="230"/>
        <v>10.212512204292201</v>
      </c>
      <c r="H2944" s="2">
        <f t="shared" si="226"/>
        <v>1.155696E-2</v>
      </c>
      <c r="I2944">
        <f>VLOOKUP(A2944,Sheet2!$B$2:$D$15,2)</f>
        <v>3</v>
      </c>
      <c r="J2944">
        <f>VLOOKUP(A2944,Sheet2!$B$2:$D$15,3)</f>
        <v>3</v>
      </c>
      <c r="L2944">
        <f t="shared" si="227"/>
        <v>1</v>
      </c>
      <c r="M2944" s="2">
        <f t="shared" si="228"/>
        <v>1.155696E-2</v>
      </c>
      <c r="N2944" s="2">
        <f>(D2944-H2944*VLOOKUP(I2944,Sheet2!$G$3:$I$7,3))/M2944/VLOOKUP(I2944,Sheet2!$G$3:$H$7,2)</f>
        <v>9.9837695726211752E-6</v>
      </c>
      <c r="O2944" s="2">
        <v>2.4747137814143701E-10</v>
      </c>
    </row>
    <row r="2945" spans="1:15" x14ac:dyDescent="0.25">
      <c r="A2945">
        <v>2934</v>
      </c>
      <c r="B2945">
        <v>481948</v>
      </c>
      <c r="C2945">
        <v>3492</v>
      </c>
      <c r="D2945">
        <v>97</v>
      </c>
      <c r="E2945">
        <v>10.213750062873</v>
      </c>
      <c r="F2945">
        <f t="shared" si="229"/>
        <v>10.212472062873001</v>
      </c>
      <c r="G2945">
        <f t="shared" si="230"/>
        <v>10.212431902017901</v>
      </c>
      <c r="H2945" s="2">
        <f t="shared" si="226"/>
        <v>9.6389600000000002E-3</v>
      </c>
      <c r="I2945">
        <f>VLOOKUP(A2945,Sheet2!$B$2:$D$15,2)</f>
        <v>3</v>
      </c>
      <c r="J2945">
        <f>VLOOKUP(A2945,Sheet2!$B$2:$D$15,3)</f>
        <v>3</v>
      </c>
      <c r="L2945">
        <f t="shared" si="227"/>
        <v>1</v>
      </c>
      <c r="M2945" s="2">
        <f t="shared" si="228"/>
        <v>9.6389600000000002E-3</v>
      </c>
      <c r="N2945" s="2">
        <f>(D2945-H2945*VLOOKUP(I2945,Sheet2!$G$3:$I$7,3))/M2945/VLOOKUP(I2945,Sheet2!$G$3:$H$7,2)</f>
        <v>9.9233263339613401E-6</v>
      </c>
      <c r="O2945" s="2">
        <v>2.6865592603406301E-10</v>
      </c>
    </row>
    <row r="2946" spans="1:15" x14ac:dyDescent="0.25">
      <c r="A2946">
        <v>2935</v>
      </c>
      <c r="B2946">
        <v>593948</v>
      </c>
      <c r="C2946">
        <v>4325</v>
      </c>
      <c r="D2946">
        <v>122</v>
      </c>
      <c r="E2946">
        <v>10.2136697411628</v>
      </c>
      <c r="F2946">
        <f t="shared" si="229"/>
        <v>10.212391741162801</v>
      </c>
      <c r="G2946">
        <f t="shared" si="230"/>
        <v>10.212351560862452</v>
      </c>
      <c r="H2946" s="2">
        <f t="shared" si="226"/>
        <v>1.1878959999999999E-2</v>
      </c>
      <c r="I2946">
        <f>VLOOKUP(A2946,Sheet2!$B$2:$D$15,2)</f>
        <v>3</v>
      </c>
      <c r="J2946">
        <f>VLOOKUP(A2946,Sheet2!$B$2:$D$15,3)</f>
        <v>3</v>
      </c>
      <c r="L2946">
        <f t="shared" si="227"/>
        <v>1</v>
      </c>
      <c r="M2946" s="2">
        <f t="shared" si="228"/>
        <v>1.1878959999999999E-2</v>
      </c>
      <c r="N2946" s="2">
        <f>(D2946-H2946*VLOOKUP(I2946,Sheet2!$G$3:$I$7,3))/M2946/VLOOKUP(I2946,Sheet2!$G$3:$H$7,2)</f>
        <v>1.0130259349303307E-5</v>
      </c>
      <c r="O2946" s="2">
        <v>2.67172264498644E-10</v>
      </c>
    </row>
    <row r="2947" spans="1:15" x14ac:dyDescent="0.25">
      <c r="A2947">
        <v>2936</v>
      </c>
      <c r="B2947">
        <v>491348</v>
      </c>
      <c r="C2947">
        <v>3545</v>
      </c>
      <c r="D2947">
        <v>99</v>
      </c>
      <c r="E2947">
        <v>10.2135893805621</v>
      </c>
      <c r="F2947">
        <f t="shared" si="229"/>
        <v>10.212311380562101</v>
      </c>
      <c r="G2947">
        <f t="shared" si="230"/>
        <v>10.212271180807051</v>
      </c>
      <c r="H2947" s="2">
        <f t="shared" si="226"/>
        <v>9.8269599999999992E-3</v>
      </c>
      <c r="I2947">
        <f>VLOOKUP(A2947,Sheet2!$B$2:$D$15,2)</f>
        <v>3</v>
      </c>
      <c r="J2947">
        <f>VLOOKUP(A2947,Sheet2!$B$2:$D$15,3)</f>
        <v>3</v>
      </c>
      <c r="L2947">
        <f t="shared" si="227"/>
        <v>1</v>
      </c>
      <c r="M2947" s="2">
        <f t="shared" si="228"/>
        <v>9.8269599999999992E-3</v>
      </c>
      <c r="N2947" s="2">
        <f>(D2947-H2947*VLOOKUP(I2947,Sheet2!$G$3:$I$7,3))/M2947/VLOOKUP(I2947,Sheet2!$G$3:$H$7,2)</f>
        <v>9.9343261395182257E-6</v>
      </c>
      <c r="O2947" s="2">
        <v>2.50568489192886E-10</v>
      </c>
    </row>
    <row r="2948" spans="1:15" x14ac:dyDescent="0.25">
      <c r="A2948">
        <v>2937</v>
      </c>
      <c r="B2948">
        <v>531598</v>
      </c>
      <c r="C2948">
        <v>3904</v>
      </c>
      <c r="D2948">
        <v>99</v>
      </c>
      <c r="E2948">
        <v>10.213508981052</v>
      </c>
      <c r="F2948">
        <f t="shared" si="229"/>
        <v>10.212230981052</v>
      </c>
      <c r="G2948">
        <f t="shared" si="230"/>
        <v>10.212190761832751</v>
      </c>
      <c r="H2948" s="2">
        <f t="shared" si="226"/>
        <v>1.0631959999999999E-2</v>
      </c>
      <c r="I2948">
        <f>VLOOKUP(A2948,Sheet2!$B$2:$D$15,2)</f>
        <v>3</v>
      </c>
      <c r="J2948">
        <f>VLOOKUP(A2948,Sheet2!$B$2:$D$15,3)</f>
        <v>3</v>
      </c>
      <c r="L2948">
        <f t="shared" si="227"/>
        <v>1</v>
      </c>
      <c r="M2948" s="2">
        <f t="shared" si="228"/>
        <v>1.0631959999999999E-2</v>
      </c>
      <c r="N2948" s="2">
        <f>(D2948-H2948*VLOOKUP(I2948,Sheet2!$G$3:$I$7,3))/M2948/VLOOKUP(I2948,Sheet2!$G$3:$H$7,2)</f>
        <v>9.1715474475073287E-6</v>
      </c>
      <c r="O2948" s="2">
        <v>2.7373586386676299E-10</v>
      </c>
    </row>
    <row r="2949" spans="1:15" x14ac:dyDescent="0.25">
      <c r="A2949">
        <v>2938</v>
      </c>
      <c r="B2949">
        <v>527498</v>
      </c>
      <c r="C2949">
        <v>3844</v>
      </c>
      <c r="D2949">
        <v>107</v>
      </c>
      <c r="E2949">
        <v>10.213428542613499</v>
      </c>
      <c r="F2949">
        <f t="shared" si="229"/>
        <v>10.2121505426135</v>
      </c>
      <c r="G2949">
        <f t="shared" si="230"/>
        <v>10.212110303920751</v>
      </c>
      <c r="H2949" s="2">
        <f t="shared" si="226"/>
        <v>1.0549960000000001E-2</v>
      </c>
      <c r="I2949">
        <f>VLOOKUP(A2949,Sheet2!$B$2:$D$15,2)</f>
        <v>3</v>
      </c>
      <c r="J2949">
        <f>VLOOKUP(A2949,Sheet2!$B$2:$D$15,3)</f>
        <v>3</v>
      </c>
      <c r="L2949">
        <f t="shared" si="227"/>
        <v>1</v>
      </c>
      <c r="M2949" s="2">
        <f t="shared" si="228"/>
        <v>1.0549960000000001E-2</v>
      </c>
      <c r="N2949" s="2">
        <f>(D2949-H2949*VLOOKUP(I2949,Sheet2!$G$3:$I$7,3))/M2949/VLOOKUP(I2949,Sheet2!$G$3:$H$7,2)</f>
        <v>1.0002218548695919E-5</v>
      </c>
      <c r="O2949" s="2">
        <v>2.64928381210969E-10</v>
      </c>
    </row>
    <row r="2950" spans="1:15" x14ac:dyDescent="0.25">
      <c r="A2950">
        <v>2939</v>
      </c>
      <c r="B2950">
        <v>560998</v>
      </c>
      <c r="C2950">
        <v>4071</v>
      </c>
      <c r="D2950">
        <v>114</v>
      </c>
      <c r="E2950">
        <v>10.213348065228001</v>
      </c>
      <c r="F2950">
        <f t="shared" si="229"/>
        <v>10.212070065228001</v>
      </c>
      <c r="G2950">
        <f t="shared" si="230"/>
        <v>10.21202980705225</v>
      </c>
      <c r="H2950" s="2">
        <f t="shared" si="226"/>
        <v>1.1219959999999999E-2</v>
      </c>
      <c r="I2950">
        <f>VLOOKUP(A2950,Sheet2!$B$2:$D$15,2)</f>
        <v>3</v>
      </c>
      <c r="J2950">
        <f>VLOOKUP(A2950,Sheet2!$B$2:$D$15,3)</f>
        <v>3</v>
      </c>
      <c r="L2950">
        <f t="shared" si="227"/>
        <v>1</v>
      </c>
      <c r="M2950" s="2">
        <f t="shared" si="228"/>
        <v>1.1219959999999999E-2</v>
      </c>
      <c r="N2950" s="2">
        <f>(D2950-H2950*VLOOKUP(I2950,Sheet2!$G$3:$I$7,3))/M2950/VLOOKUP(I2950,Sheet2!$G$3:$H$7,2)</f>
        <v>1.0020464030174796E-5</v>
      </c>
      <c r="O2950" s="2">
        <v>2.5180448150905899E-10</v>
      </c>
    </row>
    <row r="2951" spans="1:15" x14ac:dyDescent="0.25">
      <c r="A2951">
        <v>2940</v>
      </c>
      <c r="B2951">
        <v>469748</v>
      </c>
      <c r="C2951">
        <v>3422</v>
      </c>
      <c r="D2951">
        <v>86</v>
      </c>
      <c r="E2951">
        <v>10.2132675488765</v>
      </c>
      <c r="F2951">
        <f t="shared" si="229"/>
        <v>10.211989548876501</v>
      </c>
      <c r="G2951">
        <f t="shared" si="230"/>
        <v>10.211949271208351</v>
      </c>
      <c r="H2951" s="2">
        <f t="shared" si="226"/>
        <v>9.3949600000000008E-3</v>
      </c>
      <c r="I2951">
        <f>VLOOKUP(A2951,Sheet2!$B$2:$D$15,2)</f>
        <v>3</v>
      </c>
      <c r="J2951">
        <f>VLOOKUP(A2951,Sheet2!$B$2:$D$15,3)</f>
        <v>3</v>
      </c>
      <c r="L2951">
        <f t="shared" si="227"/>
        <v>1</v>
      </c>
      <c r="M2951" s="2">
        <f t="shared" si="228"/>
        <v>9.3949600000000008E-3</v>
      </c>
      <c r="N2951" s="2">
        <f>(D2951-H2951*VLOOKUP(I2951,Sheet2!$G$3:$I$7,3))/M2951/VLOOKUP(I2951,Sheet2!$G$3:$H$7,2)</f>
        <v>9.0138441887990991E-6</v>
      </c>
      <c r="O2951" s="2">
        <v>2.6662159381898402E-10</v>
      </c>
    </row>
    <row r="2952" spans="1:15" x14ac:dyDescent="0.25">
      <c r="A2952">
        <v>2941</v>
      </c>
      <c r="B2952">
        <v>565148</v>
      </c>
      <c r="C2952">
        <v>4110</v>
      </c>
      <c r="D2952">
        <v>112</v>
      </c>
      <c r="E2952">
        <v>10.2131869935402</v>
      </c>
      <c r="F2952">
        <f t="shared" si="229"/>
        <v>10.211908993540201</v>
      </c>
      <c r="G2952">
        <f t="shared" si="230"/>
        <v>10.2118686963702</v>
      </c>
      <c r="H2952" s="2">
        <f t="shared" si="226"/>
        <v>1.1302960000000001E-2</v>
      </c>
      <c r="I2952">
        <f>VLOOKUP(A2952,Sheet2!$B$2:$D$15,2)</f>
        <v>3</v>
      </c>
      <c r="J2952">
        <f>VLOOKUP(A2952,Sheet2!$B$2:$D$15,3)</f>
        <v>3</v>
      </c>
      <c r="L2952">
        <f t="shared" si="227"/>
        <v>1</v>
      </c>
      <c r="M2952" s="2">
        <f t="shared" si="228"/>
        <v>1.1302960000000001E-2</v>
      </c>
      <c r="N2952" s="2">
        <f>(D2952-H2952*VLOOKUP(I2952,Sheet2!$G$3:$I$7,3))/M2952/VLOOKUP(I2952,Sheet2!$G$3:$H$7,2)</f>
        <v>9.7689088168055084E-6</v>
      </c>
      <c r="O2952" s="2">
        <v>2.6507652702366098E-10</v>
      </c>
    </row>
    <row r="2953" spans="1:15" x14ac:dyDescent="0.25">
      <c r="A2953">
        <v>2942</v>
      </c>
      <c r="B2953">
        <v>504798</v>
      </c>
      <c r="C2953">
        <v>3690</v>
      </c>
      <c r="D2953">
        <v>100</v>
      </c>
      <c r="E2953">
        <v>10.2131063992002</v>
      </c>
      <c r="F2953">
        <f t="shared" si="229"/>
        <v>10.211828399200201</v>
      </c>
      <c r="G2953">
        <f t="shared" si="230"/>
        <v>10.2117880825189</v>
      </c>
      <c r="H2953" s="2">
        <f t="shared" si="226"/>
        <v>1.0095959999999999E-2</v>
      </c>
      <c r="I2953">
        <f>VLOOKUP(A2953,Sheet2!$B$2:$D$15,2)</f>
        <v>3</v>
      </c>
      <c r="J2953">
        <f>VLOOKUP(A2953,Sheet2!$B$2:$D$15,3)</f>
        <v>3</v>
      </c>
      <c r="L2953">
        <f t="shared" si="227"/>
        <v>1</v>
      </c>
      <c r="M2953" s="2">
        <f t="shared" si="228"/>
        <v>1.0095959999999999E-2</v>
      </c>
      <c r="N2953" s="2">
        <f>(D2953-H2953*VLOOKUP(I2953,Sheet2!$G$3:$I$7,3))/M2953/VLOOKUP(I2953,Sheet2!$G$3:$H$7,2)</f>
        <v>9.7649520798418381E-6</v>
      </c>
      <c r="O2953" s="2">
        <v>2.5415402483285501E-10</v>
      </c>
    </row>
    <row r="2954" spans="1:15" x14ac:dyDescent="0.25">
      <c r="A2954">
        <v>2943</v>
      </c>
      <c r="B2954">
        <v>506149</v>
      </c>
      <c r="C2954">
        <v>3655</v>
      </c>
      <c r="D2954">
        <v>93</v>
      </c>
      <c r="E2954">
        <v>10.2130257658376</v>
      </c>
      <c r="F2954">
        <f t="shared" si="229"/>
        <v>10.2117477658376</v>
      </c>
      <c r="G2954">
        <f t="shared" si="230"/>
        <v>10.211707429635499</v>
      </c>
      <c r="H2954" s="2">
        <f t="shared" si="226"/>
        <v>1.012298E-2</v>
      </c>
      <c r="I2954">
        <f>VLOOKUP(A2954,Sheet2!$B$2:$D$15,2)</f>
        <v>3</v>
      </c>
      <c r="J2954">
        <f>VLOOKUP(A2954,Sheet2!$B$2:$D$15,3)</f>
        <v>3</v>
      </c>
      <c r="L2954">
        <f t="shared" si="227"/>
        <v>1</v>
      </c>
      <c r="M2954" s="2">
        <f t="shared" si="228"/>
        <v>1.012298E-2</v>
      </c>
      <c r="N2954" s="2">
        <f>(D2954-H2954*VLOOKUP(I2954,Sheet2!$G$3:$I$7,3))/M2954/VLOOKUP(I2954,Sheet2!$G$3:$H$7,2)</f>
        <v>9.0470180519965464E-6</v>
      </c>
      <c r="O2954" s="2">
        <v>2.4809946597161798E-10</v>
      </c>
    </row>
    <row r="2955" spans="1:15" x14ac:dyDescent="0.25">
      <c r="A2955">
        <v>2944</v>
      </c>
      <c r="B2955">
        <v>568297</v>
      </c>
      <c r="C2955">
        <v>4143</v>
      </c>
      <c r="D2955">
        <v>115</v>
      </c>
      <c r="E2955">
        <v>10.212945093433399</v>
      </c>
      <c r="F2955">
        <f t="shared" si="229"/>
        <v>10.2116670934334</v>
      </c>
      <c r="G2955">
        <f t="shared" si="230"/>
        <v>10.211626737701151</v>
      </c>
      <c r="H2955" s="2">
        <f t="shared" si="226"/>
        <v>1.136594E-2</v>
      </c>
      <c r="I2955">
        <f>VLOOKUP(A2955,Sheet2!$B$2:$D$15,2)</f>
        <v>3</v>
      </c>
      <c r="J2955">
        <f>VLOOKUP(A2955,Sheet2!$B$2:$D$15,3)</f>
        <v>3</v>
      </c>
      <c r="L2955">
        <f t="shared" si="227"/>
        <v>1</v>
      </c>
      <c r="M2955" s="2">
        <f t="shared" si="228"/>
        <v>1.136594E-2</v>
      </c>
      <c r="N2955" s="2">
        <f>(D2955-H2955*VLOOKUP(I2955,Sheet2!$G$3:$I$7,3))/M2955/VLOOKUP(I2955,Sheet2!$G$3:$H$7,2)</f>
        <v>9.9779488894011417E-6</v>
      </c>
      <c r="O2955" s="2">
        <v>2.5122130557001498E-10</v>
      </c>
    </row>
    <row r="2956" spans="1:15" x14ac:dyDescent="0.25">
      <c r="A2956">
        <v>2945</v>
      </c>
      <c r="B2956">
        <v>509599</v>
      </c>
      <c r="C2956">
        <v>3683</v>
      </c>
      <c r="D2956">
        <v>99</v>
      </c>
      <c r="E2956">
        <v>10.212864381968901</v>
      </c>
      <c r="F2956">
        <f t="shared" si="229"/>
        <v>10.211586381968901</v>
      </c>
      <c r="G2956">
        <f t="shared" si="230"/>
        <v>10.211546006697002</v>
      </c>
      <c r="H2956" s="2">
        <f t="shared" ref="H2956:H3019" si="231">B2956/$F$5</f>
        <v>1.019198E-2</v>
      </c>
      <c r="I2956">
        <f>VLOOKUP(A2956,Sheet2!$B$2:$D$15,2)</f>
        <v>3</v>
      </c>
      <c r="J2956">
        <f>VLOOKUP(A2956,Sheet2!$B$2:$D$15,3)</f>
        <v>3</v>
      </c>
      <c r="L2956">
        <f t="shared" ref="L2956:L3019" si="232">IF(I2956=J2956,1,#NUM!)</f>
        <v>1</v>
      </c>
      <c r="M2956" s="2">
        <f t="shared" ref="M2956:M3019" si="233">H2956*L2956</f>
        <v>1.019198E-2</v>
      </c>
      <c r="N2956" s="2">
        <f>(D2956-H2956*VLOOKUP(I2956,Sheet2!$G$3:$I$7,3))/M2956/VLOOKUP(I2956,Sheet2!$G$3:$H$7,2)</f>
        <v>9.5735198459965578E-6</v>
      </c>
      <c r="O2956" s="2">
        <v>2.5304918566078099E-10</v>
      </c>
    </row>
    <row r="2957" spans="1:15" x14ac:dyDescent="0.25">
      <c r="A2957">
        <v>2946</v>
      </c>
      <c r="B2957">
        <v>552848</v>
      </c>
      <c r="C2957">
        <v>4029</v>
      </c>
      <c r="D2957">
        <v>103</v>
      </c>
      <c r="E2957">
        <v>10.212783631425101</v>
      </c>
      <c r="F2957">
        <f t="shared" ref="F2957:F3020" si="234">E2957-$F$4</f>
        <v>10.211505631425101</v>
      </c>
      <c r="G2957">
        <f t="shared" ref="G2957:G3020" si="235">(F2958+F2957)/2</f>
        <v>10.211465236604102</v>
      </c>
      <c r="H2957" s="2">
        <f t="shared" si="231"/>
        <v>1.1056959999999999E-2</v>
      </c>
      <c r="I2957">
        <f>VLOOKUP(A2957,Sheet2!$B$2:$D$15,2)</f>
        <v>3</v>
      </c>
      <c r="J2957">
        <f>VLOOKUP(A2957,Sheet2!$B$2:$D$15,3)</f>
        <v>3</v>
      </c>
      <c r="L2957">
        <f t="shared" si="232"/>
        <v>1</v>
      </c>
      <c r="M2957" s="2">
        <f t="shared" si="233"/>
        <v>1.1056959999999999E-2</v>
      </c>
      <c r="N2957" s="2">
        <f>(D2957-H2957*VLOOKUP(I2957,Sheet2!$G$3:$I$7,3))/M2957/VLOOKUP(I2957,Sheet2!$G$3:$H$7,2)</f>
        <v>9.1753995311550362E-6</v>
      </c>
      <c r="O2957" s="2">
        <v>2.5956799386189199E-10</v>
      </c>
    </row>
    <row r="2958" spans="1:15" x14ac:dyDescent="0.25">
      <c r="A2958">
        <v>2947</v>
      </c>
      <c r="B2958">
        <v>491548</v>
      </c>
      <c r="C2958">
        <v>3624</v>
      </c>
      <c r="D2958">
        <v>98</v>
      </c>
      <c r="E2958">
        <v>10.2127028417831</v>
      </c>
      <c r="F2958">
        <f t="shared" si="234"/>
        <v>10.211424841783101</v>
      </c>
      <c r="G2958">
        <f t="shared" si="235"/>
        <v>10.211384427403502</v>
      </c>
      <c r="H2958" s="2">
        <f t="shared" si="231"/>
        <v>9.8309599999999997E-3</v>
      </c>
      <c r="I2958">
        <f>VLOOKUP(A2958,Sheet2!$B$2:$D$15,2)</f>
        <v>3</v>
      </c>
      <c r="J2958">
        <f>VLOOKUP(A2958,Sheet2!$B$2:$D$15,3)</f>
        <v>3</v>
      </c>
      <c r="L2958">
        <f t="shared" si="232"/>
        <v>1</v>
      </c>
      <c r="M2958" s="2">
        <f t="shared" si="233"/>
        <v>9.8309599999999997E-3</v>
      </c>
      <c r="N2958" s="2">
        <f>(D2958-H2958*VLOOKUP(I2958,Sheet2!$G$3:$I$7,3))/M2958/VLOOKUP(I2958,Sheet2!$G$3:$H$7,2)</f>
        <v>9.8285076533726095E-6</v>
      </c>
      <c r="O2958" s="2">
        <v>2.6686054048314298E-10</v>
      </c>
    </row>
    <row r="2959" spans="1:15" x14ac:dyDescent="0.25">
      <c r="A2959">
        <v>2948</v>
      </c>
      <c r="B2959">
        <v>561348</v>
      </c>
      <c r="C2959">
        <v>4015</v>
      </c>
      <c r="D2959">
        <v>108</v>
      </c>
      <c r="E2959">
        <v>10.2126220130239</v>
      </c>
      <c r="F2959">
        <f t="shared" si="234"/>
        <v>10.211344013023901</v>
      </c>
      <c r="G2959">
        <f t="shared" si="235"/>
        <v>10.211303579076251</v>
      </c>
      <c r="H2959" s="2">
        <f t="shared" si="231"/>
        <v>1.1226959999999999E-2</v>
      </c>
      <c r="I2959">
        <f>VLOOKUP(A2959,Sheet2!$B$2:$D$15,2)</f>
        <v>3</v>
      </c>
      <c r="J2959">
        <f>VLOOKUP(A2959,Sheet2!$B$2:$D$15,3)</f>
        <v>3</v>
      </c>
      <c r="L2959">
        <f t="shared" si="232"/>
        <v>1</v>
      </c>
      <c r="M2959" s="2">
        <f t="shared" si="233"/>
        <v>1.1226959999999999E-2</v>
      </c>
      <c r="N2959" s="2">
        <f>(D2959-H2959*VLOOKUP(I2959,Sheet2!$G$3:$I$7,3))/M2959/VLOOKUP(I2959,Sheet2!$G$3:$H$7,2)</f>
        <v>9.4797011479510038E-6</v>
      </c>
      <c r="O2959" s="2">
        <v>2.7068192137856702E-10</v>
      </c>
    </row>
    <row r="2960" spans="1:15" x14ac:dyDescent="0.25">
      <c r="A2960">
        <v>2949</v>
      </c>
      <c r="B2960">
        <v>557248</v>
      </c>
      <c r="C2960">
        <v>4188</v>
      </c>
      <c r="D2960">
        <v>108</v>
      </c>
      <c r="E2960">
        <v>10.212541145128601</v>
      </c>
      <c r="F2960">
        <f t="shared" si="234"/>
        <v>10.211263145128601</v>
      </c>
      <c r="G2960">
        <f t="shared" si="235"/>
        <v>10.211222691603451</v>
      </c>
      <c r="H2960" s="2">
        <f t="shared" si="231"/>
        <v>1.1144960000000001E-2</v>
      </c>
      <c r="I2960">
        <f>VLOOKUP(A2960,Sheet2!$B$2:$D$15,2)</f>
        <v>3</v>
      </c>
      <c r="J2960">
        <f>VLOOKUP(A2960,Sheet2!$B$2:$D$15,3)</f>
        <v>3</v>
      </c>
      <c r="L2960">
        <f t="shared" si="232"/>
        <v>1</v>
      </c>
      <c r="M2960" s="2">
        <f t="shared" si="233"/>
        <v>1.1144960000000001E-2</v>
      </c>
      <c r="N2960" s="2">
        <f>(D2960-H2960*VLOOKUP(I2960,Sheet2!$G$3:$I$7,3))/M2960/VLOOKUP(I2960,Sheet2!$G$3:$H$7,2)</f>
        <v>9.5504789250028697E-6</v>
      </c>
      <c r="O2960" s="2">
        <v>2.4479561192617097E-10</v>
      </c>
    </row>
    <row r="2961" spans="1:15" x14ac:dyDescent="0.25">
      <c r="A2961">
        <v>2950</v>
      </c>
      <c r="B2961">
        <v>475448</v>
      </c>
      <c r="C2961">
        <v>3453</v>
      </c>
      <c r="D2961">
        <v>87</v>
      </c>
      <c r="E2961">
        <v>10.2124602380783</v>
      </c>
      <c r="F2961">
        <f t="shared" si="234"/>
        <v>10.211182238078301</v>
      </c>
      <c r="G2961">
        <f t="shared" si="235"/>
        <v>10.21114176496615</v>
      </c>
      <c r="H2961" s="2">
        <f t="shared" si="231"/>
        <v>9.5089600000000003E-3</v>
      </c>
      <c r="I2961">
        <f>VLOOKUP(A2961,Sheet2!$B$2:$D$15,2)</f>
        <v>3</v>
      </c>
      <c r="J2961">
        <f>VLOOKUP(A2961,Sheet2!$B$2:$D$15,3)</f>
        <v>3</v>
      </c>
      <c r="L2961">
        <f t="shared" si="232"/>
        <v>1</v>
      </c>
      <c r="M2961" s="2">
        <f t="shared" si="233"/>
        <v>9.5089600000000003E-3</v>
      </c>
      <c r="N2961" s="2">
        <f>(D2961-H2961*VLOOKUP(I2961,Sheet2!$G$3:$I$7,3))/M2961/VLOOKUP(I2961,Sheet2!$G$3:$H$7,2)</f>
        <v>9.0092655348218947E-6</v>
      </c>
      <c r="O2961" s="2">
        <v>2.8324545497630298E-10</v>
      </c>
    </row>
    <row r="2962" spans="1:15" x14ac:dyDescent="0.25">
      <c r="A2962">
        <v>2951</v>
      </c>
      <c r="B2962">
        <v>528848</v>
      </c>
      <c r="C2962">
        <v>3842</v>
      </c>
      <c r="D2962">
        <v>98</v>
      </c>
      <c r="E2962">
        <v>10.212379291854001</v>
      </c>
      <c r="F2962">
        <f t="shared" si="234"/>
        <v>10.211101291854002</v>
      </c>
      <c r="G2962">
        <f t="shared" si="235"/>
        <v>10.211060799145301</v>
      </c>
      <c r="H2962" s="2">
        <f t="shared" si="231"/>
        <v>1.057696E-2</v>
      </c>
      <c r="I2962">
        <f>VLOOKUP(A2962,Sheet2!$B$2:$D$15,2)</f>
        <v>3</v>
      </c>
      <c r="J2962">
        <f>VLOOKUP(A2962,Sheet2!$B$2:$D$15,3)</f>
        <v>3</v>
      </c>
      <c r="L2962">
        <f t="shared" si="232"/>
        <v>1</v>
      </c>
      <c r="M2962" s="2">
        <f t="shared" si="233"/>
        <v>1.057696E-2</v>
      </c>
      <c r="N2962" s="2">
        <f>(D2962-H2962*VLOOKUP(I2962,Sheet2!$G$3:$I$7,3))/M2962/VLOOKUP(I2962,Sheet2!$G$3:$H$7,2)</f>
        <v>9.1254222007079526E-6</v>
      </c>
      <c r="O2962" s="2">
        <v>2.6767653352559401E-10</v>
      </c>
    </row>
    <row r="2963" spans="1:15" x14ac:dyDescent="0.25">
      <c r="A2963">
        <v>2952</v>
      </c>
      <c r="B2963">
        <v>503648</v>
      </c>
      <c r="C2963">
        <v>3738</v>
      </c>
      <c r="D2963">
        <v>96</v>
      </c>
      <c r="E2963">
        <v>10.212298306436599</v>
      </c>
      <c r="F2963">
        <f t="shared" si="234"/>
        <v>10.2110203064366</v>
      </c>
      <c r="G2963">
        <f t="shared" si="235"/>
        <v>10.210979794122</v>
      </c>
      <c r="H2963" s="2">
        <f t="shared" si="231"/>
        <v>1.0072960000000001E-2</v>
      </c>
      <c r="I2963">
        <f>VLOOKUP(A2963,Sheet2!$B$2:$D$15,2)</f>
        <v>3</v>
      </c>
      <c r="J2963">
        <f>VLOOKUP(A2963,Sheet2!$B$2:$D$15,3)</f>
        <v>3</v>
      </c>
      <c r="L2963">
        <f t="shared" si="232"/>
        <v>1</v>
      </c>
      <c r="M2963" s="2">
        <f t="shared" si="233"/>
        <v>1.0072960000000001E-2</v>
      </c>
      <c r="N2963" s="2">
        <f>(D2963-H2963*VLOOKUP(I2963,Sheet2!$G$3:$I$7,3))/M2963/VLOOKUP(I2963,Sheet2!$G$3:$H$7,2)</f>
        <v>9.3904657220916203E-6</v>
      </c>
      <c r="O2963" s="2">
        <v>2.4771106081871301E-10</v>
      </c>
    </row>
    <row r="2964" spans="1:15" x14ac:dyDescent="0.25">
      <c r="A2964">
        <v>2953</v>
      </c>
      <c r="B2964">
        <v>538898</v>
      </c>
      <c r="C2964">
        <v>3910</v>
      </c>
      <c r="D2964">
        <v>103</v>
      </c>
      <c r="E2964">
        <v>10.2122172818074</v>
      </c>
      <c r="F2964">
        <f t="shared" si="234"/>
        <v>10.2109392818074</v>
      </c>
      <c r="G2964">
        <f t="shared" si="235"/>
        <v>10.210898749877302</v>
      </c>
      <c r="H2964" s="2">
        <f t="shared" si="231"/>
        <v>1.077796E-2</v>
      </c>
      <c r="I2964">
        <f>VLOOKUP(A2964,Sheet2!$B$2:$D$15,2)</f>
        <v>3</v>
      </c>
      <c r="J2964">
        <f>VLOOKUP(A2964,Sheet2!$B$2:$D$15,3)</f>
        <v>3</v>
      </c>
      <c r="L2964">
        <f t="shared" si="232"/>
        <v>1</v>
      </c>
      <c r="M2964" s="2">
        <f t="shared" si="233"/>
        <v>1.077796E-2</v>
      </c>
      <c r="N2964" s="2">
        <f>(D2964-H2964*VLOOKUP(I2964,Sheet2!$G$3:$I$7,3))/M2964/VLOOKUP(I2964,Sheet2!$G$3:$H$7,2)</f>
        <v>9.4165394564463046E-6</v>
      </c>
      <c r="O2964" s="2">
        <v>2.4564845161290298E-10</v>
      </c>
    </row>
    <row r="2965" spans="1:15" x14ac:dyDescent="0.25">
      <c r="A2965">
        <v>2954</v>
      </c>
      <c r="B2965">
        <v>526298</v>
      </c>
      <c r="C2965">
        <v>3767</v>
      </c>
      <c r="D2965">
        <v>102</v>
      </c>
      <c r="E2965">
        <v>10.212136217947201</v>
      </c>
      <c r="F2965">
        <f t="shared" si="234"/>
        <v>10.210858217947202</v>
      </c>
      <c r="G2965">
        <f t="shared" si="235"/>
        <v>10.210817666392151</v>
      </c>
      <c r="H2965" s="2">
        <f t="shared" si="231"/>
        <v>1.0525959999999999E-2</v>
      </c>
      <c r="I2965">
        <f>VLOOKUP(A2965,Sheet2!$B$2:$D$15,2)</f>
        <v>3</v>
      </c>
      <c r="J2965">
        <f>VLOOKUP(A2965,Sheet2!$B$2:$D$15,3)</f>
        <v>3</v>
      </c>
      <c r="L2965">
        <f t="shared" si="232"/>
        <v>1</v>
      </c>
      <c r="M2965" s="2">
        <f t="shared" si="233"/>
        <v>1.0525959999999999E-2</v>
      </c>
      <c r="N2965" s="2">
        <f>(D2965-H2965*VLOOKUP(I2965,Sheet2!$G$3:$I$7,3))/M2965/VLOOKUP(I2965,Sheet2!$G$3:$H$7,2)</f>
        <v>9.5503275330706185E-6</v>
      </c>
      <c r="O2965" s="2">
        <v>2.6775742673017602E-10</v>
      </c>
    </row>
    <row r="2966" spans="1:15" x14ac:dyDescent="0.25">
      <c r="A2966">
        <v>2955</v>
      </c>
      <c r="B2966">
        <v>524548</v>
      </c>
      <c r="C2966">
        <v>3714</v>
      </c>
      <c r="D2966">
        <v>102</v>
      </c>
      <c r="E2966">
        <v>10.212055114837099</v>
      </c>
      <c r="F2966">
        <f t="shared" si="234"/>
        <v>10.2107771148371</v>
      </c>
      <c r="G2966">
        <f t="shared" si="235"/>
        <v>10.210736543647551</v>
      </c>
      <c r="H2966" s="2">
        <f t="shared" si="231"/>
        <v>1.0490960000000001E-2</v>
      </c>
      <c r="I2966">
        <f>VLOOKUP(A2966,Sheet2!$B$2:$D$15,2)</f>
        <v>3</v>
      </c>
      <c r="J2966">
        <f>VLOOKUP(A2966,Sheet2!$B$2:$D$15,3)</f>
        <v>3</v>
      </c>
      <c r="L2966">
        <f t="shared" si="232"/>
        <v>1</v>
      </c>
      <c r="M2966" s="2">
        <f t="shared" si="233"/>
        <v>1.0490960000000001E-2</v>
      </c>
      <c r="N2966" s="2">
        <f>(D2966-H2966*VLOOKUP(I2966,Sheet2!$G$3:$I$7,3))/M2966/VLOOKUP(I2966,Sheet2!$G$3:$H$7,2)</f>
        <v>9.582656458512853E-6</v>
      </c>
      <c r="O2966" s="2">
        <v>2.6011056844305098E-10</v>
      </c>
    </row>
    <row r="2967" spans="1:15" x14ac:dyDescent="0.25">
      <c r="A2967">
        <v>2956</v>
      </c>
      <c r="B2967">
        <v>553348</v>
      </c>
      <c r="C2967">
        <v>4226</v>
      </c>
      <c r="D2967">
        <v>105</v>
      </c>
      <c r="E2967">
        <v>10.211973972458001</v>
      </c>
      <c r="F2967">
        <f t="shared" si="234"/>
        <v>10.210695972458002</v>
      </c>
      <c r="G2967">
        <f t="shared" si="235"/>
        <v>10.210655381624502</v>
      </c>
      <c r="H2967" s="2">
        <f t="shared" si="231"/>
        <v>1.1066960000000001E-2</v>
      </c>
      <c r="I2967">
        <f>VLOOKUP(A2967,Sheet2!$B$2:$D$15,2)</f>
        <v>3</v>
      </c>
      <c r="J2967">
        <f>VLOOKUP(A2967,Sheet2!$B$2:$D$15,3)</f>
        <v>3</v>
      </c>
      <c r="L2967">
        <f t="shared" si="232"/>
        <v>1</v>
      </c>
      <c r="M2967" s="2">
        <f t="shared" si="233"/>
        <v>1.1066960000000001E-2</v>
      </c>
      <c r="N2967" s="2">
        <f>(D2967-H2967*VLOOKUP(I2967,Sheet2!$G$3:$I$7,3))/M2967/VLOOKUP(I2967,Sheet2!$G$3:$H$7,2)</f>
        <v>9.347700326015455E-6</v>
      </c>
      <c r="O2967" s="2">
        <v>2.7139657868736702E-10</v>
      </c>
    </row>
    <row r="2968" spans="1:15" x14ac:dyDescent="0.25">
      <c r="A2968">
        <v>2957</v>
      </c>
      <c r="B2968">
        <v>491548</v>
      </c>
      <c r="C2968">
        <v>3376</v>
      </c>
      <c r="D2968">
        <v>97</v>
      </c>
      <c r="E2968">
        <v>10.211892790791</v>
      </c>
      <c r="F2968">
        <f t="shared" si="234"/>
        <v>10.210614790791</v>
      </c>
      <c r="G2968">
        <f t="shared" si="235"/>
        <v>10.21057418030405</v>
      </c>
      <c r="H2968" s="2">
        <f t="shared" si="231"/>
        <v>9.8309599999999997E-3</v>
      </c>
      <c r="I2968">
        <f>VLOOKUP(A2968,Sheet2!$B$2:$D$15,2)</f>
        <v>3</v>
      </c>
      <c r="J2968">
        <f>VLOOKUP(A2968,Sheet2!$B$2:$D$15,3)</f>
        <v>3</v>
      </c>
      <c r="L2968">
        <f t="shared" si="232"/>
        <v>1</v>
      </c>
      <c r="M2968" s="2">
        <f t="shared" si="233"/>
        <v>9.8309599999999997E-3</v>
      </c>
      <c r="N2968" s="2">
        <f>(D2968-H2968*VLOOKUP(I2968,Sheet2!$G$3:$I$7,3))/M2968/VLOOKUP(I2968,Sheet2!$G$3:$H$7,2)</f>
        <v>9.7267881875218699E-6</v>
      </c>
      <c r="O2968" s="2">
        <v>2.6660664805119199E-10</v>
      </c>
    </row>
    <row r="2969" spans="1:15" x14ac:dyDescent="0.25">
      <c r="A2969">
        <v>2958</v>
      </c>
      <c r="B2969">
        <v>578498</v>
      </c>
      <c r="C2969">
        <v>4161</v>
      </c>
      <c r="D2969">
        <v>113</v>
      </c>
      <c r="E2969">
        <v>10.211811569817099</v>
      </c>
      <c r="F2969">
        <f t="shared" si="234"/>
        <v>10.2105335698171</v>
      </c>
      <c r="G2969">
        <f t="shared" si="235"/>
        <v>10.2104929396671</v>
      </c>
      <c r="H2969" s="2">
        <f t="shared" si="231"/>
        <v>1.1569960000000001E-2</v>
      </c>
      <c r="I2969">
        <f>VLOOKUP(A2969,Sheet2!$B$2:$D$15,2)</f>
        <v>3</v>
      </c>
      <c r="J2969">
        <f>VLOOKUP(A2969,Sheet2!$B$2:$D$15,3)</f>
        <v>3</v>
      </c>
      <c r="L2969">
        <f t="shared" si="232"/>
        <v>1</v>
      </c>
      <c r="M2969" s="2">
        <f t="shared" si="233"/>
        <v>1.1569960000000001E-2</v>
      </c>
      <c r="N2969" s="2">
        <f>(D2969-H2969*VLOOKUP(I2969,Sheet2!$G$3:$I$7,3))/M2969/VLOOKUP(I2969,Sheet2!$G$3:$H$7,2)</f>
        <v>9.6266716220280803E-6</v>
      </c>
      <c r="O2969" s="2">
        <v>2.4632201449614202E-10</v>
      </c>
    </row>
    <row r="2970" spans="1:15" x14ac:dyDescent="0.25">
      <c r="A2970">
        <v>2959</v>
      </c>
      <c r="B2970">
        <v>458149</v>
      </c>
      <c r="C2970">
        <v>3420</v>
      </c>
      <c r="D2970">
        <v>86</v>
      </c>
      <c r="E2970">
        <v>10.211730309517099</v>
      </c>
      <c r="F2970">
        <f t="shared" si="234"/>
        <v>10.2104523095171</v>
      </c>
      <c r="G2970">
        <f t="shared" si="235"/>
        <v>10.2104116596946</v>
      </c>
      <c r="H2970" s="2">
        <f t="shared" si="231"/>
        <v>9.1629799999999994E-3</v>
      </c>
      <c r="I2970">
        <f>VLOOKUP(A2970,Sheet2!$B$2:$D$15,2)</f>
        <v>3</v>
      </c>
      <c r="J2970">
        <f>VLOOKUP(A2970,Sheet2!$B$2:$D$15,3)</f>
        <v>3</v>
      </c>
      <c r="L2970">
        <f t="shared" si="232"/>
        <v>1</v>
      </c>
      <c r="M2970" s="2">
        <f t="shared" si="233"/>
        <v>9.1629799999999994E-3</v>
      </c>
      <c r="N2970" s="2">
        <f>(D2970-H2970*VLOOKUP(I2970,Sheet2!$G$3:$I$7,3))/M2970/VLOOKUP(I2970,Sheet2!$G$3:$H$7,2)</f>
        <v>9.2455928966340648E-6</v>
      </c>
      <c r="O2970" s="2">
        <v>2.68492216579993E-10</v>
      </c>
    </row>
    <row r="2971" spans="1:15" x14ac:dyDescent="0.25">
      <c r="A2971">
        <v>2960</v>
      </c>
      <c r="B2971">
        <v>545248</v>
      </c>
      <c r="C2971">
        <v>3968</v>
      </c>
      <c r="D2971">
        <v>99</v>
      </c>
      <c r="E2971">
        <v>10.211649009872099</v>
      </c>
      <c r="F2971">
        <f t="shared" si="234"/>
        <v>10.2103710098721</v>
      </c>
      <c r="G2971">
        <f t="shared" si="235"/>
        <v>10.21033034036755</v>
      </c>
      <c r="H2971" s="2">
        <f t="shared" si="231"/>
        <v>1.090496E-2</v>
      </c>
      <c r="I2971">
        <f>VLOOKUP(A2971,Sheet2!$B$2:$D$15,2)</f>
        <v>3</v>
      </c>
      <c r="J2971">
        <f>VLOOKUP(A2971,Sheet2!$B$2:$D$15,3)</f>
        <v>3</v>
      </c>
      <c r="L2971">
        <f t="shared" si="232"/>
        <v>1</v>
      </c>
      <c r="M2971" s="2">
        <f t="shared" si="233"/>
        <v>1.090496E-2</v>
      </c>
      <c r="N2971" s="2">
        <f>(D2971-H2971*VLOOKUP(I2971,Sheet2!$G$3:$I$7,3))/M2971/VLOOKUP(I2971,Sheet2!$G$3:$H$7,2)</f>
        <v>8.9384377017430598E-6</v>
      </c>
      <c r="O2971" s="2">
        <v>2.6482989249394601E-10</v>
      </c>
    </row>
    <row r="2972" spans="1:15" x14ac:dyDescent="0.25">
      <c r="A2972">
        <v>2961</v>
      </c>
      <c r="B2972">
        <v>513348</v>
      </c>
      <c r="C2972">
        <v>3569</v>
      </c>
      <c r="D2972">
        <v>97</v>
      </c>
      <c r="E2972">
        <v>10.211567670862999</v>
      </c>
      <c r="F2972">
        <f t="shared" si="234"/>
        <v>10.210289670863</v>
      </c>
      <c r="G2972">
        <f t="shared" si="235"/>
        <v>10.210248981666851</v>
      </c>
      <c r="H2972" s="2">
        <f t="shared" si="231"/>
        <v>1.026696E-2</v>
      </c>
      <c r="I2972">
        <f>VLOOKUP(A2972,Sheet2!$B$2:$D$15,2)</f>
        <v>3</v>
      </c>
      <c r="J2972">
        <f>VLOOKUP(A2972,Sheet2!$B$2:$D$15,3)</f>
        <v>3</v>
      </c>
      <c r="L2972">
        <f t="shared" si="232"/>
        <v>1</v>
      </c>
      <c r="M2972" s="2">
        <f t="shared" si="233"/>
        <v>1.026696E-2</v>
      </c>
      <c r="N2972" s="2">
        <f>(D2972-H2972*VLOOKUP(I2972,Sheet2!$G$3:$I$7,3))/M2972/VLOOKUP(I2972,Sheet2!$G$3:$H$7,2)</f>
        <v>9.3077820114230507E-6</v>
      </c>
      <c r="O2972" s="2">
        <v>2.3897764147339599E-10</v>
      </c>
    </row>
    <row r="2973" spans="1:15" x14ac:dyDescent="0.25">
      <c r="A2973">
        <v>2962</v>
      </c>
      <c r="B2973">
        <v>510598</v>
      </c>
      <c r="C2973">
        <v>3828</v>
      </c>
      <c r="D2973">
        <v>101</v>
      </c>
      <c r="E2973">
        <v>10.211486292470701</v>
      </c>
      <c r="F2973">
        <f t="shared" si="234"/>
        <v>10.210208292470702</v>
      </c>
      <c r="G2973">
        <f t="shared" si="235"/>
        <v>10.210167583573451</v>
      </c>
      <c r="H2973" s="2">
        <f t="shared" si="231"/>
        <v>1.0211960000000001E-2</v>
      </c>
      <c r="I2973">
        <f>VLOOKUP(A2973,Sheet2!$B$2:$D$15,2)</f>
        <v>3</v>
      </c>
      <c r="J2973">
        <f>VLOOKUP(A2973,Sheet2!$B$2:$D$15,3)</f>
        <v>3</v>
      </c>
      <c r="L2973">
        <f t="shared" si="232"/>
        <v>1</v>
      </c>
      <c r="M2973" s="2">
        <f t="shared" si="233"/>
        <v>1.0211960000000001E-2</v>
      </c>
      <c r="N2973" s="2">
        <f>(D2973-H2973*VLOOKUP(I2973,Sheet2!$G$3:$I$7,3))/M2973/VLOOKUP(I2973,Sheet2!$G$3:$H$7,2)</f>
        <v>9.750363847880327E-6</v>
      </c>
      <c r="O2973" s="2">
        <v>2.6599825058365701E-10</v>
      </c>
    </row>
    <row r="2974" spans="1:15" x14ac:dyDescent="0.25">
      <c r="A2974">
        <v>2963</v>
      </c>
      <c r="B2974">
        <v>581898</v>
      </c>
      <c r="C2974">
        <v>4251</v>
      </c>
      <c r="D2974">
        <v>117</v>
      </c>
      <c r="E2974">
        <v>10.2114048746762</v>
      </c>
      <c r="F2974">
        <f t="shared" si="234"/>
        <v>10.210126874676201</v>
      </c>
      <c r="G2974">
        <f t="shared" si="235"/>
        <v>10.210086146068351</v>
      </c>
      <c r="H2974" s="2">
        <f t="shared" si="231"/>
        <v>1.1637959999999999E-2</v>
      </c>
      <c r="I2974">
        <f>VLOOKUP(A2974,Sheet2!$B$2:$D$15,2)</f>
        <v>3</v>
      </c>
      <c r="J2974">
        <f>VLOOKUP(A2974,Sheet2!$B$2:$D$15,3)</f>
        <v>3</v>
      </c>
      <c r="L2974">
        <f t="shared" si="232"/>
        <v>1</v>
      </c>
      <c r="M2974" s="2">
        <f t="shared" si="233"/>
        <v>1.1637959999999999E-2</v>
      </c>
      <c r="N2974" s="2">
        <f>(D2974-H2974*VLOOKUP(I2974,Sheet2!$G$3:$I$7,3))/M2974/VLOOKUP(I2974,Sheet2!$G$3:$H$7,2)</f>
        <v>9.913308311765981E-6</v>
      </c>
      <c r="O2974" s="2">
        <v>2.7164215451107498E-10</v>
      </c>
    </row>
    <row r="2975" spans="1:15" x14ac:dyDescent="0.25">
      <c r="A2975">
        <v>2964</v>
      </c>
      <c r="B2975">
        <v>478798</v>
      </c>
      <c r="C2975">
        <v>3438</v>
      </c>
      <c r="D2975">
        <v>93</v>
      </c>
      <c r="E2975">
        <v>10.2113234174605</v>
      </c>
      <c r="F2975">
        <f t="shared" si="234"/>
        <v>10.210045417460501</v>
      </c>
      <c r="G2975">
        <f t="shared" si="235"/>
        <v>10.210004669132401</v>
      </c>
      <c r="H2975" s="2">
        <f t="shared" si="231"/>
        <v>9.5759599999999997E-3</v>
      </c>
      <c r="I2975">
        <f>VLOOKUP(A2975,Sheet2!$B$2:$D$15,2)</f>
        <v>3</v>
      </c>
      <c r="J2975">
        <f>VLOOKUP(A2975,Sheet2!$B$2:$D$15,3)</f>
        <v>3</v>
      </c>
      <c r="L2975">
        <f t="shared" si="232"/>
        <v>1</v>
      </c>
      <c r="M2975" s="2">
        <f t="shared" si="233"/>
        <v>9.5759599999999997E-3</v>
      </c>
      <c r="N2975" s="2">
        <f>(D2975-H2975*VLOOKUP(I2975,Sheet2!$G$3:$I$7,3))/M2975/VLOOKUP(I2975,Sheet2!$G$3:$H$7,2)</f>
        <v>9.5718200159566253E-6</v>
      </c>
      <c r="O2975" s="2">
        <v>2.5825977087378599E-10</v>
      </c>
    </row>
    <row r="2976" spans="1:15" x14ac:dyDescent="0.25">
      <c r="A2976">
        <v>2965</v>
      </c>
      <c r="B2976">
        <v>588598</v>
      </c>
      <c r="C2976">
        <v>4277</v>
      </c>
      <c r="D2976">
        <v>107</v>
      </c>
      <c r="E2976">
        <v>10.2112419208043</v>
      </c>
      <c r="F2976">
        <f t="shared" si="234"/>
        <v>10.2099639208043</v>
      </c>
      <c r="G2976">
        <f t="shared" si="235"/>
        <v>10.209923152746502</v>
      </c>
      <c r="H2976" s="2">
        <f t="shared" si="231"/>
        <v>1.177196E-2</v>
      </c>
      <c r="I2976">
        <f>VLOOKUP(A2976,Sheet2!$B$2:$D$15,2)</f>
        <v>3</v>
      </c>
      <c r="J2976">
        <f>VLOOKUP(A2976,Sheet2!$B$2:$D$15,3)</f>
        <v>3</v>
      </c>
      <c r="L2976">
        <f t="shared" si="232"/>
        <v>1</v>
      </c>
      <c r="M2976" s="2">
        <f t="shared" si="233"/>
        <v>1.177196E-2</v>
      </c>
      <c r="N2976" s="2">
        <f>(D2976-H2976*VLOOKUP(I2976,Sheet2!$G$3:$I$7,3))/M2976/VLOOKUP(I2976,Sheet2!$G$3:$H$7,2)</f>
        <v>8.9493954787478049E-6</v>
      </c>
      <c r="O2976" s="2">
        <v>2.4438229313329399E-10</v>
      </c>
    </row>
    <row r="2977" spans="1:15" x14ac:dyDescent="0.25">
      <c r="A2977">
        <v>2966</v>
      </c>
      <c r="B2977">
        <v>439248</v>
      </c>
      <c r="C2977">
        <v>3269</v>
      </c>
      <c r="D2977">
        <v>89</v>
      </c>
      <c r="E2977">
        <v>10.2111603846887</v>
      </c>
      <c r="F2977">
        <f t="shared" si="234"/>
        <v>10.209882384688701</v>
      </c>
      <c r="G2977">
        <f t="shared" si="235"/>
        <v>10.20984159689155</v>
      </c>
      <c r="H2977" s="2">
        <f t="shared" si="231"/>
        <v>8.7849599999999996E-3</v>
      </c>
      <c r="I2977">
        <f>VLOOKUP(A2977,Sheet2!$B$2:$D$15,2)</f>
        <v>3</v>
      </c>
      <c r="J2977">
        <f>VLOOKUP(A2977,Sheet2!$B$2:$D$15,3)</f>
        <v>3</v>
      </c>
      <c r="L2977">
        <f t="shared" si="232"/>
        <v>1</v>
      </c>
      <c r="M2977" s="2">
        <f t="shared" si="233"/>
        <v>8.7849599999999996E-3</v>
      </c>
      <c r="N2977" s="2">
        <f>(D2977-H2977*VLOOKUP(I2977,Sheet2!$G$3:$I$7,3))/M2977/VLOOKUP(I2977,Sheet2!$G$3:$H$7,2)</f>
        <v>9.9909510800276837E-6</v>
      </c>
      <c r="O2977" s="2">
        <v>2.58247968650502E-10</v>
      </c>
    </row>
    <row r="2978" spans="1:15" x14ac:dyDescent="0.25">
      <c r="A2978">
        <v>2967</v>
      </c>
      <c r="B2978">
        <v>580448</v>
      </c>
      <c r="C2978">
        <v>4130</v>
      </c>
      <c r="D2978">
        <v>111</v>
      </c>
      <c r="E2978">
        <v>10.211078809094399</v>
      </c>
      <c r="F2978">
        <f t="shared" si="234"/>
        <v>10.2098008090944</v>
      </c>
      <c r="G2978">
        <f t="shared" si="235"/>
        <v>10.20976000154845</v>
      </c>
      <c r="H2978" s="2">
        <f t="shared" si="231"/>
        <v>1.160896E-2</v>
      </c>
      <c r="I2978">
        <f>VLOOKUP(A2978,Sheet2!$B$2:$D$15,2)</f>
        <v>3</v>
      </c>
      <c r="J2978">
        <f>VLOOKUP(A2978,Sheet2!$B$2:$D$15,3)</f>
        <v>3</v>
      </c>
      <c r="L2978">
        <f t="shared" si="232"/>
        <v>1</v>
      </c>
      <c r="M2978" s="2">
        <f t="shared" si="233"/>
        <v>1.160896E-2</v>
      </c>
      <c r="N2978" s="2">
        <f>(D2978-H2978*VLOOKUP(I2978,Sheet2!$G$3:$I$7,3))/M2978/VLOOKUP(I2978,Sheet2!$G$3:$H$7,2)</f>
        <v>9.4215800209493356E-6</v>
      </c>
      <c r="O2978" s="2">
        <v>2.6601859930313502E-10</v>
      </c>
    </row>
    <row r="2979" spans="1:15" x14ac:dyDescent="0.25">
      <c r="A2979">
        <v>2968</v>
      </c>
      <c r="B2979">
        <v>505248</v>
      </c>
      <c r="C2979">
        <v>3665</v>
      </c>
      <c r="D2979">
        <v>89</v>
      </c>
      <c r="E2979">
        <v>10.2109971940025</v>
      </c>
      <c r="F2979">
        <f t="shared" si="234"/>
        <v>10.209719194002501</v>
      </c>
      <c r="G2979">
        <f t="shared" si="235"/>
        <v>10.2096783666981</v>
      </c>
      <c r="H2979" s="2">
        <f t="shared" si="231"/>
        <v>1.010496E-2</v>
      </c>
      <c r="I2979">
        <f>VLOOKUP(A2979,Sheet2!$B$2:$D$15,2)</f>
        <v>3</v>
      </c>
      <c r="J2979">
        <f>VLOOKUP(A2979,Sheet2!$B$2:$D$15,3)</f>
        <v>3</v>
      </c>
      <c r="L2979">
        <f t="shared" si="232"/>
        <v>1</v>
      </c>
      <c r="M2979" s="2">
        <f t="shared" si="233"/>
        <v>1.010496E-2</v>
      </c>
      <c r="N2979" s="2">
        <f>(D2979-H2979*VLOOKUP(I2979,Sheet2!$G$3:$I$7,3))/M2979/VLOOKUP(I2979,Sheet2!$G$3:$H$7,2)</f>
        <v>8.6675558933434674E-6</v>
      </c>
      <c r="O2979" s="2">
        <v>2.6220787385267098E-10</v>
      </c>
    </row>
    <row r="2980" spans="1:15" x14ac:dyDescent="0.25">
      <c r="A2980">
        <v>2969</v>
      </c>
      <c r="B2980">
        <v>520598</v>
      </c>
      <c r="C2980">
        <v>3855</v>
      </c>
      <c r="D2980">
        <v>104</v>
      </c>
      <c r="E2980">
        <v>10.210915539393699</v>
      </c>
      <c r="F2980">
        <f t="shared" si="234"/>
        <v>10.2096375393937</v>
      </c>
      <c r="G2980">
        <f t="shared" si="235"/>
        <v>10.209596692321352</v>
      </c>
      <c r="H2980" s="2">
        <f t="shared" si="231"/>
        <v>1.041196E-2</v>
      </c>
      <c r="I2980">
        <f>VLOOKUP(A2980,Sheet2!$B$2:$D$15,2)</f>
        <v>3</v>
      </c>
      <c r="J2980">
        <f>VLOOKUP(A2980,Sheet2!$B$2:$D$15,3)</f>
        <v>3</v>
      </c>
      <c r="L2980">
        <f t="shared" si="232"/>
        <v>1</v>
      </c>
      <c r="M2980" s="2">
        <f t="shared" si="233"/>
        <v>1.041196E-2</v>
      </c>
      <c r="N2980" s="2">
        <f>(D2980-H2980*VLOOKUP(I2980,Sheet2!$G$3:$I$7,3))/M2980/VLOOKUP(I2980,Sheet2!$G$3:$H$7,2)</f>
        <v>9.8485132098087189E-6</v>
      </c>
      <c r="O2980" s="2">
        <v>2.6333589312976997E-10</v>
      </c>
    </row>
    <row r="2981" spans="1:15" x14ac:dyDescent="0.25">
      <c r="A2981">
        <v>2970</v>
      </c>
      <c r="B2981">
        <v>513598</v>
      </c>
      <c r="C2981">
        <v>3702</v>
      </c>
      <c r="D2981">
        <v>102</v>
      </c>
      <c r="E2981">
        <v>10.210833845249001</v>
      </c>
      <c r="F2981">
        <f t="shared" si="234"/>
        <v>10.209555845249001</v>
      </c>
      <c r="G2981">
        <f t="shared" si="235"/>
        <v>10.209514978399101</v>
      </c>
      <c r="H2981" s="2">
        <f t="shared" si="231"/>
        <v>1.027196E-2</v>
      </c>
      <c r="I2981">
        <f>VLOOKUP(A2981,Sheet2!$B$2:$D$15,2)</f>
        <v>3</v>
      </c>
      <c r="J2981">
        <f>VLOOKUP(A2981,Sheet2!$B$2:$D$15,3)</f>
        <v>3</v>
      </c>
      <c r="L2981">
        <f t="shared" si="232"/>
        <v>1</v>
      </c>
      <c r="M2981" s="2">
        <f t="shared" si="233"/>
        <v>1.027196E-2</v>
      </c>
      <c r="N2981" s="2">
        <f>(D2981-H2981*VLOOKUP(I2981,Sheet2!$G$3:$I$7,3))/M2981/VLOOKUP(I2981,Sheet2!$G$3:$H$7,2)</f>
        <v>9.7899452100670176E-6</v>
      </c>
      <c r="O2981" s="2">
        <v>2.6672939266198202E-10</v>
      </c>
    </row>
    <row r="2982" spans="1:15" x14ac:dyDescent="0.25">
      <c r="A2982">
        <v>2971</v>
      </c>
      <c r="B2982">
        <v>570348</v>
      </c>
      <c r="C2982">
        <v>4120</v>
      </c>
      <c r="D2982">
        <v>108</v>
      </c>
      <c r="E2982">
        <v>10.210752111549199</v>
      </c>
      <c r="F2982">
        <f t="shared" si="234"/>
        <v>10.2094741115492</v>
      </c>
      <c r="G2982">
        <f t="shared" si="235"/>
        <v>10.20943322491215</v>
      </c>
      <c r="H2982" s="2">
        <f t="shared" si="231"/>
        <v>1.1406960000000001E-2</v>
      </c>
      <c r="I2982">
        <f>VLOOKUP(A2982,Sheet2!$B$2:$D$15,2)</f>
        <v>3</v>
      </c>
      <c r="J2982">
        <f>VLOOKUP(A2982,Sheet2!$B$2:$D$15,3)</f>
        <v>3</v>
      </c>
      <c r="L2982">
        <f t="shared" si="232"/>
        <v>1</v>
      </c>
      <c r="M2982" s="2">
        <f t="shared" si="233"/>
        <v>1.1406960000000001E-2</v>
      </c>
      <c r="N2982" s="2">
        <f>(D2982-H2982*VLOOKUP(I2982,Sheet2!$G$3:$I$7,3))/M2982/VLOOKUP(I2982,Sheet2!$G$3:$H$7,2)</f>
        <v>9.3279038060973314E-6</v>
      </c>
      <c r="O2982" s="2">
        <v>2.6504449386583101E-10</v>
      </c>
    </row>
    <row r="2983" spans="1:15" x14ac:dyDescent="0.25">
      <c r="A2983">
        <v>2972</v>
      </c>
      <c r="B2983">
        <v>463249</v>
      </c>
      <c r="C2983">
        <v>3466</v>
      </c>
      <c r="D2983">
        <v>86</v>
      </c>
      <c r="E2983">
        <v>10.210670338275101</v>
      </c>
      <c r="F2983">
        <f t="shared" si="234"/>
        <v>10.209392338275102</v>
      </c>
      <c r="G2983">
        <f t="shared" si="235"/>
        <v>10.209351431841352</v>
      </c>
      <c r="H2983" s="2">
        <f t="shared" si="231"/>
        <v>9.2649800000000008E-3</v>
      </c>
      <c r="I2983">
        <f>VLOOKUP(A2983,Sheet2!$B$2:$D$15,2)</f>
        <v>3</v>
      </c>
      <c r="J2983">
        <f>VLOOKUP(A2983,Sheet2!$B$2:$D$15,3)</f>
        <v>3</v>
      </c>
      <c r="L2983">
        <f t="shared" si="232"/>
        <v>1</v>
      </c>
      <c r="M2983" s="2">
        <f t="shared" si="233"/>
        <v>9.2649800000000008E-3</v>
      </c>
      <c r="N2983" s="2">
        <f>(D2983-H2983*VLOOKUP(I2983,Sheet2!$G$3:$I$7,3))/M2983/VLOOKUP(I2983,Sheet2!$G$3:$H$7,2)</f>
        <v>9.1422650453643705E-6</v>
      </c>
      <c r="O2983" s="2">
        <v>2.4347117542946302E-10</v>
      </c>
    </row>
    <row r="2984" spans="1:15" x14ac:dyDescent="0.25">
      <c r="A2984">
        <v>2973</v>
      </c>
      <c r="B2984">
        <v>556198</v>
      </c>
      <c r="C2984">
        <v>4083</v>
      </c>
      <c r="D2984">
        <v>107</v>
      </c>
      <c r="E2984">
        <v>10.2105885254076</v>
      </c>
      <c r="F2984">
        <f t="shared" si="234"/>
        <v>10.2093105254076</v>
      </c>
      <c r="G2984">
        <f t="shared" si="235"/>
        <v>10.20926959916755</v>
      </c>
      <c r="H2984" s="2">
        <f t="shared" si="231"/>
        <v>1.112396E-2</v>
      </c>
      <c r="I2984">
        <f>VLOOKUP(A2984,Sheet2!$B$2:$D$15,2)</f>
        <v>3</v>
      </c>
      <c r="J2984">
        <f>VLOOKUP(A2984,Sheet2!$B$2:$D$15,3)</f>
        <v>3</v>
      </c>
      <c r="L2984">
        <f t="shared" si="232"/>
        <v>1</v>
      </c>
      <c r="M2984" s="2">
        <f t="shared" si="233"/>
        <v>1.112396E-2</v>
      </c>
      <c r="N2984" s="2">
        <f>(D2984-H2984*VLOOKUP(I2984,Sheet2!$G$3:$I$7,3))/M2984/VLOOKUP(I2984,Sheet2!$G$3:$H$7,2)</f>
        <v>9.4788767309483314E-6</v>
      </c>
      <c r="O2984" s="2">
        <v>2.6399744967208398E-10</v>
      </c>
    </row>
    <row r="2985" spans="1:15" x14ac:dyDescent="0.25">
      <c r="A2985">
        <v>2974</v>
      </c>
      <c r="B2985">
        <v>493998</v>
      </c>
      <c r="C2985">
        <v>3444</v>
      </c>
      <c r="D2985">
        <v>93</v>
      </c>
      <c r="E2985">
        <v>10.210506672927499</v>
      </c>
      <c r="F2985">
        <f t="shared" si="234"/>
        <v>10.2092286729275</v>
      </c>
      <c r="G2985">
        <f t="shared" si="235"/>
        <v>10.209187726871601</v>
      </c>
      <c r="H2985" s="2">
        <f t="shared" si="231"/>
        <v>9.8799600000000001E-3</v>
      </c>
      <c r="I2985">
        <f>VLOOKUP(A2985,Sheet2!$B$2:$D$15,2)</f>
        <v>3</v>
      </c>
      <c r="J2985">
        <f>VLOOKUP(A2985,Sheet2!$B$2:$D$15,3)</f>
        <v>3</v>
      </c>
      <c r="L2985">
        <f t="shared" si="232"/>
        <v>1</v>
      </c>
      <c r="M2985" s="2">
        <f t="shared" si="233"/>
        <v>9.8799600000000001E-3</v>
      </c>
      <c r="N2985" s="2">
        <f>(D2985-H2985*VLOOKUP(I2985,Sheet2!$G$3:$I$7,3))/M2985/VLOOKUP(I2985,Sheet2!$G$3:$H$7,2)</f>
        <v>9.2729935748727723E-6</v>
      </c>
      <c r="O2985" s="2">
        <v>2.3948064312976998E-10</v>
      </c>
    </row>
    <row r="2986" spans="1:15" x14ac:dyDescent="0.25">
      <c r="A2986">
        <v>2975</v>
      </c>
      <c r="B2986">
        <v>567098</v>
      </c>
      <c r="C2986">
        <v>4249</v>
      </c>
      <c r="D2986">
        <v>113</v>
      </c>
      <c r="E2986">
        <v>10.2104247808157</v>
      </c>
      <c r="F2986">
        <f t="shared" si="234"/>
        <v>10.209146780815701</v>
      </c>
      <c r="G2986">
        <f t="shared" si="235"/>
        <v>10.209105814934301</v>
      </c>
      <c r="H2986" s="2">
        <f t="shared" si="231"/>
        <v>1.134196E-2</v>
      </c>
      <c r="I2986">
        <f>VLOOKUP(A2986,Sheet2!$B$2:$D$15,2)</f>
        <v>3</v>
      </c>
      <c r="J2986">
        <f>VLOOKUP(A2986,Sheet2!$B$2:$D$15,3)</f>
        <v>3</v>
      </c>
      <c r="L2986">
        <f t="shared" si="232"/>
        <v>1</v>
      </c>
      <c r="M2986" s="2">
        <f t="shared" si="233"/>
        <v>1.134196E-2</v>
      </c>
      <c r="N2986" s="2">
        <f>(D2986-H2986*VLOOKUP(I2986,Sheet2!$G$3:$I$7,3))/M2986/VLOOKUP(I2986,Sheet2!$G$3:$H$7,2)</f>
        <v>9.8230046305929475E-6</v>
      </c>
      <c r="O2986" s="2">
        <v>2.5422137208039101E-10</v>
      </c>
    </row>
    <row r="2987" spans="1:15" x14ac:dyDescent="0.25">
      <c r="A2987">
        <v>2976</v>
      </c>
      <c r="B2987">
        <v>502998</v>
      </c>
      <c r="C2987">
        <v>3668</v>
      </c>
      <c r="D2987">
        <v>98</v>
      </c>
      <c r="E2987">
        <v>10.2103428490529</v>
      </c>
      <c r="F2987">
        <f t="shared" si="234"/>
        <v>10.209064849052901</v>
      </c>
      <c r="G2987">
        <f t="shared" si="235"/>
        <v>10.209023863336402</v>
      </c>
      <c r="H2987" s="2">
        <f t="shared" si="231"/>
        <v>1.005996E-2</v>
      </c>
      <c r="I2987">
        <f>VLOOKUP(A2987,Sheet2!$B$2:$D$15,2)</f>
        <v>3</v>
      </c>
      <c r="J2987">
        <f>VLOOKUP(A2987,Sheet2!$B$2:$D$15,3)</f>
        <v>3</v>
      </c>
      <c r="L2987">
        <f t="shared" si="232"/>
        <v>1</v>
      </c>
      <c r="M2987" s="2">
        <f t="shared" si="233"/>
        <v>1.005996E-2</v>
      </c>
      <c r="N2987" s="2">
        <f>(D2987-H2987*VLOOKUP(I2987,Sheet2!$G$3:$I$7,3))/M2987/VLOOKUP(I2987,Sheet2!$G$3:$H$7,2)</f>
        <v>9.6015894297790435E-6</v>
      </c>
      <c r="O2987" s="2">
        <v>2.53580244409776E-10</v>
      </c>
    </row>
    <row r="2988" spans="1:15" x14ac:dyDescent="0.25">
      <c r="A2988">
        <v>2977</v>
      </c>
      <c r="B2988">
        <v>534248</v>
      </c>
      <c r="C2988">
        <v>3843</v>
      </c>
      <c r="D2988">
        <v>104</v>
      </c>
      <c r="E2988">
        <v>10.2102608776199</v>
      </c>
      <c r="F2988">
        <f t="shared" si="234"/>
        <v>10.208982877619901</v>
      </c>
      <c r="G2988">
        <f t="shared" si="235"/>
        <v>10.208941872058752</v>
      </c>
      <c r="H2988" s="2">
        <f t="shared" si="231"/>
        <v>1.068496E-2</v>
      </c>
      <c r="I2988">
        <f>VLOOKUP(A2988,Sheet2!$B$2:$D$15,2)</f>
        <v>3</v>
      </c>
      <c r="J2988">
        <f>VLOOKUP(A2988,Sheet2!$B$2:$D$15,3)</f>
        <v>3</v>
      </c>
      <c r="L2988">
        <f t="shared" si="232"/>
        <v>1</v>
      </c>
      <c r="M2988" s="2">
        <f t="shared" si="233"/>
        <v>1.068496E-2</v>
      </c>
      <c r="N2988" s="2">
        <f>(D2988-H2988*VLOOKUP(I2988,Sheet2!$G$3:$I$7,3))/M2988/VLOOKUP(I2988,Sheet2!$G$3:$H$7,2)</f>
        <v>9.5933073778469924E-6</v>
      </c>
      <c r="O2988" s="2">
        <v>2.8066941871921099E-10</v>
      </c>
    </row>
    <row r="2989" spans="1:15" x14ac:dyDescent="0.25">
      <c r="A2989">
        <v>2978</v>
      </c>
      <c r="B2989">
        <v>521948</v>
      </c>
      <c r="C2989">
        <v>3831</v>
      </c>
      <c r="D2989">
        <v>103</v>
      </c>
      <c r="E2989">
        <v>10.2101788664976</v>
      </c>
      <c r="F2989">
        <f t="shared" si="234"/>
        <v>10.208900866497601</v>
      </c>
      <c r="G2989">
        <f t="shared" si="235"/>
        <v>10.208859841082152</v>
      </c>
      <c r="H2989" s="2">
        <f t="shared" si="231"/>
        <v>1.0438960000000001E-2</v>
      </c>
      <c r="I2989">
        <f>VLOOKUP(A2989,Sheet2!$B$2:$D$15,2)</f>
        <v>3</v>
      </c>
      <c r="J2989">
        <f>VLOOKUP(A2989,Sheet2!$B$2:$D$15,3)</f>
        <v>3</v>
      </c>
      <c r="L2989">
        <f t="shared" si="232"/>
        <v>1</v>
      </c>
      <c r="M2989" s="2">
        <f t="shared" si="233"/>
        <v>1.0438960000000001E-2</v>
      </c>
      <c r="N2989" s="2">
        <f>(D2989-H2989*VLOOKUP(I2989,Sheet2!$G$3:$I$7,3))/M2989/VLOOKUP(I2989,Sheet2!$G$3:$H$7,2)</f>
        <v>9.7268832910558132E-6</v>
      </c>
      <c r="O2989" s="2">
        <v>2.7434389622893798E-10</v>
      </c>
    </row>
    <row r="2990" spans="1:15" x14ac:dyDescent="0.25">
      <c r="A2990">
        <v>2979</v>
      </c>
      <c r="B2990">
        <v>520848</v>
      </c>
      <c r="C2990">
        <v>3842</v>
      </c>
      <c r="D2990">
        <v>95</v>
      </c>
      <c r="E2990">
        <v>10.2100968156667</v>
      </c>
      <c r="F2990">
        <f t="shared" si="234"/>
        <v>10.208818815666701</v>
      </c>
      <c r="G2990">
        <f t="shared" si="235"/>
        <v>10.20877777038735</v>
      </c>
      <c r="H2990" s="2">
        <f t="shared" si="231"/>
        <v>1.0416959999999999E-2</v>
      </c>
      <c r="I2990">
        <f>VLOOKUP(A2990,Sheet2!$B$2:$D$15,2)</f>
        <v>3</v>
      </c>
      <c r="J2990">
        <f>VLOOKUP(A2990,Sheet2!$B$2:$D$15,3)</f>
        <v>3</v>
      </c>
      <c r="L2990">
        <f t="shared" si="232"/>
        <v>1</v>
      </c>
      <c r="M2990" s="2">
        <f t="shared" si="233"/>
        <v>1.0416959999999999E-2</v>
      </c>
      <c r="N2990" s="2">
        <f>(D2990-H2990*VLOOKUP(I2990,Sheet2!$G$3:$I$7,3))/M2990/VLOOKUP(I2990,Sheet2!$G$3:$H$7,2)</f>
        <v>8.9797431880318249E-6</v>
      </c>
      <c r="O2990" s="2">
        <v>2.6756856200106398E-10</v>
      </c>
    </row>
    <row r="2991" spans="1:15" x14ac:dyDescent="0.25">
      <c r="A2991">
        <v>2980</v>
      </c>
      <c r="B2991">
        <v>505748</v>
      </c>
      <c r="C2991">
        <v>3507</v>
      </c>
      <c r="D2991">
        <v>94</v>
      </c>
      <c r="E2991">
        <v>10.210014725108</v>
      </c>
      <c r="F2991">
        <f t="shared" si="234"/>
        <v>10.208736725108</v>
      </c>
      <c r="G2991">
        <f t="shared" si="235"/>
        <v>10.208695659955101</v>
      </c>
      <c r="H2991" s="2">
        <f t="shared" si="231"/>
        <v>1.0114959999999999E-2</v>
      </c>
      <c r="I2991">
        <f>VLOOKUP(A2991,Sheet2!$B$2:$D$15,2)</f>
        <v>3</v>
      </c>
      <c r="J2991">
        <f>VLOOKUP(A2991,Sheet2!$B$2:$D$15,3)</f>
        <v>3</v>
      </c>
      <c r="L2991">
        <f t="shared" si="232"/>
        <v>1</v>
      </c>
      <c r="M2991" s="2">
        <f t="shared" si="233"/>
        <v>1.0114959999999999E-2</v>
      </c>
      <c r="N2991" s="2">
        <f>(D2991-H2991*VLOOKUP(I2991,Sheet2!$G$3:$I$7,3))/M2991/VLOOKUP(I2991,Sheet2!$G$3:$H$7,2)</f>
        <v>9.1531657663500402E-6</v>
      </c>
      <c r="O2991" s="2">
        <v>2.2510837561101101E-10</v>
      </c>
    </row>
    <row r="2992" spans="1:15" x14ac:dyDescent="0.25">
      <c r="A2992">
        <v>2981</v>
      </c>
      <c r="B2992">
        <v>574898</v>
      </c>
      <c r="C2992">
        <v>4192</v>
      </c>
      <c r="D2992">
        <v>102</v>
      </c>
      <c r="E2992">
        <v>10.209932594802201</v>
      </c>
      <c r="F2992">
        <f t="shared" si="234"/>
        <v>10.208654594802201</v>
      </c>
      <c r="G2992">
        <f t="shared" si="235"/>
        <v>10.208613509766202</v>
      </c>
      <c r="H2992" s="2">
        <f t="shared" si="231"/>
        <v>1.149796E-2</v>
      </c>
      <c r="I2992">
        <f>VLOOKUP(A2992,Sheet2!$B$2:$D$15,2)</f>
        <v>3</v>
      </c>
      <c r="J2992">
        <f>VLOOKUP(A2992,Sheet2!$B$2:$D$15,3)</f>
        <v>3</v>
      </c>
      <c r="L2992">
        <f t="shared" si="232"/>
        <v>1</v>
      </c>
      <c r="M2992" s="2">
        <f t="shared" si="233"/>
        <v>1.149796E-2</v>
      </c>
      <c r="N2992" s="2">
        <f>(D2992-H2992*VLOOKUP(I2992,Sheet2!$G$3:$I$7,3))/M2992/VLOOKUP(I2992,Sheet2!$G$3:$H$7,2)</f>
        <v>8.7311388802883306E-6</v>
      </c>
      <c r="O2992" s="2">
        <v>2.5374520510304201E-10</v>
      </c>
    </row>
    <row r="2993" spans="1:15" x14ac:dyDescent="0.25">
      <c r="A2993">
        <v>2982</v>
      </c>
      <c r="B2993">
        <v>498461</v>
      </c>
      <c r="C2993">
        <v>3682</v>
      </c>
      <c r="D2993">
        <v>95</v>
      </c>
      <c r="E2993">
        <v>10.209850424730201</v>
      </c>
      <c r="F2993">
        <f t="shared" si="234"/>
        <v>10.208572424730201</v>
      </c>
      <c r="G2993">
        <f t="shared" si="235"/>
        <v>10.208531319801402</v>
      </c>
      <c r="H2993" s="2">
        <f t="shared" si="231"/>
        <v>9.9692200000000009E-3</v>
      </c>
      <c r="I2993">
        <f>VLOOKUP(A2993,Sheet2!$B$2:$D$15,2)</f>
        <v>3</v>
      </c>
      <c r="J2993">
        <f>VLOOKUP(A2993,Sheet2!$B$2:$D$15,3)</f>
        <v>3</v>
      </c>
      <c r="L2993">
        <f t="shared" si="232"/>
        <v>1</v>
      </c>
      <c r="M2993" s="2">
        <f t="shared" si="233"/>
        <v>9.9692200000000009E-3</v>
      </c>
      <c r="N2993" s="2">
        <f>(D2993-H2993*VLOOKUP(I2993,Sheet2!$G$3:$I$7,3))/M2993/VLOOKUP(I2993,Sheet2!$G$3:$H$7,2)</f>
        <v>9.3893312816850264E-6</v>
      </c>
      <c r="O2993" s="2">
        <v>2.5370155595026598E-10</v>
      </c>
    </row>
    <row r="2994" spans="1:15" x14ac:dyDescent="0.25">
      <c r="A2994">
        <v>2983</v>
      </c>
      <c r="B2994">
        <v>526085</v>
      </c>
      <c r="C2994">
        <v>3846</v>
      </c>
      <c r="D2994">
        <v>99</v>
      </c>
      <c r="E2994">
        <v>10.2097682148726</v>
      </c>
      <c r="F2994">
        <f t="shared" si="234"/>
        <v>10.208490214872601</v>
      </c>
      <c r="G2994">
        <f t="shared" si="235"/>
        <v>10.208449090041402</v>
      </c>
      <c r="H2994" s="2">
        <f t="shared" si="231"/>
        <v>1.05217E-2</v>
      </c>
      <c r="I2994">
        <f>VLOOKUP(A2994,Sheet2!$B$2:$D$15,2)</f>
        <v>3</v>
      </c>
      <c r="J2994">
        <f>VLOOKUP(A2994,Sheet2!$B$2:$D$15,3)</f>
        <v>3</v>
      </c>
      <c r="L2994">
        <f t="shared" si="232"/>
        <v>1</v>
      </c>
      <c r="M2994" s="2">
        <f t="shared" si="233"/>
        <v>1.05217E-2</v>
      </c>
      <c r="N2994" s="2">
        <f>(D2994-H2994*VLOOKUP(I2994,Sheet2!$G$3:$I$7,3))/M2994/VLOOKUP(I2994,Sheet2!$G$3:$H$7,2)</f>
        <v>9.2691259017078999E-6</v>
      </c>
      <c r="O2994" s="2">
        <v>2.7640571539960999E-10</v>
      </c>
    </row>
    <row r="2995" spans="1:15" x14ac:dyDescent="0.25">
      <c r="A2995">
        <v>2984</v>
      </c>
      <c r="B2995">
        <v>515498</v>
      </c>
      <c r="C2995">
        <v>3654</v>
      </c>
      <c r="D2995">
        <v>104</v>
      </c>
      <c r="E2995">
        <v>10.2096859652102</v>
      </c>
      <c r="F2995">
        <f t="shared" si="234"/>
        <v>10.208407965210201</v>
      </c>
      <c r="G2995">
        <f t="shared" si="235"/>
        <v>10.208366820467001</v>
      </c>
      <c r="H2995" s="2">
        <f t="shared" si="231"/>
        <v>1.030996E-2</v>
      </c>
      <c r="I2995">
        <f>VLOOKUP(A2995,Sheet2!$B$2:$D$15,2)</f>
        <v>3</v>
      </c>
      <c r="J2995">
        <f>VLOOKUP(A2995,Sheet2!$B$2:$D$15,3)</f>
        <v>3</v>
      </c>
      <c r="L2995">
        <f t="shared" si="232"/>
        <v>1</v>
      </c>
      <c r="M2995" s="2">
        <f t="shared" si="233"/>
        <v>1.030996E-2</v>
      </c>
      <c r="N2995" s="2">
        <f>(D2995-H2995*VLOOKUP(I2995,Sheet2!$G$3:$I$7,3))/M2995/VLOOKUP(I2995,Sheet2!$G$3:$H$7,2)</f>
        <v>9.9473330255403514E-6</v>
      </c>
      <c r="O2995" s="2">
        <v>2.77229028956986E-10</v>
      </c>
    </row>
    <row r="2996" spans="1:15" x14ac:dyDescent="0.25">
      <c r="A2996">
        <v>2985</v>
      </c>
      <c r="B2996">
        <v>508149</v>
      </c>
      <c r="C2996">
        <v>3739</v>
      </c>
      <c r="D2996">
        <v>104</v>
      </c>
      <c r="E2996">
        <v>10.2096036757238</v>
      </c>
      <c r="F2996">
        <f t="shared" si="234"/>
        <v>10.208325675723801</v>
      </c>
      <c r="G2996">
        <f t="shared" si="235"/>
        <v>10.208284511058851</v>
      </c>
      <c r="H2996" s="2">
        <f t="shared" si="231"/>
        <v>1.016298E-2</v>
      </c>
      <c r="I2996">
        <f>VLOOKUP(A2996,Sheet2!$B$2:$D$15,2)</f>
        <v>3</v>
      </c>
      <c r="J2996">
        <f>VLOOKUP(A2996,Sheet2!$B$2:$D$15,3)</f>
        <v>3</v>
      </c>
      <c r="L2996">
        <f t="shared" si="232"/>
        <v>1</v>
      </c>
      <c r="M2996" s="2">
        <f t="shared" si="233"/>
        <v>1.016298E-2</v>
      </c>
      <c r="N2996" s="2">
        <f>(D2996-H2996*VLOOKUP(I2996,Sheet2!$G$3:$I$7,3))/M2996/VLOOKUP(I2996,Sheet2!$G$3:$H$7,2)</f>
        <v>1.0093218996790311E-5</v>
      </c>
      <c r="O2996" s="2">
        <v>2.75419435631331E-10</v>
      </c>
    </row>
    <row r="2997" spans="1:15" x14ac:dyDescent="0.25">
      <c r="A2997">
        <v>2986</v>
      </c>
      <c r="B2997">
        <v>517048</v>
      </c>
      <c r="C2997">
        <v>3758</v>
      </c>
      <c r="D2997">
        <v>102</v>
      </c>
      <c r="E2997">
        <v>10.209521346393901</v>
      </c>
      <c r="F2997">
        <f t="shared" si="234"/>
        <v>10.208243346393902</v>
      </c>
      <c r="G2997">
        <f t="shared" si="235"/>
        <v>10.208202161797701</v>
      </c>
      <c r="H2997" s="2">
        <f t="shared" si="231"/>
        <v>1.034096E-2</v>
      </c>
      <c r="I2997">
        <f>VLOOKUP(A2997,Sheet2!$B$2:$D$15,2)</f>
        <v>3</v>
      </c>
      <c r="J2997">
        <f>VLOOKUP(A2997,Sheet2!$B$2:$D$15,3)</f>
        <v>3</v>
      </c>
      <c r="L2997">
        <f t="shared" si="232"/>
        <v>1</v>
      </c>
      <c r="M2997" s="2">
        <f t="shared" si="233"/>
        <v>1.034096E-2</v>
      </c>
      <c r="N2997" s="2">
        <f>(D2997-H2997*VLOOKUP(I2997,Sheet2!$G$3:$I$7,3))/M2997/VLOOKUP(I2997,Sheet2!$G$3:$H$7,2)</f>
        <v>9.7236877040429514E-6</v>
      </c>
      <c r="O2997" s="2">
        <v>2.7321419024780101E-10</v>
      </c>
    </row>
    <row r="2998" spans="1:15" x14ac:dyDescent="0.25">
      <c r="A2998">
        <v>2987</v>
      </c>
      <c r="B2998">
        <v>535848</v>
      </c>
      <c r="C2998">
        <v>3887</v>
      </c>
      <c r="D2998">
        <v>89</v>
      </c>
      <c r="E2998">
        <v>10.209438977201501</v>
      </c>
      <c r="F2998">
        <f t="shared" si="234"/>
        <v>10.208160977201501</v>
      </c>
      <c r="G2998">
        <f t="shared" si="235"/>
        <v>10.208119772664251</v>
      </c>
      <c r="H2998" s="2">
        <f t="shared" si="231"/>
        <v>1.0716959999999999E-2</v>
      </c>
      <c r="I2998">
        <f>VLOOKUP(A2998,Sheet2!$B$2:$D$15,2)</f>
        <v>3</v>
      </c>
      <c r="J2998">
        <f>VLOOKUP(A2998,Sheet2!$B$2:$D$15,3)</f>
        <v>3</v>
      </c>
      <c r="L2998">
        <f t="shared" si="232"/>
        <v>1</v>
      </c>
      <c r="M2998" s="2">
        <f t="shared" si="233"/>
        <v>1.0716959999999999E-2</v>
      </c>
      <c r="N2998" s="2">
        <f>(D2998-H2998*VLOOKUP(I2998,Sheet2!$G$3:$I$7,3))/M2998/VLOOKUP(I2998,Sheet2!$G$3:$H$7,2)</f>
        <v>8.1645938400441925E-6</v>
      </c>
      <c r="O2998" s="2">
        <v>2.5467515989445898E-10</v>
      </c>
    </row>
    <row r="2999" spans="1:15" x14ac:dyDescent="0.25">
      <c r="A2999">
        <v>2988</v>
      </c>
      <c r="B2999">
        <v>561948</v>
      </c>
      <c r="C2999">
        <v>4076</v>
      </c>
      <c r="D2999">
        <v>105</v>
      </c>
      <c r="E2999">
        <v>10.209356568126999</v>
      </c>
      <c r="F2999">
        <f t="shared" si="234"/>
        <v>10.208078568127</v>
      </c>
      <c r="G2999">
        <f t="shared" si="235"/>
        <v>10.208037343639202</v>
      </c>
      <c r="H2999" s="2">
        <f t="shared" si="231"/>
        <v>1.1238959999999999E-2</v>
      </c>
      <c r="I2999">
        <f>VLOOKUP(A2999,Sheet2!$B$2:$D$15,2)</f>
        <v>3</v>
      </c>
      <c r="J2999">
        <f>VLOOKUP(A2999,Sheet2!$B$2:$D$15,3)</f>
        <v>3</v>
      </c>
      <c r="L2999">
        <f t="shared" si="232"/>
        <v>1</v>
      </c>
      <c r="M2999" s="2">
        <f t="shared" si="233"/>
        <v>1.1238959999999999E-2</v>
      </c>
      <c r="N2999" s="2">
        <f>(D2999-H2999*VLOOKUP(I2999,Sheet2!$G$3:$I$7,3))/M2999/VLOOKUP(I2999,Sheet2!$G$3:$H$7,2)</f>
        <v>9.2025014414145083E-6</v>
      </c>
      <c r="O2999" s="2">
        <v>2.4951912334801698E-10</v>
      </c>
    </row>
    <row r="3000" spans="1:15" x14ac:dyDescent="0.25">
      <c r="A3000">
        <v>2989</v>
      </c>
      <c r="B3000">
        <v>464148</v>
      </c>
      <c r="C3000">
        <v>3378</v>
      </c>
      <c r="D3000">
        <v>87</v>
      </c>
      <c r="E3000">
        <v>10.2092741191514</v>
      </c>
      <c r="F3000">
        <f t="shared" si="234"/>
        <v>10.207996119151401</v>
      </c>
      <c r="G3000">
        <f t="shared" si="235"/>
        <v>10.207954874703251</v>
      </c>
      <c r="H3000" s="2">
        <f t="shared" si="231"/>
        <v>9.2829599999999998E-3</v>
      </c>
      <c r="I3000">
        <f>VLOOKUP(A3000,Sheet2!$B$2:$D$15,2)</f>
        <v>3</v>
      </c>
      <c r="J3000">
        <f>VLOOKUP(A3000,Sheet2!$B$2:$D$15,3)</f>
        <v>3</v>
      </c>
      <c r="L3000">
        <f t="shared" si="232"/>
        <v>1</v>
      </c>
      <c r="M3000" s="2">
        <f t="shared" si="233"/>
        <v>9.2829599999999998E-3</v>
      </c>
      <c r="N3000" s="2">
        <f>(D3000-H3000*VLOOKUP(I3000,Sheet2!$G$3:$I$7,3))/M3000/VLOOKUP(I3000,Sheet2!$G$3:$H$7,2)</f>
        <v>9.2320106517748662E-6</v>
      </c>
      <c r="O3000" s="2">
        <v>2.6471997483668E-10</v>
      </c>
    </row>
    <row r="3001" spans="1:15" x14ac:dyDescent="0.25">
      <c r="A3001">
        <v>2990</v>
      </c>
      <c r="B3001">
        <v>558248</v>
      </c>
      <c r="C3001">
        <v>4104</v>
      </c>
      <c r="D3001">
        <v>115</v>
      </c>
      <c r="E3001">
        <v>10.2091916302551</v>
      </c>
      <c r="F3001">
        <f t="shared" si="234"/>
        <v>10.207913630255101</v>
      </c>
      <c r="G3001">
        <f t="shared" si="235"/>
        <v>10.207872365837002</v>
      </c>
      <c r="H3001" s="2">
        <f t="shared" si="231"/>
        <v>1.116496E-2</v>
      </c>
      <c r="I3001">
        <f>VLOOKUP(A3001,Sheet2!$B$2:$D$15,2)</f>
        <v>3</v>
      </c>
      <c r="J3001">
        <f>VLOOKUP(A3001,Sheet2!$B$2:$D$15,3)</f>
        <v>3</v>
      </c>
      <c r="L3001">
        <f t="shared" si="232"/>
        <v>1</v>
      </c>
      <c r="M3001" s="2">
        <f t="shared" si="233"/>
        <v>1.116496E-2</v>
      </c>
      <c r="N3001" s="2">
        <f>(D3001-H3001*VLOOKUP(I3001,Sheet2!$G$3:$I$7,3))/M3001/VLOOKUP(I3001,Sheet2!$G$3:$H$7,2)</f>
        <v>1.0160081684126051E-5</v>
      </c>
      <c r="O3001" s="2">
        <v>2.3707177664399002E-10</v>
      </c>
    </row>
    <row r="3002" spans="1:15" x14ac:dyDescent="0.25">
      <c r="A3002">
        <v>2991</v>
      </c>
      <c r="B3002">
        <v>496298</v>
      </c>
      <c r="C3002">
        <v>3557</v>
      </c>
      <c r="D3002">
        <v>100</v>
      </c>
      <c r="E3002">
        <v>10.2091091014189</v>
      </c>
      <c r="F3002">
        <f t="shared" si="234"/>
        <v>10.2078311014189</v>
      </c>
      <c r="G3002">
        <f t="shared" si="235"/>
        <v>10.207789817021201</v>
      </c>
      <c r="H3002" s="2">
        <f t="shared" si="231"/>
        <v>9.9259599999999993E-3</v>
      </c>
      <c r="I3002">
        <f>VLOOKUP(A3002,Sheet2!$B$2:$D$15,2)</f>
        <v>3</v>
      </c>
      <c r="J3002">
        <f>VLOOKUP(A3002,Sheet2!$B$2:$D$15,3)</f>
        <v>3</v>
      </c>
      <c r="L3002">
        <f t="shared" si="232"/>
        <v>1</v>
      </c>
      <c r="M3002" s="2">
        <f t="shared" si="233"/>
        <v>9.9259599999999993E-3</v>
      </c>
      <c r="N3002" s="2">
        <f>(D3002-H3002*VLOOKUP(I3002,Sheet2!$G$3:$I$7,3))/M3002/VLOOKUP(I3002,Sheet2!$G$3:$H$7,2)</f>
        <v>9.9345922812503778E-6</v>
      </c>
      <c r="O3002" s="2">
        <v>2.4481147762365799E-10</v>
      </c>
    </row>
    <row r="3003" spans="1:15" x14ac:dyDescent="0.25">
      <c r="A3003">
        <v>2992</v>
      </c>
      <c r="B3003">
        <v>549198</v>
      </c>
      <c r="C3003">
        <v>4047</v>
      </c>
      <c r="D3003">
        <v>113</v>
      </c>
      <c r="E3003">
        <v>10.209026532623501</v>
      </c>
      <c r="F3003">
        <f t="shared" si="234"/>
        <v>10.207748532623501</v>
      </c>
      <c r="G3003">
        <f t="shared" si="235"/>
        <v>10.207707228236501</v>
      </c>
      <c r="H3003" s="2">
        <f t="shared" si="231"/>
        <v>1.0983959999999999E-2</v>
      </c>
      <c r="I3003">
        <f>VLOOKUP(A3003,Sheet2!$B$2:$D$15,2)</f>
        <v>3</v>
      </c>
      <c r="J3003">
        <f>VLOOKUP(A3003,Sheet2!$B$2:$D$15,3)</f>
        <v>3</v>
      </c>
      <c r="L3003">
        <f t="shared" si="232"/>
        <v>1</v>
      </c>
      <c r="M3003" s="2">
        <f t="shared" si="233"/>
        <v>1.0983959999999999E-2</v>
      </c>
      <c r="N3003" s="2">
        <f>(D3003-H3003*VLOOKUP(I3003,Sheet2!$G$3:$I$7,3))/M3003/VLOOKUP(I3003,Sheet2!$G$3:$H$7,2)</f>
        <v>1.0147728651597421E-5</v>
      </c>
      <c r="O3003" s="2">
        <v>2.6651090436113201E-10</v>
      </c>
    </row>
    <row r="3004" spans="1:15" x14ac:dyDescent="0.25">
      <c r="A3004">
        <v>2993</v>
      </c>
      <c r="B3004">
        <v>522398</v>
      </c>
      <c r="C3004">
        <v>3753</v>
      </c>
      <c r="D3004">
        <v>104</v>
      </c>
      <c r="E3004">
        <v>10.2089439238495</v>
      </c>
      <c r="F3004">
        <f t="shared" si="234"/>
        <v>10.2076659238495</v>
      </c>
      <c r="G3004">
        <f t="shared" si="235"/>
        <v>10.2076245994635</v>
      </c>
      <c r="H3004" s="2">
        <f t="shared" si="231"/>
        <v>1.0447959999999999E-2</v>
      </c>
      <c r="I3004">
        <f>VLOOKUP(A3004,Sheet2!$B$2:$D$15,2)</f>
        <v>3</v>
      </c>
      <c r="J3004">
        <f>VLOOKUP(A3004,Sheet2!$B$2:$D$15,3)</f>
        <v>3</v>
      </c>
      <c r="L3004">
        <f t="shared" si="232"/>
        <v>1</v>
      </c>
      <c r="M3004" s="2">
        <f t="shared" si="233"/>
        <v>1.0447959999999999E-2</v>
      </c>
      <c r="N3004" s="2">
        <f>(D3004-H3004*VLOOKUP(I3004,Sheet2!$G$3:$I$7,3))/M3004/VLOOKUP(I3004,Sheet2!$G$3:$H$7,2)</f>
        <v>9.8140963020532251E-6</v>
      </c>
      <c r="O3004" s="2">
        <v>2.5821541604277998E-10</v>
      </c>
    </row>
    <row r="3005" spans="1:15" x14ac:dyDescent="0.25">
      <c r="A3005">
        <v>2994</v>
      </c>
      <c r="B3005">
        <v>527898</v>
      </c>
      <c r="C3005">
        <v>3790</v>
      </c>
      <c r="D3005">
        <v>98</v>
      </c>
      <c r="E3005">
        <v>10.208861275077499</v>
      </c>
      <c r="F3005">
        <f t="shared" si="234"/>
        <v>10.2075832750775</v>
      </c>
      <c r="G3005">
        <f t="shared" si="235"/>
        <v>10.207541930682851</v>
      </c>
      <c r="H3005" s="2">
        <f t="shared" si="231"/>
        <v>1.055796E-2</v>
      </c>
      <c r="I3005">
        <f>VLOOKUP(A3005,Sheet2!$B$2:$D$15,2)</f>
        <v>3</v>
      </c>
      <c r="J3005">
        <f>VLOOKUP(A3005,Sheet2!$B$2:$D$15,3)</f>
        <v>3</v>
      </c>
      <c r="L3005">
        <f t="shared" si="232"/>
        <v>1</v>
      </c>
      <c r="M3005" s="2">
        <f t="shared" si="233"/>
        <v>1.055796E-2</v>
      </c>
      <c r="N3005" s="2">
        <f>(D3005-H3005*VLOOKUP(I3005,Sheet2!$G$3:$I$7,3))/M3005/VLOOKUP(I3005,Sheet2!$G$3:$H$7,2)</f>
        <v>9.1420961625162432E-6</v>
      </c>
      <c r="O3005" s="2">
        <v>2.6838466182572599E-10</v>
      </c>
    </row>
    <row r="3006" spans="1:15" x14ac:dyDescent="0.25">
      <c r="A3006">
        <v>2995</v>
      </c>
      <c r="B3006">
        <v>490948</v>
      </c>
      <c r="C3006">
        <v>3632</v>
      </c>
      <c r="D3006">
        <v>92</v>
      </c>
      <c r="E3006">
        <v>10.208778586288201</v>
      </c>
      <c r="F3006">
        <f t="shared" si="234"/>
        <v>10.207500586288202</v>
      </c>
      <c r="G3006">
        <f t="shared" si="235"/>
        <v>10.207459221875201</v>
      </c>
      <c r="H3006" s="2">
        <f t="shared" si="231"/>
        <v>9.8189599999999998E-3</v>
      </c>
      <c r="I3006">
        <f>VLOOKUP(A3006,Sheet2!$B$2:$D$15,2)</f>
        <v>3</v>
      </c>
      <c r="J3006">
        <f>VLOOKUP(A3006,Sheet2!$B$2:$D$15,3)</f>
        <v>3</v>
      </c>
      <c r="L3006">
        <f t="shared" si="232"/>
        <v>1</v>
      </c>
      <c r="M3006" s="2">
        <f t="shared" si="233"/>
        <v>9.8189599999999998E-3</v>
      </c>
      <c r="N3006" s="2">
        <f>(D3006-H3006*VLOOKUP(I3006,Sheet2!$G$3:$I$7,3))/M3006/VLOOKUP(I3006,Sheet2!$G$3:$H$7,2)</f>
        <v>9.2296277406161148E-6</v>
      </c>
      <c r="O3006" s="2">
        <v>2.4265945110928497E-10</v>
      </c>
    </row>
    <row r="3007" spans="1:15" x14ac:dyDescent="0.25">
      <c r="A3007">
        <v>2996</v>
      </c>
      <c r="B3007">
        <v>568298</v>
      </c>
      <c r="C3007">
        <v>4133</v>
      </c>
      <c r="D3007">
        <v>111</v>
      </c>
      <c r="E3007">
        <v>10.2086958574622</v>
      </c>
      <c r="F3007">
        <f t="shared" si="234"/>
        <v>10.2074178574622</v>
      </c>
      <c r="G3007">
        <f t="shared" si="235"/>
        <v>10.207376473021149</v>
      </c>
      <c r="H3007" s="2">
        <f t="shared" si="231"/>
        <v>1.136596E-2</v>
      </c>
      <c r="I3007">
        <f>VLOOKUP(A3007,Sheet2!$B$2:$D$15,2)</f>
        <v>3</v>
      </c>
      <c r="J3007">
        <f>VLOOKUP(A3007,Sheet2!$B$2:$D$15,3)</f>
        <v>3</v>
      </c>
      <c r="L3007">
        <f t="shared" si="232"/>
        <v>1</v>
      </c>
      <c r="M3007" s="2">
        <f t="shared" si="233"/>
        <v>1.136596E-2</v>
      </c>
      <c r="N3007" s="2">
        <f>(D3007-H3007*VLOOKUP(I3007,Sheet2!$G$3:$I$7,3))/M3007/VLOOKUP(I3007,Sheet2!$G$3:$H$7,2)</f>
        <v>9.626003047696807E-6</v>
      </c>
      <c r="O3007" s="2">
        <v>2.5928109080622301E-10</v>
      </c>
    </row>
    <row r="3008" spans="1:15" x14ac:dyDescent="0.25">
      <c r="A3008">
        <v>2997</v>
      </c>
      <c r="B3008">
        <v>486099</v>
      </c>
      <c r="C3008">
        <v>3528</v>
      </c>
      <c r="D3008">
        <v>85</v>
      </c>
      <c r="E3008">
        <v>10.208613088580099</v>
      </c>
      <c r="F3008">
        <f t="shared" si="234"/>
        <v>10.2073350885801</v>
      </c>
      <c r="G3008">
        <f t="shared" si="235"/>
        <v>10.207293684101352</v>
      </c>
      <c r="H3008" s="2">
        <f t="shared" si="231"/>
        <v>9.7219799999999999E-3</v>
      </c>
      <c r="I3008">
        <f>VLOOKUP(A3008,Sheet2!$B$2:$D$15,2)</f>
        <v>3</v>
      </c>
      <c r="J3008">
        <f>VLOOKUP(A3008,Sheet2!$B$2:$D$15,3)</f>
        <v>3</v>
      </c>
      <c r="L3008">
        <f t="shared" si="232"/>
        <v>1</v>
      </c>
      <c r="M3008" s="2">
        <f t="shared" si="233"/>
        <v>9.7219799999999999E-3</v>
      </c>
      <c r="N3008" s="2">
        <f>(D3008-H3008*VLOOKUP(I3008,Sheet2!$G$3:$I$7,3))/M3008/VLOOKUP(I3008,Sheet2!$G$3:$H$7,2)</f>
        <v>8.6030749703249755E-6</v>
      </c>
      <c r="O3008" s="2">
        <v>2.3315952963049002E-10</v>
      </c>
    </row>
    <row r="3009" spans="1:15" x14ac:dyDescent="0.25">
      <c r="A3009">
        <v>2998</v>
      </c>
      <c r="B3009">
        <v>520548</v>
      </c>
      <c r="C3009">
        <v>3821</v>
      </c>
      <c r="D3009">
        <v>95</v>
      </c>
      <c r="E3009">
        <v>10.2085302796226</v>
      </c>
      <c r="F3009">
        <f t="shared" si="234"/>
        <v>10.207252279622601</v>
      </c>
      <c r="G3009">
        <f t="shared" si="235"/>
        <v>10.207210855096401</v>
      </c>
      <c r="H3009" s="2">
        <f t="shared" si="231"/>
        <v>1.041096E-2</v>
      </c>
      <c r="I3009">
        <f>VLOOKUP(A3009,Sheet2!$B$2:$D$15,2)</f>
        <v>3</v>
      </c>
      <c r="J3009">
        <f>VLOOKUP(A3009,Sheet2!$B$2:$D$15,3)</f>
        <v>3</v>
      </c>
      <c r="L3009">
        <f t="shared" si="232"/>
        <v>1</v>
      </c>
      <c r="M3009" s="2">
        <f t="shared" si="233"/>
        <v>1.041096E-2</v>
      </c>
      <c r="N3009" s="2">
        <f>(D3009-H3009*VLOOKUP(I3009,Sheet2!$G$3:$I$7,3))/M3009/VLOOKUP(I3009,Sheet2!$G$3:$H$7,2)</f>
        <v>8.9849990394737853E-6</v>
      </c>
      <c r="O3009" s="2">
        <v>2.39343859605911E-10</v>
      </c>
    </row>
    <row r="3010" spans="1:15" x14ac:dyDescent="0.25">
      <c r="A3010">
        <v>2999</v>
      </c>
      <c r="B3010">
        <v>536098</v>
      </c>
      <c r="C3010">
        <v>3921</v>
      </c>
      <c r="D3010">
        <v>106</v>
      </c>
      <c r="E3010">
        <v>10.2084474305702</v>
      </c>
      <c r="F3010">
        <f t="shared" si="234"/>
        <v>10.2071694305702</v>
      </c>
      <c r="G3010">
        <f t="shared" si="235"/>
        <v>10.207127985986851</v>
      </c>
      <c r="H3010" s="2">
        <f t="shared" si="231"/>
        <v>1.0721960000000001E-2</v>
      </c>
      <c r="I3010">
        <f>VLOOKUP(A3010,Sheet2!$B$2:$D$15,2)</f>
        <v>3</v>
      </c>
      <c r="J3010">
        <f>VLOOKUP(A3010,Sheet2!$B$2:$D$15,3)</f>
        <v>3</v>
      </c>
      <c r="L3010">
        <f t="shared" si="232"/>
        <v>1</v>
      </c>
      <c r="M3010" s="2">
        <f t="shared" si="233"/>
        <v>1.0721960000000001E-2</v>
      </c>
      <c r="N3010" s="2">
        <f>(D3010-H3010*VLOOKUP(I3010,Sheet2!$G$3:$I$7,3))/M3010/VLOOKUP(I3010,Sheet2!$G$3:$H$7,2)</f>
        <v>9.7462521404668555E-6</v>
      </c>
      <c r="O3010" s="2">
        <v>2.4396986831842099E-10</v>
      </c>
    </row>
    <row r="3011" spans="1:15" x14ac:dyDescent="0.25">
      <c r="A3011">
        <v>3000</v>
      </c>
      <c r="B3011">
        <v>509798</v>
      </c>
      <c r="C3011">
        <v>3740</v>
      </c>
      <c r="D3011">
        <v>98</v>
      </c>
      <c r="E3011">
        <v>10.208364541403499</v>
      </c>
      <c r="F3011">
        <f t="shared" si="234"/>
        <v>10.2070865414035</v>
      </c>
      <c r="G3011">
        <f t="shared" si="235"/>
        <v>10.20704507675325</v>
      </c>
      <c r="H3011" s="2">
        <f t="shared" si="231"/>
        <v>1.019596E-2</v>
      </c>
      <c r="I3011">
        <f>VLOOKUP(A3011,Sheet2!$B$2:$D$15,2)</f>
        <v>3</v>
      </c>
      <c r="J3011">
        <f>VLOOKUP(A3011,Sheet2!$B$2:$D$15,3)</f>
        <v>3</v>
      </c>
      <c r="L3011">
        <f t="shared" si="232"/>
        <v>1</v>
      </c>
      <c r="M3011" s="2">
        <f t="shared" si="233"/>
        <v>1.019596E-2</v>
      </c>
      <c r="N3011" s="2">
        <f>(D3011-H3011*VLOOKUP(I3011,Sheet2!$G$3:$I$7,3))/M3011/VLOOKUP(I3011,Sheet2!$G$3:$H$7,2)</f>
        <v>9.471650104551214E-6</v>
      </c>
      <c r="O3011" s="2">
        <v>2.4975308960573398E-10</v>
      </c>
    </row>
    <row r="3012" spans="1:15" x14ac:dyDescent="0.25">
      <c r="A3012">
        <v>3001</v>
      </c>
      <c r="B3012">
        <v>539598</v>
      </c>
      <c r="C3012">
        <v>3856</v>
      </c>
      <c r="D3012">
        <v>105</v>
      </c>
      <c r="E3012">
        <v>10.208281612103001</v>
      </c>
      <c r="F3012">
        <f t="shared" si="234"/>
        <v>10.207003612103001</v>
      </c>
      <c r="G3012">
        <f t="shared" si="235"/>
        <v>10.206962127376251</v>
      </c>
      <c r="H3012" s="2">
        <f t="shared" si="231"/>
        <v>1.079196E-2</v>
      </c>
      <c r="I3012">
        <f>VLOOKUP(A3012,Sheet2!$B$2:$D$15,2)</f>
        <v>3</v>
      </c>
      <c r="J3012">
        <f>VLOOKUP(A3012,Sheet2!$B$2:$D$15,3)</f>
        <v>3</v>
      </c>
      <c r="L3012">
        <f t="shared" si="232"/>
        <v>1</v>
      </c>
      <c r="M3012" s="2">
        <f t="shared" si="233"/>
        <v>1.079196E-2</v>
      </c>
      <c r="N3012" s="2">
        <f>(D3012-H3012*VLOOKUP(I3012,Sheet2!$G$3:$I$7,3))/M3012/VLOOKUP(I3012,Sheet2!$G$3:$H$7,2)</f>
        <v>9.5894652685888379E-6</v>
      </c>
      <c r="O3012" s="2">
        <v>2.5350932525864198E-10</v>
      </c>
    </row>
    <row r="3013" spans="1:15" x14ac:dyDescent="0.25">
      <c r="A3013">
        <v>3002</v>
      </c>
      <c r="B3013">
        <v>501798</v>
      </c>
      <c r="C3013">
        <v>3651</v>
      </c>
      <c r="D3013">
        <v>90</v>
      </c>
      <c r="E3013">
        <v>10.208198642649499</v>
      </c>
      <c r="F3013">
        <f t="shared" si="234"/>
        <v>10.2069206426495</v>
      </c>
      <c r="G3013">
        <f t="shared" si="235"/>
        <v>10.206879137836401</v>
      </c>
      <c r="H3013" s="2">
        <f t="shared" si="231"/>
        <v>1.003596E-2</v>
      </c>
      <c r="I3013">
        <f>VLOOKUP(A3013,Sheet2!$B$2:$D$15,2)</f>
        <v>3</v>
      </c>
      <c r="J3013">
        <f>VLOOKUP(A3013,Sheet2!$B$2:$D$15,3)</f>
        <v>3</v>
      </c>
      <c r="L3013">
        <f t="shared" si="232"/>
        <v>1</v>
      </c>
      <c r="M3013" s="2">
        <f t="shared" si="233"/>
        <v>1.003596E-2</v>
      </c>
      <c r="N3013" s="2">
        <f>(D3013-H3013*VLOOKUP(I3013,Sheet2!$G$3:$I$7,3))/M3013/VLOOKUP(I3013,Sheet2!$G$3:$H$7,2)</f>
        <v>8.8277519639376781E-6</v>
      </c>
      <c r="O3013" s="2">
        <v>2.4682630542452801E-10</v>
      </c>
    </row>
    <row r="3014" spans="1:15" x14ac:dyDescent="0.25">
      <c r="A3014">
        <v>3003</v>
      </c>
      <c r="B3014">
        <v>480048</v>
      </c>
      <c r="C3014">
        <v>3535</v>
      </c>
      <c r="D3014">
        <v>93</v>
      </c>
      <c r="E3014">
        <v>10.208115633023301</v>
      </c>
      <c r="F3014">
        <f t="shared" si="234"/>
        <v>10.206837633023301</v>
      </c>
      <c r="G3014">
        <f t="shared" si="235"/>
        <v>10.206796108114201</v>
      </c>
      <c r="H3014" s="2">
        <f t="shared" si="231"/>
        <v>9.6009600000000004E-3</v>
      </c>
      <c r="I3014">
        <f>VLOOKUP(A3014,Sheet2!$B$2:$D$15,2)</f>
        <v>3</v>
      </c>
      <c r="J3014">
        <f>VLOOKUP(A3014,Sheet2!$B$2:$D$15,3)</f>
        <v>3</v>
      </c>
      <c r="L3014">
        <f t="shared" si="232"/>
        <v>1</v>
      </c>
      <c r="M3014" s="2">
        <f t="shared" si="233"/>
        <v>9.6009600000000004E-3</v>
      </c>
      <c r="N3014" s="2">
        <f>(D3014-H3014*VLOOKUP(I3014,Sheet2!$G$3:$I$7,3))/M3014/VLOOKUP(I3014,Sheet2!$G$3:$H$7,2)</f>
        <v>9.5465313468653136E-6</v>
      </c>
      <c r="O3014" s="2">
        <v>2.61899044968944E-10</v>
      </c>
    </row>
    <row r="3015" spans="1:15" x14ac:dyDescent="0.25">
      <c r="A3015">
        <v>3004</v>
      </c>
      <c r="B3015">
        <v>596948</v>
      </c>
      <c r="C3015">
        <v>4303</v>
      </c>
      <c r="D3015">
        <v>102</v>
      </c>
      <c r="E3015">
        <v>10.2080325832051</v>
      </c>
      <c r="F3015">
        <f t="shared" si="234"/>
        <v>10.2067545832051</v>
      </c>
      <c r="G3015">
        <f t="shared" si="235"/>
        <v>10.206713038190252</v>
      </c>
      <c r="H3015" s="2">
        <f t="shared" si="231"/>
        <v>1.193896E-2</v>
      </c>
      <c r="I3015">
        <f>VLOOKUP(A3015,Sheet2!$B$2:$D$15,2)</f>
        <v>3</v>
      </c>
      <c r="J3015">
        <f>VLOOKUP(A3015,Sheet2!$B$2:$D$15,3)</f>
        <v>3</v>
      </c>
      <c r="L3015">
        <f t="shared" si="232"/>
        <v>1</v>
      </c>
      <c r="M3015" s="2">
        <f t="shared" si="233"/>
        <v>1.193896E-2</v>
      </c>
      <c r="N3015" s="2">
        <f>(D3015-H3015*VLOOKUP(I3015,Sheet2!$G$3:$I$7,3))/M3015/VLOOKUP(I3015,Sheet2!$G$3:$H$7,2)</f>
        <v>8.4034577216105925E-6</v>
      </c>
      <c r="O3015" s="2">
        <v>2.5121051151275003E-10</v>
      </c>
    </row>
    <row r="3016" spans="1:15" x14ac:dyDescent="0.25">
      <c r="A3016">
        <v>3005</v>
      </c>
      <c r="B3016">
        <v>450398</v>
      </c>
      <c r="C3016">
        <v>3248</v>
      </c>
      <c r="D3016">
        <v>79</v>
      </c>
      <c r="E3016">
        <v>10.2079494931754</v>
      </c>
      <c r="F3016">
        <f t="shared" si="234"/>
        <v>10.206671493175401</v>
      </c>
      <c r="G3016">
        <f t="shared" si="235"/>
        <v>10.20662992804505</v>
      </c>
      <c r="H3016" s="2">
        <f t="shared" si="231"/>
        <v>9.0079600000000006E-3</v>
      </c>
      <c r="I3016">
        <f>VLOOKUP(A3016,Sheet2!$B$2:$D$15,2)</f>
        <v>3</v>
      </c>
      <c r="J3016">
        <f>VLOOKUP(A3016,Sheet2!$B$2:$D$15,3)</f>
        <v>3</v>
      </c>
      <c r="L3016">
        <f t="shared" si="232"/>
        <v>1</v>
      </c>
      <c r="M3016" s="2">
        <f t="shared" si="233"/>
        <v>9.0079600000000006E-3</v>
      </c>
      <c r="N3016" s="2">
        <f>(D3016-H3016*VLOOKUP(I3016,Sheet2!$G$3:$I$7,3))/M3016/VLOOKUP(I3016,Sheet2!$G$3:$H$7,2)</f>
        <v>8.6300211812663462E-6</v>
      </c>
      <c r="O3016" s="2">
        <v>2.4746682495457299E-10</v>
      </c>
    </row>
    <row r="3017" spans="1:15" x14ac:dyDescent="0.25">
      <c r="A3017">
        <v>3006</v>
      </c>
      <c r="B3017">
        <v>590548</v>
      </c>
      <c r="C3017">
        <v>4359</v>
      </c>
      <c r="D3017">
        <v>108</v>
      </c>
      <c r="E3017">
        <v>10.2078663629147</v>
      </c>
      <c r="F3017">
        <f t="shared" si="234"/>
        <v>10.206588362914701</v>
      </c>
      <c r="G3017">
        <f t="shared" si="235"/>
        <v>10.206546777659101</v>
      </c>
      <c r="H3017" s="2">
        <f t="shared" si="231"/>
        <v>1.1810960000000001E-2</v>
      </c>
      <c r="I3017">
        <f>VLOOKUP(A3017,Sheet2!$B$2:$D$15,2)</f>
        <v>3</v>
      </c>
      <c r="J3017">
        <f>VLOOKUP(A3017,Sheet2!$B$2:$D$15,3)</f>
        <v>3</v>
      </c>
      <c r="L3017">
        <f t="shared" si="232"/>
        <v>1</v>
      </c>
      <c r="M3017" s="2">
        <f t="shared" si="233"/>
        <v>1.1810960000000001E-2</v>
      </c>
      <c r="N3017" s="2">
        <f>(D3017-H3017*VLOOKUP(I3017,Sheet2!$G$3:$I$7,3))/M3017/VLOOKUP(I3017,Sheet2!$G$3:$H$7,2)</f>
        <v>9.0040492559453245E-6</v>
      </c>
      <c r="O3017" s="2">
        <v>2.2914923270440199E-10</v>
      </c>
    </row>
    <row r="3018" spans="1:15" x14ac:dyDescent="0.25">
      <c r="A3018">
        <v>3007</v>
      </c>
      <c r="B3018">
        <v>505198</v>
      </c>
      <c r="C3018">
        <v>3627</v>
      </c>
      <c r="D3018">
        <v>92</v>
      </c>
      <c r="E3018">
        <v>10.2077831924035</v>
      </c>
      <c r="F3018">
        <f t="shared" si="234"/>
        <v>10.206505192403501</v>
      </c>
      <c r="G3018">
        <f t="shared" si="235"/>
        <v>10.206463587013001</v>
      </c>
      <c r="H3018" s="2">
        <f t="shared" si="231"/>
        <v>1.010396E-2</v>
      </c>
      <c r="I3018">
        <f>VLOOKUP(A3018,Sheet2!$B$2:$D$15,2)</f>
        <v>3</v>
      </c>
      <c r="J3018">
        <f>VLOOKUP(A3018,Sheet2!$B$2:$D$15,3)</f>
        <v>3</v>
      </c>
      <c r="L3018">
        <f t="shared" si="232"/>
        <v>1</v>
      </c>
      <c r="M3018" s="2">
        <f t="shared" si="233"/>
        <v>1.010396E-2</v>
      </c>
      <c r="N3018" s="2">
        <f>(D3018-H3018*VLOOKUP(I3018,Sheet2!$G$3:$I$7,3))/M3018/VLOOKUP(I3018,Sheet2!$G$3:$H$7,2)</f>
        <v>8.9653408762504981E-6</v>
      </c>
      <c r="O3018" s="2">
        <v>2.44846819785941E-10</v>
      </c>
    </row>
    <row r="3019" spans="1:15" x14ac:dyDescent="0.25">
      <c r="A3019">
        <v>3008</v>
      </c>
      <c r="B3019">
        <v>547948</v>
      </c>
      <c r="C3019">
        <v>3963</v>
      </c>
      <c r="D3019">
        <v>102</v>
      </c>
      <c r="E3019">
        <v>10.2076999816225</v>
      </c>
      <c r="F3019">
        <f t="shared" si="234"/>
        <v>10.206421981622501</v>
      </c>
      <c r="G3019">
        <f t="shared" si="235"/>
        <v>10.206380356087251</v>
      </c>
      <c r="H3019" s="2">
        <f t="shared" si="231"/>
        <v>1.095896E-2</v>
      </c>
      <c r="I3019">
        <f>VLOOKUP(A3019,Sheet2!$B$2:$D$15,2)</f>
        <v>3</v>
      </c>
      <c r="J3019">
        <f>VLOOKUP(A3019,Sheet2!$B$2:$D$15,3)</f>
        <v>3</v>
      </c>
      <c r="L3019">
        <f t="shared" si="232"/>
        <v>1</v>
      </c>
      <c r="M3019" s="2">
        <f t="shared" si="233"/>
        <v>1.095896E-2</v>
      </c>
      <c r="N3019" s="2">
        <f>(D3019-H3019*VLOOKUP(I3019,Sheet2!$G$3:$I$7,3))/M3019/VLOOKUP(I3019,Sheet2!$G$3:$H$7,2)</f>
        <v>9.1674525319920871E-6</v>
      </c>
      <c r="O3019" s="2">
        <v>2.5174048941662298E-10</v>
      </c>
    </row>
    <row r="3020" spans="1:15" x14ac:dyDescent="0.25">
      <c r="A3020">
        <v>3009</v>
      </c>
      <c r="B3020">
        <v>455899</v>
      </c>
      <c r="C3020">
        <v>3392</v>
      </c>
      <c r="D3020">
        <v>85</v>
      </c>
      <c r="E3020">
        <v>10.207616730551999</v>
      </c>
      <c r="F3020">
        <f t="shared" si="234"/>
        <v>10.206338730552</v>
      </c>
      <c r="G3020">
        <f t="shared" si="235"/>
        <v>10.20629708486225</v>
      </c>
      <c r="H3020" s="2">
        <f t="shared" ref="H3020:H3083" si="236">B3020/$F$5</f>
        <v>9.1179799999999995E-3</v>
      </c>
      <c r="I3020">
        <f>VLOOKUP(A3020,Sheet2!$B$2:$D$15,2)</f>
        <v>3</v>
      </c>
      <c r="J3020">
        <f>VLOOKUP(A3020,Sheet2!$B$2:$D$15,3)</f>
        <v>3</v>
      </c>
      <c r="L3020">
        <f t="shared" ref="L3020:L3083" si="237">IF(I3020=J3020,1,#NUM!)</f>
        <v>1</v>
      </c>
      <c r="M3020" s="2">
        <f t="shared" ref="M3020:M3083" si="238">H3020*L3020</f>
        <v>9.1179799999999995E-3</v>
      </c>
      <c r="N3020" s="2">
        <f>(D3020-H3020*VLOOKUP(I3020,Sheet2!$G$3:$I$7,3))/M3020/VLOOKUP(I3020,Sheet2!$G$3:$H$7,2)</f>
        <v>9.1822402330340724E-6</v>
      </c>
      <c r="O3020" s="2">
        <v>2.6282506896551699E-10</v>
      </c>
    </row>
    <row r="3021" spans="1:15" x14ac:dyDescent="0.25">
      <c r="A3021">
        <v>3010</v>
      </c>
      <c r="B3021">
        <v>566298</v>
      </c>
      <c r="C3021">
        <v>4025</v>
      </c>
      <c r="D3021">
        <v>107</v>
      </c>
      <c r="E3021">
        <v>10.207533439172501</v>
      </c>
      <c r="F3021">
        <f t="shared" ref="F3021:F3084" si="239">E3021-$F$4</f>
        <v>10.206255439172502</v>
      </c>
      <c r="G3021">
        <f t="shared" ref="G3021:G3084" si="240">(F3022+F3021)/2</f>
        <v>10.206213773318552</v>
      </c>
      <c r="H3021" s="2">
        <f t="shared" si="236"/>
        <v>1.132596E-2</v>
      </c>
      <c r="I3021">
        <f>VLOOKUP(A3021,Sheet2!$B$2:$D$15,2)</f>
        <v>3</v>
      </c>
      <c r="J3021">
        <f>VLOOKUP(A3021,Sheet2!$B$2:$D$15,3)</f>
        <v>3</v>
      </c>
      <c r="L3021">
        <f t="shared" si="237"/>
        <v>1</v>
      </c>
      <c r="M3021" s="2">
        <f t="shared" si="238"/>
        <v>1.132596E-2</v>
      </c>
      <c r="N3021" s="2">
        <f>(D3021-H3021*VLOOKUP(I3021,Sheet2!$G$3:$I$7,3))/M3021/VLOOKUP(I3021,Sheet2!$G$3:$H$7,2)</f>
        <v>9.3073227876489056E-6</v>
      </c>
      <c r="O3021" s="2">
        <v>2.3750648700265198E-10</v>
      </c>
    </row>
    <row r="3022" spans="1:15" x14ac:dyDescent="0.25">
      <c r="A3022">
        <v>3011</v>
      </c>
      <c r="B3022">
        <v>548598</v>
      </c>
      <c r="C3022">
        <v>4039</v>
      </c>
      <c r="D3022">
        <v>103</v>
      </c>
      <c r="E3022">
        <v>10.2074501074646</v>
      </c>
      <c r="F3022">
        <f t="shared" si="239"/>
        <v>10.206172107464601</v>
      </c>
      <c r="G3022">
        <f t="shared" si="240"/>
        <v>10.206130421436651</v>
      </c>
      <c r="H3022" s="2">
        <f t="shared" si="236"/>
        <v>1.0971959999999999E-2</v>
      </c>
      <c r="I3022">
        <f>VLOOKUP(A3022,Sheet2!$B$2:$D$15,2)</f>
        <v>3</v>
      </c>
      <c r="J3022">
        <f>VLOOKUP(A3022,Sheet2!$B$2:$D$15,3)</f>
        <v>3</v>
      </c>
      <c r="L3022">
        <f t="shared" si="237"/>
        <v>1</v>
      </c>
      <c r="M3022" s="2">
        <f t="shared" si="238"/>
        <v>1.0971959999999999E-2</v>
      </c>
      <c r="N3022" s="2">
        <f>(D3022-H3022*VLOOKUP(I3022,Sheet2!$G$3:$I$7,3))/M3022/VLOOKUP(I3022,Sheet2!$G$3:$H$7,2)</f>
        <v>9.2475661230992471E-6</v>
      </c>
      <c r="O3022" s="2">
        <v>2.58144694547379E-10</v>
      </c>
    </row>
    <row r="3023" spans="1:15" x14ac:dyDescent="0.25">
      <c r="A3023">
        <v>3012</v>
      </c>
      <c r="B3023">
        <v>459448</v>
      </c>
      <c r="C3023">
        <v>3302</v>
      </c>
      <c r="D3023">
        <v>83</v>
      </c>
      <c r="E3023">
        <v>10.2073667354087</v>
      </c>
      <c r="F3023">
        <f t="shared" si="239"/>
        <v>10.2060887354087</v>
      </c>
      <c r="G3023">
        <f t="shared" si="240"/>
        <v>10.206047029197</v>
      </c>
      <c r="H3023" s="2">
        <f t="shared" si="236"/>
        <v>9.1889599999999995E-3</v>
      </c>
      <c r="I3023">
        <f>VLOOKUP(A3023,Sheet2!$B$2:$D$15,2)</f>
        <v>3</v>
      </c>
      <c r="J3023">
        <f>VLOOKUP(A3023,Sheet2!$B$2:$D$15,3)</f>
        <v>3</v>
      </c>
      <c r="L3023">
        <f t="shared" si="237"/>
        <v>1</v>
      </c>
      <c r="M3023" s="2">
        <f t="shared" si="238"/>
        <v>9.1889599999999995E-3</v>
      </c>
      <c r="N3023" s="2">
        <f>(D3023-H3023*VLOOKUP(I3023,Sheet2!$G$3:$I$7,3))/M3023/VLOOKUP(I3023,Sheet2!$G$3:$H$7,2)</f>
        <v>8.8925782243039484E-6</v>
      </c>
      <c r="O3023" s="2">
        <v>2.3851788442077201E-10</v>
      </c>
    </row>
    <row r="3024" spans="1:15" x14ac:dyDescent="0.25">
      <c r="A3024">
        <v>3013</v>
      </c>
      <c r="B3024">
        <v>580798</v>
      </c>
      <c r="C3024">
        <v>4293</v>
      </c>
      <c r="D3024">
        <v>100</v>
      </c>
      <c r="E3024">
        <v>10.207283322985299</v>
      </c>
      <c r="F3024">
        <f t="shared" si="239"/>
        <v>10.2060053229853</v>
      </c>
      <c r="G3024">
        <f t="shared" si="240"/>
        <v>10.205963596580052</v>
      </c>
      <c r="H3024" s="2">
        <f t="shared" si="236"/>
        <v>1.161596E-2</v>
      </c>
      <c r="I3024">
        <f>VLOOKUP(A3024,Sheet2!$B$2:$D$15,2)</f>
        <v>3</v>
      </c>
      <c r="J3024">
        <f>VLOOKUP(A3024,Sheet2!$B$2:$D$15,3)</f>
        <v>3</v>
      </c>
      <c r="L3024">
        <f t="shared" si="237"/>
        <v>1</v>
      </c>
      <c r="M3024" s="2">
        <f t="shared" si="238"/>
        <v>1.161596E-2</v>
      </c>
      <c r="N3024" s="2">
        <f>(D3024-H3024*VLOOKUP(I3024,Sheet2!$G$3:$I$7,3))/M3024/VLOOKUP(I3024,Sheet2!$G$3:$H$7,2)</f>
        <v>8.4688450717805492E-6</v>
      </c>
      <c r="O3024" s="2">
        <v>2.4964360099200802E-10</v>
      </c>
    </row>
    <row r="3025" spans="1:15" x14ac:dyDescent="0.25">
      <c r="A3025">
        <v>3014</v>
      </c>
      <c r="B3025">
        <v>484448</v>
      </c>
      <c r="C3025">
        <v>3457</v>
      </c>
      <c r="D3025">
        <v>86</v>
      </c>
      <c r="E3025">
        <v>10.207199870174801</v>
      </c>
      <c r="F3025">
        <f t="shared" si="239"/>
        <v>10.205921870174802</v>
      </c>
      <c r="G3025">
        <f t="shared" si="240"/>
        <v>10.205880123566251</v>
      </c>
      <c r="H3025" s="2">
        <f t="shared" si="236"/>
        <v>9.6889599999999999E-3</v>
      </c>
      <c r="I3025">
        <f>VLOOKUP(A3025,Sheet2!$B$2:$D$15,2)</f>
        <v>3</v>
      </c>
      <c r="J3025">
        <f>VLOOKUP(A3025,Sheet2!$B$2:$D$15,3)</f>
        <v>3</v>
      </c>
      <c r="L3025">
        <f t="shared" si="237"/>
        <v>1</v>
      </c>
      <c r="M3025" s="2">
        <f t="shared" si="238"/>
        <v>9.6889599999999999E-3</v>
      </c>
      <c r="N3025" s="2">
        <f>(D3025-H3025*VLOOKUP(I3025,Sheet2!$G$3:$I$7,3))/M3025/VLOOKUP(I3025,Sheet2!$G$3:$H$7,2)</f>
        <v>8.7360816434374795E-6</v>
      </c>
      <c r="O3025" s="2">
        <v>2.5000602661409498E-10</v>
      </c>
    </row>
    <row r="3026" spans="1:15" x14ac:dyDescent="0.25">
      <c r="A3026">
        <v>3015</v>
      </c>
      <c r="B3026">
        <v>527048</v>
      </c>
      <c r="C3026">
        <v>3874</v>
      </c>
      <c r="D3026">
        <v>99</v>
      </c>
      <c r="E3026">
        <v>10.2071163769577</v>
      </c>
      <c r="F3026">
        <f t="shared" si="239"/>
        <v>10.205838376957701</v>
      </c>
      <c r="G3026">
        <f t="shared" si="240"/>
        <v>10.205796610136051</v>
      </c>
      <c r="H3026" s="2">
        <f t="shared" si="236"/>
        <v>1.054096E-2</v>
      </c>
      <c r="I3026">
        <f>VLOOKUP(A3026,Sheet2!$B$2:$D$15,2)</f>
        <v>3</v>
      </c>
      <c r="J3026">
        <f>VLOOKUP(A3026,Sheet2!$B$2:$D$15,3)</f>
        <v>3</v>
      </c>
      <c r="L3026">
        <f t="shared" si="237"/>
        <v>1</v>
      </c>
      <c r="M3026" s="2">
        <f t="shared" si="238"/>
        <v>1.054096E-2</v>
      </c>
      <c r="N3026" s="2">
        <f>(D3026-H3026*VLOOKUP(I3026,Sheet2!$G$3:$I$7,3))/M3026/VLOOKUP(I3026,Sheet2!$G$3:$H$7,2)</f>
        <v>9.251933941500586E-6</v>
      </c>
      <c r="O3026" s="2">
        <v>2.5893888349033198E-10</v>
      </c>
    </row>
    <row r="3027" spans="1:15" x14ac:dyDescent="0.25">
      <c r="A3027">
        <v>3016</v>
      </c>
      <c r="B3027">
        <v>514048</v>
      </c>
      <c r="C3027">
        <v>3712</v>
      </c>
      <c r="D3027">
        <v>99</v>
      </c>
      <c r="E3027">
        <v>10.2070328433144</v>
      </c>
      <c r="F3027">
        <f t="shared" si="239"/>
        <v>10.2057548433144</v>
      </c>
      <c r="G3027">
        <f t="shared" si="240"/>
        <v>10.20571305626985</v>
      </c>
      <c r="H3027" s="2">
        <f t="shared" si="236"/>
        <v>1.028096E-2</v>
      </c>
      <c r="I3027">
        <f>VLOOKUP(A3027,Sheet2!$B$2:$D$15,2)</f>
        <v>3</v>
      </c>
      <c r="J3027">
        <f>VLOOKUP(A3027,Sheet2!$B$2:$D$15,3)</f>
        <v>3</v>
      </c>
      <c r="L3027">
        <f t="shared" si="237"/>
        <v>1</v>
      </c>
      <c r="M3027" s="2">
        <f t="shared" si="238"/>
        <v>1.028096E-2</v>
      </c>
      <c r="N3027" s="2">
        <f>(D3027-H3027*VLOOKUP(I3027,Sheet2!$G$3:$I$7,3))/M3027/VLOOKUP(I3027,Sheet2!$G$3:$H$7,2)</f>
        <v>9.489450946215138E-6</v>
      </c>
      <c r="O3027" s="2">
        <v>2.5262548603988601E-10</v>
      </c>
    </row>
    <row r="3028" spans="1:15" x14ac:dyDescent="0.25">
      <c r="A3028">
        <v>3017</v>
      </c>
      <c r="B3028">
        <v>521448</v>
      </c>
      <c r="C3028">
        <v>3770</v>
      </c>
      <c r="D3028">
        <v>91</v>
      </c>
      <c r="E3028">
        <v>10.2069492692253</v>
      </c>
      <c r="F3028">
        <f t="shared" si="239"/>
        <v>10.2056712692253</v>
      </c>
      <c r="G3028">
        <f t="shared" si="240"/>
        <v>10.205629461948099</v>
      </c>
      <c r="H3028" s="2">
        <f t="shared" si="236"/>
        <v>1.0428959999999999E-2</v>
      </c>
      <c r="I3028">
        <f>VLOOKUP(A3028,Sheet2!$B$2:$D$15,2)</f>
        <v>3</v>
      </c>
      <c r="J3028">
        <f>VLOOKUP(A3028,Sheet2!$B$2:$D$15,3)</f>
        <v>3</v>
      </c>
      <c r="L3028">
        <f t="shared" si="237"/>
        <v>1</v>
      </c>
      <c r="M3028" s="2">
        <f t="shared" si="238"/>
        <v>1.0428959999999999E-2</v>
      </c>
      <c r="N3028" s="2">
        <f>(D3028-H3028*VLOOKUP(I3028,Sheet2!$G$3:$I$7,3))/M3028/VLOOKUP(I3028,Sheet2!$G$3:$H$7,2)</f>
        <v>8.5857022752028971E-6</v>
      </c>
      <c r="O3028" s="2">
        <v>2.6870217987261099E-10</v>
      </c>
    </row>
    <row r="3029" spans="1:15" x14ac:dyDescent="0.25">
      <c r="A3029">
        <v>3018</v>
      </c>
      <c r="B3029">
        <v>526048</v>
      </c>
      <c r="C3029">
        <v>3778</v>
      </c>
      <c r="D3029">
        <v>99</v>
      </c>
      <c r="E3029">
        <v>10.206865654670899</v>
      </c>
      <c r="F3029">
        <f t="shared" si="239"/>
        <v>10.2055876546709</v>
      </c>
      <c r="G3029">
        <f t="shared" si="240"/>
        <v>10.205545827151251</v>
      </c>
      <c r="H3029" s="2">
        <f t="shared" si="236"/>
        <v>1.0520959999999999E-2</v>
      </c>
      <c r="I3029">
        <f>VLOOKUP(A3029,Sheet2!$B$2:$D$15,2)</f>
        <v>3</v>
      </c>
      <c r="J3029">
        <f>VLOOKUP(A3029,Sheet2!$B$2:$D$15,3)</f>
        <v>3</v>
      </c>
      <c r="L3029">
        <f t="shared" si="237"/>
        <v>1</v>
      </c>
      <c r="M3029" s="2">
        <f t="shared" si="238"/>
        <v>1.0520959999999999E-2</v>
      </c>
      <c r="N3029" s="2">
        <f>(D3029-H3029*VLOOKUP(I3029,Sheet2!$G$3:$I$7,3))/M3029/VLOOKUP(I3029,Sheet2!$G$3:$H$7,2)</f>
        <v>9.2697876999817511E-6</v>
      </c>
      <c r="O3029" s="2">
        <v>2.55429109170305E-10</v>
      </c>
    </row>
    <row r="3030" spans="1:15" x14ac:dyDescent="0.25">
      <c r="A3030">
        <v>3019</v>
      </c>
      <c r="B3030">
        <v>513048</v>
      </c>
      <c r="C3030">
        <v>3755</v>
      </c>
      <c r="D3030">
        <v>91</v>
      </c>
      <c r="E3030">
        <v>10.2067819996316</v>
      </c>
      <c r="F3030">
        <f t="shared" si="239"/>
        <v>10.205503999631601</v>
      </c>
      <c r="G3030">
        <f t="shared" si="240"/>
        <v>10.205462151859651</v>
      </c>
      <c r="H3030" s="2">
        <f t="shared" si="236"/>
        <v>1.026096E-2</v>
      </c>
      <c r="I3030">
        <f>VLOOKUP(A3030,Sheet2!$B$2:$D$15,2)</f>
        <v>3</v>
      </c>
      <c r="J3030">
        <f>VLOOKUP(A3030,Sheet2!$B$2:$D$15,3)</f>
        <v>3</v>
      </c>
      <c r="L3030">
        <f t="shared" si="237"/>
        <v>1</v>
      </c>
      <c r="M3030" s="2">
        <f t="shared" si="238"/>
        <v>1.026096E-2</v>
      </c>
      <c r="N3030" s="2">
        <f>(D3030-H3030*VLOOKUP(I3030,Sheet2!$G$3:$I$7,3))/M3030/VLOOKUP(I3030,Sheet2!$G$3:$H$7,2)</f>
        <v>8.728565904164912E-6</v>
      </c>
      <c r="O3030" s="2">
        <v>2.4329980010746898E-10</v>
      </c>
    </row>
    <row r="3031" spans="1:15" x14ac:dyDescent="0.25">
      <c r="A3031">
        <v>3020</v>
      </c>
      <c r="B3031">
        <v>501549</v>
      </c>
      <c r="C3031">
        <v>3629</v>
      </c>
      <c r="D3031">
        <v>92</v>
      </c>
      <c r="E3031">
        <v>10.2066983040877</v>
      </c>
      <c r="F3031">
        <f t="shared" si="239"/>
        <v>10.205420304087701</v>
      </c>
      <c r="G3031">
        <f t="shared" si="240"/>
        <v>10.205378436053701</v>
      </c>
      <c r="H3031" s="2">
        <f t="shared" si="236"/>
        <v>1.003098E-2</v>
      </c>
      <c r="I3031">
        <f>VLOOKUP(A3031,Sheet2!$B$2:$D$15,2)</f>
        <v>3</v>
      </c>
      <c r="J3031">
        <f>VLOOKUP(A3031,Sheet2!$B$2:$D$15,3)</f>
        <v>3</v>
      </c>
      <c r="L3031">
        <f t="shared" si="237"/>
        <v>1</v>
      </c>
      <c r="M3031" s="2">
        <f t="shared" si="238"/>
        <v>1.003098E-2</v>
      </c>
      <c r="N3031" s="2">
        <f>(D3031-H3031*VLOOKUP(I3031,Sheet2!$G$3:$I$7,3))/M3031/VLOOKUP(I3031,Sheet2!$G$3:$H$7,2)</f>
        <v>9.0315864252545616E-6</v>
      </c>
      <c r="O3031" s="2">
        <v>2.5507520634081899E-10</v>
      </c>
    </row>
    <row r="3032" spans="1:15" x14ac:dyDescent="0.25">
      <c r="A3032">
        <v>3021</v>
      </c>
      <c r="B3032">
        <v>552698</v>
      </c>
      <c r="C3032">
        <v>4058</v>
      </c>
      <c r="D3032">
        <v>103</v>
      </c>
      <c r="E3032">
        <v>10.206614568019701</v>
      </c>
      <c r="F3032">
        <f t="shared" si="239"/>
        <v>10.205336568019701</v>
      </c>
      <c r="G3032">
        <f t="shared" si="240"/>
        <v>10.205294679713752</v>
      </c>
      <c r="H3032" s="2">
        <f t="shared" si="236"/>
        <v>1.105396E-2</v>
      </c>
      <c r="I3032">
        <f>VLOOKUP(A3032,Sheet2!$B$2:$D$15,2)</f>
        <v>3</v>
      </c>
      <c r="J3032">
        <f>VLOOKUP(A3032,Sheet2!$B$2:$D$15,3)</f>
        <v>3</v>
      </c>
      <c r="L3032">
        <f t="shared" si="237"/>
        <v>1</v>
      </c>
      <c r="M3032" s="2">
        <f t="shared" si="238"/>
        <v>1.105396E-2</v>
      </c>
      <c r="N3032" s="2">
        <f>(D3032-H3032*VLOOKUP(I3032,Sheet2!$G$3:$I$7,3))/M3032/VLOOKUP(I3032,Sheet2!$G$3:$H$7,2)</f>
        <v>9.1779276928811039E-6</v>
      </c>
      <c r="O3032" s="2">
        <v>2.4815127403598899E-10</v>
      </c>
    </row>
    <row r="3033" spans="1:15" x14ac:dyDescent="0.25">
      <c r="A3033">
        <v>3022</v>
      </c>
      <c r="B3033">
        <v>551448</v>
      </c>
      <c r="C3033">
        <v>4034</v>
      </c>
      <c r="D3033">
        <v>106</v>
      </c>
      <c r="E3033">
        <v>10.206530791407801</v>
      </c>
      <c r="F3033">
        <f t="shared" si="239"/>
        <v>10.205252791407801</v>
      </c>
      <c r="G3033">
        <f t="shared" si="240"/>
        <v>10.2052108828202</v>
      </c>
      <c r="H3033" s="2">
        <f t="shared" si="236"/>
        <v>1.1028960000000001E-2</v>
      </c>
      <c r="I3033">
        <f>VLOOKUP(A3033,Sheet2!$B$2:$D$15,2)</f>
        <v>3</v>
      </c>
      <c r="J3033">
        <f>VLOOKUP(A3033,Sheet2!$B$2:$D$15,3)</f>
        <v>3</v>
      </c>
      <c r="L3033">
        <f t="shared" si="237"/>
        <v>1</v>
      </c>
      <c r="M3033" s="2">
        <f t="shared" si="238"/>
        <v>1.1028960000000001E-2</v>
      </c>
      <c r="N3033" s="2">
        <f>(D3033-H3033*VLOOKUP(I3033,Sheet2!$G$3:$I$7,3))/M3033/VLOOKUP(I3033,Sheet2!$G$3:$H$7,2)</f>
        <v>9.4710603356980175E-6</v>
      </c>
      <c r="O3033" s="2">
        <v>2.40687185206258E-10</v>
      </c>
    </row>
    <row r="3034" spans="1:15" x14ac:dyDescent="0.25">
      <c r="A3034">
        <v>3023</v>
      </c>
      <c r="B3034">
        <v>474448</v>
      </c>
      <c r="C3034">
        <v>3510</v>
      </c>
      <c r="D3034">
        <v>90</v>
      </c>
      <c r="E3034">
        <v>10.2064469742326</v>
      </c>
      <c r="F3034">
        <f t="shared" si="239"/>
        <v>10.205168974232601</v>
      </c>
      <c r="G3034">
        <f t="shared" si="240"/>
        <v>10.2051270453535</v>
      </c>
      <c r="H3034" s="2">
        <f t="shared" si="236"/>
        <v>9.4889599999999994E-3</v>
      </c>
      <c r="I3034">
        <f>VLOOKUP(A3034,Sheet2!$B$2:$D$15,2)</f>
        <v>3</v>
      </c>
      <c r="J3034">
        <f>VLOOKUP(A3034,Sheet2!$B$2:$D$15,3)</f>
        <v>3</v>
      </c>
      <c r="L3034">
        <f t="shared" si="237"/>
        <v>1</v>
      </c>
      <c r="M3034" s="2">
        <f t="shared" si="238"/>
        <v>9.4889599999999994E-3</v>
      </c>
      <c r="N3034" s="2">
        <f>(D3034-H3034*VLOOKUP(I3034,Sheet2!$G$3:$I$7,3))/M3034/VLOOKUP(I3034,Sheet2!$G$3:$H$7,2)</f>
        <v>9.3447064377971868E-6</v>
      </c>
      <c r="O3034" s="2">
        <v>2.4106729062577201E-10</v>
      </c>
    </row>
    <row r="3035" spans="1:15" x14ac:dyDescent="0.25">
      <c r="A3035">
        <v>3024</v>
      </c>
      <c r="B3035">
        <v>547998</v>
      </c>
      <c r="C3035">
        <v>3925</v>
      </c>
      <c r="D3035">
        <v>107</v>
      </c>
      <c r="E3035">
        <v>10.2063631164744</v>
      </c>
      <c r="F3035">
        <f t="shared" si="239"/>
        <v>10.2050851164744</v>
      </c>
      <c r="G3035">
        <f t="shared" si="240"/>
        <v>10.205043167293901</v>
      </c>
      <c r="H3035" s="2">
        <f t="shared" si="236"/>
        <v>1.0959959999999999E-2</v>
      </c>
      <c r="I3035">
        <f>VLOOKUP(A3035,Sheet2!$B$2:$D$15,2)</f>
        <v>3</v>
      </c>
      <c r="J3035">
        <f>VLOOKUP(A3035,Sheet2!$B$2:$D$15,3)</f>
        <v>3</v>
      </c>
      <c r="L3035">
        <f t="shared" si="237"/>
        <v>1</v>
      </c>
      <c r="M3035" s="2">
        <f t="shared" si="238"/>
        <v>1.0959959999999999E-2</v>
      </c>
      <c r="N3035" s="2">
        <f>(D3035-H3035*VLOOKUP(I3035,Sheet2!$G$3:$I$7,3))/M3035/VLOOKUP(I3035,Sheet2!$G$3:$H$7,2)</f>
        <v>9.6228093533188096E-6</v>
      </c>
      <c r="O3035" s="2">
        <v>2.5572383958453501E-10</v>
      </c>
    </row>
    <row r="3036" spans="1:15" x14ac:dyDescent="0.25">
      <c r="A3036">
        <v>3025</v>
      </c>
      <c r="B3036">
        <v>503848</v>
      </c>
      <c r="C3036">
        <v>3664</v>
      </c>
      <c r="D3036">
        <v>95</v>
      </c>
      <c r="E3036">
        <v>10.2062792181134</v>
      </c>
      <c r="F3036">
        <f t="shared" si="239"/>
        <v>10.2050012181134</v>
      </c>
      <c r="G3036">
        <f t="shared" si="240"/>
        <v>10.204959248621751</v>
      </c>
      <c r="H3036" s="2">
        <f t="shared" si="236"/>
        <v>1.0076959999999999E-2</v>
      </c>
      <c r="I3036">
        <f>VLOOKUP(A3036,Sheet2!$B$2:$D$15,2)</f>
        <v>3</v>
      </c>
      <c r="J3036">
        <f>VLOOKUP(A3036,Sheet2!$B$2:$D$15,3)</f>
        <v>3</v>
      </c>
      <c r="L3036">
        <f t="shared" si="237"/>
        <v>1</v>
      </c>
      <c r="M3036" s="2">
        <f t="shared" si="238"/>
        <v>1.0076959999999999E-2</v>
      </c>
      <c r="N3036" s="2">
        <f>(D3036-H3036*VLOOKUP(I3036,Sheet2!$G$3:$I$7,3))/M3036/VLOOKUP(I3036,Sheet2!$G$3:$H$7,2)</f>
        <v>9.2874463727155822E-6</v>
      </c>
      <c r="O3036" s="2">
        <v>2.4006917073170702E-10</v>
      </c>
    </row>
    <row r="3037" spans="1:15" x14ac:dyDescent="0.25">
      <c r="A3037">
        <v>3026</v>
      </c>
      <c r="B3037">
        <v>515648</v>
      </c>
      <c r="C3037">
        <v>3722</v>
      </c>
      <c r="D3037">
        <v>92</v>
      </c>
      <c r="E3037">
        <v>10.2061952791301</v>
      </c>
      <c r="F3037">
        <f t="shared" si="239"/>
        <v>10.2049172791301</v>
      </c>
      <c r="G3037">
        <f t="shared" si="240"/>
        <v>10.204875289317449</v>
      </c>
      <c r="H3037" s="2">
        <f t="shared" si="236"/>
        <v>1.0312959999999999E-2</v>
      </c>
      <c r="I3037">
        <f>VLOOKUP(A3037,Sheet2!$B$2:$D$15,2)</f>
        <v>3</v>
      </c>
      <c r="J3037">
        <f>VLOOKUP(A3037,Sheet2!$B$2:$D$15,3)</f>
        <v>3</v>
      </c>
      <c r="L3037">
        <f t="shared" si="237"/>
        <v>1</v>
      </c>
      <c r="M3037" s="2">
        <f t="shared" si="238"/>
        <v>1.0312959999999999E-2</v>
      </c>
      <c r="N3037" s="2">
        <f>(D3037-H3037*VLOOKUP(I3037,Sheet2!$G$3:$I$7,3))/M3037/VLOOKUP(I3037,Sheet2!$G$3:$H$7,2)</f>
        <v>8.7808141988333143E-6</v>
      </c>
      <c r="O3037" s="2">
        <v>2.3477137463126799E-10</v>
      </c>
    </row>
    <row r="3038" spans="1:15" x14ac:dyDescent="0.25">
      <c r="A3038">
        <v>3027</v>
      </c>
      <c r="B3038">
        <v>519298</v>
      </c>
      <c r="C3038">
        <v>3785</v>
      </c>
      <c r="D3038">
        <v>98</v>
      </c>
      <c r="E3038">
        <v>10.2061112995048</v>
      </c>
      <c r="F3038">
        <f t="shared" si="239"/>
        <v>10.2048332995048</v>
      </c>
      <c r="G3038">
        <f t="shared" si="240"/>
        <v>10.2047912893613</v>
      </c>
      <c r="H3038" s="2">
        <f t="shared" si="236"/>
        <v>1.038596E-2</v>
      </c>
      <c r="I3038">
        <f>VLOOKUP(A3038,Sheet2!$B$2:$D$15,2)</f>
        <v>3</v>
      </c>
      <c r="J3038">
        <f>VLOOKUP(A3038,Sheet2!$B$2:$D$15,3)</f>
        <v>3</v>
      </c>
      <c r="L3038">
        <f t="shared" si="237"/>
        <v>1</v>
      </c>
      <c r="M3038" s="2">
        <f t="shared" si="238"/>
        <v>1.038596E-2</v>
      </c>
      <c r="N3038" s="2">
        <f>(D3038-H3038*VLOOKUP(I3038,Sheet2!$G$3:$I$7,3))/M3038/VLOOKUP(I3038,Sheet2!$G$3:$H$7,2)</f>
        <v>9.2958152736964125E-6</v>
      </c>
      <c r="O3038" s="2">
        <v>2.3687161506276102E-10</v>
      </c>
    </row>
    <row r="3039" spans="1:15" x14ac:dyDescent="0.25">
      <c r="A3039">
        <v>3028</v>
      </c>
      <c r="B3039">
        <v>524698</v>
      </c>
      <c r="C3039">
        <v>3890</v>
      </c>
      <c r="D3039">
        <v>98</v>
      </c>
      <c r="E3039">
        <v>10.2060272792178</v>
      </c>
      <c r="F3039">
        <f t="shared" si="239"/>
        <v>10.204749279217801</v>
      </c>
      <c r="G3039">
        <f t="shared" si="240"/>
        <v>10.204707248733602</v>
      </c>
      <c r="H3039" s="2">
        <f t="shared" si="236"/>
        <v>1.049396E-2</v>
      </c>
      <c r="I3039">
        <f>VLOOKUP(A3039,Sheet2!$B$2:$D$15,2)</f>
        <v>3</v>
      </c>
      <c r="J3039">
        <f>VLOOKUP(A3039,Sheet2!$B$2:$D$15,3)</f>
        <v>3</v>
      </c>
      <c r="L3039">
        <f t="shared" si="237"/>
        <v>1</v>
      </c>
      <c r="M3039" s="2">
        <f t="shared" si="238"/>
        <v>1.049396E-2</v>
      </c>
      <c r="N3039" s="2">
        <f>(D3039-H3039*VLOOKUP(I3039,Sheet2!$G$3:$I$7,3))/M3039/VLOOKUP(I3039,Sheet2!$G$3:$H$7,2)</f>
        <v>9.1987053123892213E-6</v>
      </c>
      <c r="O3039" s="2">
        <v>2.5905016095617502E-10</v>
      </c>
    </row>
    <row r="3040" spans="1:15" x14ac:dyDescent="0.25">
      <c r="A3040">
        <v>3029</v>
      </c>
      <c r="B3040">
        <v>499448</v>
      </c>
      <c r="C3040">
        <v>3515</v>
      </c>
      <c r="D3040">
        <v>86</v>
      </c>
      <c r="E3040">
        <v>10.2059432182494</v>
      </c>
      <c r="F3040">
        <f t="shared" si="239"/>
        <v>10.204665218249401</v>
      </c>
      <c r="G3040">
        <f t="shared" si="240"/>
        <v>10.204623167414651</v>
      </c>
      <c r="H3040" s="2">
        <f t="shared" si="236"/>
        <v>9.9889599999999999E-3</v>
      </c>
      <c r="I3040">
        <f>VLOOKUP(A3040,Sheet2!$B$2:$D$15,2)</f>
        <v>3</v>
      </c>
      <c r="J3040">
        <f>VLOOKUP(A3040,Sheet2!$B$2:$D$15,3)</f>
        <v>3</v>
      </c>
      <c r="L3040">
        <f t="shared" si="237"/>
        <v>1</v>
      </c>
      <c r="M3040" s="2">
        <f t="shared" si="238"/>
        <v>9.9889599999999999E-3</v>
      </c>
      <c r="N3040" s="2">
        <f>(D3040-H3040*VLOOKUP(I3040,Sheet2!$G$3:$I$7,3))/M3040/VLOOKUP(I3040,Sheet2!$G$3:$H$7,2)</f>
        <v>8.4695048934023159E-6</v>
      </c>
      <c r="O3040" s="2">
        <v>2.4752046996559902E-10</v>
      </c>
    </row>
    <row r="3041" spans="1:15" x14ac:dyDescent="0.25">
      <c r="A3041">
        <v>3030</v>
      </c>
      <c r="B3041">
        <v>548748</v>
      </c>
      <c r="C3041">
        <v>4043</v>
      </c>
      <c r="D3041">
        <v>99</v>
      </c>
      <c r="E3041">
        <v>10.2058591165799</v>
      </c>
      <c r="F3041">
        <f t="shared" si="239"/>
        <v>10.204581116579901</v>
      </c>
      <c r="G3041">
        <f t="shared" si="240"/>
        <v>10.204539045384751</v>
      </c>
      <c r="H3041" s="2">
        <f t="shared" si="236"/>
        <v>1.0974960000000001E-2</v>
      </c>
      <c r="I3041">
        <f>VLOOKUP(A3041,Sheet2!$B$2:$D$15,2)</f>
        <v>3</v>
      </c>
      <c r="J3041">
        <f>VLOOKUP(A3041,Sheet2!$B$2:$D$15,3)</f>
        <v>3</v>
      </c>
      <c r="L3041">
        <f t="shared" si="237"/>
        <v>1</v>
      </c>
      <c r="M3041" s="2">
        <f t="shared" si="238"/>
        <v>1.0974960000000001E-2</v>
      </c>
      <c r="N3041" s="2">
        <f>(D3041-H3041*VLOOKUP(I3041,Sheet2!$G$3:$I$7,3))/M3041/VLOOKUP(I3041,Sheet2!$G$3:$H$7,2)</f>
        <v>8.8805340156137247E-6</v>
      </c>
      <c r="O3041" s="2">
        <v>2.62380668423827E-10</v>
      </c>
    </row>
    <row r="3042" spans="1:15" x14ac:dyDescent="0.25">
      <c r="A3042">
        <v>3031</v>
      </c>
      <c r="B3042">
        <v>487899</v>
      </c>
      <c r="C3042">
        <v>3466</v>
      </c>
      <c r="D3042">
        <v>90</v>
      </c>
      <c r="E3042">
        <v>10.2057749741896</v>
      </c>
      <c r="F3042">
        <f t="shared" si="239"/>
        <v>10.204496974189601</v>
      </c>
      <c r="G3042">
        <f t="shared" si="240"/>
        <v>10.204454882624201</v>
      </c>
      <c r="H3042" s="2">
        <f t="shared" si="236"/>
        <v>9.7579799999999994E-3</v>
      </c>
      <c r="I3042">
        <f>VLOOKUP(A3042,Sheet2!$B$2:$D$15,2)</f>
        <v>3</v>
      </c>
      <c r="J3042">
        <f>VLOOKUP(A3042,Sheet2!$B$2:$D$15,3)</f>
        <v>3</v>
      </c>
      <c r="L3042">
        <f t="shared" si="237"/>
        <v>1</v>
      </c>
      <c r="M3042" s="2">
        <f t="shared" si="238"/>
        <v>9.7579799999999994E-3</v>
      </c>
      <c r="N3042" s="2">
        <f>(D3042-H3042*VLOOKUP(I3042,Sheet2!$G$3:$I$7,3))/M3042/VLOOKUP(I3042,Sheet2!$G$3:$H$7,2)</f>
        <v>9.0832203796277506E-6</v>
      </c>
      <c r="O3042" s="2">
        <v>2.4463743685300203E-10</v>
      </c>
    </row>
    <row r="3043" spans="1:15" x14ac:dyDescent="0.25">
      <c r="A3043">
        <v>3032</v>
      </c>
      <c r="B3043">
        <v>538848</v>
      </c>
      <c r="C3043">
        <v>3936</v>
      </c>
      <c r="D3043">
        <v>96</v>
      </c>
      <c r="E3043">
        <v>10.2056907910588</v>
      </c>
      <c r="F3043">
        <f t="shared" si="239"/>
        <v>10.2044127910588</v>
      </c>
      <c r="G3043">
        <f t="shared" si="240"/>
        <v>10.2043706791133</v>
      </c>
      <c r="H3043" s="2">
        <f t="shared" si="236"/>
        <v>1.077696E-2</v>
      </c>
      <c r="I3043">
        <f>VLOOKUP(A3043,Sheet2!$B$2:$D$15,2)</f>
        <v>3</v>
      </c>
      <c r="J3043">
        <f>VLOOKUP(A3043,Sheet2!$B$2:$D$15,3)</f>
        <v>3</v>
      </c>
      <c r="L3043">
        <f t="shared" si="237"/>
        <v>1</v>
      </c>
      <c r="M3043" s="2">
        <f t="shared" si="238"/>
        <v>1.077696E-2</v>
      </c>
      <c r="N3043" s="2">
        <f>(D3043-H3043*VLOOKUP(I3043,Sheet2!$G$3:$I$7,3))/M3043/VLOOKUP(I3043,Sheet2!$G$3:$H$7,2)</f>
        <v>8.7678923926598961E-6</v>
      </c>
      <c r="O3043" s="2">
        <v>2.3515758109209401E-10</v>
      </c>
    </row>
    <row r="3044" spans="1:15" x14ac:dyDescent="0.25">
      <c r="A3044">
        <v>3033</v>
      </c>
      <c r="B3044">
        <v>519198</v>
      </c>
      <c r="C3044">
        <v>3729</v>
      </c>
      <c r="D3044">
        <v>89</v>
      </c>
      <c r="E3044">
        <v>10.2056065671678</v>
      </c>
      <c r="F3044">
        <f t="shared" si="239"/>
        <v>10.204328567167801</v>
      </c>
      <c r="G3044">
        <f t="shared" si="240"/>
        <v>10.204286434832301</v>
      </c>
      <c r="H3044" s="2">
        <f t="shared" si="236"/>
        <v>1.0383959999999999E-2</v>
      </c>
      <c r="I3044">
        <f>VLOOKUP(A3044,Sheet2!$B$2:$D$15,2)</f>
        <v>3</v>
      </c>
      <c r="J3044">
        <f>VLOOKUP(A3044,Sheet2!$B$2:$D$15,3)</f>
        <v>3</v>
      </c>
      <c r="L3044">
        <f t="shared" si="237"/>
        <v>1</v>
      </c>
      <c r="M3044" s="2">
        <f t="shared" si="238"/>
        <v>1.0383959999999999E-2</v>
      </c>
      <c r="N3044" s="2">
        <f>(D3044-H3044*VLOOKUP(I3044,Sheet2!$G$3:$I$7,3))/M3044/VLOOKUP(I3044,Sheet2!$G$3:$H$7,2)</f>
        <v>8.4309112901051245E-6</v>
      </c>
      <c r="O3044" s="2">
        <v>2.3737785326633099E-10</v>
      </c>
    </row>
    <row r="3045" spans="1:15" x14ac:dyDescent="0.25">
      <c r="A3045">
        <v>3034</v>
      </c>
      <c r="B3045">
        <v>507248</v>
      </c>
      <c r="C3045">
        <v>3824</v>
      </c>
      <c r="D3045">
        <v>92</v>
      </c>
      <c r="E3045">
        <v>10.205522302496799</v>
      </c>
      <c r="F3045">
        <f t="shared" si="239"/>
        <v>10.2042443024968</v>
      </c>
      <c r="G3045">
        <f t="shared" si="240"/>
        <v>10.20420214976145</v>
      </c>
      <c r="H3045" s="2">
        <f t="shared" si="236"/>
        <v>1.014496E-2</v>
      </c>
      <c r="I3045">
        <f>VLOOKUP(A3045,Sheet2!$B$2:$D$15,2)</f>
        <v>3</v>
      </c>
      <c r="J3045">
        <f>VLOOKUP(A3045,Sheet2!$B$2:$D$15,3)</f>
        <v>3</v>
      </c>
      <c r="L3045">
        <f t="shared" si="237"/>
        <v>1</v>
      </c>
      <c r="M3045" s="2">
        <f t="shared" si="238"/>
        <v>1.014496E-2</v>
      </c>
      <c r="N3045" s="2">
        <f>(D3045-H3045*VLOOKUP(I3045,Sheet2!$G$3:$I$7,3))/M3045/VLOOKUP(I3045,Sheet2!$G$3:$H$7,2)</f>
        <v>8.9285424092357193E-6</v>
      </c>
      <c r="O3045" s="2">
        <v>2.51778656445201E-10</v>
      </c>
    </row>
    <row r="3046" spans="1:15" x14ac:dyDescent="0.25">
      <c r="A3046">
        <v>3035</v>
      </c>
      <c r="B3046">
        <v>524148</v>
      </c>
      <c r="C3046">
        <v>3765</v>
      </c>
      <c r="D3046">
        <v>99</v>
      </c>
      <c r="E3046">
        <v>10.205437997026101</v>
      </c>
      <c r="F3046">
        <f t="shared" si="239"/>
        <v>10.204159997026101</v>
      </c>
      <c r="G3046">
        <f t="shared" si="240"/>
        <v>10.204117823881001</v>
      </c>
      <c r="H3046" s="2">
        <f t="shared" si="236"/>
        <v>1.048296E-2</v>
      </c>
      <c r="I3046">
        <f>VLOOKUP(A3046,Sheet2!$B$2:$D$15,2)</f>
        <v>3</v>
      </c>
      <c r="J3046">
        <f>VLOOKUP(A3046,Sheet2!$B$2:$D$15,3)</f>
        <v>3</v>
      </c>
      <c r="L3046">
        <f t="shared" si="237"/>
        <v>1</v>
      </c>
      <c r="M3046" s="2">
        <f t="shared" si="238"/>
        <v>1.048296E-2</v>
      </c>
      <c r="N3046" s="2">
        <f>(D3046-H3046*VLOOKUP(I3046,Sheet2!$G$3:$I$7,3))/M3046/VLOOKUP(I3046,Sheet2!$G$3:$H$7,2)</f>
        <v>9.303897525126491E-6</v>
      </c>
      <c r="O3046" s="2">
        <v>2.5918069415633598E-10</v>
      </c>
    </row>
    <row r="3047" spans="1:15" x14ac:dyDescent="0.25">
      <c r="A3047">
        <v>3036</v>
      </c>
      <c r="B3047">
        <v>522148</v>
      </c>
      <c r="C3047">
        <v>3779</v>
      </c>
      <c r="D3047">
        <v>95</v>
      </c>
      <c r="E3047">
        <v>10.2053536507359</v>
      </c>
      <c r="F3047">
        <f t="shared" si="239"/>
        <v>10.2040756507359</v>
      </c>
      <c r="G3047">
        <f t="shared" si="240"/>
        <v>10.204033457171199</v>
      </c>
      <c r="H3047" s="2">
        <f t="shared" si="236"/>
        <v>1.0442959999999999E-2</v>
      </c>
      <c r="I3047">
        <f>VLOOKUP(A3047,Sheet2!$B$2:$D$15,2)</f>
        <v>3</v>
      </c>
      <c r="J3047">
        <f>VLOOKUP(A3047,Sheet2!$B$2:$D$15,3)</f>
        <v>3</v>
      </c>
      <c r="L3047">
        <f t="shared" si="237"/>
        <v>1</v>
      </c>
      <c r="M3047" s="2">
        <f t="shared" si="238"/>
        <v>1.0442959999999999E-2</v>
      </c>
      <c r="N3047" s="2">
        <f>(D3047-H3047*VLOOKUP(I3047,Sheet2!$G$3:$I$7,3))/M3047/VLOOKUP(I3047,Sheet2!$G$3:$H$7,2)</f>
        <v>8.9570376215172711E-6</v>
      </c>
      <c r="O3047" s="2">
        <v>2.4421559999999902E-10</v>
      </c>
    </row>
    <row r="3048" spans="1:15" x14ac:dyDescent="0.25">
      <c r="A3048">
        <v>3037</v>
      </c>
      <c r="B3048">
        <v>518848</v>
      </c>
      <c r="C3048">
        <v>3794</v>
      </c>
      <c r="D3048">
        <v>101</v>
      </c>
      <c r="E3048">
        <v>10.2052692636065</v>
      </c>
      <c r="F3048">
        <f t="shared" si="239"/>
        <v>10.2039912636065</v>
      </c>
      <c r="G3048">
        <f t="shared" si="240"/>
        <v>10.203949049612252</v>
      </c>
      <c r="H3048" s="2">
        <f t="shared" si="236"/>
        <v>1.0376959999999999E-2</v>
      </c>
      <c r="I3048">
        <f>VLOOKUP(A3048,Sheet2!$B$2:$D$15,2)</f>
        <v>3</v>
      </c>
      <c r="J3048">
        <f>VLOOKUP(A3048,Sheet2!$B$2:$D$15,3)</f>
        <v>3</v>
      </c>
      <c r="L3048">
        <f t="shared" si="237"/>
        <v>1</v>
      </c>
      <c r="M3048" s="2">
        <f t="shared" si="238"/>
        <v>1.0376959999999999E-2</v>
      </c>
      <c r="N3048" s="2">
        <f>(D3048-H3048*VLOOKUP(I3048,Sheet2!$G$3:$I$7,3))/M3048/VLOOKUP(I3048,Sheet2!$G$3:$H$7,2)</f>
        <v>9.5931010238065885E-6</v>
      </c>
      <c r="O3048" s="2">
        <v>2.6485757364953801E-10</v>
      </c>
    </row>
    <row r="3049" spans="1:15" x14ac:dyDescent="0.25">
      <c r="A3049">
        <v>3038</v>
      </c>
      <c r="B3049">
        <v>525748</v>
      </c>
      <c r="C3049">
        <v>3864</v>
      </c>
      <c r="D3049">
        <v>96</v>
      </c>
      <c r="E3049">
        <v>10.205184835618001</v>
      </c>
      <c r="F3049">
        <f t="shared" si="239"/>
        <v>10.203906835618001</v>
      </c>
      <c r="G3049">
        <f t="shared" si="240"/>
        <v>10.203864601184401</v>
      </c>
      <c r="H3049" s="2">
        <f t="shared" si="236"/>
        <v>1.051496E-2</v>
      </c>
      <c r="I3049">
        <f>VLOOKUP(A3049,Sheet2!$B$2:$D$15,2)</f>
        <v>3</v>
      </c>
      <c r="J3049">
        <f>VLOOKUP(A3049,Sheet2!$B$2:$D$15,3)</f>
        <v>3</v>
      </c>
      <c r="L3049">
        <f t="shared" si="237"/>
        <v>1</v>
      </c>
      <c r="M3049" s="2">
        <f t="shared" si="238"/>
        <v>1.051496E-2</v>
      </c>
      <c r="N3049" s="2">
        <f>(D3049-H3049*VLOOKUP(I3049,Sheet2!$G$3:$I$7,3))/M3049/VLOOKUP(I3049,Sheet2!$G$3:$H$7,2)</f>
        <v>8.9898492814047778E-6</v>
      </c>
      <c r="O3049" s="2">
        <v>2.5271276091783799E-10</v>
      </c>
    </row>
    <row r="3050" spans="1:15" x14ac:dyDescent="0.25">
      <c r="A3050">
        <v>3039</v>
      </c>
      <c r="B3050">
        <v>513748</v>
      </c>
      <c r="C3050">
        <v>3681</v>
      </c>
      <c r="D3050">
        <v>88</v>
      </c>
      <c r="E3050">
        <v>10.2051003667508</v>
      </c>
      <c r="F3050">
        <f t="shared" si="239"/>
        <v>10.203822366750801</v>
      </c>
      <c r="G3050">
        <f t="shared" si="240"/>
        <v>10.2037801118679</v>
      </c>
      <c r="H3050" s="2">
        <f t="shared" si="236"/>
        <v>1.027496E-2</v>
      </c>
      <c r="I3050">
        <f>VLOOKUP(A3050,Sheet2!$B$2:$D$15,2)</f>
        <v>3</v>
      </c>
      <c r="J3050">
        <f>VLOOKUP(A3050,Sheet2!$B$2:$D$15,3)</f>
        <v>3</v>
      </c>
      <c r="L3050">
        <f t="shared" si="237"/>
        <v>1</v>
      </c>
      <c r="M3050" s="2">
        <f t="shared" si="238"/>
        <v>1.027496E-2</v>
      </c>
      <c r="N3050" s="2">
        <f>(D3050-H3050*VLOOKUP(I3050,Sheet2!$G$3:$I$7,3))/M3050/VLOOKUP(I3050,Sheet2!$G$3:$H$7,2)</f>
        <v>8.4245102268038029E-6</v>
      </c>
      <c r="O3050" s="2">
        <v>2.3986194775462199E-10</v>
      </c>
    </row>
    <row r="3051" spans="1:15" x14ac:dyDescent="0.25">
      <c r="A3051">
        <v>3040</v>
      </c>
      <c r="B3051">
        <v>544148</v>
      </c>
      <c r="C3051">
        <v>3980</v>
      </c>
      <c r="D3051">
        <v>96</v>
      </c>
      <c r="E3051">
        <v>10.205015856985</v>
      </c>
      <c r="F3051">
        <f t="shared" si="239"/>
        <v>10.203737856985001</v>
      </c>
      <c r="G3051">
        <f t="shared" si="240"/>
        <v>10.20369558164295</v>
      </c>
      <c r="H3051" s="2">
        <f t="shared" si="236"/>
        <v>1.0882960000000001E-2</v>
      </c>
      <c r="I3051">
        <f>VLOOKUP(A3051,Sheet2!$B$2:$D$15,2)</f>
        <v>3</v>
      </c>
      <c r="J3051">
        <f>VLOOKUP(A3051,Sheet2!$B$2:$D$15,3)</f>
        <v>3</v>
      </c>
      <c r="L3051">
        <f t="shared" si="237"/>
        <v>1</v>
      </c>
      <c r="M3051" s="2">
        <f t="shared" si="238"/>
        <v>1.0882960000000001E-2</v>
      </c>
      <c r="N3051" s="2">
        <f>(D3051-H3051*VLOOKUP(I3051,Sheet2!$G$3:$I$7,3))/M3051/VLOOKUP(I3051,Sheet2!$G$3:$H$7,2)</f>
        <v>8.6811295456383178E-6</v>
      </c>
      <c r="O3051" s="2">
        <v>2.5017074578828202E-10</v>
      </c>
    </row>
    <row r="3052" spans="1:15" x14ac:dyDescent="0.25">
      <c r="A3052">
        <v>3041</v>
      </c>
      <c r="B3052">
        <v>472699</v>
      </c>
      <c r="C3052">
        <v>3522</v>
      </c>
      <c r="D3052">
        <v>90</v>
      </c>
      <c r="E3052">
        <v>10.2049313063009</v>
      </c>
      <c r="F3052">
        <f t="shared" si="239"/>
        <v>10.2036533063009</v>
      </c>
      <c r="G3052">
        <f t="shared" si="240"/>
        <v>10.2036110104897</v>
      </c>
      <c r="H3052" s="2">
        <f t="shared" si="236"/>
        <v>9.4539800000000007E-3</v>
      </c>
      <c r="I3052">
        <f>VLOOKUP(A3052,Sheet2!$B$2:$D$15,2)</f>
        <v>3</v>
      </c>
      <c r="J3052">
        <f>VLOOKUP(A3052,Sheet2!$B$2:$D$15,3)</f>
        <v>3</v>
      </c>
      <c r="L3052">
        <f t="shared" si="237"/>
        <v>1</v>
      </c>
      <c r="M3052" s="2">
        <f t="shared" si="238"/>
        <v>9.4539800000000007E-3</v>
      </c>
      <c r="N3052" s="2">
        <f>(D3052-H3052*VLOOKUP(I3052,Sheet2!$G$3:$I$7,3))/M3052/VLOOKUP(I3052,Sheet2!$G$3:$H$7,2)</f>
        <v>9.3798001265075652E-6</v>
      </c>
      <c r="O3052" s="2">
        <v>2.59787199605717E-10</v>
      </c>
    </row>
    <row r="3053" spans="1:15" x14ac:dyDescent="0.25">
      <c r="A3053">
        <v>3042</v>
      </c>
      <c r="B3053">
        <v>552097</v>
      </c>
      <c r="C3053">
        <v>3953</v>
      </c>
      <c r="D3053">
        <v>104</v>
      </c>
      <c r="E3053">
        <v>10.204846714678499</v>
      </c>
      <c r="F3053">
        <f t="shared" si="239"/>
        <v>10.2035687146785</v>
      </c>
      <c r="G3053">
        <f t="shared" si="240"/>
        <v>10.2035263983883</v>
      </c>
      <c r="H3053" s="2">
        <f t="shared" si="236"/>
        <v>1.104194E-2</v>
      </c>
      <c r="I3053">
        <f>VLOOKUP(A3053,Sheet2!$B$2:$D$15,2)</f>
        <v>3</v>
      </c>
      <c r="J3053">
        <f>VLOOKUP(A3053,Sheet2!$B$2:$D$15,3)</f>
        <v>3</v>
      </c>
      <c r="L3053">
        <f t="shared" si="237"/>
        <v>1</v>
      </c>
      <c r="M3053" s="2">
        <f t="shared" si="238"/>
        <v>1.104194E-2</v>
      </c>
      <c r="N3053" s="2">
        <f>(D3053-H3053*VLOOKUP(I3053,Sheet2!$G$3:$I$7,3))/M3053/VLOOKUP(I3053,Sheet2!$G$3:$H$7,2)</f>
        <v>9.2786347688902489E-6</v>
      </c>
      <c r="O3053" s="2">
        <v>2.4599754363827501E-10</v>
      </c>
    </row>
    <row r="3054" spans="1:15" x14ac:dyDescent="0.25">
      <c r="A3054">
        <v>3043</v>
      </c>
      <c r="B3054">
        <v>482049</v>
      </c>
      <c r="C3054">
        <v>3630</v>
      </c>
      <c r="D3054">
        <v>90</v>
      </c>
      <c r="E3054">
        <v>10.2047620820981</v>
      </c>
      <c r="F3054">
        <f t="shared" si="239"/>
        <v>10.2034840820981</v>
      </c>
      <c r="G3054">
        <f t="shared" si="240"/>
        <v>10.203441745318951</v>
      </c>
      <c r="H3054" s="2">
        <f t="shared" si="236"/>
        <v>9.6409800000000004E-3</v>
      </c>
      <c r="I3054">
        <f>VLOOKUP(A3054,Sheet2!$B$2:$D$15,2)</f>
        <v>3</v>
      </c>
      <c r="J3054">
        <f>VLOOKUP(A3054,Sheet2!$B$2:$D$15,3)</f>
        <v>3</v>
      </c>
      <c r="L3054">
        <f t="shared" si="237"/>
        <v>1</v>
      </c>
      <c r="M3054" s="2">
        <f t="shared" si="238"/>
        <v>9.6409800000000004E-3</v>
      </c>
      <c r="N3054" s="2">
        <f>(D3054-H3054*VLOOKUP(I3054,Sheet2!$G$3:$I$7,3))/M3054/VLOOKUP(I3054,Sheet2!$G$3:$H$7,2)</f>
        <v>9.1951505759787885E-6</v>
      </c>
      <c r="O3054" s="2">
        <v>2.4045307732106898E-10</v>
      </c>
    </row>
    <row r="3055" spans="1:15" x14ac:dyDescent="0.25">
      <c r="A3055">
        <v>3044</v>
      </c>
      <c r="B3055">
        <v>530911</v>
      </c>
      <c r="C3055">
        <v>3795</v>
      </c>
      <c r="D3055">
        <v>102</v>
      </c>
      <c r="E3055">
        <v>10.2046774085398</v>
      </c>
      <c r="F3055">
        <f t="shared" si="239"/>
        <v>10.2033994085398</v>
      </c>
      <c r="G3055">
        <f t="shared" si="240"/>
        <v>10.20335705126185</v>
      </c>
      <c r="H3055" s="2">
        <f t="shared" si="236"/>
        <v>1.0618219999999999E-2</v>
      </c>
      <c r="I3055">
        <f>VLOOKUP(A3055,Sheet2!$B$2:$D$15,2)</f>
        <v>3</v>
      </c>
      <c r="J3055">
        <f>VLOOKUP(A3055,Sheet2!$B$2:$D$15,3)</f>
        <v>3</v>
      </c>
      <c r="L3055">
        <f t="shared" si="237"/>
        <v>1</v>
      </c>
      <c r="M3055" s="2">
        <f t="shared" si="238"/>
        <v>1.0618219999999999E-2</v>
      </c>
      <c r="N3055" s="2">
        <f>(D3055-H3055*VLOOKUP(I3055,Sheet2!$G$3:$I$7,3))/M3055/VLOOKUP(I3055,Sheet2!$G$3:$H$7,2)</f>
        <v>9.4661298409714626E-6</v>
      </c>
      <c r="O3055" s="2">
        <v>2.3741330315841802E-10</v>
      </c>
    </row>
    <row r="3056" spans="1:15" x14ac:dyDescent="0.25">
      <c r="A3056">
        <v>3045</v>
      </c>
      <c r="B3056">
        <v>562685</v>
      </c>
      <c r="C3056">
        <v>4053</v>
      </c>
      <c r="D3056">
        <v>104</v>
      </c>
      <c r="E3056">
        <v>10.2045926939839</v>
      </c>
      <c r="F3056">
        <f t="shared" si="239"/>
        <v>10.2033146939839</v>
      </c>
      <c r="G3056">
        <f t="shared" si="240"/>
        <v>10.20327231619715</v>
      </c>
      <c r="H3056" s="2">
        <f t="shared" si="236"/>
        <v>1.12537E-2</v>
      </c>
      <c r="I3056">
        <f>VLOOKUP(A3056,Sheet2!$B$2:$D$15,2)</f>
        <v>3</v>
      </c>
      <c r="J3056">
        <f>VLOOKUP(A3056,Sheet2!$B$2:$D$15,3)</f>
        <v>3</v>
      </c>
      <c r="L3056">
        <f t="shared" si="237"/>
        <v>1</v>
      </c>
      <c r="M3056" s="2">
        <f t="shared" si="238"/>
        <v>1.12537E-2</v>
      </c>
      <c r="N3056" s="2">
        <f>(D3056-H3056*VLOOKUP(I3056,Sheet2!$G$3:$I$7,3))/M3056/VLOOKUP(I3056,Sheet2!$G$3:$H$7,2)</f>
        <v>9.1014050490061035E-6</v>
      </c>
      <c r="O3056" s="2">
        <v>2.6473662149532701E-10</v>
      </c>
    </row>
    <row r="3057" spans="1:15" x14ac:dyDescent="0.25">
      <c r="A3057">
        <v>3046</v>
      </c>
      <c r="B3057">
        <v>456798</v>
      </c>
      <c r="C3057">
        <v>3407</v>
      </c>
      <c r="D3057">
        <v>83</v>
      </c>
      <c r="E3057">
        <v>10.2045079384104</v>
      </c>
      <c r="F3057">
        <f t="shared" si="239"/>
        <v>10.2032299384104</v>
      </c>
      <c r="G3057">
        <f t="shared" si="240"/>
        <v>10.203187540104951</v>
      </c>
      <c r="H3057" s="2">
        <f t="shared" si="236"/>
        <v>9.1359600000000003E-3</v>
      </c>
      <c r="I3057">
        <f>VLOOKUP(A3057,Sheet2!$B$2:$D$15,2)</f>
        <v>3</v>
      </c>
      <c r="J3057">
        <f>VLOOKUP(A3057,Sheet2!$B$2:$D$15,3)</f>
        <v>3</v>
      </c>
      <c r="L3057">
        <f t="shared" si="237"/>
        <v>1</v>
      </c>
      <c r="M3057" s="2">
        <f t="shared" si="238"/>
        <v>9.1359600000000003E-3</v>
      </c>
      <c r="N3057" s="2">
        <f>(D3057-H3057*VLOOKUP(I3057,Sheet2!$G$3:$I$7,3))/M3057/VLOOKUP(I3057,Sheet2!$G$3:$H$7,2)</f>
        <v>8.9449784806413342E-6</v>
      </c>
      <c r="O3057" s="2">
        <v>2.4156229006906401E-10</v>
      </c>
    </row>
    <row r="3058" spans="1:15" x14ac:dyDescent="0.25">
      <c r="A3058">
        <v>3047</v>
      </c>
      <c r="B3058">
        <v>538248</v>
      </c>
      <c r="C3058">
        <v>3977</v>
      </c>
      <c r="D3058">
        <v>101</v>
      </c>
      <c r="E3058">
        <v>10.2044231417995</v>
      </c>
      <c r="F3058">
        <f t="shared" si="239"/>
        <v>10.203145141799501</v>
      </c>
      <c r="G3058">
        <f t="shared" si="240"/>
        <v>10.203102722965451</v>
      </c>
      <c r="H3058" s="2">
        <f t="shared" si="236"/>
        <v>1.0764960000000001E-2</v>
      </c>
      <c r="I3058">
        <f>VLOOKUP(A3058,Sheet2!$B$2:$D$15,2)</f>
        <v>3</v>
      </c>
      <c r="J3058">
        <f>VLOOKUP(A3058,Sheet2!$B$2:$D$15,3)</f>
        <v>3</v>
      </c>
      <c r="L3058">
        <f t="shared" si="237"/>
        <v>1</v>
      </c>
      <c r="M3058" s="2">
        <f t="shared" si="238"/>
        <v>1.0764960000000001E-2</v>
      </c>
      <c r="N3058" s="2">
        <f>(D3058-H3058*VLOOKUP(I3058,Sheet2!$G$3:$I$7,3))/M3058/VLOOKUP(I3058,Sheet2!$G$3:$H$7,2)</f>
        <v>9.2422921775835671E-6</v>
      </c>
      <c r="O3058" s="2">
        <v>2.3702826292021997E-10</v>
      </c>
    </row>
    <row r="3059" spans="1:15" x14ac:dyDescent="0.25">
      <c r="A3059">
        <v>3048</v>
      </c>
      <c r="B3059">
        <v>563698</v>
      </c>
      <c r="C3059">
        <v>4058</v>
      </c>
      <c r="D3059">
        <v>107</v>
      </c>
      <c r="E3059">
        <v>10.204338304131401</v>
      </c>
      <c r="F3059">
        <f t="shared" si="239"/>
        <v>10.203060304131402</v>
      </c>
      <c r="G3059">
        <f t="shared" si="240"/>
        <v>10.203017864758751</v>
      </c>
      <c r="H3059" s="2">
        <f t="shared" si="236"/>
        <v>1.127396E-2</v>
      </c>
      <c r="I3059">
        <f>VLOOKUP(A3059,Sheet2!$B$2:$D$15,2)</f>
        <v>3</v>
      </c>
      <c r="J3059">
        <f>VLOOKUP(A3059,Sheet2!$B$2:$D$15,3)</f>
        <v>3</v>
      </c>
      <c r="L3059">
        <f t="shared" si="237"/>
        <v>1</v>
      </c>
      <c r="M3059" s="2">
        <f t="shared" si="238"/>
        <v>1.127396E-2</v>
      </c>
      <c r="N3059" s="2">
        <f>(D3059-H3059*VLOOKUP(I3059,Sheet2!$G$3:$I$7,3))/M3059/VLOOKUP(I3059,Sheet2!$G$3:$H$7,2)</f>
        <v>9.3508976082938047E-6</v>
      </c>
      <c r="O3059" s="2">
        <v>2.5920031578947302E-10</v>
      </c>
    </row>
    <row r="3060" spans="1:15" x14ac:dyDescent="0.25">
      <c r="A3060">
        <v>3049</v>
      </c>
      <c r="B3060">
        <v>508048</v>
      </c>
      <c r="C3060">
        <v>3804</v>
      </c>
      <c r="D3060">
        <v>95</v>
      </c>
      <c r="E3060">
        <v>10.204253425386099</v>
      </c>
      <c r="F3060">
        <f t="shared" si="239"/>
        <v>10.2029754253861</v>
      </c>
      <c r="G3060">
        <f t="shared" si="240"/>
        <v>10.2029329654649</v>
      </c>
      <c r="H3060" s="2">
        <f t="shared" si="236"/>
        <v>1.016096E-2</v>
      </c>
      <c r="I3060">
        <f>VLOOKUP(A3060,Sheet2!$B$2:$D$15,2)</f>
        <v>3</v>
      </c>
      <c r="J3060">
        <f>VLOOKUP(A3060,Sheet2!$B$2:$D$15,3)</f>
        <v>3</v>
      </c>
      <c r="L3060">
        <f t="shared" si="237"/>
        <v>1</v>
      </c>
      <c r="M3060" s="2">
        <f t="shared" si="238"/>
        <v>1.016096E-2</v>
      </c>
      <c r="N3060" s="2">
        <f>(D3060-H3060*VLOOKUP(I3060,Sheet2!$G$3:$I$7,3))/M3060/VLOOKUP(I3060,Sheet2!$G$3:$H$7,2)</f>
        <v>9.2095102824929921E-6</v>
      </c>
      <c r="O3060" s="2">
        <v>2.4532891974842699E-10</v>
      </c>
    </row>
    <row r="3061" spans="1:15" x14ac:dyDescent="0.25">
      <c r="A3061">
        <v>3050</v>
      </c>
      <c r="B3061">
        <v>480848</v>
      </c>
      <c r="C3061">
        <v>3479</v>
      </c>
      <c r="D3061">
        <v>85</v>
      </c>
      <c r="E3061">
        <v>10.2041685055437</v>
      </c>
      <c r="F3061">
        <f t="shared" si="239"/>
        <v>10.202890505543701</v>
      </c>
      <c r="G3061">
        <f t="shared" si="240"/>
        <v>10.20284802506405</v>
      </c>
      <c r="H3061" s="2">
        <f t="shared" si="236"/>
        <v>9.6169600000000008E-3</v>
      </c>
      <c r="I3061">
        <f>VLOOKUP(A3061,Sheet2!$B$2:$D$15,2)</f>
        <v>3</v>
      </c>
      <c r="J3061">
        <f>VLOOKUP(A3061,Sheet2!$B$2:$D$15,3)</f>
        <v>3</v>
      </c>
      <c r="L3061">
        <f t="shared" si="237"/>
        <v>1</v>
      </c>
      <c r="M3061" s="2">
        <f t="shared" si="238"/>
        <v>9.6169600000000008E-3</v>
      </c>
      <c r="N3061" s="2">
        <f>(D3061-H3061*VLOOKUP(I3061,Sheet2!$G$3:$I$7,3))/M3061/VLOOKUP(I3061,Sheet2!$G$3:$H$7,2)</f>
        <v>8.6985518916580693E-6</v>
      </c>
      <c r="O3061" s="2">
        <v>2.4174025221575E-10</v>
      </c>
    </row>
    <row r="3062" spans="1:15" x14ac:dyDescent="0.25">
      <c r="A3062">
        <v>3051</v>
      </c>
      <c r="B3062">
        <v>548611</v>
      </c>
      <c r="C3062">
        <v>4021</v>
      </c>
      <c r="D3062">
        <v>97</v>
      </c>
      <c r="E3062">
        <v>10.2040835445844</v>
      </c>
      <c r="F3062">
        <f t="shared" si="239"/>
        <v>10.2028055445844</v>
      </c>
      <c r="G3062">
        <f t="shared" si="240"/>
        <v>10.202763043536351</v>
      </c>
      <c r="H3062" s="2">
        <f t="shared" si="236"/>
        <v>1.097222E-2</v>
      </c>
      <c r="I3062">
        <f>VLOOKUP(A3062,Sheet2!$B$2:$D$15,2)</f>
        <v>3</v>
      </c>
      <c r="J3062">
        <f>VLOOKUP(A3062,Sheet2!$B$2:$D$15,3)</f>
        <v>3</v>
      </c>
      <c r="L3062">
        <f t="shared" si="237"/>
        <v>1</v>
      </c>
      <c r="M3062" s="2">
        <f t="shared" si="238"/>
        <v>1.097222E-2</v>
      </c>
      <c r="N3062" s="2">
        <f>(D3062-H3062*VLOOKUP(I3062,Sheet2!$G$3:$I$7,3))/M3062/VLOOKUP(I3062,Sheet2!$G$3:$H$7,2)</f>
        <v>8.7005081195965808E-6</v>
      </c>
      <c r="O3062" s="2">
        <v>2.3843039479905402E-10</v>
      </c>
    </row>
    <row r="3063" spans="1:15" x14ac:dyDescent="0.25">
      <c r="A3063">
        <v>3052</v>
      </c>
      <c r="B3063">
        <v>483636</v>
      </c>
      <c r="C3063">
        <v>3424</v>
      </c>
      <c r="D3063">
        <v>92</v>
      </c>
      <c r="E3063">
        <v>10.2039985424883</v>
      </c>
      <c r="F3063">
        <f t="shared" si="239"/>
        <v>10.202720542488301</v>
      </c>
      <c r="G3063">
        <f t="shared" si="240"/>
        <v>10.20267802086185</v>
      </c>
      <c r="H3063" s="2">
        <f t="shared" si="236"/>
        <v>9.6727199999999992E-3</v>
      </c>
      <c r="I3063">
        <f>VLOOKUP(A3063,Sheet2!$B$2:$D$15,2)</f>
        <v>3</v>
      </c>
      <c r="J3063">
        <f>VLOOKUP(A3063,Sheet2!$B$2:$D$15,3)</f>
        <v>3</v>
      </c>
      <c r="L3063">
        <f t="shared" si="237"/>
        <v>1</v>
      </c>
      <c r="M3063" s="2">
        <f t="shared" si="238"/>
        <v>9.6727199999999992E-3</v>
      </c>
      <c r="N3063" s="2">
        <f>(D3063-H3063*VLOOKUP(I3063,Sheet2!$G$3:$I$7,3))/M3063/VLOOKUP(I3063,Sheet2!$G$3:$H$7,2)</f>
        <v>9.3712853468310896E-6</v>
      </c>
      <c r="O3063" s="2">
        <v>2.4482643978547002E-10</v>
      </c>
    </row>
    <row r="3064" spans="1:15" x14ac:dyDescent="0.25">
      <c r="A3064">
        <v>3053</v>
      </c>
      <c r="B3064">
        <v>559998</v>
      </c>
      <c r="C3064">
        <v>4199</v>
      </c>
      <c r="D3064">
        <v>103</v>
      </c>
      <c r="E3064">
        <v>10.2039134992354</v>
      </c>
      <c r="F3064">
        <f t="shared" si="239"/>
        <v>10.2026354992354</v>
      </c>
      <c r="G3064">
        <f t="shared" si="240"/>
        <v>10.202592957020601</v>
      </c>
      <c r="H3064" s="2">
        <f t="shared" si="236"/>
        <v>1.119996E-2</v>
      </c>
      <c r="I3064">
        <f>VLOOKUP(A3064,Sheet2!$B$2:$D$15,2)</f>
        <v>3</v>
      </c>
      <c r="J3064">
        <f>VLOOKUP(A3064,Sheet2!$B$2:$D$15,3)</f>
        <v>3</v>
      </c>
      <c r="L3064">
        <f t="shared" si="237"/>
        <v>1</v>
      </c>
      <c r="M3064" s="2">
        <f t="shared" si="238"/>
        <v>1.119996E-2</v>
      </c>
      <c r="N3064" s="2">
        <f>(D3064-H3064*VLOOKUP(I3064,Sheet2!$G$3:$I$7,3))/M3064/VLOOKUP(I3064,Sheet2!$G$3:$H$7,2)</f>
        <v>9.0564614159336284E-6</v>
      </c>
      <c r="O3064" s="2">
        <v>2.2427354716981101E-10</v>
      </c>
    </row>
    <row r="3065" spans="1:15" x14ac:dyDescent="0.25">
      <c r="A3065">
        <v>3054</v>
      </c>
      <c r="B3065">
        <v>543048</v>
      </c>
      <c r="C3065">
        <v>3986</v>
      </c>
      <c r="D3065">
        <v>96</v>
      </c>
      <c r="E3065">
        <v>10.2038284148058</v>
      </c>
      <c r="F3065">
        <f t="shared" si="239"/>
        <v>10.202550414805801</v>
      </c>
      <c r="G3065">
        <f t="shared" si="240"/>
        <v>10.202507851992701</v>
      </c>
      <c r="H3065" s="2">
        <f t="shared" si="236"/>
        <v>1.0860959999999999E-2</v>
      </c>
      <c r="I3065">
        <f>VLOOKUP(A3065,Sheet2!$B$2:$D$15,2)</f>
        <v>3</v>
      </c>
      <c r="J3065">
        <f>VLOOKUP(A3065,Sheet2!$B$2:$D$15,3)</f>
        <v>3</v>
      </c>
      <c r="L3065">
        <f t="shared" si="237"/>
        <v>1</v>
      </c>
      <c r="M3065" s="2">
        <f t="shared" si="238"/>
        <v>1.0860959999999999E-2</v>
      </c>
      <c r="N3065" s="2">
        <f>(D3065-H3065*VLOOKUP(I3065,Sheet2!$G$3:$I$7,3))/M3065/VLOOKUP(I3065,Sheet2!$G$3:$H$7,2)</f>
        <v>8.6989976576656209E-6</v>
      </c>
      <c r="O3065" s="2">
        <v>2.5783169116869299E-10</v>
      </c>
    </row>
    <row r="3066" spans="1:15" x14ac:dyDescent="0.25">
      <c r="A3066">
        <v>3055</v>
      </c>
      <c r="B3066">
        <v>472648</v>
      </c>
      <c r="C3066">
        <v>3344</v>
      </c>
      <c r="D3066">
        <v>88</v>
      </c>
      <c r="E3066">
        <v>10.2037432891796</v>
      </c>
      <c r="F3066">
        <f t="shared" si="239"/>
        <v>10.202465289179601</v>
      </c>
      <c r="G3066">
        <f t="shared" si="240"/>
        <v>10.202422705758201</v>
      </c>
      <c r="H3066" s="2">
        <f t="shared" si="236"/>
        <v>9.4529599999999998E-3</v>
      </c>
      <c r="I3066">
        <f>VLOOKUP(A3066,Sheet2!$B$2:$D$15,2)</f>
        <v>3</v>
      </c>
      <c r="J3066">
        <f>VLOOKUP(A3066,Sheet2!$B$2:$D$15,3)</f>
        <v>3</v>
      </c>
      <c r="L3066">
        <f t="shared" si="237"/>
        <v>1</v>
      </c>
      <c r="M3066" s="2">
        <f t="shared" si="238"/>
        <v>9.4529599999999998E-3</v>
      </c>
      <c r="N3066" s="2">
        <f>(D3066-H3066*VLOOKUP(I3066,Sheet2!$G$3:$I$7,3))/M3066/VLOOKUP(I3066,Sheet2!$G$3:$H$7,2)</f>
        <v>9.1692533978774896E-6</v>
      </c>
      <c r="O3066" s="2">
        <v>2.3907555085714202E-10</v>
      </c>
    </row>
    <row r="3067" spans="1:15" x14ac:dyDescent="0.25">
      <c r="A3067">
        <v>3056</v>
      </c>
      <c r="B3067">
        <v>529198</v>
      </c>
      <c r="C3067">
        <v>3975</v>
      </c>
      <c r="D3067">
        <v>99</v>
      </c>
      <c r="E3067">
        <v>10.203658122336799</v>
      </c>
      <c r="F3067">
        <f t="shared" si="239"/>
        <v>10.2023801223368</v>
      </c>
      <c r="G3067">
        <f t="shared" si="240"/>
        <v>10.202337518297149</v>
      </c>
      <c r="H3067" s="2">
        <f t="shared" si="236"/>
        <v>1.058396E-2</v>
      </c>
      <c r="I3067">
        <f>VLOOKUP(A3067,Sheet2!$B$2:$D$15,2)</f>
        <v>3</v>
      </c>
      <c r="J3067">
        <f>VLOOKUP(A3067,Sheet2!$B$2:$D$15,3)</f>
        <v>3</v>
      </c>
      <c r="L3067">
        <f t="shared" si="237"/>
        <v>1</v>
      </c>
      <c r="M3067" s="2">
        <f t="shared" si="238"/>
        <v>1.058396E-2</v>
      </c>
      <c r="N3067" s="2">
        <f>(D3067-H3067*VLOOKUP(I3067,Sheet2!$G$3:$I$7,3))/M3067/VLOOKUP(I3067,Sheet2!$G$3:$H$7,2)</f>
        <v>9.2137768472292022E-6</v>
      </c>
      <c r="O3067" s="2">
        <v>2.3703743461160199E-10</v>
      </c>
    </row>
    <row r="3068" spans="1:15" x14ac:dyDescent="0.25">
      <c r="A3068">
        <v>3057</v>
      </c>
      <c r="B3068">
        <v>548848</v>
      </c>
      <c r="C3068">
        <v>3949</v>
      </c>
      <c r="D3068">
        <v>97</v>
      </c>
      <c r="E3068">
        <v>10.203572914257499</v>
      </c>
      <c r="F3068">
        <f t="shared" si="239"/>
        <v>10.2022949142575</v>
      </c>
      <c r="G3068">
        <f t="shared" si="240"/>
        <v>10.20225228958955</v>
      </c>
      <c r="H3068" s="2">
        <f t="shared" si="236"/>
        <v>1.0976959999999999E-2</v>
      </c>
      <c r="I3068">
        <f>VLOOKUP(A3068,Sheet2!$B$2:$D$15,2)</f>
        <v>3</v>
      </c>
      <c r="J3068">
        <f>VLOOKUP(A3068,Sheet2!$B$2:$D$15,3)</f>
        <v>3</v>
      </c>
      <c r="L3068">
        <f t="shared" si="237"/>
        <v>1</v>
      </c>
      <c r="M3068" s="2">
        <f t="shared" si="238"/>
        <v>1.0976959999999999E-2</v>
      </c>
      <c r="N3068" s="2">
        <f>(D3068-H3068*VLOOKUP(I3068,Sheet2!$G$3:$I$7,3))/M3068/VLOOKUP(I3068,Sheet2!$G$3:$H$7,2)</f>
        <v>8.6966906684546565E-6</v>
      </c>
      <c r="O3068" s="2">
        <v>2.4522801875183099E-10</v>
      </c>
    </row>
    <row r="3069" spans="1:15" x14ac:dyDescent="0.25">
      <c r="A3069">
        <v>3058</v>
      </c>
      <c r="B3069">
        <v>469698</v>
      </c>
      <c r="C3069">
        <v>3384</v>
      </c>
      <c r="D3069">
        <v>82</v>
      </c>
      <c r="E3069">
        <v>10.2034876649216</v>
      </c>
      <c r="F3069">
        <f t="shared" si="239"/>
        <v>10.2022096649216</v>
      </c>
      <c r="G3069">
        <f t="shared" si="240"/>
        <v>10.202167019615452</v>
      </c>
      <c r="H3069" s="2">
        <f t="shared" si="236"/>
        <v>9.3939599999999998E-3</v>
      </c>
      <c r="I3069">
        <f>VLOOKUP(A3069,Sheet2!$B$2:$D$15,2)</f>
        <v>3</v>
      </c>
      <c r="J3069">
        <f>VLOOKUP(A3069,Sheet2!$B$2:$D$15,3)</f>
        <v>3</v>
      </c>
      <c r="L3069">
        <f t="shared" si="237"/>
        <v>1</v>
      </c>
      <c r="M3069" s="2">
        <f t="shared" si="238"/>
        <v>9.3939599999999998E-3</v>
      </c>
      <c r="N3069" s="2">
        <f>(D3069-H3069*VLOOKUP(I3069,Sheet2!$G$3:$I$7,3))/M3069/VLOOKUP(I3069,Sheet2!$G$3:$H$7,2)</f>
        <v>8.5890131105518866E-6</v>
      </c>
      <c r="O3069" s="2">
        <v>2.4086714057771601E-10</v>
      </c>
    </row>
    <row r="3070" spans="1:15" x14ac:dyDescent="0.25">
      <c r="A3070">
        <v>3059</v>
      </c>
      <c r="B3070">
        <v>561498</v>
      </c>
      <c r="C3070">
        <v>4102</v>
      </c>
      <c r="D3070">
        <v>102</v>
      </c>
      <c r="E3070">
        <v>10.203402374309301</v>
      </c>
      <c r="F3070">
        <f t="shared" si="239"/>
        <v>10.202124374309301</v>
      </c>
      <c r="G3070">
        <f t="shared" si="240"/>
        <v>10.202081708354951</v>
      </c>
      <c r="H3070" s="2">
        <f t="shared" si="236"/>
        <v>1.1229960000000001E-2</v>
      </c>
      <c r="I3070">
        <f>VLOOKUP(A3070,Sheet2!$B$2:$D$15,2)</f>
        <v>3</v>
      </c>
      <c r="J3070">
        <f>VLOOKUP(A3070,Sheet2!$B$2:$D$15,3)</f>
        <v>3</v>
      </c>
      <c r="L3070">
        <f t="shared" si="237"/>
        <v>1</v>
      </c>
      <c r="M3070" s="2">
        <f t="shared" si="238"/>
        <v>1.1229960000000001E-2</v>
      </c>
      <c r="N3070" s="2">
        <f>(D3070-H3070*VLOOKUP(I3070,Sheet2!$G$3:$I$7,3))/M3070/VLOOKUP(I3070,Sheet2!$G$3:$H$7,2)</f>
        <v>8.9428462434416509E-6</v>
      </c>
      <c r="O3070" s="2">
        <v>2.2495803083247599E-10</v>
      </c>
    </row>
    <row r="3071" spans="1:15" x14ac:dyDescent="0.25">
      <c r="A3071">
        <v>3060</v>
      </c>
      <c r="B3071">
        <v>506148</v>
      </c>
      <c r="C3071">
        <v>3816</v>
      </c>
      <c r="D3071">
        <v>87</v>
      </c>
      <c r="E3071">
        <v>10.203317042400601</v>
      </c>
      <c r="F3071">
        <f t="shared" si="239"/>
        <v>10.202039042400601</v>
      </c>
      <c r="G3071">
        <f t="shared" si="240"/>
        <v>10.201996355788001</v>
      </c>
      <c r="H3071" s="2">
        <f t="shared" si="236"/>
        <v>1.012296E-2</v>
      </c>
      <c r="I3071">
        <f>VLOOKUP(A3071,Sheet2!$B$2:$D$15,2)</f>
        <v>3</v>
      </c>
      <c r="J3071">
        <f>VLOOKUP(A3071,Sheet2!$B$2:$D$15,3)</f>
        <v>3</v>
      </c>
      <c r="L3071">
        <f t="shared" si="237"/>
        <v>1</v>
      </c>
      <c r="M3071" s="2">
        <f t="shared" si="238"/>
        <v>1.012296E-2</v>
      </c>
      <c r="N3071" s="2">
        <f>(D3071-H3071*VLOOKUP(I3071,Sheet2!$G$3:$I$7,3))/M3071/VLOOKUP(I3071,Sheet2!$G$3:$H$7,2)</f>
        <v>8.454324189762677E-6</v>
      </c>
      <c r="O3071" s="2">
        <v>2.3318540337161002E-10</v>
      </c>
    </row>
    <row r="3072" spans="1:15" x14ac:dyDescent="0.25">
      <c r="A3072">
        <v>3061</v>
      </c>
      <c r="B3072">
        <v>531448</v>
      </c>
      <c r="C3072">
        <v>3782</v>
      </c>
      <c r="D3072">
        <v>99</v>
      </c>
      <c r="E3072">
        <v>10.2032316691754</v>
      </c>
      <c r="F3072">
        <f t="shared" si="239"/>
        <v>10.201953669175401</v>
      </c>
      <c r="G3072">
        <f t="shared" si="240"/>
        <v>10.201910961894551</v>
      </c>
      <c r="H3072" s="2">
        <f t="shared" si="236"/>
        <v>1.062896E-2</v>
      </c>
      <c r="I3072">
        <f>VLOOKUP(A3072,Sheet2!$B$2:$D$15,2)</f>
        <v>3</v>
      </c>
      <c r="J3072">
        <f>VLOOKUP(A3072,Sheet2!$B$2:$D$15,3)</f>
        <v>3</v>
      </c>
      <c r="L3072">
        <f t="shared" si="237"/>
        <v>1</v>
      </c>
      <c r="M3072" s="2">
        <f t="shared" si="238"/>
        <v>1.062896E-2</v>
      </c>
      <c r="N3072" s="2">
        <f>(D3072-H3072*VLOOKUP(I3072,Sheet2!$G$3:$I$7,3))/M3072/VLOOKUP(I3072,Sheet2!$G$3:$H$7,2)</f>
        <v>9.1741756107841226E-6</v>
      </c>
      <c r="O3072" s="2">
        <v>2.1932760122324099E-10</v>
      </c>
    </row>
    <row r="3073" spans="1:15" x14ac:dyDescent="0.25">
      <c r="A3073">
        <v>3062</v>
      </c>
      <c r="B3073">
        <v>472699</v>
      </c>
      <c r="C3073">
        <v>3500</v>
      </c>
      <c r="D3073">
        <v>85</v>
      </c>
      <c r="E3073">
        <v>10.203146254613699</v>
      </c>
      <c r="F3073">
        <f t="shared" si="239"/>
        <v>10.2018682546137</v>
      </c>
      <c r="G3073">
        <f t="shared" si="240"/>
        <v>10.2018255266546</v>
      </c>
      <c r="H3073" s="2">
        <f t="shared" si="236"/>
        <v>9.4539800000000007E-3</v>
      </c>
      <c r="I3073">
        <f>VLOOKUP(A3073,Sheet2!$B$2:$D$15,2)</f>
        <v>3</v>
      </c>
      <c r="J3073">
        <f>VLOOKUP(A3073,Sheet2!$B$2:$D$15,3)</f>
        <v>3</v>
      </c>
      <c r="L3073">
        <f t="shared" si="237"/>
        <v>1</v>
      </c>
      <c r="M3073" s="2">
        <f t="shared" si="238"/>
        <v>9.4539800000000007E-3</v>
      </c>
      <c r="N3073" s="2">
        <f>(D3073-H3073*VLOOKUP(I3073,Sheet2!$G$3:$I$7,3))/M3073/VLOOKUP(I3073,Sheet2!$G$3:$H$7,2)</f>
        <v>8.8509223417015888E-6</v>
      </c>
      <c r="O3073" s="2">
        <v>2.29586208835341E-10</v>
      </c>
    </row>
    <row r="3074" spans="1:15" x14ac:dyDescent="0.25">
      <c r="A3074">
        <v>3063</v>
      </c>
      <c r="B3074">
        <v>561847</v>
      </c>
      <c r="C3074">
        <v>4068</v>
      </c>
      <c r="D3074">
        <v>98</v>
      </c>
      <c r="E3074">
        <v>10.2030607986955</v>
      </c>
      <c r="F3074">
        <f t="shared" si="239"/>
        <v>10.201782798695501</v>
      </c>
      <c r="G3074">
        <f t="shared" si="240"/>
        <v>10.201740050048201</v>
      </c>
      <c r="H3074" s="2">
        <f t="shared" si="236"/>
        <v>1.1236940000000001E-2</v>
      </c>
      <c r="I3074">
        <f>VLOOKUP(A3074,Sheet2!$B$2:$D$15,2)</f>
        <v>3</v>
      </c>
      <c r="J3074">
        <f>VLOOKUP(A3074,Sheet2!$B$2:$D$15,3)</f>
        <v>3</v>
      </c>
      <c r="L3074">
        <f t="shared" si="237"/>
        <v>1</v>
      </c>
      <c r="M3074" s="2">
        <f t="shared" si="238"/>
        <v>1.1236940000000001E-2</v>
      </c>
      <c r="N3074" s="2">
        <f>(D3074-H3074*VLOOKUP(I3074,Sheet2!$G$3:$I$7,3))/M3074/VLOOKUP(I3074,Sheet2!$G$3:$H$7,2)</f>
        <v>8.5812354964963758E-6</v>
      </c>
      <c r="O3074" s="2">
        <v>2.5462255087906198E-10</v>
      </c>
    </row>
    <row r="3075" spans="1:15" x14ac:dyDescent="0.25">
      <c r="A3075">
        <v>3064</v>
      </c>
      <c r="B3075">
        <v>465599</v>
      </c>
      <c r="C3075">
        <v>3413</v>
      </c>
      <c r="D3075">
        <v>85</v>
      </c>
      <c r="E3075">
        <v>10.202975301400899</v>
      </c>
      <c r="F3075">
        <f t="shared" si="239"/>
        <v>10.2016973014009</v>
      </c>
      <c r="G3075">
        <f t="shared" si="240"/>
        <v>10.201654532055301</v>
      </c>
      <c r="H3075" s="2">
        <f t="shared" si="236"/>
        <v>9.3119799999999992E-3</v>
      </c>
      <c r="I3075">
        <f>VLOOKUP(A3075,Sheet2!$B$2:$D$15,2)</f>
        <v>3</v>
      </c>
      <c r="J3075">
        <f>VLOOKUP(A3075,Sheet2!$B$2:$D$15,3)</f>
        <v>3</v>
      </c>
      <c r="L3075">
        <f t="shared" si="237"/>
        <v>1</v>
      </c>
      <c r="M3075" s="2">
        <f t="shared" si="238"/>
        <v>9.3119799999999992E-3</v>
      </c>
      <c r="N3075" s="2">
        <f>(D3075-H3075*VLOOKUP(I3075,Sheet2!$G$3:$I$7,3))/M3075/VLOOKUP(I3075,Sheet2!$G$3:$H$7,2)</f>
        <v>8.9880264777200995E-6</v>
      </c>
      <c r="O3075" s="2">
        <v>2.6989118181818101E-10</v>
      </c>
    </row>
    <row r="3076" spans="1:15" x14ac:dyDescent="0.25">
      <c r="A3076">
        <v>3065</v>
      </c>
      <c r="B3076">
        <v>515998</v>
      </c>
      <c r="C3076">
        <v>3635</v>
      </c>
      <c r="D3076">
        <v>89</v>
      </c>
      <c r="E3076">
        <v>10.202889762709701</v>
      </c>
      <c r="F3076">
        <f t="shared" si="239"/>
        <v>10.201611762709701</v>
      </c>
      <c r="G3076">
        <f t="shared" si="240"/>
        <v>10.201568972655801</v>
      </c>
      <c r="H3076" s="2">
        <f t="shared" si="236"/>
        <v>1.031996E-2</v>
      </c>
      <c r="I3076">
        <f>VLOOKUP(A3076,Sheet2!$B$2:$D$15,2)</f>
        <v>3</v>
      </c>
      <c r="J3076">
        <f>VLOOKUP(A3076,Sheet2!$B$2:$D$15,3)</f>
        <v>3</v>
      </c>
      <c r="L3076">
        <f t="shared" si="237"/>
        <v>1</v>
      </c>
      <c r="M3076" s="2">
        <f t="shared" si="238"/>
        <v>1.031996E-2</v>
      </c>
      <c r="N3076" s="2">
        <f>(D3076-H3076*VLOOKUP(I3076,Sheet2!$G$3:$I$7,3))/M3076/VLOOKUP(I3076,Sheet2!$G$3:$H$7,2)</f>
        <v>8.4840644343582722E-6</v>
      </c>
      <c r="O3076" s="2">
        <v>2.5100014662494398E-10</v>
      </c>
    </row>
    <row r="3077" spans="1:15" x14ac:dyDescent="0.25">
      <c r="A3077">
        <v>3066</v>
      </c>
      <c r="B3077">
        <v>516548</v>
      </c>
      <c r="C3077">
        <v>3892</v>
      </c>
      <c r="D3077">
        <v>89</v>
      </c>
      <c r="E3077">
        <v>10.2028041826019</v>
      </c>
      <c r="F3077">
        <f t="shared" si="239"/>
        <v>10.201526182601901</v>
      </c>
      <c r="G3077">
        <f t="shared" si="240"/>
        <v>10.201483371829701</v>
      </c>
      <c r="H3077" s="2">
        <f t="shared" si="236"/>
        <v>1.033096E-2</v>
      </c>
      <c r="I3077">
        <f>VLOOKUP(A3077,Sheet2!$B$2:$D$15,2)</f>
        <v>3</v>
      </c>
      <c r="J3077">
        <f>VLOOKUP(A3077,Sheet2!$B$2:$D$15,3)</f>
        <v>3</v>
      </c>
      <c r="L3077">
        <f t="shared" si="237"/>
        <v>1</v>
      </c>
      <c r="M3077" s="2">
        <f t="shared" si="238"/>
        <v>1.033096E-2</v>
      </c>
      <c r="N3077" s="2">
        <f>(D3077-H3077*VLOOKUP(I3077,Sheet2!$G$3:$I$7,3))/M3077/VLOOKUP(I3077,Sheet2!$G$3:$H$7,2)</f>
        <v>8.4748818696423188E-6</v>
      </c>
      <c r="O3077" s="2">
        <v>2.3702415335868101E-10</v>
      </c>
    </row>
    <row r="3078" spans="1:15" x14ac:dyDescent="0.25">
      <c r="A3078">
        <v>3067</v>
      </c>
      <c r="B3078">
        <v>556148</v>
      </c>
      <c r="C3078">
        <v>4093</v>
      </c>
      <c r="D3078">
        <v>97</v>
      </c>
      <c r="E3078">
        <v>10.2027185610575</v>
      </c>
      <c r="F3078">
        <f t="shared" si="239"/>
        <v>10.201440561057501</v>
      </c>
      <c r="G3078">
        <f t="shared" si="240"/>
        <v>10.201397729557002</v>
      </c>
      <c r="H3078" s="2">
        <f t="shared" si="236"/>
        <v>1.1122959999999999E-2</v>
      </c>
      <c r="I3078">
        <f>VLOOKUP(A3078,Sheet2!$B$2:$D$15,2)</f>
        <v>3</v>
      </c>
      <c r="J3078">
        <f>VLOOKUP(A3078,Sheet2!$B$2:$D$15,3)</f>
        <v>3</v>
      </c>
      <c r="L3078">
        <f t="shared" si="237"/>
        <v>1</v>
      </c>
      <c r="M3078" s="2">
        <f t="shared" si="238"/>
        <v>1.1122959999999999E-2</v>
      </c>
      <c r="N3078" s="2">
        <f>(D3078-H3078*VLOOKUP(I3078,Sheet2!$G$3:$I$7,3))/M3078/VLOOKUP(I3078,Sheet2!$G$3:$H$7,2)</f>
        <v>8.5807002452584566E-6</v>
      </c>
      <c r="O3078" s="2">
        <v>2.51906899591836E-10</v>
      </c>
    </row>
    <row r="3079" spans="1:15" x14ac:dyDescent="0.25">
      <c r="A3079">
        <v>3068</v>
      </c>
      <c r="B3079">
        <v>457098</v>
      </c>
      <c r="C3079">
        <v>3270</v>
      </c>
      <c r="D3079">
        <v>73</v>
      </c>
      <c r="E3079">
        <v>10.2026328980565</v>
      </c>
      <c r="F3079">
        <f t="shared" si="239"/>
        <v>10.201354898056501</v>
      </c>
      <c r="G3079">
        <f t="shared" si="240"/>
        <v>10.20131204581755</v>
      </c>
      <c r="H3079" s="2">
        <f t="shared" si="236"/>
        <v>9.1419599999999993E-3</v>
      </c>
      <c r="I3079">
        <f>VLOOKUP(A3079,Sheet2!$B$2:$D$15,2)</f>
        <v>3</v>
      </c>
      <c r="J3079">
        <f>VLOOKUP(A3079,Sheet2!$B$2:$D$15,3)</f>
        <v>3</v>
      </c>
      <c r="L3079">
        <f t="shared" si="237"/>
        <v>1</v>
      </c>
      <c r="M3079" s="2">
        <f t="shared" si="238"/>
        <v>9.1419599999999993E-3</v>
      </c>
      <c r="N3079" s="2">
        <f>(D3079-H3079*VLOOKUP(I3079,Sheet2!$G$3:$I$7,3))/M3079/VLOOKUP(I3079,Sheet2!$G$3:$H$7,2)</f>
        <v>7.8451585436820995E-6</v>
      </c>
      <c r="O3079" s="2">
        <v>2.4201983507203099E-10</v>
      </c>
    </row>
    <row r="3080" spans="1:15" x14ac:dyDescent="0.25">
      <c r="A3080">
        <v>3069</v>
      </c>
      <c r="B3080">
        <v>547448</v>
      </c>
      <c r="C3080">
        <v>3984</v>
      </c>
      <c r="D3080">
        <v>93</v>
      </c>
      <c r="E3080">
        <v>10.202547193578599</v>
      </c>
      <c r="F3080">
        <f t="shared" si="239"/>
        <v>10.2012691935786</v>
      </c>
      <c r="G3080">
        <f t="shared" si="240"/>
        <v>10.20122632059125</v>
      </c>
      <c r="H3080" s="2">
        <f t="shared" si="236"/>
        <v>1.0948960000000001E-2</v>
      </c>
      <c r="I3080">
        <f>VLOOKUP(A3080,Sheet2!$B$2:$D$15,2)</f>
        <v>3</v>
      </c>
      <c r="J3080">
        <f>VLOOKUP(A3080,Sheet2!$B$2:$D$15,3)</f>
        <v>3</v>
      </c>
      <c r="L3080">
        <f t="shared" si="237"/>
        <v>1</v>
      </c>
      <c r="M3080" s="2">
        <f t="shared" si="238"/>
        <v>1.0948960000000001E-2</v>
      </c>
      <c r="N3080" s="2">
        <f>(D3080-H3080*VLOOKUP(I3080,Sheet2!$G$3:$I$7,3))/M3080/VLOOKUP(I3080,Sheet2!$G$3:$H$7,2)</f>
        <v>8.3539574169601496E-6</v>
      </c>
      <c r="O3080" s="2">
        <v>2.4224046084608398E-10</v>
      </c>
    </row>
    <row r="3081" spans="1:15" x14ac:dyDescent="0.25">
      <c r="A3081">
        <v>3070</v>
      </c>
      <c r="B3081">
        <v>505248</v>
      </c>
      <c r="C3081">
        <v>3754</v>
      </c>
      <c r="D3081">
        <v>97</v>
      </c>
      <c r="E3081">
        <v>10.2024614476039</v>
      </c>
      <c r="F3081">
        <f t="shared" si="239"/>
        <v>10.201183447603901</v>
      </c>
      <c r="G3081">
        <f t="shared" si="240"/>
        <v>10.201140553858101</v>
      </c>
      <c r="H3081" s="2">
        <f t="shared" si="236"/>
        <v>1.010496E-2</v>
      </c>
      <c r="I3081">
        <f>VLOOKUP(A3081,Sheet2!$B$2:$D$15,2)</f>
        <v>3</v>
      </c>
      <c r="J3081">
        <f>VLOOKUP(A3081,Sheet2!$B$2:$D$15,3)</f>
        <v>3</v>
      </c>
      <c r="L3081">
        <f t="shared" si="237"/>
        <v>1</v>
      </c>
      <c r="M3081" s="2">
        <f t="shared" si="238"/>
        <v>1.010496E-2</v>
      </c>
      <c r="N3081" s="2">
        <f>(D3081-H3081*VLOOKUP(I3081,Sheet2!$G$3:$I$7,3))/M3081/VLOOKUP(I3081,Sheet2!$G$3:$H$7,2)</f>
        <v>9.459246310722656E-6</v>
      </c>
      <c r="O3081" s="2">
        <v>2.5310414762905802E-10</v>
      </c>
    </row>
    <row r="3082" spans="1:15" x14ac:dyDescent="0.25">
      <c r="A3082">
        <v>3071</v>
      </c>
      <c r="B3082">
        <v>535048</v>
      </c>
      <c r="C3082">
        <v>3872</v>
      </c>
      <c r="D3082">
        <v>106</v>
      </c>
      <c r="E3082">
        <v>10.202375660112301</v>
      </c>
      <c r="F3082">
        <f t="shared" si="239"/>
        <v>10.201097660112302</v>
      </c>
      <c r="G3082">
        <f t="shared" si="240"/>
        <v>10.201054745597951</v>
      </c>
      <c r="H3082" s="2">
        <f t="shared" si="236"/>
        <v>1.0700960000000001E-2</v>
      </c>
      <c r="I3082">
        <f>VLOOKUP(A3082,Sheet2!$B$2:$D$15,2)</f>
        <v>3</v>
      </c>
      <c r="J3082">
        <f>VLOOKUP(A3082,Sheet2!$B$2:$D$15,3)</f>
        <v>3</v>
      </c>
      <c r="L3082">
        <f t="shared" si="237"/>
        <v>1</v>
      </c>
      <c r="M3082" s="2">
        <f t="shared" si="238"/>
        <v>1.0700960000000001E-2</v>
      </c>
      <c r="N3082" s="2">
        <f>(D3082-H3082*VLOOKUP(I3082,Sheet2!$G$3:$I$7,3))/M3082/VLOOKUP(I3082,Sheet2!$G$3:$H$7,2)</f>
        <v>9.7656533245615329E-6</v>
      </c>
      <c r="O3082" s="2">
        <v>2.4072580193236702E-10</v>
      </c>
    </row>
    <row r="3083" spans="1:15" x14ac:dyDescent="0.25">
      <c r="A3083">
        <v>3072</v>
      </c>
      <c r="B3083">
        <v>608048</v>
      </c>
      <c r="C3083">
        <v>4474</v>
      </c>
      <c r="D3083">
        <v>114</v>
      </c>
      <c r="E3083">
        <v>10.202289831083601</v>
      </c>
      <c r="F3083">
        <f t="shared" si="239"/>
        <v>10.201011831083601</v>
      </c>
      <c r="G3083">
        <f t="shared" si="240"/>
        <v>10.200968895790702</v>
      </c>
      <c r="H3083" s="2">
        <f t="shared" si="236"/>
        <v>1.216096E-2</v>
      </c>
      <c r="I3083">
        <f>VLOOKUP(A3083,Sheet2!$B$2:$D$15,2)</f>
        <v>3</v>
      </c>
      <c r="J3083">
        <f>VLOOKUP(A3083,Sheet2!$B$2:$D$15,3)</f>
        <v>3</v>
      </c>
      <c r="L3083">
        <f t="shared" si="237"/>
        <v>1</v>
      </c>
      <c r="M3083" s="2">
        <f t="shared" si="238"/>
        <v>1.216096E-2</v>
      </c>
      <c r="N3083" s="2">
        <f>(D3083-H3083*VLOOKUP(I3083,Sheet2!$G$3:$I$7,3))/M3083/VLOOKUP(I3083,Sheet2!$G$3:$H$7,2)</f>
        <v>9.2342599268478812E-6</v>
      </c>
      <c r="O3083" s="2">
        <v>2.0390524555694599E-10</v>
      </c>
    </row>
    <row r="3084" spans="1:15" x14ac:dyDescent="0.25">
      <c r="A3084">
        <v>3073</v>
      </c>
      <c r="B3084">
        <v>426849</v>
      </c>
      <c r="C3084">
        <v>3156</v>
      </c>
      <c r="D3084">
        <v>76</v>
      </c>
      <c r="E3084">
        <v>10.202203960497799</v>
      </c>
      <c r="F3084">
        <f t="shared" si="239"/>
        <v>10.2009259604978</v>
      </c>
      <c r="G3084">
        <f t="shared" si="240"/>
        <v>10.200883004416252</v>
      </c>
      <c r="H3084" s="2">
        <f t="shared" ref="H3084:H3147" si="241">B3084/$F$5</f>
        <v>8.5369799999999996E-3</v>
      </c>
      <c r="I3084">
        <f>VLOOKUP(A3084,Sheet2!$B$2:$D$15,2)</f>
        <v>3</v>
      </c>
      <c r="J3084">
        <f>VLOOKUP(A3084,Sheet2!$B$2:$D$15,3)</f>
        <v>3</v>
      </c>
      <c r="L3084">
        <f t="shared" ref="L3084:L3147" si="242">IF(I3084=J3084,1,#NUM!)</f>
        <v>1</v>
      </c>
      <c r="M3084" s="2">
        <f t="shared" ref="M3084:M3147" si="243">H3084*L3084</f>
        <v>8.5369799999999996E-3</v>
      </c>
      <c r="N3084" s="2">
        <f>(D3084-H3084*VLOOKUP(I3084,Sheet2!$G$3:$I$7,3))/M3084/VLOOKUP(I3084,Sheet2!$G$3:$H$7,2)</f>
        <v>8.7624455955150423E-6</v>
      </c>
      <c r="O3084" s="2">
        <v>2.1128262680304201E-10</v>
      </c>
    </row>
    <row r="3085" spans="1:15" x14ac:dyDescent="0.25">
      <c r="A3085">
        <v>3074</v>
      </c>
      <c r="B3085">
        <v>508648</v>
      </c>
      <c r="C3085">
        <v>3675</v>
      </c>
      <c r="D3085">
        <v>94</v>
      </c>
      <c r="E3085">
        <v>10.2021180483347</v>
      </c>
      <c r="F3085">
        <f t="shared" ref="F3085:F3148" si="244">E3085-$F$4</f>
        <v>10.200840048334701</v>
      </c>
      <c r="G3085">
        <f t="shared" ref="G3085:G3148" si="245">(F3086+F3085)/2</f>
        <v>10.200797071454451</v>
      </c>
      <c r="H3085" s="2">
        <f t="shared" si="241"/>
        <v>1.017296E-2</v>
      </c>
      <c r="I3085">
        <f>VLOOKUP(A3085,Sheet2!$B$2:$D$15,2)</f>
        <v>3</v>
      </c>
      <c r="J3085">
        <f>VLOOKUP(A3085,Sheet2!$B$2:$D$15,3)</f>
        <v>3</v>
      </c>
      <c r="L3085">
        <f t="shared" si="242"/>
        <v>1</v>
      </c>
      <c r="M3085" s="2">
        <f t="shared" si="243"/>
        <v>1.017296E-2</v>
      </c>
      <c r="N3085" s="2">
        <f>(D3085-H3085*VLOOKUP(I3085,Sheet2!$G$3:$I$7,3))/M3085/VLOOKUP(I3085,Sheet2!$G$3:$H$7,2)</f>
        <v>9.100181815322188E-6</v>
      </c>
      <c r="O3085" s="2">
        <v>2.4166111272321398E-10</v>
      </c>
    </row>
    <row r="3086" spans="1:15" x14ac:dyDescent="0.25">
      <c r="A3086">
        <v>3075</v>
      </c>
      <c r="B3086">
        <v>558148</v>
      </c>
      <c r="C3086">
        <v>4026</v>
      </c>
      <c r="D3086">
        <v>99</v>
      </c>
      <c r="E3086">
        <v>10.2020320945742</v>
      </c>
      <c r="F3086">
        <f t="shared" si="244"/>
        <v>10.200754094574201</v>
      </c>
      <c r="G3086">
        <f t="shared" si="245"/>
        <v>10.200711096885151</v>
      </c>
      <c r="H3086" s="2">
        <f t="shared" si="241"/>
        <v>1.116296E-2</v>
      </c>
      <c r="I3086">
        <f>VLOOKUP(A3086,Sheet2!$B$2:$D$15,2)</f>
        <v>3</v>
      </c>
      <c r="J3086">
        <f>VLOOKUP(A3086,Sheet2!$B$2:$D$15,3)</f>
        <v>3</v>
      </c>
      <c r="L3086">
        <f t="shared" si="242"/>
        <v>1</v>
      </c>
      <c r="M3086" s="2">
        <f t="shared" si="243"/>
        <v>1.116296E-2</v>
      </c>
      <c r="N3086" s="2">
        <f>(D3086-H3086*VLOOKUP(I3086,Sheet2!$G$3:$I$7,3))/M3086/VLOOKUP(I3086,Sheet2!$G$3:$H$7,2)</f>
        <v>8.7286154926650289E-6</v>
      </c>
      <c r="O3086" s="2">
        <v>2.4494224635495199E-10</v>
      </c>
    </row>
    <row r="3087" spans="1:15" x14ac:dyDescent="0.25">
      <c r="A3087">
        <v>3076</v>
      </c>
      <c r="B3087">
        <v>450448</v>
      </c>
      <c r="C3087">
        <v>3333</v>
      </c>
      <c r="D3087">
        <v>82</v>
      </c>
      <c r="E3087">
        <v>10.2019460991961</v>
      </c>
      <c r="F3087">
        <f t="shared" si="244"/>
        <v>10.200668099196101</v>
      </c>
      <c r="G3087">
        <f t="shared" si="245"/>
        <v>10.200625080688202</v>
      </c>
      <c r="H3087" s="2">
        <f t="shared" si="241"/>
        <v>9.0089599999999999E-3</v>
      </c>
      <c r="I3087">
        <f>VLOOKUP(A3087,Sheet2!$B$2:$D$15,2)</f>
        <v>3</v>
      </c>
      <c r="J3087">
        <f>VLOOKUP(A3087,Sheet2!$B$2:$D$15,3)</f>
        <v>3</v>
      </c>
      <c r="L3087">
        <f t="shared" si="242"/>
        <v>1</v>
      </c>
      <c r="M3087" s="2">
        <f t="shared" si="243"/>
        <v>9.0089599999999999E-3</v>
      </c>
      <c r="N3087" s="2">
        <f>(D3087-H3087*VLOOKUP(I3087,Sheet2!$G$3:$I$7,3))/M3087/VLOOKUP(I3087,Sheet2!$G$3:$H$7,2)</f>
        <v>8.9620495151493625E-6</v>
      </c>
      <c r="O3087" s="2">
        <v>2.3553490706733398E-10</v>
      </c>
    </row>
    <row r="3088" spans="1:15" x14ac:dyDescent="0.25">
      <c r="A3088">
        <v>3077</v>
      </c>
      <c r="B3088">
        <v>587898</v>
      </c>
      <c r="C3088">
        <v>4281</v>
      </c>
      <c r="D3088">
        <v>110</v>
      </c>
      <c r="E3088">
        <v>10.2018600621803</v>
      </c>
      <c r="F3088">
        <f t="shared" si="244"/>
        <v>10.200582062180301</v>
      </c>
      <c r="G3088">
        <f t="shared" si="245"/>
        <v>10.2005390228435</v>
      </c>
      <c r="H3088" s="2">
        <f t="shared" si="241"/>
        <v>1.175796E-2</v>
      </c>
      <c r="I3088">
        <f>VLOOKUP(A3088,Sheet2!$B$2:$D$15,2)</f>
        <v>3</v>
      </c>
      <c r="J3088">
        <f>VLOOKUP(A3088,Sheet2!$B$2:$D$15,3)</f>
        <v>3</v>
      </c>
      <c r="L3088">
        <f t="shared" si="242"/>
        <v>1</v>
      </c>
      <c r="M3088" s="2">
        <f t="shared" si="243"/>
        <v>1.175796E-2</v>
      </c>
      <c r="N3088" s="2">
        <f>(D3088-H3088*VLOOKUP(I3088,Sheet2!$G$3:$I$7,3))/M3088/VLOOKUP(I3088,Sheet2!$G$3:$H$7,2)</f>
        <v>9.2153643659274216E-6</v>
      </c>
      <c r="O3088" s="2">
        <v>2.5353828264950301E-10</v>
      </c>
    </row>
    <row r="3089" spans="1:15" x14ac:dyDescent="0.25">
      <c r="A3089">
        <v>3078</v>
      </c>
      <c r="B3089">
        <v>454148</v>
      </c>
      <c r="C3089">
        <v>3312</v>
      </c>
      <c r="D3089">
        <v>81</v>
      </c>
      <c r="E3089">
        <v>10.201773983506699</v>
      </c>
      <c r="F3089">
        <f t="shared" si="244"/>
        <v>10.2004959835067</v>
      </c>
      <c r="G3089">
        <f t="shared" si="245"/>
        <v>10.2004529233309</v>
      </c>
      <c r="H3089" s="2">
        <f t="shared" si="241"/>
        <v>9.0829599999999993E-3</v>
      </c>
      <c r="I3089">
        <f>VLOOKUP(A3089,Sheet2!$B$2:$D$15,2)</f>
        <v>3</v>
      </c>
      <c r="J3089">
        <f>VLOOKUP(A3089,Sheet2!$B$2:$D$15,3)</f>
        <v>3</v>
      </c>
      <c r="L3089">
        <f t="shared" si="242"/>
        <v>1</v>
      </c>
      <c r="M3089" s="2">
        <f t="shared" si="243"/>
        <v>9.0829599999999993E-3</v>
      </c>
      <c r="N3089" s="2">
        <f>(D3089-H3089*VLOOKUP(I3089,Sheet2!$G$3:$I$7,3))/M3089/VLOOKUP(I3089,Sheet2!$G$3:$H$7,2)</f>
        <v>8.777797722328404E-6</v>
      </c>
      <c r="O3089" s="2">
        <v>2.4012386957541602E-10</v>
      </c>
    </row>
    <row r="3090" spans="1:15" x14ac:dyDescent="0.25">
      <c r="A3090">
        <v>3079</v>
      </c>
      <c r="B3090">
        <v>549948</v>
      </c>
      <c r="C3090">
        <v>3995</v>
      </c>
      <c r="D3090">
        <v>83</v>
      </c>
      <c r="E3090">
        <v>10.201687863155099</v>
      </c>
      <c r="F3090">
        <f t="shared" si="244"/>
        <v>10.2004098631551</v>
      </c>
      <c r="G3090">
        <f t="shared" si="245"/>
        <v>10.20036678213015</v>
      </c>
      <c r="H3090" s="2">
        <f t="shared" si="241"/>
        <v>1.099896E-2</v>
      </c>
      <c r="I3090">
        <f>VLOOKUP(A3090,Sheet2!$B$2:$D$15,2)</f>
        <v>3</v>
      </c>
      <c r="J3090">
        <f>VLOOKUP(A3090,Sheet2!$B$2:$D$15,3)</f>
        <v>3</v>
      </c>
      <c r="L3090">
        <f t="shared" si="242"/>
        <v>1</v>
      </c>
      <c r="M3090" s="2">
        <f t="shared" si="243"/>
        <v>1.099896E-2</v>
      </c>
      <c r="N3090" s="2">
        <f>(D3090-H3090*VLOOKUP(I3090,Sheet2!$G$3:$I$7,3))/M3090/VLOOKUP(I3090,Sheet2!$G$3:$H$7,2)</f>
        <v>7.4061680013383081E-6</v>
      </c>
      <c r="O3090" s="2">
        <v>2.3950201866666602E-10</v>
      </c>
    </row>
    <row r="3091" spans="1:15" x14ac:dyDescent="0.25">
      <c r="A3091">
        <v>3080</v>
      </c>
      <c r="B3091">
        <v>513548</v>
      </c>
      <c r="C3091">
        <v>3813</v>
      </c>
      <c r="D3091">
        <v>82</v>
      </c>
      <c r="E3091">
        <v>10.201601701105201</v>
      </c>
      <c r="F3091">
        <f t="shared" si="244"/>
        <v>10.200323701105201</v>
      </c>
      <c r="G3091">
        <f t="shared" si="245"/>
        <v>10.200280599221102</v>
      </c>
      <c r="H3091" s="2">
        <f t="shared" si="241"/>
        <v>1.0270960000000001E-2</v>
      </c>
      <c r="I3091">
        <f>VLOOKUP(A3091,Sheet2!$B$2:$D$15,2)</f>
        <v>3</v>
      </c>
      <c r="J3091">
        <f>VLOOKUP(A3091,Sheet2!$B$2:$D$15,3)</f>
        <v>3</v>
      </c>
      <c r="L3091">
        <f t="shared" si="242"/>
        <v>1</v>
      </c>
      <c r="M3091" s="2">
        <f t="shared" si="243"/>
        <v>1.0270960000000001E-2</v>
      </c>
      <c r="N3091" s="2">
        <f>(D3091-H3091*VLOOKUP(I3091,Sheet2!$G$3:$I$7,3))/M3091/VLOOKUP(I3091,Sheet2!$G$3:$H$7,2)</f>
        <v>7.8436743595535358E-6</v>
      </c>
      <c r="O3091" s="2">
        <v>2.2735332893065701E-10</v>
      </c>
    </row>
    <row r="3092" spans="1:15" x14ac:dyDescent="0.25">
      <c r="A3092">
        <v>3081</v>
      </c>
      <c r="B3092">
        <v>495949</v>
      </c>
      <c r="C3092">
        <v>3584</v>
      </c>
      <c r="D3092">
        <v>88</v>
      </c>
      <c r="E3092">
        <v>10.201515497337001</v>
      </c>
      <c r="F3092">
        <f t="shared" si="244"/>
        <v>10.200237497337001</v>
      </c>
      <c r="G3092">
        <f t="shared" si="245"/>
        <v>10.200194374583551</v>
      </c>
      <c r="H3092" s="2">
        <f t="shared" si="241"/>
        <v>9.9189800000000009E-3</v>
      </c>
      <c r="I3092">
        <f>VLOOKUP(A3092,Sheet2!$B$2:$D$15,2)</f>
        <v>3</v>
      </c>
      <c r="J3092">
        <f>VLOOKUP(A3092,Sheet2!$B$2:$D$15,3)</f>
        <v>3</v>
      </c>
      <c r="L3092">
        <f t="shared" si="242"/>
        <v>1</v>
      </c>
      <c r="M3092" s="2">
        <f t="shared" si="243"/>
        <v>9.9189800000000009E-3</v>
      </c>
      <c r="N3092" s="2">
        <f>(D3092-H3092*VLOOKUP(I3092,Sheet2!$G$3:$I$7,3))/M3092/VLOOKUP(I3092,Sheet2!$G$3:$H$7,2)</f>
        <v>8.7318799715293292E-6</v>
      </c>
      <c r="O3092" s="2">
        <v>2.3001189614035001E-10</v>
      </c>
    </row>
    <row r="3093" spans="1:15" x14ac:dyDescent="0.25">
      <c r="A3093">
        <v>3082</v>
      </c>
      <c r="B3093">
        <v>557848</v>
      </c>
      <c r="C3093">
        <v>3978</v>
      </c>
      <c r="D3093">
        <v>99</v>
      </c>
      <c r="E3093">
        <v>10.201429251830101</v>
      </c>
      <c r="F3093">
        <f t="shared" si="244"/>
        <v>10.200151251830102</v>
      </c>
      <c r="G3093">
        <f t="shared" si="245"/>
        <v>10.200108108197302</v>
      </c>
      <c r="H3093" s="2">
        <f t="shared" si="241"/>
        <v>1.115696E-2</v>
      </c>
      <c r="I3093">
        <f>VLOOKUP(A3093,Sheet2!$B$2:$D$15,2)</f>
        <v>3</v>
      </c>
      <c r="J3093">
        <f>VLOOKUP(A3093,Sheet2!$B$2:$D$15,3)</f>
        <v>3</v>
      </c>
      <c r="L3093">
        <f t="shared" si="242"/>
        <v>1</v>
      </c>
      <c r="M3093" s="2">
        <f t="shared" si="243"/>
        <v>1.115696E-2</v>
      </c>
      <c r="N3093" s="2">
        <f>(D3093-H3093*VLOOKUP(I3093,Sheet2!$G$3:$I$7,3))/M3093/VLOOKUP(I3093,Sheet2!$G$3:$H$7,2)</f>
        <v>8.7333848646943259E-6</v>
      </c>
      <c r="O3093" s="2">
        <v>2.3470089642184498E-10</v>
      </c>
    </row>
    <row r="3094" spans="1:15" x14ac:dyDescent="0.25">
      <c r="A3094">
        <v>3083</v>
      </c>
      <c r="B3094">
        <v>481698</v>
      </c>
      <c r="C3094">
        <v>3594</v>
      </c>
      <c r="D3094">
        <v>86</v>
      </c>
      <c r="E3094">
        <v>10.2013429645645</v>
      </c>
      <c r="F3094">
        <f t="shared" si="244"/>
        <v>10.200064964564501</v>
      </c>
      <c r="G3094">
        <f t="shared" si="245"/>
        <v>10.200021800042151</v>
      </c>
      <c r="H3094" s="2">
        <f t="shared" si="241"/>
        <v>9.6339600000000004E-3</v>
      </c>
      <c r="I3094">
        <f>VLOOKUP(A3094,Sheet2!$B$2:$D$15,2)</f>
        <v>3</v>
      </c>
      <c r="J3094">
        <f>VLOOKUP(A3094,Sheet2!$B$2:$D$15,3)</f>
        <v>3</v>
      </c>
      <c r="L3094">
        <f t="shared" si="242"/>
        <v>1</v>
      </c>
      <c r="M3094" s="2">
        <f t="shared" si="243"/>
        <v>9.6339600000000004E-3</v>
      </c>
      <c r="N3094" s="2">
        <f>(D3094-H3094*VLOOKUP(I3094,Sheet2!$G$3:$I$7,3))/M3094/VLOOKUP(I3094,Sheet2!$G$3:$H$7,2)</f>
        <v>8.7867549377410748E-6</v>
      </c>
      <c r="O3094" s="2">
        <v>2.3729046673095398E-10</v>
      </c>
    </row>
    <row r="3095" spans="1:15" x14ac:dyDescent="0.25">
      <c r="A3095">
        <v>3084</v>
      </c>
      <c r="B3095">
        <v>519848</v>
      </c>
      <c r="C3095">
        <v>3729</v>
      </c>
      <c r="D3095">
        <v>96</v>
      </c>
      <c r="E3095">
        <v>10.201256635519799</v>
      </c>
      <c r="F3095">
        <f t="shared" si="244"/>
        <v>10.1999786355198</v>
      </c>
      <c r="G3095">
        <f t="shared" si="245"/>
        <v>10.199935450097851</v>
      </c>
      <c r="H3095" s="2">
        <f t="shared" si="241"/>
        <v>1.039696E-2</v>
      </c>
      <c r="I3095">
        <f>VLOOKUP(A3095,Sheet2!$B$2:$D$15,2)</f>
        <v>3</v>
      </c>
      <c r="J3095">
        <f>VLOOKUP(A3095,Sheet2!$B$2:$D$15,3)</f>
        <v>3</v>
      </c>
      <c r="L3095">
        <f t="shared" si="242"/>
        <v>1</v>
      </c>
      <c r="M3095" s="2">
        <f t="shared" si="243"/>
        <v>1.039696E-2</v>
      </c>
      <c r="N3095" s="2">
        <f>(D3095-H3095*VLOOKUP(I3095,Sheet2!$G$3:$I$7,3))/M3095/VLOOKUP(I3095,Sheet2!$G$3:$H$7,2)</f>
        <v>9.0934682445637951E-6</v>
      </c>
      <c r="O3095" s="2">
        <v>2.5487386886209901E-10</v>
      </c>
    </row>
    <row r="3096" spans="1:15" x14ac:dyDescent="0.25">
      <c r="A3096">
        <v>3085</v>
      </c>
      <c r="B3096">
        <v>583998</v>
      </c>
      <c r="C3096">
        <v>4263</v>
      </c>
      <c r="D3096">
        <v>104</v>
      </c>
      <c r="E3096">
        <v>10.2011702646759</v>
      </c>
      <c r="F3096">
        <f t="shared" si="244"/>
        <v>10.199892264675901</v>
      </c>
      <c r="G3096">
        <f t="shared" si="245"/>
        <v>10.199849058344201</v>
      </c>
      <c r="H3096" s="2">
        <f t="shared" si="241"/>
        <v>1.167996E-2</v>
      </c>
      <c r="I3096">
        <f>VLOOKUP(A3096,Sheet2!$B$2:$D$15,2)</f>
        <v>3</v>
      </c>
      <c r="J3096">
        <f>VLOOKUP(A3096,Sheet2!$B$2:$D$15,3)</f>
        <v>3</v>
      </c>
      <c r="L3096">
        <f t="shared" si="242"/>
        <v>1</v>
      </c>
      <c r="M3096" s="2">
        <f t="shared" si="243"/>
        <v>1.167996E-2</v>
      </c>
      <c r="N3096" s="2">
        <f>(D3096-H3096*VLOOKUP(I3096,Sheet2!$G$3:$I$7,3))/M3096/VLOOKUP(I3096,Sheet2!$G$3:$H$7,2)</f>
        <v>8.7641400826715159E-6</v>
      </c>
      <c r="O3096" s="2">
        <v>2.49489569803516E-10</v>
      </c>
    </row>
    <row r="3097" spans="1:15" x14ac:dyDescent="0.25">
      <c r="A3097">
        <v>3086</v>
      </c>
      <c r="B3097">
        <v>410498</v>
      </c>
      <c r="C3097">
        <v>3000</v>
      </c>
      <c r="D3097">
        <v>73</v>
      </c>
      <c r="E3097">
        <v>10.2010838520125</v>
      </c>
      <c r="F3097">
        <f t="shared" si="244"/>
        <v>10.199805852012501</v>
      </c>
      <c r="G3097">
        <f t="shared" si="245"/>
        <v>10.199762624760901</v>
      </c>
      <c r="H3097" s="2">
        <f t="shared" si="241"/>
        <v>8.2099600000000005E-3</v>
      </c>
      <c r="I3097">
        <f>VLOOKUP(A3097,Sheet2!$B$2:$D$15,2)</f>
        <v>3</v>
      </c>
      <c r="J3097">
        <f>VLOOKUP(A3097,Sheet2!$B$2:$D$15,3)</f>
        <v>3</v>
      </c>
      <c r="L3097">
        <f t="shared" si="242"/>
        <v>1</v>
      </c>
      <c r="M3097" s="2">
        <f t="shared" si="243"/>
        <v>8.2099600000000005E-3</v>
      </c>
      <c r="N3097" s="2">
        <f>(D3097-H3097*VLOOKUP(I3097,Sheet2!$G$3:$I$7,3))/M3097/VLOOKUP(I3097,Sheet2!$G$3:$H$7,2)</f>
        <v>8.7516389361214891E-6</v>
      </c>
      <c r="O3097" s="2">
        <v>2.3712075925465798E-10</v>
      </c>
    </row>
    <row r="3098" spans="1:15" x14ac:dyDescent="0.25">
      <c r="A3098">
        <v>3087</v>
      </c>
      <c r="B3098">
        <v>532498</v>
      </c>
      <c r="C3098">
        <v>3937</v>
      </c>
      <c r="D3098">
        <v>91</v>
      </c>
      <c r="E3098">
        <v>10.200997397509299</v>
      </c>
      <c r="F3098">
        <f t="shared" si="244"/>
        <v>10.1997193975093</v>
      </c>
      <c r="G3098">
        <f t="shared" si="245"/>
        <v>10.19967614932775</v>
      </c>
      <c r="H3098" s="2">
        <f t="shared" si="241"/>
        <v>1.064996E-2</v>
      </c>
      <c r="I3098">
        <f>VLOOKUP(A3098,Sheet2!$B$2:$D$15,2)</f>
        <v>3</v>
      </c>
      <c r="J3098">
        <f>VLOOKUP(A3098,Sheet2!$B$2:$D$15,3)</f>
        <v>3</v>
      </c>
      <c r="L3098">
        <f t="shared" si="242"/>
        <v>1</v>
      </c>
      <c r="M3098" s="2">
        <f t="shared" si="243"/>
        <v>1.064996E-2</v>
      </c>
      <c r="N3098" s="2">
        <f>(D3098-H3098*VLOOKUP(I3098,Sheet2!$G$3:$I$7,3))/M3098/VLOOKUP(I3098,Sheet2!$G$3:$H$7,2)</f>
        <v>8.4046330314855642E-6</v>
      </c>
      <c r="O3098" s="2">
        <v>2.3622541663926302E-10</v>
      </c>
    </row>
    <row r="3099" spans="1:15" x14ac:dyDescent="0.25">
      <c r="A3099">
        <v>3088</v>
      </c>
      <c r="B3099">
        <v>596398</v>
      </c>
      <c r="C3099">
        <v>4275</v>
      </c>
      <c r="D3099">
        <v>100</v>
      </c>
      <c r="E3099">
        <v>10.2009109011462</v>
      </c>
      <c r="F3099">
        <f t="shared" si="244"/>
        <v>10.199632901146201</v>
      </c>
      <c r="G3099">
        <f t="shared" si="245"/>
        <v>10.199589632024452</v>
      </c>
      <c r="H3099" s="2">
        <f t="shared" si="241"/>
        <v>1.192796E-2</v>
      </c>
      <c r="I3099">
        <f>VLOOKUP(A3099,Sheet2!$B$2:$D$15,2)</f>
        <v>3</v>
      </c>
      <c r="J3099">
        <f>VLOOKUP(A3099,Sheet2!$B$2:$D$15,3)</f>
        <v>3</v>
      </c>
      <c r="L3099">
        <f t="shared" si="242"/>
        <v>1</v>
      </c>
      <c r="M3099" s="2">
        <f t="shared" si="243"/>
        <v>1.192796E-2</v>
      </c>
      <c r="N3099" s="2">
        <f>(D3099-H3099*VLOOKUP(I3099,Sheet2!$G$3:$I$7,3))/M3099/VLOOKUP(I3099,Sheet2!$G$3:$H$7,2)</f>
        <v>8.2436632584280979E-6</v>
      </c>
      <c r="O3099" s="2">
        <v>2.3551900909526E-10</v>
      </c>
    </row>
    <row r="3100" spans="1:15" x14ac:dyDescent="0.25">
      <c r="A3100">
        <v>3089</v>
      </c>
      <c r="B3100">
        <v>437248</v>
      </c>
      <c r="C3100">
        <v>3186</v>
      </c>
      <c r="D3100">
        <v>76</v>
      </c>
      <c r="E3100">
        <v>10.200824362902701</v>
      </c>
      <c r="F3100">
        <f t="shared" si="244"/>
        <v>10.199546362902701</v>
      </c>
      <c r="G3100">
        <f t="shared" si="245"/>
        <v>10.199503072830751</v>
      </c>
      <c r="H3100" s="2">
        <f t="shared" si="241"/>
        <v>8.7449599999999995E-3</v>
      </c>
      <c r="I3100">
        <f>VLOOKUP(A3100,Sheet2!$B$2:$D$15,2)</f>
        <v>3</v>
      </c>
      <c r="J3100">
        <f>VLOOKUP(A3100,Sheet2!$B$2:$D$15,3)</f>
        <v>3</v>
      </c>
      <c r="L3100">
        <f t="shared" si="242"/>
        <v>1</v>
      </c>
      <c r="M3100" s="2">
        <f t="shared" si="243"/>
        <v>8.7449599999999995E-3</v>
      </c>
      <c r="N3100" s="2">
        <f>(D3100-H3100*VLOOKUP(I3100,Sheet2!$G$3:$I$7,3))/M3100/VLOOKUP(I3100,Sheet2!$G$3:$H$7,2)</f>
        <v>8.550720140515223E-6</v>
      </c>
      <c r="O3100" s="2">
        <v>2.2422952815477901E-10</v>
      </c>
    </row>
    <row r="3101" spans="1:15" x14ac:dyDescent="0.25">
      <c r="A3101">
        <v>3090</v>
      </c>
      <c r="B3101">
        <v>561398</v>
      </c>
      <c r="C3101">
        <v>4148</v>
      </c>
      <c r="D3101">
        <v>100</v>
      </c>
      <c r="E3101">
        <v>10.2007377827588</v>
      </c>
      <c r="F3101">
        <f t="shared" si="244"/>
        <v>10.199459782758801</v>
      </c>
      <c r="G3101">
        <f t="shared" si="245"/>
        <v>10.199416471726401</v>
      </c>
      <c r="H3101" s="2">
        <f t="shared" si="241"/>
        <v>1.122796E-2</v>
      </c>
      <c r="I3101">
        <f>VLOOKUP(A3101,Sheet2!$B$2:$D$15,2)</f>
        <v>3</v>
      </c>
      <c r="J3101">
        <f>VLOOKUP(A3101,Sheet2!$B$2:$D$15,3)</f>
        <v>3</v>
      </c>
      <c r="L3101">
        <f t="shared" si="242"/>
        <v>1</v>
      </c>
      <c r="M3101" s="2">
        <f t="shared" si="243"/>
        <v>1.122796E-2</v>
      </c>
      <c r="N3101" s="2">
        <f>(D3101-H3101*VLOOKUP(I3101,Sheet2!$G$3:$I$7,3))/M3101/VLOOKUP(I3101,Sheet2!$G$3:$H$7,2)</f>
        <v>8.7663373934356729E-6</v>
      </c>
      <c r="O3101" s="2">
        <v>2.3446530286825402E-10</v>
      </c>
    </row>
    <row r="3102" spans="1:15" x14ac:dyDescent="0.25">
      <c r="A3102">
        <v>3091</v>
      </c>
      <c r="B3102">
        <v>470499</v>
      </c>
      <c r="C3102">
        <v>3401</v>
      </c>
      <c r="D3102">
        <v>88</v>
      </c>
      <c r="E3102">
        <v>10.200651160693999</v>
      </c>
      <c r="F3102">
        <f t="shared" si="244"/>
        <v>10.199373160694</v>
      </c>
      <c r="G3102">
        <f t="shared" si="245"/>
        <v>10.199329828690999</v>
      </c>
      <c r="H3102" s="2">
        <f t="shared" si="241"/>
        <v>9.4099800000000001E-3</v>
      </c>
      <c r="I3102">
        <f>VLOOKUP(A3102,Sheet2!$B$2:$D$15,2)</f>
        <v>3</v>
      </c>
      <c r="J3102">
        <f>VLOOKUP(A3102,Sheet2!$B$2:$D$15,3)</f>
        <v>3</v>
      </c>
      <c r="L3102">
        <f t="shared" si="242"/>
        <v>1</v>
      </c>
      <c r="M3102" s="2">
        <f t="shared" si="243"/>
        <v>9.4099800000000001E-3</v>
      </c>
      <c r="N3102" s="2">
        <f>(D3102-H3102*VLOOKUP(I3102,Sheet2!$G$3:$I$7,3))/M3102/VLOOKUP(I3102,Sheet2!$G$3:$H$7,2)</f>
        <v>9.2117733300177039E-6</v>
      </c>
      <c r="O3102" s="2">
        <v>2.3482123598001101E-10</v>
      </c>
    </row>
    <row r="3103" spans="1:15" x14ac:dyDescent="0.25">
      <c r="A3103">
        <v>3092</v>
      </c>
      <c r="B3103">
        <v>534798</v>
      </c>
      <c r="C3103">
        <v>3868</v>
      </c>
      <c r="D3103">
        <v>98</v>
      </c>
      <c r="E3103">
        <v>10.200564496687999</v>
      </c>
      <c r="F3103">
        <f t="shared" si="244"/>
        <v>10.199286496688</v>
      </c>
      <c r="G3103">
        <f t="shared" si="245"/>
        <v>10.199243143704301</v>
      </c>
      <c r="H3103" s="2">
        <f t="shared" si="241"/>
        <v>1.0695959999999999E-2</v>
      </c>
      <c r="I3103">
        <f>VLOOKUP(A3103,Sheet2!$B$2:$D$15,2)</f>
        <v>3</v>
      </c>
      <c r="J3103">
        <f>VLOOKUP(A3103,Sheet2!$B$2:$D$15,3)</f>
        <v>3</v>
      </c>
      <c r="L3103">
        <f t="shared" si="242"/>
        <v>1</v>
      </c>
      <c r="M3103" s="2">
        <f t="shared" si="243"/>
        <v>1.0695959999999999E-2</v>
      </c>
      <c r="N3103" s="2">
        <f>(D3103-H3103*VLOOKUP(I3103,Sheet2!$G$3:$I$7,3))/M3103/VLOOKUP(I3103,Sheet2!$G$3:$H$7,2)</f>
        <v>9.0223379294612161E-6</v>
      </c>
      <c r="O3103" s="2">
        <v>2.3053020624999999E-10</v>
      </c>
    </row>
    <row r="3104" spans="1:15" x14ac:dyDescent="0.25">
      <c r="A3104">
        <v>3093</v>
      </c>
      <c r="B3104">
        <v>556748</v>
      </c>
      <c r="C3104">
        <v>4025</v>
      </c>
      <c r="D3104">
        <v>97</v>
      </c>
      <c r="E3104">
        <v>10.200477790720599</v>
      </c>
      <c r="F3104">
        <f t="shared" si="244"/>
        <v>10.1991997907206</v>
      </c>
      <c r="G3104">
        <f t="shared" si="245"/>
        <v>10.19915641674605</v>
      </c>
      <c r="H3104" s="2">
        <f t="shared" si="241"/>
        <v>1.1134959999999999E-2</v>
      </c>
      <c r="I3104">
        <f>VLOOKUP(A3104,Sheet2!$B$2:$D$15,2)</f>
        <v>3</v>
      </c>
      <c r="J3104">
        <f>VLOOKUP(A3104,Sheet2!$B$2:$D$15,3)</f>
        <v>3</v>
      </c>
      <c r="L3104">
        <f t="shared" si="242"/>
        <v>1</v>
      </c>
      <c r="M3104" s="2">
        <f t="shared" si="243"/>
        <v>1.1134959999999999E-2</v>
      </c>
      <c r="N3104" s="2">
        <f>(D3104-H3104*VLOOKUP(I3104,Sheet2!$G$3:$I$7,3))/M3104/VLOOKUP(I3104,Sheet2!$G$3:$H$7,2)</f>
        <v>8.5713020612557211E-6</v>
      </c>
      <c r="O3104" s="2">
        <v>2.2803995826086899E-10</v>
      </c>
    </row>
    <row r="3105" spans="1:15" x14ac:dyDescent="0.25">
      <c r="A3105">
        <v>3094</v>
      </c>
      <c r="B3105">
        <v>415661</v>
      </c>
      <c r="C3105">
        <v>3041</v>
      </c>
      <c r="D3105">
        <v>73</v>
      </c>
      <c r="E3105">
        <v>10.2003910427715</v>
      </c>
      <c r="F3105">
        <f t="shared" si="244"/>
        <v>10.199113042771501</v>
      </c>
      <c r="G3105">
        <f t="shared" si="245"/>
        <v>10.199069647795902</v>
      </c>
      <c r="H3105" s="2">
        <f t="shared" si="241"/>
        <v>8.3132199999999996E-3</v>
      </c>
      <c r="I3105">
        <f>VLOOKUP(A3105,Sheet2!$B$2:$D$15,2)</f>
        <v>3</v>
      </c>
      <c r="J3105">
        <f>VLOOKUP(A3105,Sheet2!$B$2:$D$15,3)</f>
        <v>3</v>
      </c>
      <c r="L3105">
        <f t="shared" si="242"/>
        <v>1</v>
      </c>
      <c r="M3105" s="2">
        <f t="shared" si="243"/>
        <v>8.3132199999999996E-3</v>
      </c>
      <c r="N3105" s="2">
        <f>(D3105-H3105*VLOOKUP(I3105,Sheet2!$G$3:$I$7,3))/M3105/VLOOKUP(I3105,Sheet2!$G$3:$H$7,2)</f>
        <v>8.6411942905396462E-6</v>
      </c>
      <c r="O3105" s="2">
        <v>2.2318558088410901E-10</v>
      </c>
    </row>
    <row r="3106" spans="1:15" x14ac:dyDescent="0.25">
      <c r="A3106">
        <v>3095</v>
      </c>
      <c r="B3106">
        <v>571485</v>
      </c>
      <c r="C3106">
        <v>4178</v>
      </c>
      <c r="D3106">
        <v>100</v>
      </c>
      <c r="E3106">
        <v>10.200304252820301</v>
      </c>
      <c r="F3106">
        <f t="shared" si="244"/>
        <v>10.199026252820302</v>
      </c>
      <c r="G3106">
        <f t="shared" si="245"/>
        <v>10.198982836833501</v>
      </c>
      <c r="H3106" s="2">
        <f t="shared" si="241"/>
        <v>1.1429699999999999E-2</v>
      </c>
      <c r="I3106">
        <f>VLOOKUP(A3106,Sheet2!$B$2:$D$15,2)</f>
        <v>3</v>
      </c>
      <c r="J3106">
        <f>VLOOKUP(A3106,Sheet2!$B$2:$D$15,3)</f>
        <v>3</v>
      </c>
      <c r="L3106">
        <f t="shared" si="242"/>
        <v>1</v>
      </c>
      <c r="M3106" s="2">
        <f t="shared" si="243"/>
        <v>1.1429699999999999E-2</v>
      </c>
      <c r="N3106" s="2">
        <f>(D3106-H3106*VLOOKUP(I3106,Sheet2!$G$3:$I$7,3))/M3106/VLOOKUP(I3106,Sheet2!$G$3:$H$7,2)</f>
        <v>8.6091360228177467E-6</v>
      </c>
      <c r="O3106" s="2">
        <v>2.12228208479611E-10</v>
      </c>
    </row>
    <row r="3107" spans="1:15" x14ac:dyDescent="0.25">
      <c r="A3107">
        <v>3096</v>
      </c>
      <c r="B3107">
        <v>481898</v>
      </c>
      <c r="C3107">
        <v>3463</v>
      </c>
      <c r="D3107">
        <v>79</v>
      </c>
      <c r="E3107">
        <v>10.2002174208467</v>
      </c>
      <c r="F3107">
        <f t="shared" si="244"/>
        <v>10.198939420846701</v>
      </c>
      <c r="G3107">
        <f t="shared" si="245"/>
        <v>10.198895983838501</v>
      </c>
      <c r="H3107" s="2">
        <f t="shared" si="241"/>
        <v>9.6379599999999992E-3</v>
      </c>
      <c r="I3107">
        <f>VLOOKUP(A3107,Sheet2!$B$2:$D$15,2)</f>
        <v>3</v>
      </c>
      <c r="J3107">
        <f>VLOOKUP(A3107,Sheet2!$B$2:$D$15,3)</f>
        <v>3</v>
      </c>
      <c r="L3107">
        <f t="shared" si="242"/>
        <v>1</v>
      </c>
      <c r="M3107" s="2">
        <f t="shared" si="243"/>
        <v>9.6379599999999992E-3</v>
      </c>
      <c r="N3107" s="2">
        <f>(D3107-H3107*VLOOKUP(I3107,Sheet2!$G$3:$I$7,3))/M3107/VLOOKUP(I3107,Sheet2!$G$3:$H$7,2)</f>
        <v>8.0567553299660933E-6</v>
      </c>
      <c r="O3107" s="2">
        <v>2.3517536941670998E-10</v>
      </c>
    </row>
    <row r="3108" spans="1:15" x14ac:dyDescent="0.25">
      <c r="A3108">
        <v>3097</v>
      </c>
      <c r="B3108">
        <v>550348</v>
      </c>
      <c r="C3108">
        <v>4114</v>
      </c>
      <c r="D3108">
        <v>98</v>
      </c>
      <c r="E3108">
        <v>10.2001305468303</v>
      </c>
      <c r="F3108">
        <f t="shared" si="244"/>
        <v>10.198852546830301</v>
      </c>
      <c r="G3108">
        <f t="shared" si="245"/>
        <v>10.198809088790551</v>
      </c>
      <c r="H3108" s="2">
        <f t="shared" si="241"/>
        <v>1.100696E-2</v>
      </c>
      <c r="I3108">
        <f>VLOOKUP(A3108,Sheet2!$B$2:$D$15,2)</f>
        <v>3</v>
      </c>
      <c r="J3108">
        <f>VLOOKUP(A3108,Sheet2!$B$2:$D$15,3)</f>
        <v>3</v>
      </c>
      <c r="L3108">
        <f t="shared" si="242"/>
        <v>1</v>
      </c>
      <c r="M3108" s="2">
        <f t="shared" si="243"/>
        <v>1.100696E-2</v>
      </c>
      <c r="N3108" s="2">
        <f>(D3108-H3108*VLOOKUP(I3108,Sheet2!$G$3:$I$7,3))/M3108/VLOOKUP(I3108,Sheet2!$G$3:$H$7,2)</f>
        <v>8.7634574487415255E-6</v>
      </c>
      <c r="O3108" s="2">
        <v>2.1357534800326E-10</v>
      </c>
    </row>
    <row r="3109" spans="1:15" x14ac:dyDescent="0.25">
      <c r="A3109">
        <v>3098</v>
      </c>
      <c r="B3109">
        <v>506211</v>
      </c>
      <c r="C3109">
        <v>3602</v>
      </c>
      <c r="D3109">
        <v>86</v>
      </c>
      <c r="E3109">
        <v>10.2000436307508</v>
      </c>
      <c r="F3109">
        <f t="shared" si="244"/>
        <v>10.198765630750801</v>
      </c>
      <c r="G3109">
        <f t="shared" si="245"/>
        <v>10.198722151669301</v>
      </c>
      <c r="H3109" s="2">
        <f t="shared" si="241"/>
        <v>1.012422E-2</v>
      </c>
      <c r="I3109">
        <f>VLOOKUP(A3109,Sheet2!$B$2:$D$15,2)</f>
        <v>3</v>
      </c>
      <c r="J3109">
        <f>VLOOKUP(A3109,Sheet2!$B$2:$D$15,3)</f>
        <v>3</v>
      </c>
      <c r="L3109">
        <f t="shared" si="242"/>
        <v>1</v>
      </c>
      <c r="M3109" s="2">
        <f t="shared" si="243"/>
        <v>1.012422E-2</v>
      </c>
      <c r="N3109" s="2">
        <f>(D3109-H3109*VLOOKUP(I3109,Sheet2!$G$3:$I$7,3))/M3109/VLOOKUP(I3109,Sheet2!$G$3:$H$7,2)</f>
        <v>8.3544815501836177E-6</v>
      </c>
      <c r="O3109" s="2">
        <v>2.2844222416621099E-10</v>
      </c>
    </row>
    <row r="3110" spans="1:15" x14ac:dyDescent="0.25">
      <c r="A3110">
        <v>3099</v>
      </c>
      <c r="B3110">
        <v>527286</v>
      </c>
      <c r="C3110">
        <v>3840</v>
      </c>
      <c r="D3110">
        <v>90</v>
      </c>
      <c r="E3110">
        <v>10.199956672587801</v>
      </c>
      <c r="F3110">
        <f t="shared" si="244"/>
        <v>10.198678672587802</v>
      </c>
      <c r="G3110">
        <f t="shared" si="245"/>
        <v>10.198635172454352</v>
      </c>
      <c r="H3110" s="2">
        <f t="shared" si="241"/>
        <v>1.054572E-2</v>
      </c>
      <c r="I3110">
        <f>VLOOKUP(A3110,Sheet2!$B$2:$D$15,2)</f>
        <v>3</v>
      </c>
      <c r="J3110">
        <f>VLOOKUP(A3110,Sheet2!$B$2:$D$15,3)</f>
        <v>3</v>
      </c>
      <c r="L3110">
        <f t="shared" si="242"/>
        <v>1</v>
      </c>
      <c r="M3110" s="2">
        <f t="shared" si="243"/>
        <v>1.054572E-2</v>
      </c>
      <c r="N3110" s="2">
        <f>(D3110-H3110*VLOOKUP(I3110,Sheet2!$G$3:$I$7,3))/M3110/VLOOKUP(I3110,Sheet2!$G$3:$H$7,2)</f>
        <v>8.3942679304969226E-6</v>
      </c>
      <c r="O3110" s="2">
        <v>2.41651189556135E-10</v>
      </c>
    </row>
    <row r="3111" spans="1:15" x14ac:dyDescent="0.25">
      <c r="A3111">
        <v>3100</v>
      </c>
      <c r="B3111">
        <v>473648</v>
      </c>
      <c r="C3111">
        <v>3450</v>
      </c>
      <c r="D3111">
        <v>80</v>
      </c>
      <c r="E3111">
        <v>10.199869672320901</v>
      </c>
      <c r="F3111">
        <f t="shared" si="244"/>
        <v>10.198591672320902</v>
      </c>
      <c r="G3111">
        <f t="shared" si="245"/>
        <v>10.198548151125351</v>
      </c>
      <c r="H3111" s="2">
        <f t="shared" si="241"/>
        <v>9.4729600000000008E-3</v>
      </c>
      <c r="I3111">
        <f>VLOOKUP(A3111,Sheet2!$B$2:$D$15,2)</f>
        <v>3</v>
      </c>
      <c r="J3111">
        <f>VLOOKUP(A3111,Sheet2!$B$2:$D$15,3)</f>
        <v>3</v>
      </c>
      <c r="L3111">
        <f t="shared" si="242"/>
        <v>1</v>
      </c>
      <c r="M3111" s="2">
        <f t="shared" si="243"/>
        <v>9.4729600000000008E-3</v>
      </c>
      <c r="N3111" s="2">
        <f>(D3111-H3111*VLOOKUP(I3111,Sheet2!$G$3:$I$7,3))/M3111/VLOOKUP(I3111,Sheet2!$G$3:$H$7,2)</f>
        <v>8.3050900246596622E-6</v>
      </c>
      <c r="O3111" s="2">
        <v>2.4757925217824201E-10</v>
      </c>
    </row>
    <row r="3112" spans="1:15" x14ac:dyDescent="0.25">
      <c r="A3112">
        <v>3101</v>
      </c>
      <c r="B3112">
        <v>570298</v>
      </c>
      <c r="C3112">
        <v>4185</v>
      </c>
      <c r="D3112">
        <v>95</v>
      </c>
      <c r="E3112">
        <v>10.1997826299298</v>
      </c>
      <c r="F3112">
        <f t="shared" si="244"/>
        <v>10.198504629929801</v>
      </c>
      <c r="G3112">
        <f t="shared" si="245"/>
        <v>10.198461087661951</v>
      </c>
      <c r="H3112" s="2">
        <f t="shared" si="241"/>
        <v>1.140596E-2</v>
      </c>
      <c r="I3112">
        <f>VLOOKUP(A3112,Sheet2!$B$2:$D$15,2)</f>
        <v>3</v>
      </c>
      <c r="J3112">
        <f>VLOOKUP(A3112,Sheet2!$B$2:$D$15,3)</f>
        <v>3</v>
      </c>
      <c r="L3112">
        <f t="shared" si="242"/>
        <v>1</v>
      </c>
      <c r="M3112" s="2">
        <f t="shared" si="243"/>
        <v>1.140596E-2</v>
      </c>
      <c r="N3112" s="2">
        <f>(D3112-H3112*VLOOKUP(I3112,Sheet2!$G$3:$I$7,3))/M3112/VLOOKUP(I3112,Sheet2!$G$3:$H$7,2)</f>
        <v>8.1889788847234253E-6</v>
      </c>
      <c r="O3112" s="2">
        <v>2.3956082385153598E-10</v>
      </c>
    </row>
    <row r="3113" spans="1:15" x14ac:dyDescent="0.25">
      <c r="A3113">
        <v>3102</v>
      </c>
      <c r="B3113">
        <v>504248</v>
      </c>
      <c r="C3113">
        <v>3703</v>
      </c>
      <c r="D3113">
        <v>80</v>
      </c>
      <c r="E3113">
        <v>10.1996955453941</v>
      </c>
      <c r="F3113">
        <f t="shared" si="244"/>
        <v>10.198417545394101</v>
      </c>
      <c r="G3113">
        <f t="shared" si="245"/>
        <v>10.198373982043702</v>
      </c>
      <c r="H3113" s="2">
        <f t="shared" si="241"/>
        <v>1.008496E-2</v>
      </c>
      <c r="I3113">
        <f>VLOOKUP(A3113,Sheet2!$B$2:$D$15,2)</f>
        <v>3</v>
      </c>
      <c r="J3113">
        <f>VLOOKUP(A3113,Sheet2!$B$2:$D$15,3)</f>
        <v>3</v>
      </c>
      <c r="L3113">
        <f t="shared" si="242"/>
        <v>1</v>
      </c>
      <c r="M3113" s="2">
        <f t="shared" si="243"/>
        <v>1.008496E-2</v>
      </c>
      <c r="N3113" s="2">
        <f>(D3113-H3113*VLOOKUP(I3113,Sheet2!$G$3:$I$7,3))/M3113/VLOOKUP(I3113,Sheet2!$G$3:$H$7,2)</f>
        <v>7.7926045913915376E-6</v>
      </c>
      <c r="O3113" s="2">
        <v>2.5016573560421697E-10</v>
      </c>
    </row>
    <row r="3114" spans="1:15" x14ac:dyDescent="0.25">
      <c r="A3114">
        <v>3103</v>
      </c>
      <c r="B3114">
        <v>532948</v>
      </c>
      <c r="C3114">
        <v>3806</v>
      </c>
      <c r="D3114">
        <v>91</v>
      </c>
      <c r="E3114">
        <v>10.1996084186933</v>
      </c>
      <c r="F3114">
        <f t="shared" si="244"/>
        <v>10.198330418693301</v>
      </c>
      <c r="G3114">
        <f t="shared" si="245"/>
        <v>10.198286834250151</v>
      </c>
      <c r="H3114" s="2">
        <f t="shared" si="241"/>
        <v>1.065896E-2</v>
      </c>
      <c r="I3114">
        <f>VLOOKUP(A3114,Sheet2!$B$2:$D$15,2)</f>
        <v>3</v>
      </c>
      <c r="J3114">
        <f>VLOOKUP(A3114,Sheet2!$B$2:$D$15,3)</f>
        <v>3</v>
      </c>
      <c r="L3114">
        <f t="shared" si="242"/>
        <v>1</v>
      </c>
      <c r="M3114" s="2">
        <f t="shared" si="243"/>
        <v>1.065896E-2</v>
      </c>
      <c r="N3114" s="2">
        <f>(D3114-H3114*VLOOKUP(I3114,Sheet2!$G$3:$I$7,3))/M3114/VLOOKUP(I3114,Sheet2!$G$3:$H$7,2)</f>
        <v>8.3974182847107039E-6</v>
      </c>
      <c r="O3114" s="2">
        <v>2.5201961013046799E-10</v>
      </c>
    </row>
    <row r="3115" spans="1:15" x14ac:dyDescent="0.25">
      <c r="A3115">
        <v>3104</v>
      </c>
      <c r="B3115">
        <v>493898</v>
      </c>
      <c r="C3115">
        <v>3681</v>
      </c>
      <c r="D3115">
        <v>80</v>
      </c>
      <c r="E3115">
        <v>10.199521249807001</v>
      </c>
      <c r="F3115">
        <f t="shared" si="244"/>
        <v>10.198243249807001</v>
      </c>
      <c r="G3115">
        <f t="shared" si="245"/>
        <v>10.198199644260901</v>
      </c>
      <c r="H3115" s="2">
        <f t="shared" si="241"/>
        <v>9.8779599999999999E-3</v>
      </c>
      <c r="I3115">
        <f>VLOOKUP(A3115,Sheet2!$B$2:$D$15,2)</f>
        <v>3</v>
      </c>
      <c r="J3115">
        <f>VLOOKUP(A3115,Sheet2!$B$2:$D$15,3)</f>
        <v>3</v>
      </c>
      <c r="L3115">
        <f t="shared" si="242"/>
        <v>1</v>
      </c>
      <c r="M3115" s="2">
        <f t="shared" si="243"/>
        <v>9.8779599999999999E-3</v>
      </c>
      <c r="N3115" s="2">
        <f>(D3115-H3115*VLOOKUP(I3115,Sheet2!$G$3:$I$7,3))/M3115/VLOOKUP(I3115,Sheet2!$G$3:$H$7,2)</f>
        <v>7.9588382216571023E-6</v>
      </c>
      <c r="O3115" s="2">
        <v>2.4928678715296603E-10</v>
      </c>
    </row>
    <row r="3116" spans="1:15" x14ac:dyDescent="0.25">
      <c r="A3116">
        <v>3105</v>
      </c>
      <c r="B3116">
        <v>512798</v>
      </c>
      <c r="C3116">
        <v>3658</v>
      </c>
      <c r="D3116">
        <v>85</v>
      </c>
      <c r="E3116">
        <v>10.1994340387148</v>
      </c>
      <c r="F3116">
        <f t="shared" si="244"/>
        <v>10.198156038714801</v>
      </c>
      <c r="G3116">
        <f t="shared" si="245"/>
        <v>10.198112412055551</v>
      </c>
      <c r="H3116" s="2">
        <f t="shared" si="241"/>
        <v>1.025596E-2</v>
      </c>
      <c r="I3116">
        <f>VLOOKUP(A3116,Sheet2!$B$2:$D$15,2)</f>
        <v>3</v>
      </c>
      <c r="J3116">
        <f>VLOOKUP(A3116,Sheet2!$B$2:$D$15,3)</f>
        <v>3</v>
      </c>
      <c r="L3116">
        <f t="shared" si="242"/>
        <v>1</v>
      </c>
      <c r="M3116" s="2">
        <f t="shared" si="243"/>
        <v>1.025596E-2</v>
      </c>
      <c r="N3116" s="2">
        <f>(D3116-H3116*VLOOKUP(I3116,Sheet2!$G$3:$I$7,3))/M3116/VLOOKUP(I3116,Sheet2!$G$3:$H$7,2)</f>
        <v>8.1478638372224533E-6</v>
      </c>
      <c r="O3116" s="2">
        <v>2.5983294647887301E-10</v>
      </c>
    </row>
    <row r="3117" spans="1:15" x14ac:dyDescent="0.25">
      <c r="A3117">
        <v>3106</v>
      </c>
      <c r="B3117">
        <v>516998</v>
      </c>
      <c r="C3117">
        <v>3830</v>
      </c>
      <c r="D3117">
        <v>94</v>
      </c>
      <c r="E3117">
        <v>10.199346785396299</v>
      </c>
      <c r="F3117">
        <f t="shared" si="244"/>
        <v>10.1980687853963</v>
      </c>
      <c r="G3117">
        <f t="shared" si="245"/>
        <v>10.198025137613651</v>
      </c>
      <c r="H3117" s="2">
        <f t="shared" si="241"/>
        <v>1.033996E-2</v>
      </c>
      <c r="I3117">
        <f>VLOOKUP(A3117,Sheet2!$B$2:$D$15,2)</f>
        <v>3</v>
      </c>
      <c r="J3117">
        <f>VLOOKUP(A3117,Sheet2!$B$2:$D$15,3)</f>
        <v>3</v>
      </c>
      <c r="L3117">
        <f t="shared" si="242"/>
        <v>1</v>
      </c>
      <c r="M3117" s="2">
        <f t="shared" si="243"/>
        <v>1.033996E-2</v>
      </c>
      <c r="N3117" s="2">
        <f>(D3117-H3117*VLOOKUP(I3117,Sheet2!$G$3:$I$7,3))/M3117/VLOOKUP(I3117,Sheet2!$G$3:$H$7,2)</f>
        <v>8.9509442589719868E-6</v>
      </c>
      <c r="O3117" s="2">
        <v>2.3211619011164199E-10</v>
      </c>
    </row>
    <row r="3118" spans="1:15" x14ac:dyDescent="0.25">
      <c r="A3118">
        <v>3107</v>
      </c>
      <c r="B3118">
        <v>552648</v>
      </c>
      <c r="C3118">
        <v>4017</v>
      </c>
      <c r="D3118">
        <v>101</v>
      </c>
      <c r="E3118">
        <v>10.199259489831</v>
      </c>
      <c r="F3118">
        <f t="shared" si="244"/>
        <v>10.197981489831001</v>
      </c>
      <c r="G3118">
        <f t="shared" si="245"/>
        <v>10.197937820914751</v>
      </c>
      <c r="H3118" s="2">
        <f t="shared" si="241"/>
        <v>1.1052960000000001E-2</v>
      </c>
      <c r="I3118">
        <f>VLOOKUP(A3118,Sheet2!$B$2:$D$15,2)</f>
        <v>3</v>
      </c>
      <c r="J3118">
        <f>VLOOKUP(A3118,Sheet2!$B$2:$D$15,3)</f>
        <v>3</v>
      </c>
      <c r="L3118">
        <f t="shared" si="242"/>
        <v>1</v>
      </c>
      <c r="M3118" s="2">
        <f t="shared" si="243"/>
        <v>1.1052960000000001E-2</v>
      </c>
      <c r="N3118" s="2">
        <f>(D3118-H3118*VLOOKUP(I3118,Sheet2!$G$3:$I$7,3))/M3118/VLOOKUP(I3118,Sheet2!$G$3:$H$7,2)</f>
        <v>8.9978237141905882E-6</v>
      </c>
      <c r="O3118" s="2">
        <v>2.2755355429650599E-10</v>
      </c>
    </row>
    <row r="3119" spans="1:15" x14ac:dyDescent="0.25">
      <c r="A3119">
        <v>3108</v>
      </c>
      <c r="B3119">
        <v>448699</v>
      </c>
      <c r="C3119">
        <v>3287</v>
      </c>
      <c r="D3119">
        <v>80</v>
      </c>
      <c r="E3119">
        <v>10.1991721519985</v>
      </c>
      <c r="F3119">
        <f t="shared" si="244"/>
        <v>10.197894151998501</v>
      </c>
      <c r="G3119">
        <f t="shared" si="245"/>
        <v>10.197850461938451</v>
      </c>
      <c r="H3119" s="2">
        <f t="shared" si="241"/>
        <v>8.9739799999999995E-3</v>
      </c>
      <c r="I3119">
        <f>VLOOKUP(A3119,Sheet2!$B$2:$D$15,2)</f>
        <v>3</v>
      </c>
      <c r="J3119">
        <f>VLOOKUP(A3119,Sheet2!$B$2:$D$15,3)</f>
        <v>3</v>
      </c>
      <c r="L3119">
        <f t="shared" si="242"/>
        <v>1</v>
      </c>
      <c r="M3119" s="2">
        <f t="shared" si="243"/>
        <v>8.9739799999999995E-3</v>
      </c>
      <c r="N3119" s="2">
        <f>(D3119-H3119*VLOOKUP(I3119,Sheet2!$G$3:$I$7,3))/M3119/VLOOKUP(I3119,Sheet2!$G$3:$H$7,2)</f>
        <v>8.7746621677338267E-6</v>
      </c>
      <c r="O3119" s="2">
        <v>2.2063544928320201E-10</v>
      </c>
    </row>
    <row r="3120" spans="1:15" x14ac:dyDescent="0.25">
      <c r="A3120">
        <v>3109</v>
      </c>
      <c r="B3120">
        <v>522748</v>
      </c>
      <c r="C3120">
        <v>3699</v>
      </c>
      <c r="D3120">
        <v>94</v>
      </c>
      <c r="E3120">
        <v>10.1990847718784</v>
      </c>
      <c r="F3120">
        <f t="shared" si="244"/>
        <v>10.197806771878401</v>
      </c>
      <c r="G3120">
        <f t="shared" si="245"/>
        <v>10.197763060664201</v>
      </c>
      <c r="H3120" s="2">
        <f t="shared" si="241"/>
        <v>1.0454959999999999E-2</v>
      </c>
      <c r="I3120">
        <f>VLOOKUP(A3120,Sheet2!$B$2:$D$15,2)</f>
        <v>3</v>
      </c>
      <c r="J3120">
        <f>VLOOKUP(A3120,Sheet2!$B$2:$D$15,3)</f>
        <v>3</v>
      </c>
      <c r="L3120">
        <f t="shared" si="242"/>
        <v>1</v>
      </c>
      <c r="M3120" s="2">
        <f t="shared" si="243"/>
        <v>1.0454959999999999E-2</v>
      </c>
      <c r="N3120" s="2">
        <f>(D3120-H3120*VLOOKUP(I3120,Sheet2!$G$3:$I$7,3))/M3120/VLOOKUP(I3120,Sheet2!$G$3:$H$7,2)</f>
        <v>8.8509478371988037E-6</v>
      </c>
      <c r="O3120" s="2">
        <v>2.19965999453999E-10</v>
      </c>
    </row>
    <row r="3121" spans="1:15" x14ac:dyDescent="0.25">
      <c r="A3121">
        <v>3110</v>
      </c>
      <c r="B3121">
        <v>530548</v>
      </c>
      <c r="C3121">
        <v>3909</v>
      </c>
      <c r="D3121">
        <v>100</v>
      </c>
      <c r="E3121">
        <v>10.19899734945</v>
      </c>
      <c r="F3121">
        <f t="shared" si="244"/>
        <v>10.197719349450001</v>
      </c>
      <c r="G3121">
        <f t="shared" si="245"/>
        <v>10.1976756170715</v>
      </c>
      <c r="H3121" s="2">
        <f t="shared" si="241"/>
        <v>1.0610959999999999E-2</v>
      </c>
      <c r="I3121">
        <f>VLOOKUP(A3121,Sheet2!$B$2:$D$15,2)</f>
        <v>3</v>
      </c>
      <c r="J3121">
        <f>VLOOKUP(A3121,Sheet2!$B$2:$D$15,3)</f>
        <v>3</v>
      </c>
      <c r="L3121">
        <f t="shared" si="242"/>
        <v>1</v>
      </c>
      <c r="M3121" s="2">
        <f t="shared" si="243"/>
        <v>1.0610959999999999E-2</v>
      </c>
      <c r="N3121" s="2">
        <f>(D3121-H3121*VLOOKUP(I3121,Sheet2!$G$3:$I$7,3))/M3121/VLOOKUP(I3121,Sheet2!$G$3:$H$7,2)</f>
        <v>9.2842179783921531E-6</v>
      </c>
      <c r="O3121" s="2">
        <v>2.3668734549299499E-10</v>
      </c>
    </row>
    <row r="3122" spans="1:15" x14ac:dyDescent="0.25">
      <c r="A3122">
        <v>3111</v>
      </c>
      <c r="B3122">
        <v>504298</v>
      </c>
      <c r="C3122">
        <v>3674</v>
      </c>
      <c r="D3122">
        <v>93</v>
      </c>
      <c r="E3122">
        <v>10.198909884693</v>
      </c>
      <c r="F3122">
        <f t="shared" si="244"/>
        <v>10.197631884693001</v>
      </c>
      <c r="G3122">
        <f t="shared" si="245"/>
        <v>10.197588131139902</v>
      </c>
      <c r="H3122" s="2">
        <f t="shared" si="241"/>
        <v>1.008596E-2</v>
      </c>
      <c r="I3122">
        <f>VLOOKUP(A3122,Sheet2!$B$2:$D$15,2)</f>
        <v>3</v>
      </c>
      <c r="J3122">
        <f>VLOOKUP(A3122,Sheet2!$B$2:$D$15,3)</f>
        <v>3</v>
      </c>
      <c r="L3122">
        <f t="shared" si="242"/>
        <v>1</v>
      </c>
      <c r="M3122" s="2">
        <f t="shared" si="243"/>
        <v>1.008596E-2</v>
      </c>
      <c r="N3122" s="2">
        <f>(D3122-H3122*VLOOKUP(I3122,Sheet2!$G$3:$I$7,3))/M3122/VLOOKUP(I3122,Sheet2!$G$3:$H$7,2)</f>
        <v>9.0807385315825175E-6</v>
      </c>
      <c r="O3122" s="2">
        <v>2.1091556729975199E-10</v>
      </c>
    </row>
    <row r="3123" spans="1:15" x14ac:dyDescent="0.25">
      <c r="A3123">
        <v>3112</v>
      </c>
      <c r="B3123">
        <v>548298</v>
      </c>
      <c r="C3123">
        <v>3905</v>
      </c>
      <c r="D3123">
        <v>103</v>
      </c>
      <c r="E3123">
        <v>10.198822377586801</v>
      </c>
      <c r="F3123">
        <f t="shared" si="244"/>
        <v>10.197544377586802</v>
      </c>
      <c r="G3123">
        <f t="shared" si="245"/>
        <v>10.197500602848901</v>
      </c>
      <c r="H3123" s="2">
        <f t="shared" si="241"/>
        <v>1.096596E-2</v>
      </c>
      <c r="I3123">
        <f>VLOOKUP(A3123,Sheet2!$B$2:$D$15,2)</f>
        <v>3</v>
      </c>
      <c r="J3123">
        <f>VLOOKUP(A3123,Sheet2!$B$2:$D$15,3)</f>
        <v>3</v>
      </c>
      <c r="L3123">
        <f t="shared" si="242"/>
        <v>1</v>
      </c>
      <c r="M3123" s="2">
        <f t="shared" si="243"/>
        <v>1.096596E-2</v>
      </c>
      <c r="N3123" s="2">
        <f>(D3123-H3123*VLOOKUP(I3123,Sheet2!$G$3:$I$7,3))/M3123/VLOOKUP(I3123,Sheet2!$G$3:$H$7,2)</f>
        <v>9.2527025084899083E-6</v>
      </c>
      <c r="O3123" s="2">
        <v>2.0682696852791799E-10</v>
      </c>
    </row>
    <row r="3124" spans="1:15" x14ac:dyDescent="0.25">
      <c r="A3124">
        <v>3113</v>
      </c>
      <c r="B3124">
        <v>439848</v>
      </c>
      <c r="C3124">
        <v>3135</v>
      </c>
      <c r="D3124">
        <v>74</v>
      </c>
      <c r="E3124">
        <v>10.198734828111</v>
      </c>
      <c r="F3124">
        <f t="shared" si="244"/>
        <v>10.197456828111001</v>
      </c>
      <c r="G3124">
        <f t="shared" si="245"/>
        <v>10.197413032178002</v>
      </c>
      <c r="H3124" s="2">
        <f t="shared" si="241"/>
        <v>8.7969599999999995E-3</v>
      </c>
      <c r="I3124">
        <f>VLOOKUP(A3124,Sheet2!$B$2:$D$15,2)</f>
        <v>3</v>
      </c>
      <c r="J3124">
        <f>VLOOKUP(A3124,Sheet2!$B$2:$D$15,3)</f>
        <v>3</v>
      </c>
      <c r="L3124">
        <f t="shared" si="242"/>
        <v>1</v>
      </c>
      <c r="M3124" s="2">
        <f t="shared" si="243"/>
        <v>8.7969599999999995E-3</v>
      </c>
      <c r="N3124" s="2">
        <f>(D3124-H3124*VLOOKUP(I3124,Sheet2!$G$3:$I$7,3))/M3124/VLOOKUP(I3124,Sheet2!$G$3:$H$7,2)</f>
        <v>8.2719968716465698E-6</v>
      </c>
      <c r="O3124" s="2">
        <v>2.2895506621773199E-10</v>
      </c>
    </row>
    <row r="3125" spans="1:15" x14ac:dyDescent="0.25">
      <c r="A3125">
        <v>3114</v>
      </c>
      <c r="B3125">
        <v>574398</v>
      </c>
      <c r="C3125">
        <v>4236</v>
      </c>
      <c r="D3125">
        <v>98</v>
      </c>
      <c r="E3125">
        <v>10.198647236245</v>
      </c>
      <c r="F3125">
        <f t="shared" si="244"/>
        <v>10.197369236245001</v>
      </c>
      <c r="G3125">
        <f t="shared" si="245"/>
        <v>10.197325419106651</v>
      </c>
      <c r="H3125" s="2">
        <f t="shared" si="241"/>
        <v>1.148796E-2</v>
      </c>
      <c r="I3125">
        <f>VLOOKUP(A3125,Sheet2!$B$2:$D$15,2)</f>
        <v>3</v>
      </c>
      <c r="J3125">
        <f>VLOOKUP(A3125,Sheet2!$B$2:$D$15,3)</f>
        <v>3</v>
      </c>
      <c r="L3125">
        <f t="shared" si="242"/>
        <v>1</v>
      </c>
      <c r="M3125" s="2">
        <f t="shared" si="243"/>
        <v>1.148796E-2</v>
      </c>
      <c r="N3125" s="2">
        <f>(D3125-H3125*VLOOKUP(I3125,Sheet2!$G$3:$I$7,3))/M3125/VLOOKUP(I3125,Sheet2!$G$3:$H$7,2)</f>
        <v>8.3906703714149421E-6</v>
      </c>
      <c r="O3125" s="2">
        <v>2.3432374924719402E-10</v>
      </c>
    </row>
    <row r="3126" spans="1:15" x14ac:dyDescent="0.25">
      <c r="A3126">
        <v>3115</v>
      </c>
      <c r="B3126">
        <v>511098</v>
      </c>
      <c r="C3126">
        <v>3697</v>
      </c>
      <c r="D3126">
        <v>83</v>
      </c>
      <c r="E3126">
        <v>10.1985596019683</v>
      </c>
      <c r="F3126">
        <f t="shared" si="244"/>
        <v>10.197281601968301</v>
      </c>
      <c r="G3126">
        <f t="shared" si="245"/>
        <v>10.19723776361435</v>
      </c>
      <c r="H3126" s="2">
        <f t="shared" si="241"/>
        <v>1.022196E-2</v>
      </c>
      <c r="I3126">
        <f>VLOOKUP(A3126,Sheet2!$B$2:$D$15,2)</f>
        <v>3</v>
      </c>
      <c r="J3126">
        <f>VLOOKUP(A3126,Sheet2!$B$2:$D$15,3)</f>
        <v>3</v>
      </c>
      <c r="L3126">
        <f t="shared" si="242"/>
        <v>1</v>
      </c>
      <c r="M3126" s="2">
        <f t="shared" si="243"/>
        <v>1.022196E-2</v>
      </c>
      <c r="N3126" s="2">
        <f>(D3126-H3126*VLOOKUP(I3126,Sheet2!$G$3:$I$7,3))/M3126/VLOOKUP(I3126,Sheet2!$G$3:$H$7,2)</f>
        <v>7.9797735072334465E-6</v>
      </c>
      <c r="O3126" s="2">
        <v>2.3536271234366502E-10</v>
      </c>
    </row>
    <row r="3127" spans="1:15" x14ac:dyDescent="0.25">
      <c r="A3127">
        <v>3116</v>
      </c>
      <c r="B3127">
        <v>509448</v>
      </c>
      <c r="C3127">
        <v>3663</v>
      </c>
      <c r="D3127">
        <v>82</v>
      </c>
      <c r="E3127">
        <v>10.198471925260399</v>
      </c>
      <c r="F3127">
        <f t="shared" si="244"/>
        <v>10.1971939252604</v>
      </c>
      <c r="G3127">
        <f t="shared" si="245"/>
        <v>10.19715006568055</v>
      </c>
      <c r="H3127" s="2">
        <f t="shared" si="241"/>
        <v>1.018896E-2</v>
      </c>
      <c r="I3127">
        <f>VLOOKUP(A3127,Sheet2!$B$2:$D$15,2)</f>
        <v>3</v>
      </c>
      <c r="J3127">
        <f>VLOOKUP(A3127,Sheet2!$B$2:$D$15,3)</f>
        <v>3</v>
      </c>
      <c r="L3127">
        <f t="shared" si="242"/>
        <v>1</v>
      </c>
      <c r="M3127" s="2">
        <f t="shared" si="243"/>
        <v>1.018896E-2</v>
      </c>
      <c r="N3127" s="2">
        <f>(D3127-H3127*VLOOKUP(I3127,Sheet2!$G$3:$I$7,3))/M3127/VLOOKUP(I3127,Sheet2!$G$3:$H$7,2)</f>
        <v>7.9079263830655923E-6</v>
      </c>
      <c r="O3127" s="2">
        <v>2.18158048625792E-10</v>
      </c>
    </row>
    <row r="3128" spans="1:15" x14ac:dyDescent="0.25">
      <c r="A3128">
        <v>3117</v>
      </c>
      <c r="B3128">
        <v>521849</v>
      </c>
      <c r="C3128">
        <v>3783</v>
      </c>
      <c r="D3128">
        <v>91</v>
      </c>
      <c r="E3128">
        <v>10.1983842061007</v>
      </c>
      <c r="F3128">
        <f t="shared" si="244"/>
        <v>10.197106206100701</v>
      </c>
      <c r="G3128">
        <f t="shared" si="245"/>
        <v>10.197062325284701</v>
      </c>
      <c r="H3128" s="2">
        <f t="shared" si="241"/>
        <v>1.043698E-2</v>
      </c>
      <c r="I3128">
        <f>VLOOKUP(A3128,Sheet2!$B$2:$D$15,2)</f>
        <v>3</v>
      </c>
      <c r="J3128">
        <f>VLOOKUP(A3128,Sheet2!$B$2:$D$15,3)</f>
        <v>3</v>
      </c>
      <c r="L3128">
        <f t="shared" si="242"/>
        <v>1</v>
      </c>
      <c r="M3128" s="2">
        <f t="shared" si="243"/>
        <v>1.043698E-2</v>
      </c>
      <c r="N3128" s="2">
        <f>(D3128-H3128*VLOOKUP(I3128,Sheet2!$G$3:$I$7,3))/M3128/VLOOKUP(I3128,Sheet2!$G$3:$H$7,2)</f>
        <v>8.5789972578274564E-6</v>
      </c>
      <c r="O3128" s="2">
        <v>2.12044093501155E-10</v>
      </c>
    </row>
    <row r="3129" spans="1:15" x14ac:dyDescent="0.25">
      <c r="A3129">
        <v>3118</v>
      </c>
      <c r="B3129">
        <v>490848</v>
      </c>
      <c r="C3129">
        <v>3633</v>
      </c>
      <c r="D3129">
        <v>78</v>
      </c>
      <c r="E3129">
        <v>10.198296444468699</v>
      </c>
      <c r="F3129">
        <f t="shared" si="244"/>
        <v>10.1970184444687</v>
      </c>
      <c r="G3129">
        <f t="shared" si="245"/>
        <v>10.196974542406251</v>
      </c>
      <c r="H3129" s="2">
        <f t="shared" si="241"/>
        <v>9.8169599999999996E-3</v>
      </c>
      <c r="I3129">
        <f>VLOOKUP(A3129,Sheet2!$B$2:$D$15,2)</f>
        <v>3</v>
      </c>
      <c r="J3129">
        <f>VLOOKUP(A3129,Sheet2!$B$2:$D$15,3)</f>
        <v>3</v>
      </c>
      <c r="L3129">
        <f t="shared" si="242"/>
        <v>1</v>
      </c>
      <c r="M3129" s="2">
        <f t="shared" si="243"/>
        <v>9.8169599999999996E-3</v>
      </c>
      <c r="N3129" s="2">
        <f>(D3129-H3129*VLOOKUP(I3129,Sheet2!$G$3:$I$7,3))/M3129/VLOOKUP(I3129,Sheet2!$G$3:$H$7,2)</f>
        <v>7.8054332094660675E-6</v>
      </c>
      <c r="O3129" s="2">
        <v>2.5047026375908599E-10</v>
      </c>
    </row>
    <row r="3130" spans="1:15" x14ac:dyDescent="0.25">
      <c r="A3130">
        <v>3119</v>
      </c>
      <c r="B3130">
        <v>539348</v>
      </c>
      <c r="C3130">
        <v>3940</v>
      </c>
      <c r="D3130">
        <v>83</v>
      </c>
      <c r="E3130">
        <v>10.1982086403438</v>
      </c>
      <c r="F3130">
        <f t="shared" si="244"/>
        <v>10.196930640343801</v>
      </c>
      <c r="G3130">
        <f t="shared" si="245"/>
        <v>10.19688671702465</v>
      </c>
      <c r="H3130" s="2">
        <f t="shared" si="241"/>
        <v>1.078696E-2</v>
      </c>
      <c r="I3130">
        <f>VLOOKUP(A3130,Sheet2!$B$2:$D$15,2)</f>
        <v>3</v>
      </c>
      <c r="J3130">
        <f>VLOOKUP(A3130,Sheet2!$B$2:$D$15,3)</f>
        <v>3</v>
      </c>
      <c r="L3130">
        <f t="shared" si="242"/>
        <v>1</v>
      </c>
      <c r="M3130" s="2">
        <f t="shared" si="243"/>
        <v>1.078696E-2</v>
      </c>
      <c r="N3130" s="2">
        <f>(D3130-H3130*VLOOKUP(I3130,Sheet2!$G$3:$I$7,3))/M3130/VLOOKUP(I3130,Sheet2!$G$3:$H$7,2)</f>
        <v>7.5544755519627404E-6</v>
      </c>
      <c r="O3130" s="2">
        <v>2.51052278933489E-10</v>
      </c>
    </row>
    <row r="3131" spans="1:15" x14ac:dyDescent="0.25">
      <c r="A3131">
        <v>3120</v>
      </c>
      <c r="B3131">
        <v>500148</v>
      </c>
      <c r="C3131">
        <v>3564</v>
      </c>
      <c r="D3131">
        <v>83</v>
      </c>
      <c r="E3131">
        <v>10.198120793705501</v>
      </c>
      <c r="F3131">
        <f t="shared" si="244"/>
        <v>10.196842793705502</v>
      </c>
      <c r="G3131">
        <f t="shared" si="245"/>
        <v>10.196798849119251</v>
      </c>
      <c r="H3131" s="2">
        <f t="shared" si="241"/>
        <v>1.000296E-2</v>
      </c>
      <c r="I3131">
        <f>VLOOKUP(A3131,Sheet2!$B$2:$D$15,2)</f>
        <v>3</v>
      </c>
      <c r="J3131">
        <f>VLOOKUP(A3131,Sheet2!$B$2:$D$15,3)</f>
        <v>3</v>
      </c>
      <c r="L3131">
        <f t="shared" si="242"/>
        <v>1</v>
      </c>
      <c r="M3131" s="2">
        <f t="shared" si="243"/>
        <v>1.000296E-2</v>
      </c>
      <c r="N3131" s="2">
        <f>(D3131-H3131*VLOOKUP(I3131,Sheet2!$G$3:$I$7,3))/M3131/VLOOKUP(I3131,Sheet2!$G$3:$H$7,2)</f>
        <v>8.157543926997608E-6</v>
      </c>
      <c r="O3131" s="2">
        <v>2.31788964650432E-10</v>
      </c>
    </row>
    <row r="3132" spans="1:15" x14ac:dyDescent="0.25">
      <c r="A3132">
        <v>3121</v>
      </c>
      <c r="B3132">
        <v>500548</v>
      </c>
      <c r="C3132">
        <v>3653</v>
      </c>
      <c r="D3132">
        <v>87</v>
      </c>
      <c r="E3132">
        <v>10.198032904532999</v>
      </c>
      <c r="F3132">
        <f t="shared" si="244"/>
        <v>10.196754904533</v>
      </c>
      <c r="G3132">
        <f t="shared" si="245"/>
        <v>10.196710938669501</v>
      </c>
      <c r="H3132" s="2">
        <f t="shared" si="241"/>
        <v>1.0010959999999999E-2</v>
      </c>
      <c r="I3132">
        <f>VLOOKUP(A3132,Sheet2!$B$2:$D$15,2)</f>
        <v>3</v>
      </c>
      <c r="J3132">
        <f>VLOOKUP(A3132,Sheet2!$B$2:$D$15,3)</f>
        <v>3</v>
      </c>
      <c r="L3132">
        <f t="shared" si="242"/>
        <v>1</v>
      </c>
      <c r="M3132" s="2">
        <f t="shared" si="243"/>
        <v>1.0010959999999999E-2</v>
      </c>
      <c r="N3132" s="2">
        <f>(D3132-H3132*VLOOKUP(I3132,Sheet2!$G$3:$I$7,3))/M3132/VLOOKUP(I3132,Sheet2!$G$3:$H$7,2)</f>
        <v>8.5504752391379048E-6</v>
      </c>
      <c r="O3132" s="2">
        <v>2.3412290043961698E-10</v>
      </c>
    </row>
    <row r="3133" spans="1:15" x14ac:dyDescent="0.25">
      <c r="A3133">
        <v>3122</v>
      </c>
      <c r="B3133">
        <v>511998</v>
      </c>
      <c r="C3133">
        <v>3678</v>
      </c>
      <c r="D3133">
        <v>88</v>
      </c>
      <c r="E3133">
        <v>10.197944972806001</v>
      </c>
      <c r="F3133">
        <f t="shared" si="244"/>
        <v>10.196666972806002</v>
      </c>
      <c r="G3133">
        <f t="shared" si="245"/>
        <v>10.196622985654852</v>
      </c>
      <c r="H3133" s="2">
        <f t="shared" si="241"/>
        <v>1.0239959999999999E-2</v>
      </c>
      <c r="I3133">
        <f>VLOOKUP(A3133,Sheet2!$B$2:$D$15,2)</f>
        <v>3</v>
      </c>
      <c r="J3133">
        <f>VLOOKUP(A3133,Sheet2!$B$2:$D$15,3)</f>
        <v>3</v>
      </c>
      <c r="L3133">
        <f t="shared" si="242"/>
        <v>1</v>
      </c>
      <c r="M3133" s="2">
        <f t="shared" si="243"/>
        <v>1.0239959999999999E-2</v>
      </c>
      <c r="N3133" s="2">
        <f>(D3133-H3133*VLOOKUP(I3133,Sheet2!$G$3:$I$7,3))/M3133/VLOOKUP(I3133,Sheet2!$G$3:$H$7,2)</f>
        <v>8.4537835694670678E-6</v>
      </c>
      <c r="O3133" s="2">
        <v>2.4905779817593397E-10</v>
      </c>
    </row>
    <row r="3134" spans="1:15" x14ac:dyDescent="0.25">
      <c r="A3134">
        <v>3123</v>
      </c>
      <c r="B3134">
        <v>517498</v>
      </c>
      <c r="C3134">
        <v>3784</v>
      </c>
      <c r="D3134">
        <v>84</v>
      </c>
      <c r="E3134">
        <v>10.197856998503701</v>
      </c>
      <c r="F3134">
        <f t="shared" si="244"/>
        <v>10.196578998503702</v>
      </c>
      <c r="G3134">
        <f t="shared" si="245"/>
        <v>10.196534990054602</v>
      </c>
      <c r="H3134" s="2">
        <f t="shared" si="241"/>
        <v>1.034996E-2</v>
      </c>
      <c r="I3134">
        <f>VLOOKUP(A3134,Sheet2!$B$2:$D$15,2)</f>
        <v>3</v>
      </c>
      <c r="J3134">
        <f>VLOOKUP(A3134,Sheet2!$B$2:$D$15,3)</f>
        <v>3</v>
      </c>
      <c r="L3134">
        <f t="shared" si="242"/>
        <v>1</v>
      </c>
      <c r="M3134" s="2">
        <f t="shared" si="243"/>
        <v>1.034996E-2</v>
      </c>
      <c r="N3134" s="2">
        <f>(D3134-H3134*VLOOKUP(I3134,Sheet2!$G$3:$I$7,3))/M3134/VLOOKUP(I3134,Sheet2!$G$3:$H$7,2)</f>
        <v>7.9759733950662605E-6</v>
      </c>
      <c r="O3134" s="2">
        <v>2.4230364011643199E-10</v>
      </c>
    </row>
    <row r="3135" spans="1:15" x14ac:dyDescent="0.25">
      <c r="A3135">
        <v>3124</v>
      </c>
      <c r="B3135">
        <v>518298</v>
      </c>
      <c r="C3135">
        <v>3893</v>
      </c>
      <c r="D3135">
        <v>84</v>
      </c>
      <c r="E3135">
        <v>10.197768981605501</v>
      </c>
      <c r="F3135">
        <f t="shared" si="244"/>
        <v>10.196490981605502</v>
      </c>
      <c r="G3135">
        <f t="shared" si="245"/>
        <v>10.196446951848152</v>
      </c>
      <c r="H3135" s="2">
        <f t="shared" si="241"/>
        <v>1.036596E-2</v>
      </c>
      <c r="I3135">
        <f>VLOOKUP(A3135,Sheet2!$B$2:$D$15,2)</f>
        <v>3</v>
      </c>
      <c r="J3135">
        <f>VLOOKUP(A3135,Sheet2!$B$2:$D$15,3)</f>
        <v>3</v>
      </c>
      <c r="L3135">
        <f t="shared" si="242"/>
        <v>1</v>
      </c>
      <c r="M3135" s="2">
        <f t="shared" si="243"/>
        <v>1.036596E-2</v>
      </c>
      <c r="N3135" s="2">
        <f>(D3135-H3135*VLOOKUP(I3135,Sheet2!$G$3:$I$7,3))/M3135/VLOOKUP(I3135,Sheet2!$G$3:$H$7,2)</f>
        <v>7.9634462799393389E-6</v>
      </c>
      <c r="O3135" s="2">
        <v>2.4143636870642901E-10</v>
      </c>
    </row>
    <row r="3136" spans="1:15" x14ac:dyDescent="0.25">
      <c r="A3136">
        <v>3125</v>
      </c>
      <c r="B3136">
        <v>542448</v>
      </c>
      <c r="C3136">
        <v>3852</v>
      </c>
      <c r="D3136">
        <v>98</v>
      </c>
      <c r="E3136">
        <v>10.1976809220908</v>
      </c>
      <c r="F3136">
        <f t="shared" si="244"/>
        <v>10.196402922090801</v>
      </c>
      <c r="G3136">
        <f t="shared" si="245"/>
        <v>10.196358871014901</v>
      </c>
      <c r="H3136" s="2">
        <f t="shared" si="241"/>
        <v>1.084896E-2</v>
      </c>
      <c r="I3136">
        <f>VLOOKUP(A3136,Sheet2!$B$2:$D$15,2)</f>
        <v>3</v>
      </c>
      <c r="J3136">
        <f>VLOOKUP(A3136,Sheet2!$B$2:$D$15,3)</f>
        <v>3</v>
      </c>
      <c r="L3136">
        <f t="shared" si="242"/>
        <v>1</v>
      </c>
      <c r="M3136" s="2">
        <f t="shared" si="243"/>
        <v>1.084896E-2</v>
      </c>
      <c r="N3136" s="2">
        <f>(D3136-H3136*VLOOKUP(I3136,Sheet2!$G$3:$I$7,3))/M3136/VLOOKUP(I3136,Sheet2!$G$3:$H$7,2)</f>
        <v>8.8931239123381414E-6</v>
      </c>
      <c r="O3136" s="2">
        <v>2.4557763786008202E-10</v>
      </c>
    </row>
    <row r="3137" spans="1:15" x14ac:dyDescent="0.25">
      <c r="A3137">
        <v>3126</v>
      </c>
      <c r="B3137">
        <v>469949</v>
      </c>
      <c r="C3137">
        <v>3413</v>
      </c>
      <c r="D3137">
        <v>87</v>
      </c>
      <c r="E3137">
        <v>10.197592819939</v>
      </c>
      <c r="F3137">
        <f t="shared" si="244"/>
        <v>10.196314819939001</v>
      </c>
      <c r="G3137">
        <f t="shared" si="245"/>
        <v>10.19627074753425</v>
      </c>
      <c r="H3137" s="2">
        <f t="shared" si="241"/>
        <v>9.3989799999999995E-3</v>
      </c>
      <c r="I3137">
        <f>VLOOKUP(A3137,Sheet2!$B$2:$D$15,2)</f>
        <v>3</v>
      </c>
      <c r="J3137">
        <f>VLOOKUP(A3137,Sheet2!$B$2:$D$15,3)</f>
        <v>3</v>
      </c>
      <c r="L3137">
        <f t="shared" si="242"/>
        <v>1</v>
      </c>
      <c r="M3137" s="2">
        <f t="shared" si="243"/>
        <v>9.3989799999999995E-3</v>
      </c>
      <c r="N3137" s="2">
        <f>(D3137-H3137*VLOOKUP(I3137,Sheet2!$G$3:$I$7,3))/M3137/VLOOKUP(I3137,Sheet2!$G$3:$H$7,2)</f>
        <v>9.116323558513797E-6</v>
      </c>
      <c r="O3137" s="2">
        <v>2.3905504406779599E-10</v>
      </c>
    </row>
    <row r="3138" spans="1:15" x14ac:dyDescent="0.25">
      <c r="A3138">
        <v>3127</v>
      </c>
      <c r="B3138">
        <v>528498</v>
      </c>
      <c r="C3138">
        <v>3819</v>
      </c>
      <c r="D3138">
        <v>90</v>
      </c>
      <c r="E3138">
        <v>10.197504675129499</v>
      </c>
      <c r="F3138">
        <f t="shared" si="244"/>
        <v>10.1962266751295</v>
      </c>
      <c r="G3138">
        <f t="shared" si="245"/>
        <v>10.1961825813855</v>
      </c>
      <c r="H3138" s="2">
        <f t="shared" si="241"/>
        <v>1.056996E-2</v>
      </c>
      <c r="I3138">
        <f>VLOOKUP(A3138,Sheet2!$B$2:$D$15,2)</f>
        <v>3</v>
      </c>
      <c r="J3138">
        <f>VLOOKUP(A3138,Sheet2!$B$2:$D$15,3)</f>
        <v>3</v>
      </c>
      <c r="L3138">
        <f t="shared" si="242"/>
        <v>1</v>
      </c>
      <c r="M3138" s="2">
        <f t="shared" si="243"/>
        <v>1.056996E-2</v>
      </c>
      <c r="N3138" s="2">
        <f>(D3138-H3138*VLOOKUP(I3138,Sheet2!$G$3:$I$7,3))/M3138/VLOOKUP(I3138,Sheet2!$G$3:$H$7,2)</f>
        <v>8.3746963659275916E-6</v>
      </c>
      <c r="O3138" s="2">
        <v>2.5440070664157002E-10</v>
      </c>
    </row>
    <row r="3139" spans="1:15" x14ac:dyDescent="0.25">
      <c r="A3139">
        <v>3128</v>
      </c>
      <c r="B3139">
        <v>523098</v>
      </c>
      <c r="C3139">
        <v>3867</v>
      </c>
      <c r="D3139">
        <v>92</v>
      </c>
      <c r="E3139">
        <v>10.197416487641499</v>
      </c>
      <c r="F3139">
        <f t="shared" si="244"/>
        <v>10.1961384876415</v>
      </c>
      <c r="G3139">
        <f t="shared" si="245"/>
        <v>10.196094372548</v>
      </c>
      <c r="H3139" s="2">
        <f t="shared" si="241"/>
        <v>1.0461959999999999E-2</v>
      </c>
      <c r="I3139">
        <f>VLOOKUP(A3139,Sheet2!$B$2:$D$15,2)</f>
        <v>3</v>
      </c>
      <c r="J3139">
        <f>VLOOKUP(A3139,Sheet2!$B$2:$D$15,3)</f>
        <v>3</v>
      </c>
      <c r="L3139">
        <f t="shared" si="242"/>
        <v>1</v>
      </c>
      <c r="M3139" s="2">
        <f t="shared" si="243"/>
        <v>1.0461959999999999E-2</v>
      </c>
      <c r="N3139" s="2">
        <f>(D3139-H3139*VLOOKUP(I3139,Sheet2!$G$3:$I$7,3))/M3139/VLOOKUP(I3139,Sheet2!$G$3:$H$7,2)</f>
        <v>8.6537633101254457E-6</v>
      </c>
      <c r="O3139" s="2">
        <v>2.3915298040240298E-10</v>
      </c>
    </row>
    <row r="3140" spans="1:15" x14ac:dyDescent="0.25">
      <c r="A3140">
        <v>3129</v>
      </c>
      <c r="B3140">
        <v>480448</v>
      </c>
      <c r="C3140">
        <v>3399</v>
      </c>
      <c r="D3140">
        <v>86</v>
      </c>
      <c r="E3140">
        <v>10.197328257454499</v>
      </c>
      <c r="F3140">
        <f t="shared" si="244"/>
        <v>10.1960502574545</v>
      </c>
      <c r="G3140">
        <f t="shared" si="245"/>
        <v>10.196006121001101</v>
      </c>
      <c r="H3140" s="2">
        <f t="shared" si="241"/>
        <v>9.6089599999999997E-3</v>
      </c>
      <c r="I3140">
        <f>VLOOKUP(A3140,Sheet2!$B$2:$D$15,2)</f>
        <v>3</v>
      </c>
      <c r="J3140">
        <f>VLOOKUP(A3140,Sheet2!$B$2:$D$15,3)</f>
        <v>3</v>
      </c>
      <c r="L3140">
        <f t="shared" si="242"/>
        <v>1</v>
      </c>
      <c r="M3140" s="2">
        <f t="shared" si="243"/>
        <v>9.6089599999999997E-3</v>
      </c>
      <c r="N3140" s="2">
        <f>(D3140-H3140*VLOOKUP(I3140,Sheet2!$G$3:$I$7,3))/M3140/VLOOKUP(I3140,Sheet2!$G$3:$H$7,2)</f>
        <v>8.8099800186492606E-6</v>
      </c>
      <c r="O3140" s="2">
        <v>2.26196506329113E-10</v>
      </c>
    </row>
    <row r="3141" spans="1:15" x14ac:dyDescent="0.25">
      <c r="A3141">
        <v>3130</v>
      </c>
      <c r="B3141">
        <v>511948</v>
      </c>
      <c r="C3141">
        <v>3779</v>
      </c>
      <c r="D3141">
        <v>93</v>
      </c>
      <c r="E3141">
        <v>10.1972399845477</v>
      </c>
      <c r="F3141">
        <f t="shared" si="244"/>
        <v>10.195961984547701</v>
      </c>
      <c r="G3141">
        <f t="shared" si="245"/>
        <v>10.195917826724051</v>
      </c>
      <c r="H3141" s="2">
        <f t="shared" si="241"/>
        <v>1.023896E-2</v>
      </c>
      <c r="I3141">
        <f>VLOOKUP(A3141,Sheet2!$B$2:$D$15,2)</f>
        <v>3</v>
      </c>
      <c r="J3141">
        <f>VLOOKUP(A3141,Sheet2!$B$2:$D$15,3)</f>
        <v>3</v>
      </c>
      <c r="L3141">
        <f t="shared" si="242"/>
        <v>1</v>
      </c>
      <c r="M3141" s="2">
        <f t="shared" si="243"/>
        <v>1.023896E-2</v>
      </c>
      <c r="N3141" s="2">
        <f>(D3141-H3141*VLOOKUP(I3141,Sheet2!$G$3:$I$7,3))/M3141/VLOOKUP(I3141,Sheet2!$G$3:$H$7,2)</f>
        <v>8.942953737488965E-6</v>
      </c>
      <c r="O3141" s="2">
        <v>2.22903800697558E-10</v>
      </c>
    </row>
    <row r="3142" spans="1:15" x14ac:dyDescent="0.25">
      <c r="A3142">
        <v>3131</v>
      </c>
      <c r="B3142">
        <v>532748</v>
      </c>
      <c r="C3142">
        <v>3873</v>
      </c>
      <c r="D3142">
        <v>95</v>
      </c>
      <c r="E3142">
        <v>10.1971516689004</v>
      </c>
      <c r="F3142">
        <f t="shared" si="244"/>
        <v>10.195873668900401</v>
      </c>
      <c r="G3142">
        <f t="shared" si="245"/>
        <v>10.195829489696202</v>
      </c>
      <c r="H3142" s="2">
        <f t="shared" si="241"/>
        <v>1.065496E-2</v>
      </c>
      <c r="I3142">
        <f>VLOOKUP(A3142,Sheet2!$B$2:$D$15,2)</f>
        <v>3</v>
      </c>
      <c r="J3142">
        <f>VLOOKUP(A3142,Sheet2!$B$2:$D$15,3)</f>
        <v>3</v>
      </c>
      <c r="L3142">
        <f t="shared" si="242"/>
        <v>1</v>
      </c>
      <c r="M3142" s="2">
        <f t="shared" si="243"/>
        <v>1.065496E-2</v>
      </c>
      <c r="N3142" s="2">
        <f>(D3142-H3142*VLOOKUP(I3142,Sheet2!$G$3:$I$7,3))/M3142/VLOOKUP(I3142,Sheet2!$G$3:$H$7,2)</f>
        <v>8.776035348795304E-6</v>
      </c>
      <c r="O3142" s="2">
        <v>2.2718011968503899E-10</v>
      </c>
    </row>
    <row r="3143" spans="1:15" x14ac:dyDescent="0.25">
      <c r="A3143">
        <v>3132</v>
      </c>
      <c r="B3143">
        <v>542648</v>
      </c>
      <c r="C3143">
        <v>3888</v>
      </c>
      <c r="D3143">
        <v>97</v>
      </c>
      <c r="E3143">
        <v>10.197063310492</v>
      </c>
      <c r="F3143">
        <f t="shared" si="244"/>
        <v>10.195785310492001</v>
      </c>
      <c r="G3143">
        <f t="shared" si="245"/>
        <v>10.1957411098969</v>
      </c>
      <c r="H3143" s="2">
        <f t="shared" si="241"/>
        <v>1.085296E-2</v>
      </c>
      <c r="I3143">
        <f>VLOOKUP(A3143,Sheet2!$B$2:$D$15,2)</f>
        <v>3</v>
      </c>
      <c r="J3143">
        <f>VLOOKUP(A3143,Sheet2!$B$2:$D$15,3)</f>
        <v>3</v>
      </c>
      <c r="L3143">
        <f t="shared" si="242"/>
        <v>1</v>
      </c>
      <c r="M3143" s="2">
        <f t="shared" si="243"/>
        <v>1.085296E-2</v>
      </c>
      <c r="N3143" s="2">
        <f>(D3143-H3143*VLOOKUP(I3143,Sheet2!$G$3:$I$7,3))/M3143/VLOOKUP(I3143,Sheet2!$G$3:$H$7,2)</f>
        <v>8.7976538750718709E-6</v>
      </c>
      <c r="O3143" s="2">
        <v>2.1570446705202301E-10</v>
      </c>
    </row>
    <row r="3144" spans="1:15" x14ac:dyDescent="0.25">
      <c r="A3144">
        <v>3133</v>
      </c>
      <c r="B3144">
        <v>490898</v>
      </c>
      <c r="C3144">
        <v>3540</v>
      </c>
      <c r="D3144">
        <v>86</v>
      </c>
      <c r="E3144">
        <v>10.196974909301799</v>
      </c>
      <c r="F3144">
        <f t="shared" si="244"/>
        <v>10.1956969093018</v>
      </c>
      <c r="G3144">
        <f t="shared" si="245"/>
        <v>10.195652687305401</v>
      </c>
      <c r="H3144" s="2">
        <f t="shared" si="241"/>
        <v>9.8179600000000006E-3</v>
      </c>
      <c r="I3144">
        <f>VLOOKUP(A3144,Sheet2!$B$2:$D$15,2)</f>
        <v>3</v>
      </c>
      <c r="J3144">
        <f>VLOOKUP(A3144,Sheet2!$B$2:$D$15,3)</f>
        <v>3</v>
      </c>
      <c r="L3144">
        <f t="shared" si="242"/>
        <v>1</v>
      </c>
      <c r="M3144" s="2">
        <f t="shared" si="243"/>
        <v>9.8179600000000006E-3</v>
      </c>
      <c r="N3144" s="2">
        <f>(D3144-H3144*VLOOKUP(I3144,Sheet2!$G$3:$I$7,3))/M3144/VLOOKUP(I3144,Sheet2!$G$3:$H$7,2)</f>
        <v>8.6194571581061638E-6</v>
      </c>
      <c r="O3144" s="2">
        <v>2.07372084477296E-10</v>
      </c>
    </row>
    <row r="3145" spans="1:15" x14ac:dyDescent="0.25">
      <c r="A3145">
        <v>3134</v>
      </c>
      <c r="B3145">
        <v>495849</v>
      </c>
      <c r="C3145">
        <v>3719</v>
      </c>
      <c r="D3145">
        <v>96</v>
      </c>
      <c r="E3145">
        <v>10.196886465308999</v>
      </c>
      <c r="F3145">
        <f t="shared" si="244"/>
        <v>10.195608465309</v>
      </c>
      <c r="G3145">
        <f t="shared" si="245"/>
        <v>10.19556422190095</v>
      </c>
      <c r="H3145" s="2">
        <f t="shared" si="241"/>
        <v>9.9169800000000006E-3</v>
      </c>
      <c r="I3145">
        <f>VLOOKUP(A3145,Sheet2!$B$2:$D$15,2)</f>
        <v>3</v>
      </c>
      <c r="J3145">
        <f>VLOOKUP(A3145,Sheet2!$B$2:$D$15,3)</f>
        <v>3</v>
      </c>
      <c r="L3145">
        <f t="shared" si="242"/>
        <v>1</v>
      </c>
      <c r="M3145" s="2">
        <f t="shared" si="243"/>
        <v>9.9169800000000006E-3</v>
      </c>
      <c r="N3145" s="2">
        <f>(D3145-H3145*VLOOKUP(I3145,Sheet2!$G$3:$I$7,3))/M3145/VLOOKUP(I3145,Sheet2!$G$3:$H$7,2)</f>
        <v>9.5403664018683101E-6</v>
      </c>
      <c r="O3145" s="2">
        <v>2.19983121166415E-10</v>
      </c>
    </row>
    <row r="3146" spans="1:15" x14ac:dyDescent="0.25">
      <c r="A3146">
        <v>3135</v>
      </c>
      <c r="B3146">
        <v>527198</v>
      </c>
      <c r="C3146">
        <v>3827</v>
      </c>
      <c r="D3146">
        <v>93</v>
      </c>
      <c r="E3146">
        <v>10.196797978492899</v>
      </c>
      <c r="F3146">
        <f t="shared" si="244"/>
        <v>10.1955199784929</v>
      </c>
      <c r="G3146">
        <f t="shared" si="245"/>
        <v>10.195475713662852</v>
      </c>
      <c r="H3146" s="2">
        <f t="shared" si="241"/>
        <v>1.054396E-2</v>
      </c>
      <c r="I3146">
        <f>VLOOKUP(A3146,Sheet2!$B$2:$D$15,2)</f>
        <v>3</v>
      </c>
      <c r="J3146">
        <f>VLOOKUP(A3146,Sheet2!$B$2:$D$15,3)</f>
        <v>3</v>
      </c>
      <c r="L3146">
        <f t="shared" si="242"/>
        <v>1</v>
      </c>
      <c r="M3146" s="2">
        <f t="shared" si="243"/>
        <v>1.054396E-2</v>
      </c>
      <c r="N3146" s="2">
        <f>(D3146-H3146*VLOOKUP(I3146,Sheet2!$G$3:$I$7,3))/M3146/VLOOKUP(I3146,Sheet2!$G$3:$H$7,2)</f>
        <v>8.6802155546872332E-6</v>
      </c>
      <c r="O3146" s="2">
        <v>2.5477859887005602E-10</v>
      </c>
    </row>
    <row r="3147" spans="1:15" x14ac:dyDescent="0.25">
      <c r="A3147">
        <v>3136</v>
      </c>
      <c r="B3147">
        <v>490748</v>
      </c>
      <c r="C3147">
        <v>3476</v>
      </c>
      <c r="D3147">
        <v>80</v>
      </c>
      <c r="E3147">
        <v>10.196709448832801</v>
      </c>
      <c r="F3147">
        <f t="shared" si="244"/>
        <v>10.195431448832801</v>
      </c>
      <c r="G3147">
        <f t="shared" si="245"/>
        <v>10.195387162570402</v>
      </c>
      <c r="H3147" s="2">
        <f t="shared" si="241"/>
        <v>9.8149599999999993E-3</v>
      </c>
      <c r="I3147">
        <f>VLOOKUP(A3147,Sheet2!$B$2:$D$15,2)</f>
        <v>3</v>
      </c>
      <c r="J3147">
        <f>VLOOKUP(A3147,Sheet2!$B$2:$D$15,3)</f>
        <v>3</v>
      </c>
      <c r="L3147">
        <f t="shared" si="242"/>
        <v>1</v>
      </c>
      <c r="M3147" s="2">
        <f t="shared" si="243"/>
        <v>9.8149599999999993E-3</v>
      </c>
      <c r="N3147" s="2">
        <f>(D3147-H3147*VLOOKUP(I3147,Sheet2!$G$3:$I$7,3))/M3147/VLOOKUP(I3147,Sheet2!$G$3:$H$7,2)</f>
        <v>8.0108228255642414E-6</v>
      </c>
      <c r="O3147" s="2">
        <v>2.19241066919791E-10</v>
      </c>
    </row>
    <row r="3148" spans="1:15" x14ac:dyDescent="0.25">
      <c r="A3148">
        <v>3137</v>
      </c>
      <c r="B3148">
        <v>545148</v>
      </c>
      <c r="C3148">
        <v>4014</v>
      </c>
      <c r="D3148">
        <v>91</v>
      </c>
      <c r="E3148">
        <v>10.196620876308</v>
      </c>
      <c r="F3148">
        <f t="shared" si="244"/>
        <v>10.195342876308001</v>
      </c>
      <c r="G3148">
        <f t="shared" si="245"/>
        <v>10.195298568602801</v>
      </c>
      <c r="H3148" s="2">
        <f t="shared" ref="H3148:H3211" si="246">B3148/$F$5</f>
        <v>1.090296E-2</v>
      </c>
      <c r="I3148">
        <f>VLOOKUP(A3148,Sheet2!$B$2:$D$15,2)</f>
        <v>3</v>
      </c>
      <c r="J3148">
        <f>VLOOKUP(A3148,Sheet2!$B$2:$D$15,3)</f>
        <v>3</v>
      </c>
      <c r="L3148">
        <f t="shared" ref="L3148:L3211" si="247">IF(I3148=J3148,1,#NUM!)</f>
        <v>1</v>
      </c>
      <c r="M3148" s="2">
        <f t="shared" ref="M3148:M3211" si="248">H3148*L3148</f>
        <v>1.090296E-2</v>
      </c>
      <c r="N3148" s="2">
        <f>(D3148-H3148*VLOOKUP(I3148,Sheet2!$G$3:$I$7,3))/M3148/VLOOKUP(I3148,Sheet2!$G$3:$H$7,2)</f>
        <v>8.2063573194802149E-6</v>
      </c>
      <c r="O3148" s="2">
        <v>2.1719891188210001E-10</v>
      </c>
    </row>
    <row r="3149" spans="1:15" x14ac:dyDescent="0.25">
      <c r="A3149">
        <v>3138</v>
      </c>
      <c r="B3149">
        <v>515848</v>
      </c>
      <c r="C3149">
        <v>3810</v>
      </c>
      <c r="D3149">
        <v>88</v>
      </c>
      <c r="E3149">
        <v>10.1965322608976</v>
      </c>
      <c r="F3149">
        <f t="shared" ref="F3149:F3212" si="249">E3149-$F$4</f>
        <v>10.195254260897601</v>
      </c>
      <c r="G3149">
        <f t="shared" ref="G3149:G3212" si="250">(F3150+F3149)/2</f>
        <v>10.195209931739301</v>
      </c>
      <c r="H3149" s="2">
        <f t="shared" si="246"/>
        <v>1.031696E-2</v>
      </c>
      <c r="I3149">
        <f>VLOOKUP(A3149,Sheet2!$B$2:$D$15,2)</f>
        <v>3</v>
      </c>
      <c r="J3149">
        <f>VLOOKUP(A3149,Sheet2!$B$2:$D$15,3)</f>
        <v>3</v>
      </c>
      <c r="L3149">
        <f t="shared" si="247"/>
        <v>1</v>
      </c>
      <c r="M3149" s="2">
        <f t="shared" si="248"/>
        <v>1.031696E-2</v>
      </c>
      <c r="N3149" s="2">
        <f>(D3149-H3149*VLOOKUP(I3149,Sheet2!$G$3:$I$7,3))/M3149/VLOOKUP(I3149,Sheet2!$G$3:$H$7,2)</f>
        <v>8.3896443913711011E-6</v>
      </c>
      <c r="O3149" s="2">
        <v>1.9890307892831201E-10</v>
      </c>
    </row>
    <row r="3150" spans="1:15" x14ac:dyDescent="0.25">
      <c r="A3150">
        <v>3139</v>
      </c>
      <c r="B3150">
        <v>487948</v>
      </c>
      <c r="C3150">
        <v>3460</v>
      </c>
      <c r="D3150">
        <v>76</v>
      </c>
      <c r="E3150">
        <v>10.196443602581001</v>
      </c>
      <c r="F3150">
        <f t="shared" si="249"/>
        <v>10.195165602581001</v>
      </c>
      <c r="G3150">
        <f t="shared" si="250"/>
        <v>10.195121251959151</v>
      </c>
      <c r="H3150" s="2">
        <f t="shared" si="246"/>
        <v>9.7589600000000006E-3</v>
      </c>
      <c r="I3150">
        <f>VLOOKUP(A3150,Sheet2!$B$2:$D$15,2)</f>
        <v>3</v>
      </c>
      <c r="J3150">
        <f>VLOOKUP(A3150,Sheet2!$B$2:$D$15,3)</f>
        <v>3</v>
      </c>
      <c r="L3150">
        <f t="shared" si="247"/>
        <v>1</v>
      </c>
      <c r="M3150" s="2">
        <f t="shared" si="248"/>
        <v>9.7589600000000006E-3</v>
      </c>
      <c r="N3150" s="2">
        <f>(D3150-H3150*VLOOKUP(I3150,Sheet2!$G$3:$I$7,3))/M3150/VLOOKUP(I3150,Sheet2!$G$3:$H$7,2)</f>
        <v>7.6477150843942385E-6</v>
      </c>
      <c r="O3150" s="2">
        <v>2.02735457750759E-10</v>
      </c>
    </row>
    <row r="3151" spans="1:15" x14ac:dyDescent="0.25">
      <c r="A3151">
        <v>3140</v>
      </c>
      <c r="B3151">
        <v>516948</v>
      </c>
      <c r="C3151">
        <v>3788</v>
      </c>
      <c r="D3151">
        <v>80</v>
      </c>
      <c r="E3151">
        <v>10.196354901337299</v>
      </c>
      <c r="F3151">
        <f t="shared" si="249"/>
        <v>10.1950769013373</v>
      </c>
      <c r="G3151">
        <f t="shared" si="250"/>
        <v>10.195032529241502</v>
      </c>
      <c r="H3151" s="2">
        <f t="shared" si="246"/>
        <v>1.0338959999999999E-2</v>
      </c>
      <c r="I3151">
        <f>VLOOKUP(A3151,Sheet2!$B$2:$D$15,2)</f>
        <v>3</v>
      </c>
      <c r="J3151">
        <f>VLOOKUP(A3151,Sheet2!$B$2:$D$15,3)</f>
        <v>3</v>
      </c>
      <c r="L3151">
        <f t="shared" si="247"/>
        <v>1</v>
      </c>
      <c r="M3151" s="2">
        <f t="shared" si="248"/>
        <v>1.0338959999999999E-2</v>
      </c>
      <c r="N3151" s="2">
        <f>(D3151-H3151*VLOOKUP(I3151,Sheet2!$G$3:$I$7,3))/M3151/VLOOKUP(I3151,Sheet2!$G$3:$H$7,2)</f>
        <v>7.5977221693477879E-6</v>
      </c>
      <c r="O3151" s="2">
        <v>1.96630076152304E-10</v>
      </c>
    </row>
    <row r="3152" spans="1:15" x14ac:dyDescent="0.25">
      <c r="A3152">
        <v>3141</v>
      </c>
      <c r="B3152">
        <v>532398</v>
      </c>
      <c r="C3152">
        <v>3978</v>
      </c>
      <c r="D3152">
        <v>89</v>
      </c>
      <c r="E3152">
        <v>10.196266157145701</v>
      </c>
      <c r="F3152">
        <f t="shared" si="249"/>
        <v>10.194988157145701</v>
      </c>
      <c r="G3152">
        <f t="shared" si="250"/>
        <v>10.19494376356565</v>
      </c>
      <c r="H3152" s="2">
        <f t="shared" si="246"/>
        <v>1.064796E-2</v>
      </c>
      <c r="I3152">
        <f>VLOOKUP(A3152,Sheet2!$B$2:$D$15,2)</f>
        <v>3</v>
      </c>
      <c r="J3152">
        <f>VLOOKUP(A3152,Sheet2!$B$2:$D$15,3)</f>
        <v>3</v>
      </c>
      <c r="L3152">
        <f t="shared" si="247"/>
        <v>1</v>
      </c>
      <c r="M3152" s="2">
        <f t="shared" si="248"/>
        <v>1.064796E-2</v>
      </c>
      <c r="N3152" s="2">
        <f>(D3152-H3152*VLOOKUP(I3152,Sheet2!$G$3:$I$7,3))/M3152/VLOOKUP(I3152,Sheet2!$G$3:$H$7,2)</f>
        <v>8.2184085590103636E-6</v>
      </c>
      <c r="O3152" s="2">
        <v>2.0795901239017701E-10</v>
      </c>
    </row>
    <row r="3153" spans="1:15" x14ac:dyDescent="0.25">
      <c r="A3153">
        <v>3142</v>
      </c>
      <c r="B3153">
        <v>470699</v>
      </c>
      <c r="C3153">
        <v>3363</v>
      </c>
      <c r="D3153">
        <v>87</v>
      </c>
      <c r="E3153">
        <v>10.1961773699856</v>
      </c>
      <c r="F3153">
        <f t="shared" si="249"/>
        <v>10.194899369985601</v>
      </c>
      <c r="G3153">
        <f t="shared" si="250"/>
        <v>10.194854954910801</v>
      </c>
      <c r="H3153" s="2">
        <f t="shared" si="246"/>
        <v>9.4139800000000006E-3</v>
      </c>
      <c r="I3153">
        <f>VLOOKUP(A3153,Sheet2!$B$2:$D$15,2)</f>
        <v>3</v>
      </c>
      <c r="J3153">
        <f>VLOOKUP(A3153,Sheet2!$B$2:$D$15,3)</f>
        <v>3</v>
      </c>
      <c r="L3153">
        <f t="shared" si="247"/>
        <v>1</v>
      </c>
      <c r="M3153" s="2">
        <f t="shared" si="248"/>
        <v>9.4139800000000006E-3</v>
      </c>
      <c r="N3153" s="2">
        <f>(D3153-H3153*VLOOKUP(I3153,Sheet2!$G$3:$I$7,3))/M3153/VLOOKUP(I3153,Sheet2!$G$3:$H$7,2)</f>
        <v>9.1015747643398429E-6</v>
      </c>
      <c r="O3153" s="2">
        <v>2.1150949339460001E-10</v>
      </c>
    </row>
    <row r="3154" spans="1:15" x14ac:dyDescent="0.25">
      <c r="A3154">
        <v>3143</v>
      </c>
      <c r="B3154">
        <v>575648</v>
      </c>
      <c r="C3154">
        <v>4214</v>
      </c>
      <c r="D3154">
        <v>94</v>
      </c>
      <c r="E3154">
        <v>10.196088539835999</v>
      </c>
      <c r="F3154">
        <f t="shared" si="249"/>
        <v>10.194810539836</v>
      </c>
      <c r="G3154">
        <f t="shared" si="250"/>
        <v>10.19476610325605</v>
      </c>
      <c r="H3154" s="2">
        <f t="shared" si="246"/>
        <v>1.1512959999999999E-2</v>
      </c>
      <c r="I3154">
        <f>VLOOKUP(A3154,Sheet2!$B$2:$D$15,2)</f>
        <v>3</v>
      </c>
      <c r="J3154">
        <f>VLOOKUP(A3154,Sheet2!$B$2:$D$15,3)</f>
        <v>3</v>
      </c>
      <c r="L3154">
        <f t="shared" si="247"/>
        <v>1</v>
      </c>
      <c r="M3154" s="2">
        <f t="shared" si="248"/>
        <v>1.1512959999999999E-2</v>
      </c>
      <c r="N3154" s="2">
        <f>(D3154-H3154*VLOOKUP(I3154,Sheet2!$G$3:$I$7,3))/M3154/VLOOKUP(I3154,Sheet2!$G$3:$H$7,2)</f>
        <v>8.0247117683028523E-6</v>
      </c>
      <c r="O3154" s="2">
        <v>2.1307867687595701E-10</v>
      </c>
    </row>
    <row r="3155" spans="1:15" x14ac:dyDescent="0.25">
      <c r="A3155">
        <v>3144</v>
      </c>
      <c r="B3155">
        <v>449398</v>
      </c>
      <c r="C3155">
        <v>3257</v>
      </c>
      <c r="D3155">
        <v>72</v>
      </c>
      <c r="E3155">
        <v>10.1959996666761</v>
      </c>
      <c r="F3155">
        <f t="shared" si="249"/>
        <v>10.1947216666761</v>
      </c>
      <c r="G3155">
        <f t="shared" si="250"/>
        <v>10.19467720858065</v>
      </c>
      <c r="H3155" s="2">
        <f t="shared" si="246"/>
        <v>8.9879599999999997E-3</v>
      </c>
      <c r="I3155">
        <f>VLOOKUP(A3155,Sheet2!$B$2:$D$15,2)</f>
        <v>3</v>
      </c>
      <c r="J3155">
        <f>VLOOKUP(A3155,Sheet2!$B$2:$D$15,3)</f>
        <v>3</v>
      </c>
      <c r="L3155">
        <f t="shared" si="247"/>
        <v>1</v>
      </c>
      <c r="M3155" s="2">
        <f t="shared" si="248"/>
        <v>8.9879599999999997E-3</v>
      </c>
      <c r="N3155" s="2">
        <f>(D3155-H3155*VLOOKUP(I3155,Sheet2!$G$3:$I$7,3))/M3155/VLOOKUP(I3155,Sheet2!$G$3:$H$7,2)</f>
        <v>7.8707165585961664E-6</v>
      </c>
      <c r="O3155" s="2">
        <v>2.0251602938683201E-10</v>
      </c>
    </row>
    <row r="3156" spans="1:15" x14ac:dyDescent="0.25">
      <c r="A3156">
        <v>3145</v>
      </c>
      <c r="B3156">
        <v>569448</v>
      </c>
      <c r="C3156">
        <v>4143</v>
      </c>
      <c r="D3156">
        <v>84</v>
      </c>
      <c r="E3156">
        <v>10.195910750485201</v>
      </c>
      <c r="F3156">
        <f t="shared" si="249"/>
        <v>10.194632750485201</v>
      </c>
      <c r="G3156">
        <f t="shared" si="250"/>
        <v>10.1945882708638</v>
      </c>
      <c r="H3156" s="2">
        <f t="shared" si="246"/>
        <v>1.138896E-2</v>
      </c>
      <c r="I3156">
        <f>VLOOKUP(A3156,Sheet2!$B$2:$D$15,2)</f>
        <v>3</v>
      </c>
      <c r="J3156">
        <f>VLOOKUP(A3156,Sheet2!$B$2:$D$15,3)</f>
        <v>3</v>
      </c>
      <c r="L3156">
        <f t="shared" si="247"/>
        <v>1</v>
      </c>
      <c r="M3156" s="2">
        <f t="shared" si="248"/>
        <v>1.138896E-2</v>
      </c>
      <c r="N3156" s="2">
        <f>(D3156-H3156*VLOOKUP(I3156,Sheet2!$G$3:$I$7,3))/M3156/VLOOKUP(I3156,Sheet2!$G$3:$H$7,2)</f>
        <v>7.2355637037973612E-6</v>
      </c>
      <c r="O3156" s="2">
        <v>2.29326680528238E-10</v>
      </c>
    </row>
    <row r="3157" spans="1:15" x14ac:dyDescent="0.25">
      <c r="A3157">
        <v>3146</v>
      </c>
      <c r="B3157">
        <v>464298</v>
      </c>
      <c r="C3157">
        <v>3290</v>
      </c>
      <c r="D3157">
        <v>68</v>
      </c>
      <c r="E3157">
        <v>10.1958217912424</v>
      </c>
      <c r="F3157">
        <f t="shared" si="249"/>
        <v>10.194543791242401</v>
      </c>
      <c r="G3157">
        <f t="shared" si="250"/>
        <v>10.1944992900846</v>
      </c>
      <c r="H3157" s="2">
        <f t="shared" si="246"/>
        <v>9.2859599999999994E-3</v>
      </c>
      <c r="I3157">
        <f>VLOOKUP(A3157,Sheet2!$B$2:$D$15,2)</f>
        <v>3</v>
      </c>
      <c r="J3157">
        <f>VLOOKUP(A3157,Sheet2!$B$2:$D$15,3)</f>
        <v>3</v>
      </c>
      <c r="L3157">
        <f t="shared" si="247"/>
        <v>1</v>
      </c>
      <c r="M3157" s="2">
        <f t="shared" si="248"/>
        <v>9.2859599999999994E-3</v>
      </c>
      <c r="N3157" s="2">
        <f>(D3157-H3157*VLOOKUP(I3157,Sheet2!$G$3:$I$7,3))/M3157/VLOOKUP(I3157,Sheet2!$G$3:$H$7,2)</f>
        <v>7.1828831483228446E-6</v>
      </c>
      <c r="O3157" s="2">
        <v>2.2407027604805101E-10</v>
      </c>
    </row>
    <row r="3158" spans="1:15" x14ac:dyDescent="0.25">
      <c r="A3158">
        <v>3147</v>
      </c>
      <c r="B3158">
        <v>470398</v>
      </c>
      <c r="C3158">
        <v>3493</v>
      </c>
      <c r="D3158">
        <v>70</v>
      </c>
      <c r="E3158">
        <v>10.195732788926801</v>
      </c>
      <c r="F3158">
        <f t="shared" si="249"/>
        <v>10.194454788926802</v>
      </c>
      <c r="G3158">
        <f t="shared" si="250"/>
        <v>10.194410266222201</v>
      </c>
      <c r="H3158" s="2">
        <f t="shared" si="246"/>
        <v>9.4079599999999999E-3</v>
      </c>
      <c r="I3158">
        <f>VLOOKUP(A3158,Sheet2!$B$2:$D$15,2)</f>
        <v>3</v>
      </c>
      <c r="J3158">
        <f>VLOOKUP(A3158,Sheet2!$B$2:$D$15,3)</f>
        <v>3</v>
      </c>
      <c r="L3158">
        <f t="shared" si="247"/>
        <v>1</v>
      </c>
      <c r="M3158" s="2">
        <f t="shared" si="248"/>
        <v>9.4079599999999999E-3</v>
      </c>
      <c r="N3158" s="2">
        <f>(D3158-H3158*VLOOKUP(I3158,Sheet2!$G$3:$I$7,3))/M3158/VLOOKUP(I3158,Sheet2!$G$3:$H$7,2)</f>
        <v>7.3005078252883729E-6</v>
      </c>
      <c r="O3158" s="2">
        <v>2.29399828499369E-10</v>
      </c>
    </row>
    <row r="3159" spans="1:15" x14ac:dyDescent="0.25">
      <c r="A3159">
        <v>3148</v>
      </c>
      <c r="B3159">
        <v>602498</v>
      </c>
      <c r="C3159">
        <v>4439</v>
      </c>
      <c r="D3159">
        <v>94</v>
      </c>
      <c r="E3159">
        <v>10.1956437435176</v>
      </c>
      <c r="F3159">
        <f t="shared" si="249"/>
        <v>10.194365743517601</v>
      </c>
      <c r="G3159">
        <f t="shared" si="250"/>
        <v>10.19432119925575</v>
      </c>
      <c r="H3159" s="2">
        <f t="shared" si="246"/>
        <v>1.204996E-2</v>
      </c>
      <c r="I3159">
        <f>VLOOKUP(A3159,Sheet2!$B$2:$D$15,2)</f>
        <v>3</v>
      </c>
      <c r="J3159">
        <f>VLOOKUP(A3159,Sheet2!$B$2:$D$15,3)</f>
        <v>3</v>
      </c>
      <c r="L3159">
        <f t="shared" si="247"/>
        <v>1</v>
      </c>
      <c r="M3159" s="2">
        <f t="shared" si="248"/>
        <v>1.204996E-2</v>
      </c>
      <c r="N3159" s="2">
        <f>(D3159-H3159*VLOOKUP(I3159,Sheet2!$G$3:$I$7,3))/M3159/VLOOKUP(I3159,Sheet2!$G$3:$H$7,2)</f>
        <v>7.6608557704755853E-6</v>
      </c>
      <c r="O3159" s="2">
        <v>2.0575982285714201E-10</v>
      </c>
    </row>
    <row r="3160" spans="1:15" x14ac:dyDescent="0.25">
      <c r="A3160">
        <v>3149</v>
      </c>
      <c r="B3160">
        <v>482998</v>
      </c>
      <c r="C3160">
        <v>3482</v>
      </c>
      <c r="D3160">
        <v>75</v>
      </c>
      <c r="E3160">
        <v>10.1955546549939</v>
      </c>
      <c r="F3160">
        <f t="shared" si="249"/>
        <v>10.194276654993901</v>
      </c>
      <c r="G3160">
        <f t="shared" si="250"/>
        <v>10.194232089164352</v>
      </c>
      <c r="H3160" s="2">
        <f t="shared" si="246"/>
        <v>9.6599600000000004E-3</v>
      </c>
      <c r="I3160">
        <f>VLOOKUP(A3160,Sheet2!$B$2:$D$15,2)</f>
        <v>3</v>
      </c>
      <c r="J3160">
        <f>VLOOKUP(A3160,Sheet2!$B$2:$D$15,3)</f>
        <v>3</v>
      </c>
      <c r="L3160">
        <f t="shared" si="247"/>
        <v>1</v>
      </c>
      <c r="M3160" s="2">
        <f t="shared" si="248"/>
        <v>9.6599600000000004E-3</v>
      </c>
      <c r="N3160" s="2">
        <f>(D3160-H3160*VLOOKUP(I3160,Sheet2!$G$3:$I$7,3))/M3160/VLOOKUP(I3160,Sheet2!$G$3:$H$7,2)</f>
        <v>7.6240073043780719E-6</v>
      </c>
      <c r="O3160" s="2">
        <v>2.1492524578527E-10</v>
      </c>
    </row>
    <row r="3161" spans="1:15" x14ac:dyDescent="0.25">
      <c r="A3161">
        <v>3150</v>
      </c>
      <c r="B3161">
        <v>541348</v>
      </c>
      <c r="C3161">
        <v>3918</v>
      </c>
      <c r="D3161">
        <v>85</v>
      </c>
      <c r="E3161">
        <v>10.1954655233348</v>
      </c>
      <c r="F3161">
        <f t="shared" si="249"/>
        <v>10.194187523334801</v>
      </c>
      <c r="G3161">
        <f t="shared" si="250"/>
        <v>10.19414293592715</v>
      </c>
      <c r="H3161" s="2">
        <f t="shared" si="246"/>
        <v>1.082696E-2</v>
      </c>
      <c r="I3161">
        <f>VLOOKUP(A3161,Sheet2!$B$2:$D$15,2)</f>
        <v>3</v>
      </c>
      <c r="J3161">
        <f>VLOOKUP(A3161,Sheet2!$B$2:$D$15,3)</f>
        <v>3</v>
      </c>
      <c r="L3161">
        <f t="shared" si="247"/>
        <v>1</v>
      </c>
      <c r="M3161" s="2">
        <f t="shared" si="248"/>
        <v>1.082696E-2</v>
      </c>
      <c r="N3161" s="2">
        <f>(D3161-H3161*VLOOKUP(I3161,Sheet2!$G$3:$I$7,3))/M3161/VLOOKUP(I3161,Sheet2!$G$3:$H$7,2)</f>
        <v>7.7107725160155759E-6</v>
      </c>
      <c r="O3161" s="2">
        <v>2.03424762811537E-10</v>
      </c>
    </row>
    <row r="3162" spans="1:15" x14ac:dyDescent="0.25">
      <c r="A3162">
        <v>3151</v>
      </c>
      <c r="B3162">
        <v>474849</v>
      </c>
      <c r="C3162">
        <v>3539</v>
      </c>
      <c r="D3162">
        <v>73</v>
      </c>
      <c r="E3162">
        <v>10.195376348519501</v>
      </c>
      <c r="F3162">
        <f t="shared" si="249"/>
        <v>10.194098348519502</v>
      </c>
      <c r="G3162">
        <f t="shared" si="250"/>
        <v>10.194053739523302</v>
      </c>
      <c r="H3162" s="2">
        <f t="shared" si="246"/>
        <v>9.4969800000000004E-3</v>
      </c>
      <c r="I3162">
        <f>VLOOKUP(A3162,Sheet2!$B$2:$D$15,2)</f>
        <v>3</v>
      </c>
      <c r="J3162">
        <f>VLOOKUP(A3162,Sheet2!$B$2:$D$15,3)</f>
        <v>3</v>
      </c>
      <c r="L3162">
        <f t="shared" si="247"/>
        <v>1</v>
      </c>
      <c r="M3162" s="2">
        <f t="shared" si="248"/>
        <v>9.4969800000000004E-3</v>
      </c>
      <c r="N3162" s="2">
        <f>(D3162-H3162*VLOOKUP(I3162,Sheet2!$G$3:$I$7,3))/M3162/VLOOKUP(I3162,Sheet2!$G$3:$H$7,2)</f>
        <v>7.5466540731895819E-6</v>
      </c>
      <c r="O3162" s="2">
        <v>2.0854101496861401E-10</v>
      </c>
    </row>
    <row r="3163" spans="1:15" x14ac:dyDescent="0.25">
      <c r="A3163">
        <v>3152</v>
      </c>
      <c r="B3163">
        <v>493798</v>
      </c>
      <c r="C3163">
        <v>3559</v>
      </c>
      <c r="D3163">
        <v>83</v>
      </c>
      <c r="E3163">
        <v>10.195287130527101</v>
      </c>
      <c r="F3163">
        <f t="shared" si="249"/>
        <v>10.194009130527101</v>
      </c>
      <c r="G3163">
        <f t="shared" si="250"/>
        <v>10.193964499931901</v>
      </c>
      <c r="H3163" s="2">
        <f t="shared" si="246"/>
        <v>9.8759599999999996E-3</v>
      </c>
      <c r="I3163">
        <f>VLOOKUP(A3163,Sheet2!$B$2:$D$15,2)</f>
        <v>3</v>
      </c>
      <c r="J3163">
        <f>VLOOKUP(A3163,Sheet2!$B$2:$D$15,3)</f>
        <v>3</v>
      </c>
      <c r="L3163">
        <f t="shared" si="247"/>
        <v>1</v>
      </c>
      <c r="M3163" s="2">
        <f t="shared" si="248"/>
        <v>9.8759599999999996E-3</v>
      </c>
      <c r="N3163" s="2">
        <f>(D3163-H3163*VLOOKUP(I3163,Sheet2!$G$3:$I$7,3))/M3163/VLOOKUP(I3163,Sheet2!$G$3:$H$7,2)</f>
        <v>8.2642462707422879E-6</v>
      </c>
      <c r="O3163" s="2">
        <v>2.0724196174142399E-10</v>
      </c>
    </row>
    <row r="3164" spans="1:15" x14ac:dyDescent="0.25">
      <c r="A3164">
        <v>3153</v>
      </c>
      <c r="B3164">
        <v>572048</v>
      </c>
      <c r="C3164">
        <v>4079</v>
      </c>
      <c r="D3164">
        <v>93</v>
      </c>
      <c r="E3164">
        <v>10.195197869336701</v>
      </c>
      <c r="F3164">
        <f t="shared" si="249"/>
        <v>10.193919869336701</v>
      </c>
      <c r="G3164">
        <f t="shared" si="250"/>
        <v>10.193875217132002</v>
      </c>
      <c r="H3164" s="2">
        <f t="shared" si="246"/>
        <v>1.144096E-2</v>
      </c>
      <c r="I3164">
        <f>VLOOKUP(A3164,Sheet2!$B$2:$D$15,2)</f>
        <v>3</v>
      </c>
      <c r="J3164">
        <f>VLOOKUP(A3164,Sheet2!$B$2:$D$15,3)</f>
        <v>3</v>
      </c>
      <c r="L3164">
        <f t="shared" si="247"/>
        <v>1</v>
      </c>
      <c r="M3164" s="2">
        <f t="shared" si="248"/>
        <v>1.144096E-2</v>
      </c>
      <c r="N3164" s="2">
        <f>(D3164-H3164*VLOOKUP(I3164,Sheet2!$G$3:$I$7,3))/M3164/VLOOKUP(I3164,Sheet2!$G$3:$H$7,2)</f>
        <v>7.9886885016641966E-6</v>
      </c>
      <c r="O3164" s="2">
        <v>2.03937177506112E-10</v>
      </c>
    </row>
    <row r="3165" spans="1:15" x14ac:dyDescent="0.25">
      <c r="A3165">
        <v>3154</v>
      </c>
      <c r="B3165">
        <v>440848</v>
      </c>
      <c r="C3165">
        <v>3172</v>
      </c>
      <c r="D3165">
        <v>74</v>
      </c>
      <c r="E3165">
        <v>10.195108564927301</v>
      </c>
      <c r="F3165">
        <f t="shared" si="249"/>
        <v>10.193830564927302</v>
      </c>
      <c r="G3165">
        <f t="shared" si="250"/>
        <v>10.193785891102651</v>
      </c>
      <c r="H3165" s="2">
        <f t="shared" si="246"/>
        <v>8.8169600000000004E-3</v>
      </c>
      <c r="I3165">
        <f>VLOOKUP(A3165,Sheet2!$B$2:$D$15,2)</f>
        <v>3</v>
      </c>
      <c r="J3165">
        <f>VLOOKUP(A3165,Sheet2!$B$2:$D$15,3)</f>
        <v>3</v>
      </c>
      <c r="L3165">
        <f t="shared" si="247"/>
        <v>1</v>
      </c>
      <c r="M3165" s="2">
        <f t="shared" si="248"/>
        <v>8.8169600000000004E-3</v>
      </c>
      <c r="N3165" s="2">
        <f>(D3165-H3165*VLOOKUP(I3165,Sheet2!$G$3:$I$7,3))/M3165/VLOOKUP(I3165,Sheet2!$G$3:$H$7,2)</f>
        <v>8.2529154719994177E-6</v>
      </c>
      <c r="O3165" s="2">
        <v>2.1320271322751301E-10</v>
      </c>
    </row>
    <row r="3166" spans="1:15" x14ac:dyDescent="0.25">
      <c r="A3166">
        <v>3155</v>
      </c>
      <c r="B3166">
        <v>564598</v>
      </c>
      <c r="C3166">
        <v>4200</v>
      </c>
      <c r="D3166">
        <v>88</v>
      </c>
      <c r="E3166">
        <v>10.195019217278</v>
      </c>
      <c r="F3166">
        <f t="shared" si="249"/>
        <v>10.193741217278001</v>
      </c>
      <c r="G3166">
        <f t="shared" si="250"/>
        <v>10.19369652182295</v>
      </c>
      <c r="H3166" s="2">
        <f t="shared" si="246"/>
        <v>1.129196E-2</v>
      </c>
      <c r="I3166">
        <f>VLOOKUP(A3166,Sheet2!$B$2:$D$15,2)</f>
        <v>3</v>
      </c>
      <c r="J3166">
        <f>VLOOKUP(A3166,Sheet2!$B$2:$D$15,3)</f>
        <v>3</v>
      </c>
      <c r="L3166">
        <f t="shared" si="247"/>
        <v>1</v>
      </c>
      <c r="M3166" s="2">
        <f t="shared" si="248"/>
        <v>1.129196E-2</v>
      </c>
      <c r="N3166" s="2">
        <f>(D3166-H3166*VLOOKUP(I3166,Sheet2!$G$3:$I$7,3))/M3166/VLOOKUP(I3166,Sheet2!$G$3:$H$7,2)</f>
        <v>7.6531554840789381E-6</v>
      </c>
      <c r="O3166" s="2">
        <v>2.17550220519835E-10</v>
      </c>
    </row>
    <row r="3167" spans="1:15" x14ac:dyDescent="0.25">
      <c r="A3167">
        <v>3156</v>
      </c>
      <c r="B3167">
        <v>476348</v>
      </c>
      <c r="C3167">
        <v>3381</v>
      </c>
      <c r="D3167">
        <v>74</v>
      </c>
      <c r="E3167">
        <v>10.1949298263679</v>
      </c>
      <c r="F3167">
        <f t="shared" si="249"/>
        <v>10.193651826367901</v>
      </c>
      <c r="G3167">
        <f t="shared" si="250"/>
        <v>10.193607109271952</v>
      </c>
      <c r="H3167" s="2">
        <f t="shared" si="246"/>
        <v>9.5269599999999992E-3</v>
      </c>
      <c r="I3167">
        <f>VLOOKUP(A3167,Sheet2!$B$2:$D$15,2)</f>
        <v>3</v>
      </c>
      <c r="J3167">
        <f>VLOOKUP(A3167,Sheet2!$B$2:$D$15,3)</f>
        <v>3</v>
      </c>
      <c r="L3167">
        <f t="shared" si="247"/>
        <v>1</v>
      </c>
      <c r="M3167" s="2">
        <f t="shared" si="248"/>
        <v>9.5269599999999992E-3</v>
      </c>
      <c r="N3167" s="2">
        <f>(D3167-H3167*VLOOKUP(I3167,Sheet2!$G$3:$I$7,3))/M3167/VLOOKUP(I3167,Sheet2!$G$3:$H$7,2)</f>
        <v>7.6274305339793612E-6</v>
      </c>
      <c r="O3167" s="2">
        <v>1.92155754966887E-10</v>
      </c>
    </row>
    <row r="3168" spans="1:15" x14ac:dyDescent="0.25">
      <c r="A3168">
        <v>3157</v>
      </c>
      <c r="B3168">
        <v>484649</v>
      </c>
      <c r="C3168">
        <v>3571</v>
      </c>
      <c r="D3168">
        <v>74</v>
      </c>
      <c r="E3168">
        <v>10.194840392175999</v>
      </c>
      <c r="F3168">
        <f t="shared" si="249"/>
        <v>10.193562392176</v>
      </c>
      <c r="G3168">
        <f t="shared" si="250"/>
        <v>10.1935176534287</v>
      </c>
      <c r="H3168" s="2">
        <f t="shared" si="246"/>
        <v>9.6929800000000003E-3</v>
      </c>
      <c r="I3168">
        <f>VLOOKUP(A3168,Sheet2!$B$2:$D$15,2)</f>
        <v>3</v>
      </c>
      <c r="J3168">
        <f>VLOOKUP(A3168,Sheet2!$B$2:$D$15,3)</f>
        <v>3</v>
      </c>
      <c r="L3168">
        <f t="shared" si="247"/>
        <v>1</v>
      </c>
      <c r="M3168" s="2">
        <f t="shared" si="248"/>
        <v>9.6929800000000003E-3</v>
      </c>
      <c r="N3168" s="2">
        <f>(D3168-H3168*VLOOKUP(I3168,Sheet2!$G$3:$I$7,3))/M3168/VLOOKUP(I3168,Sheet2!$G$3:$H$7,2)</f>
        <v>7.494391074777828E-6</v>
      </c>
      <c r="O3168" s="2">
        <v>2.2031223092783499E-10</v>
      </c>
    </row>
    <row r="3169" spans="1:15" x14ac:dyDescent="0.25">
      <c r="A3169">
        <v>3158</v>
      </c>
      <c r="B3169">
        <v>579397</v>
      </c>
      <c r="C3169">
        <v>4142</v>
      </c>
      <c r="D3169">
        <v>88</v>
      </c>
      <c r="E3169">
        <v>10.1947509146814</v>
      </c>
      <c r="F3169">
        <f t="shared" si="249"/>
        <v>10.193472914681401</v>
      </c>
      <c r="G3169">
        <f t="shared" si="250"/>
        <v>10.193428154272251</v>
      </c>
      <c r="H3169" s="2">
        <f t="shared" si="246"/>
        <v>1.158794E-2</v>
      </c>
      <c r="I3169">
        <f>VLOOKUP(A3169,Sheet2!$B$2:$D$15,2)</f>
        <v>3</v>
      </c>
      <c r="J3169">
        <f>VLOOKUP(A3169,Sheet2!$B$2:$D$15,3)</f>
        <v>3</v>
      </c>
      <c r="L3169">
        <f t="shared" si="247"/>
        <v>1</v>
      </c>
      <c r="M3169" s="2">
        <f t="shared" si="248"/>
        <v>1.158794E-2</v>
      </c>
      <c r="N3169" s="2">
        <f>(D3169-H3169*VLOOKUP(I3169,Sheet2!$G$3:$I$7,3))/M3169/VLOOKUP(I3169,Sheet2!$G$3:$H$7,2)</f>
        <v>7.4541021441257027E-6</v>
      </c>
      <c r="O3169" s="2">
        <v>2.0110297583358801E-10</v>
      </c>
    </row>
    <row r="3170" spans="1:15" x14ac:dyDescent="0.25">
      <c r="A3170">
        <v>3159</v>
      </c>
      <c r="B3170">
        <v>415799</v>
      </c>
      <c r="C3170">
        <v>3032</v>
      </c>
      <c r="D3170">
        <v>64</v>
      </c>
      <c r="E3170">
        <v>10.1946613938631</v>
      </c>
      <c r="F3170">
        <f t="shared" si="249"/>
        <v>10.193383393863101</v>
      </c>
      <c r="G3170">
        <f t="shared" si="250"/>
        <v>10.193338611781652</v>
      </c>
      <c r="H3170" s="2">
        <f t="shared" si="246"/>
        <v>8.3159800000000006E-3</v>
      </c>
      <c r="I3170">
        <f>VLOOKUP(A3170,Sheet2!$B$2:$D$15,2)</f>
        <v>3</v>
      </c>
      <c r="J3170">
        <f>VLOOKUP(A3170,Sheet2!$B$2:$D$15,3)</f>
        <v>3</v>
      </c>
      <c r="L3170">
        <f t="shared" si="247"/>
        <v>1</v>
      </c>
      <c r="M3170" s="2">
        <f t="shared" si="248"/>
        <v>8.3159800000000006E-3</v>
      </c>
      <c r="N3170" s="2">
        <f>(D3170-H3170*VLOOKUP(I3170,Sheet2!$G$3:$I$7,3))/M3170/VLOOKUP(I3170,Sheet2!$G$3:$H$7,2)</f>
        <v>7.5560262049692275E-6</v>
      </c>
      <c r="O3170" s="2">
        <v>2.1366605849649501E-10</v>
      </c>
    </row>
    <row r="3171" spans="1:15" x14ac:dyDescent="0.25">
      <c r="A3171">
        <v>3160</v>
      </c>
      <c r="B3171">
        <v>567748</v>
      </c>
      <c r="C3171">
        <v>4090</v>
      </c>
      <c r="D3171">
        <v>85</v>
      </c>
      <c r="E3171">
        <v>10.1945718297002</v>
      </c>
      <c r="F3171">
        <f t="shared" si="249"/>
        <v>10.193293829700201</v>
      </c>
      <c r="G3171">
        <f t="shared" si="250"/>
        <v>10.1932490259359</v>
      </c>
      <c r="H3171" s="2">
        <f t="shared" si="246"/>
        <v>1.1354960000000001E-2</v>
      </c>
      <c r="I3171">
        <f>VLOOKUP(A3171,Sheet2!$B$2:$D$15,2)</f>
        <v>3</v>
      </c>
      <c r="J3171">
        <f>VLOOKUP(A3171,Sheet2!$B$2:$D$15,3)</f>
        <v>3</v>
      </c>
      <c r="L3171">
        <f t="shared" si="247"/>
        <v>1</v>
      </c>
      <c r="M3171" s="2">
        <f t="shared" si="248"/>
        <v>1.1354960000000001E-2</v>
      </c>
      <c r="N3171" s="2">
        <f>(D3171-H3171*VLOOKUP(I3171,Sheet2!$G$3:$I$7,3))/M3171/VLOOKUP(I3171,Sheet2!$G$3:$H$7,2)</f>
        <v>7.3457154934935915E-6</v>
      </c>
      <c r="O3171" s="2">
        <v>2.174682573508E-10</v>
      </c>
    </row>
    <row r="3172" spans="1:15" x14ac:dyDescent="0.25">
      <c r="A3172">
        <v>3161</v>
      </c>
      <c r="B3172">
        <v>503348</v>
      </c>
      <c r="C3172">
        <v>3780</v>
      </c>
      <c r="D3172">
        <v>82</v>
      </c>
      <c r="E3172">
        <v>10.194482222171599</v>
      </c>
      <c r="F3172">
        <f t="shared" si="249"/>
        <v>10.1932042221716</v>
      </c>
      <c r="G3172">
        <f t="shared" si="250"/>
        <v>10.19315939671395</v>
      </c>
      <c r="H3172" s="2">
        <f t="shared" si="246"/>
        <v>1.006696E-2</v>
      </c>
      <c r="I3172">
        <f>VLOOKUP(A3172,Sheet2!$B$2:$D$15,2)</f>
        <v>3</v>
      </c>
      <c r="J3172">
        <f>VLOOKUP(A3172,Sheet2!$B$2:$D$15,3)</f>
        <v>3</v>
      </c>
      <c r="L3172">
        <f t="shared" si="247"/>
        <v>1</v>
      </c>
      <c r="M3172" s="2">
        <f t="shared" si="248"/>
        <v>1.006696E-2</v>
      </c>
      <c r="N3172" s="2">
        <f>(D3172-H3172*VLOOKUP(I3172,Sheet2!$G$3:$I$7,3))/M3172/VLOOKUP(I3172,Sheet2!$G$3:$H$7,2)</f>
        <v>8.0054580131439879E-6</v>
      </c>
      <c r="O3172" s="2">
        <v>2.2845918912237299E-10</v>
      </c>
    </row>
    <row r="3173" spans="1:15" x14ac:dyDescent="0.25">
      <c r="A3173">
        <v>3162</v>
      </c>
      <c r="B3173">
        <v>530498</v>
      </c>
      <c r="C3173">
        <v>3655</v>
      </c>
      <c r="D3173">
        <v>81</v>
      </c>
      <c r="E3173">
        <v>10.1943925712563</v>
      </c>
      <c r="F3173">
        <f t="shared" si="249"/>
        <v>10.1931145712563</v>
      </c>
      <c r="G3173">
        <f t="shared" si="250"/>
        <v>10.193069724094851</v>
      </c>
      <c r="H3173" s="2">
        <f t="shared" si="246"/>
        <v>1.060996E-2</v>
      </c>
      <c r="I3173">
        <f>VLOOKUP(A3173,Sheet2!$B$2:$D$15,2)</f>
        <v>3</v>
      </c>
      <c r="J3173">
        <f>VLOOKUP(A3173,Sheet2!$B$2:$D$15,3)</f>
        <v>3</v>
      </c>
      <c r="L3173">
        <f t="shared" si="247"/>
        <v>1</v>
      </c>
      <c r="M3173" s="2">
        <f t="shared" si="248"/>
        <v>1.060996E-2</v>
      </c>
      <c r="N3173" s="2">
        <f>(D3173-H3173*VLOOKUP(I3173,Sheet2!$G$3:$I$7,3))/M3173/VLOOKUP(I3173,Sheet2!$G$3:$H$7,2)</f>
        <v>7.4943360389671592E-6</v>
      </c>
      <c r="O3173" s="2">
        <v>2.1636761982034099E-10</v>
      </c>
    </row>
    <row r="3174" spans="1:15" x14ac:dyDescent="0.25">
      <c r="A3174">
        <v>3163</v>
      </c>
      <c r="B3174">
        <v>486698</v>
      </c>
      <c r="C3174">
        <v>3624</v>
      </c>
      <c r="D3174">
        <v>71</v>
      </c>
      <c r="E3174">
        <v>10.194302876933399</v>
      </c>
      <c r="F3174">
        <f t="shared" si="249"/>
        <v>10.1930248769334</v>
      </c>
      <c r="G3174">
        <f t="shared" si="250"/>
        <v>10.192980008057649</v>
      </c>
      <c r="H3174" s="2">
        <f t="shared" si="246"/>
        <v>9.7339599999999998E-3</v>
      </c>
      <c r="I3174">
        <f>VLOOKUP(A3174,Sheet2!$B$2:$D$15,2)</f>
        <v>3</v>
      </c>
      <c r="J3174">
        <f>VLOOKUP(A3174,Sheet2!$B$2:$D$15,3)</f>
        <v>3</v>
      </c>
      <c r="L3174">
        <f t="shared" si="247"/>
        <v>1</v>
      </c>
      <c r="M3174" s="2">
        <f t="shared" si="248"/>
        <v>9.7339599999999998E-3</v>
      </c>
      <c r="N3174" s="2">
        <f>(D3174-H3174*VLOOKUP(I3174,Sheet2!$G$3:$I$7,3))/M3174/VLOOKUP(I3174,Sheet2!$G$3:$H$7,2)</f>
        <v>7.1540509309674577E-6</v>
      </c>
      <c r="O3174" s="2">
        <v>2.15370862424082E-10</v>
      </c>
    </row>
    <row r="3175" spans="1:15" x14ac:dyDescent="0.25">
      <c r="A3175">
        <v>3164</v>
      </c>
      <c r="B3175">
        <v>542448</v>
      </c>
      <c r="C3175">
        <v>3880</v>
      </c>
      <c r="D3175">
        <v>87</v>
      </c>
      <c r="E3175">
        <v>10.194213139181899</v>
      </c>
      <c r="F3175">
        <f t="shared" si="249"/>
        <v>10.1929351391819</v>
      </c>
      <c r="G3175">
        <f t="shared" si="250"/>
        <v>10.19289024858125</v>
      </c>
      <c r="H3175" s="2">
        <f t="shared" si="246"/>
        <v>1.084896E-2</v>
      </c>
      <c r="I3175">
        <f>VLOOKUP(A3175,Sheet2!$B$2:$D$15,2)</f>
        <v>3</v>
      </c>
      <c r="J3175">
        <f>VLOOKUP(A3175,Sheet2!$B$2:$D$15,3)</f>
        <v>3</v>
      </c>
      <c r="L3175">
        <f t="shared" si="247"/>
        <v>1</v>
      </c>
      <c r="M3175" s="2">
        <f t="shared" si="248"/>
        <v>1.084896E-2</v>
      </c>
      <c r="N3175" s="2">
        <f>(D3175-H3175*VLOOKUP(I3175,Sheet2!$G$3:$I$7,3))/M3175/VLOOKUP(I3175,Sheet2!$G$3:$H$7,2)</f>
        <v>7.879201840545085E-6</v>
      </c>
      <c r="O3175" s="2">
        <v>2.1667665563909699E-10</v>
      </c>
    </row>
    <row r="3176" spans="1:15" x14ac:dyDescent="0.25">
      <c r="A3176">
        <v>3165</v>
      </c>
      <c r="B3176">
        <v>449799</v>
      </c>
      <c r="C3176">
        <v>3269</v>
      </c>
      <c r="D3176">
        <v>67</v>
      </c>
      <c r="E3176">
        <v>10.194123357980599</v>
      </c>
      <c r="F3176">
        <f t="shared" si="249"/>
        <v>10.1928453579806</v>
      </c>
      <c r="G3176">
        <f t="shared" si="250"/>
        <v>10.1928004456446</v>
      </c>
      <c r="H3176" s="2">
        <f t="shared" si="246"/>
        <v>8.9959800000000006E-3</v>
      </c>
      <c r="I3176">
        <f>VLOOKUP(A3176,Sheet2!$B$2:$D$15,2)</f>
        <v>3</v>
      </c>
      <c r="J3176">
        <f>VLOOKUP(A3176,Sheet2!$B$2:$D$15,3)</f>
        <v>3</v>
      </c>
      <c r="L3176">
        <f t="shared" si="247"/>
        <v>1</v>
      </c>
      <c r="M3176" s="2">
        <f t="shared" si="248"/>
        <v>8.9959800000000006E-3</v>
      </c>
      <c r="N3176" s="2">
        <f>(D3176-H3176*VLOOKUP(I3176,Sheet2!$G$3:$I$7,3))/M3176/VLOOKUP(I3176,Sheet2!$G$3:$H$7,2)</f>
        <v>7.3077711155427204E-6</v>
      </c>
      <c r="O3176" s="2">
        <v>2.2511218565902999E-10</v>
      </c>
    </row>
    <row r="3177" spans="1:15" x14ac:dyDescent="0.25">
      <c r="A3177">
        <v>3166</v>
      </c>
      <c r="B3177">
        <v>573697</v>
      </c>
      <c r="C3177">
        <v>4137</v>
      </c>
      <c r="D3177">
        <v>90</v>
      </c>
      <c r="E3177">
        <v>10.1940335333086</v>
      </c>
      <c r="F3177">
        <f t="shared" si="249"/>
        <v>10.192755533308601</v>
      </c>
      <c r="G3177">
        <f t="shared" si="250"/>
        <v>10.1927105992267</v>
      </c>
      <c r="H3177" s="2">
        <f t="shared" si="246"/>
        <v>1.147394E-2</v>
      </c>
      <c r="I3177">
        <f>VLOOKUP(A3177,Sheet2!$B$2:$D$15,2)</f>
        <v>3</v>
      </c>
      <c r="J3177">
        <f>VLOOKUP(A3177,Sheet2!$B$2:$D$15,3)</f>
        <v>3</v>
      </c>
      <c r="L3177">
        <f t="shared" si="247"/>
        <v>1</v>
      </c>
      <c r="M3177" s="2">
        <f t="shared" si="248"/>
        <v>1.147394E-2</v>
      </c>
      <c r="N3177" s="2">
        <f>(D3177-H3177*VLOOKUP(I3177,Sheet2!$G$3:$I$7,3))/M3177/VLOOKUP(I3177,Sheet2!$G$3:$H$7,2)</f>
        <v>7.7038618295023341E-6</v>
      </c>
      <c r="O3177" s="2">
        <v>2.1126516910007901E-10</v>
      </c>
    </row>
    <row r="3178" spans="1:15" x14ac:dyDescent="0.25">
      <c r="A3178">
        <v>3167</v>
      </c>
      <c r="B3178">
        <v>464162</v>
      </c>
      <c r="C3178">
        <v>3435</v>
      </c>
      <c r="D3178">
        <v>76</v>
      </c>
      <c r="E3178">
        <v>10.193943665144801</v>
      </c>
      <c r="F3178">
        <f t="shared" si="249"/>
        <v>10.192665665144801</v>
      </c>
      <c r="G3178">
        <f t="shared" si="250"/>
        <v>10.192620709306501</v>
      </c>
      <c r="H3178" s="2">
        <f t="shared" si="246"/>
        <v>9.2832399999999999E-3</v>
      </c>
      <c r="I3178">
        <f>VLOOKUP(A3178,Sheet2!$B$2:$D$15,2)</f>
        <v>3</v>
      </c>
      <c r="J3178">
        <f>VLOOKUP(A3178,Sheet2!$B$2:$D$15,3)</f>
        <v>3</v>
      </c>
      <c r="L3178">
        <f t="shared" si="247"/>
        <v>1</v>
      </c>
      <c r="M3178" s="2">
        <f t="shared" si="248"/>
        <v>9.2832399999999999E-3</v>
      </c>
      <c r="N3178" s="2">
        <f>(D3178-H3178*VLOOKUP(I3178,Sheet2!$G$3:$I$7,3))/M3178/VLOOKUP(I3178,Sheet2!$G$3:$H$7,2)</f>
        <v>8.0467968510994013E-6</v>
      </c>
      <c r="O3178" s="2">
        <v>2.1317302692810399E-10</v>
      </c>
    </row>
    <row r="3179" spans="1:15" x14ac:dyDescent="0.25">
      <c r="A3179">
        <v>3168</v>
      </c>
      <c r="B3179">
        <v>567235</v>
      </c>
      <c r="C3179">
        <v>4045</v>
      </c>
      <c r="D3179">
        <v>94</v>
      </c>
      <c r="E3179">
        <v>10.193853753468201</v>
      </c>
      <c r="F3179">
        <f t="shared" si="249"/>
        <v>10.192575753468201</v>
      </c>
      <c r="G3179">
        <f t="shared" si="250"/>
        <v>10.192530775862901</v>
      </c>
      <c r="H3179" s="2">
        <f t="shared" si="246"/>
        <v>1.1344699999999999E-2</v>
      </c>
      <c r="I3179">
        <f>VLOOKUP(A3179,Sheet2!$B$2:$D$15,2)</f>
        <v>3</v>
      </c>
      <c r="J3179">
        <f>VLOOKUP(A3179,Sheet2!$B$2:$D$15,3)</f>
        <v>3</v>
      </c>
      <c r="L3179">
        <f t="shared" si="247"/>
        <v>1</v>
      </c>
      <c r="M3179" s="2">
        <f t="shared" si="248"/>
        <v>1.1344699999999999E-2</v>
      </c>
      <c r="N3179" s="2">
        <f>(D3179-H3179*VLOOKUP(I3179,Sheet2!$G$3:$I$7,3))/M3179/VLOOKUP(I3179,Sheet2!$G$3:$H$7,2)</f>
        <v>8.1458074695672883E-6</v>
      </c>
      <c r="O3179" s="2">
        <v>2.23372623220153E-10</v>
      </c>
    </row>
    <row r="3180" spans="1:15" x14ac:dyDescent="0.25">
      <c r="A3180">
        <v>3169</v>
      </c>
      <c r="B3180">
        <v>475548</v>
      </c>
      <c r="C3180">
        <v>3451</v>
      </c>
      <c r="D3180">
        <v>76</v>
      </c>
      <c r="E3180">
        <v>10.193763798257599</v>
      </c>
      <c r="F3180">
        <f t="shared" si="249"/>
        <v>10.1924857982576</v>
      </c>
      <c r="G3180">
        <f t="shared" si="250"/>
        <v>10.19244079887485</v>
      </c>
      <c r="H3180" s="2">
        <f t="shared" si="246"/>
        <v>9.5109600000000006E-3</v>
      </c>
      <c r="I3180">
        <f>VLOOKUP(A3180,Sheet2!$B$2:$D$15,2)</f>
        <v>3</v>
      </c>
      <c r="J3180">
        <f>VLOOKUP(A3180,Sheet2!$B$2:$D$15,3)</f>
        <v>3</v>
      </c>
      <c r="L3180">
        <f t="shared" si="247"/>
        <v>1</v>
      </c>
      <c r="M3180" s="2">
        <f t="shared" si="248"/>
        <v>9.5109600000000006E-3</v>
      </c>
      <c r="N3180" s="2">
        <f>(D3180-H3180*VLOOKUP(I3180,Sheet2!$G$3:$I$7,3))/M3180/VLOOKUP(I3180,Sheet2!$G$3:$H$7,2)</f>
        <v>7.8507811619436947E-6</v>
      </c>
      <c r="O3180" s="2">
        <v>2.13430326180257E-10</v>
      </c>
    </row>
    <row r="3181" spans="1:15" x14ac:dyDescent="0.25">
      <c r="A3181">
        <v>3170</v>
      </c>
      <c r="B3181">
        <v>513948</v>
      </c>
      <c r="C3181">
        <v>3787</v>
      </c>
      <c r="D3181">
        <v>83</v>
      </c>
      <c r="E3181">
        <v>10.1936737994921</v>
      </c>
      <c r="F3181">
        <f t="shared" si="249"/>
        <v>10.1923957994921</v>
      </c>
      <c r="G3181">
        <f t="shared" si="250"/>
        <v>10.192350778321302</v>
      </c>
      <c r="H3181" s="2">
        <f t="shared" si="246"/>
        <v>1.027896E-2</v>
      </c>
      <c r="I3181">
        <f>VLOOKUP(A3181,Sheet2!$B$2:$D$15,2)</f>
        <v>3</v>
      </c>
      <c r="J3181">
        <f>VLOOKUP(A3181,Sheet2!$B$2:$D$15,3)</f>
        <v>3</v>
      </c>
      <c r="L3181">
        <f t="shared" si="247"/>
        <v>1</v>
      </c>
      <c r="M3181" s="2">
        <f t="shared" si="248"/>
        <v>1.027896E-2</v>
      </c>
      <c r="N3181" s="2">
        <f>(D3181-H3181*VLOOKUP(I3181,Sheet2!$G$3:$I$7,3))/M3181/VLOOKUP(I3181,Sheet2!$G$3:$H$7,2)</f>
        <v>7.9347468615501954E-6</v>
      </c>
      <c r="O3181" s="2">
        <v>1.9913905043859601E-10</v>
      </c>
    </row>
    <row r="3182" spans="1:15" x14ac:dyDescent="0.25">
      <c r="A3182">
        <v>3171</v>
      </c>
      <c r="B3182">
        <v>552148</v>
      </c>
      <c r="C3182">
        <v>3990</v>
      </c>
      <c r="D3182">
        <v>88</v>
      </c>
      <c r="E3182">
        <v>10.193583757150501</v>
      </c>
      <c r="F3182">
        <f t="shared" si="249"/>
        <v>10.192305757150502</v>
      </c>
      <c r="G3182">
        <f t="shared" si="250"/>
        <v>10.192260714181101</v>
      </c>
      <c r="H3182" s="2">
        <f t="shared" si="246"/>
        <v>1.1042959999999999E-2</v>
      </c>
      <c r="I3182">
        <f>VLOOKUP(A3182,Sheet2!$B$2:$D$15,2)</f>
        <v>3</v>
      </c>
      <c r="J3182">
        <f>VLOOKUP(A3182,Sheet2!$B$2:$D$15,3)</f>
        <v>3</v>
      </c>
      <c r="L3182">
        <f t="shared" si="247"/>
        <v>1</v>
      </c>
      <c r="M3182" s="2">
        <f t="shared" si="248"/>
        <v>1.1042959999999999E-2</v>
      </c>
      <c r="N3182" s="2">
        <f>(D3182-H3182*VLOOKUP(I3182,Sheet2!$G$3:$I$7,3))/M3182/VLOOKUP(I3182,Sheet2!$G$3:$H$7,2)</f>
        <v>7.8288779095459906E-6</v>
      </c>
      <c r="O3182" s="2">
        <v>2.0766358740499401E-10</v>
      </c>
    </row>
    <row r="3183" spans="1:15" x14ac:dyDescent="0.25">
      <c r="A3183">
        <v>3172</v>
      </c>
      <c r="B3183">
        <v>478498</v>
      </c>
      <c r="C3183">
        <v>3361</v>
      </c>
      <c r="D3183">
        <v>77</v>
      </c>
      <c r="E3183">
        <v>10.1934936712117</v>
      </c>
      <c r="F3183">
        <f t="shared" si="249"/>
        <v>10.1922156712117</v>
      </c>
      <c r="G3183">
        <f t="shared" si="250"/>
        <v>10.192170606433152</v>
      </c>
      <c r="H3183" s="2">
        <f t="shared" si="246"/>
        <v>9.5699600000000006E-3</v>
      </c>
      <c r="I3183">
        <f>VLOOKUP(A3183,Sheet2!$B$2:$D$15,2)</f>
        <v>3</v>
      </c>
      <c r="J3183">
        <f>VLOOKUP(A3183,Sheet2!$B$2:$D$15,3)</f>
        <v>3</v>
      </c>
      <c r="L3183">
        <f t="shared" si="247"/>
        <v>1</v>
      </c>
      <c r="M3183" s="2">
        <f t="shared" si="248"/>
        <v>9.5699600000000006E-3</v>
      </c>
      <c r="N3183" s="2">
        <f>(D3183-H3183*VLOOKUP(I3183,Sheet2!$G$3:$I$7,3))/M3183/VLOOKUP(I3183,Sheet2!$G$3:$H$7,2)</f>
        <v>7.9060106416327761E-6</v>
      </c>
      <c r="O3183" s="2">
        <v>1.9715855066079199E-10</v>
      </c>
    </row>
    <row r="3184" spans="1:15" x14ac:dyDescent="0.25">
      <c r="A3184">
        <v>3173</v>
      </c>
      <c r="B3184">
        <v>505861</v>
      </c>
      <c r="C3184">
        <v>3767</v>
      </c>
      <c r="D3184">
        <v>81</v>
      </c>
      <c r="E3184">
        <v>10.1934035416546</v>
      </c>
      <c r="F3184">
        <f t="shared" si="249"/>
        <v>10.192125541654601</v>
      </c>
      <c r="G3184">
        <f t="shared" si="250"/>
        <v>10.192080455056351</v>
      </c>
      <c r="H3184" s="2">
        <f t="shared" si="246"/>
        <v>1.011722E-2</v>
      </c>
      <c r="I3184">
        <f>VLOOKUP(A3184,Sheet2!$B$2:$D$15,2)</f>
        <v>3</v>
      </c>
      <c r="J3184">
        <f>VLOOKUP(A3184,Sheet2!$B$2:$D$15,3)</f>
        <v>3</v>
      </c>
      <c r="L3184">
        <f t="shared" si="247"/>
        <v>1</v>
      </c>
      <c r="M3184" s="2">
        <f t="shared" si="248"/>
        <v>1.011722E-2</v>
      </c>
      <c r="N3184" s="2">
        <f>(D3184-H3184*VLOOKUP(I3184,Sheet2!$G$3:$I$7,3))/M3184/VLOOKUP(I3184,Sheet2!$G$3:$H$7,2)</f>
        <v>7.8661518875738604E-6</v>
      </c>
      <c r="O3184" s="2">
        <v>1.9575791713554901E-10</v>
      </c>
    </row>
    <row r="3185" spans="1:15" x14ac:dyDescent="0.25">
      <c r="A3185">
        <v>3174</v>
      </c>
      <c r="B3185">
        <v>521899</v>
      </c>
      <c r="C3185">
        <v>3825</v>
      </c>
      <c r="D3185">
        <v>83</v>
      </c>
      <c r="E3185">
        <v>10.193313368458099</v>
      </c>
      <c r="F3185">
        <f t="shared" si="249"/>
        <v>10.1920353684581</v>
      </c>
      <c r="G3185">
        <f t="shared" si="250"/>
        <v>10.1919902600296</v>
      </c>
      <c r="H3185" s="2">
        <f t="shared" si="246"/>
        <v>1.0437979999999999E-2</v>
      </c>
      <c r="I3185">
        <f>VLOOKUP(A3185,Sheet2!$B$2:$D$15,2)</f>
        <v>3</v>
      </c>
      <c r="J3185">
        <f>VLOOKUP(A3185,Sheet2!$B$2:$D$15,3)</f>
        <v>3</v>
      </c>
      <c r="L3185">
        <f t="shared" si="247"/>
        <v>1</v>
      </c>
      <c r="M3185" s="2">
        <f t="shared" si="248"/>
        <v>1.0437979999999999E-2</v>
      </c>
      <c r="N3185" s="2">
        <f>(D3185-H3185*VLOOKUP(I3185,Sheet2!$G$3:$I$7,3))/M3185/VLOOKUP(I3185,Sheet2!$G$3:$H$7,2)</f>
        <v>7.8117301240278298E-6</v>
      </c>
      <c r="O3185" s="2">
        <v>2.1755056237734699E-10</v>
      </c>
    </row>
    <row r="3186" spans="1:15" x14ac:dyDescent="0.25">
      <c r="A3186">
        <v>3175</v>
      </c>
      <c r="B3186">
        <v>508685</v>
      </c>
      <c r="C3186">
        <v>3652</v>
      </c>
      <c r="D3186">
        <v>83</v>
      </c>
      <c r="E3186">
        <v>10.193223151601099</v>
      </c>
      <c r="F3186">
        <f t="shared" si="249"/>
        <v>10.1919451516011</v>
      </c>
      <c r="G3186">
        <f t="shared" si="250"/>
        <v>10.191900021331751</v>
      </c>
      <c r="H3186" s="2">
        <f t="shared" si="246"/>
        <v>1.0173700000000001E-2</v>
      </c>
      <c r="I3186">
        <f>VLOOKUP(A3186,Sheet2!$B$2:$D$15,2)</f>
        <v>3</v>
      </c>
      <c r="J3186">
        <f>VLOOKUP(A3186,Sheet2!$B$2:$D$15,3)</f>
        <v>3</v>
      </c>
      <c r="L3186">
        <f t="shared" si="247"/>
        <v>1</v>
      </c>
      <c r="M3186" s="2">
        <f t="shared" si="248"/>
        <v>1.0173700000000001E-2</v>
      </c>
      <c r="N3186" s="2">
        <f>(D3186-H3186*VLOOKUP(I3186,Sheet2!$G$3:$I$7,3))/M3186/VLOOKUP(I3186,Sheet2!$G$3:$H$7,2)</f>
        <v>8.0182904941171832E-6</v>
      </c>
      <c r="O3186" s="2">
        <v>2.2398183101723099E-10</v>
      </c>
    </row>
    <row r="3187" spans="1:15" x14ac:dyDescent="0.25">
      <c r="A3187">
        <v>3176</v>
      </c>
      <c r="B3187">
        <v>511848</v>
      </c>
      <c r="C3187">
        <v>3728</v>
      </c>
      <c r="D3187">
        <v>81</v>
      </c>
      <c r="E3187">
        <v>10.193132891062399</v>
      </c>
      <c r="F3187">
        <f t="shared" si="249"/>
        <v>10.1918548910624</v>
      </c>
      <c r="G3187">
        <f t="shared" si="250"/>
        <v>10.19180973894165</v>
      </c>
      <c r="H3187" s="2">
        <f t="shared" si="246"/>
        <v>1.023696E-2</v>
      </c>
      <c r="I3187">
        <f>VLOOKUP(A3187,Sheet2!$B$2:$D$15,2)</f>
        <v>3</v>
      </c>
      <c r="J3187">
        <f>VLOOKUP(A3187,Sheet2!$B$2:$D$15,3)</f>
        <v>3</v>
      </c>
      <c r="L3187">
        <f t="shared" si="247"/>
        <v>1</v>
      </c>
      <c r="M3187" s="2">
        <f t="shared" si="248"/>
        <v>1.023696E-2</v>
      </c>
      <c r="N3187" s="2">
        <f>(D3187-H3187*VLOOKUP(I3187,Sheet2!$G$3:$I$7,3))/M3187/VLOOKUP(I3187,Sheet2!$G$3:$H$7,2)</f>
        <v>7.7725052750035163E-6</v>
      </c>
      <c r="O3187" s="2">
        <v>2.27037049499871E-10</v>
      </c>
    </row>
    <row r="3188" spans="1:15" x14ac:dyDescent="0.25">
      <c r="A3188">
        <v>3177</v>
      </c>
      <c r="B3188">
        <v>483598</v>
      </c>
      <c r="C3188">
        <v>3648</v>
      </c>
      <c r="D3188">
        <v>74</v>
      </c>
      <c r="E3188">
        <v>10.1930425868209</v>
      </c>
      <c r="F3188">
        <f t="shared" si="249"/>
        <v>10.1917645868209</v>
      </c>
      <c r="G3188">
        <f t="shared" si="250"/>
        <v>10.19171941283815</v>
      </c>
      <c r="H3188" s="2">
        <f t="shared" si="246"/>
        <v>9.6719600000000003E-3</v>
      </c>
      <c r="I3188">
        <f>VLOOKUP(A3188,Sheet2!$B$2:$D$15,2)</f>
        <v>3</v>
      </c>
      <c r="J3188">
        <f>VLOOKUP(A3188,Sheet2!$B$2:$D$15,3)</f>
        <v>3</v>
      </c>
      <c r="L3188">
        <f t="shared" si="247"/>
        <v>1</v>
      </c>
      <c r="M3188" s="2">
        <f t="shared" si="248"/>
        <v>9.6719600000000003E-3</v>
      </c>
      <c r="N3188" s="2">
        <f>(D3188-H3188*VLOOKUP(I3188,Sheet2!$G$3:$I$7,3))/M3188/VLOOKUP(I3188,Sheet2!$G$3:$H$7,2)</f>
        <v>7.510982841120103E-6</v>
      </c>
      <c r="O3188" s="2">
        <v>1.9625486533261199E-10</v>
      </c>
    </row>
    <row r="3189" spans="1:15" x14ac:dyDescent="0.25">
      <c r="A3189">
        <v>3178</v>
      </c>
      <c r="B3189">
        <v>534548</v>
      </c>
      <c r="C3189">
        <v>3684</v>
      </c>
      <c r="D3189">
        <v>78</v>
      </c>
      <c r="E3189">
        <v>10.192952238855399</v>
      </c>
      <c r="F3189">
        <f t="shared" si="249"/>
        <v>10.1916742388554</v>
      </c>
      <c r="G3189">
        <f t="shared" si="250"/>
        <v>10.19162904300005</v>
      </c>
      <c r="H3189" s="2">
        <f t="shared" si="246"/>
        <v>1.0690959999999999E-2</v>
      </c>
      <c r="I3189">
        <f>VLOOKUP(A3189,Sheet2!$B$2:$D$15,2)</f>
        <v>3</v>
      </c>
      <c r="J3189">
        <f>VLOOKUP(A3189,Sheet2!$B$2:$D$15,3)</f>
        <v>3</v>
      </c>
      <c r="L3189">
        <f t="shared" si="247"/>
        <v>1</v>
      </c>
      <c r="M3189" s="2">
        <f t="shared" si="248"/>
        <v>1.0690959999999999E-2</v>
      </c>
      <c r="N3189" s="2">
        <f>(D3189-H3189*VLOOKUP(I3189,Sheet2!$G$3:$I$7,3))/M3189/VLOOKUP(I3189,Sheet2!$G$3:$H$7,2)</f>
        <v>7.1558836250439633E-6</v>
      </c>
      <c r="O3189" s="2">
        <v>1.9887028389339499E-10</v>
      </c>
    </row>
    <row r="3190" spans="1:15" x14ac:dyDescent="0.25">
      <c r="A3190">
        <v>3179</v>
      </c>
      <c r="B3190">
        <v>497148</v>
      </c>
      <c r="C3190">
        <v>3632</v>
      </c>
      <c r="D3190">
        <v>73</v>
      </c>
      <c r="E3190">
        <v>10.1928618471447</v>
      </c>
      <c r="F3190">
        <f t="shared" si="249"/>
        <v>10.191583847144701</v>
      </c>
      <c r="G3190">
        <f t="shared" si="250"/>
        <v>10.1915386294062</v>
      </c>
      <c r="H3190" s="2">
        <f t="shared" si="246"/>
        <v>9.9429600000000007E-3</v>
      </c>
      <c r="I3190">
        <f>VLOOKUP(A3190,Sheet2!$B$2:$D$15,2)</f>
        <v>3</v>
      </c>
      <c r="J3190">
        <f>VLOOKUP(A3190,Sheet2!$B$2:$D$15,3)</f>
        <v>3</v>
      </c>
      <c r="L3190">
        <f t="shared" si="247"/>
        <v>1</v>
      </c>
      <c r="M3190" s="2">
        <f t="shared" si="248"/>
        <v>9.9429600000000007E-3</v>
      </c>
      <c r="N3190" s="2">
        <f>(D3190-H3190*VLOOKUP(I3190,Sheet2!$G$3:$I$7,3))/M3190/VLOOKUP(I3190,Sheet2!$G$3:$H$7,2)</f>
        <v>7.201878072525687E-6</v>
      </c>
      <c r="O3190" s="2">
        <v>1.91009076923076E-10</v>
      </c>
    </row>
    <row r="3191" spans="1:15" x14ac:dyDescent="0.25">
      <c r="A3191">
        <v>3180</v>
      </c>
      <c r="B3191">
        <v>520948</v>
      </c>
      <c r="C3191">
        <v>3910</v>
      </c>
      <c r="D3191">
        <v>78</v>
      </c>
      <c r="E3191">
        <v>10.1927714116677</v>
      </c>
      <c r="F3191">
        <f t="shared" si="249"/>
        <v>10.1914934116677</v>
      </c>
      <c r="G3191">
        <f t="shared" si="250"/>
        <v>10.19144817203545</v>
      </c>
      <c r="H3191" s="2">
        <f t="shared" si="246"/>
        <v>1.041896E-2</v>
      </c>
      <c r="I3191">
        <f>VLOOKUP(A3191,Sheet2!$B$2:$D$15,2)</f>
        <v>3</v>
      </c>
      <c r="J3191">
        <f>VLOOKUP(A3191,Sheet2!$B$2:$D$15,3)</f>
        <v>3</v>
      </c>
      <c r="L3191">
        <f t="shared" si="247"/>
        <v>1</v>
      </c>
      <c r="M3191" s="2">
        <f t="shared" si="248"/>
        <v>1.041896E-2</v>
      </c>
      <c r="N3191" s="2">
        <f>(D3191-H3191*VLOOKUP(I3191,Sheet2!$G$3:$I$7,3))/M3191/VLOOKUP(I3191,Sheet2!$G$3:$H$7,2)</f>
        <v>7.3463518047866579E-6</v>
      </c>
      <c r="O3191" s="2">
        <v>2.0693078048780401E-10</v>
      </c>
    </row>
    <row r="3192" spans="1:15" x14ac:dyDescent="0.25">
      <c r="A3192">
        <v>3181</v>
      </c>
      <c r="B3192">
        <v>499898</v>
      </c>
      <c r="C3192">
        <v>3567</v>
      </c>
      <c r="D3192">
        <v>79</v>
      </c>
      <c r="E3192">
        <v>10.192680932403199</v>
      </c>
      <c r="F3192">
        <f t="shared" si="249"/>
        <v>10.1914029324032</v>
      </c>
      <c r="G3192">
        <f t="shared" si="250"/>
        <v>10.191357670866552</v>
      </c>
      <c r="H3192" s="2">
        <f t="shared" si="246"/>
        <v>9.9979600000000002E-3</v>
      </c>
      <c r="I3192">
        <f>VLOOKUP(A3192,Sheet2!$B$2:$D$15,2)</f>
        <v>3</v>
      </c>
      <c r="J3192">
        <f>VLOOKUP(A3192,Sheet2!$B$2:$D$15,3)</f>
        <v>3</v>
      </c>
      <c r="L3192">
        <f t="shared" si="247"/>
        <v>1</v>
      </c>
      <c r="M3192" s="2">
        <f t="shared" si="248"/>
        <v>9.9979600000000002E-3</v>
      </c>
      <c r="N3192" s="2">
        <f>(D3192-H3192*VLOOKUP(I3192,Sheet2!$G$3:$I$7,3))/M3192/VLOOKUP(I3192,Sheet2!$G$3:$H$7,2)</f>
        <v>7.7616119288334825E-6</v>
      </c>
      <c r="O3192" s="2">
        <v>2.2201160101723599E-10</v>
      </c>
    </row>
    <row r="3193" spans="1:15" x14ac:dyDescent="0.25">
      <c r="A3193">
        <v>3182</v>
      </c>
      <c r="B3193">
        <v>504049</v>
      </c>
      <c r="C3193">
        <v>3598</v>
      </c>
      <c r="D3193">
        <v>82</v>
      </c>
      <c r="E3193">
        <v>10.192590409329901</v>
      </c>
      <c r="F3193">
        <f t="shared" si="249"/>
        <v>10.191312409329901</v>
      </c>
      <c r="G3193">
        <f t="shared" si="250"/>
        <v>10.191267125878301</v>
      </c>
      <c r="H3193" s="2">
        <f t="shared" si="246"/>
        <v>1.008098E-2</v>
      </c>
      <c r="I3193">
        <f>VLOOKUP(A3193,Sheet2!$B$2:$D$15,2)</f>
        <v>3</v>
      </c>
      <c r="J3193">
        <f>VLOOKUP(A3193,Sheet2!$B$2:$D$15,3)</f>
        <v>3</v>
      </c>
      <c r="L3193">
        <f t="shared" si="247"/>
        <v>1</v>
      </c>
      <c r="M3193" s="2">
        <f t="shared" si="248"/>
        <v>1.008098E-2</v>
      </c>
      <c r="N3193" s="2">
        <f>(D3193-H3193*VLOOKUP(I3193,Sheet2!$G$3:$I$7,3))/M3193/VLOOKUP(I3193,Sheet2!$G$3:$H$7,2)</f>
        <v>7.9941298167440058E-6</v>
      </c>
      <c r="O3193" s="2">
        <v>2.0270335693215299E-10</v>
      </c>
    </row>
    <row r="3194" spans="1:15" x14ac:dyDescent="0.25">
      <c r="A3194">
        <v>3183</v>
      </c>
      <c r="B3194">
        <v>527948</v>
      </c>
      <c r="C3194">
        <v>3899</v>
      </c>
      <c r="D3194">
        <v>90</v>
      </c>
      <c r="E3194">
        <v>10.192499842426701</v>
      </c>
      <c r="F3194">
        <f t="shared" si="249"/>
        <v>10.191221842426701</v>
      </c>
      <c r="G3194">
        <f t="shared" si="250"/>
        <v>10.19117653704955</v>
      </c>
      <c r="H3194" s="2">
        <f t="shared" si="246"/>
        <v>1.0558959999999999E-2</v>
      </c>
      <c r="I3194">
        <f>VLOOKUP(A3194,Sheet2!$B$2:$D$15,2)</f>
        <v>3</v>
      </c>
      <c r="J3194">
        <f>VLOOKUP(A3194,Sheet2!$B$2:$D$15,3)</f>
        <v>3</v>
      </c>
      <c r="L3194">
        <f t="shared" si="247"/>
        <v>1</v>
      </c>
      <c r="M3194" s="2">
        <f t="shared" si="248"/>
        <v>1.0558959999999999E-2</v>
      </c>
      <c r="N3194" s="2">
        <f>(D3194-H3194*VLOOKUP(I3194,Sheet2!$G$3:$I$7,3))/M3194/VLOOKUP(I3194,Sheet2!$G$3:$H$7,2)</f>
        <v>8.3835667149037416E-6</v>
      </c>
      <c r="O3194" s="2">
        <v>2.12847855533082E-10</v>
      </c>
    </row>
    <row r="3195" spans="1:15" x14ac:dyDescent="0.25">
      <c r="A3195">
        <v>3184</v>
      </c>
      <c r="B3195">
        <v>508911</v>
      </c>
      <c r="C3195">
        <v>3698</v>
      </c>
      <c r="D3195">
        <v>74</v>
      </c>
      <c r="E3195">
        <v>10.1924092316724</v>
      </c>
      <c r="F3195">
        <f t="shared" si="249"/>
        <v>10.191131231672401</v>
      </c>
      <c r="G3195">
        <f t="shared" si="250"/>
        <v>10.191085904359001</v>
      </c>
      <c r="H3195" s="2">
        <f t="shared" si="246"/>
        <v>1.017822E-2</v>
      </c>
      <c r="I3195">
        <f>VLOOKUP(A3195,Sheet2!$B$2:$D$15,2)</f>
        <v>3</v>
      </c>
      <c r="J3195">
        <f>VLOOKUP(A3195,Sheet2!$B$2:$D$15,3)</f>
        <v>3</v>
      </c>
      <c r="L3195">
        <f t="shared" si="247"/>
        <v>1</v>
      </c>
      <c r="M3195" s="2">
        <f t="shared" si="248"/>
        <v>1.017822E-2</v>
      </c>
      <c r="N3195" s="2">
        <f>(D3195-H3195*VLOOKUP(I3195,Sheet2!$G$3:$I$7,3))/M3195/VLOOKUP(I3195,Sheet2!$G$3:$H$7,2)</f>
        <v>7.1304264596363597E-6</v>
      </c>
      <c r="O3195" s="2">
        <v>2.09273765637803E-10</v>
      </c>
    </row>
    <row r="3196" spans="1:15" x14ac:dyDescent="0.25">
      <c r="A3196">
        <v>3185</v>
      </c>
      <c r="B3196">
        <v>482135</v>
      </c>
      <c r="C3196">
        <v>3452</v>
      </c>
      <c r="D3196">
        <v>70</v>
      </c>
      <c r="E3196">
        <v>10.192318577045601</v>
      </c>
      <c r="F3196">
        <f t="shared" si="249"/>
        <v>10.191040577045602</v>
      </c>
      <c r="G3196">
        <f t="shared" si="250"/>
        <v>10.1909952277854</v>
      </c>
      <c r="H3196" s="2">
        <f t="shared" si="246"/>
        <v>9.6427000000000006E-3</v>
      </c>
      <c r="I3196">
        <f>VLOOKUP(A3196,Sheet2!$B$2:$D$15,2)</f>
        <v>3</v>
      </c>
      <c r="J3196">
        <f>VLOOKUP(A3196,Sheet2!$B$2:$D$15,3)</f>
        <v>3</v>
      </c>
      <c r="L3196">
        <f t="shared" si="247"/>
        <v>1</v>
      </c>
      <c r="M3196" s="2">
        <f t="shared" si="248"/>
        <v>9.6427000000000006E-3</v>
      </c>
      <c r="N3196" s="2">
        <f>(D3196-H3196*VLOOKUP(I3196,Sheet2!$G$3:$I$7,3))/M3196/VLOOKUP(I3196,Sheet2!$G$3:$H$7,2)</f>
        <v>7.1193775602269082E-6</v>
      </c>
      <c r="O3196" s="2">
        <v>2.1361230121922E-10</v>
      </c>
    </row>
    <row r="3197" spans="1:15" x14ac:dyDescent="0.25">
      <c r="A3197">
        <v>3186</v>
      </c>
      <c r="B3197">
        <v>533198</v>
      </c>
      <c r="C3197">
        <v>3796</v>
      </c>
      <c r="D3197">
        <v>74</v>
      </c>
      <c r="E3197">
        <v>10.1922278785252</v>
      </c>
      <c r="F3197">
        <f t="shared" si="249"/>
        <v>10.190949878525201</v>
      </c>
      <c r="G3197">
        <f t="shared" si="250"/>
        <v>10.19090450730755</v>
      </c>
      <c r="H3197" s="2">
        <f t="shared" si="246"/>
        <v>1.066396E-2</v>
      </c>
      <c r="I3197">
        <f>VLOOKUP(A3197,Sheet2!$B$2:$D$15,2)</f>
        <v>3</v>
      </c>
      <c r="J3197">
        <f>VLOOKUP(A3197,Sheet2!$B$2:$D$15,3)</f>
        <v>3</v>
      </c>
      <c r="L3197">
        <f t="shared" si="247"/>
        <v>1</v>
      </c>
      <c r="M3197" s="2">
        <f t="shared" si="248"/>
        <v>1.066396E-2</v>
      </c>
      <c r="N3197" s="2">
        <f>(D3197-H3197*VLOOKUP(I3197,Sheet2!$G$3:$I$7,3))/M3197/VLOOKUP(I3197,Sheet2!$G$3:$H$7,2)</f>
        <v>6.7992608374374997E-6</v>
      </c>
      <c r="O3197" s="2">
        <v>2.19262442330558E-10</v>
      </c>
    </row>
    <row r="3198" spans="1:15" x14ac:dyDescent="0.25">
      <c r="A3198">
        <v>3187</v>
      </c>
      <c r="B3198">
        <v>478348</v>
      </c>
      <c r="C3198">
        <v>3608</v>
      </c>
      <c r="D3198">
        <v>76</v>
      </c>
      <c r="E3198">
        <v>10.192137136089899</v>
      </c>
      <c r="F3198">
        <f t="shared" si="249"/>
        <v>10.1908591360899</v>
      </c>
      <c r="G3198">
        <f t="shared" si="250"/>
        <v>10.190813742904201</v>
      </c>
      <c r="H3198" s="2">
        <f t="shared" si="246"/>
        <v>9.5669599999999994E-3</v>
      </c>
      <c r="I3198">
        <f>VLOOKUP(A3198,Sheet2!$B$2:$D$15,2)</f>
        <v>3</v>
      </c>
      <c r="J3198">
        <f>VLOOKUP(A3198,Sheet2!$B$2:$D$15,3)</f>
        <v>3</v>
      </c>
      <c r="L3198">
        <f t="shared" si="247"/>
        <v>1</v>
      </c>
      <c r="M3198" s="2">
        <f t="shared" si="248"/>
        <v>9.5669599999999994E-3</v>
      </c>
      <c r="N3198" s="2">
        <f>(D3198-H3198*VLOOKUP(I3198,Sheet2!$G$3:$I$7,3))/M3198/VLOOKUP(I3198,Sheet2!$G$3:$H$7,2)</f>
        <v>7.8040072917624834E-6</v>
      </c>
      <c r="O3198" s="2">
        <v>2.2666214773722599E-10</v>
      </c>
    </row>
    <row r="3199" spans="1:15" x14ac:dyDescent="0.25">
      <c r="A3199">
        <v>3188</v>
      </c>
      <c r="B3199">
        <v>510748</v>
      </c>
      <c r="C3199">
        <v>3539</v>
      </c>
      <c r="D3199">
        <v>80</v>
      </c>
      <c r="E3199">
        <v>10.192046349718501</v>
      </c>
      <c r="F3199">
        <f t="shared" si="249"/>
        <v>10.190768349718502</v>
      </c>
      <c r="G3199">
        <f t="shared" si="250"/>
        <v>10.190722934554101</v>
      </c>
      <c r="H3199" s="2">
        <f t="shared" si="246"/>
        <v>1.021496E-2</v>
      </c>
      <c r="I3199">
        <f>VLOOKUP(A3199,Sheet2!$B$2:$D$15,2)</f>
        <v>3</v>
      </c>
      <c r="J3199">
        <f>VLOOKUP(A3199,Sheet2!$B$2:$D$15,3)</f>
        <v>3</v>
      </c>
      <c r="L3199">
        <f t="shared" si="247"/>
        <v>1</v>
      </c>
      <c r="M3199" s="2">
        <f t="shared" si="248"/>
        <v>1.021496E-2</v>
      </c>
      <c r="N3199" s="2">
        <f>(D3199-H3199*VLOOKUP(I3199,Sheet2!$G$3:$I$7,3))/M3199/VLOOKUP(I3199,Sheet2!$G$3:$H$7,2)</f>
        <v>7.6916508336792317E-6</v>
      </c>
      <c r="O3199" s="2">
        <v>1.9839016230230701E-10</v>
      </c>
    </row>
    <row r="3200" spans="1:15" x14ac:dyDescent="0.25">
      <c r="A3200">
        <v>3189</v>
      </c>
      <c r="B3200">
        <v>550098</v>
      </c>
      <c r="C3200">
        <v>4068</v>
      </c>
      <c r="D3200">
        <v>84</v>
      </c>
      <c r="E3200">
        <v>10.191955519389699</v>
      </c>
      <c r="F3200">
        <f t="shared" si="249"/>
        <v>10.1906775193897</v>
      </c>
      <c r="G3200">
        <f t="shared" si="250"/>
        <v>10.190632082235901</v>
      </c>
      <c r="H3200" s="2">
        <f t="shared" si="246"/>
        <v>1.100196E-2</v>
      </c>
      <c r="I3200">
        <f>VLOOKUP(A3200,Sheet2!$B$2:$D$15,2)</f>
        <v>3</v>
      </c>
      <c r="J3200">
        <f>VLOOKUP(A3200,Sheet2!$B$2:$D$15,3)</f>
        <v>3</v>
      </c>
      <c r="L3200">
        <f t="shared" si="247"/>
        <v>1</v>
      </c>
      <c r="M3200" s="2">
        <f t="shared" si="248"/>
        <v>1.100196E-2</v>
      </c>
      <c r="N3200" s="2">
        <f>(D3200-H3200*VLOOKUP(I3200,Sheet2!$G$3:$I$7,3))/M3200/VLOOKUP(I3200,Sheet2!$G$3:$H$7,2)</f>
        <v>7.4950032176084987E-6</v>
      </c>
      <c r="O3200" s="2">
        <v>1.91719466275659E-10</v>
      </c>
    </row>
    <row r="3201" spans="1:15" x14ac:dyDescent="0.25">
      <c r="A3201">
        <v>3190</v>
      </c>
      <c r="B3201">
        <v>476199</v>
      </c>
      <c r="C3201">
        <v>3461</v>
      </c>
      <c r="D3201">
        <v>75</v>
      </c>
      <c r="E3201">
        <v>10.1918646450821</v>
      </c>
      <c r="F3201">
        <f t="shared" si="249"/>
        <v>10.190586645082101</v>
      </c>
      <c r="G3201">
        <f t="shared" si="250"/>
        <v>10.1905411859283</v>
      </c>
      <c r="H3201" s="2">
        <f t="shared" si="246"/>
        <v>9.5239799999999996E-3</v>
      </c>
      <c r="I3201">
        <f>VLOOKUP(A3201,Sheet2!$B$2:$D$15,2)</f>
        <v>3</v>
      </c>
      <c r="J3201">
        <f>VLOOKUP(A3201,Sheet2!$B$2:$D$15,3)</f>
        <v>3</v>
      </c>
      <c r="L3201">
        <f t="shared" si="247"/>
        <v>1</v>
      </c>
      <c r="M3201" s="2">
        <f t="shared" si="248"/>
        <v>9.5239799999999996E-3</v>
      </c>
      <c r="N3201" s="2">
        <f>(D3201-H3201*VLOOKUP(I3201,Sheet2!$G$3:$I$7,3))/M3201/VLOOKUP(I3201,Sheet2!$G$3:$H$7,2)</f>
        <v>7.7348590400231849E-6</v>
      </c>
      <c r="O3201" s="2">
        <v>2.1304849838756899E-10</v>
      </c>
    </row>
    <row r="3202" spans="1:15" x14ac:dyDescent="0.25">
      <c r="A3202">
        <v>3191</v>
      </c>
      <c r="B3202">
        <v>494598</v>
      </c>
      <c r="C3202">
        <v>3661</v>
      </c>
      <c r="D3202">
        <v>78</v>
      </c>
      <c r="E3202">
        <v>10.1917737267745</v>
      </c>
      <c r="F3202">
        <f t="shared" si="249"/>
        <v>10.1904957267745</v>
      </c>
      <c r="G3202">
        <f t="shared" si="250"/>
        <v>10.190450245610052</v>
      </c>
      <c r="H3202" s="2">
        <f t="shared" si="246"/>
        <v>9.89196E-3</v>
      </c>
      <c r="I3202">
        <f>VLOOKUP(A3202,Sheet2!$B$2:$D$15,2)</f>
        <v>3</v>
      </c>
      <c r="J3202">
        <f>VLOOKUP(A3202,Sheet2!$B$2:$D$15,3)</f>
        <v>3</v>
      </c>
      <c r="L3202">
        <f t="shared" si="247"/>
        <v>1</v>
      </c>
      <c r="M3202" s="2">
        <f t="shared" si="248"/>
        <v>9.89196E-3</v>
      </c>
      <c r="N3202" s="2">
        <f>(D3202-H3202*VLOOKUP(I3202,Sheet2!$G$3:$I$7,3))/M3202/VLOOKUP(I3202,Sheet2!$G$3:$H$7,2)</f>
        <v>7.7451916101561266E-6</v>
      </c>
      <c r="O3202" s="2">
        <v>2.0967910707610101E-10</v>
      </c>
    </row>
    <row r="3203" spans="1:15" x14ac:dyDescent="0.25">
      <c r="A3203">
        <v>3192</v>
      </c>
      <c r="B3203">
        <v>587848</v>
      </c>
      <c r="C3203">
        <v>4183</v>
      </c>
      <c r="D3203">
        <v>91</v>
      </c>
      <c r="E3203">
        <v>10.1916827644456</v>
      </c>
      <c r="F3203">
        <f t="shared" si="249"/>
        <v>10.190404764445601</v>
      </c>
      <c r="G3203">
        <f t="shared" si="250"/>
        <v>10.19035926125985</v>
      </c>
      <c r="H3203" s="2">
        <f t="shared" si="246"/>
        <v>1.175696E-2</v>
      </c>
      <c r="I3203">
        <f>VLOOKUP(A3203,Sheet2!$B$2:$D$15,2)</f>
        <v>3</v>
      </c>
      <c r="J3203">
        <f>VLOOKUP(A3203,Sheet2!$B$2:$D$15,3)</f>
        <v>3</v>
      </c>
      <c r="L3203">
        <f t="shared" si="247"/>
        <v>1</v>
      </c>
      <c r="M3203" s="2">
        <f t="shared" si="248"/>
        <v>1.175696E-2</v>
      </c>
      <c r="N3203" s="2">
        <f>(D3203-H3203*VLOOKUP(I3203,Sheet2!$G$3:$I$7,3))/M3203/VLOOKUP(I3203,Sheet2!$G$3:$H$7,2)</f>
        <v>7.6000960792585841E-6</v>
      </c>
      <c r="O3203" s="2">
        <v>1.98561743028977E-10</v>
      </c>
    </row>
    <row r="3204" spans="1:15" x14ac:dyDescent="0.25">
      <c r="A3204">
        <v>3193</v>
      </c>
      <c r="B3204">
        <v>442898</v>
      </c>
      <c r="C3204">
        <v>3364</v>
      </c>
      <c r="D3204">
        <v>75</v>
      </c>
      <c r="E3204">
        <v>10.1915917580741</v>
      </c>
      <c r="F3204">
        <f t="shared" si="249"/>
        <v>10.190313758074101</v>
      </c>
      <c r="G3204">
        <f t="shared" si="250"/>
        <v>10.1902682328564</v>
      </c>
      <c r="H3204" s="2">
        <f t="shared" si="246"/>
        <v>8.8579599999999998E-3</v>
      </c>
      <c r="I3204">
        <f>VLOOKUP(A3204,Sheet2!$B$2:$D$15,2)</f>
        <v>3</v>
      </c>
      <c r="J3204">
        <f>VLOOKUP(A3204,Sheet2!$B$2:$D$15,3)</f>
        <v>3</v>
      </c>
      <c r="L3204">
        <f t="shared" si="247"/>
        <v>1</v>
      </c>
      <c r="M3204" s="2">
        <f t="shared" si="248"/>
        <v>8.8579599999999998E-3</v>
      </c>
      <c r="N3204" s="2">
        <f>(D3204-H3204*VLOOKUP(I3204,Sheet2!$G$3:$I$7,3))/M3204/VLOOKUP(I3204,Sheet2!$G$3:$H$7,2)</f>
        <v>8.3269607900690454E-6</v>
      </c>
      <c r="O3204" s="2">
        <v>2.0683096300297001E-10</v>
      </c>
    </row>
    <row r="3205" spans="1:15" x14ac:dyDescent="0.25">
      <c r="A3205">
        <v>3194</v>
      </c>
      <c r="B3205">
        <v>488648</v>
      </c>
      <c r="C3205">
        <v>3425</v>
      </c>
      <c r="D3205">
        <v>79</v>
      </c>
      <c r="E3205">
        <v>10.191500707638699</v>
      </c>
      <c r="F3205">
        <f t="shared" si="249"/>
        <v>10.1902227076387</v>
      </c>
      <c r="G3205">
        <f t="shared" si="250"/>
        <v>10.190177160378301</v>
      </c>
      <c r="H3205" s="2">
        <f t="shared" si="246"/>
        <v>9.7729600000000007E-3</v>
      </c>
      <c r="I3205">
        <f>VLOOKUP(A3205,Sheet2!$B$2:$D$15,2)</f>
        <v>3</v>
      </c>
      <c r="J3205">
        <f>VLOOKUP(A3205,Sheet2!$B$2:$D$15,3)</f>
        <v>3</v>
      </c>
      <c r="L3205">
        <f t="shared" si="247"/>
        <v>1</v>
      </c>
      <c r="M3205" s="2">
        <f t="shared" si="248"/>
        <v>9.7729600000000007E-3</v>
      </c>
      <c r="N3205" s="2">
        <f>(D3205-H3205*VLOOKUP(I3205,Sheet2!$G$3:$I$7,3))/M3205/VLOOKUP(I3205,Sheet2!$G$3:$H$7,2)</f>
        <v>7.9435284294625155E-6</v>
      </c>
      <c r="O3205" s="2">
        <v>1.97355217368281E-10</v>
      </c>
    </row>
    <row r="3206" spans="1:15" x14ac:dyDescent="0.25">
      <c r="A3206">
        <v>3195</v>
      </c>
      <c r="B3206">
        <v>528898</v>
      </c>
      <c r="C3206">
        <v>3857</v>
      </c>
      <c r="D3206">
        <v>78</v>
      </c>
      <c r="E3206">
        <v>10.1914096131179</v>
      </c>
      <c r="F3206">
        <f t="shared" si="249"/>
        <v>10.1901316131179</v>
      </c>
      <c r="G3206">
        <f t="shared" si="250"/>
        <v>10.19008604380425</v>
      </c>
      <c r="H3206" s="2">
        <f t="shared" si="246"/>
        <v>1.0577960000000001E-2</v>
      </c>
      <c r="I3206">
        <f>VLOOKUP(A3206,Sheet2!$B$2:$D$15,2)</f>
        <v>3</v>
      </c>
      <c r="J3206">
        <f>VLOOKUP(A3206,Sheet2!$B$2:$D$15,3)</f>
        <v>3</v>
      </c>
      <c r="L3206">
        <f t="shared" si="247"/>
        <v>1</v>
      </c>
      <c r="M3206" s="2">
        <f t="shared" si="248"/>
        <v>1.0577960000000001E-2</v>
      </c>
      <c r="N3206" s="2">
        <f>(D3206-H3206*VLOOKUP(I3206,Sheet2!$G$3:$I$7,3))/M3206/VLOOKUP(I3206,Sheet2!$G$3:$H$7,2)</f>
        <v>7.2338225517963756E-6</v>
      </c>
      <c r="O3206" s="2">
        <v>2.1945579716269201E-10</v>
      </c>
    </row>
    <row r="3207" spans="1:15" x14ac:dyDescent="0.25">
      <c r="A3207">
        <v>3196</v>
      </c>
      <c r="B3207">
        <v>552998</v>
      </c>
      <c r="C3207">
        <v>4092</v>
      </c>
      <c r="D3207">
        <v>80</v>
      </c>
      <c r="E3207">
        <v>10.1913184744906</v>
      </c>
      <c r="F3207">
        <f t="shared" si="249"/>
        <v>10.190040474490601</v>
      </c>
      <c r="G3207">
        <f t="shared" si="250"/>
        <v>10.189994883112901</v>
      </c>
      <c r="H3207" s="2">
        <f t="shared" si="246"/>
        <v>1.1059960000000001E-2</v>
      </c>
      <c r="I3207">
        <f>VLOOKUP(A3207,Sheet2!$B$2:$D$15,2)</f>
        <v>3</v>
      </c>
      <c r="J3207">
        <f>VLOOKUP(A3207,Sheet2!$B$2:$D$15,3)</f>
        <v>3</v>
      </c>
      <c r="L3207">
        <f t="shared" si="247"/>
        <v>1</v>
      </c>
      <c r="M3207" s="2">
        <f t="shared" si="248"/>
        <v>1.1059960000000001E-2</v>
      </c>
      <c r="N3207" s="2">
        <f>(D3207-H3207*VLOOKUP(I3207,Sheet2!$G$3:$I$7,3))/M3207/VLOOKUP(I3207,Sheet2!$G$3:$H$7,2)</f>
        <v>7.0932992162720289E-6</v>
      </c>
      <c r="O3207" s="2">
        <v>2.0906824553680599E-10</v>
      </c>
    </row>
    <row r="3208" spans="1:15" x14ac:dyDescent="0.25">
      <c r="A3208">
        <v>3197</v>
      </c>
      <c r="B3208">
        <v>474699</v>
      </c>
      <c r="C3208">
        <v>3411</v>
      </c>
      <c r="D3208">
        <v>74</v>
      </c>
      <c r="E3208">
        <v>10.191227291735199</v>
      </c>
      <c r="F3208">
        <f t="shared" si="249"/>
        <v>10.1899492917352</v>
      </c>
      <c r="G3208">
        <f t="shared" si="250"/>
        <v>10.189903678282899</v>
      </c>
      <c r="H3208" s="2">
        <f t="shared" si="246"/>
        <v>9.4939800000000008E-3</v>
      </c>
      <c r="I3208">
        <f>VLOOKUP(A3208,Sheet2!$B$2:$D$15,2)</f>
        <v>3</v>
      </c>
      <c r="J3208">
        <f>VLOOKUP(A3208,Sheet2!$B$2:$D$15,3)</f>
        <v>3</v>
      </c>
      <c r="L3208">
        <f t="shared" si="247"/>
        <v>1</v>
      </c>
      <c r="M3208" s="2">
        <f t="shared" si="248"/>
        <v>9.4939800000000008E-3</v>
      </c>
      <c r="N3208" s="2">
        <f>(D3208-H3208*VLOOKUP(I3208,Sheet2!$G$3:$I$7,3))/M3208/VLOOKUP(I3208,Sheet2!$G$3:$H$7,2)</f>
        <v>7.6544128805832737E-6</v>
      </c>
      <c r="O3208" s="2">
        <v>2.17426084870848E-10</v>
      </c>
    </row>
    <row r="3209" spans="1:15" x14ac:dyDescent="0.25">
      <c r="A3209">
        <v>3198</v>
      </c>
      <c r="B3209">
        <v>526848</v>
      </c>
      <c r="C3209">
        <v>3745</v>
      </c>
      <c r="D3209">
        <v>80</v>
      </c>
      <c r="E3209">
        <v>10.1911360648306</v>
      </c>
      <c r="F3209">
        <f t="shared" si="249"/>
        <v>10.189858064830601</v>
      </c>
      <c r="G3209">
        <f t="shared" si="250"/>
        <v>10.18981242929285</v>
      </c>
      <c r="H3209" s="2">
        <f t="shared" si="246"/>
        <v>1.053696E-2</v>
      </c>
      <c r="I3209">
        <f>VLOOKUP(A3209,Sheet2!$B$2:$D$15,2)</f>
        <v>3</v>
      </c>
      <c r="J3209">
        <f>VLOOKUP(A3209,Sheet2!$B$2:$D$15,3)</f>
        <v>3</v>
      </c>
      <c r="L3209">
        <f t="shared" si="247"/>
        <v>1</v>
      </c>
      <c r="M3209" s="2">
        <f t="shared" si="248"/>
        <v>1.053696E-2</v>
      </c>
      <c r="N3209" s="2">
        <f>(D3209-H3209*VLOOKUP(I3209,Sheet2!$G$3:$I$7,3))/M3209/VLOOKUP(I3209,Sheet2!$G$3:$H$7,2)</f>
        <v>7.4523226433430516E-6</v>
      </c>
      <c r="O3209" s="2">
        <v>2.1649738880633899E-10</v>
      </c>
    </row>
    <row r="3210" spans="1:15" x14ac:dyDescent="0.25">
      <c r="A3210">
        <v>3199</v>
      </c>
      <c r="B3210">
        <v>487898</v>
      </c>
      <c r="C3210">
        <v>3658</v>
      </c>
      <c r="D3210">
        <v>74</v>
      </c>
      <c r="E3210">
        <v>10.191044793755101</v>
      </c>
      <c r="F3210">
        <f t="shared" si="249"/>
        <v>10.189766793755101</v>
      </c>
      <c r="G3210">
        <f t="shared" si="250"/>
        <v>10.189721136121351</v>
      </c>
      <c r="H3210" s="2">
        <f t="shared" si="246"/>
        <v>9.7579599999999996E-3</v>
      </c>
      <c r="I3210">
        <f>VLOOKUP(A3210,Sheet2!$B$2:$D$15,2)</f>
        <v>3</v>
      </c>
      <c r="J3210">
        <f>VLOOKUP(A3210,Sheet2!$B$2:$D$15,3)</f>
        <v>3</v>
      </c>
      <c r="L3210">
        <f t="shared" si="247"/>
        <v>1</v>
      </c>
      <c r="M3210" s="2">
        <f t="shared" si="248"/>
        <v>9.7579599999999996E-3</v>
      </c>
      <c r="N3210" s="2">
        <f>(D3210-H3210*VLOOKUP(I3210,Sheet2!$G$3:$I$7,3))/M3210/VLOOKUP(I3210,Sheet2!$G$3:$H$7,2)</f>
        <v>7.4435522998659566E-6</v>
      </c>
      <c r="O3210" s="2">
        <v>2.0723087734107001E-10</v>
      </c>
    </row>
    <row r="3211" spans="1:15" x14ac:dyDescent="0.25">
      <c r="A3211">
        <v>3200</v>
      </c>
      <c r="B3211">
        <v>503748</v>
      </c>
      <c r="C3211">
        <v>3703</v>
      </c>
      <c r="D3211">
        <v>78</v>
      </c>
      <c r="E3211">
        <v>10.1909534784876</v>
      </c>
      <c r="F3211">
        <f t="shared" si="249"/>
        <v>10.189675478487601</v>
      </c>
      <c r="G3211">
        <f t="shared" si="250"/>
        <v>10.189629798747101</v>
      </c>
      <c r="H3211" s="2">
        <f t="shared" si="246"/>
        <v>1.0074960000000001E-2</v>
      </c>
      <c r="I3211">
        <f>VLOOKUP(A3211,Sheet2!$B$2:$D$15,2)</f>
        <v>3</v>
      </c>
      <c r="J3211">
        <f>VLOOKUP(A3211,Sheet2!$B$2:$D$15,3)</f>
        <v>3</v>
      </c>
      <c r="L3211">
        <f t="shared" si="247"/>
        <v>1</v>
      </c>
      <c r="M3211" s="2">
        <f t="shared" si="248"/>
        <v>1.0074960000000001E-2</v>
      </c>
      <c r="N3211" s="2">
        <f>(D3211-H3211*VLOOKUP(I3211,Sheet2!$G$3:$I$7,3))/M3211/VLOOKUP(I3211,Sheet2!$G$3:$H$7,2)</f>
        <v>7.6019662212058404E-6</v>
      </c>
      <c r="O3211" s="2">
        <v>2.0836833943621E-10</v>
      </c>
    </row>
    <row r="3212" spans="1:15" x14ac:dyDescent="0.25">
      <c r="A3212">
        <v>3201</v>
      </c>
      <c r="B3212">
        <v>521048</v>
      </c>
      <c r="C3212">
        <v>3777</v>
      </c>
      <c r="D3212">
        <v>76</v>
      </c>
      <c r="E3212">
        <v>10.190862119006599</v>
      </c>
      <c r="F3212">
        <f t="shared" si="249"/>
        <v>10.1895841190066</v>
      </c>
      <c r="G3212">
        <f t="shared" si="250"/>
        <v>10.189538417148601</v>
      </c>
      <c r="H3212" s="2">
        <f t="shared" ref="H3212:H3275" si="251">B3212/$F$5</f>
        <v>1.042096E-2</v>
      </c>
      <c r="I3212">
        <f>VLOOKUP(A3212,Sheet2!$B$2:$D$15,2)</f>
        <v>3</v>
      </c>
      <c r="J3212">
        <f>VLOOKUP(A3212,Sheet2!$B$2:$D$15,3)</f>
        <v>3</v>
      </c>
      <c r="L3212">
        <f t="shared" ref="L3212:L3275" si="252">IF(I3212=J3212,1,#NUM!)</f>
        <v>1</v>
      </c>
      <c r="M3212" s="2">
        <f t="shared" ref="M3212:M3275" si="253">H3212*L3212</f>
        <v>1.042096E-2</v>
      </c>
      <c r="N3212" s="2">
        <f>(D3212-H3212*VLOOKUP(I3212,Sheet2!$G$3:$I$7,3))/M3212/VLOOKUP(I3212,Sheet2!$G$3:$H$7,2)</f>
        <v>7.1529941195436888E-6</v>
      </c>
      <c r="O3212" s="2">
        <v>2.30069023411371E-10</v>
      </c>
    </row>
    <row r="3213" spans="1:15" x14ac:dyDescent="0.25">
      <c r="A3213">
        <v>3202</v>
      </c>
      <c r="B3213">
        <v>462248</v>
      </c>
      <c r="C3213">
        <v>3313</v>
      </c>
      <c r="D3213">
        <v>74</v>
      </c>
      <c r="E3213">
        <v>10.190770715290601</v>
      </c>
      <c r="F3213">
        <f t="shared" ref="F3213:F3276" si="254">E3213-$F$4</f>
        <v>10.189492715290601</v>
      </c>
      <c r="G3213">
        <f t="shared" ref="G3213:G3276" si="255">(F3214+F3213)/2</f>
        <v>10.18944699130445</v>
      </c>
      <c r="H3213" s="2">
        <f t="shared" si="251"/>
        <v>9.24496E-3</v>
      </c>
      <c r="I3213">
        <f>VLOOKUP(A3213,Sheet2!$B$2:$D$15,2)</f>
        <v>3</v>
      </c>
      <c r="J3213">
        <f>VLOOKUP(A3213,Sheet2!$B$2:$D$15,3)</f>
        <v>3</v>
      </c>
      <c r="L3213">
        <f t="shared" si="252"/>
        <v>1</v>
      </c>
      <c r="M3213" s="2">
        <f t="shared" si="253"/>
        <v>9.24496E-3</v>
      </c>
      <c r="N3213" s="2">
        <f>(D3213-H3213*VLOOKUP(I3213,Sheet2!$G$3:$I$7,3))/M3213/VLOOKUP(I3213,Sheet2!$G$3:$H$7,2)</f>
        <v>7.8643612952354586E-6</v>
      </c>
      <c r="O3213" s="2">
        <v>2.0358896966554299E-10</v>
      </c>
    </row>
    <row r="3214" spans="1:15" x14ac:dyDescent="0.25">
      <c r="A3214">
        <v>3203</v>
      </c>
      <c r="B3214">
        <v>539998</v>
      </c>
      <c r="C3214">
        <v>4089</v>
      </c>
      <c r="D3214">
        <v>87</v>
      </c>
      <c r="E3214">
        <v>10.1906792673183</v>
      </c>
      <c r="F3214">
        <f t="shared" si="254"/>
        <v>10.189401267318301</v>
      </c>
      <c r="G3214">
        <f t="shared" si="255"/>
        <v>10.189355521193301</v>
      </c>
      <c r="H3214" s="2">
        <f t="shared" si="251"/>
        <v>1.0799960000000001E-2</v>
      </c>
      <c r="I3214">
        <f>VLOOKUP(A3214,Sheet2!$B$2:$D$15,2)</f>
        <v>3</v>
      </c>
      <c r="J3214">
        <f>VLOOKUP(A3214,Sheet2!$B$2:$D$15,3)</f>
        <v>3</v>
      </c>
      <c r="L3214">
        <f t="shared" si="252"/>
        <v>1</v>
      </c>
      <c r="M3214" s="2">
        <f t="shared" si="253"/>
        <v>1.0799960000000001E-2</v>
      </c>
      <c r="N3214" s="2">
        <f>(D3214-H3214*VLOOKUP(I3214,Sheet2!$G$3:$I$7,3))/M3214/VLOOKUP(I3214,Sheet2!$G$3:$H$7,2)</f>
        <v>7.9155853910570037E-6</v>
      </c>
      <c r="O3214" s="2">
        <v>2.0299163385718201E-10</v>
      </c>
    </row>
    <row r="3215" spans="1:15" x14ac:dyDescent="0.25">
      <c r="A3215">
        <v>3204</v>
      </c>
      <c r="B3215">
        <v>461799</v>
      </c>
      <c r="C3215">
        <v>3252</v>
      </c>
      <c r="D3215">
        <v>72</v>
      </c>
      <c r="E3215">
        <v>10.1905877750683</v>
      </c>
      <c r="F3215">
        <f t="shared" si="254"/>
        <v>10.189309775068301</v>
      </c>
      <c r="G3215">
        <f t="shared" si="255"/>
        <v>10.18926400679365</v>
      </c>
      <c r="H3215" s="2">
        <f t="shared" si="251"/>
        <v>9.2359799999999995E-3</v>
      </c>
      <c r="I3215">
        <f>VLOOKUP(A3215,Sheet2!$B$2:$D$15,2)</f>
        <v>3</v>
      </c>
      <c r="J3215">
        <f>VLOOKUP(A3215,Sheet2!$B$2:$D$15,3)</f>
        <v>3</v>
      </c>
      <c r="L3215">
        <f t="shared" si="252"/>
        <v>1</v>
      </c>
      <c r="M3215" s="2">
        <f t="shared" si="253"/>
        <v>9.2359799999999995E-3</v>
      </c>
      <c r="N3215" s="2">
        <f>(D3215-H3215*VLOOKUP(I3215,Sheet2!$G$3:$I$7,3))/M3215/VLOOKUP(I3215,Sheet2!$G$3:$H$7,2)</f>
        <v>7.65559938414765E-6</v>
      </c>
      <c r="O3215" s="2">
        <v>1.9639857663671299E-10</v>
      </c>
    </row>
    <row r="3216" spans="1:15" x14ac:dyDescent="0.25">
      <c r="A3216">
        <v>3205</v>
      </c>
      <c r="B3216">
        <v>563698</v>
      </c>
      <c r="C3216">
        <v>4038</v>
      </c>
      <c r="D3216">
        <v>89</v>
      </c>
      <c r="E3216">
        <v>10.190496238519</v>
      </c>
      <c r="F3216">
        <f t="shared" si="254"/>
        <v>10.189218238519</v>
      </c>
      <c r="G3216">
        <f t="shared" si="255"/>
        <v>10.189172448084051</v>
      </c>
      <c r="H3216" s="2">
        <f t="shared" si="251"/>
        <v>1.127396E-2</v>
      </c>
      <c r="I3216">
        <f>VLOOKUP(A3216,Sheet2!$B$2:$D$15,2)</f>
        <v>3</v>
      </c>
      <c r="J3216">
        <f>VLOOKUP(A3216,Sheet2!$B$2:$D$15,3)</f>
        <v>3</v>
      </c>
      <c r="L3216">
        <f t="shared" si="252"/>
        <v>1</v>
      </c>
      <c r="M3216" s="2">
        <f t="shared" si="253"/>
        <v>1.127396E-2</v>
      </c>
      <c r="N3216" s="2">
        <f>(D3216-H3216*VLOOKUP(I3216,Sheet2!$G$3:$I$7,3))/M3216/VLOOKUP(I3216,Sheet2!$G$3:$H$7,2)</f>
        <v>7.7542980106369017E-6</v>
      </c>
      <c r="O3216" s="2">
        <v>2.0823968806833799E-10</v>
      </c>
    </row>
    <row r="3217" spans="1:15" x14ac:dyDescent="0.25">
      <c r="A3217">
        <v>3206</v>
      </c>
      <c r="B3217">
        <v>513848</v>
      </c>
      <c r="C3217">
        <v>3791</v>
      </c>
      <c r="D3217">
        <v>80</v>
      </c>
      <c r="E3217">
        <v>10.190404657649101</v>
      </c>
      <c r="F3217">
        <f t="shared" si="254"/>
        <v>10.189126657649101</v>
      </c>
      <c r="G3217">
        <f t="shared" si="255"/>
        <v>10.189080845043101</v>
      </c>
      <c r="H3217" s="2">
        <f t="shared" si="251"/>
        <v>1.027696E-2</v>
      </c>
      <c r="I3217">
        <f>VLOOKUP(A3217,Sheet2!$B$2:$D$15,2)</f>
        <v>3</v>
      </c>
      <c r="J3217">
        <f>VLOOKUP(A3217,Sheet2!$B$2:$D$15,3)</f>
        <v>3</v>
      </c>
      <c r="L3217">
        <f t="shared" si="252"/>
        <v>1</v>
      </c>
      <c r="M3217" s="2">
        <f t="shared" si="253"/>
        <v>1.027696E-2</v>
      </c>
      <c r="N3217" s="2">
        <f>(D3217-H3217*VLOOKUP(I3217,Sheet2!$G$3:$I$7,3))/M3217/VLOOKUP(I3217,Sheet2!$G$3:$H$7,2)</f>
        <v>7.6444031698089715E-6</v>
      </c>
      <c r="O3217" s="2">
        <v>2.0922971859838201E-10</v>
      </c>
    </row>
    <row r="3218" spans="1:15" x14ac:dyDescent="0.25">
      <c r="A3218">
        <v>3207</v>
      </c>
      <c r="B3218">
        <v>464448</v>
      </c>
      <c r="C3218">
        <v>3441</v>
      </c>
      <c r="D3218">
        <v>73</v>
      </c>
      <c r="E3218">
        <v>10.1903130324371</v>
      </c>
      <c r="F3218">
        <f t="shared" si="254"/>
        <v>10.189035032437101</v>
      </c>
      <c r="G3218">
        <f t="shared" si="255"/>
        <v>10.188989197649301</v>
      </c>
      <c r="H3218" s="2">
        <f t="shared" si="251"/>
        <v>9.2889600000000006E-3</v>
      </c>
      <c r="I3218">
        <f>VLOOKUP(A3218,Sheet2!$B$2:$D$15,2)</f>
        <v>3</v>
      </c>
      <c r="J3218">
        <f>VLOOKUP(A3218,Sheet2!$B$2:$D$15,3)</f>
        <v>3</v>
      </c>
      <c r="L3218">
        <f t="shared" si="252"/>
        <v>1</v>
      </c>
      <c r="M3218" s="2">
        <f t="shared" si="253"/>
        <v>9.2889600000000006E-3</v>
      </c>
      <c r="N3218" s="2">
        <f>(D3218-H3218*VLOOKUP(I3218,Sheet2!$G$3:$I$7,3))/M3218/VLOOKUP(I3218,Sheet2!$G$3:$H$7,2)</f>
        <v>7.7187915116439296E-6</v>
      </c>
      <c r="O3218" s="2">
        <v>2.0351324066390001E-10</v>
      </c>
    </row>
    <row r="3219" spans="1:15" x14ac:dyDescent="0.25">
      <c r="A3219">
        <v>3208</v>
      </c>
      <c r="B3219">
        <v>518298</v>
      </c>
      <c r="C3219">
        <v>3588</v>
      </c>
      <c r="D3219">
        <v>84</v>
      </c>
      <c r="E3219">
        <v>10.1902213628615</v>
      </c>
      <c r="F3219">
        <f t="shared" si="254"/>
        <v>10.188943362861501</v>
      </c>
      <c r="G3219">
        <f t="shared" si="255"/>
        <v>10.188897505881151</v>
      </c>
      <c r="H3219" s="2">
        <f t="shared" si="251"/>
        <v>1.036596E-2</v>
      </c>
      <c r="I3219">
        <f>VLOOKUP(A3219,Sheet2!$B$2:$D$15,2)</f>
        <v>3</v>
      </c>
      <c r="J3219">
        <f>VLOOKUP(A3219,Sheet2!$B$2:$D$15,3)</f>
        <v>3</v>
      </c>
      <c r="L3219">
        <f t="shared" si="252"/>
        <v>1</v>
      </c>
      <c r="M3219" s="2">
        <f t="shared" si="253"/>
        <v>1.036596E-2</v>
      </c>
      <c r="N3219" s="2">
        <f>(D3219-H3219*VLOOKUP(I3219,Sheet2!$G$3:$I$7,3))/M3219/VLOOKUP(I3219,Sheet2!$G$3:$H$7,2)</f>
        <v>7.9634462799393389E-6</v>
      </c>
      <c r="O3219" s="2">
        <v>1.92881729166666E-10</v>
      </c>
    </row>
    <row r="3220" spans="1:15" x14ac:dyDescent="0.25">
      <c r="A3220">
        <v>3209</v>
      </c>
      <c r="B3220">
        <v>527048</v>
      </c>
      <c r="C3220">
        <v>3857</v>
      </c>
      <c r="D3220">
        <v>80</v>
      </c>
      <c r="E3220">
        <v>10.1901296489008</v>
      </c>
      <c r="F3220">
        <f t="shared" si="254"/>
        <v>10.188851648900801</v>
      </c>
      <c r="G3220">
        <f t="shared" si="255"/>
        <v>10.188805769717202</v>
      </c>
      <c r="H3220" s="2">
        <f t="shared" si="251"/>
        <v>1.054096E-2</v>
      </c>
      <c r="I3220">
        <f>VLOOKUP(A3220,Sheet2!$B$2:$D$15,2)</f>
        <v>3</v>
      </c>
      <c r="J3220">
        <f>VLOOKUP(A3220,Sheet2!$B$2:$D$15,3)</f>
        <v>3</v>
      </c>
      <c r="L3220">
        <f t="shared" si="252"/>
        <v>1</v>
      </c>
      <c r="M3220" s="2">
        <f t="shared" si="253"/>
        <v>1.054096E-2</v>
      </c>
      <c r="N3220" s="2">
        <f>(D3220-H3220*VLOOKUP(I3220,Sheet2!$G$3:$I$7,3))/M3220/VLOOKUP(I3220,Sheet2!$G$3:$H$7,2)</f>
        <v>7.4494415688893611E-6</v>
      </c>
      <c r="O3220" s="2">
        <v>1.96359524163568E-10</v>
      </c>
    </row>
    <row r="3221" spans="1:15" x14ac:dyDescent="0.25">
      <c r="A3221">
        <v>3210</v>
      </c>
      <c r="B3221">
        <v>491048</v>
      </c>
      <c r="C3221">
        <v>3627</v>
      </c>
      <c r="D3221">
        <v>75</v>
      </c>
      <c r="E3221">
        <v>10.190037890533601</v>
      </c>
      <c r="F3221">
        <f t="shared" si="254"/>
        <v>10.188759890533602</v>
      </c>
      <c r="G3221">
        <f t="shared" si="255"/>
        <v>10.188713989136001</v>
      </c>
      <c r="H3221" s="2">
        <f t="shared" si="251"/>
        <v>9.8209600000000001E-3</v>
      </c>
      <c r="I3221">
        <f>VLOOKUP(A3221,Sheet2!$B$2:$D$15,2)</f>
        <v>3</v>
      </c>
      <c r="J3221">
        <f>VLOOKUP(A3221,Sheet2!$B$2:$D$15,3)</f>
        <v>3</v>
      </c>
      <c r="L3221">
        <f t="shared" si="252"/>
        <v>1</v>
      </c>
      <c r="M3221" s="2">
        <f t="shared" si="253"/>
        <v>9.8209600000000001E-3</v>
      </c>
      <c r="N3221" s="2">
        <f>(D3221-H3221*VLOOKUP(I3221,Sheet2!$G$3:$I$7,3))/M3221/VLOOKUP(I3221,Sheet2!$G$3:$H$7,2)</f>
        <v>7.4967279777129721E-6</v>
      </c>
      <c r="O3221" s="2">
        <v>2.0354700565504201E-10</v>
      </c>
    </row>
    <row r="3222" spans="1:15" x14ac:dyDescent="0.25">
      <c r="A3222">
        <v>3211</v>
      </c>
      <c r="B3222">
        <v>536698</v>
      </c>
      <c r="C3222">
        <v>3895</v>
      </c>
      <c r="D3222">
        <v>78</v>
      </c>
      <c r="E3222">
        <v>10.1899460877384</v>
      </c>
      <c r="F3222">
        <f t="shared" si="254"/>
        <v>10.188668087738401</v>
      </c>
      <c r="G3222">
        <f t="shared" si="255"/>
        <v>10.188622164116001</v>
      </c>
      <c r="H3222" s="2">
        <f t="shared" si="251"/>
        <v>1.0733960000000001E-2</v>
      </c>
      <c r="I3222">
        <f>VLOOKUP(A3222,Sheet2!$B$2:$D$15,2)</f>
        <v>3</v>
      </c>
      <c r="J3222">
        <f>VLOOKUP(A3222,Sheet2!$B$2:$D$15,3)</f>
        <v>3</v>
      </c>
      <c r="L3222">
        <f t="shared" si="252"/>
        <v>1</v>
      </c>
      <c r="M3222" s="2">
        <f t="shared" si="253"/>
        <v>1.0733960000000001E-2</v>
      </c>
      <c r="N3222" s="2">
        <f>(D3222-H3222*VLOOKUP(I3222,Sheet2!$G$3:$I$7,3))/M3222/VLOOKUP(I3222,Sheet2!$G$3:$H$7,2)</f>
        <v>7.1266564809259582E-6</v>
      </c>
      <c r="O3222" s="2">
        <v>2.1755259503142699E-10</v>
      </c>
    </row>
    <row r="3223" spans="1:15" x14ac:dyDescent="0.25">
      <c r="A3223">
        <v>3212</v>
      </c>
      <c r="B3223">
        <v>510649</v>
      </c>
      <c r="C3223">
        <v>3629</v>
      </c>
      <c r="D3223">
        <v>77</v>
      </c>
      <c r="E3223">
        <v>10.189854240493601</v>
      </c>
      <c r="F3223">
        <f t="shared" si="254"/>
        <v>10.188576240493601</v>
      </c>
      <c r="G3223">
        <f t="shared" si="255"/>
        <v>10.188530294635651</v>
      </c>
      <c r="H3223" s="2">
        <f t="shared" si="251"/>
        <v>1.021298E-2</v>
      </c>
      <c r="I3223">
        <f>VLOOKUP(A3223,Sheet2!$B$2:$D$15,2)</f>
        <v>3</v>
      </c>
      <c r="J3223">
        <f>VLOOKUP(A3223,Sheet2!$B$2:$D$15,3)</f>
        <v>3</v>
      </c>
      <c r="L3223">
        <f t="shared" si="252"/>
        <v>1</v>
      </c>
      <c r="M3223" s="2">
        <f t="shared" si="253"/>
        <v>1.021298E-2</v>
      </c>
      <c r="N3223" s="2">
        <f>(D3223-H3223*VLOOKUP(I3223,Sheet2!$G$3:$I$7,3))/M3223/VLOOKUP(I3223,Sheet2!$G$3:$H$7,2)</f>
        <v>7.3994253195443448E-6</v>
      </c>
      <c r="O3223" s="2">
        <v>1.8910998905394799E-10</v>
      </c>
    </row>
    <row r="3224" spans="1:15" x14ac:dyDescent="0.25">
      <c r="A3224">
        <v>3213</v>
      </c>
      <c r="B3224">
        <v>491348</v>
      </c>
      <c r="C3224">
        <v>3710</v>
      </c>
      <c r="D3224">
        <v>79</v>
      </c>
      <c r="E3224">
        <v>10.1897623487777</v>
      </c>
      <c r="F3224">
        <f t="shared" si="254"/>
        <v>10.188484348777701</v>
      </c>
      <c r="G3224">
        <f t="shared" si="255"/>
        <v>10.1884383806734</v>
      </c>
      <c r="H3224" s="2">
        <f t="shared" si="251"/>
        <v>9.8269599999999992E-3</v>
      </c>
      <c r="I3224">
        <f>VLOOKUP(A3224,Sheet2!$B$2:$D$15,2)</f>
        <v>3</v>
      </c>
      <c r="J3224">
        <f>VLOOKUP(A3224,Sheet2!$B$2:$D$15,3)</f>
        <v>3</v>
      </c>
      <c r="L3224">
        <f t="shared" si="252"/>
        <v>1</v>
      </c>
      <c r="M3224" s="2">
        <f t="shared" si="253"/>
        <v>9.8269599999999992E-3</v>
      </c>
      <c r="N3224" s="2">
        <f>(D3224-H3224*VLOOKUP(I3224,Sheet2!$G$3:$I$7,3))/M3224/VLOOKUP(I3224,Sheet2!$G$3:$H$7,2)</f>
        <v>7.8991087375953508E-6</v>
      </c>
      <c r="O3224" s="2">
        <v>1.9917507926657199E-10</v>
      </c>
    </row>
    <row r="3225" spans="1:15" x14ac:dyDescent="0.25">
      <c r="A3225">
        <v>3214</v>
      </c>
      <c r="B3225">
        <v>544748</v>
      </c>
      <c r="C3225">
        <v>3856</v>
      </c>
      <c r="D3225">
        <v>80</v>
      </c>
      <c r="E3225">
        <v>10.1896704125691</v>
      </c>
      <c r="F3225">
        <f t="shared" si="254"/>
        <v>10.188392412569101</v>
      </c>
      <c r="G3225">
        <f t="shared" si="255"/>
        <v>10.188346422207751</v>
      </c>
      <c r="H3225" s="2">
        <f t="shared" si="251"/>
        <v>1.089496E-2</v>
      </c>
      <c r="I3225">
        <f>VLOOKUP(A3225,Sheet2!$B$2:$D$15,2)</f>
        <v>3</v>
      </c>
      <c r="J3225">
        <f>VLOOKUP(A3225,Sheet2!$B$2:$D$15,3)</f>
        <v>3</v>
      </c>
      <c r="L3225">
        <f t="shared" si="252"/>
        <v>1</v>
      </c>
      <c r="M3225" s="2">
        <f t="shared" si="253"/>
        <v>1.089496E-2</v>
      </c>
      <c r="N3225" s="2">
        <f>(D3225-H3225*VLOOKUP(I3225,Sheet2!$G$3:$I$7,3))/M3225/VLOOKUP(I3225,Sheet2!$G$3:$H$7,2)</f>
        <v>7.2028447649188241E-6</v>
      </c>
      <c r="O3225" s="2">
        <v>2.06925462592202E-10</v>
      </c>
    </row>
    <row r="3226" spans="1:15" x14ac:dyDescent="0.25">
      <c r="A3226">
        <v>3215</v>
      </c>
      <c r="B3226">
        <v>478598</v>
      </c>
      <c r="C3226">
        <v>3456</v>
      </c>
      <c r="D3226">
        <v>68</v>
      </c>
      <c r="E3226">
        <v>10.1895784318464</v>
      </c>
      <c r="F3226">
        <f t="shared" si="254"/>
        <v>10.1883004318464</v>
      </c>
      <c r="G3226">
        <f t="shared" si="255"/>
        <v>10.1882544192172</v>
      </c>
      <c r="H3226" s="2">
        <f t="shared" si="251"/>
        <v>9.5719599999999991E-3</v>
      </c>
      <c r="I3226">
        <f>VLOOKUP(A3226,Sheet2!$B$2:$D$15,2)</f>
        <v>3</v>
      </c>
      <c r="J3226">
        <f>VLOOKUP(A3226,Sheet2!$B$2:$D$15,3)</f>
        <v>3</v>
      </c>
      <c r="L3226">
        <f t="shared" si="252"/>
        <v>1</v>
      </c>
      <c r="M3226" s="2">
        <f t="shared" si="253"/>
        <v>9.5719599999999991E-3</v>
      </c>
      <c r="N3226" s="2">
        <f>(D3226-H3226*VLOOKUP(I3226,Sheet2!$G$3:$I$7,3))/M3226/VLOOKUP(I3226,Sheet2!$G$3:$H$7,2)</f>
        <v>6.9640831762773769E-6</v>
      </c>
      <c r="O3226" s="2">
        <v>2.30511311409779E-10</v>
      </c>
    </row>
    <row r="3227" spans="1:15" x14ac:dyDescent="0.25">
      <c r="A3227">
        <v>3216</v>
      </c>
      <c r="B3227">
        <v>476098</v>
      </c>
      <c r="C3227">
        <v>3497</v>
      </c>
      <c r="D3227">
        <v>70</v>
      </c>
      <c r="E3227">
        <v>10.189486406587999</v>
      </c>
      <c r="F3227">
        <f t="shared" si="254"/>
        <v>10.188208406588</v>
      </c>
      <c r="G3227">
        <f t="shared" si="255"/>
        <v>10.1881623716802</v>
      </c>
      <c r="H3227" s="2">
        <f t="shared" si="251"/>
        <v>9.5219599999999995E-3</v>
      </c>
      <c r="I3227">
        <f>VLOOKUP(A3227,Sheet2!$B$2:$D$15,2)</f>
        <v>3</v>
      </c>
      <c r="J3227">
        <f>VLOOKUP(A3227,Sheet2!$B$2:$D$15,3)</f>
        <v>3</v>
      </c>
      <c r="L3227">
        <f t="shared" si="252"/>
        <v>1</v>
      </c>
      <c r="M3227" s="2">
        <f t="shared" si="253"/>
        <v>9.5219599999999995E-3</v>
      </c>
      <c r="N3227" s="2">
        <f>(D3227-H3227*VLOOKUP(I3227,Sheet2!$G$3:$I$7,3))/M3227/VLOOKUP(I3227,Sheet2!$G$3:$H$7,2)</f>
        <v>7.2114276472490964E-6</v>
      </c>
      <c r="O3227" s="2">
        <v>2.0562998787878701E-10</v>
      </c>
    </row>
    <row r="3228" spans="1:15" x14ac:dyDescent="0.25">
      <c r="A3228">
        <v>3217</v>
      </c>
      <c r="B3228">
        <v>576661</v>
      </c>
      <c r="C3228">
        <v>4244</v>
      </c>
      <c r="D3228">
        <v>88</v>
      </c>
      <c r="E3228">
        <v>10.1893943367724</v>
      </c>
      <c r="F3228">
        <f t="shared" si="254"/>
        <v>10.188116336772401</v>
      </c>
      <c r="G3228">
        <f t="shared" si="255"/>
        <v>10.188070279575101</v>
      </c>
      <c r="H3228" s="2">
        <f t="shared" si="251"/>
        <v>1.153322E-2</v>
      </c>
      <c r="I3228">
        <f>VLOOKUP(A3228,Sheet2!$B$2:$D$15,2)</f>
        <v>3</v>
      </c>
      <c r="J3228">
        <f>VLOOKUP(A3228,Sheet2!$B$2:$D$15,3)</f>
        <v>3</v>
      </c>
      <c r="L3228">
        <f t="shared" si="252"/>
        <v>1</v>
      </c>
      <c r="M3228" s="2">
        <f t="shared" si="253"/>
        <v>1.153322E-2</v>
      </c>
      <c r="N3228" s="2">
        <f>(D3228-H3228*VLOOKUP(I3228,Sheet2!$G$3:$I$7,3))/M3228/VLOOKUP(I3228,Sheet2!$G$3:$H$7,2)</f>
        <v>7.4901327816516105E-6</v>
      </c>
      <c r="O3228" s="2">
        <v>2.16916141756548E-10</v>
      </c>
    </row>
    <row r="3229" spans="1:15" x14ac:dyDescent="0.25">
      <c r="A3229">
        <v>3218</v>
      </c>
      <c r="B3229">
        <v>469885</v>
      </c>
      <c r="C3229">
        <v>3341</v>
      </c>
      <c r="D3229">
        <v>74</v>
      </c>
      <c r="E3229">
        <v>10.189302222377799</v>
      </c>
      <c r="F3229">
        <f t="shared" si="254"/>
        <v>10.1880242223778</v>
      </c>
      <c r="G3229">
        <f t="shared" si="255"/>
        <v>10.18797814288035</v>
      </c>
      <c r="H3229" s="2">
        <f t="shared" si="251"/>
        <v>9.3977000000000002E-3</v>
      </c>
      <c r="I3229">
        <f>VLOOKUP(A3229,Sheet2!$B$2:$D$15,2)</f>
        <v>3</v>
      </c>
      <c r="J3229">
        <f>VLOOKUP(A3229,Sheet2!$B$2:$D$15,3)</f>
        <v>3</v>
      </c>
      <c r="L3229">
        <f t="shared" si="252"/>
        <v>1</v>
      </c>
      <c r="M3229" s="2">
        <f t="shared" si="253"/>
        <v>9.3977000000000002E-3</v>
      </c>
      <c r="N3229" s="2">
        <f>(D3229-H3229*VLOOKUP(I3229,Sheet2!$G$3:$I$7,3))/M3229/VLOOKUP(I3229,Sheet2!$G$3:$H$7,2)</f>
        <v>7.7342671079093814E-6</v>
      </c>
      <c r="O3229" s="2">
        <v>2.00973087237026E-10</v>
      </c>
    </row>
    <row r="3230" spans="1:15" x14ac:dyDescent="0.25">
      <c r="A3230">
        <v>3219</v>
      </c>
      <c r="B3230">
        <v>513749</v>
      </c>
      <c r="C3230">
        <v>3837</v>
      </c>
      <c r="D3230">
        <v>74</v>
      </c>
      <c r="E3230">
        <v>10.1892100633829</v>
      </c>
      <c r="F3230">
        <f t="shared" si="254"/>
        <v>10.187932063382901</v>
      </c>
      <c r="G3230">
        <f t="shared" si="255"/>
        <v>10.187885961574402</v>
      </c>
      <c r="H3230" s="2">
        <f t="shared" si="251"/>
        <v>1.027498E-2</v>
      </c>
      <c r="I3230">
        <f>VLOOKUP(A3230,Sheet2!$B$2:$D$15,2)</f>
        <v>3</v>
      </c>
      <c r="J3230">
        <f>VLOOKUP(A3230,Sheet2!$B$2:$D$15,3)</f>
        <v>3</v>
      </c>
      <c r="L3230">
        <f t="shared" si="252"/>
        <v>1</v>
      </c>
      <c r="M3230" s="2">
        <f t="shared" si="253"/>
        <v>1.027498E-2</v>
      </c>
      <c r="N3230" s="2">
        <f>(D3230-H3230*VLOOKUP(I3230,Sheet2!$G$3:$I$7,3))/M3230/VLOOKUP(I3230,Sheet2!$G$3:$H$7,2)</f>
        <v>7.061960490434045E-6</v>
      </c>
      <c r="O3230" s="2">
        <v>2.12825618888888E-10</v>
      </c>
    </row>
    <row r="3231" spans="1:15" x14ac:dyDescent="0.25">
      <c r="A3231">
        <v>3220</v>
      </c>
      <c r="B3231">
        <v>497298</v>
      </c>
      <c r="C3231">
        <v>3545</v>
      </c>
      <c r="D3231">
        <v>72</v>
      </c>
      <c r="E3231">
        <v>10.189117859765901</v>
      </c>
      <c r="F3231">
        <f t="shared" si="254"/>
        <v>10.187839859765901</v>
      </c>
      <c r="G3231">
        <f t="shared" si="255"/>
        <v>10.187793735635601</v>
      </c>
      <c r="H3231" s="2">
        <f t="shared" si="251"/>
        <v>9.9459600000000002E-3</v>
      </c>
      <c r="I3231">
        <f>VLOOKUP(A3231,Sheet2!$B$2:$D$15,2)</f>
        <v>3</v>
      </c>
      <c r="J3231">
        <f>VLOOKUP(A3231,Sheet2!$B$2:$D$15,3)</f>
        <v>3</v>
      </c>
      <c r="L3231">
        <f t="shared" si="252"/>
        <v>1</v>
      </c>
      <c r="M3231" s="2">
        <f t="shared" si="253"/>
        <v>9.9459600000000002E-3</v>
      </c>
      <c r="N3231" s="2">
        <f>(D3231-H3231*VLOOKUP(I3231,Sheet2!$G$3:$I$7,3))/M3231/VLOOKUP(I3231,Sheet2!$G$3:$H$7,2)</f>
        <v>7.0991202055910137E-6</v>
      </c>
      <c r="O3231" s="2">
        <v>2.0880659823742799E-10</v>
      </c>
    </row>
    <row r="3232" spans="1:15" x14ac:dyDescent="0.25">
      <c r="A3232">
        <v>3221</v>
      </c>
      <c r="B3232">
        <v>518248</v>
      </c>
      <c r="C3232">
        <v>3796</v>
      </c>
      <c r="D3232">
        <v>80</v>
      </c>
      <c r="E3232">
        <v>10.189025611505301</v>
      </c>
      <c r="F3232">
        <f t="shared" si="254"/>
        <v>10.187747611505301</v>
      </c>
      <c r="G3232">
        <f t="shared" si="255"/>
        <v>10.187701465042352</v>
      </c>
      <c r="H3232" s="2">
        <f t="shared" si="251"/>
        <v>1.0364959999999999E-2</v>
      </c>
      <c r="I3232">
        <f>VLOOKUP(A3232,Sheet2!$B$2:$D$15,2)</f>
        <v>3</v>
      </c>
      <c r="J3232">
        <f>VLOOKUP(A3232,Sheet2!$B$2:$D$15,3)</f>
        <v>3</v>
      </c>
      <c r="L3232">
        <f t="shared" si="252"/>
        <v>1</v>
      </c>
      <c r="M3232" s="2">
        <f t="shared" si="253"/>
        <v>1.0364959999999999E-2</v>
      </c>
      <c r="N3232" s="2">
        <f>(D3232-H3232*VLOOKUP(I3232,Sheet2!$G$3:$I$7,3))/M3232/VLOOKUP(I3232,Sheet2!$G$3:$H$7,2)</f>
        <v>7.578312468161961E-6</v>
      </c>
      <c r="O3232" s="2">
        <v>2.10335266779469E-10</v>
      </c>
    </row>
    <row r="3233" spans="1:15" x14ac:dyDescent="0.25">
      <c r="A3233">
        <v>3222</v>
      </c>
      <c r="B3233">
        <v>496498</v>
      </c>
      <c r="C3233">
        <v>3497</v>
      </c>
      <c r="D3233">
        <v>82</v>
      </c>
      <c r="E3233">
        <v>10.1889333185794</v>
      </c>
      <c r="F3233">
        <f t="shared" si="254"/>
        <v>10.187655318579401</v>
      </c>
      <c r="G3233">
        <f t="shared" si="255"/>
        <v>10.187609149772999</v>
      </c>
      <c r="H3233" s="2">
        <f t="shared" si="251"/>
        <v>9.9299599999999998E-3</v>
      </c>
      <c r="I3233">
        <f>VLOOKUP(A3233,Sheet2!$B$2:$D$15,2)</f>
        <v>3</v>
      </c>
      <c r="J3233">
        <f>VLOOKUP(A3233,Sheet2!$B$2:$D$15,3)</f>
        <v>3</v>
      </c>
      <c r="L3233">
        <f t="shared" si="252"/>
        <v>1</v>
      </c>
      <c r="M3233" s="2">
        <f t="shared" si="253"/>
        <v>9.9299599999999998E-3</v>
      </c>
      <c r="N3233" s="2">
        <f>(D3233-H3233*VLOOKUP(I3233,Sheet2!$G$3:$I$7,3))/M3233/VLOOKUP(I3233,Sheet2!$G$3:$H$7,2)</f>
        <v>8.1178378966279816E-6</v>
      </c>
      <c r="O3233" s="2">
        <v>1.9675456743204E-10</v>
      </c>
    </row>
    <row r="3234" spans="1:15" x14ac:dyDescent="0.25">
      <c r="A3234">
        <v>3223</v>
      </c>
      <c r="B3234">
        <v>484398</v>
      </c>
      <c r="C3234">
        <v>3630</v>
      </c>
      <c r="D3234">
        <v>76</v>
      </c>
      <c r="E3234">
        <v>10.188840980966599</v>
      </c>
      <c r="F3234">
        <f t="shared" si="254"/>
        <v>10.1875629809666</v>
      </c>
      <c r="G3234">
        <f t="shared" si="255"/>
        <v>10.187516789806001</v>
      </c>
      <c r="H3234" s="2">
        <f t="shared" si="251"/>
        <v>9.6879600000000007E-3</v>
      </c>
      <c r="I3234">
        <f>VLOOKUP(A3234,Sheet2!$B$2:$D$15,2)</f>
        <v>3</v>
      </c>
      <c r="J3234">
        <f>VLOOKUP(A3234,Sheet2!$B$2:$D$15,3)</f>
        <v>3</v>
      </c>
      <c r="L3234">
        <f t="shared" si="252"/>
        <v>1</v>
      </c>
      <c r="M3234" s="2">
        <f t="shared" si="253"/>
        <v>9.6879600000000007E-3</v>
      </c>
      <c r="N3234" s="2">
        <f>(D3234-H3234*VLOOKUP(I3234,Sheet2!$G$3:$I$7,3))/M3234/VLOOKUP(I3234,Sheet2!$G$3:$H$7,2)</f>
        <v>7.7047887893839357E-6</v>
      </c>
      <c r="O3234" s="2">
        <v>1.90162863672601E-10</v>
      </c>
    </row>
    <row r="3235" spans="1:15" x14ac:dyDescent="0.25">
      <c r="A3235">
        <v>3224</v>
      </c>
      <c r="B3235">
        <v>547448</v>
      </c>
      <c r="C3235">
        <v>3894</v>
      </c>
      <c r="D3235">
        <v>86</v>
      </c>
      <c r="E3235">
        <v>10.1887485986454</v>
      </c>
      <c r="F3235">
        <f t="shared" si="254"/>
        <v>10.187470598645401</v>
      </c>
      <c r="G3235">
        <f t="shared" si="255"/>
        <v>10.187424385119652</v>
      </c>
      <c r="H3235" s="2">
        <f t="shared" si="251"/>
        <v>1.0948960000000001E-2</v>
      </c>
      <c r="I3235">
        <f>VLOOKUP(A3235,Sheet2!$B$2:$D$15,2)</f>
        <v>3</v>
      </c>
      <c r="J3235">
        <f>VLOOKUP(A3235,Sheet2!$B$2:$D$15,3)</f>
        <v>3</v>
      </c>
      <c r="L3235">
        <f t="shared" si="252"/>
        <v>1</v>
      </c>
      <c r="M3235" s="2">
        <f t="shared" si="253"/>
        <v>1.0948960000000001E-2</v>
      </c>
      <c r="N3235" s="2">
        <f>(D3235-H3235*VLOOKUP(I3235,Sheet2!$G$3:$I$7,3))/M3235/VLOOKUP(I3235,Sheet2!$G$3:$H$7,2)</f>
        <v>7.7146272888018578E-6</v>
      </c>
      <c r="O3235" s="2">
        <v>2.0089174182541901E-10</v>
      </c>
    </row>
    <row r="3236" spans="1:15" x14ac:dyDescent="0.25">
      <c r="A3236">
        <v>3225</v>
      </c>
      <c r="B3236">
        <v>483248</v>
      </c>
      <c r="C3236">
        <v>3565</v>
      </c>
      <c r="D3236">
        <v>73</v>
      </c>
      <c r="E3236">
        <v>10.1886561715939</v>
      </c>
      <c r="F3236">
        <f t="shared" si="254"/>
        <v>10.187378171593901</v>
      </c>
      <c r="G3236">
        <f t="shared" si="255"/>
        <v>10.187331935692301</v>
      </c>
      <c r="H3236" s="2">
        <f t="shared" si="251"/>
        <v>9.6649600000000002E-3</v>
      </c>
      <c r="I3236">
        <f>VLOOKUP(A3236,Sheet2!$B$2:$D$15,2)</f>
        <v>3</v>
      </c>
      <c r="J3236">
        <f>VLOOKUP(A3236,Sheet2!$B$2:$D$15,3)</f>
        <v>3</v>
      </c>
      <c r="L3236">
        <f t="shared" si="252"/>
        <v>1</v>
      </c>
      <c r="M3236" s="2">
        <f t="shared" si="253"/>
        <v>9.6649600000000002E-3</v>
      </c>
      <c r="N3236" s="2">
        <f>(D3236-H3236*VLOOKUP(I3236,Sheet2!$G$3:$I$7,3))/M3236/VLOOKUP(I3236,Sheet2!$G$3:$H$7,2)</f>
        <v>7.4130576432804679E-6</v>
      </c>
      <c r="O3236" s="2">
        <v>2.0291176763955699E-10</v>
      </c>
    </row>
    <row r="3237" spans="1:15" x14ac:dyDescent="0.25">
      <c r="A3237">
        <v>3226</v>
      </c>
      <c r="B3237">
        <v>493849</v>
      </c>
      <c r="C3237">
        <v>3600</v>
      </c>
      <c r="D3237">
        <v>78</v>
      </c>
      <c r="E3237">
        <v>10.1885636997907</v>
      </c>
      <c r="F3237">
        <f t="shared" si="254"/>
        <v>10.187285699790701</v>
      </c>
      <c r="G3237">
        <f t="shared" si="255"/>
        <v>10.187239441502301</v>
      </c>
      <c r="H3237" s="2">
        <f t="shared" si="251"/>
        <v>9.8769800000000005E-3</v>
      </c>
      <c r="I3237">
        <f>VLOOKUP(A3237,Sheet2!$B$2:$D$15,2)</f>
        <v>3</v>
      </c>
      <c r="J3237">
        <f>VLOOKUP(A3237,Sheet2!$B$2:$D$15,3)</f>
        <v>3</v>
      </c>
      <c r="L3237">
        <f t="shared" si="252"/>
        <v>1</v>
      </c>
      <c r="M3237" s="2">
        <f t="shared" si="253"/>
        <v>9.8769800000000005E-3</v>
      </c>
      <c r="N3237" s="2">
        <f>(D3237-H3237*VLOOKUP(I3237,Sheet2!$G$3:$I$7,3))/M3237/VLOOKUP(I3237,Sheet2!$G$3:$H$7,2)</f>
        <v>7.7571507485081457E-6</v>
      </c>
      <c r="O3237" s="2">
        <v>1.7381588805061999E-10</v>
      </c>
    </row>
    <row r="3238" spans="1:15" x14ac:dyDescent="0.25">
      <c r="A3238">
        <v>3227</v>
      </c>
      <c r="B3238">
        <v>515148</v>
      </c>
      <c r="C3238">
        <v>3858</v>
      </c>
      <c r="D3238">
        <v>82</v>
      </c>
      <c r="E3238">
        <v>10.188471183213901</v>
      </c>
      <c r="F3238">
        <f t="shared" si="254"/>
        <v>10.187193183213902</v>
      </c>
      <c r="G3238">
        <f t="shared" si="255"/>
        <v>10.187146902527951</v>
      </c>
      <c r="H3238" s="2">
        <f t="shared" si="251"/>
        <v>1.030296E-2</v>
      </c>
      <c r="I3238">
        <f>VLOOKUP(A3238,Sheet2!$B$2:$D$15,2)</f>
        <v>3</v>
      </c>
      <c r="J3238">
        <f>VLOOKUP(A3238,Sheet2!$B$2:$D$15,3)</f>
        <v>3</v>
      </c>
      <c r="L3238">
        <f t="shared" si="252"/>
        <v>1</v>
      </c>
      <c r="M3238" s="2">
        <f t="shared" si="253"/>
        <v>1.030296E-2</v>
      </c>
      <c r="N3238" s="2">
        <f>(D3238-H3238*VLOOKUP(I3238,Sheet2!$G$3:$I$7,3))/M3238/VLOOKUP(I3238,Sheet2!$G$3:$H$7,2)</f>
        <v>7.8188778370487694E-6</v>
      </c>
      <c r="O3238" s="2">
        <v>1.9061122983742401E-10</v>
      </c>
    </row>
    <row r="3239" spans="1:15" x14ac:dyDescent="0.25">
      <c r="A3239">
        <v>3228</v>
      </c>
      <c r="B3239">
        <v>505398</v>
      </c>
      <c r="C3239">
        <v>3546</v>
      </c>
      <c r="D3239">
        <v>76</v>
      </c>
      <c r="E3239">
        <v>10.188378621842</v>
      </c>
      <c r="F3239">
        <f t="shared" si="254"/>
        <v>10.187100621842001</v>
      </c>
      <c r="G3239">
        <f t="shared" si="255"/>
        <v>10.187054318747652</v>
      </c>
      <c r="H3239" s="2">
        <f t="shared" si="251"/>
        <v>1.0107959999999999E-2</v>
      </c>
      <c r="I3239">
        <f>VLOOKUP(A3239,Sheet2!$B$2:$D$15,2)</f>
        <v>3</v>
      </c>
      <c r="J3239">
        <f>VLOOKUP(A3239,Sheet2!$B$2:$D$15,3)</f>
        <v>3</v>
      </c>
      <c r="L3239">
        <f t="shared" si="252"/>
        <v>1</v>
      </c>
      <c r="M3239" s="2">
        <f t="shared" si="253"/>
        <v>1.0107959999999999E-2</v>
      </c>
      <c r="N3239" s="2">
        <f>(D3239-H3239*VLOOKUP(I3239,Sheet2!$G$3:$I$7,3))/M3239/VLOOKUP(I3239,Sheet2!$G$3:$H$7,2)</f>
        <v>7.3788267464453773E-6</v>
      </c>
      <c r="O3239" s="2">
        <v>2.0905153549695701E-10</v>
      </c>
    </row>
    <row r="3240" spans="1:15" x14ac:dyDescent="0.25">
      <c r="A3240">
        <v>3229</v>
      </c>
      <c r="B3240">
        <v>517748</v>
      </c>
      <c r="C3240">
        <v>3789</v>
      </c>
      <c r="D3240">
        <v>76</v>
      </c>
      <c r="E3240">
        <v>10.188286015653301</v>
      </c>
      <c r="F3240">
        <f t="shared" si="254"/>
        <v>10.187008015653301</v>
      </c>
      <c r="G3240">
        <f t="shared" si="255"/>
        <v>10.18696169013965</v>
      </c>
      <c r="H3240" s="2">
        <f t="shared" si="251"/>
        <v>1.035496E-2</v>
      </c>
      <c r="I3240">
        <f>VLOOKUP(A3240,Sheet2!$B$2:$D$15,2)</f>
        <v>3</v>
      </c>
      <c r="J3240">
        <f>VLOOKUP(A3240,Sheet2!$B$2:$D$15,3)</f>
        <v>3</v>
      </c>
      <c r="L3240">
        <f t="shared" si="252"/>
        <v>1</v>
      </c>
      <c r="M3240" s="2">
        <f t="shared" si="253"/>
        <v>1.035496E-2</v>
      </c>
      <c r="N3240" s="2">
        <f>(D3240-H3240*VLOOKUP(I3240,Sheet2!$G$3:$I$7,3))/M3240/VLOOKUP(I3240,Sheet2!$G$3:$H$7,2)</f>
        <v>7.1994778927200103E-6</v>
      </c>
      <c r="O3240" s="2">
        <v>1.9209751115949899E-10</v>
      </c>
    </row>
    <row r="3241" spans="1:15" x14ac:dyDescent="0.25">
      <c r="A3241">
        <v>3230</v>
      </c>
      <c r="B3241">
        <v>514898</v>
      </c>
      <c r="C3241">
        <v>3763</v>
      </c>
      <c r="D3241">
        <v>73</v>
      </c>
      <c r="E3241">
        <v>10.188193364626001</v>
      </c>
      <c r="F3241">
        <f t="shared" si="254"/>
        <v>10.186915364626001</v>
      </c>
      <c r="G3241">
        <f t="shared" si="255"/>
        <v>10.186869016682202</v>
      </c>
      <c r="H3241" s="2">
        <f t="shared" si="251"/>
        <v>1.029796E-2</v>
      </c>
      <c r="I3241">
        <f>VLOOKUP(A3241,Sheet2!$B$2:$D$15,2)</f>
        <v>3</v>
      </c>
      <c r="J3241">
        <f>VLOOKUP(A3241,Sheet2!$B$2:$D$15,3)</f>
        <v>3</v>
      </c>
      <c r="L3241">
        <f t="shared" si="252"/>
        <v>1</v>
      </c>
      <c r="M3241" s="2">
        <f t="shared" si="253"/>
        <v>1.029796E-2</v>
      </c>
      <c r="N3241" s="2">
        <f>(D3241-H3241*VLOOKUP(I3241,Sheet2!$G$3:$I$7,3))/M3241/VLOOKUP(I3241,Sheet2!$G$3:$H$7,2)</f>
        <v>6.9487826326767632E-6</v>
      </c>
      <c r="O3241" s="2">
        <v>2.0251392198982401E-10</v>
      </c>
    </row>
    <row r="3242" spans="1:15" x14ac:dyDescent="0.25">
      <c r="A3242">
        <v>3231</v>
      </c>
      <c r="B3242">
        <v>480848</v>
      </c>
      <c r="C3242">
        <v>3517</v>
      </c>
      <c r="D3242">
        <v>72</v>
      </c>
      <c r="E3242">
        <v>10.1881006687384</v>
      </c>
      <c r="F3242">
        <f t="shared" si="254"/>
        <v>10.186822668738401</v>
      </c>
      <c r="G3242">
        <f t="shared" si="255"/>
        <v>10.1867762983536</v>
      </c>
      <c r="H3242" s="2">
        <f t="shared" si="251"/>
        <v>9.6169600000000008E-3</v>
      </c>
      <c r="I3242">
        <f>VLOOKUP(A3242,Sheet2!$B$2:$D$15,2)</f>
        <v>3</v>
      </c>
      <c r="J3242">
        <f>VLOOKUP(A3242,Sheet2!$B$2:$D$15,3)</f>
        <v>3</v>
      </c>
      <c r="L3242">
        <f t="shared" si="252"/>
        <v>1</v>
      </c>
      <c r="M3242" s="2">
        <f t="shared" si="253"/>
        <v>9.6169600000000008E-3</v>
      </c>
      <c r="N3242" s="2">
        <f>(D3242-H3242*VLOOKUP(I3242,Sheet2!$G$3:$I$7,3))/M3242/VLOOKUP(I3242,Sheet2!$G$3:$H$7,2)</f>
        <v>7.3467733670515421E-6</v>
      </c>
      <c r="O3242" s="2">
        <v>2.1118888900551E-10</v>
      </c>
    </row>
    <row r="3243" spans="1:15" x14ac:dyDescent="0.25">
      <c r="A3243">
        <v>3232</v>
      </c>
      <c r="B3243">
        <v>497299</v>
      </c>
      <c r="C3243">
        <v>3529</v>
      </c>
      <c r="D3243">
        <v>73</v>
      </c>
      <c r="E3243">
        <v>10.188007927968799</v>
      </c>
      <c r="F3243">
        <f t="shared" si="254"/>
        <v>10.1867299279688</v>
      </c>
      <c r="G3243">
        <f t="shared" si="255"/>
        <v>10.186683535132151</v>
      </c>
      <c r="H3243" s="2">
        <f t="shared" si="251"/>
        <v>9.9459800000000001E-3</v>
      </c>
      <c r="I3243">
        <f>VLOOKUP(A3243,Sheet2!$B$2:$D$15,2)</f>
        <v>3</v>
      </c>
      <c r="J3243">
        <f>VLOOKUP(A3243,Sheet2!$B$2:$D$15,3)</f>
        <v>3</v>
      </c>
      <c r="L3243">
        <f t="shared" si="252"/>
        <v>1</v>
      </c>
      <c r="M3243" s="2">
        <f t="shared" si="253"/>
        <v>9.9459800000000001E-3</v>
      </c>
      <c r="N3243" s="2">
        <f>(D3243-H3243*VLOOKUP(I3243,Sheet2!$G$3:$I$7,3))/M3243/VLOOKUP(I3243,Sheet2!$G$3:$H$7,2)</f>
        <v>7.1996487827242765E-6</v>
      </c>
      <c r="O3243" s="2">
        <v>1.8177874425920099E-10</v>
      </c>
    </row>
    <row r="3244" spans="1:15" x14ac:dyDescent="0.25">
      <c r="A3244">
        <v>3233</v>
      </c>
      <c r="B3244">
        <v>563947</v>
      </c>
      <c r="C3244">
        <v>4109</v>
      </c>
      <c r="D3244">
        <v>73</v>
      </c>
      <c r="E3244">
        <v>10.1879151422955</v>
      </c>
      <c r="F3244">
        <f t="shared" si="254"/>
        <v>10.186637142295501</v>
      </c>
      <c r="G3244">
        <f t="shared" si="255"/>
        <v>10.186590726996151</v>
      </c>
      <c r="H3244" s="2">
        <f t="shared" si="251"/>
        <v>1.1278939999999999E-2</v>
      </c>
      <c r="I3244">
        <f>VLOOKUP(A3244,Sheet2!$B$2:$D$15,2)</f>
        <v>3</v>
      </c>
      <c r="J3244">
        <f>VLOOKUP(A3244,Sheet2!$B$2:$D$15,3)</f>
        <v>3</v>
      </c>
      <c r="L3244">
        <f t="shared" si="252"/>
        <v>1</v>
      </c>
      <c r="M3244" s="2">
        <f t="shared" si="253"/>
        <v>1.1278939999999999E-2</v>
      </c>
      <c r="N3244" s="2">
        <f>(D3244-H3244*VLOOKUP(I3244,Sheet2!$G$3:$I$7,3))/M3244/VLOOKUP(I3244,Sheet2!$G$3:$H$7,2)</f>
        <v>6.3322394125689117E-6</v>
      </c>
      <c r="O3244" s="2">
        <v>2.09702959253804E-10</v>
      </c>
    </row>
    <row r="3245" spans="1:15" x14ac:dyDescent="0.25">
      <c r="A3245">
        <v>3234</v>
      </c>
      <c r="B3245">
        <v>430449</v>
      </c>
      <c r="C3245">
        <v>3137</v>
      </c>
      <c r="D3245">
        <v>61</v>
      </c>
      <c r="E3245">
        <v>10.187822311696801</v>
      </c>
      <c r="F3245">
        <f t="shared" si="254"/>
        <v>10.186544311696801</v>
      </c>
      <c r="G3245">
        <f t="shared" si="255"/>
        <v>10.186497873923852</v>
      </c>
      <c r="H3245" s="2">
        <f t="shared" si="251"/>
        <v>8.6089800000000005E-3</v>
      </c>
      <c r="I3245">
        <f>VLOOKUP(A3245,Sheet2!$B$2:$D$15,2)</f>
        <v>3</v>
      </c>
      <c r="J3245">
        <f>VLOOKUP(A3245,Sheet2!$B$2:$D$15,3)</f>
        <v>3</v>
      </c>
      <c r="L3245">
        <f t="shared" si="252"/>
        <v>1</v>
      </c>
      <c r="M3245" s="2">
        <f t="shared" si="253"/>
        <v>8.6089800000000005E-3</v>
      </c>
      <c r="N3245" s="2">
        <f>(D3245-H3245*VLOOKUP(I3245,Sheet2!$G$3:$I$7,3))/M3245/VLOOKUP(I3245,Sheet2!$G$3:$H$7,2)</f>
        <v>6.9456245455326876E-6</v>
      </c>
      <c r="O3245" s="2">
        <v>1.9341660524182601E-10</v>
      </c>
    </row>
    <row r="3246" spans="1:15" x14ac:dyDescent="0.25">
      <c r="A3246">
        <v>3235</v>
      </c>
      <c r="B3246">
        <v>553598</v>
      </c>
      <c r="C3246">
        <v>3944</v>
      </c>
      <c r="D3246">
        <v>84</v>
      </c>
      <c r="E3246">
        <v>10.187729436150899</v>
      </c>
      <c r="F3246">
        <f t="shared" si="254"/>
        <v>10.1864514361509</v>
      </c>
      <c r="G3246">
        <f t="shared" si="255"/>
        <v>10.186404975893399</v>
      </c>
      <c r="H3246" s="2">
        <f t="shared" si="251"/>
        <v>1.107196E-2</v>
      </c>
      <c r="I3246">
        <f>VLOOKUP(A3246,Sheet2!$B$2:$D$15,2)</f>
        <v>3</v>
      </c>
      <c r="J3246">
        <f>VLOOKUP(A3246,Sheet2!$B$2:$D$15,3)</f>
        <v>3</v>
      </c>
      <c r="L3246">
        <f t="shared" si="252"/>
        <v>1</v>
      </c>
      <c r="M3246" s="2">
        <f t="shared" si="253"/>
        <v>1.107196E-2</v>
      </c>
      <c r="N3246" s="2">
        <f>(D3246-H3246*VLOOKUP(I3246,Sheet2!$G$3:$I$7,3))/M3246/VLOOKUP(I3246,Sheet2!$G$3:$H$7,2)</f>
        <v>7.4467326110282181E-6</v>
      </c>
      <c r="O3246" s="2">
        <v>2.00775670079635E-10</v>
      </c>
    </row>
    <row r="3247" spans="1:15" x14ac:dyDescent="0.25">
      <c r="A3247">
        <v>3236</v>
      </c>
      <c r="B3247">
        <v>508348</v>
      </c>
      <c r="C3247">
        <v>3674</v>
      </c>
      <c r="D3247">
        <v>72</v>
      </c>
      <c r="E3247">
        <v>10.1876365156359</v>
      </c>
      <c r="F3247">
        <f t="shared" si="254"/>
        <v>10.1863585156359</v>
      </c>
      <c r="G3247">
        <f t="shared" si="255"/>
        <v>10.186312032883102</v>
      </c>
      <c r="H3247" s="2">
        <f t="shared" si="251"/>
        <v>1.0166959999999999E-2</v>
      </c>
      <c r="I3247">
        <f>VLOOKUP(A3247,Sheet2!$B$2:$D$15,2)</f>
        <v>3</v>
      </c>
      <c r="J3247">
        <f>VLOOKUP(A3247,Sheet2!$B$2:$D$15,3)</f>
        <v>3</v>
      </c>
      <c r="L3247">
        <f t="shared" si="252"/>
        <v>1</v>
      </c>
      <c r="M3247" s="2">
        <f t="shared" si="253"/>
        <v>1.0166959999999999E-2</v>
      </c>
      <c r="N3247" s="2">
        <f>(D3247-H3247*VLOOKUP(I3247,Sheet2!$G$3:$I$7,3))/M3247/VLOOKUP(I3247,Sheet2!$G$3:$H$7,2)</f>
        <v>6.9417628868412981E-6</v>
      </c>
      <c r="O3247" s="2">
        <v>1.9666281658087199E-10</v>
      </c>
    </row>
    <row r="3248" spans="1:15" x14ac:dyDescent="0.25">
      <c r="A3248">
        <v>3237</v>
      </c>
      <c r="B3248">
        <v>482348</v>
      </c>
      <c r="C3248">
        <v>3538</v>
      </c>
      <c r="D3248">
        <v>73</v>
      </c>
      <c r="E3248">
        <v>10.1875435501303</v>
      </c>
      <c r="F3248">
        <f t="shared" si="254"/>
        <v>10.186265550130301</v>
      </c>
      <c r="G3248">
        <f t="shared" si="255"/>
        <v>10.186219044871201</v>
      </c>
      <c r="H3248" s="2">
        <f t="shared" si="251"/>
        <v>9.6469599999999996E-3</v>
      </c>
      <c r="I3248">
        <f>VLOOKUP(A3248,Sheet2!$B$2:$D$15,2)</f>
        <v>3</v>
      </c>
      <c r="J3248">
        <f>VLOOKUP(A3248,Sheet2!$B$2:$D$15,3)</f>
        <v>3</v>
      </c>
      <c r="L3248">
        <f t="shared" si="252"/>
        <v>1</v>
      </c>
      <c r="M3248" s="2">
        <f t="shared" si="253"/>
        <v>9.6469599999999996E-3</v>
      </c>
      <c r="N3248" s="2">
        <f>(D3248-H3248*VLOOKUP(I3248,Sheet2!$G$3:$I$7,3))/M3248/VLOOKUP(I3248,Sheet2!$G$3:$H$7,2)</f>
        <v>7.4271506878850962E-6</v>
      </c>
      <c r="O3248" s="2">
        <v>2.0718390134283299E-10</v>
      </c>
    </row>
    <row r="3249" spans="1:15" x14ac:dyDescent="0.25">
      <c r="A3249">
        <v>3238</v>
      </c>
      <c r="B3249">
        <v>541398</v>
      </c>
      <c r="C3249">
        <v>3811</v>
      </c>
      <c r="D3249">
        <v>82</v>
      </c>
      <c r="E3249">
        <v>10.187450539612099</v>
      </c>
      <c r="F3249">
        <f t="shared" si="254"/>
        <v>10.1861725396121</v>
      </c>
      <c r="G3249">
        <f t="shared" si="255"/>
        <v>10.1861260118358</v>
      </c>
      <c r="H3249" s="2">
        <f t="shared" si="251"/>
        <v>1.0827959999999999E-2</v>
      </c>
      <c r="I3249">
        <f>VLOOKUP(A3249,Sheet2!$B$2:$D$15,2)</f>
        <v>3</v>
      </c>
      <c r="J3249">
        <f>VLOOKUP(A3249,Sheet2!$B$2:$D$15,3)</f>
        <v>3</v>
      </c>
      <c r="L3249">
        <f t="shared" si="252"/>
        <v>1</v>
      </c>
      <c r="M3249" s="2">
        <f t="shared" si="253"/>
        <v>1.0827959999999999E-2</v>
      </c>
      <c r="N3249" s="2">
        <f>(D3249-H3249*VLOOKUP(I3249,Sheet2!$G$3:$I$7,3))/M3249/VLOOKUP(I3249,Sheet2!$G$3:$H$7,2)</f>
        <v>7.4329869707682714E-6</v>
      </c>
      <c r="O3249" s="2">
        <v>2.2597999326977001E-10</v>
      </c>
    </row>
    <row r="3250" spans="1:15" x14ac:dyDescent="0.25">
      <c r="A3250">
        <v>3239</v>
      </c>
      <c r="B3250">
        <v>433049</v>
      </c>
      <c r="C3250">
        <v>3179</v>
      </c>
      <c r="D3250">
        <v>59</v>
      </c>
      <c r="E3250">
        <v>10.1873574840595</v>
      </c>
      <c r="F3250">
        <f t="shared" si="254"/>
        <v>10.186079484059501</v>
      </c>
      <c r="G3250">
        <f t="shared" si="255"/>
        <v>10.1860329337552</v>
      </c>
      <c r="H3250" s="2">
        <f t="shared" si="251"/>
        <v>8.6609800000000004E-3</v>
      </c>
      <c r="I3250">
        <f>VLOOKUP(A3250,Sheet2!$B$2:$D$15,2)</f>
        <v>3</v>
      </c>
      <c r="J3250">
        <f>VLOOKUP(A3250,Sheet2!$B$2:$D$15,3)</f>
        <v>3</v>
      </c>
      <c r="L3250">
        <f t="shared" si="252"/>
        <v>1</v>
      </c>
      <c r="M3250" s="2">
        <f t="shared" si="253"/>
        <v>8.6609800000000004E-3</v>
      </c>
      <c r="N3250" s="2">
        <f>(D3250-H3250*VLOOKUP(I3250,Sheet2!$G$3:$I$7,3))/M3250/VLOOKUP(I3250,Sheet2!$G$3:$H$7,2)</f>
        <v>6.6721621340772057E-6</v>
      </c>
      <c r="O3250" s="2">
        <v>2.05961958035053E-10</v>
      </c>
    </row>
    <row r="3251" spans="1:15" x14ac:dyDescent="0.25">
      <c r="A3251">
        <v>3240</v>
      </c>
      <c r="B3251">
        <v>559648</v>
      </c>
      <c r="C3251">
        <v>4074</v>
      </c>
      <c r="D3251">
        <v>87</v>
      </c>
      <c r="E3251">
        <v>10.1872643834509</v>
      </c>
      <c r="F3251">
        <f t="shared" si="254"/>
        <v>10.185986383450901</v>
      </c>
      <c r="G3251">
        <f t="shared" si="255"/>
        <v>10.1859398106076</v>
      </c>
      <c r="H3251" s="2">
        <f t="shared" si="251"/>
        <v>1.119296E-2</v>
      </c>
      <c r="I3251">
        <f>VLOOKUP(A3251,Sheet2!$B$2:$D$15,2)</f>
        <v>3</v>
      </c>
      <c r="J3251">
        <f>VLOOKUP(A3251,Sheet2!$B$2:$D$15,3)</f>
        <v>3</v>
      </c>
      <c r="L3251">
        <f t="shared" si="252"/>
        <v>1</v>
      </c>
      <c r="M3251" s="2">
        <f t="shared" si="253"/>
        <v>1.119296E-2</v>
      </c>
      <c r="N3251" s="2">
        <f>(D3251-H3251*VLOOKUP(I3251,Sheet2!$G$3:$I$7,3))/M3251/VLOOKUP(I3251,Sheet2!$G$3:$H$7,2)</f>
        <v>7.6327428669449356E-6</v>
      </c>
      <c r="O3251" s="2">
        <v>1.9306414480787501E-10</v>
      </c>
    </row>
    <row r="3252" spans="1:15" x14ac:dyDescent="0.25">
      <c r="A3252">
        <v>3241</v>
      </c>
      <c r="B3252">
        <v>505898</v>
      </c>
      <c r="C3252">
        <v>3701</v>
      </c>
      <c r="D3252">
        <v>73</v>
      </c>
      <c r="E3252">
        <v>10.1871712377643</v>
      </c>
      <c r="F3252">
        <f t="shared" si="254"/>
        <v>10.185893237764301</v>
      </c>
      <c r="G3252">
        <f t="shared" si="255"/>
        <v>10.1858466423711</v>
      </c>
      <c r="H3252" s="2">
        <f t="shared" si="251"/>
        <v>1.011796E-2</v>
      </c>
      <c r="I3252">
        <f>VLOOKUP(A3252,Sheet2!$B$2:$D$15,2)</f>
        <v>3</v>
      </c>
      <c r="J3252">
        <f>VLOOKUP(A3252,Sheet2!$B$2:$D$15,3)</f>
        <v>3</v>
      </c>
      <c r="L3252">
        <f t="shared" si="252"/>
        <v>1</v>
      </c>
      <c r="M3252" s="2">
        <f t="shared" si="253"/>
        <v>1.011796E-2</v>
      </c>
      <c r="N3252" s="2">
        <f>(D3252-H3252*VLOOKUP(I3252,Sheet2!$G$3:$I$7,3))/M3252/VLOOKUP(I3252,Sheet2!$G$3:$H$7,2)</f>
        <v>7.074893120747661E-6</v>
      </c>
      <c r="O3252" s="2">
        <v>2.0450741041666599E-10</v>
      </c>
    </row>
    <row r="3253" spans="1:15" x14ac:dyDescent="0.25">
      <c r="A3253">
        <v>3242</v>
      </c>
      <c r="B3253">
        <v>502598</v>
      </c>
      <c r="C3253">
        <v>3516</v>
      </c>
      <c r="D3253">
        <v>72</v>
      </c>
      <c r="E3253">
        <v>10.1870780469779</v>
      </c>
      <c r="F3253">
        <f t="shared" si="254"/>
        <v>10.185800046977901</v>
      </c>
      <c r="G3253">
        <f t="shared" si="255"/>
        <v>10.185753429023901</v>
      </c>
      <c r="H3253" s="2">
        <f t="shared" si="251"/>
        <v>1.005196E-2</v>
      </c>
      <c r="I3253">
        <f>VLOOKUP(A3253,Sheet2!$B$2:$D$15,2)</f>
        <v>3</v>
      </c>
      <c r="J3253">
        <f>VLOOKUP(A3253,Sheet2!$B$2:$D$15,3)</f>
        <v>3</v>
      </c>
      <c r="L3253">
        <f t="shared" si="252"/>
        <v>1</v>
      </c>
      <c r="M3253" s="2">
        <f t="shared" si="253"/>
        <v>1.005196E-2</v>
      </c>
      <c r="N3253" s="2">
        <f>(D3253-H3253*VLOOKUP(I3253,Sheet2!$G$3:$I$7,3))/M3253/VLOOKUP(I3253,Sheet2!$G$3:$H$7,2)</f>
        <v>7.0227821837731143E-6</v>
      </c>
      <c r="O3253" s="2">
        <v>2.2502769642397699E-10</v>
      </c>
    </row>
    <row r="3254" spans="1:15" x14ac:dyDescent="0.25">
      <c r="A3254">
        <v>3243</v>
      </c>
      <c r="B3254">
        <v>504198</v>
      </c>
      <c r="C3254">
        <v>3691</v>
      </c>
      <c r="D3254">
        <v>74</v>
      </c>
      <c r="E3254">
        <v>10.1869848110699</v>
      </c>
      <c r="F3254">
        <f t="shared" si="254"/>
        <v>10.185706811069901</v>
      </c>
      <c r="G3254">
        <f t="shared" si="255"/>
        <v>10.1856601705442</v>
      </c>
      <c r="H3254" s="2">
        <f t="shared" si="251"/>
        <v>1.0083959999999999E-2</v>
      </c>
      <c r="I3254">
        <f>VLOOKUP(A3254,Sheet2!$B$2:$D$15,2)</f>
        <v>3</v>
      </c>
      <c r="J3254">
        <f>VLOOKUP(A3254,Sheet2!$B$2:$D$15,3)</f>
        <v>3</v>
      </c>
      <c r="L3254">
        <f t="shared" si="252"/>
        <v>1</v>
      </c>
      <c r="M3254" s="2">
        <f t="shared" si="253"/>
        <v>1.0083959999999999E-2</v>
      </c>
      <c r="N3254" s="2">
        <f>(D3254-H3254*VLOOKUP(I3254,Sheet2!$G$3:$I$7,3))/M3254/VLOOKUP(I3254,Sheet2!$G$3:$H$7,2)</f>
        <v>7.1983869035577289E-6</v>
      </c>
      <c r="O3254" s="2">
        <v>1.9052718751839799E-10</v>
      </c>
    </row>
    <row r="3255" spans="1:15" x14ac:dyDescent="0.25">
      <c r="A3255">
        <v>3244</v>
      </c>
      <c r="B3255">
        <v>499498</v>
      </c>
      <c r="C3255">
        <v>3649</v>
      </c>
      <c r="D3255">
        <v>77</v>
      </c>
      <c r="E3255">
        <v>10.186891530018499</v>
      </c>
      <c r="F3255">
        <f t="shared" si="254"/>
        <v>10.1856135300185</v>
      </c>
      <c r="G3255">
        <f t="shared" si="255"/>
        <v>10.18556686691015</v>
      </c>
      <c r="H3255" s="2">
        <f t="shared" si="251"/>
        <v>9.9899600000000009E-3</v>
      </c>
      <c r="I3255">
        <f>VLOOKUP(A3255,Sheet2!$B$2:$D$15,2)</f>
        <v>3</v>
      </c>
      <c r="J3255">
        <f>VLOOKUP(A3255,Sheet2!$B$2:$D$15,3)</f>
        <v>3</v>
      </c>
      <c r="L3255">
        <f t="shared" si="252"/>
        <v>1</v>
      </c>
      <c r="M3255" s="2">
        <f t="shared" si="253"/>
        <v>9.9899600000000009E-3</v>
      </c>
      <c r="N3255" s="2">
        <f>(D3255-H3255*VLOOKUP(I3255,Sheet2!$G$3:$I$7,3))/M3255/VLOOKUP(I3255,Sheet2!$G$3:$H$7,2)</f>
        <v>7.5677385695238018E-6</v>
      </c>
      <c r="O3255" s="2">
        <v>1.93904479016305E-10</v>
      </c>
    </row>
    <row r="3256" spans="1:15" x14ac:dyDescent="0.25">
      <c r="A3256">
        <v>3245</v>
      </c>
      <c r="B3256">
        <v>505548</v>
      </c>
      <c r="C3256">
        <v>3566</v>
      </c>
      <c r="D3256">
        <v>82</v>
      </c>
      <c r="E3256">
        <v>10.1867982038018</v>
      </c>
      <c r="F3256">
        <f t="shared" si="254"/>
        <v>10.185520203801801</v>
      </c>
      <c r="G3256">
        <f t="shared" si="255"/>
        <v>10.185473518099801</v>
      </c>
      <c r="H3256" s="2">
        <f t="shared" si="251"/>
        <v>1.011096E-2</v>
      </c>
      <c r="I3256">
        <f>VLOOKUP(A3256,Sheet2!$B$2:$D$15,2)</f>
        <v>3</v>
      </c>
      <c r="J3256">
        <f>VLOOKUP(A3256,Sheet2!$B$2:$D$15,3)</f>
        <v>3</v>
      </c>
      <c r="L3256">
        <f t="shared" si="252"/>
        <v>1</v>
      </c>
      <c r="M3256" s="2">
        <f t="shared" si="253"/>
        <v>1.011096E-2</v>
      </c>
      <c r="N3256" s="2">
        <f>(D3256-H3256*VLOOKUP(I3256,Sheet2!$G$3:$I$7,3))/M3256/VLOOKUP(I3256,Sheet2!$G$3:$H$7,2)</f>
        <v>7.9700113144548102E-6</v>
      </c>
      <c r="O3256" s="2">
        <v>1.8489491009988901E-10</v>
      </c>
    </row>
    <row r="3257" spans="1:15" x14ac:dyDescent="0.25">
      <c r="A3257">
        <v>3246</v>
      </c>
      <c r="B3257">
        <v>558861</v>
      </c>
      <c r="C3257">
        <v>4051</v>
      </c>
      <c r="D3257">
        <v>85</v>
      </c>
      <c r="E3257">
        <v>10.186704832397799</v>
      </c>
      <c r="F3257">
        <f t="shared" si="254"/>
        <v>10.1854268323978</v>
      </c>
      <c r="G3257">
        <f t="shared" si="255"/>
        <v>10.185380124091299</v>
      </c>
      <c r="H3257" s="2">
        <f t="shared" si="251"/>
        <v>1.117722E-2</v>
      </c>
      <c r="I3257">
        <f>VLOOKUP(A3257,Sheet2!$B$2:$D$15,2)</f>
        <v>3</v>
      </c>
      <c r="J3257">
        <f>VLOOKUP(A3257,Sheet2!$B$2:$D$15,3)</f>
        <v>3</v>
      </c>
      <c r="L3257">
        <f t="shared" si="252"/>
        <v>1</v>
      </c>
      <c r="M3257" s="2">
        <f t="shared" si="253"/>
        <v>1.117722E-2</v>
      </c>
      <c r="N3257" s="2">
        <f>(D3257-H3257*VLOOKUP(I3257,Sheet2!$G$3:$I$7,3))/M3257/VLOOKUP(I3257,Sheet2!$G$3:$H$7,2)</f>
        <v>7.464753239177541E-6</v>
      </c>
      <c r="O3257" s="2">
        <v>1.8621561304347801E-10</v>
      </c>
    </row>
    <row r="3258" spans="1:15" x14ac:dyDescent="0.25">
      <c r="A3258">
        <v>3247</v>
      </c>
      <c r="B3258">
        <v>430036</v>
      </c>
      <c r="C3258">
        <v>3149</v>
      </c>
      <c r="D3258">
        <v>62</v>
      </c>
      <c r="E3258">
        <v>10.1866114157848</v>
      </c>
      <c r="F3258">
        <f t="shared" si="254"/>
        <v>10.1853334157848</v>
      </c>
      <c r="G3258">
        <f t="shared" si="255"/>
        <v>10.18528668486285</v>
      </c>
      <c r="H3258" s="2">
        <f t="shared" si="251"/>
        <v>8.6007199999999992E-3</v>
      </c>
      <c r="I3258">
        <f>VLOOKUP(A3258,Sheet2!$B$2:$D$15,2)</f>
        <v>3</v>
      </c>
      <c r="J3258">
        <f>VLOOKUP(A3258,Sheet2!$B$2:$D$15,3)</f>
        <v>3</v>
      </c>
      <c r="L3258">
        <f t="shared" si="252"/>
        <v>1</v>
      </c>
      <c r="M3258" s="2">
        <f t="shared" si="253"/>
        <v>8.6007199999999992E-3</v>
      </c>
      <c r="N3258" s="2">
        <f>(D3258-H3258*VLOOKUP(I3258,Sheet2!$G$3:$I$7,3))/M3258/VLOOKUP(I3258,Sheet2!$G$3:$H$7,2)</f>
        <v>7.0686988066115399E-6</v>
      </c>
      <c r="O3258" s="2">
        <v>1.9566176584866999E-10</v>
      </c>
    </row>
    <row r="3259" spans="1:15" x14ac:dyDescent="0.25">
      <c r="A3259">
        <v>3248</v>
      </c>
      <c r="B3259">
        <v>524698</v>
      </c>
      <c r="C3259">
        <v>3840</v>
      </c>
      <c r="D3259">
        <v>80</v>
      </c>
      <c r="E3259">
        <v>10.1865179539409</v>
      </c>
      <c r="F3259">
        <f t="shared" si="254"/>
        <v>10.185239953940901</v>
      </c>
      <c r="G3259">
        <f t="shared" si="255"/>
        <v>10.185193200392501</v>
      </c>
      <c r="H3259" s="2">
        <f t="shared" si="251"/>
        <v>1.049396E-2</v>
      </c>
      <c r="I3259">
        <f>VLOOKUP(A3259,Sheet2!$B$2:$D$15,2)</f>
        <v>3</v>
      </c>
      <c r="J3259">
        <f>VLOOKUP(A3259,Sheet2!$B$2:$D$15,3)</f>
        <v>3</v>
      </c>
      <c r="L3259">
        <f t="shared" si="252"/>
        <v>1</v>
      </c>
      <c r="M3259" s="2">
        <f t="shared" si="253"/>
        <v>1.049396E-2</v>
      </c>
      <c r="N3259" s="2">
        <f>(D3259-H3259*VLOOKUP(I3259,Sheet2!$G$3:$I$7,3))/M3259/VLOOKUP(I3259,Sheet2!$G$3:$H$7,2)</f>
        <v>7.4834329080728352E-6</v>
      </c>
      <c r="O3259" s="2">
        <v>1.9370175007600999E-10</v>
      </c>
    </row>
    <row r="3260" spans="1:15" x14ac:dyDescent="0.25">
      <c r="A3260">
        <v>3249</v>
      </c>
      <c r="B3260">
        <v>547048</v>
      </c>
      <c r="C3260">
        <v>3887</v>
      </c>
      <c r="D3260">
        <v>89</v>
      </c>
      <c r="E3260">
        <v>10.1864244468441</v>
      </c>
      <c r="F3260">
        <f t="shared" si="254"/>
        <v>10.185146446844101</v>
      </c>
      <c r="G3260">
        <f t="shared" si="255"/>
        <v>10.1850996706583</v>
      </c>
      <c r="H3260" s="2">
        <f t="shared" si="251"/>
        <v>1.094096E-2</v>
      </c>
      <c r="I3260">
        <f>VLOOKUP(A3260,Sheet2!$B$2:$D$15,2)</f>
        <v>3</v>
      </c>
      <c r="J3260">
        <f>VLOOKUP(A3260,Sheet2!$B$2:$D$15,3)</f>
        <v>3</v>
      </c>
      <c r="L3260">
        <f t="shared" si="252"/>
        <v>1</v>
      </c>
      <c r="M3260" s="2">
        <f t="shared" si="253"/>
        <v>1.094096E-2</v>
      </c>
      <c r="N3260" s="2">
        <f>(D3260-H3260*VLOOKUP(I3260,Sheet2!$G$3:$I$7,3))/M3260/VLOOKUP(I3260,Sheet2!$G$3:$H$7,2)</f>
        <v>7.994569544171626E-6</v>
      </c>
      <c r="O3260" s="2">
        <v>1.96961199096158E-10</v>
      </c>
    </row>
    <row r="3261" spans="1:15" x14ac:dyDescent="0.25">
      <c r="A3261">
        <v>3250</v>
      </c>
      <c r="B3261">
        <v>456398</v>
      </c>
      <c r="C3261">
        <v>3397</v>
      </c>
      <c r="D3261">
        <v>66</v>
      </c>
      <c r="E3261">
        <v>10.1863308944725</v>
      </c>
      <c r="F3261">
        <f t="shared" si="254"/>
        <v>10.1850528944725</v>
      </c>
      <c r="G3261">
        <f t="shared" si="255"/>
        <v>10.1850060956384</v>
      </c>
      <c r="H3261" s="2">
        <f t="shared" si="251"/>
        <v>9.1279599999999992E-3</v>
      </c>
      <c r="I3261">
        <f>VLOOKUP(A3261,Sheet2!$B$2:$D$15,2)</f>
        <v>3</v>
      </c>
      <c r="J3261">
        <f>VLOOKUP(A3261,Sheet2!$B$2:$D$15,3)</f>
        <v>3</v>
      </c>
      <c r="L3261">
        <f t="shared" si="252"/>
        <v>1</v>
      </c>
      <c r="M3261" s="2">
        <f t="shared" si="253"/>
        <v>9.1279599999999992E-3</v>
      </c>
      <c r="N3261" s="2">
        <f>(D3261-H3261*VLOOKUP(I3261,Sheet2!$G$3:$I$7,3))/M3261/VLOOKUP(I3261,Sheet2!$G$3:$H$7,2)</f>
        <v>7.0905312468503374E-6</v>
      </c>
      <c r="O3261" s="2">
        <v>1.9362742509875401E-10</v>
      </c>
    </row>
    <row r="3262" spans="1:15" x14ac:dyDescent="0.25">
      <c r="A3262">
        <v>3251</v>
      </c>
      <c r="B3262">
        <v>521548</v>
      </c>
      <c r="C3262">
        <v>3741</v>
      </c>
      <c r="D3262">
        <v>74</v>
      </c>
      <c r="E3262">
        <v>10.1862372968043</v>
      </c>
      <c r="F3262">
        <f t="shared" si="254"/>
        <v>10.184959296804301</v>
      </c>
      <c r="G3262">
        <f t="shared" si="255"/>
        <v>10.184912475310901</v>
      </c>
      <c r="H3262" s="2">
        <f t="shared" si="251"/>
        <v>1.043096E-2</v>
      </c>
      <c r="I3262">
        <f>VLOOKUP(A3262,Sheet2!$B$2:$D$15,2)</f>
        <v>3</v>
      </c>
      <c r="J3262">
        <f>VLOOKUP(A3262,Sheet2!$B$2:$D$15,3)</f>
        <v>3</v>
      </c>
      <c r="L3262">
        <f t="shared" si="252"/>
        <v>1</v>
      </c>
      <c r="M3262" s="2">
        <f t="shared" si="253"/>
        <v>1.043096E-2</v>
      </c>
      <c r="N3262" s="2">
        <f>(D3262-H3262*VLOOKUP(I3262,Sheet2!$G$3:$I$7,3))/M3262/VLOOKUP(I3262,Sheet2!$G$3:$H$7,2)</f>
        <v>6.9542655326067792E-6</v>
      </c>
      <c r="O3262" s="2">
        <v>1.91348815418828E-10</v>
      </c>
    </row>
    <row r="3263" spans="1:15" x14ac:dyDescent="0.25">
      <c r="A3263">
        <v>3252</v>
      </c>
      <c r="B3263">
        <v>487098</v>
      </c>
      <c r="C3263">
        <v>3604</v>
      </c>
      <c r="D3263">
        <v>68</v>
      </c>
      <c r="E3263">
        <v>10.186143653817499</v>
      </c>
      <c r="F3263">
        <f t="shared" si="254"/>
        <v>10.1848656538175</v>
      </c>
      <c r="G3263">
        <f t="shared" si="255"/>
        <v>10.1848188096538</v>
      </c>
      <c r="H3263" s="2">
        <f t="shared" si="251"/>
        <v>9.7419599999999992E-3</v>
      </c>
      <c r="I3263">
        <f>VLOOKUP(A3263,Sheet2!$B$2:$D$15,2)</f>
        <v>3</v>
      </c>
      <c r="J3263">
        <f>VLOOKUP(A3263,Sheet2!$B$2:$D$15,3)</f>
        <v>3</v>
      </c>
      <c r="L3263">
        <f t="shared" si="252"/>
        <v>1</v>
      </c>
      <c r="M3263" s="2">
        <f t="shared" si="253"/>
        <v>9.7419599999999992E-3</v>
      </c>
      <c r="N3263" s="2">
        <f>(D3263-H3263*VLOOKUP(I3263,Sheet2!$G$3:$I$7,3))/M3263/VLOOKUP(I3263,Sheet2!$G$3:$H$7,2)</f>
        <v>6.8401148844790998E-6</v>
      </c>
      <c r="O3263" s="2">
        <v>1.8422227373612801E-10</v>
      </c>
    </row>
    <row r="3264" spans="1:15" x14ac:dyDescent="0.25">
      <c r="A3264">
        <v>3253</v>
      </c>
      <c r="B3264">
        <v>525948</v>
      </c>
      <c r="C3264">
        <v>3680</v>
      </c>
      <c r="D3264">
        <v>70</v>
      </c>
      <c r="E3264">
        <v>10.186049965490099</v>
      </c>
      <c r="F3264">
        <f t="shared" si="254"/>
        <v>10.1847719654901</v>
      </c>
      <c r="G3264">
        <f t="shared" si="255"/>
        <v>10.184725098645099</v>
      </c>
      <c r="H3264" s="2">
        <f t="shared" si="251"/>
        <v>1.0518960000000001E-2</v>
      </c>
      <c r="I3264">
        <f>VLOOKUP(A3264,Sheet2!$B$2:$D$15,2)</f>
        <v>3</v>
      </c>
      <c r="J3264">
        <f>VLOOKUP(A3264,Sheet2!$B$2:$D$15,3)</f>
        <v>3</v>
      </c>
      <c r="L3264">
        <f t="shared" si="252"/>
        <v>1</v>
      </c>
      <c r="M3264" s="2">
        <f t="shared" si="253"/>
        <v>1.0518960000000001E-2</v>
      </c>
      <c r="N3264" s="2">
        <f>(D3264-H3264*VLOOKUP(I3264,Sheet2!$G$3:$I$7,3))/M3264/VLOOKUP(I3264,Sheet2!$G$3:$H$7,2)</f>
        <v>6.514650269608403E-6</v>
      </c>
      <c r="O3264" s="2">
        <v>1.9174129600434901E-10</v>
      </c>
    </row>
    <row r="3265" spans="1:15" x14ac:dyDescent="0.25">
      <c r="A3265">
        <v>3254</v>
      </c>
      <c r="B3265">
        <v>520399</v>
      </c>
      <c r="C3265">
        <v>3912</v>
      </c>
      <c r="D3265">
        <v>78</v>
      </c>
      <c r="E3265">
        <v>10.1859562318001</v>
      </c>
      <c r="F3265">
        <f t="shared" si="254"/>
        <v>10.184678231800101</v>
      </c>
      <c r="G3265">
        <f t="shared" si="255"/>
        <v>10.1846313422629</v>
      </c>
      <c r="H3265" s="2">
        <f t="shared" si="251"/>
        <v>1.0407980000000001E-2</v>
      </c>
      <c r="I3265">
        <f>VLOOKUP(A3265,Sheet2!$B$2:$D$15,2)</f>
        <v>3</v>
      </c>
      <c r="J3265">
        <f>VLOOKUP(A3265,Sheet2!$B$2:$D$15,3)</f>
        <v>3</v>
      </c>
      <c r="L3265">
        <f t="shared" si="252"/>
        <v>1</v>
      </c>
      <c r="M3265" s="2">
        <f t="shared" si="253"/>
        <v>1.0407980000000001E-2</v>
      </c>
      <c r="N3265" s="2">
        <f>(D3265-H3265*VLOOKUP(I3265,Sheet2!$G$3:$I$7,3))/M3265/VLOOKUP(I3265,Sheet2!$G$3:$H$7,2)</f>
        <v>7.3542496046302931E-6</v>
      </c>
      <c r="O3265" s="2">
        <v>2.1021311735878199E-10</v>
      </c>
    </row>
    <row r="3266" spans="1:15" x14ac:dyDescent="0.25">
      <c r="A3266">
        <v>3255</v>
      </c>
      <c r="B3266">
        <v>461248</v>
      </c>
      <c r="C3266">
        <v>3289</v>
      </c>
      <c r="D3266">
        <v>65</v>
      </c>
      <c r="E3266">
        <v>10.185862452725701</v>
      </c>
      <c r="F3266">
        <f t="shared" si="254"/>
        <v>10.184584452725701</v>
      </c>
      <c r="G3266">
        <f t="shared" si="255"/>
        <v>10.184537540485302</v>
      </c>
      <c r="H3266" s="2">
        <f t="shared" si="251"/>
        <v>9.2249600000000008E-3</v>
      </c>
      <c r="I3266">
        <f>VLOOKUP(A3266,Sheet2!$B$2:$D$15,2)</f>
        <v>3</v>
      </c>
      <c r="J3266">
        <f>VLOOKUP(A3266,Sheet2!$B$2:$D$15,3)</f>
        <v>3</v>
      </c>
      <c r="L3266">
        <f t="shared" si="252"/>
        <v>1</v>
      </c>
      <c r="M3266" s="2">
        <f t="shared" si="253"/>
        <v>9.2249600000000008E-3</v>
      </c>
      <c r="N3266" s="2">
        <f>(D3266-H3266*VLOOKUP(I3266,Sheet2!$G$3:$I$7,3))/M3266/VLOOKUP(I3266,Sheet2!$G$3:$H$7,2)</f>
        <v>6.906101012904121E-6</v>
      </c>
      <c r="O3266" s="2">
        <v>2.0198636661026501E-10</v>
      </c>
    </row>
    <row r="3267" spans="1:15" x14ac:dyDescent="0.25">
      <c r="A3267">
        <v>3256</v>
      </c>
      <c r="B3267">
        <v>553698</v>
      </c>
      <c r="C3267">
        <v>3983</v>
      </c>
      <c r="D3267">
        <v>80</v>
      </c>
      <c r="E3267">
        <v>10.185768628244899</v>
      </c>
      <c r="F3267">
        <f t="shared" si="254"/>
        <v>10.1844906282449</v>
      </c>
      <c r="G3267">
        <f t="shared" si="255"/>
        <v>10.18444369329025</v>
      </c>
      <c r="H3267" s="2">
        <f t="shared" si="251"/>
        <v>1.1073960000000001E-2</v>
      </c>
      <c r="I3267">
        <f>VLOOKUP(A3267,Sheet2!$B$2:$D$15,2)</f>
        <v>3</v>
      </c>
      <c r="J3267">
        <f>VLOOKUP(A3267,Sheet2!$B$2:$D$15,3)</f>
        <v>3</v>
      </c>
      <c r="L3267">
        <f t="shared" si="252"/>
        <v>1</v>
      </c>
      <c r="M3267" s="2">
        <f t="shared" si="253"/>
        <v>1.1073960000000001E-2</v>
      </c>
      <c r="N3267" s="2">
        <f>(D3267-H3267*VLOOKUP(I3267,Sheet2!$G$3:$I$7,3))/M3267/VLOOKUP(I3267,Sheet2!$G$3:$H$7,2)</f>
        <v>7.0841546836000846E-6</v>
      </c>
      <c r="O3267" s="2">
        <v>2.1361965299860499E-10</v>
      </c>
    </row>
    <row r="3268" spans="1:15" x14ac:dyDescent="0.25">
      <c r="A3268">
        <v>3257</v>
      </c>
      <c r="B3268">
        <v>456148</v>
      </c>
      <c r="C3268">
        <v>3291</v>
      </c>
      <c r="D3268">
        <v>65</v>
      </c>
      <c r="E3268">
        <v>10.185674758335599</v>
      </c>
      <c r="F3268">
        <f t="shared" si="254"/>
        <v>10.1843967583356</v>
      </c>
      <c r="G3268">
        <f t="shared" si="255"/>
        <v>10.184349800655751</v>
      </c>
      <c r="H3268" s="2">
        <f t="shared" si="251"/>
        <v>9.1229599999999994E-3</v>
      </c>
      <c r="I3268">
        <f>VLOOKUP(A3268,Sheet2!$B$2:$D$15,2)</f>
        <v>3</v>
      </c>
      <c r="J3268">
        <f>VLOOKUP(A3268,Sheet2!$B$2:$D$15,3)</f>
        <v>3</v>
      </c>
      <c r="L3268">
        <f t="shared" si="252"/>
        <v>1</v>
      </c>
      <c r="M3268" s="2">
        <f t="shared" si="253"/>
        <v>9.1229599999999994E-3</v>
      </c>
      <c r="N3268" s="2">
        <f>(D3268-H3268*VLOOKUP(I3268,Sheet2!$G$3:$I$7,3))/M3268/VLOOKUP(I3268,Sheet2!$G$3:$H$7,2)</f>
        <v>6.9848805212343365E-6</v>
      </c>
      <c r="O3268" s="2">
        <v>2.04600067528356E-10</v>
      </c>
    </row>
    <row r="3269" spans="1:15" x14ac:dyDescent="0.25">
      <c r="A3269">
        <v>3258</v>
      </c>
      <c r="B3269">
        <v>557548</v>
      </c>
      <c r="C3269">
        <v>4047</v>
      </c>
      <c r="D3269">
        <v>79</v>
      </c>
      <c r="E3269">
        <v>10.1855808429759</v>
      </c>
      <c r="F3269">
        <f t="shared" si="254"/>
        <v>10.184302842975901</v>
      </c>
      <c r="G3269">
        <f t="shared" si="255"/>
        <v>10.184255862559851</v>
      </c>
      <c r="H3269" s="2">
        <f t="shared" si="251"/>
        <v>1.115096E-2</v>
      </c>
      <c r="I3269">
        <f>VLOOKUP(A3269,Sheet2!$B$2:$D$15,2)</f>
        <v>3</v>
      </c>
      <c r="J3269">
        <f>VLOOKUP(A3269,Sheet2!$B$2:$D$15,3)</f>
        <v>3</v>
      </c>
      <c r="L3269">
        <f t="shared" si="252"/>
        <v>1</v>
      </c>
      <c r="M3269" s="2">
        <f t="shared" si="253"/>
        <v>1.115096E-2</v>
      </c>
      <c r="N3269" s="2">
        <f>(D3269-H3269*VLOOKUP(I3269,Sheet2!$G$3:$I$7,3))/M3269/VLOOKUP(I3269,Sheet2!$G$3:$H$7,2)</f>
        <v>6.944591819897121E-6</v>
      </c>
      <c r="O3269" s="2">
        <v>2.09202837892312E-10</v>
      </c>
    </row>
    <row r="3270" spans="1:15" x14ac:dyDescent="0.25">
      <c r="A3270">
        <v>3259</v>
      </c>
      <c r="B3270">
        <v>442248</v>
      </c>
      <c r="C3270">
        <v>3244</v>
      </c>
      <c r="D3270">
        <v>61</v>
      </c>
      <c r="E3270">
        <v>10.185486882143801</v>
      </c>
      <c r="F3270">
        <f t="shared" si="254"/>
        <v>10.184208882143801</v>
      </c>
      <c r="G3270">
        <f t="shared" si="255"/>
        <v>10.1841618789805</v>
      </c>
      <c r="H3270" s="2">
        <f t="shared" si="251"/>
        <v>8.8449600000000007E-3</v>
      </c>
      <c r="I3270">
        <f>VLOOKUP(A3270,Sheet2!$B$2:$D$15,2)</f>
        <v>3</v>
      </c>
      <c r="J3270">
        <f>VLOOKUP(A3270,Sheet2!$B$2:$D$15,3)</f>
        <v>3</v>
      </c>
      <c r="L3270">
        <f t="shared" si="252"/>
        <v>1</v>
      </c>
      <c r="M3270" s="2">
        <f t="shared" si="253"/>
        <v>8.8449600000000007E-3</v>
      </c>
      <c r="N3270" s="2">
        <f>(D3270-H3270*VLOOKUP(I3270,Sheet2!$G$3:$I$7,3))/M3270/VLOOKUP(I3270,Sheet2!$G$3:$H$7,2)</f>
        <v>6.7565829127548339E-6</v>
      </c>
      <c r="O3270" s="2">
        <v>2.0256489704383199E-10</v>
      </c>
    </row>
    <row r="3271" spans="1:15" x14ac:dyDescent="0.25">
      <c r="A3271">
        <v>3260</v>
      </c>
      <c r="B3271">
        <v>520849</v>
      </c>
      <c r="C3271">
        <v>3679</v>
      </c>
      <c r="D3271">
        <v>72</v>
      </c>
      <c r="E3271">
        <v>10.1853928758172</v>
      </c>
      <c r="F3271">
        <f t="shared" si="254"/>
        <v>10.184114875817201</v>
      </c>
      <c r="G3271">
        <f t="shared" si="255"/>
        <v>10.184067849895651</v>
      </c>
      <c r="H3271" s="2">
        <f t="shared" si="251"/>
        <v>1.0416979999999999E-2</v>
      </c>
      <c r="I3271">
        <f>VLOOKUP(A3271,Sheet2!$B$2:$D$15,2)</f>
        <v>3</v>
      </c>
      <c r="J3271">
        <f>VLOOKUP(A3271,Sheet2!$B$2:$D$15,3)</f>
        <v>3</v>
      </c>
      <c r="L3271">
        <f t="shared" si="252"/>
        <v>1</v>
      </c>
      <c r="M3271" s="2">
        <f t="shared" si="253"/>
        <v>1.0416979999999999E-2</v>
      </c>
      <c r="N3271" s="2">
        <f>(D3271-H3271*VLOOKUP(I3271,Sheet2!$G$3:$I$7,3))/M3271/VLOOKUP(I3271,Sheet2!$G$3:$H$7,2)</f>
        <v>6.7717920932938342E-6</v>
      </c>
      <c r="O3271" s="2">
        <v>1.89597567133075E-10</v>
      </c>
    </row>
    <row r="3272" spans="1:15" x14ac:dyDescent="0.25">
      <c r="A3272">
        <v>3261</v>
      </c>
      <c r="B3272">
        <v>535848</v>
      </c>
      <c r="C3272">
        <v>3877</v>
      </c>
      <c r="D3272">
        <v>83</v>
      </c>
      <c r="E3272">
        <v>10.185298823974099</v>
      </c>
      <c r="F3272">
        <f t="shared" si="254"/>
        <v>10.1840208239741</v>
      </c>
      <c r="G3272">
        <f t="shared" si="255"/>
        <v>10.183973775283301</v>
      </c>
      <c r="H3272" s="2">
        <f t="shared" si="251"/>
        <v>1.0716959999999999E-2</v>
      </c>
      <c r="I3272">
        <f>VLOOKUP(A3272,Sheet2!$B$2:$D$15,2)</f>
        <v>3</v>
      </c>
      <c r="J3272">
        <f>VLOOKUP(A3272,Sheet2!$B$2:$D$15,3)</f>
        <v>3</v>
      </c>
      <c r="L3272">
        <f t="shared" si="252"/>
        <v>1</v>
      </c>
      <c r="M3272" s="2">
        <f t="shared" si="253"/>
        <v>1.0716959999999999E-2</v>
      </c>
      <c r="N3272" s="2">
        <f>(D3272-H3272*VLOOKUP(I3272,Sheet2!$G$3:$I$7,3))/M3272/VLOOKUP(I3272,Sheet2!$G$3:$H$7,2)</f>
        <v>7.604733581164808E-6</v>
      </c>
      <c r="O3272" s="2">
        <v>1.8713410477419299E-10</v>
      </c>
    </row>
    <row r="3273" spans="1:15" x14ac:dyDescent="0.25">
      <c r="A3273">
        <v>3262</v>
      </c>
      <c r="B3273">
        <v>491298</v>
      </c>
      <c r="C3273">
        <v>3546</v>
      </c>
      <c r="D3273">
        <v>73</v>
      </c>
      <c r="E3273">
        <v>10.185204726592501</v>
      </c>
      <c r="F3273">
        <f t="shared" si="254"/>
        <v>10.183926726592501</v>
      </c>
      <c r="G3273">
        <f t="shared" si="255"/>
        <v>10.183879655121451</v>
      </c>
      <c r="H3273" s="2">
        <f t="shared" si="251"/>
        <v>9.8259599999999999E-3</v>
      </c>
      <c r="I3273">
        <f>VLOOKUP(A3273,Sheet2!$B$2:$D$15,2)</f>
        <v>3</v>
      </c>
      <c r="J3273">
        <f>VLOOKUP(A3273,Sheet2!$B$2:$D$15,3)</f>
        <v>3</v>
      </c>
      <c r="L3273">
        <f t="shared" si="252"/>
        <v>1</v>
      </c>
      <c r="M3273" s="2">
        <f t="shared" si="253"/>
        <v>9.8259599999999999E-3</v>
      </c>
      <c r="N3273" s="2">
        <f>(D3273-H3273*VLOOKUP(I3273,Sheet2!$G$3:$I$7,3))/M3273/VLOOKUP(I3273,Sheet2!$G$3:$H$7,2)</f>
        <v>7.2892995290027648E-6</v>
      </c>
      <c r="O3273" s="2">
        <v>1.7291169400173799E-10</v>
      </c>
    </row>
    <row r="3274" spans="1:15" x14ac:dyDescent="0.25">
      <c r="A3274">
        <v>3263</v>
      </c>
      <c r="B3274">
        <v>506198</v>
      </c>
      <c r="C3274">
        <v>3585</v>
      </c>
      <c r="D3274">
        <v>78</v>
      </c>
      <c r="E3274">
        <v>10.185110583650401</v>
      </c>
      <c r="F3274">
        <f t="shared" si="254"/>
        <v>10.183832583650402</v>
      </c>
      <c r="G3274">
        <f t="shared" si="255"/>
        <v>10.183785489388001</v>
      </c>
      <c r="H3274" s="2">
        <f t="shared" si="251"/>
        <v>1.012396E-2</v>
      </c>
      <c r="I3274">
        <f>VLOOKUP(A3274,Sheet2!$B$2:$D$15,2)</f>
        <v>3</v>
      </c>
      <c r="J3274">
        <f>VLOOKUP(A3274,Sheet2!$B$2:$D$15,3)</f>
        <v>3</v>
      </c>
      <c r="L3274">
        <f t="shared" si="252"/>
        <v>1</v>
      </c>
      <c r="M3274" s="2">
        <f t="shared" si="253"/>
        <v>1.012396E-2</v>
      </c>
      <c r="N3274" s="2">
        <f>(D3274-H3274*VLOOKUP(I3274,Sheet2!$G$3:$I$7,3))/M3274/VLOOKUP(I3274,Sheet2!$G$3:$H$7,2)</f>
        <v>7.5644950790007079E-6</v>
      </c>
      <c r="O3274" s="2">
        <v>1.8180099771428499E-10</v>
      </c>
    </row>
    <row r="3275" spans="1:15" x14ac:dyDescent="0.25">
      <c r="A3275">
        <v>3264</v>
      </c>
      <c r="B3275">
        <v>512898</v>
      </c>
      <c r="C3275">
        <v>3791</v>
      </c>
      <c r="D3275">
        <v>79</v>
      </c>
      <c r="E3275">
        <v>10.185016395125601</v>
      </c>
      <c r="F3275">
        <f t="shared" si="254"/>
        <v>10.183738395125602</v>
      </c>
      <c r="G3275">
        <f t="shared" si="255"/>
        <v>10.183691278060852</v>
      </c>
      <c r="H3275" s="2">
        <f t="shared" si="251"/>
        <v>1.025796E-2</v>
      </c>
      <c r="I3275">
        <f>VLOOKUP(A3275,Sheet2!$B$2:$D$15,2)</f>
        <v>3</v>
      </c>
      <c r="J3275">
        <f>VLOOKUP(A3275,Sheet2!$B$2:$D$15,3)</f>
        <v>3</v>
      </c>
      <c r="L3275">
        <f t="shared" si="252"/>
        <v>1</v>
      </c>
      <c r="M3275" s="2">
        <f t="shared" si="253"/>
        <v>1.025796E-2</v>
      </c>
      <c r="N3275" s="2">
        <f>(D3275-H3275*VLOOKUP(I3275,Sheet2!$G$3:$I$7,3))/M3275/VLOOKUP(I3275,Sheet2!$G$3:$H$7,2)</f>
        <v>7.5613363280808277E-6</v>
      </c>
      <c r="O3275" s="2">
        <v>1.9430846329692599E-10</v>
      </c>
    </row>
    <row r="3276" spans="1:15" x14ac:dyDescent="0.25">
      <c r="A3276">
        <v>3265</v>
      </c>
      <c r="B3276">
        <v>479948</v>
      </c>
      <c r="C3276">
        <v>3473</v>
      </c>
      <c r="D3276">
        <v>74</v>
      </c>
      <c r="E3276">
        <v>10.1849221609961</v>
      </c>
      <c r="F3276">
        <f t="shared" si="254"/>
        <v>10.183644160996101</v>
      </c>
      <c r="G3276">
        <f t="shared" si="255"/>
        <v>10.183597021117951</v>
      </c>
      <c r="H3276" s="2">
        <f t="shared" ref="H3276:H3339" si="256">B3276/$F$5</f>
        <v>9.5989600000000001E-3</v>
      </c>
      <c r="I3276">
        <f>VLOOKUP(A3276,Sheet2!$B$2:$D$15,2)</f>
        <v>3</v>
      </c>
      <c r="J3276">
        <f>VLOOKUP(A3276,Sheet2!$B$2:$D$15,3)</f>
        <v>3</v>
      </c>
      <c r="L3276">
        <f t="shared" ref="L3276:L3339" si="257">IF(I3276=J3276,1,#NUM!)</f>
        <v>1</v>
      </c>
      <c r="M3276" s="2">
        <f t="shared" ref="M3276:M3339" si="258">H3276*L3276</f>
        <v>9.5989600000000001E-3</v>
      </c>
      <c r="N3276" s="2">
        <f>(D3276-H3276*VLOOKUP(I3276,Sheet2!$G$3:$I$7,3))/M3276/VLOOKUP(I3276,Sheet2!$G$3:$H$7,2)</f>
        <v>7.5691684932534359E-6</v>
      </c>
      <c r="O3276" s="2">
        <v>2.1211282925424699E-10</v>
      </c>
    </row>
    <row r="3277" spans="1:15" x14ac:dyDescent="0.25">
      <c r="A3277">
        <v>3266</v>
      </c>
      <c r="B3277">
        <v>540548</v>
      </c>
      <c r="C3277">
        <v>3924</v>
      </c>
      <c r="D3277">
        <v>81</v>
      </c>
      <c r="E3277">
        <v>10.1848278812398</v>
      </c>
      <c r="F3277">
        <f t="shared" ref="F3277:F3340" si="259">E3277-$F$4</f>
        <v>10.1835498812398</v>
      </c>
      <c r="G3277">
        <f t="shared" ref="G3277:G3340" si="260">(F3278+F3277)/2</f>
        <v>10.183502718537252</v>
      </c>
      <c r="H3277" s="2">
        <f t="shared" si="256"/>
        <v>1.081096E-2</v>
      </c>
      <c r="I3277">
        <f>VLOOKUP(A3277,Sheet2!$B$2:$D$15,2)</f>
        <v>3</v>
      </c>
      <c r="J3277">
        <f>VLOOKUP(A3277,Sheet2!$B$2:$D$15,3)</f>
        <v>3</v>
      </c>
      <c r="L3277">
        <f t="shared" si="257"/>
        <v>1</v>
      </c>
      <c r="M3277" s="2">
        <f t="shared" si="258"/>
        <v>1.081096E-2</v>
      </c>
      <c r="N3277" s="2">
        <f>(D3277-H3277*VLOOKUP(I3277,Sheet2!$G$3:$I$7,3))/M3277/VLOOKUP(I3277,Sheet2!$G$3:$H$7,2)</f>
        <v>7.3523966049268532E-6</v>
      </c>
      <c r="O3277" s="2">
        <v>2.2435700080536901E-10</v>
      </c>
    </row>
    <row r="3278" spans="1:15" x14ac:dyDescent="0.25">
      <c r="A3278">
        <v>3267</v>
      </c>
      <c r="B3278">
        <v>469349</v>
      </c>
      <c r="C3278">
        <v>3359</v>
      </c>
      <c r="D3278">
        <v>65</v>
      </c>
      <c r="E3278">
        <v>10.184733555834701</v>
      </c>
      <c r="F3278">
        <f t="shared" si="259"/>
        <v>10.183455555834701</v>
      </c>
      <c r="G3278">
        <f t="shared" si="260"/>
        <v>10.18340837029665</v>
      </c>
      <c r="H3278" s="2">
        <f t="shared" si="256"/>
        <v>9.3869799999999996E-3</v>
      </c>
      <c r="I3278">
        <f>VLOOKUP(A3278,Sheet2!$B$2:$D$15,2)</f>
        <v>3</v>
      </c>
      <c r="J3278">
        <f>VLOOKUP(A3278,Sheet2!$B$2:$D$15,3)</f>
        <v>3</v>
      </c>
      <c r="L3278">
        <f t="shared" si="257"/>
        <v>1</v>
      </c>
      <c r="M3278" s="2">
        <f t="shared" si="258"/>
        <v>9.3869799999999996E-3</v>
      </c>
      <c r="N3278" s="2">
        <f>(D3278-H3278*VLOOKUP(I3278,Sheet2!$G$3:$I$7,3))/M3278/VLOOKUP(I3278,Sheet2!$G$3:$H$7,2)</f>
        <v>6.7844847650682113E-6</v>
      </c>
      <c r="O3278" s="2">
        <v>2.2694179657498601E-10</v>
      </c>
    </row>
    <row r="3279" spans="1:15" x14ac:dyDescent="0.25">
      <c r="A3279">
        <v>3268</v>
      </c>
      <c r="B3279">
        <v>530548</v>
      </c>
      <c r="C3279">
        <v>3875</v>
      </c>
      <c r="D3279">
        <v>74</v>
      </c>
      <c r="E3279">
        <v>10.1846391847586</v>
      </c>
      <c r="F3279">
        <f t="shared" si="259"/>
        <v>10.183361184758601</v>
      </c>
      <c r="G3279">
        <f t="shared" si="260"/>
        <v>10.183313976374002</v>
      </c>
      <c r="H3279" s="2">
        <f t="shared" si="256"/>
        <v>1.0610959999999999E-2</v>
      </c>
      <c r="I3279">
        <f>VLOOKUP(A3279,Sheet2!$B$2:$D$15,2)</f>
        <v>3</v>
      </c>
      <c r="J3279">
        <f>VLOOKUP(A3279,Sheet2!$B$2:$D$15,3)</f>
        <v>3</v>
      </c>
      <c r="L3279">
        <f t="shared" si="257"/>
        <v>1</v>
      </c>
      <c r="M3279" s="2">
        <f t="shared" si="258"/>
        <v>1.0610959999999999E-2</v>
      </c>
      <c r="N3279" s="2">
        <f>(D3279-H3279*VLOOKUP(I3279,Sheet2!$G$3:$I$7,3))/M3279/VLOOKUP(I3279,Sheet2!$G$3:$H$7,2)</f>
        <v>6.8339213040101933E-6</v>
      </c>
      <c r="O3279" s="2">
        <v>1.82141495945945E-10</v>
      </c>
    </row>
    <row r="3280" spans="1:15" x14ac:dyDescent="0.25">
      <c r="A3280">
        <v>3269</v>
      </c>
      <c r="B3280">
        <v>474348</v>
      </c>
      <c r="C3280">
        <v>3451</v>
      </c>
      <c r="D3280">
        <v>61</v>
      </c>
      <c r="E3280">
        <v>10.184544767989401</v>
      </c>
      <c r="F3280">
        <f t="shared" si="259"/>
        <v>10.183266767989402</v>
      </c>
      <c r="G3280">
        <f t="shared" si="260"/>
        <v>10.183219536747202</v>
      </c>
      <c r="H3280" s="2">
        <f t="shared" si="256"/>
        <v>9.4869599999999991E-3</v>
      </c>
      <c r="I3280">
        <f>VLOOKUP(A3280,Sheet2!$B$2:$D$15,2)</f>
        <v>3</v>
      </c>
      <c r="J3280">
        <f>VLOOKUP(A3280,Sheet2!$B$2:$D$15,3)</f>
        <v>3</v>
      </c>
      <c r="L3280">
        <f t="shared" si="257"/>
        <v>1</v>
      </c>
      <c r="M3280" s="2">
        <f t="shared" si="258"/>
        <v>9.4869599999999991E-3</v>
      </c>
      <c r="N3280" s="2">
        <f>(D3280-H3280*VLOOKUP(I3280,Sheet2!$G$3:$I$7,3))/M3280/VLOOKUP(I3280,Sheet2!$G$3:$H$7,2)</f>
        <v>6.2898784858374025E-6</v>
      </c>
      <c r="O3280" s="2">
        <v>1.9231606073347301E-10</v>
      </c>
    </row>
    <row r="3281" spans="1:15" x14ac:dyDescent="0.25">
      <c r="A3281">
        <v>3270</v>
      </c>
      <c r="B3281">
        <v>489161</v>
      </c>
      <c r="C3281">
        <v>3500</v>
      </c>
      <c r="D3281">
        <v>65</v>
      </c>
      <c r="E3281">
        <v>10.184450305505001</v>
      </c>
      <c r="F3281">
        <f t="shared" si="259"/>
        <v>10.183172305505002</v>
      </c>
      <c r="G3281">
        <f t="shared" si="260"/>
        <v>10.1831250513941</v>
      </c>
      <c r="H3281" s="2">
        <f t="shared" si="256"/>
        <v>9.7832200000000005E-3</v>
      </c>
      <c r="I3281">
        <f>VLOOKUP(A3281,Sheet2!$B$2:$D$15,2)</f>
        <v>3</v>
      </c>
      <c r="J3281">
        <f>VLOOKUP(A3281,Sheet2!$B$2:$D$15,3)</f>
        <v>3</v>
      </c>
      <c r="L3281">
        <f t="shared" si="257"/>
        <v>1</v>
      </c>
      <c r="M3281" s="2">
        <f t="shared" si="258"/>
        <v>9.7832200000000005E-3</v>
      </c>
      <c r="N3281" s="2">
        <f>(D3281-H3281*VLOOKUP(I3281,Sheet2!$G$3:$I$7,3))/M3281/VLOOKUP(I3281,Sheet2!$G$3:$H$7,2)</f>
        <v>6.5040292664378398E-6</v>
      </c>
      <c r="O3281" s="2">
        <v>1.9041794677535301E-10</v>
      </c>
    </row>
    <row r="3282" spans="1:15" x14ac:dyDescent="0.25">
      <c r="A3282">
        <v>3271</v>
      </c>
      <c r="B3282">
        <v>535985</v>
      </c>
      <c r="C3282">
        <v>3937</v>
      </c>
      <c r="D3282">
        <v>78</v>
      </c>
      <c r="E3282">
        <v>10.1843557972832</v>
      </c>
      <c r="F3282">
        <f t="shared" si="259"/>
        <v>10.1830777972832</v>
      </c>
      <c r="G3282">
        <f t="shared" si="260"/>
        <v>10.183030520292601</v>
      </c>
      <c r="H3282" s="2">
        <f t="shared" si="256"/>
        <v>1.07197E-2</v>
      </c>
      <c r="I3282">
        <f>VLOOKUP(A3282,Sheet2!$B$2:$D$15,2)</f>
        <v>3</v>
      </c>
      <c r="J3282">
        <f>VLOOKUP(A3282,Sheet2!$B$2:$D$15,3)</f>
        <v>3</v>
      </c>
      <c r="L3282">
        <f t="shared" si="257"/>
        <v>1</v>
      </c>
      <c r="M3282" s="2">
        <f t="shared" si="258"/>
        <v>1.07197E-2</v>
      </c>
      <c r="N3282" s="2">
        <f>(D3282-H3282*VLOOKUP(I3282,Sheet2!$G$3:$I$7,3))/M3282/VLOOKUP(I3282,Sheet2!$G$3:$H$7,2)</f>
        <v>7.1363230314281175E-6</v>
      </c>
      <c r="O3282" s="2">
        <v>1.7365401381124601E-10</v>
      </c>
    </row>
    <row r="3283" spans="1:15" x14ac:dyDescent="0.25">
      <c r="A3283">
        <v>3272</v>
      </c>
      <c r="B3283">
        <v>476148</v>
      </c>
      <c r="C3283">
        <v>3473</v>
      </c>
      <c r="D3283">
        <v>75</v>
      </c>
      <c r="E3283">
        <v>10.184261243302</v>
      </c>
      <c r="F3283">
        <f t="shared" si="259"/>
        <v>10.182983243302001</v>
      </c>
      <c r="G3283">
        <f t="shared" si="260"/>
        <v>10.182935943420551</v>
      </c>
      <c r="H3283" s="2">
        <f t="shared" si="256"/>
        <v>9.5229600000000005E-3</v>
      </c>
      <c r="I3283">
        <f>VLOOKUP(A3283,Sheet2!$B$2:$D$15,2)</f>
        <v>3</v>
      </c>
      <c r="J3283">
        <f>VLOOKUP(A3283,Sheet2!$B$2:$D$15,3)</f>
        <v>3</v>
      </c>
      <c r="L3283">
        <f t="shared" si="257"/>
        <v>1</v>
      </c>
      <c r="M3283" s="2">
        <f t="shared" si="258"/>
        <v>9.5229600000000005E-3</v>
      </c>
      <c r="N3283" s="2">
        <f>(D3283-H3283*VLOOKUP(I3283,Sheet2!$G$3:$I$7,3))/M3283/VLOOKUP(I3283,Sheet2!$G$3:$H$7,2)</f>
        <v>7.7357025126641299E-6</v>
      </c>
      <c r="O3283" s="2">
        <v>1.71337984538426E-10</v>
      </c>
    </row>
    <row r="3284" spans="1:15" x14ac:dyDescent="0.25">
      <c r="A3284">
        <v>3273</v>
      </c>
      <c r="B3284">
        <v>509649</v>
      </c>
      <c r="C3284">
        <v>3725</v>
      </c>
      <c r="D3284">
        <v>85</v>
      </c>
      <c r="E3284">
        <v>10.184166643539101</v>
      </c>
      <c r="F3284">
        <f t="shared" si="259"/>
        <v>10.182888643539101</v>
      </c>
      <c r="G3284">
        <f t="shared" si="260"/>
        <v>10.182841320755751</v>
      </c>
      <c r="H3284" s="2">
        <f t="shared" si="256"/>
        <v>1.0192980000000001E-2</v>
      </c>
      <c r="I3284">
        <f>VLOOKUP(A3284,Sheet2!$B$2:$D$15,2)</f>
        <v>3</v>
      </c>
      <c r="J3284">
        <f>VLOOKUP(A3284,Sheet2!$B$2:$D$15,3)</f>
        <v>3</v>
      </c>
      <c r="L3284">
        <f t="shared" si="257"/>
        <v>1</v>
      </c>
      <c r="M3284" s="2">
        <f t="shared" si="258"/>
        <v>1.0192980000000001E-2</v>
      </c>
      <c r="N3284" s="2">
        <f>(D3284-H3284*VLOOKUP(I3284,Sheet2!$G$3:$I$7,3))/M3284/VLOOKUP(I3284,Sheet2!$G$3:$H$7,2)</f>
        <v>8.1990725774013106E-6</v>
      </c>
      <c r="O3284" s="2">
        <v>1.9073929462675801E-10</v>
      </c>
    </row>
    <row r="3285" spans="1:15" x14ac:dyDescent="0.25">
      <c r="A3285">
        <v>3274</v>
      </c>
      <c r="B3285">
        <v>548797</v>
      </c>
      <c r="C3285">
        <v>3854</v>
      </c>
      <c r="D3285">
        <v>89</v>
      </c>
      <c r="E3285">
        <v>10.184071997972399</v>
      </c>
      <c r="F3285">
        <f t="shared" si="259"/>
        <v>10.1827939979724</v>
      </c>
      <c r="G3285">
        <f t="shared" si="260"/>
        <v>10.182746652276052</v>
      </c>
      <c r="H3285" s="2">
        <f t="shared" si="256"/>
        <v>1.097594E-2</v>
      </c>
      <c r="I3285">
        <f>VLOOKUP(A3285,Sheet2!$B$2:$D$15,2)</f>
        <v>3</v>
      </c>
      <c r="J3285">
        <f>VLOOKUP(A3285,Sheet2!$B$2:$D$15,3)</f>
        <v>3</v>
      </c>
      <c r="L3285">
        <f t="shared" si="257"/>
        <v>1</v>
      </c>
      <c r="M3285" s="2">
        <f t="shared" si="258"/>
        <v>1.097594E-2</v>
      </c>
      <c r="N3285" s="2">
        <f>(D3285-H3285*VLOOKUP(I3285,Sheet2!$G$3:$I$7,3))/M3285/VLOOKUP(I3285,Sheet2!$G$3:$H$7,2)</f>
        <v>7.9686449087731896E-6</v>
      </c>
      <c r="O3285" s="2">
        <v>1.9675478909465E-10</v>
      </c>
    </row>
    <row r="3286" spans="1:15" x14ac:dyDescent="0.25">
      <c r="A3286">
        <v>3275</v>
      </c>
      <c r="B3286">
        <v>387899</v>
      </c>
      <c r="C3286">
        <v>2960</v>
      </c>
      <c r="D3286">
        <v>55</v>
      </c>
      <c r="E3286">
        <v>10.183977306579701</v>
      </c>
      <c r="F3286">
        <f t="shared" si="259"/>
        <v>10.182699306579702</v>
      </c>
      <c r="G3286">
        <f t="shared" si="260"/>
        <v>10.182651937959251</v>
      </c>
      <c r="H3286" s="2">
        <f t="shared" si="256"/>
        <v>7.7579800000000003E-3</v>
      </c>
      <c r="I3286">
        <f>VLOOKUP(A3286,Sheet2!$B$2:$D$15,2)</f>
        <v>3</v>
      </c>
      <c r="J3286">
        <f>VLOOKUP(A3286,Sheet2!$B$2:$D$15,3)</f>
        <v>3</v>
      </c>
      <c r="L3286">
        <f t="shared" si="257"/>
        <v>1</v>
      </c>
      <c r="M3286" s="2">
        <f t="shared" si="258"/>
        <v>7.7579800000000003E-3</v>
      </c>
      <c r="N3286" s="2">
        <f>(D3286-H3286*VLOOKUP(I3286,Sheet2!$G$3:$I$7,3))/M3286/VLOOKUP(I3286,Sheet2!$G$3:$H$7,2)</f>
        <v>6.9494743219240067E-6</v>
      </c>
      <c r="O3286" s="2">
        <v>1.85043194037267E-10</v>
      </c>
    </row>
    <row r="3287" spans="1:15" x14ac:dyDescent="0.25">
      <c r="A3287">
        <v>3276</v>
      </c>
      <c r="B3287">
        <v>596248</v>
      </c>
      <c r="C3287">
        <v>4281</v>
      </c>
      <c r="D3287">
        <v>84</v>
      </c>
      <c r="E3287">
        <v>10.183882569338801</v>
      </c>
      <c r="F3287">
        <f t="shared" si="259"/>
        <v>10.182604569338801</v>
      </c>
      <c r="G3287">
        <f t="shared" si="260"/>
        <v>10.182557177783151</v>
      </c>
      <c r="H3287" s="2">
        <f t="shared" si="256"/>
        <v>1.192496E-2</v>
      </c>
      <c r="I3287">
        <f>VLOOKUP(A3287,Sheet2!$B$2:$D$15,2)</f>
        <v>3</v>
      </c>
      <c r="J3287">
        <f>VLOOKUP(A3287,Sheet2!$B$2:$D$15,3)</f>
        <v>3</v>
      </c>
      <c r="L3287">
        <f t="shared" si="257"/>
        <v>1</v>
      </c>
      <c r="M3287" s="2">
        <f t="shared" si="258"/>
        <v>1.192496E-2</v>
      </c>
      <c r="N3287" s="2">
        <f>(D3287-H3287*VLOOKUP(I3287,Sheet2!$G$3:$I$7,3))/M3287/VLOOKUP(I3287,Sheet2!$G$3:$H$7,2)</f>
        <v>6.9040487850692997E-6</v>
      </c>
      <c r="O3287" s="2">
        <v>1.9993912072749999E-10</v>
      </c>
    </row>
    <row r="3288" spans="1:15" x14ac:dyDescent="0.25">
      <c r="A3288">
        <v>3277</v>
      </c>
      <c r="B3288">
        <v>563098</v>
      </c>
      <c r="C3288">
        <v>4171</v>
      </c>
      <c r="D3288">
        <v>81</v>
      </c>
      <c r="E3288">
        <v>10.1837877862275</v>
      </c>
      <c r="F3288">
        <f t="shared" si="259"/>
        <v>10.1825097862275</v>
      </c>
      <c r="G3288">
        <f t="shared" si="260"/>
        <v>10.182462371725601</v>
      </c>
      <c r="H3288" s="2">
        <f t="shared" si="256"/>
        <v>1.126196E-2</v>
      </c>
      <c r="I3288">
        <f>VLOOKUP(A3288,Sheet2!$B$2:$D$15,2)</f>
        <v>3</v>
      </c>
      <c r="J3288">
        <f>VLOOKUP(A3288,Sheet2!$B$2:$D$15,3)</f>
        <v>3</v>
      </c>
      <c r="L3288">
        <f t="shared" si="257"/>
        <v>1</v>
      </c>
      <c r="M3288" s="2">
        <f t="shared" si="258"/>
        <v>1.126196E-2</v>
      </c>
      <c r="N3288" s="2">
        <f>(D3288-H3288*VLOOKUP(I3288,Sheet2!$G$3:$I$7,3))/M3288/VLOOKUP(I3288,Sheet2!$G$3:$H$7,2)</f>
        <v>7.0523537288358329E-6</v>
      </c>
      <c r="O3288" s="2">
        <v>1.8226268252326699E-10</v>
      </c>
    </row>
    <row r="3289" spans="1:15" x14ac:dyDescent="0.25">
      <c r="A3289">
        <v>3278</v>
      </c>
      <c r="B3289">
        <v>425648</v>
      </c>
      <c r="C3289">
        <v>3041</v>
      </c>
      <c r="D3289">
        <v>54</v>
      </c>
      <c r="E3289">
        <v>10.1836929572237</v>
      </c>
      <c r="F3289">
        <f t="shared" si="259"/>
        <v>10.182414957223701</v>
      </c>
      <c r="G3289">
        <f t="shared" si="260"/>
        <v>10.182367519764352</v>
      </c>
      <c r="H3289" s="2">
        <f t="shared" si="256"/>
        <v>8.51296E-3</v>
      </c>
      <c r="I3289">
        <f>VLOOKUP(A3289,Sheet2!$B$2:$D$15,2)</f>
        <v>3</v>
      </c>
      <c r="J3289">
        <f>VLOOKUP(A3289,Sheet2!$B$2:$D$15,3)</f>
        <v>3</v>
      </c>
      <c r="L3289">
        <f t="shared" si="257"/>
        <v>1</v>
      </c>
      <c r="M3289" s="2">
        <f t="shared" si="258"/>
        <v>8.51296E-3</v>
      </c>
      <c r="N3289" s="2">
        <f>(D3289-H3289*VLOOKUP(I3289,Sheet2!$G$3:$I$7,3))/M3289/VLOOKUP(I3289,Sheet2!$G$3:$H$7,2)</f>
        <v>6.2032695560651051E-6</v>
      </c>
      <c r="O3289" s="2">
        <v>1.8985091060786599E-10</v>
      </c>
    </row>
    <row r="3290" spans="1:15" x14ac:dyDescent="0.25">
      <c r="A3290">
        <v>3279</v>
      </c>
      <c r="B3290">
        <v>587698</v>
      </c>
      <c r="C3290">
        <v>4398</v>
      </c>
      <c r="D3290">
        <v>77</v>
      </c>
      <c r="E3290">
        <v>10.183598082305</v>
      </c>
      <c r="F3290">
        <f t="shared" si="259"/>
        <v>10.182320082305001</v>
      </c>
      <c r="G3290">
        <f t="shared" si="260"/>
        <v>10.18227262187715</v>
      </c>
      <c r="H3290" s="2">
        <f t="shared" si="256"/>
        <v>1.1753960000000001E-2</v>
      </c>
      <c r="I3290">
        <f>VLOOKUP(A3290,Sheet2!$B$2:$D$15,2)</f>
        <v>3</v>
      </c>
      <c r="J3290">
        <f>VLOOKUP(A3290,Sheet2!$B$2:$D$15,3)</f>
        <v>3</v>
      </c>
      <c r="L3290">
        <f t="shared" si="257"/>
        <v>1</v>
      </c>
      <c r="M3290" s="2">
        <f t="shared" si="258"/>
        <v>1.1753960000000001E-2</v>
      </c>
      <c r="N3290" s="2">
        <f>(D3290-H3290*VLOOKUP(I3290,Sheet2!$G$3:$I$7,3))/M3290/VLOOKUP(I3290,Sheet2!$G$3:$H$7,2)</f>
        <v>6.4109836684827924E-6</v>
      </c>
      <c r="O3290" s="2">
        <v>1.7826133915999001E-10</v>
      </c>
    </row>
    <row r="3291" spans="1:15" x14ac:dyDescent="0.25">
      <c r="A3291">
        <v>3280</v>
      </c>
      <c r="B3291">
        <v>395712</v>
      </c>
      <c r="C3291">
        <v>2773</v>
      </c>
      <c r="D3291">
        <v>54</v>
      </c>
      <c r="E3291">
        <v>10.1835031614493</v>
      </c>
      <c r="F3291">
        <f t="shared" si="259"/>
        <v>10.182225161449301</v>
      </c>
      <c r="G3291">
        <f t="shared" si="260"/>
        <v>10.18217767804185</v>
      </c>
      <c r="H3291" s="2">
        <f t="shared" si="256"/>
        <v>7.9142399999999995E-3</v>
      </c>
      <c r="I3291">
        <f>VLOOKUP(A3291,Sheet2!$B$2:$D$15,2)</f>
        <v>3</v>
      </c>
      <c r="J3291">
        <f>VLOOKUP(A3291,Sheet2!$B$2:$D$15,3)</f>
        <v>3</v>
      </c>
      <c r="L3291">
        <f t="shared" si="257"/>
        <v>1</v>
      </c>
      <c r="M3291" s="2">
        <f t="shared" si="258"/>
        <v>7.9142399999999995E-3</v>
      </c>
      <c r="N3291" s="2">
        <f>(D3291-H3291*VLOOKUP(I3291,Sheet2!$G$3:$I$7,3))/M3291/VLOOKUP(I3291,Sheet2!$G$3:$H$7,2)</f>
        <v>6.6831441048034941E-6</v>
      </c>
      <c r="O3291" s="2">
        <v>2.13321979392926E-10</v>
      </c>
    </row>
    <row r="3292" spans="1:15" x14ac:dyDescent="0.25">
      <c r="A3292">
        <v>3281</v>
      </c>
      <c r="B3292">
        <v>536335</v>
      </c>
      <c r="C3292">
        <v>3888</v>
      </c>
      <c r="D3292">
        <v>78</v>
      </c>
      <c r="E3292">
        <v>10.183408194634399</v>
      </c>
      <c r="F3292">
        <f t="shared" si="259"/>
        <v>10.1821301946344</v>
      </c>
      <c r="G3292">
        <f t="shared" si="260"/>
        <v>10.1820826882361</v>
      </c>
      <c r="H3292" s="2">
        <f t="shared" si="256"/>
        <v>1.07267E-2</v>
      </c>
      <c r="I3292">
        <f>VLOOKUP(A3292,Sheet2!$B$2:$D$15,2)</f>
        <v>3</v>
      </c>
      <c r="J3292">
        <f>VLOOKUP(A3292,Sheet2!$B$2:$D$15,3)</f>
        <v>3</v>
      </c>
      <c r="L3292">
        <f t="shared" si="257"/>
        <v>1</v>
      </c>
      <c r="M3292" s="2">
        <f t="shared" si="258"/>
        <v>1.07267E-2</v>
      </c>
      <c r="N3292" s="2">
        <f>(D3292-H3292*VLOOKUP(I3292,Sheet2!$G$3:$I$7,3))/M3292/VLOOKUP(I3292,Sheet2!$G$3:$H$7,2)</f>
        <v>7.1315746688170629E-6</v>
      </c>
      <c r="O3292" s="2">
        <v>1.9292833607520501E-10</v>
      </c>
    </row>
    <row r="3293" spans="1:15" x14ac:dyDescent="0.25">
      <c r="A3293">
        <v>3282</v>
      </c>
      <c r="B3293">
        <v>542898</v>
      </c>
      <c r="C3293">
        <v>4025</v>
      </c>
      <c r="D3293">
        <v>76</v>
      </c>
      <c r="E3293">
        <v>10.1833131818378</v>
      </c>
      <c r="F3293">
        <f t="shared" si="259"/>
        <v>10.182035181837801</v>
      </c>
      <c r="G3293">
        <f t="shared" si="260"/>
        <v>10.181987652437652</v>
      </c>
      <c r="H3293" s="2">
        <f t="shared" si="256"/>
        <v>1.085796E-2</v>
      </c>
      <c r="I3293">
        <f>VLOOKUP(A3293,Sheet2!$B$2:$D$15,2)</f>
        <v>3</v>
      </c>
      <c r="J3293">
        <f>VLOOKUP(A3293,Sheet2!$B$2:$D$15,3)</f>
        <v>3</v>
      </c>
      <c r="L3293">
        <f t="shared" si="257"/>
        <v>1</v>
      </c>
      <c r="M3293" s="2">
        <f t="shared" si="258"/>
        <v>1.085796E-2</v>
      </c>
      <c r="N3293" s="2">
        <f>(D3293-H3293*VLOOKUP(I3293,Sheet2!$G$3:$I$7,3))/M3293/VLOOKUP(I3293,Sheet2!$G$3:$H$7,2)</f>
        <v>6.8594731975435531E-6</v>
      </c>
      <c r="O3293" s="2">
        <v>1.9026459423503301E-10</v>
      </c>
    </row>
    <row r="3294" spans="1:15" x14ac:dyDescent="0.25">
      <c r="A3294">
        <v>3283</v>
      </c>
      <c r="B3294">
        <v>442648</v>
      </c>
      <c r="C3294">
        <v>3189</v>
      </c>
      <c r="D3294">
        <v>65</v>
      </c>
      <c r="E3294">
        <v>10.1832181230375</v>
      </c>
      <c r="F3294">
        <f t="shared" si="259"/>
        <v>10.181940123037501</v>
      </c>
      <c r="G3294">
        <f t="shared" si="260"/>
        <v>10.181892570624301</v>
      </c>
      <c r="H3294" s="2">
        <f t="shared" si="256"/>
        <v>8.85296E-3</v>
      </c>
      <c r="I3294">
        <f>VLOOKUP(A3294,Sheet2!$B$2:$D$15,2)</f>
        <v>3</v>
      </c>
      <c r="J3294">
        <f>VLOOKUP(A3294,Sheet2!$B$2:$D$15,3)</f>
        <v>3</v>
      </c>
      <c r="L3294">
        <f t="shared" si="257"/>
        <v>1</v>
      </c>
      <c r="M3294" s="2">
        <f t="shared" si="258"/>
        <v>8.85296E-3</v>
      </c>
      <c r="N3294" s="2">
        <f>(D3294-H3294*VLOOKUP(I3294,Sheet2!$G$3:$I$7,3))/M3294/VLOOKUP(I3294,Sheet2!$G$3:$H$7,2)</f>
        <v>7.2021770797563748E-6</v>
      </c>
      <c r="O3294" s="2">
        <v>1.90218218860312E-10</v>
      </c>
    </row>
    <row r="3295" spans="1:15" x14ac:dyDescent="0.25">
      <c r="A3295">
        <v>3284</v>
      </c>
      <c r="B3295">
        <v>535998</v>
      </c>
      <c r="C3295">
        <v>3868</v>
      </c>
      <c r="D3295">
        <v>72</v>
      </c>
      <c r="E3295">
        <v>10.1831230182111</v>
      </c>
      <c r="F3295">
        <f t="shared" si="259"/>
        <v>10.181845018211101</v>
      </c>
      <c r="G3295">
        <f t="shared" si="260"/>
        <v>10.18179744277375</v>
      </c>
      <c r="H3295" s="2">
        <f t="shared" si="256"/>
        <v>1.0719960000000001E-2</v>
      </c>
      <c r="I3295">
        <f>VLOOKUP(A3295,Sheet2!$B$2:$D$15,2)</f>
        <v>3</v>
      </c>
      <c r="J3295">
        <f>VLOOKUP(A3295,Sheet2!$B$2:$D$15,3)</f>
        <v>3</v>
      </c>
      <c r="L3295">
        <f t="shared" si="257"/>
        <v>1</v>
      </c>
      <c r="M3295" s="2">
        <f t="shared" si="258"/>
        <v>1.0719960000000001E-2</v>
      </c>
      <c r="N3295" s="2">
        <f>(D3295-H3295*VLOOKUP(I3295,Sheet2!$G$3:$I$7,3))/M3295/VLOOKUP(I3295,Sheet2!$G$3:$H$7,2)</f>
        <v>6.576442971802133E-6</v>
      </c>
      <c r="O3295" s="2">
        <v>1.8825007804878001E-10</v>
      </c>
    </row>
    <row r="3296" spans="1:15" x14ac:dyDescent="0.25">
      <c r="A3296">
        <v>3285</v>
      </c>
      <c r="B3296">
        <v>459298</v>
      </c>
      <c r="C3296">
        <v>3356</v>
      </c>
      <c r="D3296">
        <v>65</v>
      </c>
      <c r="E3296">
        <v>10.183027867336399</v>
      </c>
      <c r="F3296">
        <f t="shared" si="259"/>
        <v>10.1817498673364</v>
      </c>
      <c r="G3296">
        <f t="shared" si="260"/>
        <v>10.181702268863701</v>
      </c>
      <c r="H3296" s="2">
        <f t="shared" si="256"/>
        <v>9.18596E-3</v>
      </c>
      <c r="I3296">
        <f>VLOOKUP(A3296,Sheet2!$B$2:$D$15,2)</f>
        <v>3</v>
      </c>
      <c r="J3296">
        <f>VLOOKUP(A3296,Sheet2!$B$2:$D$15,3)</f>
        <v>3</v>
      </c>
      <c r="L3296">
        <f t="shared" si="257"/>
        <v>1</v>
      </c>
      <c r="M3296" s="2">
        <f t="shared" si="258"/>
        <v>9.18596E-3</v>
      </c>
      <c r="N3296" s="2">
        <f>(D3296-H3296*VLOOKUP(I3296,Sheet2!$G$3:$I$7,3))/M3296/VLOOKUP(I3296,Sheet2!$G$3:$H$7,2)</f>
        <v>6.9360160070368259E-6</v>
      </c>
      <c r="O3296" s="2">
        <v>1.8590729792615E-10</v>
      </c>
    </row>
    <row r="3297" spans="1:15" x14ac:dyDescent="0.25">
      <c r="A3297">
        <v>3286</v>
      </c>
      <c r="B3297">
        <v>562198</v>
      </c>
      <c r="C3297">
        <v>4119</v>
      </c>
      <c r="D3297">
        <v>75</v>
      </c>
      <c r="E3297">
        <v>10.182932670391001</v>
      </c>
      <c r="F3297">
        <f t="shared" si="259"/>
        <v>10.181654670391001</v>
      </c>
      <c r="G3297">
        <f t="shared" si="260"/>
        <v>10.1816070488718</v>
      </c>
      <c r="H3297" s="2">
        <f t="shared" si="256"/>
        <v>1.1243960000000001E-2</v>
      </c>
      <c r="I3297">
        <f>VLOOKUP(A3297,Sheet2!$B$2:$D$15,2)</f>
        <v>3</v>
      </c>
      <c r="J3297">
        <f>VLOOKUP(A3297,Sheet2!$B$2:$D$15,3)</f>
        <v>3</v>
      </c>
      <c r="L3297">
        <f t="shared" si="257"/>
        <v>1</v>
      </c>
      <c r="M3297" s="2">
        <f t="shared" si="258"/>
        <v>1.1243960000000001E-2</v>
      </c>
      <c r="N3297" s="2">
        <f>(D3297-H3297*VLOOKUP(I3297,Sheet2!$G$3:$I$7,3))/M3297/VLOOKUP(I3297,Sheet2!$G$3:$H$7,2)</f>
        <v>6.5302478486227273E-6</v>
      </c>
      <c r="O3297" s="2">
        <v>2.04370714545927E-10</v>
      </c>
    </row>
    <row r="3298" spans="1:15" x14ac:dyDescent="0.25">
      <c r="A3298">
        <v>3287</v>
      </c>
      <c r="B3298">
        <v>498599</v>
      </c>
      <c r="C3298">
        <v>3591</v>
      </c>
      <c r="D3298">
        <v>78</v>
      </c>
      <c r="E3298">
        <v>10.182837427352601</v>
      </c>
      <c r="F3298">
        <f t="shared" si="259"/>
        <v>10.181559427352601</v>
      </c>
      <c r="G3298">
        <f t="shared" si="260"/>
        <v>10.1815117827758</v>
      </c>
      <c r="H3298" s="2">
        <f t="shared" si="256"/>
        <v>9.9719800000000001E-3</v>
      </c>
      <c r="I3298">
        <f>VLOOKUP(A3298,Sheet2!$B$2:$D$15,2)</f>
        <v>3</v>
      </c>
      <c r="J3298">
        <f>VLOOKUP(A3298,Sheet2!$B$2:$D$15,3)</f>
        <v>3</v>
      </c>
      <c r="L3298">
        <f t="shared" si="257"/>
        <v>1</v>
      </c>
      <c r="M3298" s="2">
        <f t="shared" si="258"/>
        <v>9.9719800000000001E-3</v>
      </c>
      <c r="N3298" s="2">
        <f>(D3298-H3298*VLOOKUP(I3298,Sheet2!$G$3:$I$7,3))/M3298/VLOOKUP(I3298,Sheet2!$G$3:$H$7,2)</f>
        <v>7.6819170114661291E-6</v>
      </c>
      <c r="O3298" s="2">
        <v>1.8446926674641099E-10</v>
      </c>
    </row>
    <row r="3299" spans="1:15" x14ac:dyDescent="0.25">
      <c r="A3299">
        <v>3288</v>
      </c>
      <c r="B3299">
        <v>473998</v>
      </c>
      <c r="C3299">
        <v>3404</v>
      </c>
      <c r="D3299">
        <v>67</v>
      </c>
      <c r="E3299">
        <v>10.182742138199</v>
      </c>
      <c r="F3299">
        <f t="shared" si="259"/>
        <v>10.181464138199001</v>
      </c>
      <c r="G3299">
        <f t="shared" si="260"/>
        <v>10.181416470553401</v>
      </c>
      <c r="H3299" s="2">
        <f t="shared" si="256"/>
        <v>9.4799600000000008E-3</v>
      </c>
      <c r="I3299">
        <f>VLOOKUP(A3299,Sheet2!$B$2:$D$15,2)</f>
        <v>3</v>
      </c>
      <c r="J3299">
        <f>VLOOKUP(A3299,Sheet2!$B$2:$D$15,3)</f>
        <v>3</v>
      </c>
      <c r="L3299">
        <f t="shared" si="257"/>
        <v>1</v>
      </c>
      <c r="M3299" s="2">
        <f t="shared" si="258"/>
        <v>9.4799600000000008E-3</v>
      </c>
      <c r="N3299" s="2">
        <f>(D3299-H3299*VLOOKUP(I3299,Sheet2!$G$3:$I$7,3))/M3299/VLOOKUP(I3299,Sheet2!$G$3:$H$7,2)</f>
        <v>6.9275403693686469E-6</v>
      </c>
      <c r="O3299" s="2">
        <v>1.8752764811133201E-10</v>
      </c>
    </row>
    <row r="3300" spans="1:15" x14ac:dyDescent="0.25">
      <c r="A3300">
        <v>3289</v>
      </c>
      <c r="B3300">
        <v>483048</v>
      </c>
      <c r="C3300">
        <v>3608</v>
      </c>
      <c r="D3300">
        <v>70</v>
      </c>
      <c r="E3300">
        <v>10.182646802907801</v>
      </c>
      <c r="F3300">
        <f t="shared" si="259"/>
        <v>10.181368802907802</v>
      </c>
      <c r="G3300">
        <f t="shared" si="260"/>
        <v>10.1813211121822</v>
      </c>
      <c r="H3300" s="2">
        <f t="shared" si="256"/>
        <v>9.6609599999999997E-3</v>
      </c>
      <c r="I3300">
        <f>VLOOKUP(A3300,Sheet2!$B$2:$D$15,2)</f>
        <v>3</v>
      </c>
      <c r="J3300">
        <f>VLOOKUP(A3300,Sheet2!$B$2:$D$15,3)</f>
        <v>3</v>
      </c>
      <c r="L3300">
        <f t="shared" si="257"/>
        <v>1</v>
      </c>
      <c r="M3300" s="2">
        <f t="shared" si="258"/>
        <v>9.6609599999999997E-3</v>
      </c>
      <c r="N3300" s="2">
        <f>(D3300-H3300*VLOOKUP(I3300,Sheet2!$G$3:$I$7,3))/M3300/VLOOKUP(I3300,Sheet2!$G$3:$H$7,2)</f>
        <v>7.1056567463274875E-6</v>
      </c>
      <c r="O3300" s="2">
        <v>2.06383083481349E-10</v>
      </c>
    </row>
    <row r="3301" spans="1:15" x14ac:dyDescent="0.25">
      <c r="A3301">
        <v>3290</v>
      </c>
      <c r="B3301">
        <v>556948</v>
      </c>
      <c r="C3301">
        <v>3966</v>
      </c>
      <c r="D3301">
        <v>77</v>
      </c>
      <c r="E3301">
        <v>10.1825514214566</v>
      </c>
      <c r="F3301">
        <f t="shared" si="259"/>
        <v>10.1812734214566</v>
      </c>
      <c r="G3301">
        <f t="shared" si="260"/>
        <v>10.18122570763985</v>
      </c>
      <c r="H3301" s="2">
        <f t="shared" si="256"/>
        <v>1.113896E-2</v>
      </c>
      <c r="I3301">
        <f>VLOOKUP(A3301,Sheet2!$B$2:$D$15,2)</f>
        <v>3</v>
      </c>
      <c r="J3301">
        <f>VLOOKUP(A3301,Sheet2!$B$2:$D$15,3)</f>
        <v>3</v>
      </c>
      <c r="L3301">
        <f t="shared" si="257"/>
        <v>1</v>
      </c>
      <c r="M3301" s="2">
        <f t="shared" si="258"/>
        <v>1.113896E-2</v>
      </c>
      <c r="N3301" s="2">
        <f>(D3301-H3301*VLOOKUP(I3301,Sheet2!$G$3:$I$7,3))/M3301/VLOOKUP(I3301,Sheet2!$G$3:$H$7,2)</f>
        <v>6.7726740737016752E-6</v>
      </c>
      <c r="O3301" s="2">
        <v>1.9984907796794299E-10</v>
      </c>
    </row>
    <row r="3302" spans="1:15" x14ac:dyDescent="0.25">
      <c r="A3302">
        <v>3291</v>
      </c>
      <c r="B3302">
        <v>447848</v>
      </c>
      <c r="C3302">
        <v>3280</v>
      </c>
      <c r="D3302">
        <v>63</v>
      </c>
      <c r="E3302">
        <v>10.182455993823099</v>
      </c>
      <c r="F3302">
        <f t="shared" si="259"/>
        <v>10.1811779938231</v>
      </c>
      <c r="G3302">
        <f t="shared" si="260"/>
        <v>10.181130256904002</v>
      </c>
      <c r="H3302" s="2">
        <f t="shared" si="256"/>
        <v>8.9569599999999999E-3</v>
      </c>
      <c r="I3302">
        <f>VLOOKUP(A3302,Sheet2!$B$2:$D$15,2)</f>
        <v>3</v>
      </c>
      <c r="J3302">
        <f>VLOOKUP(A3302,Sheet2!$B$2:$D$15,3)</f>
        <v>3</v>
      </c>
      <c r="L3302">
        <f t="shared" si="257"/>
        <v>1</v>
      </c>
      <c r="M3302" s="2">
        <f t="shared" si="258"/>
        <v>8.9569599999999999E-3</v>
      </c>
      <c r="N3302" s="2">
        <f>(D3302-H3302*VLOOKUP(I3302,Sheet2!$G$3:$I$7,3))/M3302/VLOOKUP(I3302,Sheet2!$G$3:$H$7,2)</f>
        <v>6.8936364123541918E-6</v>
      </c>
      <c r="O3302" s="2">
        <v>1.9696531619812501E-10</v>
      </c>
    </row>
    <row r="3303" spans="1:15" x14ac:dyDescent="0.25">
      <c r="A3303">
        <v>3292</v>
      </c>
      <c r="B3303">
        <v>532948</v>
      </c>
      <c r="C3303">
        <v>3954</v>
      </c>
      <c r="D3303">
        <v>75</v>
      </c>
      <c r="E3303">
        <v>10.182360519984901</v>
      </c>
      <c r="F3303">
        <f t="shared" si="259"/>
        <v>10.181082519984901</v>
      </c>
      <c r="G3303">
        <f t="shared" si="260"/>
        <v>10.18103475995235</v>
      </c>
      <c r="H3303" s="2">
        <f t="shared" si="256"/>
        <v>1.065896E-2</v>
      </c>
      <c r="I3303">
        <f>VLOOKUP(A3303,Sheet2!$B$2:$D$15,2)</f>
        <v>3</v>
      </c>
      <c r="J3303">
        <f>VLOOKUP(A3303,Sheet2!$B$2:$D$15,3)</f>
        <v>3</v>
      </c>
      <c r="L3303">
        <f t="shared" si="257"/>
        <v>1</v>
      </c>
      <c r="M3303" s="2">
        <f t="shared" si="258"/>
        <v>1.065896E-2</v>
      </c>
      <c r="N3303" s="2">
        <f>(D3303-H3303*VLOOKUP(I3303,Sheet2!$G$3:$I$7,3))/M3303/VLOOKUP(I3303,Sheet2!$G$3:$H$7,2)</f>
        <v>6.8963337511351954E-6</v>
      </c>
      <c r="O3303" s="2">
        <v>1.92424854499579E-10</v>
      </c>
    </row>
    <row r="3304" spans="1:15" x14ac:dyDescent="0.25">
      <c r="A3304">
        <v>3293</v>
      </c>
      <c r="B3304">
        <v>521548</v>
      </c>
      <c r="C3304">
        <v>3843</v>
      </c>
      <c r="D3304">
        <v>80</v>
      </c>
      <c r="E3304">
        <v>10.1822649999198</v>
      </c>
      <c r="F3304">
        <f t="shared" si="259"/>
        <v>10.180986999919801</v>
      </c>
      <c r="G3304">
        <f t="shared" si="260"/>
        <v>10.1809392167625</v>
      </c>
      <c r="H3304" s="2">
        <f t="shared" si="256"/>
        <v>1.043096E-2</v>
      </c>
      <c r="I3304">
        <f>VLOOKUP(A3304,Sheet2!$B$2:$D$15,2)</f>
        <v>3</v>
      </c>
      <c r="J3304">
        <f>VLOOKUP(A3304,Sheet2!$B$2:$D$15,3)</f>
        <v>3</v>
      </c>
      <c r="L3304">
        <f t="shared" si="257"/>
        <v>1</v>
      </c>
      <c r="M3304" s="2">
        <f t="shared" si="258"/>
        <v>1.043096E-2</v>
      </c>
      <c r="N3304" s="2">
        <f>(D3304-H3304*VLOOKUP(I3304,Sheet2!$G$3:$I$7,3))/M3304/VLOOKUP(I3304,Sheet2!$G$3:$H$7,2)</f>
        <v>7.529476251466788E-6</v>
      </c>
      <c r="O3304" s="2">
        <v>1.97967890547263E-10</v>
      </c>
    </row>
    <row r="3305" spans="1:15" x14ac:dyDescent="0.25">
      <c r="A3305">
        <v>3294</v>
      </c>
      <c r="B3305">
        <v>469099</v>
      </c>
      <c r="C3305">
        <v>3344</v>
      </c>
      <c r="D3305">
        <v>63</v>
      </c>
      <c r="E3305">
        <v>10.1821694336052</v>
      </c>
      <c r="F3305">
        <f t="shared" si="259"/>
        <v>10.180891433605201</v>
      </c>
      <c r="G3305">
        <f t="shared" si="260"/>
        <v>10.180843627312001</v>
      </c>
      <c r="H3305" s="2">
        <f t="shared" si="256"/>
        <v>9.3819799999999998E-3</v>
      </c>
      <c r="I3305">
        <f>VLOOKUP(A3305,Sheet2!$B$2:$D$15,2)</f>
        <v>3</v>
      </c>
      <c r="J3305">
        <f>VLOOKUP(A3305,Sheet2!$B$2:$D$15,3)</f>
        <v>3</v>
      </c>
      <c r="L3305">
        <f t="shared" si="257"/>
        <v>1</v>
      </c>
      <c r="M3305" s="2">
        <f t="shared" si="258"/>
        <v>9.3819799999999998E-3</v>
      </c>
      <c r="N3305" s="2">
        <f>(D3305-H3305*VLOOKUP(I3305,Sheet2!$G$3:$I$7,3))/M3305/VLOOKUP(I3305,Sheet2!$G$3:$H$7,2)</f>
        <v>6.5750004583254278E-6</v>
      </c>
      <c r="O3305" s="2">
        <v>1.9574405555555501E-10</v>
      </c>
    </row>
    <row r="3306" spans="1:15" x14ac:dyDescent="0.25">
      <c r="A3306">
        <v>3295</v>
      </c>
      <c r="B3306">
        <v>549598</v>
      </c>
      <c r="C3306">
        <v>4024</v>
      </c>
      <c r="D3306">
        <v>77</v>
      </c>
      <c r="E3306">
        <v>10.1820738210188</v>
      </c>
      <c r="F3306">
        <f t="shared" si="259"/>
        <v>10.180795821018801</v>
      </c>
      <c r="G3306">
        <f t="shared" si="260"/>
        <v>10.180747991578501</v>
      </c>
      <c r="H3306" s="2">
        <f t="shared" si="256"/>
        <v>1.099196E-2</v>
      </c>
      <c r="I3306">
        <f>VLOOKUP(A3306,Sheet2!$B$2:$D$15,2)</f>
        <v>3</v>
      </c>
      <c r="J3306">
        <f>VLOOKUP(A3306,Sheet2!$B$2:$D$15,3)</f>
        <v>3</v>
      </c>
      <c r="L3306">
        <f t="shared" si="257"/>
        <v>1</v>
      </c>
      <c r="M3306" s="2">
        <f t="shared" si="258"/>
        <v>1.099196E-2</v>
      </c>
      <c r="N3306" s="2">
        <f>(D3306-H3306*VLOOKUP(I3306,Sheet2!$G$3:$I$7,3))/M3306/VLOOKUP(I3306,Sheet2!$G$3:$H$7,2)</f>
        <v>6.8651201059683629E-6</v>
      </c>
      <c r="O3306" s="2">
        <v>1.8353831046228701E-10</v>
      </c>
    </row>
    <row r="3307" spans="1:15" x14ac:dyDescent="0.25">
      <c r="A3307">
        <v>3296</v>
      </c>
      <c r="B3307">
        <v>458498</v>
      </c>
      <c r="C3307">
        <v>3378</v>
      </c>
      <c r="D3307">
        <v>71</v>
      </c>
      <c r="E3307">
        <v>10.181978162138201</v>
      </c>
      <c r="F3307">
        <f t="shared" si="259"/>
        <v>10.180700162138201</v>
      </c>
      <c r="G3307">
        <f t="shared" si="260"/>
        <v>10.180652309539601</v>
      </c>
      <c r="H3307" s="2">
        <f t="shared" si="256"/>
        <v>9.1699599999999996E-3</v>
      </c>
      <c r="I3307">
        <f>VLOOKUP(A3307,Sheet2!$B$2:$D$15,2)</f>
        <v>3</v>
      </c>
      <c r="J3307">
        <f>VLOOKUP(A3307,Sheet2!$B$2:$D$15,3)</f>
        <v>3</v>
      </c>
      <c r="L3307">
        <f t="shared" si="257"/>
        <v>1</v>
      </c>
      <c r="M3307" s="2">
        <f t="shared" si="258"/>
        <v>9.1699599999999996E-3</v>
      </c>
      <c r="N3307" s="2">
        <f>(D3307-H3307*VLOOKUP(I3307,Sheet2!$G$3:$I$7,3))/M3307/VLOOKUP(I3307,Sheet2!$G$3:$H$7,2)</f>
        <v>7.6026728142761792E-6</v>
      </c>
      <c r="O3307" s="2">
        <v>1.76044356132075E-10</v>
      </c>
    </row>
    <row r="3308" spans="1:15" x14ac:dyDescent="0.25">
      <c r="A3308">
        <v>3297</v>
      </c>
      <c r="B3308">
        <v>512698</v>
      </c>
      <c r="C3308">
        <v>3681</v>
      </c>
      <c r="D3308">
        <v>75</v>
      </c>
      <c r="E3308">
        <v>10.181882456941</v>
      </c>
      <c r="F3308">
        <f t="shared" si="259"/>
        <v>10.180604456941001</v>
      </c>
      <c r="G3308">
        <f t="shared" si="260"/>
        <v>10.180556581172851</v>
      </c>
      <c r="H3308" s="2">
        <f t="shared" si="256"/>
        <v>1.0253959999999999E-2</v>
      </c>
      <c r="I3308">
        <f>VLOOKUP(A3308,Sheet2!$B$2:$D$15,2)</f>
        <v>3</v>
      </c>
      <c r="J3308">
        <f>VLOOKUP(A3308,Sheet2!$B$2:$D$15,3)</f>
        <v>3</v>
      </c>
      <c r="L3308">
        <f t="shared" si="257"/>
        <v>1</v>
      </c>
      <c r="M3308" s="2">
        <f t="shared" si="258"/>
        <v>1.0253959999999999E-2</v>
      </c>
      <c r="N3308" s="2">
        <f>(D3308-H3308*VLOOKUP(I3308,Sheet2!$G$3:$I$7,3))/M3308/VLOOKUP(I3308,Sheet2!$G$3:$H$7,2)</f>
        <v>7.1742473736975762E-6</v>
      </c>
      <c r="O3308" s="2">
        <v>1.6412439083969401E-10</v>
      </c>
    </row>
    <row r="3309" spans="1:15" x14ac:dyDescent="0.25">
      <c r="A3309">
        <v>3298</v>
      </c>
      <c r="B3309">
        <v>511948</v>
      </c>
      <c r="C3309">
        <v>3735</v>
      </c>
      <c r="D3309">
        <v>75</v>
      </c>
      <c r="E3309">
        <v>10.181786705404701</v>
      </c>
      <c r="F3309">
        <f t="shared" si="259"/>
        <v>10.180508705404701</v>
      </c>
      <c r="G3309">
        <f t="shared" si="260"/>
        <v>10.180460806455851</v>
      </c>
      <c r="H3309" s="2">
        <f t="shared" si="256"/>
        <v>1.023896E-2</v>
      </c>
      <c r="I3309">
        <f>VLOOKUP(A3309,Sheet2!$B$2:$D$15,2)</f>
        <v>3</v>
      </c>
      <c r="J3309">
        <f>VLOOKUP(A3309,Sheet2!$B$2:$D$15,3)</f>
        <v>3</v>
      </c>
      <c r="L3309">
        <f t="shared" si="257"/>
        <v>1</v>
      </c>
      <c r="M3309" s="2">
        <f t="shared" si="258"/>
        <v>1.023896E-2</v>
      </c>
      <c r="N3309" s="2">
        <f>(D3309-H3309*VLOOKUP(I3309,Sheet2!$G$3:$I$7,3))/M3309/VLOOKUP(I3309,Sheet2!$G$3:$H$7,2)</f>
        <v>7.1849626915233572E-6</v>
      </c>
      <c r="O3309" s="2">
        <v>1.7352577356181099E-10</v>
      </c>
    </row>
    <row r="3310" spans="1:15" x14ac:dyDescent="0.25">
      <c r="A3310">
        <v>3299</v>
      </c>
      <c r="B3310">
        <v>486448</v>
      </c>
      <c r="C3310">
        <v>3567</v>
      </c>
      <c r="D3310">
        <v>70</v>
      </c>
      <c r="E3310">
        <v>10.181690907507001</v>
      </c>
      <c r="F3310">
        <f t="shared" si="259"/>
        <v>10.180412907507002</v>
      </c>
      <c r="G3310">
        <f t="shared" si="260"/>
        <v>10.18036498536615</v>
      </c>
      <c r="H3310" s="2">
        <f t="shared" si="256"/>
        <v>9.72896E-3</v>
      </c>
      <c r="I3310">
        <f>VLOOKUP(A3310,Sheet2!$B$2:$D$15,2)</f>
        <v>3</v>
      </c>
      <c r="J3310">
        <f>VLOOKUP(A3310,Sheet2!$B$2:$D$15,3)</f>
        <v>3</v>
      </c>
      <c r="L3310">
        <f t="shared" si="257"/>
        <v>1</v>
      </c>
      <c r="M3310" s="2">
        <f t="shared" si="258"/>
        <v>9.72896E-3</v>
      </c>
      <c r="N3310" s="2">
        <f>(D3310-H3310*VLOOKUP(I3310,Sheet2!$G$3:$I$7,3))/M3310/VLOOKUP(I3310,Sheet2!$G$3:$H$7,2)</f>
        <v>7.0550136499687525E-6</v>
      </c>
      <c r="O3310" s="2">
        <v>1.6804536343558201E-10</v>
      </c>
    </row>
    <row r="3311" spans="1:15" x14ac:dyDescent="0.25">
      <c r="A3311">
        <v>3300</v>
      </c>
      <c r="B3311">
        <v>491149</v>
      </c>
      <c r="C3311">
        <v>3618</v>
      </c>
      <c r="D3311">
        <v>73</v>
      </c>
      <c r="E3311">
        <v>10.1815950632253</v>
      </c>
      <c r="F3311">
        <f t="shared" si="259"/>
        <v>10.180317063225301</v>
      </c>
      <c r="G3311">
        <f t="shared" si="260"/>
        <v>10.180269117881251</v>
      </c>
      <c r="H3311" s="2">
        <f t="shared" si="256"/>
        <v>9.8229800000000003E-3</v>
      </c>
      <c r="I3311">
        <f>VLOOKUP(A3311,Sheet2!$B$2:$D$15,2)</f>
        <v>3</v>
      </c>
      <c r="J3311">
        <f>VLOOKUP(A3311,Sheet2!$B$2:$D$15,3)</f>
        <v>3</v>
      </c>
      <c r="L3311">
        <f t="shared" si="257"/>
        <v>1</v>
      </c>
      <c r="M3311" s="2">
        <f t="shared" si="258"/>
        <v>9.8229800000000003E-3</v>
      </c>
      <c r="N3311" s="2">
        <f>(D3311-H3311*VLOOKUP(I3311,Sheet2!$G$3:$I$7,3))/M3311/VLOOKUP(I3311,Sheet2!$G$3:$H$7,2)</f>
        <v>7.2915533575350867E-6</v>
      </c>
      <c r="O3311" s="2">
        <v>1.78563074257425E-10</v>
      </c>
    </row>
    <row r="3312" spans="1:15" x14ac:dyDescent="0.25">
      <c r="A3312">
        <v>3301</v>
      </c>
      <c r="B3312">
        <v>482448</v>
      </c>
      <c r="C3312">
        <v>3456</v>
      </c>
      <c r="D3312">
        <v>69</v>
      </c>
      <c r="E3312">
        <v>10.181499172537199</v>
      </c>
      <c r="F3312">
        <f t="shared" si="259"/>
        <v>10.1802211725372</v>
      </c>
      <c r="G3312">
        <f t="shared" si="260"/>
        <v>10.18017320397875</v>
      </c>
      <c r="H3312" s="2">
        <f t="shared" si="256"/>
        <v>9.6489599999999998E-3</v>
      </c>
      <c r="I3312">
        <f>VLOOKUP(A3312,Sheet2!$B$2:$D$15,2)</f>
        <v>3</v>
      </c>
      <c r="J3312">
        <f>VLOOKUP(A3312,Sheet2!$B$2:$D$15,3)</f>
        <v>3</v>
      </c>
      <c r="L3312">
        <f t="shared" si="257"/>
        <v>1</v>
      </c>
      <c r="M3312" s="2">
        <f t="shared" si="258"/>
        <v>9.6489599999999998E-3</v>
      </c>
      <c r="N3312" s="2">
        <f>(D3312-H3312*VLOOKUP(I3312,Sheet2!$G$3:$I$7,3))/M3312/VLOOKUP(I3312,Sheet2!$G$3:$H$7,2)</f>
        <v>7.011029748283752E-6</v>
      </c>
      <c r="O3312" s="2">
        <v>1.8709552460338799E-10</v>
      </c>
    </row>
    <row r="3313" spans="1:15" x14ac:dyDescent="0.25">
      <c r="A3313">
        <v>3302</v>
      </c>
      <c r="B3313">
        <v>559198</v>
      </c>
      <c r="C3313">
        <v>4110</v>
      </c>
      <c r="D3313">
        <v>77</v>
      </c>
      <c r="E3313">
        <v>10.1814032354203</v>
      </c>
      <c r="F3313">
        <f t="shared" si="259"/>
        <v>10.1801252354203</v>
      </c>
      <c r="G3313">
        <f t="shared" si="260"/>
        <v>10.18007724363615</v>
      </c>
      <c r="H3313" s="2">
        <f t="shared" si="256"/>
        <v>1.118396E-2</v>
      </c>
      <c r="I3313">
        <f>VLOOKUP(A3313,Sheet2!$B$2:$D$15,2)</f>
        <v>3</v>
      </c>
      <c r="J3313">
        <f>VLOOKUP(A3313,Sheet2!$B$2:$D$15,3)</f>
        <v>3</v>
      </c>
      <c r="L3313">
        <f t="shared" si="257"/>
        <v>1</v>
      </c>
      <c r="M3313" s="2">
        <f t="shared" si="258"/>
        <v>1.118396E-2</v>
      </c>
      <c r="N3313" s="2">
        <f>(D3313-H3313*VLOOKUP(I3313,Sheet2!$G$3:$I$7,3))/M3313/VLOOKUP(I3313,Sheet2!$G$3:$H$7,2)</f>
        <v>6.744860103219253E-6</v>
      </c>
      <c r="O3313" s="2">
        <v>1.88764043727225E-10</v>
      </c>
    </row>
    <row r="3314" spans="1:15" x14ac:dyDescent="0.25">
      <c r="A3314">
        <v>3303</v>
      </c>
      <c r="B3314">
        <v>459198</v>
      </c>
      <c r="C3314">
        <v>3392</v>
      </c>
      <c r="D3314">
        <v>61</v>
      </c>
      <c r="E3314">
        <v>10.181307251851999</v>
      </c>
      <c r="F3314">
        <f t="shared" si="259"/>
        <v>10.180029251852</v>
      </c>
      <c r="G3314">
        <f t="shared" si="260"/>
        <v>10.179981236830951</v>
      </c>
      <c r="H3314" s="2">
        <f t="shared" si="256"/>
        <v>9.1839599999999997E-3</v>
      </c>
      <c r="I3314">
        <f>VLOOKUP(A3314,Sheet2!$B$2:$D$15,2)</f>
        <v>3</v>
      </c>
      <c r="J3314">
        <f>VLOOKUP(A3314,Sheet2!$B$2:$D$15,3)</f>
        <v>3</v>
      </c>
      <c r="L3314">
        <f t="shared" si="257"/>
        <v>1</v>
      </c>
      <c r="M3314" s="2">
        <f t="shared" si="258"/>
        <v>9.1839599999999997E-3</v>
      </c>
      <c r="N3314" s="2">
        <f>(D3314-H3314*VLOOKUP(I3314,Sheet2!$G$3:$I$7,3))/M3314/VLOOKUP(I3314,Sheet2!$G$3:$H$7,2)</f>
        <v>6.5020149913544922E-6</v>
      </c>
      <c r="O3314" s="2">
        <v>1.9781482209944701E-10</v>
      </c>
    </row>
    <row r="3315" spans="1:15" x14ac:dyDescent="0.25">
      <c r="A3315">
        <v>3304</v>
      </c>
      <c r="B3315">
        <v>535398</v>
      </c>
      <c r="C3315">
        <v>3930</v>
      </c>
      <c r="D3315">
        <v>66</v>
      </c>
      <c r="E3315">
        <v>10.1812112218099</v>
      </c>
      <c r="F3315">
        <f t="shared" si="259"/>
        <v>10.1799332218099</v>
      </c>
      <c r="G3315">
        <f t="shared" si="260"/>
        <v>10.179885183540701</v>
      </c>
      <c r="H3315" s="2">
        <f t="shared" si="256"/>
        <v>1.0707960000000001E-2</v>
      </c>
      <c r="I3315">
        <f>VLOOKUP(A3315,Sheet2!$B$2:$D$15,2)</f>
        <v>3</v>
      </c>
      <c r="J3315">
        <f>VLOOKUP(A3315,Sheet2!$B$2:$D$15,3)</f>
        <v>3</v>
      </c>
      <c r="L3315">
        <f t="shared" si="257"/>
        <v>1</v>
      </c>
      <c r="M3315" s="2">
        <f t="shared" si="258"/>
        <v>1.0707960000000001E-2</v>
      </c>
      <c r="N3315" s="2">
        <f>(D3315-H3315*VLOOKUP(I3315,Sheet2!$G$3:$I$7,3))/M3315/VLOOKUP(I3315,Sheet2!$G$3:$H$7,2)</f>
        <v>6.0236390124729644E-6</v>
      </c>
      <c r="O3315" s="2">
        <v>1.96851164068692E-10</v>
      </c>
    </row>
    <row r="3316" spans="1:15" x14ac:dyDescent="0.25">
      <c r="A3316">
        <v>3305</v>
      </c>
      <c r="B3316">
        <v>461349</v>
      </c>
      <c r="C3316">
        <v>3268</v>
      </c>
      <c r="D3316">
        <v>58</v>
      </c>
      <c r="E3316">
        <v>10.1811151452715</v>
      </c>
      <c r="F3316">
        <f t="shared" si="259"/>
        <v>10.179837145271501</v>
      </c>
      <c r="G3316">
        <f t="shared" si="260"/>
        <v>10.17978908374285</v>
      </c>
      <c r="H3316" s="2">
        <f t="shared" si="256"/>
        <v>9.2269799999999992E-3</v>
      </c>
      <c r="I3316">
        <f>VLOOKUP(A3316,Sheet2!$B$2:$D$15,2)</f>
        <v>3</v>
      </c>
      <c r="J3316">
        <f>VLOOKUP(A3316,Sheet2!$B$2:$D$15,3)</f>
        <v>3</v>
      </c>
      <c r="L3316">
        <f t="shared" si="257"/>
        <v>1</v>
      </c>
      <c r="M3316" s="2">
        <f t="shared" si="258"/>
        <v>9.2269799999999992E-3</v>
      </c>
      <c r="N3316" s="2">
        <f>(D3316-H3316*VLOOKUP(I3316,Sheet2!$G$3:$I$7,3))/M3316/VLOOKUP(I3316,Sheet2!$G$3:$H$7,2)</f>
        <v>6.1459137009075569E-6</v>
      </c>
      <c r="O3316" s="2">
        <v>1.9013226867400099E-10</v>
      </c>
    </row>
    <row r="3317" spans="1:15" x14ac:dyDescent="0.25">
      <c r="A3317">
        <v>3306</v>
      </c>
      <c r="B3317">
        <v>543398</v>
      </c>
      <c r="C3317">
        <v>4075</v>
      </c>
      <c r="D3317">
        <v>70</v>
      </c>
      <c r="E3317">
        <v>10.181019022214199</v>
      </c>
      <c r="F3317">
        <f t="shared" si="259"/>
        <v>10.1797410222142</v>
      </c>
      <c r="G3317">
        <f t="shared" si="260"/>
        <v>10.179692937414851</v>
      </c>
      <c r="H3317" s="2">
        <f t="shared" si="256"/>
        <v>1.0867959999999999E-2</v>
      </c>
      <c r="I3317">
        <f>VLOOKUP(A3317,Sheet2!$B$2:$D$15,2)</f>
        <v>3</v>
      </c>
      <c r="J3317">
        <f>VLOOKUP(A3317,Sheet2!$B$2:$D$15,3)</f>
        <v>3</v>
      </c>
      <c r="L3317">
        <f t="shared" si="257"/>
        <v>1</v>
      </c>
      <c r="M3317" s="2">
        <f t="shared" si="258"/>
        <v>1.0867959999999999E-2</v>
      </c>
      <c r="N3317" s="2">
        <f>(D3317-H3317*VLOOKUP(I3317,Sheet2!$G$3:$I$7,3))/M3317/VLOOKUP(I3317,Sheet2!$G$3:$H$7,2)</f>
        <v>6.3009511996731684E-6</v>
      </c>
      <c r="O3317" s="2">
        <v>2.09445425936599E-10</v>
      </c>
    </row>
    <row r="3318" spans="1:15" x14ac:dyDescent="0.25">
      <c r="A3318">
        <v>3307</v>
      </c>
      <c r="B3318">
        <v>460148</v>
      </c>
      <c r="C3318">
        <v>3232</v>
      </c>
      <c r="D3318">
        <v>59</v>
      </c>
      <c r="E3318">
        <v>10.180922852615501</v>
      </c>
      <c r="F3318">
        <f t="shared" si="259"/>
        <v>10.179644852615501</v>
      </c>
      <c r="G3318">
        <f t="shared" si="260"/>
        <v>10.179596744534201</v>
      </c>
      <c r="H3318" s="2">
        <f t="shared" si="256"/>
        <v>9.2029599999999996E-3</v>
      </c>
      <c r="I3318">
        <f>VLOOKUP(A3318,Sheet2!$B$2:$D$15,2)</f>
        <v>3</v>
      </c>
      <c r="J3318">
        <f>VLOOKUP(A3318,Sheet2!$B$2:$D$15,3)</f>
        <v>3</v>
      </c>
      <c r="L3318">
        <f t="shared" si="257"/>
        <v>1</v>
      </c>
      <c r="M3318" s="2">
        <f t="shared" si="258"/>
        <v>9.2029599999999996E-3</v>
      </c>
      <c r="N3318" s="2">
        <f>(D3318-H3318*VLOOKUP(I3318,Sheet2!$G$3:$I$7,3))/M3318/VLOOKUP(I3318,Sheet2!$G$3:$H$7,2)</f>
        <v>6.2709808148682594E-6</v>
      </c>
      <c r="O3318" s="2">
        <v>1.9659830261549699E-10</v>
      </c>
    </row>
    <row r="3319" spans="1:15" x14ac:dyDescent="0.25">
      <c r="A3319">
        <v>3308</v>
      </c>
      <c r="B3319">
        <v>506848</v>
      </c>
      <c r="C3319">
        <v>3719</v>
      </c>
      <c r="D3319">
        <v>71</v>
      </c>
      <c r="E3319">
        <v>10.180826636452901</v>
      </c>
      <c r="F3319">
        <f t="shared" si="259"/>
        <v>10.179548636452902</v>
      </c>
      <c r="G3319">
        <f t="shared" si="260"/>
        <v>10.179500505078401</v>
      </c>
      <c r="H3319" s="2">
        <f t="shared" si="256"/>
        <v>1.013696E-2</v>
      </c>
      <c r="I3319">
        <f>VLOOKUP(A3319,Sheet2!$B$2:$D$15,2)</f>
        <v>3</v>
      </c>
      <c r="J3319">
        <f>VLOOKUP(A3319,Sheet2!$B$2:$D$15,3)</f>
        <v>3</v>
      </c>
      <c r="L3319">
        <f t="shared" si="257"/>
        <v>1</v>
      </c>
      <c r="M3319" s="2">
        <f t="shared" si="258"/>
        <v>1.013696E-2</v>
      </c>
      <c r="N3319" s="2">
        <f>(D3319-H3319*VLOOKUP(I3319,Sheet2!$G$3:$I$7,3))/M3319/VLOOKUP(I3319,Sheet2!$G$3:$H$7,2)</f>
        <v>6.8640722267819926E-6</v>
      </c>
      <c r="O3319" s="2">
        <v>2.02380779682539E-10</v>
      </c>
    </row>
    <row r="3320" spans="1:15" x14ac:dyDescent="0.25">
      <c r="A3320">
        <v>3309</v>
      </c>
      <c r="B3320">
        <v>527448</v>
      </c>
      <c r="C3320">
        <v>3842</v>
      </c>
      <c r="D3320">
        <v>74</v>
      </c>
      <c r="E3320">
        <v>10.1807303737039</v>
      </c>
      <c r="F3320">
        <f t="shared" si="259"/>
        <v>10.179452373703901</v>
      </c>
      <c r="G3320">
        <f t="shared" si="260"/>
        <v>10.179404219024901</v>
      </c>
      <c r="H3320" s="2">
        <f t="shared" si="256"/>
        <v>1.054896E-2</v>
      </c>
      <c r="I3320">
        <f>VLOOKUP(A3320,Sheet2!$B$2:$D$15,2)</f>
        <v>3</v>
      </c>
      <c r="J3320">
        <f>VLOOKUP(A3320,Sheet2!$B$2:$D$15,3)</f>
        <v>3</v>
      </c>
      <c r="L3320">
        <f t="shared" si="257"/>
        <v>1</v>
      </c>
      <c r="M3320" s="2">
        <f t="shared" si="258"/>
        <v>1.054896E-2</v>
      </c>
      <c r="N3320" s="2">
        <f>(D3320-H3320*VLOOKUP(I3320,Sheet2!$G$3:$I$7,3))/M3320/VLOOKUP(I3320,Sheet2!$G$3:$H$7,2)</f>
        <v>6.8749095266263225E-6</v>
      </c>
      <c r="O3320" s="2">
        <v>1.87184786350904E-10</v>
      </c>
    </row>
    <row r="3321" spans="1:15" x14ac:dyDescent="0.25">
      <c r="A3321">
        <v>3310</v>
      </c>
      <c r="B3321">
        <v>496798</v>
      </c>
      <c r="C3321">
        <v>3620</v>
      </c>
      <c r="D3321">
        <v>73</v>
      </c>
      <c r="E3321">
        <v>10.180634064345901</v>
      </c>
      <c r="F3321">
        <f t="shared" si="259"/>
        <v>10.179356064345901</v>
      </c>
      <c r="G3321">
        <f t="shared" si="260"/>
        <v>10.179307886351101</v>
      </c>
      <c r="H3321" s="2">
        <f t="shared" si="256"/>
        <v>9.9359600000000006E-3</v>
      </c>
      <c r="I3321">
        <f>VLOOKUP(A3321,Sheet2!$B$2:$D$15,2)</f>
        <v>3</v>
      </c>
      <c r="J3321">
        <f>VLOOKUP(A3321,Sheet2!$B$2:$D$15,3)</f>
        <v>3</v>
      </c>
      <c r="L3321">
        <f t="shared" si="257"/>
        <v>1</v>
      </c>
      <c r="M3321" s="2">
        <f t="shared" si="258"/>
        <v>9.9359600000000006E-3</v>
      </c>
      <c r="N3321" s="2">
        <f>(D3321-H3321*VLOOKUP(I3321,Sheet2!$G$3:$I$7,3))/M3321/VLOOKUP(I3321,Sheet2!$G$3:$H$7,2)</f>
        <v>7.2070505114754884E-6</v>
      </c>
      <c r="O3321" s="2">
        <v>1.8173213131601401E-10</v>
      </c>
    </row>
    <row r="3322" spans="1:15" x14ac:dyDescent="0.25">
      <c r="A3322">
        <v>3311</v>
      </c>
      <c r="B3322">
        <v>532798</v>
      </c>
      <c r="C3322">
        <v>3785</v>
      </c>
      <c r="D3322">
        <v>76</v>
      </c>
      <c r="E3322">
        <v>10.180537708356299</v>
      </c>
      <c r="F3322">
        <f t="shared" si="259"/>
        <v>10.1792597083563</v>
      </c>
      <c r="G3322">
        <f t="shared" si="260"/>
        <v>10.179211507034401</v>
      </c>
      <c r="H3322" s="2">
        <f t="shared" si="256"/>
        <v>1.0655960000000001E-2</v>
      </c>
      <c r="I3322">
        <f>VLOOKUP(A3322,Sheet2!$B$2:$D$15,2)</f>
        <v>3</v>
      </c>
      <c r="J3322">
        <f>VLOOKUP(A3322,Sheet2!$B$2:$D$15,3)</f>
        <v>3</v>
      </c>
      <c r="L3322">
        <f t="shared" si="257"/>
        <v>1</v>
      </c>
      <c r="M3322" s="2">
        <f t="shared" si="258"/>
        <v>1.0655960000000001E-2</v>
      </c>
      <c r="N3322" s="2">
        <f>(D3322-H3322*VLOOKUP(I3322,Sheet2!$G$3:$I$7,3))/M3322/VLOOKUP(I3322,Sheet2!$G$3:$H$7,2)</f>
        <v>6.9921589045003912E-6</v>
      </c>
      <c r="O3322" s="2">
        <v>1.79154937464788E-10</v>
      </c>
    </row>
    <row r="3323" spans="1:15" x14ac:dyDescent="0.25">
      <c r="A3323">
        <v>3312</v>
      </c>
      <c r="B3323">
        <v>474398</v>
      </c>
      <c r="C3323">
        <v>3454</v>
      </c>
      <c r="D3323">
        <v>67</v>
      </c>
      <c r="E3323">
        <v>10.180441305712501</v>
      </c>
      <c r="F3323">
        <f t="shared" si="259"/>
        <v>10.179163305712501</v>
      </c>
      <c r="G3323">
        <f t="shared" si="260"/>
        <v>10.179115081052252</v>
      </c>
      <c r="H3323" s="2">
        <f t="shared" si="256"/>
        <v>9.4879600000000001E-3</v>
      </c>
      <c r="I3323">
        <f>VLOOKUP(A3323,Sheet2!$B$2:$D$15,2)</f>
        <v>3</v>
      </c>
      <c r="J3323">
        <f>VLOOKUP(A3323,Sheet2!$B$2:$D$15,3)</f>
        <v>3</v>
      </c>
      <c r="L3323">
        <f t="shared" si="257"/>
        <v>1</v>
      </c>
      <c r="M3323" s="2">
        <f t="shared" si="258"/>
        <v>9.4879600000000001E-3</v>
      </c>
      <c r="N3323" s="2">
        <f>(D3323-H3323*VLOOKUP(I3323,Sheet2!$G$3:$I$7,3))/M3323/VLOOKUP(I3323,Sheet2!$G$3:$H$7,2)</f>
        <v>6.921581203967977E-6</v>
      </c>
      <c r="O3323" s="2">
        <v>2.0079104067173899E-10</v>
      </c>
    </row>
    <row r="3324" spans="1:15" x14ac:dyDescent="0.25">
      <c r="A3324">
        <v>3313</v>
      </c>
      <c r="B3324">
        <v>472299</v>
      </c>
      <c r="C3324">
        <v>3470</v>
      </c>
      <c r="D3324">
        <v>74</v>
      </c>
      <c r="E3324">
        <v>10.180344856392001</v>
      </c>
      <c r="F3324">
        <f t="shared" si="259"/>
        <v>10.179066856392001</v>
      </c>
      <c r="G3324">
        <f t="shared" si="260"/>
        <v>10.179018608382101</v>
      </c>
      <c r="H3324" s="2">
        <f t="shared" si="256"/>
        <v>9.4459799999999997E-3</v>
      </c>
      <c r="I3324">
        <f>VLOOKUP(A3324,Sheet2!$B$2:$D$15,2)</f>
        <v>3</v>
      </c>
      <c r="J3324">
        <f>VLOOKUP(A3324,Sheet2!$B$2:$D$15,3)</f>
        <v>3</v>
      </c>
      <c r="L3324">
        <f t="shared" si="257"/>
        <v>1</v>
      </c>
      <c r="M3324" s="2">
        <f t="shared" si="258"/>
        <v>9.4459799999999997E-3</v>
      </c>
      <c r="N3324" s="2">
        <f>(D3324-H3324*VLOOKUP(I3324,Sheet2!$G$3:$I$7,3))/M3324/VLOOKUP(I3324,Sheet2!$G$3:$H$7,2)</f>
        <v>7.6940203980952743E-6</v>
      </c>
      <c r="O3324" s="2">
        <v>1.97567568135395E-10</v>
      </c>
    </row>
    <row r="3325" spans="1:15" x14ac:dyDescent="0.25">
      <c r="A3325">
        <v>3314</v>
      </c>
      <c r="B3325">
        <v>561298</v>
      </c>
      <c r="C3325">
        <v>4091</v>
      </c>
      <c r="D3325">
        <v>82</v>
      </c>
      <c r="E3325">
        <v>10.1802483603722</v>
      </c>
      <c r="F3325">
        <f t="shared" si="259"/>
        <v>10.178970360372201</v>
      </c>
      <c r="G3325">
        <f t="shared" si="260"/>
        <v>10.178922089001301</v>
      </c>
      <c r="H3325" s="2">
        <f t="shared" si="256"/>
        <v>1.122596E-2</v>
      </c>
      <c r="I3325">
        <f>VLOOKUP(A3325,Sheet2!$B$2:$D$15,2)</f>
        <v>3</v>
      </c>
      <c r="J3325">
        <f>VLOOKUP(A3325,Sheet2!$B$2:$D$15,3)</f>
        <v>3</v>
      </c>
      <c r="L3325">
        <f t="shared" si="257"/>
        <v>1</v>
      </c>
      <c r="M3325" s="2">
        <f t="shared" si="258"/>
        <v>1.122596E-2</v>
      </c>
      <c r="N3325" s="2">
        <f>(D3325-H3325*VLOOKUP(I3325,Sheet2!$G$3:$I$7,3))/M3325/VLOOKUP(I3325,Sheet2!$G$3:$H$7,2)</f>
        <v>7.164497789053231E-6</v>
      </c>
      <c r="O3325" s="2">
        <v>2.05645608684675E-10</v>
      </c>
    </row>
    <row r="3326" spans="1:15" x14ac:dyDescent="0.25">
      <c r="A3326">
        <v>3315</v>
      </c>
      <c r="B3326">
        <v>446448</v>
      </c>
      <c r="C3326">
        <v>3150</v>
      </c>
      <c r="D3326">
        <v>65</v>
      </c>
      <c r="E3326">
        <v>10.180151817630399</v>
      </c>
      <c r="F3326">
        <f t="shared" si="259"/>
        <v>10.1788738176304</v>
      </c>
      <c r="G3326">
        <f t="shared" si="260"/>
        <v>10.178825522887202</v>
      </c>
      <c r="H3326" s="2">
        <f t="shared" si="256"/>
        <v>8.9289599999999997E-3</v>
      </c>
      <c r="I3326">
        <f>VLOOKUP(A3326,Sheet2!$B$2:$D$15,2)</f>
        <v>3</v>
      </c>
      <c r="J3326">
        <f>VLOOKUP(A3326,Sheet2!$B$2:$D$15,3)</f>
        <v>3</v>
      </c>
      <c r="L3326">
        <f t="shared" si="257"/>
        <v>1</v>
      </c>
      <c r="M3326" s="2">
        <f t="shared" si="258"/>
        <v>8.9289599999999997E-3</v>
      </c>
      <c r="N3326" s="2">
        <f>(D3326-H3326*VLOOKUP(I3326,Sheet2!$G$3:$I$7,3))/M3326/VLOOKUP(I3326,Sheet2!$G$3:$H$7,2)</f>
        <v>7.13968318818765E-6</v>
      </c>
      <c r="O3326" s="2">
        <v>1.92236777272727E-10</v>
      </c>
    </row>
    <row r="3327" spans="1:15" x14ac:dyDescent="0.25">
      <c r="A3327">
        <v>3316</v>
      </c>
      <c r="B3327">
        <v>533048</v>
      </c>
      <c r="C3327">
        <v>3927</v>
      </c>
      <c r="D3327">
        <v>75</v>
      </c>
      <c r="E3327">
        <v>10.180055228144001</v>
      </c>
      <c r="F3327">
        <f t="shared" si="259"/>
        <v>10.178777228144002</v>
      </c>
      <c r="G3327">
        <f t="shared" si="260"/>
        <v>10.178728910017252</v>
      </c>
      <c r="H3327" s="2">
        <f t="shared" si="256"/>
        <v>1.0660960000000001E-2</v>
      </c>
      <c r="I3327">
        <f>VLOOKUP(A3327,Sheet2!$B$2:$D$15,2)</f>
        <v>3</v>
      </c>
      <c r="J3327">
        <f>VLOOKUP(A3327,Sheet2!$B$2:$D$15,3)</f>
        <v>3</v>
      </c>
      <c r="L3327">
        <f t="shared" si="257"/>
        <v>1</v>
      </c>
      <c r="M3327" s="2">
        <f t="shared" si="258"/>
        <v>1.0660960000000001E-2</v>
      </c>
      <c r="N3327" s="2">
        <f>(D3327-H3327*VLOOKUP(I3327,Sheet2!$G$3:$I$7,3))/M3327/VLOOKUP(I3327,Sheet2!$G$3:$H$7,2)</f>
        <v>6.8950137323468052E-6</v>
      </c>
      <c r="O3327" s="2">
        <v>2.02593275432736E-10</v>
      </c>
    </row>
    <row r="3328" spans="1:15" x14ac:dyDescent="0.25">
      <c r="A3328">
        <v>3317</v>
      </c>
      <c r="B3328">
        <v>478298</v>
      </c>
      <c r="C3328">
        <v>3503</v>
      </c>
      <c r="D3328">
        <v>65</v>
      </c>
      <c r="E3328">
        <v>10.1799585918905</v>
      </c>
      <c r="F3328">
        <f t="shared" si="259"/>
        <v>10.178680591890501</v>
      </c>
      <c r="G3328">
        <f t="shared" si="260"/>
        <v>10.17863225036875</v>
      </c>
      <c r="H3328" s="2">
        <f t="shared" si="256"/>
        <v>9.5659600000000001E-3</v>
      </c>
      <c r="I3328">
        <f>VLOOKUP(A3328,Sheet2!$B$2:$D$15,2)</f>
        <v>3</v>
      </c>
      <c r="J3328">
        <f>VLOOKUP(A3328,Sheet2!$B$2:$D$15,3)</f>
        <v>3</v>
      </c>
      <c r="L3328">
        <f t="shared" si="257"/>
        <v>1</v>
      </c>
      <c r="M3328" s="2">
        <f t="shared" si="258"/>
        <v>9.5659600000000001E-3</v>
      </c>
      <c r="N3328" s="2">
        <f>(D3328-H3328*VLOOKUP(I3328,Sheet2!$G$3:$I$7,3))/M3328/VLOOKUP(I3328,Sheet2!$G$3:$H$7,2)</f>
        <v>6.6549270120301558E-6</v>
      </c>
      <c r="O3328" s="2">
        <v>1.8955559147248299E-10</v>
      </c>
    </row>
    <row r="3329" spans="1:15" x14ac:dyDescent="0.25">
      <c r="A3329">
        <v>3318</v>
      </c>
      <c r="B3329">
        <v>499999</v>
      </c>
      <c r="C3329">
        <v>3550</v>
      </c>
      <c r="D3329">
        <v>65</v>
      </c>
      <c r="E3329">
        <v>10.179861908847</v>
      </c>
      <c r="F3329">
        <f t="shared" si="259"/>
        <v>10.178583908847001</v>
      </c>
      <c r="G3329">
        <f t="shared" si="260"/>
        <v>10.17853554391905</v>
      </c>
      <c r="H3329" s="2">
        <f t="shared" si="256"/>
        <v>9.9999800000000003E-3</v>
      </c>
      <c r="I3329">
        <f>VLOOKUP(A3329,Sheet2!$B$2:$D$15,2)</f>
        <v>3</v>
      </c>
      <c r="J3329">
        <f>VLOOKUP(A3329,Sheet2!$B$2:$D$15,3)</f>
        <v>3</v>
      </c>
      <c r="L3329">
        <f t="shared" si="257"/>
        <v>1</v>
      </c>
      <c r="M3329" s="2">
        <f t="shared" si="258"/>
        <v>9.9999800000000003E-3</v>
      </c>
      <c r="N3329" s="2">
        <f>(D3329-H3329*VLOOKUP(I3329,Sheet2!$G$3:$I$7,3))/M3329/VLOOKUP(I3329,Sheet2!$G$3:$H$7,2)</f>
        <v>6.3600130000259995E-6</v>
      </c>
      <c r="O3329" s="2">
        <v>1.92760008345752E-10</v>
      </c>
    </row>
    <row r="3330" spans="1:15" x14ac:dyDescent="0.25">
      <c r="A3330">
        <v>3319</v>
      </c>
      <c r="B3330">
        <v>528048</v>
      </c>
      <c r="C3330">
        <v>3811</v>
      </c>
      <c r="D3330">
        <v>78</v>
      </c>
      <c r="E3330">
        <v>10.179765178991101</v>
      </c>
      <c r="F3330">
        <f t="shared" si="259"/>
        <v>10.178487178991102</v>
      </c>
      <c r="G3330">
        <f t="shared" si="260"/>
        <v>10.178438790645551</v>
      </c>
      <c r="H3330" s="2">
        <f t="shared" si="256"/>
        <v>1.0560959999999999E-2</v>
      </c>
      <c r="I3330">
        <f>VLOOKUP(A3330,Sheet2!$B$2:$D$15,2)</f>
        <v>3</v>
      </c>
      <c r="J3330">
        <f>VLOOKUP(A3330,Sheet2!$B$2:$D$15,3)</f>
        <v>3</v>
      </c>
      <c r="L3330">
        <f t="shared" si="257"/>
        <v>1</v>
      </c>
      <c r="M3330" s="2">
        <f t="shared" si="258"/>
        <v>1.0560959999999999E-2</v>
      </c>
      <c r="N3330" s="2">
        <f>(D3330-H3330*VLOOKUP(I3330,Sheet2!$G$3:$I$7,3))/M3330/VLOOKUP(I3330,Sheet2!$G$3:$H$7,2)</f>
        <v>7.2456922097991095E-6</v>
      </c>
      <c r="O3330" s="2">
        <v>1.9136202602602599E-10</v>
      </c>
    </row>
    <row r="3331" spans="1:15" x14ac:dyDescent="0.25">
      <c r="A3331">
        <v>3320</v>
      </c>
      <c r="B3331">
        <v>461998</v>
      </c>
      <c r="C3331">
        <v>3427</v>
      </c>
      <c r="D3331">
        <v>69</v>
      </c>
      <c r="E3331">
        <v>10.179668402300001</v>
      </c>
      <c r="F3331">
        <f t="shared" si="259"/>
        <v>10.178390402300002</v>
      </c>
      <c r="G3331">
        <f t="shared" si="260"/>
        <v>10.178341990525501</v>
      </c>
      <c r="H3331" s="2">
        <f t="shared" si="256"/>
        <v>9.2399600000000002E-3</v>
      </c>
      <c r="I3331">
        <f>VLOOKUP(A3331,Sheet2!$B$2:$D$15,2)</f>
        <v>3</v>
      </c>
      <c r="J3331">
        <f>VLOOKUP(A3331,Sheet2!$B$2:$D$15,3)</f>
        <v>3</v>
      </c>
      <c r="L3331">
        <f t="shared" si="257"/>
        <v>1</v>
      </c>
      <c r="M3331" s="2">
        <f t="shared" si="258"/>
        <v>9.2399600000000002E-3</v>
      </c>
      <c r="N3331" s="2">
        <f>(D3331-H3331*VLOOKUP(I3331,Sheet2!$G$3:$I$7,3))/M3331/VLOOKUP(I3331,Sheet2!$G$3:$H$7,2)</f>
        <v>7.3275647946527904E-6</v>
      </c>
      <c r="O3331" s="2">
        <v>1.66633439760837E-10</v>
      </c>
    </row>
    <row r="3332" spans="1:15" x14ac:dyDescent="0.25">
      <c r="A3332">
        <v>3321</v>
      </c>
      <c r="B3332">
        <v>551348</v>
      </c>
      <c r="C3332">
        <v>3961</v>
      </c>
      <c r="D3332">
        <v>83</v>
      </c>
      <c r="E3332">
        <v>10.179571578751</v>
      </c>
      <c r="F3332">
        <f t="shared" si="259"/>
        <v>10.178293578751001</v>
      </c>
      <c r="G3332">
        <f t="shared" si="260"/>
        <v>10.178245143536252</v>
      </c>
      <c r="H3332" s="2">
        <f t="shared" si="256"/>
        <v>1.1026960000000001E-2</v>
      </c>
      <c r="I3332">
        <f>VLOOKUP(A3332,Sheet2!$B$2:$D$15,2)</f>
        <v>3</v>
      </c>
      <c r="J3332">
        <f>VLOOKUP(A3332,Sheet2!$B$2:$D$15,3)</f>
        <v>3</v>
      </c>
      <c r="L3332">
        <f t="shared" si="257"/>
        <v>1</v>
      </c>
      <c r="M3332" s="2">
        <f t="shared" si="258"/>
        <v>1.1026960000000001E-2</v>
      </c>
      <c r="N3332" s="2">
        <f>(D3332-H3332*VLOOKUP(I3332,Sheet2!$G$3:$I$7,3))/M3332/VLOOKUP(I3332,Sheet2!$G$3:$H$7,2)</f>
        <v>7.387006536706399E-6</v>
      </c>
      <c r="O3332" s="2">
        <v>1.7675153298429299E-10</v>
      </c>
    </row>
    <row r="3333" spans="1:15" x14ac:dyDescent="0.25">
      <c r="A3333">
        <v>3322</v>
      </c>
      <c r="B3333">
        <v>475948</v>
      </c>
      <c r="C3333">
        <v>3520</v>
      </c>
      <c r="D3333">
        <v>69</v>
      </c>
      <c r="E3333">
        <v>10.1794747083215</v>
      </c>
      <c r="F3333">
        <f t="shared" si="259"/>
        <v>10.178196708321501</v>
      </c>
      <c r="G3333">
        <f t="shared" si="260"/>
        <v>10.178148249655152</v>
      </c>
      <c r="H3333" s="2">
        <f t="shared" si="256"/>
        <v>9.5189599999999999E-3</v>
      </c>
      <c r="I3333">
        <f>VLOOKUP(A3333,Sheet2!$B$2:$D$15,2)</f>
        <v>3</v>
      </c>
      <c r="J3333">
        <f>VLOOKUP(A3333,Sheet2!$B$2:$D$15,3)</f>
        <v>3</v>
      </c>
      <c r="L3333">
        <f t="shared" si="257"/>
        <v>1</v>
      </c>
      <c r="M3333" s="2">
        <f t="shared" si="258"/>
        <v>9.5189599999999999E-3</v>
      </c>
      <c r="N3333" s="2">
        <f>(D3333-H3333*VLOOKUP(I3333,Sheet2!$G$3:$I$7,3))/M3333/VLOOKUP(I3333,Sheet2!$G$3:$H$7,2)</f>
        <v>7.1086910334742455E-6</v>
      </c>
      <c r="O3333" s="2">
        <v>2.0019304049660001E-10</v>
      </c>
    </row>
    <row r="3334" spans="1:15" x14ac:dyDescent="0.25">
      <c r="A3334">
        <v>3323</v>
      </c>
      <c r="B3334">
        <v>459298</v>
      </c>
      <c r="C3334">
        <v>3293</v>
      </c>
      <c r="D3334">
        <v>68</v>
      </c>
      <c r="E3334">
        <v>10.1793777909888</v>
      </c>
      <c r="F3334">
        <f t="shared" si="259"/>
        <v>10.178099790988801</v>
      </c>
      <c r="G3334">
        <f t="shared" si="260"/>
        <v>10.178051308859452</v>
      </c>
      <c r="H3334" s="2">
        <f t="shared" si="256"/>
        <v>9.18596E-3</v>
      </c>
      <c r="I3334">
        <f>VLOOKUP(A3334,Sheet2!$B$2:$D$15,2)</f>
        <v>3</v>
      </c>
      <c r="J3334">
        <f>VLOOKUP(A3334,Sheet2!$B$2:$D$15,3)</f>
        <v>3</v>
      </c>
      <c r="L3334">
        <f t="shared" si="257"/>
        <v>1</v>
      </c>
      <c r="M3334" s="2">
        <f t="shared" si="258"/>
        <v>9.18596E-3</v>
      </c>
      <c r="N3334" s="2">
        <f>(D3334-H3334*VLOOKUP(I3334,Sheet2!$G$3:$I$7,3))/M3334/VLOOKUP(I3334,Sheet2!$G$3:$H$7,2)</f>
        <v>7.2626013612077559E-6</v>
      </c>
      <c r="O3334" s="2">
        <v>2.1367823417257299E-10</v>
      </c>
    </row>
    <row r="3335" spans="1:15" x14ac:dyDescent="0.25">
      <c r="A3335">
        <v>3324</v>
      </c>
      <c r="B3335">
        <v>547598</v>
      </c>
      <c r="C3335">
        <v>4034</v>
      </c>
      <c r="D3335">
        <v>78</v>
      </c>
      <c r="E3335">
        <v>10.1792808267301</v>
      </c>
      <c r="F3335">
        <f t="shared" si="259"/>
        <v>10.178002826730101</v>
      </c>
      <c r="G3335">
        <f t="shared" si="260"/>
        <v>10.1779543211264</v>
      </c>
      <c r="H3335" s="2">
        <f t="shared" si="256"/>
        <v>1.095196E-2</v>
      </c>
      <c r="I3335">
        <f>VLOOKUP(A3335,Sheet2!$B$2:$D$15,2)</f>
        <v>3</v>
      </c>
      <c r="J3335">
        <f>VLOOKUP(A3335,Sheet2!$B$2:$D$15,3)</f>
        <v>3</v>
      </c>
      <c r="L3335">
        <f t="shared" si="257"/>
        <v>1</v>
      </c>
      <c r="M3335" s="2">
        <f t="shared" si="258"/>
        <v>1.095196E-2</v>
      </c>
      <c r="N3335" s="2">
        <f>(D3335-H3335*VLOOKUP(I3335,Sheet2!$G$3:$I$7,3))/M3335/VLOOKUP(I3335,Sheet2!$G$3:$H$7,2)</f>
        <v>6.9820128634509256E-6</v>
      </c>
      <c r="O3335" s="2">
        <v>1.9797897060518701E-10</v>
      </c>
    </row>
    <row r="3336" spans="1:15" x14ac:dyDescent="0.25">
      <c r="A3336">
        <v>3325</v>
      </c>
      <c r="B3336">
        <v>474649</v>
      </c>
      <c r="C3336">
        <v>3355</v>
      </c>
      <c r="D3336">
        <v>66</v>
      </c>
      <c r="E3336">
        <v>10.1791838155227</v>
      </c>
      <c r="F3336">
        <f t="shared" si="259"/>
        <v>10.177905815522701</v>
      </c>
      <c r="G3336">
        <f t="shared" si="260"/>
        <v>10.177857286433351</v>
      </c>
      <c r="H3336" s="2">
        <f t="shared" si="256"/>
        <v>9.4929799999999998E-3</v>
      </c>
      <c r="I3336">
        <f>VLOOKUP(A3336,Sheet2!$B$2:$D$15,2)</f>
        <v>3</v>
      </c>
      <c r="J3336">
        <f>VLOOKUP(A3336,Sheet2!$B$2:$D$15,3)</f>
        <v>3</v>
      </c>
      <c r="L3336">
        <f t="shared" si="257"/>
        <v>1</v>
      </c>
      <c r="M3336" s="2">
        <f t="shared" si="258"/>
        <v>9.4929799999999998E-3</v>
      </c>
      <c r="N3336" s="2">
        <f>(D3336-H3336*VLOOKUP(I3336,Sheet2!$G$3:$I$7,3))/M3336/VLOOKUP(I3336,Sheet2!$G$3:$H$7,2)</f>
        <v>6.8125059570335136E-6</v>
      </c>
      <c r="O3336" s="2">
        <v>1.9457866960838301E-10</v>
      </c>
    </row>
    <row r="3337" spans="1:15" x14ac:dyDescent="0.25">
      <c r="A3337">
        <v>3326</v>
      </c>
      <c r="B3337">
        <v>547048</v>
      </c>
      <c r="C3337">
        <v>3996</v>
      </c>
      <c r="D3337">
        <v>78</v>
      </c>
      <c r="E3337">
        <v>10.179086757344001</v>
      </c>
      <c r="F3337">
        <f t="shared" si="259"/>
        <v>10.177808757344001</v>
      </c>
      <c r="G3337">
        <f t="shared" si="260"/>
        <v>10.177760204757551</v>
      </c>
      <c r="H3337" s="2">
        <f t="shared" si="256"/>
        <v>1.094096E-2</v>
      </c>
      <c r="I3337">
        <f>VLOOKUP(A3337,Sheet2!$B$2:$D$15,2)</f>
        <v>3</v>
      </c>
      <c r="J3337">
        <f>VLOOKUP(A3337,Sheet2!$B$2:$D$15,3)</f>
        <v>3</v>
      </c>
      <c r="L3337">
        <f t="shared" si="257"/>
        <v>1</v>
      </c>
      <c r="M3337" s="2">
        <f t="shared" si="258"/>
        <v>1.094096E-2</v>
      </c>
      <c r="N3337" s="2">
        <f>(D3337-H3337*VLOOKUP(I3337,Sheet2!$G$3:$I$7,3))/M3337/VLOOKUP(I3337,Sheet2!$G$3:$H$7,2)</f>
        <v>6.9891733083751332E-6</v>
      </c>
      <c r="O3337" s="2">
        <v>1.7292605799502901E-10</v>
      </c>
    </row>
    <row r="3338" spans="1:15" x14ac:dyDescent="0.25">
      <c r="A3338">
        <v>3327</v>
      </c>
      <c r="B3338">
        <v>450398</v>
      </c>
      <c r="C3338">
        <v>3345</v>
      </c>
      <c r="D3338">
        <v>57</v>
      </c>
      <c r="E3338">
        <v>10.178989652171101</v>
      </c>
      <c r="F3338">
        <f t="shared" si="259"/>
        <v>10.177711652171102</v>
      </c>
      <c r="G3338">
        <f t="shared" si="260"/>
        <v>10.1776630760762</v>
      </c>
      <c r="H3338" s="2">
        <f t="shared" si="256"/>
        <v>9.0079600000000006E-3</v>
      </c>
      <c r="I3338">
        <f>VLOOKUP(A3338,Sheet2!$B$2:$D$15,2)</f>
        <v>3</v>
      </c>
      <c r="J3338">
        <f>VLOOKUP(A3338,Sheet2!$B$2:$D$15,3)</f>
        <v>3</v>
      </c>
      <c r="L3338">
        <f t="shared" si="257"/>
        <v>1</v>
      </c>
      <c r="M3338" s="2">
        <f t="shared" si="258"/>
        <v>9.0079600000000006E-3</v>
      </c>
      <c r="N3338" s="2">
        <f>(D3338-H3338*VLOOKUP(I3338,Sheet2!$G$3:$I$7,3))/M3338/VLOOKUP(I3338,Sheet2!$G$3:$H$7,2)</f>
        <v>6.1877368016731871E-6</v>
      </c>
      <c r="O3338" s="2">
        <v>1.7912427011817601E-10</v>
      </c>
    </row>
    <row r="3339" spans="1:15" x14ac:dyDescent="0.25">
      <c r="A3339">
        <v>3328</v>
      </c>
      <c r="B3339">
        <v>528898</v>
      </c>
      <c r="C3339">
        <v>3820</v>
      </c>
      <c r="D3339">
        <v>69</v>
      </c>
      <c r="E3339">
        <v>10.1788924999813</v>
      </c>
      <c r="F3339">
        <f t="shared" si="259"/>
        <v>10.177614499981301</v>
      </c>
      <c r="G3339">
        <f t="shared" si="260"/>
        <v>10.177565900366551</v>
      </c>
      <c r="H3339" s="2">
        <f t="shared" si="256"/>
        <v>1.0577960000000001E-2</v>
      </c>
      <c r="I3339">
        <f>VLOOKUP(A3339,Sheet2!$B$2:$D$15,2)</f>
        <v>3</v>
      </c>
      <c r="J3339">
        <f>VLOOKUP(A3339,Sheet2!$B$2:$D$15,3)</f>
        <v>3</v>
      </c>
      <c r="L3339">
        <f t="shared" si="257"/>
        <v>1</v>
      </c>
      <c r="M3339" s="2">
        <f t="shared" si="258"/>
        <v>1.0577960000000001E-2</v>
      </c>
      <c r="N3339" s="2">
        <f>(D3339-H3339*VLOOKUP(I3339,Sheet2!$G$3:$I$7,3))/M3339/VLOOKUP(I3339,Sheet2!$G$3:$H$7,2)</f>
        <v>6.3829968727429481E-6</v>
      </c>
      <c r="O3339" s="2">
        <v>1.9102735343035299E-10</v>
      </c>
    </row>
    <row r="3340" spans="1:15" x14ac:dyDescent="0.25">
      <c r="A3340">
        <v>3329</v>
      </c>
      <c r="B3340">
        <v>455248</v>
      </c>
      <c r="C3340">
        <v>3383</v>
      </c>
      <c r="D3340">
        <v>69</v>
      </c>
      <c r="E3340">
        <v>10.1787953007518</v>
      </c>
      <c r="F3340">
        <f t="shared" si="259"/>
        <v>10.1775173007518</v>
      </c>
      <c r="G3340">
        <f t="shared" si="260"/>
        <v>10.177468677605901</v>
      </c>
      <c r="H3340" s="2">
        <f t="shared" ref="H3340:H3403" si="261">B3340/$F$5</f>
        <v>9.1049600000000005E-3</v>
      </c>
      <c r="I3340">
        <f>VLOOKUP(A3340,Sheet2!$B$2:$D$15,2)</f>
        <v>3</v>
      </c>
      <c r="J3340">
        <f>VLOOKUP(A3340,Sheet2!$B$2:$D$15,3)</f>
        <v>3</v>
      </c>
      <c r="L3340">
        <f t="shared" ref="L3340:L3403" si="262">IF(I3340=J3340,1,#NUM!)</f>
        <v>1</v>
      </c>
      <c r="M3340" s="2">
        <f t="shared" ref="M3340:M3403" si="263">H3340*L3340</f>
        <v>9.1049600000000005E-3</v>
      </c>
      <c r="N3340" s="2">
        <f>(D3340-H3340*VLOOKUP(I3340,Sheet2!$G$3:$I$7,3))/M3340/VLOOKUP(I3340,Sheet2!$G$3:$H$7,2)</f>
        <v>7.4382869996133971E-6</v>
      </c>
      <c r="O3340" s="2">
        <v>1.8955033809924299E-10</v>
      </c>
    </row>
    <row r="3341" spans="1:15" x14ac:dyDescent="0.25">
      <c r="A3341">
        <v>3330</v>
      </c>
      <c r="B3341">
        <v>565798</v>
      </c>
      <c r="C3341">
        <v>4091</v>
      </c>
      <c r="D3341">
        <v>89</v>
      </c>
      <c r="E3341">
        <v>10.17869805446</v>
      </c>
      <c r="F3341">
        <f t="shared" ref="F3341:F3404" si="264">E3341-$F$4</f>
        <v>10.177420054460001</v>
      </c>
      <c r="G3341">
        <f t="shared" ref="G3341:G3404" si="265">(F3342+F3341)/2</f>
        <v>10.1773714077714</v>
      </c>
      <c r="H3341" s="2">
        <f t="shared" si="261"/>
        <v>1.131596E-2</v>
      </c>
      <c r="I3341">
        <f>VLOOKUP(A3341,Sheet2!$B$2:$D$15,2)</f>
        <v>3</v>
      </c>
      <c r="J3341">
        <f>VLOOKUP(A3341,Sheet2!$B$2:$D$15,3)</f>
        <v>3</v>
      </c>
      <c r="L3341">
        <f t="shared" si="262"/>
        <v>1</v>
      </c>
      <c r="M3341" s="2">
        <f t="shared" si="263"/>
        <v>1.131596E-2</v>
      </c>
      <c r="N3341" s="2">
        <f>(D3341-H3341*VLOOKUP(I3341,Sheet2!$G$3:$I$7,3))/M3341/VLOOKUP(I3341,Sheet2!$G$3:$H$7,2)</f>
        <v>7.7249977553826625E-6</v>
      </c>
      <c r="O3341" s="2">
        <v>1.7330009684086199E-10</v>
      </c>
    </row>
    <row r="3342" spans="1:15" x14ac:dyDescent="0.25">
      <c r="A3342">
        <v>3331</v>
      </c>
      <c r="B3342">
        <v>464749</v>
      </c>
      <c r="C3342">
        <v>3470</v>
      </c>
      <c r="D3342">
        <v>70</v>
      </c>
      <c r="E3342">
        <v>10.1786007610828</v>
      </c>
      <c r="F3342">
        <f t="shared" si="264"/>
        <v>10.177322761082801</v>
      </c>
      <c r="G3342">
        <f t="shared" si="265"/>
        <v>10.17727409084025</v>
      </c>
      <c r="H3342" s="2">
        <f t="shared" si="261"/>
        <v>9.2949799999999996E-3</v>
      </c>
      <c r="I3342">
        <f>VLOOKUP(A3342,Sheet2!$B$2:$D$15,2)</f>
        <v>3</v>
      </c>
      <c r="J3342">
        <f>VLOOKUP(A3342,Sheet2!$B$2:$D$15,3)</f>
        <v>3</v>
      </c>
      <c r="L3342">
        <f t="shared" si="262"/>
        <v>1</v>
      </c>
      <c r="M3342" s="2">
        <f t="shared" si="263"/>
        <v>9.2949799999999996E-3</v>
      </c>
      <c r="N3342" s="2">
        <f>(D3342-H3342*VLOOKUP(I3342,Sheet2!$G$3:$I$7,3))/M3342/VLOOKUP(I3342,Sheet2!$G$3:$H$7,2)</f>
        <v>7.390946812150216E-6</v>
      </c>
      <c r="O3342" s="2">
        <v>1.6800673663845199E-10</v>
      </c>
    </row>
    <row r="3343" spans="1:15" x14ac:dyDescent="0.25">
      <c r="A3343">
        <v>3332</v>
      </c>
      <c r="B3343">
        <v>516348</v>
      </c>
      <c r="C3343">
        <v>3626</v>
      </c>
      <c r="D3343">
        <v>72</v>
      </c>
      <c r="E3343">
        <v>10.1785034205977</v>
      </c>
      <c r="F3343">
        <f t="shared" si="264"/>
        <v>10.177225420597701</v>
      </c>
      <c r="G3343">
        <f t="shared" si="265"/>
        <v>10.1771767267897</v>
      </c>
      <c r="H3343" s="2">
        <f t="shared" si="261"/>
        <v>1.032696E-2</v>
      </c>
      <c r="I3343">
        <f>VLOOKUP(A3343,Sheet2!$B$2:$D$15,2)</f>
        <v>3</v>
      </c>
      <c r="J3343">
        <f>VLOOKUP(A3343,Sheet2!$B$2:$D$15,3)</f>
        <v>3</v>
      </c>
      <c r="L3343">
        <f t="shared" si="262"/>
        <v>1</v>
      </c>
      <c r="M3343" s="2">
        <f t="shared" si="263"/>
        <v>1.032696E-2</v>
      </c>
      <c r="N3343" s="2">
        <f>(D3343-H3343*VLOOKUP(I3343,Sheet2!$G$3:$I$7,3))/M3343/VLOOKUP(I3343,Sheet2!$G$3:$H$7,2)</f>
        <v>6.8320421111343512E-6</v>
      </c>
      <c r="O3343" s="2">
        <v>1.8045196734200099E-10</v>
      </c>
    </row>
    <row r="3344" spans="1:15" x14ac:dyDescent="0.25">
      <c r="A3344">
        <v>3333</v>
      </c>
      <c r="B3344">
        <v>494098</v>
      </c>
      <c r="C3344">
        <v>3621</v>
      </c>
      <c r="D3344">
        <v>64</v>
      </c>
      <c r="E3344">
        <v>10.1784060329817</v>
      </c>
      <c r="F3344">
        <f t="shared" si="264"/>
        <v>10.177128032981701</v>
      </c>
      <c r="G3344">
        <f t="shared" si="265"/>
        <v>10.177079315596901</v>
      </c>
      <c r="H3344" s="2">
        <f t="shared" si="261"/>
        <v>9.8819600000000004E-3</v>
      </c>
      <c r="I3344">
        <f>VLOOKUP(A3344,Sheet2!$B$2:$D$15,2)</f>
        <v>3</v>
      </c>
      <c r="J3344">
        <f>VLOOKUP(A3344,Sheet2!$B$2:$D$15,3)</f>
        <v>3</v>
      </c>
      <c r="L3344">
        <f t="shared" si="262"/>
        <v>1</v>
      </c>
      <c r="M3344" s="2">
        <f t="shared" si="263"/>
        <v>9.8819600000000004E-3</v>
      </c>
      <c r="N3344" s="2">
        <f>(D3344-H3344*VLOOKUP(I3344,Sheet2!$G$3:$I$7,3))/M3344/VLOOKUP(I3344,Sheet2!$G$3:$H$7,2)</f>
        <v>6.3364479920987332E-6</v>
      </c>
      <c r="O3344" s="2">
        <v>1.78684397565922E-10</v>
      </c>
    </row>
    <row r="3345" spans="1:15" x14ac:dyDescent="0.25">
      <c r="A3345">
        <v>3334</v>
      </c>
      <c r="B3345">
        <v>478298</v>
      </c>
      <c r="C3345">
        <v>3554</v>
      </c>
      <c r="D3345">
        <v>65</v>
      </c>
      <c r="E3345">
        <v>10.1783085982121</v>
      </c>
      <c r="F3345">
        <f t="shared" si="264"/>
        <v>10.177030598212101</v>
      </c>
      <c r="G3345">
        <f t="shared" si="265"/>
        <v>10.176981857239051</v>
      </c>
      <c r="H3345" s="2">
        <f t="shared" si="261"/>
        <v>9.5659600000000001E-3</v>
      </c>
      <c r="I3345">
        <f>VLOOKUP(A3345,Sheet2!$B$2:$D$15,2)</f>
        <v>3</v>
      </c>
      <c r="J3345">
        <f>VLOOKUP(A3345,Sheet2!$B$2:$D$15,3)</f>
        <v>3</v>
      </c>
      <c r="L3345">
        <f t="shared" si="262"/>
        <v>1</v>
      </c>
      <c r="M3345" s="2">
        <f t="shared" si="263"/>
        <v>9.5659600000000001E-3</v>
      </c>
      <c r="N3345" s="2">
        <f>(D3345-H3345*VLOOKUP(I3345,Sheet2!$G$3:$I$7,3))/M3345/VLOOKUP(I3345,Sheet2!$G$3:$H$7,2)</f>
        <v>6.6549270120301558E-6</v>
      </c>
      <c r="O3345" s="2">
        <v>1.8387689046653099E-10</v>
      </c>
    </row>
    <row r="3346" spans="1:15" x14ac:dyDescent="0.25">
      <c r="A3346">
        <v>3335</v>
      </c>
      <c r="B3346">
        <v>533098</v>
      </c>
      <c r="C3346">
        <v>3848</v>
      </c>
      <c r="D3346">
        <v>75</v>
      </c>
      <c r="E3346">
        <v>10.178211116266001</v>
      </c>
      <c r="F3346">
        <f t="shared" si="264"/>
        <v>10.176933116266001</v>
      </c>
      <c r="G3346">
        <f t="shared" si="265"/>
        <v>10.176884351693301</v>
      </c>
      <c r="H3346" s="2">
        <f t="shared" si="261"/>
        <v>1.066196E-2</v>
      </c>
      <c r="I3346">
        <f>VLOOKUP(A3346,Sheet2!$B$2:$D$15,2)</f>
        <v>3</v>
      </c>
      <c r="J3346">
        <f>VLOOKUP(A3346,Sheet2!$B$2:$D$15,3)</f>
        <v>3</v>
      </c>
      <c r="L3346">
        <f t="shared" si="262"/>
        <v>1</v>
      </c>
      <c r="M3346" s="2">
        <f t="shared" si="263"/>
        <v>1.066196E-2</v>
      </c>
      <c r="N3346" s="2">
        <f>(D3346-H3346*VLOOKUP(I3346,Sheet2!$G$3:$I$7,3))/M3346/VLOOKUP(I3346,Sheet2!$G$3:$H$7,2)</f>
        <v>6.8943539086621973E-6</v>
      </c>
      <c r="O3346" s="2">
        <v>2.00589642483171E-10</v>
      </c>
    </row>
    <row r="3347" spans="1:15" x14ac:dyDescent="0.25">
      <c r="A3347">
        <v>3336</v>
      </c>
      <c r="B3347">
        <v>495498</v>
      </c>
      <c r="C3347">
        <v>3567</v>
      </c>
      <c r="D3347">
        <v>69</v>
      </c>
      <c r="E3347">
        <v>10.178113587120601</v>
      </c>
      <c r="F3347">
        <f t="shared" si="264"/>
        <v>10.176835587120602</v>
      </c>
      <c r="G3347">
        <f t="shared" si="265"/>
        <v>10.176786798936801</v>
      </c>
      <c r="H3347" s="2">
        <f t="shared" si="261"/>
        <v>9.9099600000000006E-3</v>
      </c>
      <c r="I3347">
        <f>VLOOKUP(A3347,Sheet2!$B$2:$D$15,2)</f>
        <v>3</v>
      </c>
      <c r="J3347">
        <f>VLOOKUP(A3347,Sheet2!$B$2:$D$15,3)</f>
        <v>3</v>
      </c>
      <c r="L3347">
        <f t="shared" si="262"/>
        <v>1</v>
      </c>
      <c r="M3347" s="2">
        <f t="shared" si="263"/>
        <v>9.9099600000000006E-3</v>
      </c>
      <c r="N3347" s="2">
        <f>(D3347-H3347*VLOOKUP(I3347,Sheet2!$G$3:$I$7,3))/M3347/VLOOKUP(I3347,Sheet2!$G$3:$H$7,2)</f>
        <v>6.8226920794836699E-6</v>
      </c>
      <c r="O3347" s="2">
        <v>1.9471755990219999E-10</v>
      </c>
    </row>
    <row r="3348" spans="1:15" x14ac:dyDescent="0.25">
      <c r="A3348">
        <v>3337</v>
      </c>
      <c r="B3348">
        <v>465449</v>
      </c>
      <c r="C3348">
        <v>3387</v>
      </c>
      <c r="D3348">
        <v>60</v>
      </c>
      <c r="E3348">
        <v>10.178016010753</v>
      </c>
      <c r="F3348">
        <f t="shared" si="264"/>
        <v>10.176738010753001</v>
      </c>
      <c r="G3348">
        <f t="shared" si="265"/>
        <v>10.176689198946651</v>
      </c>
      <c r="H3348" s="2">
        <f t="shared" si="261"/>
        <v>9.3089799999999997E-3</v>
      </c>
      <c r="I3348">
        <f>VLOOKUP(A3348,Sheet2!$B$2:$D$15,2)</f>
        <v>3</v>
      </c>
      <c r="J3348">
        <f>VLOOKUP(A3348,Sheet2!$B$2:$D$15,3)</f>
        <v>3</v>
      </c>
      <c r="L3348">
        <f t="shared" si="262"/>
        <v>1</v>
      </c>
      <c r="M3348" s="2">
        <f t="shared" si="263"/>
        <v>9.3089799999999997E-3</v>
      </c>
      <c r="N3348" s="2">
        <f>(D3348-H3348*VLOOKUP(I3348,Sheet2!$G$3:$I$7,3))/M3348/VLOOKUP(I3348,Sheet2!$G$3:$H$7,2)</f>
        <v>6.305389290770848E-6</v>
      </c>
      <c r="O3348" s="2">
        <v>2.0666242881844299E-10</v>
      </c>
    </row>
    <row r="3349" spans="1:15" x14ac:dyDescent="0.25">
      <c r="A3349">
        <v>3338</v>
      </c>
      <c r="B3349">
        <v>546148</v>
      </c>
      <c r="C3349">
        <v>4135</v>
      </c>
      <c r="D3349">
        <v>71</v>
      </c>
      <c r="E3349">
        <v>10.1779183871403</v>
      </c>
      <c r="F3349">
        <f t="shared" si="264"/>
        <v>10.176640387140301</v>
      </c>
      <c r="G3349">
        <f t="shared" si="265"/>
        <v>10.176591551700051</v>
      </c>
      <c r="H3349" s="2">
        <f t="shared" si="261"/>
        <v>1.0922960000000001E-2</v>
      </c>
      <c r="I3349">
        <f>VLOOKUP(A3349,Sheet2!$B$2:$D$15,2)</f>
        <v>3</v>
      </c>
      <c r="J3349">
        <f>VLOOKUP(A3349,Sheet2!$B$2:$D$15,3)</f>
        <v>3</v>
      </c>
      <c r="L3349">
        <f t="shared" si="262"/>
        <v>1</v>
      </c>
      <c r="M3349" s="2">
        <f t="shared" si="263"/>
        <v>1.0922960000000001E-2</v>
      </c>
      <c r="N3349" s="2">
        <f>(D3349-H3349*VLOOKUP(I3349,Sheet2!$G$3:$I$7,3))/M3349/VLOOKUP(I3349,Sheet2!$G$3:$H$7,2)</f>
        <v>6.3600695782095694E-6</v>
      </c>
      <c r="O3349" s="2">
        <v>1.92828522234891E-10</v>
      </c>
    </row>
    <row r="3350" spans="1:15" x14ac:dyDescent="0.25">
      <c r="A3350">
        <v>3339</v>
      </c>
      <c r="B3350">
        <v>473048</v>
      </c>
      <c r="C3350">
        <v>3307</v>
      </c>
      <c r="D3350">
        <v>61</v>
      </c>
      <c r="E3350">
        <v>10.1778207162598</v>
      </c>
      <c r="F3350">
        <f t="shared" si="264"/>
        <v>10.176542716259801</v>
      </c>
      <c r="G3350">
        <f t="shared" si="265"/>
        <v>10.176493857174101</v>
      </c>
      <c r="H3350" s="2">
        <f t="shared" si="261"/>
        <v>9.4609599999999992E-3</v>
      </c>
      <c r="I3350">
        <f>VLOOKUP(A3350,Sheet2!$B$2:$D$15,2)</f>
        <v>3</v>
      </c>
      <c r="J3350">
        <f>VLOOKUP(A3350,Sheet2!$B$2:$D$15,3)</f>
        <v>3</v>
      </c>
      <c r="L3350">
        <f t="shared" si="262"/>
        <v>1</v>
      </c>
      <c r="M3350" s="2">
        <f t="shared" si="263"/>
        <v>9.4609599999999992E-3</v>
      </c>
      <c r="N3350" s="2">
        <f>(D3350-H3350*VLOOKUP(I3350,Sheet2!$G$3:$I$7,3))/M3350/VLOOKUP(I3350,Sheet2!$G$3:$H$7,2)</f>
        <v>6.3075486631377794E-6</v>
      </c>
      <c r="O3350" s="2">
        <v>1.7552793027428799E-10</v>
      </c>
    </row>
    <row r="3351" spans="1:15" x14ac:dyDescent="0.25">
      <c r="A3351">
        <v>3340</v>
      </c>
      <c r="B3351">
        <v>477148</v>
      </c>
      <c r="C3351">
        <v>3451</v>
      </c>
      <c r="D3351">
        <v>63</v>
      </c>
      <c r="E3351">
        <v>10.177722998088401</v>
      </c>
      <c r="F3351">
        <f t="shared" si="264"/>
        <v>10.176444998088401</v>
      </c>
      <c r="G3351">
        <f t="shared" si="265"/>
        <v>10.176396115345851</v>
      </c>
      <c r="H3351" s="2">
        <f t="shared" si="261"/>
        <v>9.5429599999999996E-3</v>
      </c>
      <c r="I3351">
        <f>VLOOKUP(A3351,Sheet2!$B$2:$D$15,2)</f>
        <v>3</v>
      </c>
      <c r="J3351">
        <f>VLOOKUP(A3351,Sheet2!$B$2:$D$15,3)</f>
        <v>3</v>
      </c>
      <c r="L3351">
        <f t="shared" si="262"/>
        <v>1</v>
      </c>
      <c r="M3351" s="2">
        <f t="shared" si="263"/>
        <v>9.5429599999999996E-3</v>
      </c>
      <c r="N3351" s="2">
        <f>(D3351-H3351*VLOOKUP(I3351,Sheet2!$G$3:$I$7,3))/M3351/VLOOKUP(I3351,Sheet2!$G$3:$H$7,2)</f>
        <v>6.4617252508655595E-6</v>
      </c>
      <c r="O3351" s="2">
        <v>1.56943554496724E-10</v>
      </c>
    </row>
    <row r="3352" spans="1:15" x14ac:dyDescent="0.25">
      <c r="A3352">
        <v>3341</v>
      </c>
      <c r="B3352">
        <v>528198</v>
      </c>
      <c r="C3352">
        <v>3944</v>
      </c>
      <c r="D3352">
        <v>74</v>
      </c>
      <c r="E3352">
        <v>10.177625232603299</v>
      </c>
      <c r="F3352">
        <f t="shared" si="264"/>
        <v>10.1763472326033</v>
      </c>
      <c r="G3352">
        <f t="shared" si="265"/>
        <v>10.17629832619245</v>
      </c>
      <c r="H3352" s="2">
        <f t="shared" si="261"/>
        <v>1.0563960000000001E-2</v>
      </c>
      <c r="I3352">
        <f>VLOOKUP(A3352,Sheet2!$B$2:$D$15,2)</f>
        <v>3</v>
      </c>
      <c r="J3352">
        <f>VLOOKUP(A3352,Sheet2!$B$2:$D$15,3)</f>
        <v>3</v>
      </c>
      <c r="L3352">
        <f t="shared" si="262"/>
        <v>1</v>
      </c>
      <c r="M3352" s="2">
        <f t="shared" si="263"/>
        <v>1.0563960000000001E-2</v>
      </c>
      <c r="N3352" s="2">
        <f>(D3352-H3352*VLOOKUP(I3352,Sheet2!$G$3:$I$7,3))/M3352/VLOOKUP(I3352,Sheet2!$G$3:$H$7,2)</f>
        <v>6.8649489017376043E-6</v>
      </c>
      <c r="O3352" s="2">
        <v>1.5070754702854399E-10</v>
      </c>
    </row>
    <row r="3353" spans="1:15" x14ac:dyDescent="0.25">
      <c r="A3353">
        <v>3342</v>
      </c>
      <c r="B3353">
        <v>551248</v>
      </c>
      <c r="C3353">
        <v>4011</v>
      </c>
      <c r="D3353">
        <v>82</v>
      </c>
      <c r="E3353">
        <v>10.177527419781599</v>
      </c>
      <c r="F3353">
        <f t="shared" si="264"/>
        <v>10.1762494197816</v>
      </c>
      <c r="G3353">
        <f t="shared" si="265"/>
        <v>10.176200489691</v>
      </c>
      <c r="H3353" s="2">
        <f t="shared" si="261"/>
        <v>1.102496E-2</v>
      </c>
      <c r="I3353">
        <f>VLOOKUP(A3353,Sheet2!$B$2:$D$15,2)</f>
        <v>3</v>
      </c>
      <c r="J3353">
        <f>VLOOKUP(A3353,Sheet2!$B$2:$D$15,3)</f>
        <v>3</v>
      </c>
      <c r="L3353">
        <f t="shared" si="262"/>
        <v>1</v>
      </c>
      <c r="M3353" s="2">
        <f t="shared" si="263"/>
        <v>1.102496E-2</v>
      </c>
      <c r="N3353" s="2">
        <f>(D3353-H3353*VLOOKUP(I3353,Sheet2!$G$3:$I$7,3))/M3353/VLOOKUP(I3353,Sheet2!$G$3:$H$7,2)</f>
        <v>7.2976687080950862E-6</v>
      </c>
      <c r="O3353" s="2">
        <v>1.9496079156626501E-10</v>
      </c>
    </row>
    <row r="3354" spans="1:15" x14ac:dyDescent="0.25">
      <c r="A3354">
        <v>3343</v>
      </c>
      <c r="B3354">
        <v>460148</v>
      </c>
      <c r="C3354">
        <v>3272</v>
      </c>
      <c r="D3354">
        <v>65</v>
      </c>
      <c r="E3354">
        <v>10.1774295596004</v>
      </c>
      <c r="F3354">
        <f t="shared" si="264"/>
        <v>10.176151559600401</v>
      </c>
      <c r="G3354">
        <f t="shared" si="265"/>
        <v>10.176102605818601</v>
      </c>
      <c r="H3354" s="2">
        <f t="shared" si="261"/>
        <v>9.2029599999999996E-3</v>
      </c>
      <c r="I3354">
        <f>VLOOKUP(A3354,Sheet2!$B$2:$D$15,2)</f>
        <v>3</v>
      </c>
      <c r="J3354">
        <f>VLOOKUP(A3354,Sheet2!$B$2:$D$15,3)</f>
        <v>3</v>
      </c>
      <c r="L3354">
        <f t="shared" si="262"/>
        <v>1</v>
      </c>
      <c r="M3354" s="2">
        <f t="shared" si="263"/>
        <v>9.2029599999999996E-3</v>
      </c>
      <c r="N3354" s="2">
        <f>(D3354-H3354*VLOOKUP(I3354,Sheet2!$G$3:$I$7,3))/M3354/VLOOKUP(I3354,Sheet2!$G$3:$H$7,2)</f>
        <v>6.9229449655328292E-6</v>
      </c>
      <c r="O3354" s="2">
        <v>1.8803923613740799E-10</v>
      </c>
    </row>
    <row r="3355" spans="1:15" x14ac:dyDescent="0.25">
      <c r="A3355">
        <v>3344</v>
      </c>
      <c r="B3355">
        <v>460049</v>
      </c>
      <c r="C3355">
        <v>3470</v>
      </c>
      <c r="D3355">
        <v>73</v>
      </c>
      <c r="E3355">
        <v>10.1773316520368</v>
      </c>
      <c r="F3355">
        <f t="shared" si="264"/>
        <v>10.176053652036801</v>
      </c>
      <c r="G3355">
        <f t="shared" si="265"/>
        <v>10.176004674552251</v>
      </c>
      <c r="H3355" s="2">
        <f t="shared" si="261"/>
        <v>9.2009799999999992E-3</v>
      </c>
      <c r="I3355">
        <f>VLOOKUP(A3355,Sheet2!$B$2:$D$15,2)</f>
        <v>3</v>
      </c>
      <c r="J3355">
        <f>VLOOKUP(A3355,Sheet2!$B$2:$D$15,3)</f>
        <v>3</v>
      </c>
      <c r="L3355">
        <f t="shared" si="262"/>
        <v>1</v>
      </c>
      <c r="M3355" s="2">
        <f t="shared" si="263"/>
        <v>9.2009799999999992E-3</v>
      </c>
      <c r="N3355" s="2">
        <f>(D3355-H3355*VLOOKUP(I3355,Sheet2!$G$3:$I$7,3))/M3355/VLOOKUP(I3355,Sheet2!$G$3:$H$7,2)</f>
        <v>7.7939374718779972E-6</v>
      </c>
      <c r="O3355" s="2">
        <v>1.6882381910145699E-10</v>
      </c>
    </row>
    <row r="3356" spans="1:15" x14ac:dyDescent="0.25">
      <c r="A3356">
        <v>3345</v>
      </c>
      <c r="B3356">
        <v>484198</v>
      </c>
      <c r="C3356">
        <v>3508</v>
      </c>
      <c r="D3356">
        <v>69</v>
      </c>
      <c r="E3356">
        <v>10.177233697067701</v>
      </c>
      <c r="F3356">
        <f t="shared" si="264"/>
        <v>10.175955697067701</v>
      </c>
      <c r="G3356">
        <f t="shared" si="265"/>
        <v>10.175906695869001</v>
      </c>
      <c r="H3356" s="2">
        <f t="shared" si="261"/>
        <v>9.6839600000000001E-3</v>
      </c>
      <c r="I3356">
        <f>VLOOKUP(A3356,Sheet2!$B$2:$D$15,2)</f>
        <v>3</v>
      </c>
      <c r="J3356">
        <f>VLOOKUP(A3356,Sheet2!$B$2:$D$15,3)</f>
        <v>3</v>
      </c>
      <c r="L3356">
        <f t="shared" si="262"/>
        <v>1</v>
      </c>
      <c r="M3356" s="2">
        <f t="shared" si="263"/>
        <v>9.6839600000000001E-3</v>
      </c>
      <c r="N3356" s="2">
        <f>(D3356-H3356*VLOOKUP(I3356,Sheet2!$G$3:$I$7,3))/M3356/VLOOKUP(I3356,Sheet2!$G$3:$H$7,2)</f>
        <v>6.9851843254205936E-6</v>
      </c>
      <c r="O3356" s="2">
        <v>1.6927095465626501E-10</v>
      </c>
    </row>
    <row r="3357" spans="1:15" x14ac:dyDescent="0.25">
      <c r="A3357">
        <v>3346</v>
      </c>
      <c r="B3357">
        <v>545198</v>
      </c>
      <c r="C3357">
        <v>3901</v>
      </c>
      <c r="D3357">
        <v>70</v>
      </c>
      <c r="E3357">
        <v>10.1771356946703</v>
      </c>
      <c r="F3357">
        <f t="shared" si="264"/>
        <v>10.175857694670301</v>
      </c>
      <c r="G3357">
        <f t="shared" si="265"/>
        <v>10.175808669745901</v>
      </c>
      <c r="H3357" s="2">
        <f t="shared" si="261"/>
        <v>1.0903960000000001E-2</v>
      </c>
      <c r="I3357">
        <f>VLOOKUP(A3357,Sheet2!$B$2:$D$15,2)</f>
        <v>3</v>
      </c>
      <c r="J3357">
        <f>VLOOKUP(A3357,Sheet2!$B$2:$D$15,3)</f>
        <v>3</v>
      </c>
      <c r="L3357">
        <f t="shared" si="262"/>
        <v>1</v>
      </c>
      <c r="M3357" s="2">
        <f t="shared" si="263"/>
        <v>1.0903960000000001E-2</v>
      </c>
      <c r="N3357" s="2">
        <f>(D3357-H3357*VLOOKUP(I3357,Sheet2!$G$3:$I$7,3))/M3357/VLOOKUP(I3357,Sheet2!$G$3:$H$7,2)</f>
        <v>6.2796860590097541E-6</v>
      </c>
      <c r="O3357" s="2">
        <v>1.7238905290157099E-10</v>
      </c>
    </row>
    <row r="3358" spans="1:15" x14ac:dyDescent="0.25">
      <c r="A3358">
        <v>3347</v>
      </c>
      <c r="B3358">
        <v>463698</v>
      </c>
      <c r="C3358">
        <v>3358</v>
      </c>
      <c r="D3358">
        <v>54</v>
      </c>
      <c r="E3358">
        <v>10.1770376448215</v>
      </c>
      <c r="F3358">
        <f t="shared" si="264"/>
        <v>10.1757596448215</v>
      </c>
      <c r="G3358">
        <f t="shared" si="265"/>
        <v>10.175710596160002</v>
      </c>
      <c r="H3358" s="2">
        <f t="shared" si="261"/>
        <v>9.2739599999999995E-3</v>
      </c>
      <c r="I3358">
        <f>VLOOKUP(A3358,Sheet2!$B$2:$D$15,2)</f>
        <v>3</v>
      </c>
      <c r="J3358">
        <f>VLOOKUP(A3358,Sheet2!$B$2:$D$15,3)</f>
        <v>3</v>
      </c>
      <c r="L3358">
        <f t="shared" si="262"/>
        <v>1</v>
      </c>
      <c r="M3358" s="2">
        <f t="shared" si="263"/>
        <v>9.2739599999999995E-3</v>
      </c>
      <c r="N3358" s="2">
        <f>(D3358-H3358*VLOOKUP(I3358,Sheet2!$G$3:$I$7,3))/M3358/VLOOKUP(I3358,Sheet2!$G$3:$H$7,2)</f>
        <v>5.6827553278211251E-6</v>
      </c>
      <c r="O3358" s="2">
        <v>1.9715350829562499E-10</v>
      </c>
    </row>
    <row r="3359" spans="1:15" x14ac:dyDescent="0.25">
      <c r="A3359">
        <v>3348</v>
      </c>
      <c r="B3359">
        <v>566998</v>
      </c>
      <c r="C3359">
        <v>4274</v>
      </c>
      <c r="D3359">
        <v>66</v>
      </c>
      <c r="E3359">
        <v>10.176939547498501</v>
      </c>
      <c r="F3359">
        <f t="shared" si="264"/>
        <v>10.175661547498501</v>
      </c>
      <c r="G3359">
        <f t="shared" si="265"/>
        <v>10.17561247508835</v>
      </c>
      <c r="H3359" s="2">
        <f t="shared" si="261"/>
        <v>1.133996E-2</v>
      </c>
      <c r="I3359">
        <f>VLOOKUP(A3359,Sheet2!$B$2:$D$15,2)</f>
        <v>3</v>
      </c>
      <c r="J3359">
        <f>VLOOKUP(A3359,Sheet2!$B$2:$D$15,3)</f>
        <v>3</v>
      </c>
      <c r="L3359">
        <f t="shared" si="262"/>
        <v>1</v>
      </c>
      <c r="M3359" s="2">
        <f t="shared" si="263"/>
        <v>1.133996E-2</v>
      </c>
      <c r="N3359" s="2">
        <f>(D3359-H3359*VLOOKUP(I3359,Sheet2!$G$3:$I$7,3))/M3359/VLOOKUP(I3359,Sheet2!$G$3:$H$7,2)</f>
        <v>5.6801263496520271E-6</v>
      </c>
      <c r="O3359" s="2">
        <v>1.75607489335394E-10</v>
      </c>
    </row>
    <row r="3360" spans="1:15" x14ac:dyDescent="0.25">
      <c r="A3360">
        <v>3349</v>
      </c>
      <c r="B3360">
        <v>454649</v>
      </c>
      <c r="C3360">
        <v>3320</v>
      </c>
      <c r="D3360">
        <v>66</v>
      </c>
      <c r="E3360">
        <v>10.1768414026782</v>
      </c>
      <c r="F3360">
        <f t="shared" si="264"/>
        <v>10.1755634026782</v>
      </c>
      <c r="G3360">
        <f t="shared" si="265"/>
        <v>10.17551430650785</v>
      </c>
      <c r="H3360" s="2">
        <f t="shared" si="261"/>
        <v>9.0929800000000005E-3</v>
      </c>
      <c r="I3360">
        <f>VLOOKUP(A3360,Sheet2!$B$2:$D$15,2)</f>
        <v>3</v>
      </c>
      <c r="J3360">
        <f>VLOOKUP(A3360,Sheet2!$B$2:$D$15,3)</f>
        <v>3</v>
      </c>
      <c r="L3360">
        <f t="shared" si="262"/>
        <v>1</v>
      </c>
      <c r="M3360" s="2">
        <f t="shared" si="263"/>
        <v>9.0929800000000005E-3</v>
      </c>
      <c r="N3360" s="2">
        <f>(D3360-H3360*VLOOKUP(I3360,Sheet2!$G$3:$I$7,3))/M3360/VLOOKUP(I3360,Sheet2!$G$3:$H$7,2)</f>
        <v>7.1183465486562167E-6</v>
      </c>
      <c r="O3360" s="2">
        <v>1.8381403596559801E-10</v>
      </c>
    </row>
    <row r="3361" spans="1:15" x14ac:dyDescent="0.25">
      <c r="A3361">
        <v>3350</v>
      </c>
      <c r="B3361">
        <v>529248</v>
      </c>
      <c r="C3361">
        <v>3697</v>
      </c>
      <c r="D3361">
        <v>71</v>
      </c>
      <c r="E3361">
        <v>10.1767432103375</v>
      </c>
      <c r="F3361">
        <f t="shared" si="264"/>
        <v>10.175465210337501</v>
      </c>
      <c r="G3361">
        <f t="shared" si="265"/>
        <v>10.175416090395601</v>
      </c>
      <c r="H3361" s="2">
        <f t="shared" si="261"/>
        <v>1.0584959999999999E-2</v>
      </c>
      <c r="I3361">
        <f>VLOOKUP(A3361,Sheet2!$B$2:$D$15,2)</f>
        <v>3</v>
      </c>
      <c r="J3361">
        <f>VLOOKUP(A3361,Sheet2!$B$2:$D$15,3)</f>
        <v>3</v>
      </c>
      <c r="L3361">
        <f t="shared" si="262"/>
        <v>1</v>
      </c>
      <c r="M3361" s="2">
        <f t="shared" si="263"/>
        <v>1.0584959999999999E-2</v>
      </c>
      <c r="N3361" s="2">
        <f>(D3361-H3361*VLOOKUP(I3361,Sheet2!$G$3:$I$7,3))/M3361/VLOOKUP(I3361,Sheet2!$G$3:$H$7,2)</f>
        <v>6.5676304492411878E-6</v>
      </c>
      <c r="O3361" s="2">
        <v>1.8430281141512201E-10</v>
      </c>
    </row>
    <row r="3362" spans="1:15" x14ac:dyDescent="0.25">
      <c r="A3362">
        <v>3351</v>
      </c>
      <c r="B3362">
        <v>449398</v>
      </c>
      <c r="C3362">
        <v>3361</v>
      </c>
      <c r="D3362">
        <v>58</v>
      </c>
      <c r="E3362">
        <v>10.176644970453699</v>
      </c>
      <c r="F3362">
        <f t="shared" si="264"/>
        <v>10.1753669704537</v>
      </c>
      <c r="G3362">
        <f t="shared" si="265"/>
        <v>10.1753178267286</v>
      </c>
      <c r="H3362" s="2">
        <f t="shared" si="261"/>
        <v>8.9879599999999997E-3</v>
      </c>
      <c r="I3362">
        <f>VLOOKUP(A3362,Sheet2!$B$2:$D$15,2)</f>
        <v>3</v>
      </c>
      <c r="J3362">
        <f>VLOOKUP(A3362,Sheet2!$B$2:$D$15,3)</f>
        <v>3</v>
      </c>
      <c r="L3362">
        <f t="shared" si="262"/>
        <v>1</v>
      </c>
      <c r="M3362" s="2">
        <f t="shared" si="263"/>
        <v>8.9879599999999997E-3</v>
      </c>
      <c r="N3362" s="2">
        <f>(D3362-H3362*VLOOKUP(I3362,Sheet2!$G$3:$I$7,3))/M3362/VLOOKUP(I3362,Sheet2!$G$3:$H$7,2)</f>
        <v>6.3130772277580227E-6</v>
      </c>
      <c r="O3362" s="2">
        <v>1.79296738715501E-10</v>
      </c>
    </row>
    <row r="3363" spans="1:15" x14ac:dyDescent="0.25">
      <c r="A3363">
        <v>3352</v>
      </c>
      <c r="B3363">
        <v>558948</v>
      </c>
      <c r="C3363">
        <v>4102</v>
      </c>
      <c r="D3363">
        <v>71</v>
      </c>
      <c r="E3363">
        <v>10.176546683003499</v>
      </c>
      <c r="F3363">
        <f t="shared" si="264"/>
        <v>10.1752686830035</v>
      </c>
      <c r="G3363">
        <f t="shared" si="265"/>
        <v>10.1752195154837</v>
      </c>
      <c r="H3363" s="2">
        <f t="shared" si="261"/>
        <v>1.117896E-2</v>
      </c>
      <c r="I3363">
        <f>VLOOKUP(A3363,Sheet2!$B$2:$D$15,2)</f>
        <v>3</v>
      </c>
      <c r="J3363">
        <f>VLOOKUP(A3363,Sheet2!$B$2:$D$15,3)</f>
        <v>3</v>
      </c>
      <c r="L3363">
        <f t="shared" si="262"/>
        <v>1</v>
      </c>
      <c r="M3363" s="2">
        <f t="shared" si="263"/>
        <v>1.117896E-2</v>
      </c>
      <c r="N3363" s="2">
        <f>(D3363-H3363*VLOOKUP(I3363,Sheet2!$G$3:$I$7,3))/M3363/VLOOKUP(I3363,Sheet2!$G$3:$H$7,2)</f>
        <v>6.2112169289450901E-6</v>
      </c>
      <c r="O3363" s="2">
        <v>1.80426935675828E-10</v>
      </c>
    </row>
    <row r="3364" spans="1:15" x14ac:dyDescent="0.25">
      <c r="A3364">
        <v>3353</v>
      </c>
      <c r="B3364">
        <v>439948</v>
      </c>
      <c r="C3364">
        <v>3119</v>
      </c>
      <c r="D3364">
        <v>55</v>
      </c>
      <c r="E3364">
        <v>10.1764483479639</v>
      </c>
      <c r="F3364">
        <f t="shared" si="264"/>
        <v>10.175170347963901</v>
      </c>
      <c r="G3364">
        <f t="shared" si="265"/>
        <v>10.17512115663795</v>
      </c>
      <c r="H3364" s="2">
        <f t="shared" si="261"/>
        <v>8.7989599999999998E-3</v>
      </c>
      <c r="I3364">
        <f>VLOOKUP(A3364,Sheet2!$B$2:$D$15,2)</f>
        <v>3</v>
      </c>
      <c r="J3364">
        <f>VLOOKUP(A3364,Sheet2!$B$2:$D$15,3)</f>
        <v>3</v>
      </c>
      <c r="L3364">
        <f t="shared" si="262"/>
        <v>1</v>
      </c>
      <c r="M3364" s="2">
        <f t="shared" si="263"/>
        <v>8.7989599999999998E-3</v>
      </c>
      <c r="N3364" s="2">
        <f>(D3364-H3364*VLOOKUP(I3364,Sheet2!$G$3:$I$7,3))/M3364/VLOOKUP(I3364,Sheet2!$G$3:$H$7,2)</f>
        <v>6.1107387236673423E-6</v>
      </c>
      <c r="O3364" s="2">
        <v>1.8605990739091701E-10</v>
      </c>
    </row>
    <row r="3365" spans="1:15" x14ac:dyDescent="0.25">
      <c r="A3365">
        <v>3354</v>
      </c>
      <c r="B3365">
        <v>561548</v>
      </c>
      <c r="C3365">
        <v>3978</v>
      </c>
      <c r="D3365">
        <v>80</v>
      </c>
      <c r="E3365">
        <v>10.176349965311999</v>
      </c>
      <c r="F3365">
        <f t="shared" si="264"/>
        <v>10.175071965312</v>
      </c>
      <c r="G3365">
        <f t="shared" si="265"/>
        <v>10.175022750168351</v>
      </c>
      <c r="H3365" s="2">
        <f t="shared" si="261"/>
        <v>1.123096E-2</v>
      </c>
      <c r="I3365">
        <f>VLOOKUP(A3365,Sheet2!$B$2:$D$15,2)</f>
        <v>3</v>
      </c>
      <c r="J3365">
        <f>VLOOKUP(A3365,Sheet2!$B$2:$D$15,3)</f>
        <v>3</v>
      </c>
      <c r="L3365">
        <f t="shared" si="262"/>
        <v>1</v>
      </c>
      <c r="M3365" s="2">
        <f t="shared" si="263"/>
        <v>1.123096E-2</v>
      </c>
      <c r="N3365" s="2">
        <f>(D3365-H3365*VLOOKUP(I3365,Sheet2!$G$3:$I$7,3))/M3365/VLOOKUP(I3365,Sheet2!$G$3:$H$7,2)</f>
        <v>6.9831666749770274E-6</v>
      </c>
      <c r="O3365" s="2">
        <v>1.90747349975037E-10</v>
      </c>
    </row>
    <row r="3366" spans="1:15" x14ac:dyDescent="0.25">
      <c r="A3366">
        <v>3355</v>
      </c>
      <c r="B3366">
        <v>425349</v>
      </c>
      <c r="C3366">
        <v>3235</v>
      </c>
      <c r="D3366">
        <v>58</v>
      </c>
      <c r="E3366">
        <v>10.176251535024701</v>
      </c>
      <c r="F3366">
        <f t="shared" si="264"/>
        <v>10.174973535024701</v>
      </c>
      <c r="G3366">
        <f t="shared" si="265"/>
        <v>10.174924296051751</v>
      </c>
      <c r="H3366" s="2">
        <f t="shared" si="261"/>
        <v>8.5069800000000008E-3</v>
      </c>
      <c r="I3366">
        <f>VLOOKUP(A3366,Sheet2!$B$2:$D$15,2)</f>
        <v>3</v>
      </c>
      <c r="J3366">
        <f>VLOOKUP(A3366,Sheet2!$B$2:$D$15,3)</f>
        <v>3</v>
      </c>
      <c r="L3366">
        <f t="shared" si="262"/>
        <v>1</v>
      </c>
      <c r="M3366" s="2">
        <f t="shared" si="263"/>
        <v>8.5069800000000008E-3</v>
      </c>
      <c r="N3366" s="2">
        <f>(D3366-H3366*VLOOKUP(I3366,Sheet2!$G$3:$I$7,3))/M3366/VLOOKUP(I3366,Sheet2!$G$3:$H$7,2)</f>
        <v>6.6779306875060235E-6</v>
      </c>
      <c r="O3366" s="2">
        <v>1.8827295753344899E-10</v>
      </c>
    </row>
    <row r="3367" spans="1:15" x14ac:dyDescent="0.25">
      <c r="A3367">
        <v>3356</v>
      </c>
      <c r="B3367">
        <v>525198</v>
      </c>
      <c r="C3367">
        <v>3837</v>
      </c>
      <c r="D3367">
        <v>72</v>
      </c>
      <c r="E3367">
        <v>10.1761530570788</v>
      </c>
      <c r="F3367">
        <f t="shared" si="264"/>
        <v>10.1748750570788</v>
      </c>
      <c r="G3367">
        <f t="shared" si="265"/>
        <v>10.1748257942651</v>
      </c>
      <c r="H3367" s="2">
        <f t="shared" si="261"/>
        <v>1.050396E-2</v>
      </c>
      <c r="I3367">
        <f>VLOOKUP(A3367,Sheet2!$B$2:$D$15,2)</f>
        <v>3</v>
      </c>
      <c r="J3367">
        <f>VLOOKUP(A3367,Sheet2!$B$2:$D$15,3)</f>
        <v>3</v>
      </c>
      <c r="L3367">
        <f t="shared" si="262"/>
        <v>1</v>
      </c>
      <c r="M3367" s="2">
        <f t="shared" si="263"/>
        <v>1.050396E-2</v>
      </c>
      <c r="N3367" s="2">
        <f>(D3367-H3367*VLOOKUP(I3367,Sheet2!$G$3:$I$7,3))/M3367/VLOOKUP(I3367,Sheet2!$G$3:$H$7,2)</f>
        <v>6.714557709663784E-6</v>
      </c>
      <c r="O3367" s="2">
        <v>1.9000807963246499E-10</v>
      </c>
    </row>
    <row r="3368" spans="1:15" x14ac:dyDescent="0.25">
      <c r="A3368">
        <v>3357</v>
      </c>
      <c r="B3368">
        <v>484098</v>
      </c>
      <c r="C3368">
        <v>3399</v>
      </c>
      <c r="D3368">
        <v>64</v>
      </c>
      <c r="E3368">
        <v>10.176054531451401</v>
      </c>
      <c r="F3368">
        <f t="shared" si="264"/>
        <v>10.174776531451402</v>
      </c>
      <c r="G3368">
        <f t="shared" si="265"/>
        <v>10.174727244785352</v>
      </c>
      <c r="H3368" s="2">
        <f t="shared" si="261"/>
        <v>9.6819599999999999E-3</v>
      </c>
      <c r="I3368">
        <f>VLOOKUP(A3368,Sheet2!$B$2:$D$15,2)</f>
        <v>3</v>
      </c>
      <c r="J3368">
        <f>VLOOKUP(A3368,Sheet2!$B$2:$D$15,3)</f>
        <v>3</v>
      </c>
      <c r="L3368">
        <f t="shared" si="262"/>
        <v>1</v>
      </c>
      <c r="M3368" s="2">
        <f t="shared" si="263"/>
        <v>9.6819599999999999E-3</v>
      </c>
      <c r="N3368" s="2">
        <f>(D3368-H3368*VLOOKUP(I3368,Sheet2!$G$3:$I$7,3))/M3368/VLOOKUP(I3368,Sheet2!$G$3:$H$7,2)</f>
        <v>6.4702318125668769E-6</v>
      </c>
      <c r="O3368" s="2">
        <v>1.69594155502392E-10</v>
      </c>
    </row>
    <row r="3369" spans="1:15" x14ac:dyDescent="0.25">
      <c r="A3369">
        <v>3358</v>
      </c>
      <c r="B3369">
        <v>530948</v>
      </c>
      <c r="C3369">
        <v>3877</v>
      </c>
      <c r="D3369">
        <v>71</v>
      </c>
      <c r="E3369">
        <v>10.1759559581193</v>
      </c>
      <c r="F3369">
        <f t="shared" si="264"/>
        <v>10.1746779581193</v>
      </c>
      <c r="G3369">
        <f t="shared" si="265"/>
        <v>10.174628647589401</v>
      </c>
      <c r="H3369" s="2">
        <f t="shared" si="261"/>
        <v>1.061896E-2</v>
      </c>
      <c r="I3369">
        <f>VLOOKUP(A3369,Sheet2!$B$2:$D$15,2)</f>
        <v>3</v>
      </c>
      <c r="J3369">
        <f>VLOOKUP(A3369,Sheet2!$B$2:$D$15,3)</f>
        <v>3</v>
      </c>
      <c r="L3369">
        <f t="shared" si="262"/>
        <v>1</v>
      </c>
      <c r="M3369" s="2">
        <f t="shared" si="263"/>
        <v>1.061896E-2</v>
      </c>
      <c r="N3369" s="2">
        <f>(D3369-H3369*VLOOKUP(I3369,Sheet2!$G$3:$I$7,3))/M3369/VLOOKUP(I3369,Sheet2!$G$3:$H$7,2)</f>
        <v>6.5461538229732465E-6</v>
      </c>
      <c r="O3369" s="2">
        <v>1.5899296682464399E-10</v>
      </c>
    </row>
    <row r="3370" spans="1:15" x14ac:dyDescent="0.25">
      <c r="A3370">
        <v>3359</v>
      </c>
      <c r="B3370">
        <v>474048</v>
      </c>
      <c r="C3370">
        <v>3529</v>
      </c>
      <c r="D3370">
        <v>65</v>
      </c>
      <c r="E3370">
        <v>10.175857337059499</v>
      </c>
      <c r="F3370">
        <f t="shared" si="264"/>
        <v>10.1745793370595</v>
      </c>
      <c r="G3370">
        <f t="shared" si="265"/>
        <v>10.174530002654151</v>
      </c>
      <c r="H3370" s="2">
        <f t="shared" si="261"/>
        <v>9.4809600000000001E-3</v>
      </c>
      <c r="I3370">
        <f>VLOOKUP(A3370,Sheet2!$B$2:$D$15,2)</f>
        <v>3</v>
      </c>
      <c r="J3370">
        <f>VLOOKUP(A3370,Sheet2!$B$2:$D$15,3)</f>
        <v>3</v>
      </c>
      <c r="L3370">
        <f t="shared" si="262"/>
        <v>1</v>
      </c>
      <c r="M3370" s="2">
        <f t="shared" si="263"/>
        <v>9.4809600000000001E-3</v>
      </c>
      <c r="N3370" s="2">
        <f>(D3370-H3370*VLOOKUP(I3370,Sheet2!$G$3:$I$7,3))/M3370/VLOOKUP(I3370,Sheet2!$G$3:$H$7,2)</f>
        <v>6.7158458215201835E-6</v>
      </c>
      <c r="O3370" s="2">
        <v>1.6111524883091301E-10</v>
      </c>
    </row>
    <row r="3371" spans="1:15" x14ac:dyDescent="0.25">
      <c r="A3371">
        <v>3360</v>
      </c>
      <c r="B3371">
        <v>470149</v>
      </c>
      <c r="C3371">
        <v>3369</v>
      </c>
      <c r="D3371">
        <v>64</v>
      </c>
      <c r="E3371">
        <v>10.1757586682488</v>
      </c>
      <c r="F3371">
        <f t="shared" si="264"/>
        <v>10.174480668248801</v>
      </c>
      <c r="G3371">
        <f t="shared" si="265"/>
        <v>10.17443130995645</v>
      </c>
      <c r="H3371" s="2">
        <f t="shared" si="261"/>
        <v>9.40298E-3</v>
      </c>
      <c r="I3371">
        <f>VLOOKUP(A3371,Sheet2!$B$2:$D$15,2)</f>
        <v>3</v>
      </c>
      <c r="J3371">
        <f>VLOOKUP(A3371,Sheet2!$B$2:$D$15,3)</f>
        <v>3</v>
      </c>
      <c r="L3371">
        <f t="shared" si="262"/>
        <v>1</v>
      </c>
      <c r="M3371" s="2">
        <f t="shared" si="263"/>
        <v>9.40298E-3</v>
      </c>
      <c r="N3371" s="2">
        <f>(D3371-H3371*VLOOKUP(I3371,Sheet2!$G$3:$I$7,3))/M3371/VLOOKUP(I3371,Sheet2!$G$3:$H$7,2)</f>
        <v>6.6663528796190143E-6</v>
      </c>
      <c r="O3371" s="2">
        <v>1.6464311669421399E-10</v>
      </c>
    </row>
    <row r="3372" spans="1:15" x14ac:dyDescent="0.25">
      <c r="A3372">
        <v>3361</v>
      </c>
      <c r="B3372">
        <v>566647</v>
      </c>
      <c r="C3372">
        <v>4006</v>
      </c>
      <c r="D3372">
        <v>78</v>
      </c>
      <c r="E3372">
        <v>10.1756599516641</v>
      </c>
      <c r="F3372">
        <f t="shared" si="264"/>
        <v>10.174381951664101</v>
      </c>
      <c r="G3372">
        <f t="shared" si="265"/>
        <v>10.174332569473201</v>
      </c>
      <c r="H3372" s="2">
        <f t="shared" si="261"/>
        <v>1.133294E-2</v>
      </c>
      <c r="I3372">
        <f>VLOOKUP(A3372,Sheet2!$B$2:$D$15,2)</f>
        <v>3</v>
      </c>
      <c r="J3372">
        <f>VLOOKUP(A3372,Sheet2!$B$2:$D$15,3)</f>
        <v>3</v>
      </c>
      <c r="L3372">
        <f t="shared" si="262"/>
        <v>1</v>
      </c>
      <c r="M3372" s="2">
        <f t="shared" si="263"/>
        <v>1.133294E-2</v>
      </c>
      <c r="N3372" s="2">
        <f>(D3372-H3372*VLOOKUP(I3372,Sheet2!$G$3:$I$7,3))/M3372/VLOOKUP(I3372,Sheet2!$G$3:$H$7,2)</f>
        <v>6.742591807598029E-6</v>
      </c>
      <c r="O3372" s="2">
        <v>1.6593872517102999E-10</v>
      </c>
    </row>
    <row r="3373" spans="1:15" x14ac:dyDescent="0.25">
      <c r="A3373">
        <v>3362</v>
      </c>
      <c r="B3373">
        <v>454199</v>
      </c>
      <c r="C3373">
        <v>3438</v>
      </c>
      <c r="D3373">
        <v>66</v>
      </c>
      <c r="E3373">
        <v>10.1755611872823</v>
      </c>
      <c r="F3373">
        <f t="shared" si="264"/>
        <v>10.174283187282301</v>
      </c>
      <c r="G3373">
        <f t="shared" si="265"/>
        <v>10.17423378118125</v>
      </c>
      <c r="H3373" s="2">
        <f t="shared" si="261"/>
        <v>9.0839800000000002E-3</v>
      </c>
      <c r="I3373">
        <f>VLOOKUP(A3373,Sheet2!$B$2:$D$15,2)</f>
        <v>3</v>
      </c>
      <c r="J3373">
        <f>VLOOKUP(A3373,Sheet2!$B$2:$D$15,3)</f>
        <v>3</v>
      </c>
      <c r="L3373">
        <f t="shared" si="262"/>
        <v>1</v>
      </c>
      <c r="M3373" s="2">
        <f t="shared" si="263"/>
        <v>9.0839800000000002E-3</v>
      </c>
      <c r="N3373" s="2">
        <f>(D3373-H3373*VLOOKUP(I3373,Sheet2!$G$3:$I$7,3))/M3373/VLOOKUP(I3373,Sheet2!$G$3:$H$7,2)</f>
        <v>7.1255377929057532E-6</v>
      </c>
      <c r="O3373" s="2">
        <v>1.5818500186915799E-10</v>
      </c>
    </row>
    <row r="3374" spans="1:15" x14ac:dyDescent="0.25">
      <c r="A3374">
        <v>3363</v>
      </c>
      <c r="B3374">
        <v>555298</v>
      </c>
      <c r="C3374">
        <v>3918</v>
      </c>
      <c r="D3374">
        <v>76</v>
      </c>
      <c r="E3374">
        <v>10.175462375080199</v>
      </c>
      <c r="F3374">
        <f t="shared" si="264"/>
        <v>10.1741843750802</v>
      </c>
      <c r="G3374">
        <f t="shared" si="265"/>
        <v>10.17413494505745</v>
      </c>
      <c r="H3374" s="2">
        <f t="shared" si="261"/>
        <v>1.110596E-2</v>
      </c>
      <c r="I3374">
        <f>VLOOKUP(A3374,Sheet2!$B$2:$D$15,2)</f>
        <v>3</v>
      </c>
      <c r="J3374">
        <f>VLOOKUP(A3374,Sheet2!$B$2:$D$15,3)</f>
        <v>3</v>
      </c>
      <c r="L3374">
        <f t="shared" si="262"/>
        <v>1</v>
      </c>
      <c r="M3374" s="2">
        <f t="shared" si="263"/>
        <v>1.110596E-2</v>
      </c>
      <c r="N3374" s="2">
        <f>(D3374-H3374*VLOOKUP(I3374,Sheet2!$G$3:$I$7,3))/M3374/VLOOKUP(I3374,Sheet2!$G$3:$H$7,2)</f>
        <v>6.703172494768574E-6</v>
      </c>
      <c r="O3374" s="2">
        <v>1.77109277828054E-10</v>
      </c>
    </row>
    <row r="3375" spans="1:15" x14ac:dyDescent="0.25">
      <c r="A3375">
        <v>3364</v>
      </c>
      <c r="B3375">
        <v>459898</v>
      </c>
      <c r="C3375">
        <v>3344</v>
      </c>
      <c r="D3375">
        <v>58</v>
      </c>
      <c r="E3375">
        <v>10.1753635150347</v>
      </c>
      <c r="F3375">
        <f t="shared" si="264"/>
        <v>10.174085515034701</v>
      </c>
      <c r="G3375">
        <f t="shared" si="265"/>
        <v>10.174036061078702</v>
      </c>
      <c r="H3375" s="2">
        <f t="shared" si="261"/>
        <v>9.1979599999999998E-3</v>
      </c>
      <c r="I3375">
        <f>VLOOKUP(A3375,Sheet2!$B$2:$D$15,2)</f>
        <v>3</v>
      </c>
      <c r="J3375">
        <f>VLOOKUP(A3375,Sheet2!$B$2:$D$15,3)</f>
        <v>3</v>
      </c>
      <c r="L3375">
        <f t="shared" si="262"/>
        <v>1</v>
      </c>
      <c r="M3375" s="2">
        <f t="shared" si="263"/>
        <v>9.1979599999999998E-3</v>
      </c>
      <c r="N3375" s="2">
        <f>(D3375-H3375*VLOOKUP(I3375,Sheet2!$G$3:$I$7,3))/M3375/VLOOKUP(I3375,Sheet2!$G$3:$H$7,2)</f>
        <v>6.1657460567343194E-6</v>
      </c>
      <c r="O3375" s="2">
        <v>1.6602526244233999E-10</v>
      </c>
    </row>
    <row r="3376" spans="1:15" x14ac:dyDescent="0.25">
      <c r="A3376">
        <v>3365</v>
      </c>
      <c r="B3376">
        <v>472848</v>
      </c>
      <c r="C3376">
        <v>3376</v>
      </c>
      <c r="D3376">
        <v>55</v>
      </c>
      <c r="E3376">
        <v>10.175264607122701</v>
      </c>
      <c r="F3376">
        <f t="shared" si="264"/>
        <v>10.173986607122702</v>
      </c>
      <c r="G3376">
        <f t="shared" si="265"/>
        <v>10.173937129221752</v>
      </c>
      <c r="H3376" s="2">
        <f t="shared" si="261"/>
        <v>9.4569600000000004E-3</v>
      </c>
      <c r="I3376">
        <f>VLOOKUP(A3376,Sheet2!$B$2:$D$15,2)</f>
        <v>3</v>
      </c>
      <c r="J3376">
        <f>VLOOKUP(A3376,Sheet2!$B$2:$D$15,3)</f>
        <v>3</v>
      </c>
      <c r="L3376">
        <f t="shared" si="262"/>
        <v>1</v>
      </c>
      <c r="M3376" s="2">
        <f t="shared" si="263"/>
        <v>9.4569600000000004E-3</v>
      </c>
      <c r="N3376" s="2">
        <f>(D3376-H3376*VLOOKUP(I3376,Sheet2!$G$3:$I$7,3))/M3376/VLOOKUP(I3376,Sheet2!$G$3:$H$7,2)</f>
        <v>5.6758224207356282E-6</v>
      </c>
      <c r="O3376" s="2">
        <v>1.6964354904306201E-10</v>
      </c>
    </row>
    <row r="3377" spans="1:15" x14ac:dyDescent="0.25">
      <c r="A3377">
        <v>3366</v>
      </c>
      <c r="B3377">
        <v>549598</v>
      </c>
      <c r="C3377">
        <v>4063</v>
      </c>
      <c r="D3377">
        <v>67</v>
      </c>
      <c r="E3377">
        <v>10.1751656513208</v>
      </c>
      <c r="F3377">
        <f t="shared" si="264"/>
        <v>10.173887651320801</v>
      </c>
      <c r="G3377">
        <f t="shared" si="265"/>
        <v>10.17383814946345</v>
      </c>
      <c r="H3377" s="2">
        <f t="shared" si="261"/>
        <v>1.099196E-2</v>
      </c>
      <c r="I3377">
        <f>VLOOKUP(A3377,Sheet2!$B$2:$D$15,2)</f>
        <v>3</v>
      </c>
      <c r="J3377">
        <f>VLOOKUP(A3377,Sheet2!$B$2:$D$15,3)</f>
        <v>3</v>
      </c>
      <c r="L3377">
        <f t="shared" si="262"/>
        <v>1</v>
      </c>
      <c r="M3377" s="2">
        <f t="shared" si="263"/>
        <v>1.099196E-2</v>
      </c>
      <c r="N3377" s="2">
        <f>(D3377-H3377*VLOOKUP(I3377,Sheet2!$G$3:$I$7,3))/M3377/VLOOKUP(I3377,Sheet2!$G$3:$H$7,2)</f>
        <v>5.955364248050393E-6</v>
      </c>
      <c r="O3377" s="2">
        <v>1.5982215587588499E-10</v>
      </c>
    </row>
    <row r="3378" spans="1:15" x14ac:dyDescent="0.25">
      <c r="A3378">
        <v>3367</v>
      </c>
      <c r="B3378">
        <v>426949</v>
      </c>
      <c r="C3378">
        <v>3025</v>
      </c>
      <c r="D3378">
        <v>51</v>
      </c>
      <c r="E3378">
        <v>10.1750666476061</v>
      </c>
      <c r="F3378">
        <f t="shared" si="264"/>
        <v>10.1737886476061</v>
      </c>
      <c r="G3378">
        <f t="shared" si="265"/>
        <v>10.173739121780651</v>
      </c>
      <c r="H3378" s="2">
        <f t="shared" si="261"/>
        <v>8.5389799999999998E-3</v>
      </c>
      <c r="I3378">
        <f>VLOOKUP(A3378,Sheet2!$B$2:$D$15,2)</f>
        <v>3</v>
      </c>
      <c r="J3378">
        <f>VLOOKUP(A3378,Sheet2!$B$2:$D$15,3)</f>
        <v>3</v>
      </c>
      <c r="L3378">
        <f t="shared" si="262"/>
        <v>1</v>
      </c>
      <c r="M3378" s="2">
        <f t="shared" si="263"/>
        <v>8.5389799999999998E-3</v>
      </c>
      <c r="N3378" s="2">
        <f>(D3378-H3378*VLOOKUP(I3378,Sheet2!$G$3:$I$7,3))/M3378/VLOOKUP(I3378,Sheet2!$G$3:$H$7,2)</f>
        <v>5.8326103117702584E-6</v>
      </c>
      <c r="O3378" s="2">
        <v>1.5754622363002799E-10</v>
      </c>
    </row>
    <row r="3379" spans="1:15" x14ac:dyDescent="0.25">
      <c r="A3379">
        <v>3368</v>
      </c>
      <c r="B3379">
        <v>592348</v>
      </c>
      <c r="C3379">
        <v>4239</v>
      </c>
      <c r="D3379">
        <v>72</v>
      </c>
      <c r="E3379">
        <v>10.1749675959552</v>
      </c>
      <c r="F3379">
        <f t="shared" si="264"/>
        <v>10.173689595955201</v>
      </c>
      <c r="G3379">
        <f t="shared" si="265"/>
        <v>10.173640046150052</v>
      </c>
      <c r="H3379" s="2">
        <f t="shared" si="261"/>
        <v>1.184696E-2</v>
      </c>
      <c r="I3379">
        <f>VLOOKUP(A3379,Sheet2!$B$2:$D$15,2)</f>
        <v>3</v>
      </c>
      <c r="J3379">
        <f>VLOOKUP(A3379,Sheet2!$B$2:$D$15,3)</f>
        <v>3</v>
      </c>
      <c r="L3379">
        <f t="shared" si="262"/>
        <v>1</v>
      </c>
      <c r="M3379" s="2">
        <f t="shared" si="263"/>
        <v>1.184696E-2</v>
      </c>
      <c r="N3379" s="2">
        <f>(D3379-H3379*VLOOKUP(I3379,Sheet2!$G$3:$I$7,3))/M3379/VLOOKUP(I3379,Sheet2!$G$3:$H$7,2)</f>
        <v>5.9375084916299197E-6</v>
      </c>
      <c r="O3379" s="2">
        <v>1.5742970976574301E-10</v>
      </c>
    </row>
    <row r="3380" spans="1:15" x14ac:dyDescent="0.25">
      <c r="A3380">
        <v>3369</v>
      </c>
      <c r="B3380">
        <v>436648</v>
      </c>
      <c r="C3380">
        <v>3210</v>
      </c>
      <c r="D3380">
        <v>52</v>
      </c>
      <c r="E3380">
        <v>10.174868496344899</v>
      </c>
      <c r="F3380">
        <f t="shared" si="264"/>
        <v>10.1735904963449</v>
      </c>
      <c r="G3380">
        <f t="shared" si="265"/>
        <v>10.173540922548501</v>
      </c>
      <c r="H3380" s="2">
        <f t="shared" si="261"/>
        <v>8.7329599999999997E-3</v>
      </c>
      <c r="I3380">
        <f>VLOOKUP(A3380,Sheet2!$B$2:$D$15,2)</f>
        <v>3</v>
      </c>
      <c r="J3380">
        <f>VLOOKUP(A3380,Sheet2!$B$2:$D$15,3)</f>
        <v>3</v>
      </c>
      <c r="L3380">
        <f t="shared" si="262"/>
        <v>1</v>
      </c>
      <c r="M3380" s="2">
        <f t="shared" si="263"/>
        <v>8.7329599999999997E-3</v>
      </c>
      <c r="N3380" s="2">
        <f>(D3380-H3380*VLOOKUP(I3380,Sheet2!$G$3:$I$7,3))/M3380/VLOOKUP(I3380,Sheet2!$G$3:$H$7,2)</f>
        <v>5.8144530147853656E-6</v>
      </c>
      <c r="O3380" s="2">
        <v>1.67234660718711E-10</v>
      </c>
    </row>
    <row r="3381" spans="1:15" x14ac:dyDescent="0.25">
      <c r="A3381">
        <v>3370</v>
      </c>
      <c r="B3381">
        <v>460098</v>
      </c>
      <c r="C3381">
        <v>3315</v>
      </c>
      <c r="D3381">
        <v>60</v>
      </c>
      <c r="E3381">
        <v>10.1747693487521</v>
      </c>
      <c r="F3381">
        <f t="shared" si="264"/>
        <v>10.173491348752101</v>
      </c>
      <c r="G3381">
        <f t="shared" si="265"/>
        <v>10.173441750952751</v>
      </c>
      <c r="H3381" s="2">
        <f t="shared" si="261"/>
        <v>9.2019600000000003E-3</v>
      </c>
      <c r="I3381">
        <f>VLOOKUP(A3381,Sheet2!$B$2:$D$15,2)</f>
        <v>3</v>
      </c>
      <c r="J3381">
        <f>VLOOKUP(A3381,Sheet2!$B$2:$D$15,3)</f>
        <v>3</v>
      </c>
      <c r="L3381">
        <f t="shared" si="262"/>
        <v>1</v>
      </c>
      <c r="M3381" s="2">
        <f t="shared" si="263"/>
        <v>9.2019600000000003E-3</v>
      </c>
      <c r="N3381" s="2">
        <f>(D3381-H3381*VLOOKUP(I3381,Sheet2!$G$3:$I$7,3))/M3381/VLOOKUP(I3381,Sheet2!$G$3:$H$7,2)</f>
        <v>6.3803500123886647E-6</v>
      </c>
      <c r="O3381" s="2">
        <v>1.57763079716312E-10</v>
      </c>
    </row>
    <row r="3382" spans="1:15" x14ac:dyDescent="0.25">
      <c r="A3382">
        <v>3371</v>
      </c>
      <c r="B3382">
        <v>576498</v>
      </c>
      <c r="C3382">
        <v>4119</v>
      </c>
      <c r="D3382">
        <v>70</v>
      </c>
      <c r="E3382">
        <v>10.1746701531534</v>
      </c>
      <c r="F3382">
        <f t="shared" si="264"/>
        <v>10.173392153153401</v>
      </c>
      <c r="G3382">
        <f t="shared" si="265"/>
        <v>10.17334253133955</v>
      </c>
      <c r="H3382" s="2">
        <f t="shared" si="261"/>
        <v>1.1529960000000001E-2</v>
      </c>
      <c r="I3382">
        <f>VLOOKUP(A3382,Sheet2!$B$2:$D$15,2)</f>
        <v>3</v>
      </c>
      <c r="J3382">
        <f>VLOOKUP(A3382,Sheet2!$B$2:$D$15,3)</f>
        <v>3</v>
      </c>
      <c r="L3382">
        <f t="shared" si="262"/>
        <v>1</v>
      </c>
      <c r="M3382" s="2">
        <f t="shared" si="263"/>
        <v>1.1529960000000001E-2</v>
      </c>
      <c r="N3382" s="2">
        <f>(D3382-H3382*VLOOKUP(I3382,Sheet2!$G$3:$I$7,3))/M3382/VLOOKUP(I3382,Sheet2!$G$3:$H$7,2)</f>
        <v>5.9311398825321157E-6</v>
      </c>
      <c r="O3382" s="2">
        <v>1.72034406930953E-10</v>
      </c>
    </row>
    <row r="3383" spans="1:15" x14ac:dyDescent="0.25">
      <c r="A3383">
        <v>3372</v>
      </c>
      <c r="B3383">
        <v>453999</v>
      </c>
      <c r="C3383">
        <v>3344</v>
      </c>
      <c r="D3383">
        <v>58</v>
      </c>
      <c r="E3383">
        <v>10.1745709095257</v>
      </c>
      <c r="F3383">
        <f t="shared" si="264"/>
        <v>10.173292909525701</v>
      </c>
      <c r="G3383">
        <f t="shared" si="265"/>
        <v>10.173243263685702</v>
      </c>
      <c r="H3383" s="2">
        <f t="shared" si="261"/>
        <v>9.0799799999999996E-3</v>
      </c>
      <c r="I3383">
        <f>VLOOKUP(A3383,Sheet2!$B$2:$D$15,2)</f>
        <v>3</v>
      </c>
      <c r="J3383">
        <f>VLOOKUP(A3383,Sheet2!$B$2:$D$15,3)</f>
        <v>3</v>
      </c>
      <c r="L3383">
        <f t="shared" si="262"/>
        <v>1</v>
      </c>
      <c r="M3383" s="2">
        <f t="shared" si="263"/>
        <v>9.0799799999999996E-3</v>
      </c>
      <c r="N3383" s="2">
        <f>(D3383-H3383*VLOOKUP(I3383,Sheet2!$G$3:$I$7,3))/M3383/VLOOKUP(I3383,Sheet2!$G$3:$H$7,2)</f>
        <v>6.247679268016009E-6</v>
      </c>
      <c r="O3383" s="2">
        <v>1.66436056769798E-10</v>
      </c>
    </row>
    <row r="3384" spans="1:15" x14ac:dyDescent="0.25">
      <c r="A3384">
        <v>3373</v>
      </c>
      <c r="B3384">
        <v>565997</v>
      </c>
      <c r="C3384">
        <v>4093</v>
      </c>
      <c r="D3384">
        <v>67</v>
      </c>
      <c r="E3384">
        <v>10.1744716178457</v>
      </c>
      <c r="F3384">
        <f t="shared" si="264"/>
        <v>10.173193617845701</v>
      </c>
      <c r="G3384">
        <f t="shared" si="265"/>
        <v>10.173143947967951</v>
      </c>
      <c r="H3384" s="2">
        <f t="shared" si="261"/>
        <v>1.1319940000000001E-2</v>
      </c>
      <c r="I3384">
        <f>VLOOKUP(A3384,Sheet2!$B$2:$D$15,2)</f>
        <v>3</v>
      </c>
      <c r="J3384">
        <f>VLOOKUP(A3384,Sheet2!$B$2:$D$15,3)</f>
        <v>3</v>
      </c>
      <c r="L3384">
        <f t="shared" si="262"/>
        <v>1</v>
      </c>
      <c r="M3384" s="2">
        <f t="shared" si="263"/>
        <v>1.1319940000000001E-2</v>
      </c>
      <c r="N3384" s="2">
        <f>(D3384-H3384*VLOOKUP(I3384,Sheet2!$G$3:$I$7,3))/M3384/VLOOKUP(I3384,Sheet2!$G$3:$H$7,2)</f>
        <v>5.7787592867099995E-6</v>
      </c>
      <c r="O3384" s="2">
        <v>1.7171131895311999E-10</v>
      </c>
    </row>
    <row r="3385" spans="1:15" x14ac:dyDescent="0.25">
      <c r="A3385">
        <v>3374</v>
      </c>
      <c r="B3385">
        <v>450949</v>
      </c>
      <c r="C3385">
        <v>3157</v>
      </c>
      <c r="D3385">
        <v>51</v>
      </c>
      <c r="E3385">
        <v>10.1743722780902</v>
      </c>
      <c r="F3385">
        <f t="shared" si="264"/>
        <v>10.173094278090201</v>
      </c>
      <c r="G3385">
        <f t="shared" si="265"/>
        <v>10.173044584163002</v>
      </c>
      <c r="H3385" s="2">
        <f t="shared" si="261"/>
        <v>9.0189799999999994E-3</v>
      </c>
      <c r="I3385">
        <f>VLOOKUP(A3385,Sheet2!$B$2:$D$15,2)</f>
        <v>3</v>
      </c>
      <c r="J3385">
        <f>VLOOKUP(A3385,Sheet2!$B$2:$D$15,3)</f>
        <v>3</v>
      </c>
      <c r="L3385">
        <f t="shared" si="262"/>
        <v>1</v>
      </c>
      <c r="M3385" s="2">
        <f t="shared" si="263"/>
        <v>9.0189799999999994E-3</v>
      </c>
      <c r="N3385" s="2">
        <f>(D3385-H3385*VLOOKUP(I3385,Sheet2!$G$3:$I$7,3))/M3385/VLOOKUP(I3385,Sheet2!$G$3:$H$7,2)</f>
        <v>5.5147414452632123E-6</v>
      </c>
      <c r="O3385" s="2">
        <v>1.89863408938258E-10</v>
      </c>
    </row>
    <row r="3386" spans="1:15" x14ac:dyDescent="0.25">
      <c r="A3386">
        <v>3375</v>
      </c>
      <c r="B3386">
        <v>447448</v>
      </c>
      <c r="C3386">
        <v>3287</v>
      </c>
      <c r="D3386">
        <v>53</v>
      </c>
      <c r="E3386">
        <v>10.1742728902358</v>
      </c>
      <c r="F3386">
        <f t="shared" si="264"/>
        <v>10.172994890235801</v>
      </c>
      <c r="G3386">
        <f t="shared" si="265"/>
        <v>10.172945172247502</v>
      </c>
      <c r="H3386" s="2">
        <f t="shared" si="261"/>
        <v>8.9489600000000006E-3</v>
      </c>
      <c r="I3386">
        <f>VLOOKUP(A3386,Sheet2!$B$2:$D$15,2)</f>
        <v>3</v>
      </c>
      <c r="J3386">
        <f>VLOOKUP(A3386,Sheet2!$B$2:$D$15,3)</f>
        <v>3</v>
      </c>
      <c r="L3386">
        <f t="shared" si="262"/>
        <v>1</v>
      </c>
      <c r="M3386" s="2">
        <f t="shared" si="263"/>
        <v>8.9489600000000006E-3</v>
      </c>
      <c r="N3386" s="2">
        <f>(D3386-H3386*VLOOKUP(I3386,Sheet2!$G$3:$I$7,3))/M3386/VLOOKUP(I3386,Sheet2!$G$3:$H$7,2)</f>
        <v>5.7824759078149864E-6</v>
      </c>
      <c r="O3386" s="2">
        <v>1.7626380621117999E-10</v>
      </c>
    </row>
    <row r="3387" spans="1:15" x14ac:dyDescent="0.25">
      <c r="A3387">
        <v>3376</v>
      </c>
      <c r="B3387">
        <v>543148</v>
      </c>
      <c r="C3387">
        <v>4035</v>
      </c>
      <c r="D3387">
        <v>69</v>
      </c>
      <c r="E3387">
        <v>10.174173454259201</v>
      </c>
      <c r="F3387">
        <f t="shared" si="264"/>
        <v>10.172895454259201</v>
      </c>
      <c r="G3387">
        <f t="shared" si="265"/>
        <v>10.172845712198201</v>
      </c>
      <c r="H3387" s="2">
        <f t="shared" si="261"/>
        <v>1.086296E-2</v>
      </c>
      <c r="I3387">
        <f>VLOOKUP(A3387,Sheet2!$B$2:$D$15,2)</f>
        <v>3</v>
      </c>
      <c r="J3387">
        <f>VLOOKUP(A3387,Sheet2!$B$2:$D$15,3)</f>
        <v>3</v>
      </c>
      <c r="L3387">
        <f t="shared" si="262"/>
        <v>1</v>
      </c>
      <c r="M3387" s="2">
        <f t="shared" si="263"/>
        <v>1.086296E-2</v>
      </c>
      <c r="N3387" s="2">
        <f>(D3387-H3387*VLOOKUP(I3387,Sheet2!$G$3:$I$7,3))/M3387/VLOOKUP(I3387,Sheet2!$G$3:$H$7,2)</f>
        <v>6.2118598982229516E-6</v>
      </c>
      <c r="O3387" s="2">
        <v>1.8205510767745E-10</v>
      </c>
    </row>
    <row r="3388" spans="1:15" x14ac:dyDescent="0.25">
      <c r="A3388">
        <v>3377</v>
      </c>
      <c r="B3388">
        <v>495898</v>
      </c>
      <c r="C3388">
        <v>3525</v>
      </c>
      <c r="D3388">
        <v>57</v>
      </c>
      <c r="E3388">
        <v>10.174073970137201</v>
      </c>
      <c r="F3388">
        <f t="shared" si="264"/>
        <v>10.172795970137201</v>
      </c>
      <c r="G3388">
        <f t="shared" si="265"/>
        <v>10.172746203991851</v>
      </c>
      <c r="H3388" s="2">
        <f t="shared" si="261"/>
        <v>9.91796E-3</v>
      </c>
      <c r="I3388">
        <f>VLOOKUP(A3388,Sheet2!$B$2:$D$15,2)</f>
        <v>3</v>
      </c>
      <c r="J3388">
        <f>VLOOKUP(A3388,Sheet2!$B$2:$D$15,3)</f>
        <v>3</v>
      </c>
      <c r="L3388">
        <f t="shared" si="262"/>
        <v>1</v>
      </c>
      <c r="M3388" s="2">
        <f t="shared" si="263"/>
        <v>9.91796E-3</v>
      </c>
      <c r="N3388" s="2">
        <f>(D3388-H3388*VLOOKUP(I3388,Sheet2!$G$3:$I$7,3))/M3388/VLOOKUP(I3388,Sheet2!$G$3:$H$7,2)</f>
        <v>5.6071496154451117E-6</v>
      </c>
      <c r="O3388" s="2">
        <v>1.7469855569007199E-10</v>
      </c>
    </row>
    <row r="3389" spans="1:15" x14ac:dyDescent="0.25">
      <c r="A3389">
        <v>3378</v>
      </c>
      <c r="B3389">
        <v>525748</v>
      </c>
      <c r="C3389">
        <v>3809</v>
      </c>
      <c r="D3389">
        <v>67</v>
      </c>
      <c r="E3389">
        <v>10.1739744378465</v>
      </c>
      <c r="F3389">
        <f t="shared" si="264"/>
        <v>10.172696437846501</v>
      </c>
      <c r="G3389">
        <f t="shared" si="265"/>
        <v>10.172646647605101</v>
      </c>
      <c r="H3389" s="2">
        <f t="shared" si="261"/>
        <v>1.051496E-2</v>
      </c>
      <c r="I3389">
        <f>VLOOKUP(A3389,Sheet2!$B$2:$D$15,2)</f>
        <v>3</v>
      </c>
      <c r="J3389">
        <f>VLOOKUP(A3389,Sheet2!$B$2:$D$15,3)</f>
        <v>3</v>
      </c>
      <c r="L3389">
        <f t="shared" si="262"/>
        <v>1</v>
      </c>
      <c r="M3389" s="2">
        <f t="shared" si="263"/>
        <v>1.051496E-2</v>
      </c>
      <c r="N3389" s="2">
        <f>(D3389-H3389*VLOOKUP(I3389,Sheet2!$G$3:$I$7,3))/M3389/VLOOKUP(I3389,Sheet2!$G$3:$H$7,2)</f>
        <v>6.2318739776470853E-6</v>
      </c>
      <c r="O3389" s="2">
        <v>1.6590126838868299E-10</v>
      </c>
    </row>
    <row r="3390" spans="1:15" x14ac:dyDescent="0.25">
      <c r="A3390">
        <v>3379</v>
      </c>
      <c r="B3390">
        <v>487349</v>
      </c>
      <c r="C3390">
        <v>3523</v>
      </c>
      <c r="D3390">
        <v>60</v>
      </c>
      <c r="E3390">
        <v>10.1738748573637</v>
      </c>
      <c r="F3390">
        <f t="shared" si="264"/>
        <v>10.1725968573637</v>
      </c>
      <c r="G3390">
        <f t="shared" si="265"/>
        <v>10.1725470430146</v>
      </c>
      <c r="H3390" s="2">
        <f t="shared" si="261"/>
        <v>9.7469800000000006E-3</v>
      </c>
      <c r="I3390">
        <f>VLOOKUP(A3390,Sheet2!$B$2:$D$15,2)</f>
        <v>3</v>
      </c>
      <c r="J3390">
        <f>VLOOKUP(A3390,Sheet2!$B$2:$D$15,3)</f>
        <v>3</v>
      </c>
      <c r="L3390">
        <f t="shared" si="262"/>
        <v>1</v>
      </c>
      <c r="M3390" s="2">
        <f t="shared" si="263"/>
        <v>9.7469800000000006E-3</v>
      </c>
      <c r="N3390" s="2">
        <f>(D3390-H3390*VLOOKUP(I3390,Sheet2!$G$3:$I$7,3))/M3390/VLOOKUP(I3390,Sheet2!$G$3:$H$7,2)</f>
        <v>6.0157528588342232E-6</v>
      </c>
      <c r="O3390" s="2">
        <v>1.7237687692307601E-10</v>
      </c>
    </row>
    <row r="3391" spans="1:15" x14ac:dyDescent="0.25">
      <c r="A3391">
        <v>3380</v>
      </c>
      <c r="B3391">
        <v>462848</v>
      </c>
      <c r="C3391">
        <v>3477</v>
      </c>
      <c r="D3391">
        <v>61</v>
      </c>
      <c r="E3391">
        <v>10.1737752286655</v>
      </c>
      <c r="F3391">
        <f t="shared" si="264"/>
        <v>10.172497228665501</v>
      </c>
      <c r="G3391">
        <f t="shared" si="265"/>
        <v>10.172447390197</v>
      </c>
      <c r="H3391" s="2">
        <f t="shared" si="261"/>
        <v>9.2569599999999998E-3</v>
      </c>
      <c r="I3391">
        <f>VLOOKUP(A3391,Sheet2!$B$2:$D$15,2)</f>
        <v>3</v>
      </c>
      <c r="J3391">
        <f>VLOOKUP(A3391,Sheet2!$B$2:$D$15,3)</f>
        <v>3</v>
      </c>
      <c r="L3391">
        <f t="shared" si="262"/>
        <v>1</v>
      </c>
      <c r="M3391" s="2">
        <f t="shared" si="263"/>
        <v>9.2569599999999998E-3</v>
      </c>
      <c r="N3391" s="2">
        <f>(D3391-H3391*VLOOKUP(I3391,Sheet2!$G$3:$I$7,3))/M3391/VLOOKUP(I3391,Sheet2!$G$3:$H$7,2)</f>
        <v>6.4496363384955756E-6</v>
      </c>
      <c r="O3391" s="2">
        <v>1.66827547212741E-10</v>
      </c>
    </row>
    <row r="3392" spans="1:15" x14ac:dyDescent="0.25">
      <c r="A3392">
        <v>3381</v>
      </c>
      <c r="B3392">
        <v>537098</v>
      </c>
      <c r="C3392">
        <v>3871</v>
      </c>
      <c r="D3392">
        <v>75</v>
      </c>
      <c r="E3392">
        <v>10.1736755517285</v>
      </c>
      <c r="F3392">
        <f t="shared" si="264"/>
        <v>10.172397551728501</v>
      </c>
      <c r="G3392">
        <f t="shared" si="265"/>
        <v>10.172347689128951</v>
      </c>
      <c r="H3392" s="2">
        <f t="shared" si="261"/>
        <v>1.074196E-2</v>
      </c>
      <c r="I3392">
        <f>VLOOKUP(A3392,Sheet2!$B$2:$D$15,2)</f>
        <v>3</v>
      </c>
      <c r="J3392">
        <f>VLOOKUP(A3392,Sheet2!$B$2:$D$15,3)</f>
        <v>3</v>
      </c>
      <c r="L3392">
        <f t="shared" si="262"/>
        <v>1</v>
      </c>
      <c r="M3392" s="2">
        <f t="shared" si="263"/>
        <v>1.074196E-2</v>
      </c>
      <c r="N3392" s="2">
        <f>(D3392-H3392*VLOOKUP(I3392,Sheet2!$G$3:$I$7,3))/M3392/VLOOKUP(I3392,Sheet2!$G$3:$H$7,2)</f>
        <v>6.8419660471645769E-6</v>
      </c>
      <c r="O3392" s="2">
        <v>1.8769188399792799E-10</v>
      </c>
    </row>
    <row r="3393" spans="1:15" x14ac:dyDescent="0.25">
      <c r="A3393">
        <v>3382</v>
      </c>
      <c r="B3393">
        <v>443948</v>
      </c>
      <c r="C3393">
        <v>3220</v>
      </c>
      <c r="D3393">
        <v>58</v>
      </c>
      <c r="E3393">
        <v>10.173575826529399</v>
      </c>
      <c r="F3393">
        <f t="shared" si="264"/>
        <v>10.1722978265294</v>
      </c>
      <c r="G3393">
        <f t="shared" si="265"/>
        <v>10.172247939787152</v>
      </c>
      <c r="H3393" s="2">
        <f t="shared" si="261"/>
        <v>8.87896E-3</v>
      </c>
      <c r="I3393">
        <f>VLOOKUP(A3393,Sheet2!$B$2:$D$15,2)</f>
        <v>3</v>
      </c>
      <c r="J3393">
        <f>VLOOKUP(A3393,Sheet2!$B$2:$D$15,3)</f>
        <v>3</v>
      </c>
      <c r="L3393">
        <f t="shared" si="262"/>
        <v>1</v>
      </c>
      <c r="M3393" s="2">
        <f t="shared" si="263"/>
        <v>8.87896E-3</v>
      </c>
      <c r="N3393" s="2">
        <f>(D3393-H3393*VLOOKUP(I3393,Sheet2!$G$3:$I$7,3))/M3393/VLOOKUP(I3393,Sheet2!$G$3:$H$7,2)</f>
        <v>6.3922965752745824E-6</v>
      </c>
      <c r="O3393" s="2">
        <v>1.7616034443444299E-10</v>
      </c>
    </row>
    <row r="3394" spans="1:15" x14ac:dyDescent="0.25">
      <c r="A3394">
        <v>3383</v>
      </c>
      <c r="B3394">
        <v>568848</v>
      </c>
      <c r="C3394">
        <v>4142</v>
      </c>
      <c r="D3394">
        <v>77</v>
      </c>
      <c r="E3394">
        <v>10.173476053044901</v>
      </c>
      <c r="F3394">
        <f t="shared" si="264"/>
        <v>10.172198053044902</v>
      </c>
      <c r="G3394">
        <f t="shared" si="265"/>
        <v>10.172148142148203</v>
      </c>
      <c r="H3394" s="2">
        <f t="shared" si="261"/>
        <v>1.137696E-2</v>
      </c>
      <c r="I3394">
        <f>VLOOKUP(A3394,Sheet2!$B$2:$D$15,2)</f>
        <v>3</v>
      </c>
      <c r="J3394">
        <f>VLOOKUP(A3394,Sheet2!$B$2:$D$15,3)</f>
        <v>3</v>
      </c>
      <c r="L3394">
        <f t="shared" si="262"/>
        <v>1</v>
      </c>
      <c r="M3394" s="2">
        <f t="shared" si="263"/>
        <v>1.137696E-2</v>
      </c>
      <c r="N3394" s="2">
        <f>(D3394-H3394*VLOOKUP(I3394,Sheet2!$G$3:$I$7,3))/M3394/VLOOKUP(I3394,Sheet2!$G$3:$H$7,2)</f>
        <v>6.6280645796416618E-6</v>
      </c>
      <c r="O3394" s="2">
        <v>1.7535537707509801E-10</v>
      </c>
    </row>
    <row r="3395" spans="1:15" x14ac:dyDescent="0.25">
      <c r="A3395">
        <v>3384</v>
      </c>
      <c r="B3395">
        <v>456999</v>
      </c>
      <c r="C3395">
        <v>3304</v>
      </c>
      <c r="D3395">
        <v>59</v>
      </c>
      <c r="E3395">
        <v>10.173376231251501</v>
      </c>
      <c r="F3395">
        <f t="shared" si="264"/>
        <v>10.172098231251502</v>
      </c>
      <c r="G3395">
        <f t="shared" si="265"/>
        <v>10.172048296188652</v>
      </c>
      <c r="H3395" s="2">
        <f t="shared" si="261"/>
        <v>9.1399800000000007E-3</v>
      </c>
      <c r="I3395">
        <f>VLOOKUP(A3395,Sheet2!$B$2:$D$15,2)</f>
        <v>3</v>
      </c>
      <c r="J3395">
        <f>VLOOKUP(A3395,Sheet2!$B$2:$D$15,3)</f>
        <v>3</v>
      </c>
      <c r="L3395">
        <f t="shared" si="262"/>
        <v>1</v>
      </c>
      <c r="M3395" s="2">
        <f t="shared" si="263"/>
        <v>9.1399800000000007E-3</v>
      </c>
      <c r="N3395" s="2">
        <f>(D3395-H3395*VLOOKUP(I3395,Sheet2!$G$3:$I$7,3))/M3395/VLOOKUP(I3395,Sheet2!$G$3:$H$7,2)</f>
        <v>6.315156357016098E-6</v>
      </c>
      <c r="O3395" s="2">
        <v>1.90509530486008E-10</v>
      </c>
    </row>
    <row r="3396" spans="1:15" x14ac:dyDescent="0.25">
      <c r="A3396">
        <v>3385</v>
      </c>
      <c r="B3396">
        <v>557548</v>
      </c>
      <c r="C3396">
        <v>4065</v>
      </c>
      <c r="D3396">
        <v>69</v>
      </c>
      <c r="E3396">
        <v>10.173276361125801</v>
      </c>
      <c r="F3396">
        <f t="shared" si="264"/>
        <v>10.171998361125802</v>
      </c>
      <c r="G3396">
        <f t="shared" si="265"/>
        <v>10.171948401885151</v>
      </c>
      <c r="H3396" s="2">
        <f t="shared" si="261"/>
        <v>1.115096E-2</v>
      </c>
      <c r="I3396">
        <f>VLOOKUP(A3396,Sheet2!$B$2:$D$15,2)</f>
        <v>3</v>
      </c>
      <c r="J3396">
        <f>VLOOKUP(A3396,Sheet2!$B$2:$D$15,3)</f>
        <v>3</v>
      </c>
      <c r="L3396">
        <f t="shared" si="262"/>
        <v>1</v>
      </c>
      <c r="M3396" s="2">
        <f t="shared" si="263"/>
        <v>1.115096E-2</v>
      </c>
      <c r="N3396" s="2">
        <f>(D3396-H3396*VLOOKUP(I3396,Sheet2!$G$3:$I$7,3))/M3396/VLOOKUP(I3396,Sheet2!$G$3:$H$7,2)</f>
        <v>6.0478080452265993E-6</v>
      </c>
      <c r="O3396" s="2">
        <v>1.8010570063169401E-10</v>
      </c>
    </row>
    <row r="3397" spans="1:15" x14ac:dyDescent="0.25">
      <c r="A3397">
        <v>3386</v>
      </c>
      <c r="B3397">
        <v>435148</v>
      </c>
      <c r="C3397">
        <v>3120</v>
      </c>
      <c r="D3397">
        <v>55</v>
      </c>
      <c r="E3397">
        <v>10.1731764426445</v>
      </c>
      <c r="F3397">
        <f t="shared" si="264"/>
        <v>10.171898442644501</v>
      </c>
      <c r="G3397">
        <f t="shared" si="265"/>
        <v>10.171848459214351</v>
      </c>
      <c r="H3397" s="2">
        <f t="shared" si="261"/>
        <v>8.7029599999999992E-3</v>
      </c>
      <c r="I3397">
        <f>VLOOKUP(A3397,Sheet2!$B$2:$D$15,2)</f>
        <v>3</v>
      </c>
      <c r="J3397">
        <f>VLOOKUP(A3397,Sheet2!$B$2:$D$15,3)</f>
        <v>3</v>
      </c>
      <c r="L3397">
        <f t="shared" si="262"/>
        <v>1</v>
      </c>
      <c r="M3397" s="2">
        <f t="shared" si="263"/>
        <v>8.7029599999999992E-3</v>
      </c>
      <c r="N3397" s="2">
        <f>(D3397-H3397*VLOOKUP(I3397,Sheet2!$G$3:$I$7,3))/M3397/VLOOKUP(I3397,Sheet2!$G$3:$H$7,2)</f>
        <v>6.1796889334203544E-6</v>
      </c>
      <c r="O3397" s="2">
        <v>1.77483421758569E-10</v>
      </c>
    </row>
    <row r="3398" spans="1:15" x14ac:dyDescent="0.25">
      <c r="A3398">
        <v>3387</v>
      </c>
      <c r="B3398">
        <v>479798</v>
      </c>
      <c r="C3398">
        <v>3516</v>
      </c>
      <c r="D3398">
        <v>60</v>
      </c>
      <c r="E3398">
        <v>10.1730764757842</v>
      </c>
      <c r="F3398">
        <f t="shared" si="264"/>
        <v>10.1717984757842</v>
      </c>
      <c r="G3398">
        <f t="shared" si="265"/>
        <v>10.171748468152749</v>
      </c>
      <c r="H3398" s="2">
        <f t="shared" si="261"/>
        <v>9.5959600000000006E-3</v>
      </c>
      <c r="I3398">
        <f>VLOOKUP(A3398,Sheet2!$B$2:$D$15,2)</f>
        <v>3</v>
      </c>
      <c r="J3398">
        <f>VLOOKUP(A3398,Sheet2!$B$2:$D$15,3)</f>
        <v>3</v>
      </c>
      <c r="L3398">
        <f t="shared" si="262"/>
        <v>1</v>
      </c>
      <c r="M3398" s="2">
        <f t="shared" si="263"/>
        <v>9.5959600000000006E-3</v>
      </c>
      <c r="N3398" s="2">
        <f>(D3398-H3398*VLOOKUP(I3398,Sheet2!$G$3:$I$7,3))/M3398/VLOOKUP(I3398,Sheet2!$G$3:$H$7,2)</f>
        <v>6.1126313156786808E-6</v>
      </c>
      <c r="O3398" s="2">
        <v>1.75478966306027E-10</v>
      </c>
    </row>
    <row r="3399" spans="1:15" x14ac:dyDescent="0.25">
      <c r="A3399">
        <v>3388</v>
      </c>
      <c r="B3399">
        <v>540498</v>
      </c>
      <c r="C3399">
        <v>3862</v>
      </c>
      <c r="D3399">
        <v>74</v>
      </c>
      <c r="E3399">
        <v>10.1729764605213</v>
      </c>
      <c r="F3399">
        <f t="shared" si="264"/>
        <v>10.1716984605213</v>
      </c>
      <c r="G3399">
        <f t="shared" si="265"/>
        <v>10.171648428676949</v>
      </c>
      <c r="H3399" s="2">
        <f t="shared" si="261"/>
        <v>1.080996E-2</v>
      </c>
      <c r="I3399">
        <f>VLOOKUP(A3399,Sheet2!$B$2:$D$15,2)</f>
        <v>3</v>
      </c>
      <c r="J3399">
        <f>VLOOKUP(A3399,Sheet2!$B$2:$D$15,3)</f>
        <v>3</v>
      </c>
      <c r="L3399">
        <f t="shared" si="262"/>
        <v>1</v>
      </c>
      <c r="M3399" s="2">
        <f t="shared" si="263"/>
        <v>1.080996E-2</v>
      </c>
      <c r="N3399" s="2">
        <f>(D3399-H3399*VLOOKUP(I3399,Sheet2!$G$3:$I$7,3))/M3399/VLOOKUP(I3399,Sheet2!$G$3:$H$7,2)</f>
        <v>6.705538743899145E-6</v>
      </c>
      <c r="O3399" s="2">
        <v>1.76005288076588E-10</v>
      </c>
    </row>
    <row r="3400" spans="1:15" x14ac:dyDescent="0.25">
      <c r="A3400">
        <v>3389</v>
      </c>
      <c r="B3400">
        <v>459199</v>
      </c>
      <c r="C3400">
        <v>3333</v>
      </c>
      <c r="D3400">
        <v>60</v>
      </c>
      <c r="E3400">
        <v>10.172876396832599</v>
      </c>
      <c r="F3400">
        <f t="shared" si="264"/>
        <v>10.1715983968326</v>
      </c>
      <c r="G3400">
        <f t="shared" si="265"/>
        <v>10.17154834076355</v>
      </c>
      <c r="H3400" s="2">
        <f t="shared" si="261"/>
        <v>9.1839799999999996E-3</v>
      </c>
      <c r="I3400">
        <f>VLOOKUP(A3400,Sheet2!$B$2:$D$15,2)</f>
        <v>3</v>
      </c>
      <c r="J3400">
        <f>VLOOKUP(A3400,Sheet2!$B$2:$D$15,3)</f>
        <v>3</v>
      </c>
      <c r="L3400">
        <f t="shared" si="262"/>
        <v>1</v>
      </c>
      <c r="M3400" s="2">
        <f t="shared" si="263"/>
        <v>9.1839799999999996E-3</v>
      </c>
      <c r="N3400" s="2">
        <f>(D3400-H3400*VLOOKUP(I3400,Sheet2!$G$3:$I$7,3))/M3400/VLOOKUP(I3400,Sheet2!$G$3:$H$7,2)</f>
        <v>6.3931152724635728E-6</v>
      </c>
      <c r="O3400" s="2">
        <v>1.6963146062893001E-10</v>
      </c>
    </row>
    <row r="3401" spans="1:15" x14ac:dyDescent="0.25">
      <c r="A3401">
        <v>3390</v>
      </c>
      <c r="B3401">
        <v>518798</v>
      </c>
      <c r="C3401">
        <v>3795</v>
      </c>
      <c r="D3401">
        <v>68</v>
      </c>
      <c r="E3401">
        <v>10.1727762846945</v>
      </c>
      <c r="F3401">
        <f t="shared" si="264"/>
        <v>10.171498284694501</v>
      </c>
      <c r="G3401">
        <f t="shared" si="265"/>
        <v>10.171448204389002</v>
      </c>
      <c r="H3401" s="2">
        <f t="shared" si="261"/>
        <v>1.037596E-2</v>
      </c>
      <c r="I3401">
        <f>VLOOKUP(A3401,Sheet2!$B$2:$D$15,2)</f>
        <v>3</v>
      </c>
      <c r="J3401">
        <f>VLOOKUP(A3401,Sheet2!$B$2:$D$15,3)</f>
        <v>3</v>
      </c>
      <c r="L3401">
        <f t="shared" si="262"/>
        <v>1</v>
      </c>
      <c r="M3401" s="2">
        <f t="shared" si="263"/>
        <v>1.037596E-2</v>
      </c>
      <c r="N3401" s="2">
        <f>(D3401-H3401*VLOOKUP(I3401,Sheet2!$G$3:$I$7,3))/M3401/VLOOKUP(I3401,Sheet2!$G$3:$H$7,2)</f>
        <v>6.4136104611043227E-6</v>
      </c>
      <c r="O3401" s="2">
        <v>1.8899174763406901E-10</v>
      </c>
    </row>
    <row r="3402" spans="1:15" x14ac:dyDescent="0.25">
      <c r="A3402">
        <v>3391</v>
      </c>
      <c r="B3402">
        <v>472148</v>
      </c>
      <c r="C3402">
        <v>3395</v>
      </c>
      <c r="D3402">
        <v>66</v>
      </c>
      <c r="E3402">
        <v>10.1726761240835</v>
      </c>
      <c r="F3402">
        <f t="shared" si="264"/>
        <v>10.171398124083501</v>
      </c>
      <c r="G3402">
        <f t="shared" si="265"/>
        <v>10.171348019529901</v>
      </c>
      <c r="H3402" s="2">
        <f t="shared" si="261"/>
        <v>9.4429600000000002E-3</v>
      </c>
      <c r="I3402">
        <f>VLOOKUP(A3402,Sheet2!$B$2:$D$15,2)</f>
        <v>3</v>
      </c>
      <c r="J3402">
        <f>VLOOKUP(A3402,Sheet2!$B$2:$D$15,3)</f>
        <v>3</v>
      </c>
      <c r="L3402">
        <f t="shared" si="262"/>
        <v>1</v>
      </c>
      <c r="M3402" s="2">
        <f t="shared" si="263"/>
        <v>9.4429600000000002E-3</v>
      </c>
      <c r="N3402" s="2">
        <f>(D3402-H3402*VLOOKUP(I3402,Sheet2!$G$3:$I$7,3))/M3402/VLOOKUP(I3402,Sheet2!$G$3:$H$7,2)</f>
        <v>6.8493338529444157E-6</v>
      </c>
      <c r="O3402" s="2">
        <v>1.81755519920811E-10</v>
      </c>
    </row>
    <row r="3403" spans="1:15" x14ac:dyDescent="0.25">
      <c r="A3403">
        <v>3392</v>
      </c>
      <c r="B3403">
        <v>508398</v>
      </c>
      <c r="C3403">
        <v>3641</v>
      </c>
      <c r="D3403">
        <v>67</v>
      </c>
      <c r="E3403">
        <v>10.172575914976299</v>
      </c>
      <c r="F3403">
        <f t="shared" si="264"/>
        <v>10.1712979149763</v>
      </c>
      <c r="G3403">
        <f t="shared" si="265"/>
        <v>10.171247786162802</v>
      </c>
      <c r="H3403" s="2">
        <f t="shared" si="261"/>
        <v>1.016796E-2</v>
      </c>
      <c r="I3403">
        <f>VLOOKUP(A3403,Sheet2!$B$2:$D$15,2)</f>
        <v>3</v>
      </c>
      <c r="J3403">
        <f>VLOOKUP(A3403,Sheet2!$B$2:$D$15,3)</f>
        <v>3</v>
      </c>
      <c r="L3403">
        <f t="shared" si="262"/>
        <v>1</v>
      </c>
      <c r="M3403" s="2">
        <f t="shared" si="263"/>
        <v>1.016796E-2</v>
      </c>
      <c r="N3403" s="2">
        <f>(D3403-H3403*VLOOKUP(I3403,Sheet2!$G$3:$I$7,3))/M3403/VLOOKUP(I3403,Sheet2!$G$3:$H$7,2)</f>
        <v>6.4493256857816116E-6</v>
      </c>
      <c r="O3403" s="2">
        <v>1.7415175687712799E-10</v>
      </c>
    </row>
    <row r="3404" spans="1:15" x14ac:dyDescent="0.25">
      <c r="A3404">
        <v>3393</v>
      </c>
      <c r="B3404">
        <v>551848</v>
      </c>
      <c r="C3404">
        <v>4026</v>
      </c>
      <c r="D3404">
        <v>73</v>
      </c>
      <c r="E3404">
        <v>10.172475657349301</v>
      </c>
      <c r="F3404">
        <f t="shared" si="264"/>
        <v>10.171197657349301</v>
      </c>
      <c r="G3404">
        <f t="shared" si="265"/>
        <v>10.171147504264152</v>
      </c>
      <c r="H3404" s="2">
        <f t="shared" ref="H3404:H3467" si="266">B3404/$F$5</f>
        <v>1.103696E-2</v>
      </c>
      <c r="I3404">
        <f>VLOOKUP(A3404,Sheet2!$B$2:$D$15,2)</f>
        <v>3</v>
      </c>
      <c r="J3404">
        <f>VLOOKUP(A3404,Sheet2!$B$2:$D$15,3)</f>
        <v>3</v>
      </c>
      <c r="L3404">
        <f t="shared" ref="L3404:L3467" si="267">IF(I3404=J3404,1,#NUM!)</f>
        <v>1</v>
      </c>
      <c r="M3404" s="2">
        <f t="shared" ref="M3404:M3467" si="268">H3404*L3404</f>
        <v>1.103696E-2</v>
      </c>
      <c r="N3404" s="2">
        <f>(D3404-H3404*VLOOKUP(I3404,Sheet2!$G$3:$I$7,3))/M3404/VLOOKUP(I3404,Sheet2!$G$3:$H$7,2)</f>
        <v>6.4741401255418158E-6</v>
      </c>
      <c r="O3404" s="2">
        <v>1.5464275072744899E-10</v>
      </c>
    </row>
    <row r="3405" spans="1:15" x14ac:dyDescent="0.25">
      <c r="A3405">
        <v>3394</v>
      </c>
      <c r="B3405">
        <v>440198</v>
      </c>
      <c r="C3405">
        <v>3235</v>
      </c>
      <c r="D3405">
        <v>58</v>
      </c>
      <c r="E3405">
        <v>10.172375351178999</v>
      </c>
      <c r="F3405">
        <f t="shared" ref="F3405:F3468" si="269">E3405-$F$4</f>
        <v>10.171097351179</v>
      </c>
      <c r="G3405">
        <f t="shared" ref="G3405:G3468" si="270">(F3406+F3405)/2</f>
        <v>10.17104717381045</v>
      </c>
      <c r="H3405" s="2">
        <f t="shared" si="266"/>
        <v>8.8039599999999996E-3</v>
      </c>
      <c r="I3405">
        <f>VLOOKUP(A3405,Sheet2!$B$2:$D$15,2)</f>
        <v>3</v>
      </c>
      <c r="J3405">
        <f>VLOOKUP(A3405,Sheet2!$B$2:$D$15,3)</f>
        <v>3</v>
      </c>
      <c r="L3405">
        <f t="shared" si="267"/>
        <v>1</v>
      </c>
      <c r="M3405" s="2">
        <f t="shared" si="268"/>
        <v>8.8039599999999996E-3</v>
      </c>
      <c r="N3405" s="2">
        <f>(D3405-H3405*VLOOKUP(I3405,Sheet2!$G$3:$I$7,3))/M3405/VLOOKUP(I3405,Sheet2!$G$3:$H$7,2)</f>
        <v>6.4479445158769471E-6</v>
      </c>
      <c r="O3405" s="2">
        <v>1.82360436486813E-10</v>
      </c>
    </row>
    <row r="3406" spans="1:15" x14ac:dyDescent="0.25">
      <c r="A3406">
        <v>3395</v>
      </c>
      <c r="B3406">
        <v>475349</v>
      </c>
      <c r="C3406">
        <v>3447</v>
      </c>
      <c r="D3406">
        <v>62</v>
      </c>
      <c r="E3406">
        <v>10.172274996441899</v>
      </c>
      <c r="F3406">
        <f t="shared" si="269"/>
        <v>10.1709969964419</v>
      </c>
      <c r="G3406">
        <f t="shared" si="270"/>
        <v>10.170946794778249</v>
      </c>
      <c r="H3406" s="2">
        <f t="shared" si="266"/>
        <v>9.5069799999999999E-3</v>
      </c>
      <c r="I3406">
        <f>VLOOKUP(A3406,Sheet2!$B$2:$D$15,2)</f>
        <v>3</v>
      </c>
      <c r="J3406">
        <f>VLOOKUP(A3406,Sheet2!$B$2:$D$15,3)</f>
        <v>3</v>
      </c>
      <c r="L3406">
        <f t="shared" si="267"/>
        <v>1</v>
      </c>
      <c r="M3406" s="2">
        <f t="shared" si="268"/>
        <v>9.5069799999999999E-3</v>
      </c>
      <c r="N3406" s="2">
        <f>(D3406-H3406*VLOOKUP(I3406,Sheet2!$G$3:$I$7,3))/M3406/VLOOKUP(I3406,Sheet2!$G$3:$H$7,2)</f>
        <v>6.3815241853879984E-6</v>
      </c>
      <c r="O3406" s="2">
        <v>1.7284927039177901E-10</v>
      </c>
    </row>
    <row r="3407" spans="1:15" x14ac:dyDescent="0.25">
      <c r="A3407">
        <v>3396</v>
      </c>
      <c r="B3407">
        <v>561248</v>
      </c>
      <c r="C3407">
        <v>3975</v>
      </c>
      <c r="D3407">
        <v>69</v>
      </c>
      <c r="E3407">
        <v>10.172174593114599</v>
      </c>
      <c r="F3407">
        <f t="shared" si="269"/>
        <v>10.1708965931146</v>
      </c>
      <c r="G3407">
        <f t="shared" si="270"/>
        <v>10.170846367144001</v>
      </c>
      <c r="H3407" s="2">
        <f t="shared" si="266"/>
        <v>1.1224960000000001E-2</v>
      </c>
      <c r="I3407">
        <f>VLOOKUP(A3407,Sheet2!$B$2:$D$15,2)</f>
        <v>3</v>
      </c>
      <c r="J3407">
        <f>VLOOKUP(A3407,Sheet2!$B$2:$D$15,3)</f>
        <v>3</v>
      </c>
      <c r="L3407">
        <f t="shared" si="267"/>
        <v>1</v>
      </c>
      <c r="M3407" s="2">
        <f t="shared" si="268"/>
        <v>1.1224960000000001E-2</v>
      </c>
      <c r="N3407" s="2">
        <f>(D3407-H3407*VLOOKUP(I3407,Sheet2!$G$3:$I$7,3))/M3407/VLOOKUP(I3407,Sheet2!$G$3:$H$7,2)</f>
        <v>6.0070152232168304E-6</v>
      </c>
      <c r="O3407" s="2">
        <v>1.64688880085653E-10</v>
      </c>
    </row>
    <row r="3408" spans="1:15" x14ac:dyDescent="0.25">
      <c r="A3408">
        <v>3397</v>
      </c>
      <c r="B3408">
        <v>385948</v>
      </c>
      <c r="C3408">
        <v>2853</v>
      </c>
      <c r="D3408">
        <v>55</v>
      </c>
      <c r="E3408">
        <v>10.1720741411734</v>
      </c>
      <c r="F3408">
        <f t="shared" si="269"/>
        <v>10.170796141173401</v>
      </c>
      <c r="G3408">
        <f t="shared" si="270"/>
        <v>10.170745890884151</v>
      </c>
      <c r="H3408" s="2">
        <f t="shared" si="266"/>
        <v>7.7189600000000004E-3</v>
      </c>
      <c r="I3408">
        <f>VLOOKUP(A3408,Sheet2!$B$2:$D$15,2)</f>
        <v>3</v>
      </c>
      <c r="J3408">
        <f>VLOOKUP(A3408,Sheet2!$B$2:$D$15,3)</f>
        <v>3</v>
      </c>
      <c r="L3408">
        <f t="shared" si="267"/>
        <v>1</v>
      </c>
      <c r="M3408" s="2">
        <f t="shared" si="268"/>
        <v>7.7189600000000004E-3</v>
      </c>
      <c r="N3408" s="2">
        <f>(D3408-H3408*VLOOKUP(I3408,Sheet2!$G$3:$I$7,3))/M3408/VLOOKUP(I3408,Sheet2!$G$3:$H$7,2)</f>
        <v>6.9853122182262898E-6</v>
      </c>
      <c r="O3408" s="2">
        <v>1.6641952864864799E-10</v>
      </c>
    </row>
    <row r="3409" spans="1:15" x14ac:dyDescent="0.25">
      <c r="A3409">
        <v>3398</v>
      </c>
      <c r="B3409">
        <v>554498</v>
      </c>
      <c r="C3409">
        <v>4041</v>
      </c>
      <c r="D3409">
        <v>75</v>
      </c>
      <c r="E3409">
        <v>10.171973640594899</v>
      </c>
      <c r="F3409">
        <f t="shared" si="269"/>
        <v>10.1706956405949</v>
      </c>
      <c r="G3409">
        <f t="shared" si="270"/>
        <v>10.170645365975201</v>
      </c>
      <c r="H3409" s="2">
        <f t="shared" si="266"/>
        <v>1.1089959999999999E-2</v>
      </c>
      <c r="I3409">
        <f>VLOOKUP(A3409,Sheet2!$B$2:$D$15,2)</f>
        <v>3</v>
      </c>
      <c r="J3409">
        <f>VLOOKUP(A3409,Sheet2!$B$2:$D$15,3)</f>
        <v>3</v>
      </c>
      <c r="L3409">
        <f t="shared" si="267"/>
        <v>1</v>
      </c>
      <c r="M3409" s="2">
        <f t="shared" si="268"/>
        <v>1.1089959999999999E-2</v>
      </c>
      <c r="N3409" s="2">
        <f>(D3409-H3409*VLOOKUP(I3409,Sheet2!$G$3:$I$7,3))/M3409/VLOOKUP(I3409,Sheet2!$G$3:$H$7,2)</f>
        <v>6.6228738065782023E-6</v>
      </c>
      <c r="O3409" s="2">
        <v>1.7344474006291101E-10</v>
      </c>
    </row>
    <row r="3410" spans="1:15" x14ac:dyDescent="0.25">
      <c r="A3410">
        <v>3399</v>
      </c>
      <c r="B3410">
        <v>545098</v>
      </c>
      <c r="C3410">
        <v>3817</v>
      </c>
      <c r="D3410">
        <v>68</v>
      </c>
      <c r="E3410">
        <v>10.171873091355501</v>
      </c>
      <c r="F3410">
        <f t="shared" si="269"/>
        <v>10.170595091355501</v>
      </c>
      <c r="G3410">
        <f t="shared" si="270"/>
        <v>10.170544792393551</v>
      </c>
      <c r="H3410" s="2">
        <f t="shared" si="266"/>
        <v>1.090196E-2</v>
      </c>
      <c r="I3410">
        <f>VLOOKUP(A3410,Sheet2!$B$2:$D$15,2)</f>
        <v>3</v>
      </c>
      <c r="J3410">
        <f>VLOOKUP(A3410,Sheet2!$B$2:$D$15,3)</f>
        <v>3</v>
      </c>
      <c r="L3410">
        <f t="shared" si="267"/>
        <v>1</v>
      </c>
      <c r="M3410" s="2">
        <f t="shared" si="268"/>
        <v>1.090196E-2</v>
      </c>
      <c r="N3410" s="2">
        <f>(D3410-H3410*VLOOKUP(I3410,Sheet2!$G$3:$I$7,3))/M3410/VLOOKUP(I3410,Sheet2!$G$3:$H$7,2)</f>
        <v>6.0974105206770151E-6</v>
      </c>
      <c r="O3410" s="2">
        <v>1.6966346503317999E-10</v>
      </c>
    </row>
    <row r="3411" spans="1:15" x14ac:dyDescent="0.25">
      <c r="A3411">
        <v>3400</v>
      </c>
      <c r="B3411">
        <v>417499</v>
      </c>
      <c r="C3411">
        <v>3093</v>
      </c>
      <c r="D3411">
        <v>49</v>
      </c>
      <c r="E3411">
        <v>10.1717724934316</v>
      </c>
      <c r="F3411">
        <f t="shared" si="269"/>
        <v>10.170494493431601</v>
      </c>
      <c r="G3411">
        <f t="shared" si="270"/>
        <v>10.170444170115651</v>
      </c>
      <c r="H3411" s="2">
        <f t="shared" si="266"/>
        <v>8.3499799999999999E-3</v>
      </c>
      <c r="I3411">
        <f>VLOOKUP(A3411,Sheet2!$B$2:$D$15,2)</f>
        <v>3</v>
      </c>
      <c r="J3411">
        <f>VLOOKUP(A3411,Sheet2!$B$2:$D$15,3)</f>
        <v>3</v>
      </c>
      <c r="L3411">
        <f t="shared" si="267"/>
        <v>1</v>
      </c>
      <c r="M3411" s="2">
        <f t="shared" si="268"/>
        <v>8.3499799999999999E-3</v>
      </c>
      <c r="N3411" s="2">
        <f>(D3411-H3411*VLOOKUP(I3411,Sheet2!$G$3:$I$7,3))/M3411/VLOOKUP(I3411,Sheet2!$G$3:$H$7,2)</f>
        <v>5.7282775288084519E-6</v>
      </c>
      <c r="O3411" s="2">
        <v>1.68775408848446E-10</v>
      </c>
    </row>
    <row r="3412" spans="1:15" x14ac:dyDescent="0.25">
      <c r="A3412">
        <v>3401</v>
      </c>
      <c r="B3412">
        <v>582297</v>
      </c>
      <c r="C3412">
        <v>4133</v>
      </c>
      <c r="D3412">
        <v>77</v>
      </c>
      <c r="E3412">
        <v>10.1716718467997</v>
      </c>
      <c r="F3412">
        <f t="shared" si="269"/>
        <v>10.170393846799701</v>
      </c>
      <c r="G3412">
        <f t="shared" si="270"/>
        <v>10.170343499117951</v>
      </c>
      <c r="H3412" s="2">
        <f t="shared" si="266"/>
        <v>1.164594E-2</v>
      </c>
      <c r="I3412">
        <f>VLOOKUP(A3412,Sheet2!$B$2:$D$15,2)</f>
        <v>3</v>
      </c>
      <c r="J3412">
        <f>VLOOKUP(A3412,Sheet2!$B$2:$D$15,3)</f>
        <v>3</v>
      </c>
      <c r="L3412">
        <f t="shared" si="267"/>
        <v>1</v>
      </c>
      <c r="M3412" s="2">
        <f t="shared" si="268"/>
        <v>1.164594E-2</v>
      </c>
      <c r="N3412" s="2">
        <f>(D3412-H3412*VLOOKUP(I3412,Sheet2!$G$3:$I$7,3))/M3412/VLOOKUP(I3412,Sheet2!$G$3:$H$7,2)</f>
        <v>6.4717462394619937E-6</v>
      </c>
      <c r="O3412" s="2">
        <v>1.62337642126789E-10</v>
      </c>
    </row>
    <row r="3413" spans="1:15" x14ac:dyDescent="0.25">
      <c r="A3413">
        <v>3402</v>
      </c>
      <c r="B3413">
        <v>419549</v>
      </c>
      <c r="C3413">
        <v>3114</v>
      </c>
      <c r="D3413">
        <v>55</v>
      </c>
      <c r="E3413">
        <v>10.171571151436201</v>
      </c>
      <c r="F3413">
        <f t="shared" si="269"/>
        <v>10.170293151436201</v>
      </c>
      <c r="G3413">
        <f t="shared" si="270"/>
        <v>10.170242779376801</v>
      </c>
      <c r="H3413" s="2">
        <f t="shared" si="266"/>
        <v>8.3909799999999993E-3</v>
      </c>
      <c r="I3413">
        <f>VLOOKUP(A3413,Sheet2!$B$2:$D$15,2)</f>
        <v>3</v>
      </c>
      <c r="J3413">
        <f>VLOOKUP(A3413,Sheet2!$B$2:$D$15,3)</f>
        <v>3</v>
      </c>
      <c r="L3413">
        <f t="shared" si="267"/>
        <v>1</v>
      </c>
      <c r="M3413" s="2">
        <f t="shared" si="268"/>
        <v>8.3909799999999993E-3</v>
      </c>
      <c r="N3413" s="2">
        <f>(D3413-H3413*VLOOKUP(I3413,Sheet2!$G$3:$I$7,3))/M3413/VLOOKUP(I3413,Sheet2!$G$3:$H$7,2)</f>
        <v>6.4146575012692198E-6</v>
      </c>
      <c r="O3413" s="2">
        <v>1.7310502614378999E-10</v>
      </c>
    </row>
    <row r="3414" spans="1:15" x14ac:dyDescent="0.25">
      <c r="A3414">
        <v>3403</v>
      </c>
      <c r="B3414">
        <v>525798</v>
      </c>
      <c r="C3414">
        <v>3736</v>
      </c>
      <c r="D3414">
        <v>63</v>
      </c>
      <c r="E3414">
        <v>10.1714704073174</v>
      </c>
      <c r="F3414">
        <f t="shared" si="269"/>
        <v>10.170192407317401</v>
      </c>
      <c r="G3414">
        <f t="shared" si="270"/>
        <v>10.170142010868602</v>
      </c>
      <c r="H3414" s="2">
        <f t="shared" si="266"/>
        <v>1.051596E-2</v>
      </c>
      <c r="I3414">
        <f>VLOOKUP(A3414,Sheet2!$B$2:$D$15,2)</f>
        <v>3</v>
      </c>
      <c r="J3414">
        <f>VLOOKUP(A3414,Sheet2!$B$2:$D$15,3)</f>
        <v>3</v>
      </c>
      <c r="L3414">
        <f t="shared" si="267"/>
        <v>1</v>
      </c>
      <c r="M3414" s="2">
        <f t="shared" si="268"/>
        <v>1.051596E-2</v>
      </c>
      <c r="N3414" s="2">
        <f>(D3414-H3414*VLOOKUP(I3414,Sheet2!$G$3:$I$7,3))/M3414/VLOOKUP(I3414,Sheet2!$G$3:$H$7,2)</f>
        <v>5.850893841361131E-6</v>
      </c>
      <c r="O3414" s="2">
        <v>1.7566840965273601E-10</v>
      </c>
    </row>
    <row r="3415" spans="1:15" x14ac:dyDescent="0.25">
      <c r="A3415">
        <v>3404</v>
      </c>
      <c r="B3415">
        <v>508848</v>
      </c>
      <c r="C3415">
        <v>3700</v>
      </c>
      <c r="D3415">
        <v>63</v>
      </c>
      <c r="E3415">
        <v>10.171369614419801</v>
      </c>
      <c r="F3415">
        <f t="shared" si="269"/>
        <v>10.170091614419801</v>
      </c>
      <c r="G3415">
        <f t="shared" si="270"/>
        <v>10.170041193569801</v>
      </c>
      <c r="H3415" s="2">
        <f t="shared" si="266"/>
        <v>1.0176960000000001E-2</v>
      </c>
      <c r="I3415">
        <f>VLOOKUP(A3415,Sheet2!$B$2:$D$15,2)</f>
        <v>3</v>
      </c>
      <c r="J3415">
        <f>VLOOKUP(A3415,Sheet2!$B$2:$D$15,3)</f>
        <v>3</v>
      </c>
      <c r="L3415">
        <f t="shared" si="267"/>
        <v>1</v>
      </c>
      <c r="M3415" s="2">
        <f t="shared" si="268"/>
        <v>1.0176960000000001E-2</v>
      </c>
      <c r="N3415" s="2">
        <f>(D3415-H3415*VLOOKUP(I3415,Sheet2!$G$3:$I$7,3))/M3415/VLOOKUP(I3415,Sheet2!$G$3:$H$7,2)</f>
        <v>6.0504537307801144E-6</v>
      </c>
      <c r="O3415" s="2">
        <v>1.6540478331822299E-10</v>
      </c>
    </row>
    <row r="3416" spans="1:15" x14ac:dyDescent="0.25">
      <c r="A3416">
        <v>3405</v>
      </c>
      <c r="B3416">
        <v>480848</v>
      </c>
      <c r="C3416">
        <v>3497</v>
      </c>
      <c r="D3416">
        <v>62</v>
      </c>
      <c r="E3416">
        <v>10.171268772719801</v>
      </c>
      <c r="F3416">
        <f t="shared" si="269"/>
        <v>10.169990772719801</v>
      </c>
      <c r="G3416">
        <f t="shared" si="270"/>
        <v>10.1699403274568</v>
      </c>
      <c r="H3416" s="2">
        <f t="shared" si="266"/>
        <v>9.6169600000000008E-3</v>
      </c>
      <c r="I3416">
        <f>VLOOKUP(A3416,Sheet2!$B$2:$D$15,2)</f>
        <v>3</v>
      </c>
      <c r="J3416">
        <f>VLOOKUP(A3416,Sheet2!$B$2:$D$15,3)</f>
        <v>3</v>
      </c>
      <c r="L3416">
        <f t="shared" si="267"/>
        <v>1</v>
      </c>
      <c r="M3416" s="2">
        <f t="shared" si="268"/>
        <v>9.6169600000000008E-3</v>
      </c>
      <c r="N3416" s="2">
        <f>(D3416-H3416*VLOOKUP(I3416,Sheet2!$G$3:$I$7,3))/M3416/VLOOKUP(I3416,Sheet2!$G$3:$H$7,2)</f>
        <v>6.3069437327388274E-6</v>
      </c>
      <c r="O3416" s="2">
        <v>1.7891718705213701E-10</v>
      </c>
    </row>
    <row r="3417" spans="1:15" x14ac:dyDescent="0.25">
      <c r="A3417">
        <v>3406</v>
      </c>
      <c r="B3417">
        <v>544948</v>
      </c>
      <c r="C3417">
        <v>3918</v>
      </c>
      <c r="D3417">
        <v>68</v>
      </c>
      <c r="E3417">
        <v>10.171167882193799</v>
      </c>
      <c r="F3417">
        <f t="shared" si="269"/>
        <v>10.1698898821938</v>
      </c>
      <c r="G3417">
        <f t="shared" si="270"/>
        <v>10.169839412505901</v>
      </c>
      <c r="H3417" s="2">
        <f t="shared" si="266"/>
        <v>1.0898959999999999E-2</v>
      </c>
      <c r="I3417">
        <f>VLOOKUP(A3417,Sheet2!$B$2:$D$15,2)</f>
        <v>3</v>
      </c>
      <c r="J3417">
        <f>VLOOKUP(A3417,Sheet2!$B$2:$D$15,3)</f>
        <v>3</v>
      </c>
      <c r="L3417">
        <f t="shared" si="267"/>
        <v>1</v>
      </c>
      <c r="M3417" s="2">
        <f t="shared" si="268"/>
        <v>1.0898959999999999E-2</v>
      </c>
      <c r="N3417" s="2">
        <f>(D3417-H3417*VLOOKUP(I3417,Sheet2!$G$3:$I$7,3))/M3417/VLOOKUP(I3417,Sheet2!$G$3:$H$7,2)</f>
        <v>6.0991274029815696E-6</v>
      </c>
      <c r="O3417" s="2">
        <v>1.6746319501557599E-10</v>
      </c>
    </row>
    <row r="3418" spans="1:15" x14ac:dyDescent="0.25">
      <c r="A3418">
        <v>3407</v>
      </c>
      <c r="B3418">
        <v>432599</v>
      </c>
      <c r="C3418">
        <v>3187</v>
      </c>
      <c r="D3418">
        <v>55</v>
      </c>
      <c r="E3418">
        <v>10.171066942817999</v>
      </c>
      <c r="F3418">
        <f t="shared" si="269"/>
        <v>10.169788942818</v>
      </c>
      <c r="G3418">
        <f t="shared" si="270"/>
        <v>10.169738448693401</v>
      </c>
      <c r="H3418" s="2">
        <f t="shared" si="266"/>
        <v>8.6519800000000001E-3</v>
      </c>
      <c r="I3418">
        <f>VLOOKUP(A3418,Sheet2!$B$2:$D$15,2)</f>
        <v>3</v>
      </c>
      <c r="J3418">
        <f>VLOOKUP(A3418,Sheet2!$B$2:$D$15,3)</f>
        <v>3</v>
      </c>
      <c r="L3418">
        <f t="shared" si="267"/>
        <v>1</v>
      </c>
      <c r="M3418" s="2">
        <f t="shared" si="268"/>
        <v>8.6519800000000001E-3</v>
      </c>
      <c r="N3418" s="2">
        <f>(D3418-H3418*VLOOKUP(I3418,Sheet2!$G$3:$I$7,3))/M3418/VLOOKUP(I3418,Sheet2!$G$3:$H$7,2)</f>
        <v>6.2169263914156071E-6</v>
      </c>
      <c r="O3418" s="2">
        <v>1.6668354695851299E-10</v>
      </c>
    </row>
    <row r="3419" spans="1:15" x14ac:dyDescent="0.25">
      <c r="A3419">
        <v>3408</v>
      </c>
      <c r="B3419">
        <v>533398</v>
      </c>
      <c r="C3419">
        <v>3912</v>
      </c>
      <c r="D3419">
        <v>65</v>
      </c>
      <c r="E3419">
        <v>10.1709659545688</v>
      </c>
      <c r="F3419">
        <f t="shared" si="269"/>
        <v>10.169687954568801</v>
      </c>
      <c r="G3419">
        <f t="shared" si="270"/>
        <v>10.16963743599575</v>
      </c>
      <c r="H3419" s="2">
        <f t="shared" si="266"/>
        <v>1.0667960000000001E-2</v>
      </c>
      <c r="I3419">
        <f>VLOOKUP(A3419,Sheet2!$B$2:$D$15,2)</f>
        <v>3</v>
      </c>
      <c r="J3419">
        <f>VLOOKUP(A3419,Sheet2!$B$2:$D$15,3)</f>
        <v>3</v>
      </c>
      <c r="L3419">
        <f t="shared" si="267"/>
        <v>1</v>
      </c>
      <c r="M3419" s="2">
        <f t="shared" si="268"/>
        <v>1.0667960000000001E-2</v>
      </c>
      <c r="N3419" s="2">
        <f>(D3419-H3419*VLOOKUP(I3419,Sheet2!$G$3:$I$7,3))/M3419/VLOOKUP(I3419,Sheet2!$G$3:$H$7,2)</f>
        <v>5.9530112223892843E-6</v>
      </c>
      <c r="O3419" s="2">
        <v>1.69391297921478E-10</v>
      </c>
    </row>
    <row r="3420" spans="1:15" x14ac:dyDescent="0.25">
      <c r="A3420">
        <v>3409</v>
      </c>
      <c r="B3420">
        <v>512798</v>
      </c>
      <c r="C3420">
        <v>3672</v>
      </c>
      <c r="D3420">
        <v>65</v>
      </c>
      <c r="E3420">
        <v>10.170864917422699</v>
      </c>
      <c r="F3420">
        <f t="shared" si="269"/>
        <v>10.1695869174227</v>
      </c>
      <c r="G3420">
        <f t="shared" si="270"/>
        <v>10.169536374389249</v>
      </c>
      <c r="H3420" s="2">
        <f t="shared" si="266"/>
        <v>1.025596E-2</v>
      </c>
      <c r="I3420">
        <f>VLOOKUP(A3420,Sheet2!$B$2:$D$15,2)</f>
        <v>3</v>
      </c>
      <c r="J3420">
        <f>VLOOKUP(A3420,Sheet2!$B$2:$D$15,3)</f>
        <v>3</v>
      </c>
      <c r="L3420">
        <f t="shared" si="267"/>
        <v>1</v>
      </c>
      <c r="M3420" s="2">
        <f t="shared" si="268"/>
        <v>1.025596E-2</v>
      </c>
      <c r="N3420" s="2">
        <f>(D3420-H3420*VLOOKUP(I3420,Sheet2!$G$3:$I$7,3))/M3420/VLOOKUP(I3420,Sheet2!$G$3:$H$7,2)</f>
        <v>6.1977782284642295E-6</v>
      </c>
      <c r="O3420" s="2">
        <v>1.63779154878048E-10</v>
      </c>
    </row>
    <row r="3421" spans="1:15" x14ac:dyDescent="0.25">
      <c r="A3421">
        <v>3410</v>
      </c>
      <c r="B3421">
        <v>467098</v>
      </c>
      <c r="C3421">
        <v>3398</v>
      </c>
      <c r="D3421">
        <v>61</v>
      </c>
      <c r="E3421">
        <v>10.170763831355799</v>
      </c>
      <c r="F3421">
        <f t="shared" si="269"/>
        <v>10.1694858313558</v>
      </c>
      <c r="G3421">
        <f t="shared" si="270"/>
        <v>10.169435263850151</v>
      </c>
      <c r="H3421" s="2">
        <f t="shared" si="266"/>
        <v>9.3419599999999998E-3</v>
      </c>
      <c r="I3421">
        <f>VLOOKUP(A3421,Sheet2!$B$2:$D$15,2)</f>
        <v>3</v>
      </c>
      <c r="J3421">
        <f>VLOOKUP(A3421,Sheet2!$B$2:$D$15,3)</f>
        <v>3</v>
      </c>
      <c r="L3421">
        <f t="shared" si="267"/>
        <v>1</v>
      </c>
      <c r="M3421" s="2">
        <f t="shared" si="268"/>
        <v>9.3419599999999998E-3</v>
      </c>
      <c r="N3421" s="2">
        <f>(D3421-H3421*VLOOKUP(I3421,Sheet2!$G$3:$I$7,3))/M3421/VLOOKUP(I3421,Sheet2!$G$3:$H$7,2)</f>
        <v>6.3896789966987654E-6</v>
      </c>
      <c r="O3421" s="2">
        <v>1.57459639958376E-10</v>
      </c>
    </row>
    <row r="3422" spans="1:15" x14ac:dyDescent="0.25">
      <c r="A3422">
        <v>3411</v>
      </c>
      <c r="B3422">
        <v>452699</v>
      </c>
      <c r="C3422">
        <v>3309</v>
      </c>
      <c r="D3422">
        <v>56</v>
      </c>
      <c r="E3422">
        <v>10.1706626963445</v>
      </c>
      <c r="F3422">
        <f t="shared" si="269"/>
        <v>10.169384696344501</v>
      </c>
      <c r="G3422">
        <f t="shared" si="270"/>
        <v>10.169334104354851</v>
      </c>
      <c r="H3422" s="2">
        <f t="shared" si="266"/>
        <v>9.0539799999999997E-3</v>
      </c>
      <c r="I3422">
        <f>VLOOKUP(A3422,Sheet2!$B$2:$D$15,2)</f>
        <v>3</v>
      </c>
      <c r="J3422">
        <f>VLOOKUP(A3422,Sheet2!$B$2:$D$15,3)</f>
        <v>3</v>
      </c>
      <c r="L3422">
        <f t="shared" si="267"/>
        <v>1</v>
      </c>
      <c r="M3422" s="2">
        <f t="shared" si="268"/>
        <v>9.0539799999999997E-3</v>
      </c>
      <c r="N3422" s="2">
        <f>(D3422-H3422*VLOOKUP(I3422,Sheet2!$G$3:$I$7,3))/M3422/VLOOKUP(I3422,Sheet2!$G$3:$H$7,2)</f>
        <v>6.0451252156510181E-6</v>
      </c>
      <c r="O3422" s="2">
        <v>1.6769811984342001E-10</v>
      </c>
    </row>
    <row r="3423" spans="1:15" x14ac:dyDescent="0.25">
      <c r="A3423">
        <v>3412</v>
      </c>
      <c r="B3423">
        <v>568648</v>
      </c>
      <c r="C3423">
        <v>4047</v>
      </c>
      <c r="D3423">
        <v>74</v>
      </c>
      <c r="E3423">
        <v>10.1705615123652</v>
      </c>
      <c r="F3423">
        <f t="shared" si="269"/>
        <v>10.169283512365201</v>
      </c>
      <c r="G3423">
        <f t="shared" si="270"/>
        <v>10.169232895879651</v>
      </c>
      <c r="H3423" s="2">
        <f t="shared" si="266"/>
        <v>1.137296E-2</v>
      </c>
      <c r="I3423">
        <f>VLOOKUP(A3423,Sheet2!$B$2:$D$15,2)</f>
        <v>3</v>
      </c>
      <c r="J3423">
        <f>VLOOKUP(A3423,Sheet2!$B$2:$D$15,3)</f>
        <v>3</v>
      </c>
      <c r="L3423">
        <f t="shared" si="267"/>
        <v>1</v>
      </c>
      <c r="M3423" s="2">
        <f t="shared" si="268"/>
        <v>1.137296E-2</v>
      </c>
      <c r="N3423" s="2">
        <f>(D3423-H3423*VLOOKUP(I3423,Sheet2!$G$3:$I$7,3))/M3423/VLOOKUP(I3423,Sheet2!$G$3:$H$7,2)</f>
        <v>6.3666614144426776E-6</v>
      </c>
      <c r="O3423" s="2">
        <v>1.4966986857581101E-10</v>
      </c>
    </row>
    <row r="3424" spans="1:15" x14ac:dyDescent="0.25">
      <c r="A3424">
        <v>3413</v>
      </c>
      <c r="B3424">
        <v>444398</v>
      </c>
      <c r="C3424">
        <v>3210</v>
      </c>
      <c r="D3424">
        <v>55</v>
      </c>
      <c r="E3424">
        <v>10.170460279394099</v>
      </c>
      <c r="F3424">
        <f t="shared" si="269"/>
        <v>10.1691822793941</v>
      </c>
      <c r="G3424">
        <f t="shared" si="270"/>
        <v>10.169131638400749</v>
      </c>
      <c r="H3424" s="2">
        <f t="shared" si="266"/>
        <v>8.8879600000000003E-3</v>
      </c>
      <c r="I3424">
        <f>VLOOKUP(A3424,Sheet2!$B$2:$D$15,2)</f>
        <v>3</v>
      </c>
      <c r="J3424">
        <f>VLOOKUP(A3424,Sheet2!$B$2:$D$15,3)</f>
        <v>3</v>
      </c>
      <c r="L3424">
        <f t="shared" si="267"/>
        <v>1</v>
      </c>
      <c r="M3424" s="2">
        <f t="shared" si="268"/>
        <v>8.8879600000000003E-3</v>
      </c>
      <c r="N3424" s="2">
        <f>(D3424-H3424*VLOOKUP(I3424,Sheet2!$G$3:$I$7,3))/M3424/VLOOKUP(I3424,Sheet2!$G$3:$H$7,2)</f>
        <v>6.048146661326108E-6</v>
      </c>
      <c r="O3424" s="2">
        <v>1.5155120152713299E-10</v>
      </c>
    </row>
    <row r="3425" spans="1:15" x14ac:dyDescent="0.25">
      <c r="A3425">
        <v>3414</v>
      </c>
      <c r="B3425">
        <v>539298</v>
      </c>
      <c r="C3425">
        <v>3929</v>
      </c>
      <c r="D3425">
        <v>67</v>
      </c>
      <c r="E3425">
        <v>10.1703589974074</v>
      </c>
      <c r="F3425">
        <f t="shared" si="269"/>
        <v>10.1690809974074</v>
      </c>
      <c r="G3425">
        <f t="shared" si="270"/>
        <v>10.169030331894451</v>
      </c>
      <c r="H3425" s="2">
        <f t="shared" si="266"/>
        <v>1.0785960000000001E-2</v>
      </c>
      <c r="I3425">
        <f>VLOOKUP(A3425,Sheet2!$B$2:$D$15,2)</f>
        <v>3</v>
      </c>
      <c r="J3425">
        <f>VLOOKUP(A3425,Sheet2!$B$2:$D$15,3)</f>
        <v>3</v>
      </c>
      <c r="L3425">
        <f t="shared" si="267"/>
        <v>1</v>
      </c>
      <c r="M3425" s="2">
        <f t="shared" si="268"/>
        <v>1.0785960000000001E-2</v>
      </c>
      <c r="N3425" s="2">
        <f>(D3425-H3425*VLOOKUP(I3425,Sheet2!$G$3:$I$7,3))/M3425/VLOOKUP(I3425,Sheet2!$G$3:$H$7,2)</f>
        <v>6.0717790164250565E-6</v>
      </c>
      <c r="O3425" s="2">
        <v>1.5649041993698001E-10</v>
      </c>
    </row>
    <row r="3426" spans="1:15" x14ac:dyDescent="0.25">
      <c r="A3426">
        <v>3415</v>
      </c>
      <c r="B3426">
        <v>472448</v>
      </c>
      <c r="C3426">
        <v>3464</v>
      </c>
      <c r="D3426">
        <v>60</v>
      </c>
      <c r="E3426">
        <v>10.170257666381501</v>
      </c>
      <c r="F3426">
        <f t="shared" si="269"/>
        <v>10.168979666381501</v>
      </c>
      <c r="G3426">
        <f t="shared" si="270"/>
        <v>10.168928976337051</v>
      </c>
      <c r="H3426" s="2">
        <f t="shared" si="266"/>
        <v>9.4489599999999993E-3</v>
      </c>
      <c r="I3426">
        <f>VLOOKUP(A3426,Sheet2!$B$2:$D$15,2)</f>
        <v>3</v>
      </c>
      <c r="J3426">
        <f>VLOOKUP(A3426,Sheet2!$B$2:$D$15,3)</f>
        <v>3</v>
      </c>
      <c r="L3426">
        <f t="shared" si="267"/>
        <v>1</v>
      </c>
      <c r="M3426" s="2">
        <f t="shared" si="268"/>
        <v>9.4489599999999993E-3</v>
      </c>
      <c r="N3426" s="2">
        <f>(D3426-H3426*VLOOKUP(I3426,Sheet2!$G$3:$I$7,3))/M3426/VLOOKUP(I3426,Sheet2!$G$3:$H$7,2)</f>
        <v>6.2099051747493912E-6</v>
      </c>
      <c r="O3426" s="2">
        <v>1.6552310977607801E-10</v>
      </c>
    </row>
    <row r="3427" spans="1:15" x14ac:dyDescent="0.25">
      <c r="A3427">
        <v>3416</v>
      </c>
      <c r="B3427">
        <v>457299</v>
      </c>
      <c r="C3427">
        <v>3280</v>
      </c>
      <c r="D3427">
        <v>55</v>
      </c>
      <c r="E3427">
        <v>10.170156286292601</v>
      </c>
      <c r="F3427">
        <f t="shared" si="269"/>
        <v>10.168878286292601</v>
      </c>
      <c r="G3427">
        <f t="shared" si="270"/>
        <v>10.168827571704801</v>
      </c>
      <c r="H3427" s="2">
        <f t="shared" si="266"/>
        <v>9.1459799999999997E-3</v>
      </c>
      <c r="I3427">
        <f>VLOOKUP(A3427,Sheet2!$B$2:$D$15,2)</f>
        <v>3</v>
      </c>
      <c r="J3427">
        <f>VLOOKUP(A3427,Sheet2!$B$2:$D$15,3)</f>
        <v>3</v>
      </c>
      <c r="L3427">
        <f t="shared" si="267"/>
        <v>1</v>
      </c>
      <c r="M3427" s="2">
        <f t="shared" si="268"/>
        <v>9.1459799999999997E-3</v>
      </c>
      <c r="N3427" s="2">
        <f>(D3427-H3427*VLOOKUP(I3427,Sheet2!$G$3:$I$7,3))/M3427/VLOOKUP(I3427,Sheet2!$G$3:$H$7,2)</f>
        <v>5.8735709896588448E-6</v>
      </c>
      <c r="O3427" s="2">
        <v>1.7733709239766E-10</v>
      </c>
    </row>
    <row r="3428" spans="1:15" x14ac:dyDescent="0.25">
      <c r="A3428">
        <v>3417</v>
      </c>
      <c r="B3428">
        <v>525898</v>
      </c>
      <c r="C3428">
        <v>3844</v>
      </c>
      <c r="D3428">
        <v>62</v>
      </c>
      <c r="E3428">
        <v>10.170054857117</v>
      </c>
      <c r="F3428">
        <f t="shared" si="269"/>
        <v>10.168776857117001</v>
      </c>
      <c r="G3428">
        <f t="shared" si="270"/>
        <v>10.1687261179739</v>
      </c>
      <c r="H3428" s="2">
        <f t="shared" si="266"/>
        <v>1.051796E-2</v>
      </c>
      <c r="I3428">
        <f>VLOOKUP(A3428,Sheet2!$B$2:$D$15,2)</f>
        <v>3</v>
      </c>
      <c r="J3428">
        <f>VLOOKUP(A3428,Sheet2!$B$2:$D$15,3)</f>
        <v>3</v>
      </c>
      <c r="L3428">
        <f t="shared" si="267"/>
        <v>1</v>
      </c>
      <c r="M3428" s="2">
        <f t="shared" si="268"/>
        <v>1.051796E-2</v>
      </c>
      <c r="N3428" s="2">
        <f>(D3428-H3428*VLOOKUP(I3428,Sheet2!$G$3:$I$7,3))/M3428/VLOOKUP(I3428,Sheet2!$G$3:$H$7,2)</f>
        <v>5.7546791963460592E-6</v>
      </c>
      <c r="O3428" s="2">
        <v>1.7805639459906299E-10</v>
      </c>
    </row>
    <row r="3429" spans="1:15" x14ac:dyDescent="0.25">
      <c r="A3429">
        <v>3418</v>
      </c>
      <c r="B3429">
        <v>466948</v>
      </c>
      <c r="C3429">
        <v>3321</v>
      </c>
      <c r="D3429">
        <v>57</v>
      </c>
      <c r="E3429">
        <v>10.169953378830799</v>
      </c>
      <c r="F3429">
        <f t="shared" si="269"/>
        <v>10.1686753788308</v>
      </c>
      <c r="G3429">
        <f t="shared" si="270"/>
        <v>10.168624615120599</v>
      </c>
      <c r="H3429" s="2">
        <f t="shared" si="266"/>
        <v>9.3389600000000003E-3</v>
      </c>
      <c r="I3429">
        <f>VLOOKUP(A3429,Sheet2!$B$2:$D$15,2)</f>
        <v>3</v>
      </c>
      <c r="J3429">
        <f>VLOOKUP(A3429,Sheet2!$B$2:$D$15,3)</f>
        <v>3</v>
      </c>
      <c r="L3429">
        <f t="shared" si="267"/>
        <v>1</v>
      </c>
      <c r="M3429" s="2">
        <f t="shared" si="268"/>
        <v>9.3389600000000003E-3</v>
      </c>
      <c r="N3429" s="2">
        <f>(D3429-H3429*VLOOKUP(I3429,Sheet2!$G$3:$I$7,3))/M3429/VLOOKUP(I3429,Sheet2!$G$3:$H$7,2)</f>
        <v>5.9634633406717667E-6</v>
      </c>
      <c r="O3429" s="2">
        <v>1.6215764321475599E-10</v>
      </c>
    </row>
    <row r="3430" spans="1:15" x14ac:dyDescent="0.25">
      <c r="A3430">
        <v>3419</v>
      </c>
      <c r="B3430">
        <v>522898</v>
      </c>
      <c r="C3430">
        <v>3911</v>
      </c>
      <c r="D3430">
        <v>60</v>
      </c>
      <c r="E3430">
        <v>10.169851851410399</v>
      </c>
      <c r="F3430">
        <f t="shared" si="269"/>
        <v>10.1685738514104</v>
      </c>
      <c r="G3430">
        <f t="shared" si="270"/>
        <v>10.1685230631211</v>
      </c>
      <c r="H3430" s="2">
        <f t="shared" si="266"/>
        <v>1.0457960000000001E-2</v>
      </c>
      <c r="I3430">
        <f>VLOOKUP(A3430,Sheet2!$B$2:$D$15,2)</f>
        <v>3</v>
      </c>
      <c r="J3430">
        <f>VLOOKUP(A3430,Sheet2!$B$2:$D$15,3)</f>
        <v>3</v>
      </c>
      <c r="L3430">
        <f t="shared" si="267"/>
        <v>1</v>
      </c>
      <c r="M3430" s="2">
        <f t="shared" si="268"/>
        <v>1.0457960000000001E-2</v>
      </c>
      <c r="N3430" s="2">
        <f>(D3430-H3430*VLOOKUP(I3430,Sheet2!$G$3:$I$7,3))/M3430/VLOOKUP(I3430,Sheet2!$G$3:$H$7,2)</f>
        <v>5.5972565968888767E-6</v>
      </c>
      <c r="O3430" s="2">
        <v>1.3473047785477499E-10</v>
      </c>
    </row>
    <row r="3431" spans="1:15" x14ac:dyDescent="0.25">
      <c r="A3431">
        <v>3420</v>
      </c>
      <c r="B3431">
        <v>509348</v>
      </c>
      <c r="C3431">
        <v>3667</v>
      </c>
      <c r="D3431">
        <v>57</v>
      </c>
      <c r="E3431">
        <v>10.1697502748318</v>
      </c>
      <c r="F3431">
        <f t="shared" si="269"/>
        <v>10.168472274831801</v>
      </c>
      <c r="G3431">
        <f t="shared" si="270"/>
        <v>10.168421461951601</v>
      </c>
      <c r="H3431" s="2">
        <f t="shared" si="266"/>
        <v>1.018696E-2</v>
      </c>
      <c r="I3431">
        <f>VLOOKUP(A3431,Sheet2!$B$2:$D$15,2)</f>
        <v>3</v>
      </c>
      <c r="J3431">
        <f>VLOOKUP(A3431,Sheet2!$B$2:$D$15,3)</f>
        <v>3</v>
      </c>
      <c r="L3431">
        <f t="shared" si="267"/>
        <v>1</v>
      </c>
      <c r="M3431" s="2">
        <f t="shared" si="268"/>
        <v>1.018696E-2</v>
      </c>
      <c r="N3431" s="2">
        <f>(D3431-H3431*VLOOKUP(I3431,Sheet2!$G$3:$I$7,3))/M3431/VLOOKUP(I3431,Sheet2!$G$3:$H$7,2)</f>
        <v>5.4553886144639808E-6</v>
      </c>
      <c r="O3431" s="2">
        <v>1.4759902245430799E-10</v>
      </c>
    </row>
    <row r="3432" spans="1:15" x14ac:dyDescent="0.25">
      <c r="A3432">
        <v>3421</v>
      </c>
      <c r="B3432">
        <v>488998</v>
      </c>
      <c r="C3432">
        <v>3491</v>
      </c>
      <c r="D3432">
        <v>56</v>
      </c>
      <c r="E3432">
        <v>10.1696486490714</v>
      </c>
      <c r="F3432">
        <f t="shared" si="269"/>
        <v>10.168370649071401</v>
      </c>
      <c r="G3432">
        <f t="shared" si="270"/>
        <v>10.168319811588351</v>
      </c>
      <c r="H3432" s="2">
        <f t="shared" si="266"/>
        <v>9.7799600000000007E-3</v>
      </c>
      <c r="I3432">
        <f>VLOOKUP(A3432,Sheet2!$B$2:$D$15,2)</f>
        <v>3</v>
      </c>
      <c r="J3432">
        <f>VLOOKUP(A3432,Sheet2!$B$2:$D$15,3)</f>
        <v>3</v>
      </c>
      <c r="L3432">
        <f t="shared" si="267"/>
        <v>1</v>
      </c>
      <c r="M3432" s="2">
        <f t="shared" si="268"/>
        <v>9.7799600000000007E-3</v>
      </c>
      <c r="N3432" s="2">
        <f>(D3432-H3432*VLOOKUP(I3432,Sheet2!$G$3:$I$7,3))/M3432/VLOOKUP(I3432,Sheet2!$G$3:$H$7,2)</f>
        <v>5.5859947893447416E-6</v>
      </c>
      <c r="O3432" s="2">
        <v>1.7702605844697999E-10</v>
      </c>
    </row>
    <row r="3433" spans="1:15" x14ac:dyDescent="0.25">
      <c r="A3433">
        <v>3422</v>
      </c>
      <c r="B3433">
        <v>494799</v>
      </c>
      <c r="C3433">
        <v>3662</v>
      </c>
      <c r="D3433">
        <v>62</v>
      </c>
      <c r="E3433">
        <v>10.1695469741053</v>
      </c>
      <c r="F3433">
        <f t="shared" si="269"/>
        <v>10.168268974105301</v>
      </c>
      <c r="G3433">
        <f t="shared" si="270"/>
        <v>10.168218112007501</v>
      </c>
      <c r="H3433" s="2">
        <f t="shared" si="266"/>
        <v>9.8959800000000004E-3</v>
      </c>
      <c r="I3433">
        <f>VLOOKUP(A3433,Sheet2!$B$2:$D$15,2)</f>
        <v>3</v>
      </c>
      <c r="J3433">
        <f>VLOOKUP(A3433,Sheet2!$B$2:$D$15,3)</f>
        <v>3</v>
      </c>
      <c r="L3433">
        <f t="shared" si="267"/>
        <v>1</v>
      </c>
      <c r="M3433" s="2">
        <f t="shared" si="268"/>
        <v>9.8959800000000004E-3</v>
      </c>
      <c r="N3433" s="2">
        <f>(D3433-H3433*VLOOKUP(I3433,Sheet2!$G$3:$I$7,3))/M3433/VLOOKUP(I3433,Sheet2!$G$3:$H$7,2)</f>
        <v>6.125170301475952E-6</v>
      </c>
      <c r="O3433" s="2">
        <v>1.70735436653626E-10</v>
      </c>
    </row>
    <row r="3434" spans="1:15" x14ac:dyDescent="0.25">
      <c r="A3434">
        <v>3423</v>
      </c>
      <c r="B3434">
        <v>482398</v>
      </c>
      <c r="C3434">
        <v>3420</v>
      </c>
      <c r="D3434">
        <v>62</v>
      </c>
      <c r="E3434">
        <v>10.1694452499097</v>
      </c>
      <c r="F3434">
        <f t="shared" si="269"/>
        <v>10.1681672499097</v>
      </c>
      <c r="G3434">
        <f t="shared" si="270"/>
        <v>10.168116363185201</v>
      </c>
      <c r="H3434" s="2">
        <f t="shared" si="266"/>
        <v>9.6479600000000006E-3</v>
      </c>
      <c r="I3434">
        <f>VLOOKUP(A3434,Sheet2!$B$2:$D$15,2)</f>
        <v>3</v>
      </c>
      <c r="J3434">
        <f>VLOOKUP(A3434,Sheet2!$B$2:$D$15,3)</f>
        <v>3</v>
      </c>
      <c r="L3434">
        <f t="shared" si="267"/>
        <v>1</v>
      </c>
      <c r="M3434" s="2">
        <f t="shared" si="268"/>
        <v>9.6479600000000006E-3</v>
      </c>
      <c r="N3434" s="2">
        <f>(D3434-H3434*VLOOKUP(I3434,Sheet2!$G$3:$I$7,3))/M3434/VLOOKUP(I3434,Sheet2!$G$3:$H$7,2)</f>
        <v>6.2862289644650267E-6</v>
      </c>
      <c r="O3434" s="2">
        <v>1.5632475210084E-10</v>
      </c>
    </row>
    <row r="3435" spans="1:15" x14ac:dyDescent="0.25">
      <c r="A3435">
        <v>3424</v>
      </c>
      <c r="B3435">
        <v>494048</v>
      </c>
      <c r="C3435">
        <v>3629</v>
      </c>
      <c r="D3435">
        <v>66</v>
      </c>
      <c r="E3435">
        <v>10.1693434764607</v>
      </c>
      <c r="F3435">
        <f t="shared" si="269"/>
        <v>10.168065476460701</v>
      </c>
      <c r="G3435">
        <f t="shared" si="270"/>
        <v>10.1680145650976</v>
      </c>
      <c r="H3435" s="2">
        <f t="shared" si="266"/>
        <v>9.8809599999999994E-3</v>
      </c>
      <c r="I3435">
        <f>VLOOKUP(A3435,Sheet2!$B$2:$D$15,2)</f>
        <v>3</v>
      </c>
      <c r="J3435">
        <f>VLOOKUP(A3435,Sheet2!$B$2:$D$15,3)</f>
        <v>3</v>
      </c>
      <c r="L3435">
        <f t="shared" si="267"/>
        <v>1</v>
      </c>
      <c r="M3435" s="2">
        <f t="shared" si="268"/>
        <v>9.8809599999999994E-3</v>
      </c>
      <c r="N3435" s="2">
        <f>(D3435-H3435*VLOOKUP(I3435,Sheet2!$G$3:$I$7,3))/M3435/VLOOKUP(I3435,Sheet2!$G$3:$H$7,2)</f>
        <v>6.5395129218213623E-6</v>
      </c>
      <c r="O3435" s="2">
        <v>1.52034756588268E-10</v>
      </c>
    </row>
    <row r="3436" spans="1:15" x14ac:dyDescent="0.25">
      <c r="A3436">
        <v>3425</v>
      </c>
      <c r="B3436">
        <v>521848</v>
      </c>
      <c r="C3436">
        <v>3795</v>
      </c>
      <c r="D3436">
        <v>63</v>
      </c>
      <c r="E3436">
        <v>10.169241653734501</v>
      </c>
      <c r="F3436">
        <f t="shared" si="269"/>
        <v>10.167963653734502</v>
      </c>
      <c r="G3436">
        <f t="shared" si="270"/>
        <v>10.167912717720851</v>
      </c>
      <c r="H3436" s="2">
        <f t="shared" si="266"/>
        <v>1.043696E-2</v>
      </c>
      <c r="I3436">
        <f>VLOOKUP(A3436,Sheet2!$B$2:$D$15,2)</f>
        <v>3</v>
      </c>
      <c r="J3436">
        <f>VLOOKUP(A3436,Sheet2!$B$2:$D$15,3)</f>
        <v>3</v>
      </c>
      <c r="L3436">
        <f t="shared" si="267"/>
        <v>1</v>
      </c>
      <c r="M3436" s="2">
        <f t="shared" si="268"/>
        <v>1.043696E-2</v>
      </c>
      <c r="N3436" s="2">
        <f>(D3436-H3436*VLOOKUP(I3436,Sheet2!$G$3:$I$7,3))/M3436/VLOOKUP(I3436,Sheet2!$G$3:$H$7,2)</f>
        <v>5.8962404378286401E-6</v>
      </c>
      <c r="O3436" s="2">
        <v>1.57345502210663E-10</v>
      </c>
    </row>
    <row r="3437" spans="1:15" x14ac:dyDescent="0.25">
      <c r="A3437">
        <v>3426</v>
      </c>
      <c r="B3437">
        <v>458198</v>
      </c>
      <c r="C3437">
        <v>3319</v>
      </c>
      <c r="D3437">
        <v>46</v>
      </c>
      <c r="E3437">
        <v>10.1691397817072</v>
      </c>
      <c r="F3437">
        <f t="shared" si="269"/>
        <v>10.167861781707201</v>
      </c>
      <c r="G3437">
        <f t="shared" si="270"/>
        <v>10.1678108210311</v>
      </c>
      <c r="H3437" s="2">
        <f t="shared" si="266"/>
        <v>9.1639600000000005E-3</v>
      </c>
      <c r="I3437">
        <f>VLOOKUP(A3437,Sheet2!$B$2:$D$15,2)</f>
        <v>3</v>
      </c>
      <c r="J3437">
        <f>VLOOKUP(A3437,Sheet2!$B$2:$D$15,3)</f>
        <v>3</v>
      </c>
      <c r="L3437">
        <f t="shared" si="267"/>
        <v>1</v>
      </c>
      <c r="M3437" s="2">
        <f t="shared" si="268"/>
        <v>9.1639600000000005E-3</v>
      </c>
      <c r="N3437" s="2">
        <f>(D3437-H3437*VLOOKUP(I3437,Sheet2!$G$3:$I$7,3))/M3437/VLOOKUP(I3437,Sheet2!$G$3:$H$7,2)</f>
        <v>4.8796639880575638E-6</v>
      </c>
      <c r="O3437" s="2">
        <v>1.62080194355542E-10</v>
      </c>
    </row>
    <row r="3438" spans="1:15" x14ac:dyDescent="0.25">
      <c r="A3438">
        <v>3427</v>
      </c>
      <c r="B3438">
        <v>524848</v>
      </c>
      <c r="C3438">
        <v>3830</v>
      </c>
      <c r="D3438">
        <v>58</v>
      </c>
      <c r="E3438">
        <v>10.169037860354999</v>
      </c>
      <c r="F3438">
        <f t="shared" si="269"/>
        <v>10.167759860355</v>
      </c>
      <c r="G3438">
        <f t="shared" si="270"/>
        <v>10.16770887500445</v>
      </c>
      <c r="H3438" s="2">
        <f t="shared" si="266"/>
        <v>1.049696E-2</v>
      </c>
      <c r="I3438">
        <f>VLOOKUP(A3438,Sheet2!$B$2:$D$15,2)</f>
        <v>3</v>
      </c>
      <c r="J3438">
        <f>VLOOKUP(A3438,Sheet2!$B$2:$D$15,3)</f>
        <v>3</v>
      </c>
      <c r="L3438">
        <f t="shared" si="267"/>
        <v>1</v>
      </c>
      <c r="M3438" s="2">
        <f t="shared" si="268"/>
        <v>1.049696E-2</v>
      </c>
      <c r="N3438" s="2">
        <f>(D3438-H3438*VLOOKUP(I3438,Sheet2!$G$3:$I$7,3))/M3438/VLOOKUP(I3438,Sheet2!$G$3:$H$7,2)</f>
        <v>5.3854092613480481E-6</v>
      </c>
      <c r="O3438" s="2">
        <v>1.8283642531120301E-10</v>
      </c>
    </row>
    <row r="3439" spans="1:15" x14ac:dyDescent="0.25">
      <c r="A3439">
        <v>3428</v>
      </c>
      <c r="B3439">
        <v>498049</v>
      </c>
      <c r="C3439">
        <v>3593</v>
      </c>
      <c r="D3439">
        <v>65</v>
      </c>
      <c r="E3439">
        <v>10.1689358896539</v>
      </c>
      <c r="F3439">
        <f t="shared" si="269"/>
        <v>10.167657889653901</v>
      </c>
      <c r="G3439">
        <f t="shared" si="270"/>
        <v>10.16760687961705</v>
      </c>
      <c r="H3439" s="2">
        <f t="shared" si="266"/>
        <v>9.9609799999999995E-3</v>
      </c>
      <c r="I3439">
        <f>VLOOKUP(A3439,Sheet2!$B$2:$D$15,2)</f>
        <v>3</v>
      </c>
      <c r="J3439">
        <f>VLOOKUP(A3439,Sheet2!$B$2:$D$15,3)</f>
        <v>3</v>
      </c>
      <c r="L3439">
        <f t="shared" si="267"/>
        <v>1</v>
      </c>
      <c r="M3439" s="2">
        <f t="shared" si="268"/>
        <v>9.9609799999999995E-3</v>
      </c>
      <c r="N3439" s="2">
        <f>(D3439-H3439*VLOOKUP(I3439,Sheet2!$G$3:$I$7,3))/M3439/VLOOKUP(I3439,Sheet2!$G$3:$H$7,2)</f>
        <v>6.3854623541057204E-6</v>
      </c>
      <c r="O3439" s="2">
        <v>1.7394283140740701E-10</v>
      </c>
    </row>
    <row r="3440" spans="1:15" x14ac:dyDescent="0.25">
      <c r="A3440">
        <v>3429</v>
      </c>
      <c r="B3440">
        <v>451648</v>
      </c>
      <c r="C3440">
        <v>3323</v>
      </c>
      <c r="D3440">
        <v>58</v>
      </c>
      <c r="E3440">
        <v>10.168833869580199</v>
      </c>
      <c r="F3440">
        <f t="shared" si="269"/>
        <v>10.1675558695802</v>
      </c>
      <c r="G3440">
        <f t="shared" si="270"/>
        <v>10.167504834845001</v>
      </c>
      <c r="H3440" s="2">
        <f t="shared" si="266"/>
        <v>9.0329599999999996E-3</v>
      </c>
      <c r="I3440">
        <f>VLOOKUP(A3440,Sheet2!$B$2:$D$15,2)</f>
        <v>3</v>
      </c>
      <c r="J3440">
        <f>VLOOKUP(A3440,Sheet2!$B$2:$D$15,3)</f>
        <v>3</v>
      </c>
      <c r="L3440">
        <f t="shared" si="267"/>
        <v>1</v>
      </c>
      <c r="M3440" s="2">
        <f t="shared" si="268"/>
        <v>9.0329599999999996E-3</v>
      </c>
      <c r="N3440" s="2">
        <f>(D3440-H3440*VLOOKUP(I3440,Sheet2!$G$3:$I$7,3))/M3440/VLOOKUP(I3440,Sheet2!$G$3:$H$7,2)</f>
        <v>6.2809295734731474E-6</v>
      </c>
      <c r="O3440" s="2">
        <v>1.58149726856095E-10</v>
      </c>
    </row>
    <row r="3441" spans="1:15" x14ac:dyDescent="0.25">
      <c r="A3441">
        <v>3430</v>
      </c>
      <c r="B3441">
        <v>525548</v>
      </c>
      <c r="C3441">
        <v>3808</v>
      </c>
      <c r="D3441">
        <v>61</v>
      </c>
      <c r="E3441">
        <v>10.1687318001098</v>
      </c>
      <c r="F3441">
        <f t="shared" si="269"/>
        <v>10.167453800109801</v>
      </c>
      <c r="G3441">
        <f t="shared" si="270"/>
        <v>10.16740274066435</v>
      </c>
      <c r="H3441" s="2">
        <f t="shared" si="266"/>
        <v>1.051096E-2</v>
      </c>
      <c r="I3441">
        <f>VLOOKUP(A3441,Sheet2!$B$2:$D$15,2)</f>
        <v>3</v>
      </c>
      <c r="J3441">
        <f>VLOOKUP(A3441,Sheet2!$B$2:$D$15,3)</f>
        <v>3</v>
      </c>
      <c r="L3441">
        <f t="shared" si="267"/>
        <v>1</v>
      </c>
      <c r="M3441" s="2">
        <f t="shared" si="268"/>
        <v>1.051096E-2</v>
      </c>
      <c r="N3441" s="2">
        <f>(D3441-H3441*VLOOKUP(I3441,Sheet2!$G$3:$I$7,3))/M3441/VLOOKUP(I3441,Sheet2!$G$3:$H$7,2)</f>
        <v>5.6634660963413423E-6</v>
      </c>
      <c r="O3441" s="2">
        <v>1.6376748564167699E-10</v>
      </c>
    </row>
    <row r="3442" spans="1:15" x14ac:dyDescent="0.25">
      <c r="A3442">
        <v>3431</v>
      </c>
      <c r="B3442">
        <v>481048</v>
      </c>
      <c r="C3442">
        <v>3529</v>
      </c>
      <c r="D3442">
        <v>55</v>
      </c>
      <c r="E3442">
        <v>10.168629681218899</v>
      </c>
      <c r="F3442">
        <f t="shared" si="269"/>
        <v>10.1673516812189</v>
      </c>
      <c r="G3442">
        <f t="shared" si="270"/>
        <v>10.16730059705125</v>
      </c>
      <c r="H3442" s="2">
        <f t="shared" si="266"/>
        <v>9.6209599999999996E-3</v>
      </c>
      <c r="I3442">
        <f>VLOOKUP(A3442,Sheet2!$B$2:$D$15,2)</f>
        <v>3</v>
      </c>
      <c r="J3442">
        <f>VLOOKUP(A3442,Sheet2!$B$2:$D$15,3)</f>
        <v>3</v>
      </c>
      <c r="L3442">
        <f t="shared" si="267"/>
        <v>1</v>
      </c>
      <c r="M3442" s="2">
        <f t="shared" si="268"/>
        <v>9.6209599999999996E-3</v>
      </c>
      <c r="N3442" s="2">
        <f>(D3442-H3442*VLOOKUP(I3442,Sheet2!$G$3:$I$7,3))/M3442/VLOOKUP(I3442,Sheet2!$G$3:$H$7,2)</f>
        <v>5.5766852372320439E-6</v>
      </c>
      <c r="O3442" s="2">
        <v>1.48901679538904E-10</v>
      </c>
    </row>
    <row r="3443" spans="1:15" x14ac:dyDescent="0.25">
      <c r="A3443">
        <v>3432</v>
      </c>
      <c r="B3443">
        <v>535948</v>
      </c>
      <c r="C3443">
        <v>3845</v>
      </c>
      <c r="D3443">
        <v>62</v>
      </c>
      <c r="E3443">
        <v>10.1685275128836</v>
      </c>
      <c r="F3443">
        <f t="shared" si="269"/>
        <v>10.1672495128836</v>
      </c>
      <c r="G3443">
        <f t="shared" si="270"/>
        <v>10.1671984039817</v>
      </c>
      <c r="H3443" s="2">
        <f t="shared" si="266"/>
        <v>1.071896E-2</v>
      </c>
      <c r="I3443">
        <f>VLOOKUP(A3443,Sheet2!$B$2:$D$15,2)</f>
        <v>3</v>
      </c>
      <c r="J3443">
        <f>VLOOKUP(A3443,Sheet2!$B$2:$D$15,3)</f>
        <v>3</v>
      </c>
      <c r="L3443">
        <f t="shared" si="267"/>
        <v>1</v>
      </c>
      <c r="M3443" s="2">
        <f t="shared" si="268"/>
        <v>1.071896E-2</v>
      </c>
      <c r="N3443" s="2">
        <f>(D3443-H3443*VLOOKUP(I3443,Sheet2!$G$3:$I$7,3))/M3443/VLOOKUP(I3443,Sheet2!$G$3:$H$7,2)</f>
        <v>5.6441432377767994E-6</v>
      </c>
      <c r="O3443" s="2">
        <v>1.71146515376458E-10</v>
      </c>
    </row>
    <row r="3444" spans="1:15" x14ac:dyDescent="0.25">
      <c r="A3444">
        <v>3433</v>
      </c>
      <c r="B3444">
        <v>461799</v>
      </c>
      <c r="C3444">
        <v>3437</v>
      </c>
      <c r="D3444">
        <v>57</v>
      </c>
      <c r="E3444">
        <v>10.1684252950798</v>
      </c>
      <c r="F3444">
        <f t="shared" si="269"/>
        <v>10.167147295079801</v>
      </c>
      <c r="G3444">
        <f t="shared" si="270"/>
        <v>10.167096161431751</v>
      </c>
      <c r="H3444" s="2">
        <f t="shared" si="266"/>
        <v>9.2359799999999995E-3</v>
      </c>
      <c r="I3444">
        <f>VLOOKUP(A3444,Sheet2!$B$2:$D$15,2)</f>
        <v>3</v>
      </c>
      <c r="J3444">
        <f>VLOOKUP(A3444,Sheet2!$B$2:$D$15,3)</f>
        <v>3</v>
      </c>
      <c r="L3444">
        <f t="shared" si="267"/>
        <v>1</v>
      </c>
      <c r="M3444" s="2">
        <f t="shared" si="268"/>
        <v>9.2359799999999995E-3</v>
      </c>
      <c r="N3444" s="2">
        <f>(D3444-H3444*VLOOKUP(I3444,Sheet2!$G$3:$I$7,3))/M3444/VLOOKUP(I3444,Sheet2!$G$3:$H$7,2)</f>
        <v>6.0315161791168881E-6</v>
      </c>
      <c r="O3444" s="2">
        <v>1.6448135144713501E-10</v>
      </c>
    </row>
    <row r="3445" spans="1:15" x14ac:dyDescent="0.25">
      <c r="A3445">
        <v>3434</v>
      </c>
      <c r="B3445">
        <v>535098</v>
      </c>
      <c r="C3445">
        <v>3856</v>
      </c>
      <c r="D3445">
        <v>72</v>
      </c>
      <c r="E3445">
        <v>10.1683230277837</v>
      </c>
      <c r="F3445">
        <f t="shared" si="269"/>
        <v>10.167045027783701</v>
      </c>
      <c r="G3445">
        <f t="shared" si="270"/>
        <v>10.16699386937745</v>
      </c>
      <c r="H3445" s="2">
        <f t="shared" si="266"/>
        <v>1.070196E-2</v>
      </c>
      <c r="I3445">
        <f>VLOOKUP(A3445,Sheet2!$B$2:$D$15,2)</f>
        <v>3</v>
      </c>
      <c r="J3445">
        <f>VLOOKUP(A3445,Sheet2!$B$2:$D$15,3)</f>
        <v>3</v>
      </c>
      <c r="L3445">
        <f t="shared" si="267"/>
        <v>1</v>
      </c>
      <c r="M3445" s="2">
        <f t="shared" si="268"/>
        <v>1.070196E-2</v>
      </c>
      <c r="N3445" s="2">
        <f>(D3445-H3445*VLOOKUP(I3445,Sheet2!$G$3:$I$7,3))/M3445/VLOOKUP(I3445,Sheet2!$G$3:$H$7,2)</f>
        <v>6.587739591626207E-6</v>
      </c>
      <c r="O3445" s="2">
        <v>1.66459155645394E-10</v>
      </c>
    </row>
    <row r="3446" spans="1:15" x14ac:dyDescent="0.25">
      <c r="A3446">
        <v>3435</v>
      </c>
      <c r="B3446">
        <v>462248</v>
      </c>
      <c r="C3446">
        <v>3375</v>
      </c>
      <c r="D3446">
        <v>60</v>
      </c>
      <c r="E3446">
        <v>10.1682207109712</v>
      </c>
      <c r="F3446">
        <f t="shared" si="269"/>
        <v>10.166942710971201</v>
      </c>
      <c r="G3446">
        <f t="shared" si="270"/>
        <v>10.166891527794851</v>
      </c>
      <c r="H3446" s="2">
        <f t="shared" si="266"/>
        <v>9.24496E-3</v>
      </c>
      <c r="I3446">
        <f>VLOOKUP(A3446,Sheet2!$B$2:$D$15,2)</f>
        <v>3</v>
      </c>
      <c r="J3446">
        <f>VLOOKUP(A3446,Sheet2!$B$2:$D$15,3)</f>
        <v>3</v>
      </c>
      <c r="L3446">
        <f t="shared" si="267"/>
        <v>1</v>
      </c>
      <c r="M3446" s="2">
        <f t="shared" si="268"/>
        <v>9.24496E-3</v>
      </c>
      <c r="N3446" s="2">
        <f>(D3446-H3446*VLOOKUP(I3446,Sheet2!$G$3:$I$7,3))/M3446/VLOOKUP(I3446,Sheet2!$G$3:$H$7,2)</f>
        <v>6.3500226718125341E-6</v>
      </c>
      <c r="O3446" s="2">
        <v>1.58065257787588E-10</v>
      </c>
    </row>
    <row r="3447" spans="1:15" x14ac:dyDescent="0.25">
      <c r="A3447">
        <v>3436</v>
      </c>
      <c r="B3447">
        <v>441998</v>
      </c>
      <c r="C3447">
        <v>3273</v>
      </c>
      <c r="D3447">
        <v>53</v>
      </c>
      <c r="E3447">
        <v>10.168118344618501</v>
      </c>
      <c r="F3447">
        <f t="shared" si="269"/>
        <v>10.166840344618501</v>
      </c>
      <c r="G3447">
        <f t="shared" si="270"/>
        <v>10.166789136659951</v>
      </c>
      <c r="H3447" s="2">
        <f t="shared" si="266"/>
        <v>8.8399599999999991E-3</v>
      </c>
      <c r="I3447">
        <f>VLOOKUP(A3447,Sheet2!$B$2:$D$15,2)</f>
        <v>3</v>
      </c>
      <c r="J3447">
        <f>VLOOKUP(A3447,Sheet2!$B$2:$D$15,3)</f>
        <v>3</v>
      </c>
      <c r="L3447">
        <f t="shared" si="267"/>
        <v>1</v>
      </c>
      <c r="M3447" s="2">
        <f t="shared" si="268"/>
        <v>8.8399599999999991E-3</v>
      </c>
      <c r="N3447" s="2">
        <f>(D3447-H3447*VLOOKUP(I3447,Sheet2!$G$3:$I$7,3))/M3447/VLOOKUP(I3447,Sheet2!$G$3:$H$7,2)</f>
        <v>5.8555022420915935E-6</v>
      </c>
      <c r="O3447" s="2">
        <v>1.8006009232688699E-10</v>
      </c>
    </row>
    <row r="3448" spans="1:15" x14ac:dyDescent="0.25">
      <c r="A3448">
        <v>3437</v>
      </c>
      <c r="B3448">
        <v>556248</v>
      </c>
      <c r="C3448">
        <v>3935</v>
      </c>
      <c r="D3448">
        <v>66</v>
      </c>
      <c r="E3448">
        <v>10.168015928701401</v>
      </c>
      <c r="F3448">
        <f t="shared" si="269"/>
        <v>10.166737928701401</v>
      </c>
      <c r="G3448">
        <f t="shared" si="270"/>
        <v>10.166686695948751</v>
      </c>
      <c r="H3448" s="2">
        <f t="shared" si="266"/>
        <v>1.112496E-2</v>
      </c>
      <c r="I3448">
        <f>VLOOKUP(A3448,Sheet2!$B$2:$D$15,2)</f>
        <v>3</v>
      </c>
      <c r="J3448">
        <f>VLOOKUP(A3448,Sheet2!$B$2:$D$15,3)</f>
        <v>3</v>
      </c>
      <c r="L3448">
        <f t="shared" si="267"/>
        <v>1</v>
      </c>
      <c r="M3448" s="2">
        <f t="shared" si="268"/>
        <v>1.112496E-2</v>
      </c>
      <c r="N3448" s="2">
        <f>(D3448-H3448*VLOOKUP(I3448,Sheet2!$G$3:$I$7,3))/M3448/VLOOKUP(I3448,Sheet2!$G$3:$H$7,2)</f>
        <v>5.7926056003796878E-6</v>
      </c>
      <c r="O3448" s="2">
        <v>1.7442433237221401E-10</v>
      </c>
    </row>
    <row r="3449" spans="1:15" x14ac:dyDescent="0.25">
      <c r="A3449">
        <v>3438</v>
      </c>
      <c r="B3449">
        <v>475399</v>
      </c>
      <c r="C3449">
        <v>3470</v>
      </c>
      <c r="D3449">
        <v>53</v>
      </c>
      <c r="E3449">
        <v>10.167913463196101</v>
      </c>
      <c r="F3449">
        <f t="shared" si="269"/>
        <v>10.166635463196101</v>
      </c>
      <c r="G3449">
        <f t="shared" si="270"/>
        <v>10.166584205637301</v>
      </c>
      <c r="H3449" s="2">
        <f t="shared" si="266"/>
        <v>9.5079799999999992E-3</v>
      </c>
      <c r="I3449">
        <f>VLOOKUP(A3449,Sheet2!$B$2:$D$15,2)</f>
        <v>3</v>
      </c>
      <c r="J3449">
        <f>VLOOKUP(A3449,Sheet2!$B$2:$D$15,3)</f>
        <v>3</v>
      </c>
      <c r="L3449">
        <f t="shared" si="267"/>
        <v>1</v>
      </c>
      <c r="M3449" s="2">
        <f t="shared" si="268"/>
        <v>9.5079799999999992E-3</v>
      </c>
      <c r="N3449" s="2">
        <f>(D3449-H3449*VLOOKUP(I3449,Sheet2!$G$3:$I$7,3))/M3449/VLOOKUP(I3449,Sheet2!$G$3:$H$7,2)</f>
        <v>5.4342649858329529E-6</v>
      </c>
      <c r="O3449" s="2">
        <v>1.8041954129692801E-10</v>
      </c>
    </row>
    <row r="3450" spans="1:15" x14ac:dyDescent="0.25">
      <c r="A3450">
        <v>3439</v>
      </c>
      <c r="B3450">
        <v>515548</v>
      </c>
      <c r="C3450">
        <v>3772</v>
      </c>
      <c r="D3450">
        <v>66</v>
      </c>
      <c r="E3450">
        <v>10.1678109480785</v>
      </c>
      <c r="F3450">
        <f t="shared" si="269"/>
        <v>10.166532948078501</v>
      </c>
      <c r="G3450">
        <f t="shared" si="270"/>
        <v>10.16648166570155</v>
      </c>
      <c r="H3450" s="2">
        <f t="shared" si="266"/>
        <v>1.0310959999999999E-2</v>
      </c>
      <c r="I3450">
        <f>VLOOKUP(A3450,Sheet2!$B$2:$D$15,2)</f>
        <v>3</v>
      </c>
      <c r="J3450">
        <f>VLOOKUP(A3450,Sheet2!$B$2:$D$15,3)</f>
        <v>3</v>
      </c>
      <c r="L3450">
        <f t="shared" si="267"/>
        <v>1</v>
      </c>
      <c r="M3450" s="2">
        <f t="shared" si="268"/>
        <v>1.0310959999999999E-2</v>
      </c>
      <c r="N3450" s="2">
        <f>(D3450-H3450*VLOOKUP(I3450,Sheet2!$G$3:$I$7,3))/M3450/VLOOKUP(I3450,Sheet2!$G$3:$H$7,2)</f>
        <v>6.2609558760774945E-6</v>
      </c>
      <c r="O3450" s="2">
        <v>1.68884515301085E-10</v>
      </c>
    </row>
    <row r="3451" spans="1:15" x14ac:dyDescent="0.25">
      <c r="A3451">
        <v>3440</v>
      </c>
      <c r="B3451">
        <v>466648</v>
      </c>
      <c r="C3451">
        <v>3386</v>
      </c>
      <c r="D3451">
        <v>57</v>
      </c>
      <c r="E3451">
        <v>10.1677083833246</v>
      </c>
      <c r="F3451">
        <f t="shared" si="269"/>
        <v>10.166430383324601</v>
      </c>
      <c r="G3451">
        <f t="shared" si="270"/>
        <v>10.166379076117501</v>
      </c>
      <c r="H3451" s="2">
        <f t="shared" si="266"/>
        <v>9.3329599999999995E-3</v>
      </c>
      <c r="I3451">
        <f>VLOOKUP(A3451,Sheet2!$B$2:$D$15,2)</f>
        <v>3</v>
      </c>
      <c r="J3451">
        <f>VLOOKUP(A3451,Sheet2!$B$2:$D$15,3)</f>
        <v>3</v>
      </c>
      <c r="L3451">
        <f t="shared" si="267"/>
        <v>1</v>
      </c>
      <c r="M3451" s="2">
        <f t="shared" si="268"/>
        <v>9.3329599999999995E-3</v>
      </c>
      <c r="N3451" s="2">
        <f>(D3451-H3451*VLOOKUP(I3451,Sheet2!$G$3:$I$7,3))/M3451/VLOOKUP(I3451,Sheet2!$G$3:$H$7,2)</f>
        <v>5.9673871526289624E-6</v>
      </c>
      <c r="O3451" s="2">
        <v>1.6490981616832699E-10</v>
      </c>
    </row>
    <row r="3452" spans="1:15" x14ac:dyDescent="0.25">
      <c r="A3452">
        <v>3441</v>
      </c>
      <c r="B3452">
        <v>483998</v>
      </c>
      <c r="C3452">
        <v>3463</v>
      </c>
      <c r="D3452">
        <v>59</v>
      </c>
      <c r="E3452">
        <v>10.1676057689104</v>
      </c>
      <c r="F3452">
        <f t="shared" si="269"/>
        <v>10.166327768910401</v>
      </c>
      <c r="G3452">
        <f t="shared" si="270"/>
        <v>10.16627643686105</v>
      </c>
      <c r="H3452" s="2">
        <f t="shared" si="266"/>
        <v>9.6799599999999996E-3</v>
      </c>
      <c r="I3452">
        <f>VLOOKUP(A3452,Sheet2!$B$2:$D$15,2)</f>
        <v>3</v>
      </c>
      <c r="J3452">
        <f>VLOOKUP(A3452,Sheet2!$B$2:$D$15,3)</f>
        <v>3</v>
      </c>
      <c r="L3452">
        <f t="shared" si="267"/>
        <v>1</v>
      </c>
      <c r="M3452" s="2">
        <f t="shared" si="268"/>
        <v>9.6799599999999996E-3</v>
      </c>
      <c r="N3452" s="2">
        <f>(D3452-H3452*VLOOKUP(I3452,Sheet2!$G$3:$I$7,3))/M3452/VLOOKUP(I3452,Sheet2!$G$3:$H$7,2)</f>
        <v>5.9550665085392915E-6</v>
      </c>
      <c r="O3452" s="2">
        <v>1.68973576036866E-10</v>
      </c>
    </row>
    <row r="3453" spans="1:15" x14ac:dyDescent="0.25">
      <c r="A3453">
        <v>3442</v>
      </c>
      <c r="B3453">
        <v>555998</v>
      </c>
      <c r="C3453">
        <v>4077</v>
      </c>
      <c r="D3453">
        <v>66</v>
      </c>
      <c r="E3453">
        <v>10.167503104811701</v>
      </c>
      <c r="F3453">
        <f t="shared" si="269"/>
        <v>10.166225104811701</v>
      </c>
      <c r="G3453">
        <f t="shared" si="270"/>
        <v>10.16617374790815</v>
      </c>
      <c r="H3453" s="2">
        <f t="shared" si="266"/>
        <v>1.111996E-2</v>
      </c>
      <c r="I3453">
        <f>VLOOKUP(A3453,Sheet2!$B$2:$D$15,2)</f>
        <v>3</v>
      </c>
      <c r="J3453">
        <f>VLOOKUP(A3453,Sheet2!$B$2:$D$15,3)</f>
        <v>3</v>
      </c>
      <c r="L3453">
        <f t="shared" si="267"/>
        <v>1</v>
      </c>
      <c r="M3453" s="2">
        <f t="shared" si="268"/>
        <v>1.111996E-2</v>
      </c>
      <c r="N3453" s="2">
        <f>(D3453-H3453*VLOOKUP(I3453,Sheet2!$G$3:$I$7,3))/M3453/VLOOKUP(I3453,Sheet2!$G$3:$H$7,2)</f>
        <v>5.7952731484645627E-6</v>
      </c>
      <c r="O3453" s="2">
        <v>1.6853857262277901E-10</v>
      </c>
    </row>
    <row r="3454" spans="1:15" x14ac:dyDescent="0.25">
      <c r="A3454">
        <v>3443</v>
      </c>
      <c r="B3454">
        <v>454548</v>
      </c>
      <c r="C3454">
        <v>3206</v>
      </c>
      <c r="D3454">
        <v>59</v>
      </c>
      <c r="E3454">
        <v>10.1674003910046</v>
      </c>
      <c r="F3454">
        <f t="shared" si="269"/>
        <v>10.166122391004601</v>
      </c>
      <c r="G3454">
        <f t="shared" si="270"/>
        <v>10.166071009234802</v>
      </c>
      <c r="H3454" s="2">
        <f t="shared" si="266"/>
        <v>9.0909600000000004E-3</v>
      </c>
      <c r="I3454">
        <f>VLOOKUP(A3454,Sheet2!$B$2:$D$15,2)</f>
        <v>3</v>
      </c>
      <c r="J3454">
        <f>VLOOKUP(A3454,Sheet2!$B$2:$D$15,3)</f>
        <v>3</v>
      </c>
      <c r="L3454">
        <f t="shared" si="267"/>
        <v>1</v>
      </c>
      <c r="M3454" s="2">
        <f t="shared" si="268"/>
        <v>9.0909600000000004E-3</v>
      </c>
      <c r="N3454" s="2">
        <f>(D3454-H3454*VLOOKUP(I3454,Sheet2!$G$3:$I$7,3))/M3454/VLOOKUP(I3454,Sheet2!$G$3:$H$7,2)</f>
        <v>6.3499636562035256E-6</v>
      </c>
      <c r="O3454" s="2">
        <v>1.8212783947797701E-10</v>
      </c>
    </row>
    <row r="3455" spans="1:15" x14ac:dyDescent="0.25">
      <c r="A3455">
        <v>3444</v>
      </c>
      <c r="B3455">
        <v>520399</v>
      </c>
      <c r="C3455">
        <v>3815</v>
      </c>
      <c r="D3455">
        <v>68</v>
      </c>
      <c r="E3455">
        <v>10.167297627465</v>
      </c>
      <c r="F3455">
        <f t="shared" si="269"/>
        <v>10.166019627465001</v>
      </c>
      <c r="G3455">
        <f t="shared" si="270"/>
        <v>10.1659682208169</v>
      </c>
      <c r="H3455" s="2">
        <f t="shared" si="266"/>
        <v>1.0407980000000001E-2</v>
      </c>
      <c r="I3455">
        <f>VLOOKUP(A3455,Sheet2!$B$2:$D$15,2)</f>
        <v>3</v>
      </c>
      <c r="J3455">
        <f>VLOOKUP(A3455,Sheet2!$B$2:$D$15,3)</f>
        <v>3</v>
      </c>
      <c r="L3455">
        <f t="shared" si="267"/>
        <v>1</v>
      </c>
      <c r="M3455" s="2">
        <f t="shared" si="268"/>
        <v>1.0407980000000001E-2</v>
      </c>
      <c r="N3455" s="2">
        <f>(D3455-H3455*VLOOKUP(I3455,Sheet2!$G$3:$I$7,3))/M3455/VLOOKUP(I3455,Sheet2!$G$3:$H$7,2)</f>
        <v>6.3934483732674351E-6</v>
      </c>
      <c r="O3455" s="2">
        <v>1.62790067154758E-10</v>
      </c>
    </row>
    <row r="3456" spans="1:15" x14ac:dyDescent="0.25">
      <c r="A3456">
        <v>3445</v>
      </c>
      <c r="B3456">
        <v>406098</v>
      </c>
      <c r="C3456">
        <v>2930</v>
      </c>
      <c r="D3456">
        <v>54</v>
      </c>
      <c r="E3456">
        <v>10.1671948141688</v>
      </c>
      <c r="F3456">
        <f t="shared" si="269"/>
        <v>10.165916814168801</v>
      </c>
      <c r="G3456">
        <f t="shared" si="270"/>
        <v>10.165865382630351</v>
      </c>
      <c r="H3456" s="2">
        <f t="shared" si="266"/>
        <v>8.1219599999999992E-3</v>
      </c>
      <c r="I3456">
        <f>VLOOKUP(A3456,Sheet2!$B$2:$D$15,2)</f>
        <v>3</v>
      </c>
      <c r="J3456">
        <f>VLOOKUP(A3456,Sheet2!$B$2:$D$15,3)</f>
        <v>3</v>
      </c>
      <c r="L3456">
        <f t="shared" si="267"/>
        <v>1</v>
      </c>
      <c r="M3456" s="2">
        <f t="shared" si="268"/>
        <v>8.1219599999999992E-3</v>
      </c>
      <c r="N3456" s="2">
        <f>(D3456-H3456*VLOOKUP(I3456,Sheet2!$G$3:$I$7,3))/M3456/VLOOKUP(I3456,Sheet2!$G$3:$H$7,2)</f>
        <v>6.5086414609281506E-6</v>
      </c>
      <c r="O3456" s="2">
        <v>1.5336274483184199E-10</v>
      </c>
    </row>
    <row r="3457" spans="1:15" x14ac:dyDescent="0.25">
      <c r="A3457">
        <v>3446</v>
      </c>
      <c r="B3457">
        <v>559998</v>
      </c>
      <c r="C3457">
        <v>4052</v>
      </c>
      <c r="D3457">
        <v>70</v>
      </c>
      <c r="E3457">
        <v>10.1670919510919</v>
      </c>
      <c r="F3457">
        <f t="shared" si="269"/>
        <v>10.1658139510919</v>
      </c>
      <c r="G3457">
        <f t="shared" si="270"/>
        <v>10.165762494651052</v>
      </c>
      <c r="H3457" s="2">
        <f t="shared" si="266"/>
        <v>1.119996E-2</v>
      </c>
      <c r="I3457">
        <f>VLOOKUP(A3457,Sheet2!$B$2:$D$15,2)</f>
        <v>3</v>
      </c>
      <c r="J3457">
        <f>VLOOKUP(A3457,Sheet2!$B$2:$D$15,3)</f>
        <v>3</v>
      </c>
      <c r="L3457">
        <f t="shared" si="267"/>
        <v>1</v>
      </c>
      <c r="M3457" s="2">
        <f t="shared" si="268"/>
        <v>1.119996E-2</v>
      </c>
      <c r="N3457" s="2">
        <f>(D3457-H3457*VLOOKUP(I3457,Sheet2!$G$3:$I$7,3))/M3457/VLOOKUP(I3457,Sheet2!$G$3:$H$7,2)</f>
        <v>6.1100223215082908E-6</v>
      </c>
      <c r="O3457" s="2">
        <v>1.5248058750000001E-10</v>
      </c>
    </row>
    <row r="3458" spans="1:15" x14ac:dyDescent="0.25">
      <c r="A3458">
        <v>3447</v>
      </c>
      <c r="B3458">
        <v>512348</v>
      </c>
      <c r="C3458">
        <v>3612</v>
      </c>
      <c r="D3458">
        <v>61</v>
      </c>
      <c r="E3458">
        <v>10.1669890382102</v>
      </c>
      <c r="F3458">
        <f t="shared" si="269"/>
        <v>10.165711038210201</v>
      </c>
      <c r="G3458">
        <f t="shared" si="270"/>
        <v>10.165659556854951</v>
      </c>
      <c r="H3458" s="2">
        <f t="shared" si="266"/>
        <v>1.0246959999999999E-2</v>
      </c>
      <c r="I3458">
        <f>VLOOKUP(A3458,Sheet2!$B$2:$D$15,2)</f>
        <v>3</v>
      </c>
      <c r="J3458">
        <f>VLOOKUP(A3458,Sheet2!$B$2:$D$15,3)</f>
        <v>3</v>
      </c>
      <c r="L3458">
        <f t="shared" si="267"/>
        <v>1</v>
      </c>
      <c r="M3458" s="2">
        <f t="shared" si="268"/>
        <v>1.0246959999999999E-2</v>
      </c>
      <c r="N3458" s="2">
        <f>(D3458-H3458*VLOOKUP(I3458,Sheet2!$G$3:$I$7,3))/M3458/VLOOKUP(I3458,Sheet2!$G$3:$H$7,2)</f>
        <v>5.8129850804531298E-6</v>
      </c>
      <c r="O3458" s="2">
        <v>1.6122033826879199E-10</v>
      </c>
    </row>
    <row r="3459" spans="1:15" x14ac:dyDescent="0.25">
      <c r="A3459">
        <v>3448</v>
      </c>
      <c r="B3459">
        <v>475848</v>
      </c>
      <c r="C3459">
        <v>3472</v>
      </c>
      <c r="D3459">
        <v>60</v>
      </c>
      <c r="E3459">
        <v>10.166886075499701</v>
      </c>
      <c r="F3459">
        <f t="shared" si="269"/>
        <v>10.165608075499701</v>
      </c>
      <c r="G3459">
        <f t="shared" si="270"/>
        <v>10.165556569217852</v>
      </c>
      <c r="H3459" s="2">
        <f t="shared" si="266"/>
        <v>9.5169599999999997E-3</v>
      </c>
      <c r="I3459">
        <f>VLOOKUP(A3459,Sheet2!$B$2:$D$15,2)</f>
        <v>3</v>
      </c>
      <c r="J3459">
        <f>VLOOKUP(A3459,Sheet2!$B$2:$D$15,3)</f>
        <v>3</v>
      </c>
      <c r="L3459">
        <f t="shared" si="267"/>
        <v>1</v>
      </c>
      <c r="M3459" s="2">
        <f t="shared" si="268"/>
        <v>9.5169599999999997E-3</v>
      </c>
      <c r="N3459" s="2">
        <f>(D3459-H3459*VLOOKUP(I3459,Sheet2!$G$3:$I$7,3))/M3459/VLOOKUP(I3459,Sheet2!$G$3:$H$7,2)</f>
        <v>6.1645342210117521E-6</v>
      </c>
      <c r="O3459" s="2">
        <v>1.7357404347826E-10</v>
      </c>
    </row>
    <row r="3460" spans="1:15" x14ac:dyDescent="0.25">
      <c r="A3460">
        <v>3449</v>
      </c>
      <c r="B3460">
        <v>529798</v>
      </c>
      <c r="C3460">
        <v>3828</v>
      </c>
      <c r="D3460">
        <v>66</v>
      </c>
      <c r="E3460">
        <v>10.166783062936</v>
      </c>
      <c r="F3460">
        <f t="shared" si="269"/>
        <v>10.165505062936001</v>
      </c>
      <c r="G3460">
        <f t="shared" si="270"/>
        <v>10.16545353171565</v>
      </c>
      <c r="H3460" s="2">
        <f t="shared" si="266"/>
        <v>1.059596E-2</v>
      </c>
      <c r="I3460">
        <f>VLOOKUP(A3460,Sheet2!$B$2:$D$15,2)</f>
        <v>3</v>
      </c>
      <c r="J3460">
        <f>VLOOKUP(A3460,Sheet2!$B$2:$D$15,3)</f>
        <v>3</v>
      </c>
      <c r="L3460">
        <f t="shared" si="267"/>
        <v>1</v>
      </c>
      <c r="M3460" s="2">
        <f t="shared" si="268"/>
        <v>1.059596E-2</v>
      </c>
      <c r="N3460" s="2">
        <f>(D3460-H3460*VLOOKUP(I3460,Sheet2!$G$3:$I$7,3))/M3460/VLOOKUP(I3460,Sheet2!$G$3:$H$7,2)</f>
        <v>6.0887890856515133E-6</v>
      </c>
      <c r="O3460" s="2">
        <v>1.86013475169606E-10</v>
      </c>
    </row>
    <row r="3461" spans="1:15" x14ac:dyDescent="0.25">
      <c r="A3461">
        <v>3450</v>
      </c>
      <c r="B3461">
        <v>420649</v>
      </c>
      <c r="C3461">
        <v>3065</v>
      </c>
      <c r="D3461">
        <v>57</v>
      </c>
      <c r="E3461">
        <v>10.166680000495299</v>
      </c>
      <c r="F3461">
        <f t="shared" si="269"/>
        <v>10.1654020004953</v>
      </c>
      <c r="G3461">
        <f t="shared" si="270"/>
        <v>10.16535044432425</v>
      </c>
      <c r="H3461" s="2">
        <f t="shared" si="266"/>
        <v>8.4129800000000005E-3</v>
      </c>
      <c r="I3461">
        <f>VLOOKUP(A3461,Sheet2!$B$2:$D$15,2)</f>
        <v>3</v>
      </c>
      <c r="J3461">
        <f>VLOOKUP(A3461,Sheet2!$B$2:$D$15,3)</f>
        <v>3</v>
      </c>
      <c r="L3461">
        <f t="shared" si="267"/>
        <v>1</v>
      </c>
      <c r="M3461" s="2">
        <f t="shared" si="268"/>
        <v>8.4129800000000005E-3</v>
      </c>
      <c r="N3461" s="2">
        <f>(D3461-H3461*VLOOKUP(I3461,Sheet2!$G$3:$I$7,3))/M3461/VLOOKUP(I3461,Sheet2!$G$3:$H$7,2)</f>
        <v>6.6352449191606301E-6</v>
      </c>
      <c r="O3461" s="2">
        <v>1.6481965542168599E-10</v>
      </c>
    </row>
    <row r="3462" spans="1:15" x14ac:dyDescent="0.25">
      <c r="A3462">
        <v>3451</v>
      </c>
      <c r="B3462">
        <v>542448</v>
      </c>
      <c r="C3462">
        <v>3961</v>
      </c>
      <c r="D3462">
        <v>66</v>
      </c>
      <c r="E3462">
        <v>10.1665768881532</v>
      </c>
      <c r="F3462">
        <f t="shared" si="269"/>
        <v>10.165298888153201</v>
      </c>
      <c r="G3462">
        <f t="shared" si="270"/>
        <v>10.165247307019401</v>
      </c>
      <c r="H3462" s="2">
        <f t="shared" si="266"/>
        <v>1.084896E-2</v>
      </c>
      <c r="I3462">
        <f>VLOOKUP(A3462,Sheet2!$B$2:$D$15,2)</f>
        <v>3</v>
      </c>
      <c r="J3462">
        <f>VLOOKUP(A3462,Sheet2!$B$2:$D$15,3)</f>
        <v>3</v>
      </c>
      <c r="L3462">
        <f t="shared" si="267"/>
        <v>1</v>
      </c>
      <c r="M3462" s="2">
        <f t="shared" si="268"/>
        <v>1.084896E-2</v>
      </c>
      <c r="N3462" s="2">
        <f>(D3462-H3462*VLOOKUP(I3462,Sheet2!$G$3:$I$7,3))/M3462/VLOOKUP(I3462,Sheet2!$G$3:$H$7,2)</f>
        <v>5.9435324307583402E-6</v>
      </c>
      <c r="O3462" s="2">
        <v>1.60598524152106E-10</v>
      </c>
    </row>
    <row r="3463" spans="1:15" x14ac:dyDescent="0.25">
      <c r="A3463">
        <v>3452</v>
      </c>
      <c r="B3463">
        <v>462548</v>
      </c>
      <c r="C3463">
        <v>3241</v>
      </c>
      <c r="D3463">
        <v>51</v>
      </c>
      <c r="E3463">
        <v>10.1664737258856</v>
      </c>
      <c r="F3463">
        <f t="shared" si="269"/>
        <v>10.165195725885601</v>
      </c>
      <c r="G3463">
        <f t="shared" si="270"/>
        <v>10.165144119776951</v>
      </c>
      <c r="H3463" s="2">
        <f t="shared" si="266"/>
        <v>9.2509600000000008E-3</v>
      </c>
      <c r="I3463">
        <f>VLOOKUP(A3463,Sheet2!$B$2:$D$15,2)</f>
        <v>3</v>
      </c>
      <c r="J3463">
        <f>VLOOKUP(A3463,Sheet2!$B$2:$D$15,3)</f>
        <v>3</v>
      </c>
      <c r="L3463">
        <f t="shared" si="267"/>
        <v>1</v>
      </c>
      <c r="M3463" s="2">
        <f t="shared" si="268"/>
        <v>9.2509600000000008E-3</v>
      </c>
      <c r="N3463" s="2">
        <f>(D3463-H3463*VLOOKUP(I3463,Sheet2!$G$3:$I$7,3))/M3463/VLOOKUP(I3463,Sheet2!$G$3:$H$7,2)</f>
        <v>5.3729413595994355E-6</v>
      </c>
      <c r="O3463" s="2">
        <v>1.68369402993504E-10</v>
      </c>
    </row>
    <row r="3464" spans="1:15" x14ac:dyDescent="0.25">
      <c r="A3464">
        <v>3453</v>
      </c>
      <c r="B3464">
        <v>516948</v>
      </c>
      <c r="C3464">
        <v>3840</v>
      </c>
      <c r="D3464">
        <v>60</v>
      </c>
      <c r="E3464">
        <v>10.1663705136683</v>
      </c>
      <c r="F3464">
        <f t="shared" si="269"/>
        <v>10.1650925136683</v>
      </c>
      <c r="G3464">
        <f t="shared" si="270"/>
        <v>10.1650408825728</v>
      </c>
      <c r="H3464" s="2">
        <f t="shared" si="266"/>
        <v>1.0338959999999999E-2</v>
      </c>
      <c r="I3464">
        <f>VLOOKUP(A3464,Sheet2!$B$2:$D$15,2)</f>
        <v>3</v>
      </c>
      <c r="J3464">
        <f>VLOOKUP(A3464,Sheet2!$B$2:$D$15,3)</f>
        <v>3</v>
      </c>
      <c r="L3464">
        <f t="shared" si="267"/>
        <v>1</v>
      </c>
      <c r="M3464" s="2">
        <f t="shared" si="268"/>
        <v>1.0338959999999999E-2</v>
      </c>
      <c r="N3464" s="2">
        <f>(D3464-H3464*VLOOKUP(I3464,Sheet2!$G$3:$I$7,3))/M3464/VLOOKUP(I3464,Sheet2!$G$3:$H$7,2)</f>
        <v>5.663291627010841E-6</v>
      </c>
      <c r="O3464" s="2">
        <v>1.6954135320961301E-10</v>
      </c>
    </row>
    <row r="3465" spans="1:15" x14ac:dyDescent="0.25">
      <c r="A3465">
        <v>3454</v>
      </c>
      <c r="B3465">
        <v>492649</v>
      </c>
      <c r="C3465">
        <v>3512</v>
      </c>
      <c r="D3465">
        <v>58</v>
      </c>
      <c r="E3465">
        <v>10.166267251477301</v>
      </c>
      <c r="F3465">
        <f t="shared" si="269"/>
        <v>10.164989251477301</v>
      </c>
      <c r="G3465">
        <f t="shared" si="270"/>
        <v>10.164937595382751</v>
      </c>
      <c r="H3465" s="2">
        <f t="shared" si="266"/>
        <v>9.8529800000000008E-3</v>
      </c>
      <c r="I3465">
        <f>VLOOKUP(A3465,Sheet2!$B$2:$D$15,2)</f>
        <v>3</v>
      </c>
      <c r="J3465">
        <f>VLOOKUP(A3465,Sheet2!$B$2:$D$15,3)</f>
        <v>3</v>
      </c>
      <c r="L3465">
        <f t="shared" si="267"/>
        <v>1</v>
      </c>
      <c r="M3465" s="2">
        <f t="shared" si="268"/>
        <v>9.8529800000000008E-3</v>
      </c>
      <c r="N3465" s="2">
        <f>(D3465-H3465*VLOOKUP(I3465,Sheet2!$G$3:$I$7,3))/M3465/VLOOKUP(I3465,Sheet2!$G$3:$H$7,2)</f>
        <v>5.7465439694386865E-6</v>
      </c>
      <c r="O3465" s="2">
        <v>1.7320426194690201E-10</v>
      </c>
    </row>
    <row r="3466" spans="1:15" x14ac:dyDescent="0.25">
      <c r="A3466">
        <v>3455</v>
      </c>
      <c r="B3466">
        <v>470898</v>
      </c>
      <c r="C3466">
        <v>3496</v>
      </c>
      <c r="D3466">
        <v>62</v>
      </c>
      <c r="E3466">
        <v>10.1661639392882</v>
      </c>
      <c r="F3466">
        <f t="shared" si="269"/>
        <v>10.164885939288201</v>
      </c>
      <c r="G3466">
        <f t="shared" si="270"/>
        <v>10.164834258182502</v>
      </c>
      <c r="H3466" s="2">
        <f t="shared" si="266"/>
        <v>9.4179599999999995E-3</v>
      </c>
      <c r="I3466">
        <f>VLOOKUP(A3466,Sheet2!$B$2:$D$15,2)</f>
        <v>3</v>
      </c>
      <c r="J3466">
        <f>VLOOKUP(A3466,Sheet2!$B$2:$D$15,3)</f>
        <v>3</v>
      </c>
      <c r="L3466">
        <f t="shared" si="267"/>
        <v>1</v>
      </c>
      <c r="M3466" s="2">
        <f t="shared" si="268"/>
        <v>9.4179599999999995E-3</v>
      </c>
      <c r="N3466" s="2">
        <f>(D3466-H3466*VLOOKUP(I3466,Sheet2!$G$3:$I$7,3))/M3466/VLOOKUP(I3466,Sheet2!$G$3:$H$7,2)</f>
        <v>6.4431666305654308E-6</v>
      </c>
      <c r="O3466" s="2">
        <v>1.56100342315664E-10</v>
      </c>
    </row>
    <row r="3467" spans="1:15" x14ac:dyDescent="0.25">
      <c r="A3467">
        <v>3456</v>
      </c>
      <c r="B3467">
        <v>519298</v>
      </c>
      <c r="C3467">
        <v>3685</v>
      </c>
      <c r="D3467">
        <v>70</v>
      </c>
      <c r="E3467">
        <v>10.1660605770768</v>
      </c>
      <c r="F3467">
        <f t="shared" si="269"/>
        <v>10.164782577076801</v>
      </c>
      <c r="G3467">
        <f t="shared" si="270"/>
        <v>10.164730870947901</v>
      </c>
      <c r="H3467" s="2">
        <f t="shared" si="266"/>
        <v>1.038596E-2</v>
      </c>
      <c r="I3467">
        <f>VLOOKUP(A3467,Sheet2!$B$2:$D$15,2)</f>
        <v>3</v>
      </c>
      <c r="J3467">
        <f>VLOOKUP(A3467,Sheet2!$B$2:$D$15,3)</f>
        <v>3</v>
      </c>
      <c r="L3467">
        <f t="shared" si="267"/>
        <v>1</v>
      </c>
      <c r="M3467" s="2">
        <f t="shared" si="268"/>
        <v>1.038596E-2</v>
      </c>
      <c r="N3467" s="2">
        <f>(D3467-H3467*VLOOKUP(I3467,Sheet2!$G$3:$I$7,3))/M3467/VLOOKUP(I3467,Sheet2!$G$3:$H$7,2)</f>
        <v>6.5998680526402958E-6</v>
      </c>
      <c r="O3467" s="2">
        <v>1.5945754726232601E-10</v>
      </c>
    </row>
    <row r="3468" spans="1:15" x14ac:dyDescent="0.25">
      <c r="A3468">
        <v>3457</v>
      </c>
      <c r="B3468">
        <v>457098</v>
      </c>
      <c r="C3468">
        <v>3320</v>
      </c>
      <c r="D3468">
        <v>56</v>
      </c>
      <c r="E3468">
        <v>10.165957164819</v>
      </c>
      <c r="F3468">
        <f t="shared" si="269"/>
        <v>10.164679164819001</v>
      </c>
      <c r="G3468">
        <f t="shared" si="270"/>
        <v>10.164627433654751</v>
      </c>
      <c r="H3468" s="2">
        <f t="shared" ref="H3468:H3531" si="271">B3468/$F$5</f>
        <v>9.1419599999999993E-3</v>
      </c>
      <c r="I3468">
        <f>VLOOKUP(A3468,Sheet2!$B$2:$D$15,2)</f>
        <v>3</v>
      </c>
      <c r="J3468">
        <f>VLOOKUP(A3468,Sheet2!$B$2:$D$15,3)</f>
        <v>3</v>
      </c>
      <c r="L3468">
        <f t="shared" ref="L3468:L3531" si="272">IF(I3468=J3468,1,#NUM!)</f>
        <v>1</v>
      </c>
      <c r="M3468" s="2">
        <f t="shared" ref="M3468:M3531" si="273">H3468*L3468</f>
        <v>9.1419599999999993E-3</v>
      </c>
      <c r="N3468" s="2">
        <f>(D3468-H3468*VLOOKUP(I3468,Sheet2!$G$3:$I$7,3))/M3468/VLOOKUP(I3468,Sheet2!$G$3:$H$7,2)</f>
        <v>5.9856010746054458E-6</v>
      </c>
      <c r="O3468" s="2">
        <v>1.67041599544289E-10</v>
      </c>
    </row>
    <row r="3469" spans="1:15" x14ac:dyDescent="0.25">
      <c r="A3469">
        <v>3458</v>
      </c>
      <c r="B3469">
        <v>533948</v>
      </c>
      <c r="C3469">
        <v>3892</v>
      </c>
      <c r="D3469">
        <v>64</v>
      </c>
      <c r="E3469">
        <v>10.1658537024905</v>
      </c>
      <c r="F3469">
        <f t="shared" ref="F3469:F3532" si="274">E3469-$F$4</f>
        <v>10.164575702490501</v>
      </c>
      <c r="G3469">
        <f t="shared" ref="G3469:G3532" si="275">(F3470+F3469)/2</f>
        <v>10.164523946278802</v>
      </c>
      <c r="H3469" s="2">
        <f t="shared" si="271"/>
        <v>1.0678959999999999E-2</v>
      </c>
      <c r="I3469">
        <f>VLOOKUP(A3469,Sheet2!$B$2:$D$15,2)</f>
        <v>3</v>
      </c>
      <c r="J3469">
        <f>VLOOKUP(A3469,Sheet2!$B$2:$D$15,3)</f>
        <v>3</v>
      </c>
      <c r="L3469">
        <f t="shared" si="272"/>
        <v>1</v>
      </c>
      <c r="M3469" s="2">
        <f t="shared" si="273"/>
        <v>1.0678959999999999E-2</v>
      </c>
      <c r="N3469" s="2">
        <f>(D3469-H3469*VLOOKUP(I3469,Sheet2!$G$3:$I$7,3))/M3469/VLOOKUP(I3469,Sheet2!$G$3:$H$7,2)</f>
        <v>5.8530929603631813E-6</v>
      </c>
      <c r="O3469" s="2">
        <v>1.6027235338129401E-10</v>
      </c>
    </row>
    <row r="3470" spans="1:15" x14ac:dyDescent="0.25">
      <c r="A3470">
        <v>3459</v>
      </c>
      <c r="B3470">
        <v>492998</v>
      </c>
      <c r="C3470">
        <v>3541</v>
      </c>
      <c r="D3470">
        <v>61</v>
      </c>
      <c r="E3470">
        <v>10.165750190067101</v>
      </c>
      <c r="F3470">
        <f t="shared" si="274"/>
        <v>10.164472190067102</v>
      </c>
      <c r="G3470">
        <f t="shared" si="275"/>
        <v>10.164420408795751</v>
      </c>
      <c r="H3470" s="2">
        <f t="shared" si="271"/>
        <v>9.8599599999999992E-3</v>
      </c>
      <c r="I3470">
        <f>VLOOKUP(A3470,Sheet2!$B$2:$D$15,2)</f>
        <v>3</v>
      </c>
      <c r="J3470">
        <f>VLOOKUP(A3470,Sheet2!$B$2:$D$15,3)</f>
        <v>3</v>
      </c>
      <c r="L3470">
        <f t="shared" si="272"/>
        <v>1</v>
      </c>
      <c r="M3470" s="2">
        <f t="shared" si="273"/>
        <v>9.8599599999999992E-3</v>
      </c>
      <c r="N3470" s="2">
        <f>(D3470-H3470*VLOOKUP(I3470,Sheet2!$G$3:$I$7,3))/M3470/VLOOKUP(I3470,Sheet2!$G$3:$H$7,2)</f>
        <v>6.0466376739865075E-6</v>
      </c>
      <c r="O3470" s="2">
        <v>1.68714602061855E-10</v>
      </c>
    </row>
    <row r="3471" spans="1:15" x14ac:dyDescent="0.25">
      <c r="A3471">
        <v>3460</v>
      </c>
      <c r="B3471">
        <v>454199</v>
      </c>
      <c r="C3471">
        <v>3287</v>
      </c>
      <c r="D3471">
        <v>57</v>
      </c>
      <c r="E3471">
        <v>10.165646627524399</v>
      </c>
      <c r="F3471">
        <f t="shared" si="274"/>
        <v>10.1643686275244</v>
      </c>
      <c r="G3471">
        <f t="shared" si="275"/>
        <v>10.164316821181352</v>
      </c>
      <c r="H3471" s="2">
        <f t="shared" si="271"/>
        <v>9.0839800000000002E-3</v>
      </c>
      <c r="I3471">
        <f>VLOOKUP(A3471,Sheet2!$B$2:$D$15,2)</f>
        <v>3</v>
      </c>
      <c r="J3471">
        <f>VLOOKUP(A3471,Sheet2!$B$2:$D$15,3)</f>
        <v>3</v>
      </c>
      <c r="L3471">
        <f t="shared" si="272"/>
        <v>1</v>
      </c>
      <c r="M3471" s="2">
        <f t="shared" si="273"/>
        <v>9.0839800000000002E-3</v>
      </c>
      <c r="N3471" s="2">
        <f>(D3471-H3471*VLOOKUP(I3471,Sheet2!$G$3:$I$7,3))/M3471/VLOOKUP(I3471,Sheet2!$G$3:$H$7,2)</f>
        <v>6.1347826393276954E-6</v>
      </c>
      <c r="O3471" s="2">
        <v>1.7138418132366201E-10</v>
      </c>
    </row>
    <row r="3472" spans="1:15" x14ac:dyDescent="0.25">
      <c r="A3472">
        <v>3461</v>
      </c>
      <c r="B3472">
        <v>534898</v>
      </c>
      <c r="C3472">
        <v>3955</v>
      </c>
      <c r="D3472">
        <v>70</v>
      </c>
      <c r="E3472">
        <v>10.165543014838301</v>
      </c>
      <c r="F3472">
        <f t="shared" si="274"/>
        <v>10.164265014838302</v>
      </c>
      <c r="G3472">
        <f t="shared" si="275"/>
        <v>10.164213183411402</v>
      </c>
      <c r="H3472" s="2">
        <f t="shared" si="271"/>
        <v>1.0697959999999999E-2</v>
      </c>
      <c r="I3472">
        <f>VLOOKUP(A3472,Sheet2!$B$2:$D$15,2)</f>
        <v>3</v>
      </c>
      <c r="J3472">
        <f>VLOOKUP(A3472,Sheet2!$B$2:$D$15,3)</f>
        <v>3</v>
      </c>
      <c r="L3472">
        <f t="shared" si="272"/>
        <v>1</v>
      </c>
      <c r="M3472" s="2">
        <f t="shared" si="273"/>
        <v>1.0697959999999999E-2</v>
      </c>
      <c r="N3472" s="2">
        <f>(D3472-H3472*VLOOKUP(I3472,Sheet2!$G$3:$I$7,3))/M3472/VLOOKUP(I3472,Sheet2!$G$3:$H$7,2)</f>
        <v>6.4033035831130418E-6</v>
      </c>
      <c r="O3472" s="2">
        <v>1.6801808680454401E-10</v>
      </c>
    </row>
    <row r="3473" spans="1:15" x14ac:dyDescent="0.25">
      <c r="A3473">
        <v>3462</v>
      </c>
      <c r="B3473">
        <v>458898</v>
      </c>
      <c r="C3473">
        <v>3377</v>
      </c>
      <c r="D3473">
        <v>54</v>
      </c>
      <c r="E3473">
        <v>10.165439351984499</v>
      </c>
      <c r="F3473">
        <f t="shared" si="274"/>
        <v>10.1641613519845</v>
      </c>
      <c r="G3473">
        <f t="shared" si="275"/>
        <v>10.1641094954616</v>
      </c>
      <c r="H3473" s="2">
        <f t="shared" si="271"/>
        <v>9.1779600000000006E-3</v>
      </c>
      <c r="I3473">
        <f>VLOOKUP(A3473,Sheet2!$B$2:$D$15,2)</f>
        <v>3</v>
      </c>
      <c r="J3473">
        <f>VLOOKUP(A3473,Sheet2!$B$2:$D$15,3)</f>
        <v>3</v>
      </c>
      <c r="L3473">
        <f t="shared" si="272"/>
        <v>1</v>
      </c>
      <c r="M3473" s="2">
        <f t="shared" si="273"/>
        <v>9.1779600000000006E-3</v>
      </c>
      <c r="N3473" s="2">
        <f>(D3473-H3473*VLOOKUP(I3473,Sheet2!$G$3:$I$7,3))/M3473/VLOOKUP(I3473,Sheet2!$G$3:$H$7,2)</f>
        <v>5.7436604212700858E-6</v>
      </c>
      <c r="O3473" s="2">
        <v>1.55243450366254E-10</v>
      </c>
    </row>
    <row r="3474" spans="1:15" x14ac:dyDescent="0.25">
      <c r="A3474">
        <v>3463</v>
      </c>
      <c r="B3474">
        <v>522548</v>
      </c>
      <c r="C3474">
        <v>3671</v>
      </c>
      <c r="D3474">
        <v>60</v>
      </c>
      <c r="E3474">
        <v>10.1653356389387</v>
      </c>
      <c r="F3474">
        <f t="shared" si="274"/>
        <v>10.164057638938701</v>
      </c>
      <c r="G3474">
        <f t="shared" si="275"/>
        <v>10.164005757307601</v>
      </c>
      <c r="H3474" s="2">
        <f t="shared" si="271"/>
        <v>1.045096E-2</v>
      </c>
      <c r="I3474">
        <f>VLOOKUP(A3474,Sheet2!$B$2:$D$15,2)</f>
        <v>3</v>
      </c>
      <c r="J3474">
        <f>VLOOKUP(A3474,Sheet2!$B$2:$D$15,3)</f>
        <v>3</v>
      </c>
      <c r="L3474">
        <f t="shared" si="272"/>
        <v>1</v>
      </c>
      <c r="M3474" s="2">
        <f t="shared" si="273"/>
        <v>1.045096E-2</v>
      </c>
      <c r="N3474" s="2">
        <f>(D3474-H3474*VLOOKUP(I3474,Sheet2!$G$3:$I$7,3))/M3474/VLOOKUP(I3474,Sheet2!$G$3:$H$7,2)</f>
        <v>5.6010993822577057E-6</v>
      </c>
      <c r="O3474" s="2">
        <v>1.5542829472369601E-10</v>
      </c>
    </row>
    <row r="3475" spans="1:15" x14ac:dyDescent="0.25">
      <c r="A3475">
        <v>3464</v>
      </c>
      <c r="B3475">
        <v>482748</v>
      </c>
      <c r="C3475">
        <v>3511</v>
      </c>
      <c r="D3475">
        <v>60</v>
      </c>
      <c r="E3475">
        <v>10.165231875676501</v>
      </c>
      <c r="F3475">
        <f t="shared" si="274"/>
        <v>10.163953875676501</v>
      </c>
      <c r="G3475">
        <f t="shared" si="275"/>
        <v>10.163901968925051</v>
      </c>
      <c r="H3475" s="2">
        <f t="shared" si="271"/>
        <v>9.6549600000000006E-3</v>
      </c>
      <c r="I3475">
        <f>VLOOKUP(A3475,Sheet2!$B$2:$D$15,2)</f>
        <v>3</v>
      </c>
      <c r="J3475">
        <f>VLOOKUP(A3475,Sheet2!$B$2:$D$15,3)</f>
        <v>3</v>
      </c>
      <c r="L3475">
        <f t="shared" si="272"/>
        <v>1</v>
      </c>
      <c r="M3475" s="2">
        <f t="shared" si="273"/>
        <v>9.6549600000000006E-3</v>
      </c>
      <c r="N3475" s="2">
        <f>(D3475-H3475*VLOOKUP(I3475,Sheet2!$G$3:$I$7,3))/M3475/VLOOKUP(I3475,Sheet2!$G$3:$H$7,2)</f>
        <v>6.0744224315792091E-6</v>
      </c>
      <c r="O3475" s="2">
        <v>1.58963003650659E-10</v>
      </c>
    </row>
    <row r="3476" spans="1:15" x14ac:dyDescent="0.25">
      <c r="A3476">
        <v>3465</v>
      </c>
      <c r="B3476">
        <v>466199</v>
      </c>
      <c r="C3476">
        <v>3475</v>
      </c>
      <c r="D3476">
        <v>57</v>
      </c>
      <c r="E3476">
        <v>10.165128062173601</v>
      </c>
      <c r="F3476">
        <f t="shared" si="274"/>
        <v>10.163850062173601</v>
      </c>
      <c r="G3476">
        <f t="shared" si="275"/>
        <v>10.163798130289701</v>
      </c>
      <c r="H3476" s="2">
        <f t="shared" si="271"/>
        <v>9.3239800000000008E-3</v>
      </c>
      <c r="I3476">
        <f>VLOOKUP(A3476,Sheet2!$B$2:$D$15,2)</f>
        <v>3</v>
      </c>
      <c r="J3476">
        <f>VLOOKUP(A3476,Sheet2!$B$2:$D$15,3)</f>
        <v>3</v>
      </c>
      <c r="L3476">
        <f t="shared" si="272"/>
        <v>1</v>
      </c>
      <c r="M3476" s="2">
        <f t="shared" si="273"/>
        <v>9.3239800000000008E-3</v>
      </c>
      <c r="N3476" s="2">
        <f>(D3476-H3476*VLOOKUP(I3476,Sheet2!$G$3:$I$7,3))/M3476/VLOOKUP(I3476,Sheet2!$G$3:$H$7,2)</f>
        <v>5.973269226231716E-6</v>
      </c>
      <c r="O3476" s="2">
        <v>1.54165155555555E-10</v>
      </c>
    </row>
    <row r="3477" spans="1:15" x14ac:dyDescent="0.25">
      <c r="A3477">
        <v>3466</v>
      </c>
      <c r="B3477">
        <v>549548</v>
      </c>
      <c r="C3477">
        <v>3880</v>
      </c>
      <c r="D3477">
        <v>67</v>
      </c>
      <c r="E3477">
        <v>10.165024198405799</v>
      </c>
      <c r="F3477">
        <f t="shared" si="274"/>
        <v>10.1637461984058</v>
      </c>
      <c r="G3477">
        <f t="shared" si="275"/>
        <v>10.16369424137725</v>
      </c>
      <c r="H3477" s="2">
        <f t="shared" si="271"/>
        <v>1.0990959999999999E-2</v>
      </c>
      <c r="I3477">
        <f>VLOOKUP(A3477,Sheet2!$B$2:$D$15,2)</f>
        <v>3</v>
      </c>
      <c r="J3477">
        <f>VLOOKUP(A3477,Sheet2!$B$2:$D$15,3)</f>
        <v>3</v>
      </c>
      <c r="L3477">
        <f t="shared" si="272"/>
        <v>1</v>
      </c>
      <c r="M3477" s="2">
        <f t="shared" si="273"/>
        <v>1.0990959999999999E-2</v>
      </c>
      <c r="N3477" s="2">
        <f>(D3477-H3477*VLOOKUP(I3477,Sheet2!$G$3:$I$7,3))/M3477/VLOOKUP(I3477,Sheet2!$G$3:$H$7,2)</f>
        <v>5.9559188278366956E-6</v>
      </c>
      <c r="O3477" s="2">
        <v>1.3942282339181199E-10</v>
      </c>
    </row>
    <row r="3478" spans="1:15" x14ac:dyDescent="0.25">
      <c r="A3478">
        <v>3467</v>
      </c>
      <c r="B3478">
        <v>460348</v>
      </c>
      <c r="C3478">
        <v>3309</v>
      </c>
      <c r="D3478">
        <v>58</v>
      </c>
      <c r="E3478">
        <v>10.1649202843487</v>
      </c>
      <c r="F3478">
        <f t="shared" si="274"/>
        <v>10.1636422843487</v>
      </c>
      <c r="G3478">
        <f t="shared" si="275"/>
        <v>10.1635903021633</v>
      </c>
      <c r="H3478" s="2">
        <f t="shared" si="271"/>
        <v>9.2069600000000001E-3</v>
      </c>
      <c r="I3478">
        <f>VLOOKUP(A3478,Sheet2!$B$2:$D$15,2)</f>
        <v>3</v>
      </c>
      <c r="J3478">
        <f>VLOOKUP(A3478,Sheet2!$B$2:$D$15,3)</f>
        <v>3</v>
      </c>
      <c r="L3478">
        <f t="shared" si="272"/>
        <v>1</v>
      </c>
      <c r="M3478" s="2">
        <f t="shared" si="273"/>
        <v>9.2069600000000001E-3</v>
      </c>
      <c r="N3478" s="2">
        <f>(D3478-H3478*VLOOKUP(I3478,Sheet2!$G$3:$I$7,3))/M3478/VLOOKUP(I3478,Sheet2!$G$3:$H$7,2)</f>
        <v>6.1595820553146754E-6</v>
      </c>
      <c r="O3478" s="2">
        <v>1.5211506038894501E-10</v>
      </c>
    </row>
    <row r="3479" spans="1:15" x14ac:dyDescent="0.25">
      <c r="A3479">
        <v>3468</v>
      </c>
      <c r="B3479">
        <v>471211</v>
      </c>
      <c r="C3479">
        <v>3433</v>
      </c>
      <c r="D3479">
        <v>59</v>
      </c>
      <c r="E3479">
        <v>10.1648163199779</v>
      </c>
      <c r="F3479">
        <f t="shared" si="274"/>
        <v>10.163538319977901</v>
      </c>
      <c r="G3479">
        <f t="shared" si="275"/>
        <v>10.163486312623501</v>
      </c>
      <c r="H3479" s="2">
        <f t="shared" si="271"/>
        <v>9.4242200000000005E-3</v>
      </c>
      <c r="I3479">
        <f>VLOOKUP(A3479,Sheet2!$B$2:$D$15,2)</f>
        <v>3</v>
      </c>
      <c r="J3479">
        <f>VLOOKUP(A3479,Sheet2!$B$2:$D$15,3)</f>
        <v>3</v>
      </c>
      <c r="L3479">
        <f t="shared" si="272"/>
        <v>1</v>
      </c>
      <c r="M3479" s="2">
        <f t="shared" si="273"/>
        <v>9.4242200000000005E-3</v>
      </c>
      <c r="N3479" s="2">
        <f>(D3479-H3479*VLOOKUP(I3479,Sheet2!$G$3:$I$7,3))/M3479/VLOOKUP(I3479,Sheet2!$G$3:$H$7,2)</f>
        <v>6.1204650570551197E-6</v>
      </c>
      <c r="O3479" s="2">
        <v>1.39259827048114E-10</v>
      </c>
    </row>
    <row r="3480" spans="1:15" x14ac:dyDescent="0.25">
      <c r="A3480">
        <v>3469</v>
      </c>
      <c r="B3480">
        <v>549685</v>
      </c>
      <c r="C3480">
        <v>3959</v>
      </c>
      <c r="D3480">
        <v>63</v>
      </c>
      <c r="E3480">
        <v>10.1647123052691</v>
      </c>
      <c r="F3480">
        <f t="shared" si="274"/>
        <v>10.163434305269101</v>
      </c>
      <c r="G3480">
        <f t="shared" si="275"/>
        <v>10.1633822727335</v>
      </c>
      <c r="H3480" s="2">
        <f t="shared" si="271"/>
        <v>1.09937E-2</v>
      </c>
      <c r="I3480">
        <f>VLOOKUP(A3480,Sheet2!$B$2:$D$15,2)</f>
        <v>3</v>
      </c>
      <c r="J3480">
        <f>VLOOKUP(A3480,Sheet2!$B$2:$D$15,3)</f>
        <v>3</v>
      </c>
      <c r="L3480">
        <f t="shared" si="272"/>
        <v>1</v>
      </c>
      <c r="M3480" s="2">
        <f t="shared" si="273"/>
        <v>1.09937E-2</v>
      </c>
      <c r="N3480" s="2">
        <f>(D3480-H3480*VLOOKUP(I3480,Sheet2!$G$3:$I$7,3))/M3480/VLOOKUP(I3480,Sheet2!$G$3:$H$7,2)</f>
        <v>5.5905547722786689E-6</v>
      </c>
      <c r="O3480" s="2">
        <v>1.6010673439153399E-10</v>
      </c>
    </row>
    <row r="3481" spans="1:15" x14ac:dyDescent="0.25">
      <c r="A3481">
        <v>3470</v>
      </c>
      <c r="B3481">
        <v>434399</v>
      </c>
      <c r="C3481">
        <v>3203</v>
      </c>
      <c r="D3481">
        <v>51</v>
      </c>
      <c r="E3481">
        <v>10.1646082401979</v>
      </c>
      <c r="F3481">
        <f t="shared" si="274"/>
        <v>10.163330240197901</v>
      </c>
      <c r="G3481">
        <f t="shared" si="275"/>
        <v>10.16327818246895</v>
      </c>
      <c r="H3481" s="2">
        <f t="shared" si="271"/>
        <v>8.6879799999999997E-3</v>
      </c>
      <c r="I3481">
        <f>VLOOKUP(A3481,Sheet2!$B$2:$D$15,2)</f>
        <v>3</v>
      </c>
      <c r="J3481">
        <f>VLOOKUP(A3481,Sheet2!$B$2:$D$15,3)</f>
        <v>3</v>
      </c>
      <c r="L3481">
        <f t="shared" si="272"/>
        <v>1</v>
      </c>
      <c r="M3481" s="2">
        <f t="shared" si="273"/>
        <v>8.6879799999999997E-3</v>
      </c>
      <c r="N3481" s="2">
        <f>(D3481-H3481*VLOOKUP(I3481,Sheet2!$G$3:$I$7,3))/M3481/VLOOKUP(I3481,Sheet2!$G$3:$H$7,2)</f>
        <v>5.7301792591603569E-6</v>
      </c>
      <c r="O3481" s="2">
        <v>1.62140731330472E-10</v>
      </c>
    </row>
    <row r="3482" spans="1:15" x14ac:dyDescent="0.25">
      <c r="A3482">
        <v>3471</v>
      </c>
      <c r="B3482">
        <v>497598</v>
      </c>
      <c r="C3482">
        <v>3561</v>
      </c>
      <c r="D3482">
        <v>58</v>
      </c>
      <c r="E3482">
        <v>10.164504124740001</v>
      </c>
      <c r="F3482">
        <f t="shared" si="274"/>
        <v>10.163226124740001</v>
      </c>
      <c r="G3482">
        <f t="shared" si="275"/>
        <v>10.163174041805402</v>
      </c>
      <c r="H3482" s="2">
        <f t="shared" si="271"/>
        <v>9.9519599999999993E-3</v>
      </c>
      <c r="I3482">
        <f>VLOOKUP(A3482,Sheet2!$B$2:$D$15,2)</f>
        <v>3</v>
      </c>
      <c r="J3482">
        <f>VLOOKUP(A3482,Sheet2!$B$2:$D$15,3)</f>
        <v>3</v>
      </c>
      <c r="L3482">
        <f t="shared" si="272"/>
        <v>1</v>
      </c>
      <c r="M3482" s="2">
        <f t="shared" si="273"/>
        <v>9.9519599999999993E-3</v>
      </c>
      <c r="N3482" s="2">
        <f>(D3482-H3482*VLOOKUP(I3482,Sheet2!$G$3:$I$7,3))/M3482/VLOOKUP(I3482,Sheet2!$G$3:$H$7,2)</f>
        <v>5.6879977009553898E-6</v>
      </c>
      <c r="O3482" s="2">
        <v>1.6014091538661801E-10</v>
      </c>
    </row>
    <row r="3483" spans="1:15" x14ac:dyDescent="0.25">
      <c r="A3483">
        <v>3472</v>
      </c>
      <c r="B3483">
        <v>506898</v>
      </c>
      <c r="C3483">
        <v>3735</v>
      </c>
      <c r="D3483">
        <v>59</v>
      </c>
      <c r="E3483">
        <v>10.164399958870799</v>
      </c>
      <c r="F3483">
        <f t="shared" si="274"/>
        <v>10.1631219588708</v>
      </c>
      <c r="G3483">
        <f t="shared" si="275"/>
        <v>10.16306985071845</v>
      </c>
      <c r="H3483" s="2">
        <f t="shared" si="271"/>
        <v>1.013796E-2</v>
      </c>
      <c r="I3483">
        <f>VLOOKUP(A3483,Sheet2!$B$2:$D$15,2)</f>
        <v>3</v>
      </c>
      <c r="J3483">
        <f>VLOOKUP(A3483,Sheet2!$B$2:$D$15,3)</f>
        <v>3</v>
      </c>
      <c r="L3483">
        <f t="shared" si="272"/>
        <v>1</v>
      </c>
      <c r="M3483" s="2">
        <f t="shared" si="273"/>
        <v>1.013796E-2</v>
      </c>
      <c r="N3483" s="2">
        <f>(D3483-H3483*VLOOKUP(I3483,Sheet2!$G$3:$I$7,3))/M3483/VLOOKUP(I3483,Sheet2!$G$3:$H$7,2)</f>
        <v>5.679711263409996E-6</v>
      </c>
      <c r="O3483" s="2">
        <v>1.6923054125793401E-10</v>
      </c>
    </row>
    <row r="3484" spans="1:15" x14ac:dyDescent="0.25">
      <c r="A3484">
        <v>3473</v>
      </c>
      <c r="B3484">
        <v>470498</v>
      </c>
      <c r="C3484">
        <v>3420</v>
      </c>
      <c r="D3484">
        <v>49</v>
      </c>
      <c r="E3484">
        <v>10.1642957425661</v>
      </c>
      <c r="F3484">
        <f t="shared" si="274"/>
        <v>10.163017742566101</v>
      </c>
      <c r="G3484">
        <f t="shared" si="275"/>
        <v>10.16296560918375</v>
      </c>
      <c r="H3484" s="2">
        <f t="shared" si="271"/>
        <v>9.4099600000000002E-3</v>
      </c>
      <c r="I3484">
        <f>VLOOKUP(A3484,Sheet2!$B$2:$D$15,2)</f>
        <v>3</v>
      </c>
      <c r="J3484">
        <f>VLOOKUP(A3484,Sheet2!$B$2:$D$15,3)</f>
        <v>3</v>
      </c>
      <c r="L3484">
        <f t="shared" si="272"/>
        <v>1</v>
      </c>
      <c r="M3484" s="2">
        <f t="shared" si="273"/>
        <v>9.4099600000000002E-3</v>
      </c>
      <c r="N3484" s="2">
        <f>(D3484-H3484*VLOOKUP(I3484,Sheet2!$G$3:$I$7,3))/M3484/VLOOKUP(I3484,Sheet2!$G$3:$H$7,2)</f>
        <v>5.0672484898979383E-6</v>
      </c>
      <c r="O3484" s="2">
        <v>1.7628129808251E-10</v>
      </c>
    </row>
    <row r="3485" spans="1:15" x14ac:dyDescent="0.25">
      <c r="A3485">
        <v>3474</v>
      </c>
      <c r="B3485">
        <v>554798</v>
      </c>
      <c r="C3485">
        <v>3908</v>
      </c>
      <c r="D3485">
        <v>61</v>
      </c>
      <c r="E3485">
        <v>10.164191475801401</v>
      </c>
      <c r="F3485">
        <f t="shared" si="274"/>
        <v>10.162913475801401</v>
      </c>
      <c r="G3485">
        <f t="shared" si="275"/>
        <v>10.162861317176802</v>
      </c>
      <c r="H3485" s="2">
        <f t="shared" si="271"/>
        <v>1.109596E-2</v>
      </c>
      <c r="I3485">
        <f>VLOOKUP(A3485,Sheet2!$B$2:$D$15,2)</f>
        <v>3</v>
      </c>
      <c r="J3485">
        <f>VLOOKUP(A3485,Sheet2!$B$2:$D$15,3)</f>
        <v>3</v>
      </c>
      <c r="L3485">
        <f t="shared" si="272"/>
        <v>1</v>
      </c>
      <c r="M3485" s="2">
        <f t="shared" si="273"/>
        <v>1.109596E-2</v>
      </c>
      <c r="N3485" s="2">
        <f>(D3485-H3485*VLOOKUP(I3485,Sheet2!$G$3:$I$7,3))/M3485/VLOOKUP(I3485,Sheet2!$G$3:$H$7,2)</f>
        <v>5.357496386072048E-6</v>
      </c>
      <c r="O3485" s="2">
        <v>1.6989083295964101E-10</v>
      </c>
    </row>
    <row r="3486" spans="1:15" x14ac:dyDescent="0.25">
      <c r="A3486">
        <v>3475</v>
      </c>
      <c r="B3486">
        <v>415599</v>
      </c>
      <c r="C3486">
        <v>3076</v>
      </c>
      <c r="D3486">
        <v>44</v>
      </c>
      <c r="E3486">
        <v>10.164087158552199</v>
      </c>
      <c r="F3486">
        <f t="shared" si="274"/>
        <v>10.1628091585522</v>
      </c>
      <c r="G3486">
        <f t="shared" si="275"/>
        <v>10.162756974673201</v>
      </c>
      <c r="H3486" s="2">
        <f t="shared" si="271"/>
        <v>8.3119800000000001E-3</v>
      </c>
      <c r="I3486">
        <f>VLOOKUP(A3486,Sheet2!$B$2:$D$15,2)</f>
        <v>3</v>
      </c>
      <c r="J3486">
        <f>VLOOKUP(A3486,Sheet2!$B$2:$D$15,3)</f>
        <v>3</v>
      </c>
      <c r="L3486">
        <f t="shared" si="272"/>
        <v>1</v>
      </c>
      <c r="M3486" s="2">
        <f t="shared" si="273"/>
        <v>8.3119800000000001E-3</v>
      </c>
      <c r="N3486" s="2">
        <f>(D3486-H3486*VLOOKUP(I3486,Sheet2!$G$3:$I$7,3))/M3486/VLOOKUP(I3486,Sheet2!$G$3:$H$7,2)</f>
        <v>5.1535642289803393E-6</v>
      </c>
      <c r="O3486" s="2">
        <v>1.5106218529991499E-10</v>
      </c>
    </row>
    <row r="3487" spans="1:15" x14ac:dyDescent="0.25">
      <c r="A3487">
        <v>3476</v>
      </c>
      <c r="B3487">
        <v>528448</v>
      </c>
      <c r="C3487">
        <v>3780</v>
      </c>
      <c r="D3487">
        <v>62</v>
      </c>
      <c r="E3487">
        <v>10.163982790794201</v>
      </c>
      <c r="F3487">
        <f t="shared" si="274"/>
        <v>10.162704790794201</v>
      </c>
      <c r="G3487">
        <f t="shared" si="275"/>
        <v>10.162652581648501</v>
      </c>
      <c r="H3487" s="2">
        <f t="shared" si="271"/>
        <v>1.0568960000000001E-2</v>
      </c>
      <c r="I3487">
        <f>VLOOKUP(A3487,Sheet2!$B$2:$D$15,2)</f>
        <v>3</v>
      </c>
      <c r="J3487">
        <f>VLOOKUP(A3487,Sheet2!$B$2:$D$15,3)</f>
        <v>3</v>
      </c>
      <c r="L3487">
        <f t="shared" si="272"/>
        <v>1</v>
      </c>
      <c r="M3487" s="2">
        <f t="shared" si="273"/>
        <v>1.0568960000000001E-2</v>
      </c>
      <c r="N3487" s="2">
        <f>(D3487-H3487*VLOOKUP(I3487,Sheet2!$G$3:$I$7,3))/M3487/VLOOKUP(I3487,Sheet2!$G$3:$H$7,2)</f>
        <v>5.7262347099430779E-6</v>
      </c>
      <c r="O3487" s="2">
        <v>1.5719631033557E-10</v>
      </c>
    </row>
    <row r="3488" spans="1:15" x14ac:dyDescent="0.25">
      <c r="A3488">
        <v>3477</v>
      </c>
      <c r="B3488">
        <v>475648</v>
      </c>
      <c r="C3488">
        <v>3495</v>
      </c>
      <c r="D3488">
        <v>58</v>
      </c>
      <c r="E3488">
        <v>10.163878372502801</v>
      </c>
      <c r="F3488">
        <f t="shared" si="274"/>
        <v>10.162600372502801</v>
      </c>
      <c r="G3488">
        <f t="shared" si="275"/>
        <v>10.162548138078201</v>
      </c>
      <c r="H3488" s="2">
        <f t="shared" si="271"/>
        <v>9.5129600000000009E-3</v>
      </c>
      <c r="I3488">
        <f>VLOOKUP(A3488,Sheet2!$B$2:$D$15,2)</f>
        <v>3</v>
      </c>
      <c r="J3488">
        <f>VLOOKUP(A3488,Sheet2!$B$2:$D$15,3)</f>
        <v>3</v>
      </c>
      <c r="L3488">
        <f t="shared" si="272"/>
        <v>1</v>
      </c>
      <c r="M3488" s="2">
        <f t="shared" si="273"/>
        <v>9.5129600000000009E-3</v>
      </c>
      <c r="N3488" s="2">
        <f>(D3488-H3488*VLOOKUP(I3488,Sheet2!$G$3:$I$7,3))/M3488/VLOOKUP(I3488,Sheet2!$G$3:$H$7,2)</f>
        <v>5.9569456404736278E-6</v>
      </c>
      <c r="O3488" s="2">
        <v>1.5772655765710701E-10</v>
      </c>
    </row>
    <row r="3489" spans="1:15" x14ac:dyDescent="0.25">
      <c r="A3489">
        <v>3478</v>
      </c>
      <c r="B3489">
        <v>532098</v>
      </c>
      <c r="C3489">
        <v>3841</v>
      </c>
      <c r="D3489">
        <v>63</v>
      </c>
      <c r="E3489">
        <v>10.163773903653601</v>
      </c>
      <c r="F3489">
        <f t="shared" si="274"/>
        <v>10.162495903653602</v>
      </c>
      <c r="G3489">
        <f t="shared" si="275"/>
        <v>10.162443643937902</v>
      </c>
      <c r="H3489" s="2">
        <f t="shared" si="271"/>
        <v>1.0641960000000001E-2</v>
      </c>
      <c r="I3489">
        <f>VLOOKUP(A3489,Sheet2!$B$2:$D$15,2)</f>
        <v>3</v>
      </c>
      <c r="J3489">
        <f>VLOOKUP(A3489,Sheet2!$B$2:$D$15,3)</f>
        <v>3</v>
      </c>
      <c r="L3489">
        <f t="shared" si="272"/>
        <v>1</v>
      </c>
      <c r="M3489" s="2">
        <f t="shared" si="273"/>
        <v>1.0641960000000001E-2</v>
      </c>
      <c r="N3489" s="2">
        <f>(D3489-H3489*VLOOKUP(I3489,Sheet2!$G$3:$I$7,3))/M3489/VLOOKUP(I3489,Sheet2!$G$3:$H$7,2)</f>
        <v>5.7799621122424813E-6</v>
      </c>
      <c r="O3489" s="2">
        <v>1.69235813368283E-10</v>
      </c>
    </row>
    <row r="3490" spans="1:15" x14ac:dyDescent="0.25">
      <c r="A3490">
        <v>3479</v>
      </c>
      <c r="B3490">
        <v>480248</v>
      </c>
      <c r="C3490">
        <v>3466</v>
      </c>
      <c r="D3490">
        <v>60</v>
      </c>
      <c r="E3490">
        <v>10.163669384222199</v>
      </c>
      <c r="F3490">
        <f t="shared" si="274"/>
        <v>10.1623913842222</v>
      </c>
      <c r="G3490">
        <f t="shared" si="275"/>
        <v>10.1623390992031</v>
      </c>
      <c r="H3490" s="2">
        <f t="shared" si="271"/>
        <v>9.6049599999999992E-3</v>
      </c>
      <c r="I3490">
        <f>VLOOKUP(A3490,Sheet2!$B$2:$D$15,2)</f>
        <v>3</v>
      </c>
      <c r="J3490">
        <f>VLOOKUP(A3490,Sheet2!$B$2:$D$15,3)</f>
        <v>3</v>
      </c>
      <c r="L3490">
        <f t="shared" si="272"/>
        <v>1</v>
      </c>
      <c r="M3490" s="2">
        <f t="shared" si="273"/>
        <v>9.6049599999999992E-3</v>
      </c>
      <c r="N3490" s="2">
        <f>(D3490-H3490*VLOOKUP(I3490,Sheet2!$G$3:$I$7,3))/M3490/VLOOKUP(I3490,Sheet2!$G$3:$H$7,2)</f>
        <v>6.1067725008745483E-6</v>
      </c>
      <c r="O3490" s="2">
        <v>1.4835636300976401E-10</v>
      </c>
    </row>
    <row r="3491" spans="1:15" x14ac:dyDescent="0.25">
      <c r="A3491">
        <v>3480</v>
      </c>
      <c r="B3491">
        <v>472849</v>
      </c>
      <c r="C3491">
        <v>3442</v>
      </c>
      <c r="D3491">
        <v>62</v>
      </c>
      <c r="E3491">
        <v>10.163564814183999</v>
      </c>
      <c r="F3491">
        <f t="shared" si="274"/>
        <v>10.162286814184</v>
      </c>
      <c r="G3491">
        <f t="shared" si="275"/>
        <v>10.16223450384925</v>
      </c>
      <c r="H3491" s="2">
        <f t="shared" si="271"/>
        <v>9.4569800000000002E-3</v>
      </c>
      <c r="I3491">
        <f>VLOOKUP(A3491,Sheet2!$B$2:$D$15,2)</f>
        <v>3</v>
      </c>
      <c r="J3491">
        <f>VLOOKUP(A3491,Sheet2!$B$2:$D$15,3)</f>
        <v>3</v>
      </c>
      <c r="L3491">
        <f t="shared" si="272"/>
        <v>1</v>
      </c>
      <c r="M3491" s="2">
        <f t="shared" si="273"/>
        <v>9.4569800000000002E-3</v>
      </c>
      <c r="N3491" s="2">
        <f>(D3491-H3491*VLOOKUP(I3491,Sheet2!$G$3:$I$7,3))/M3491/VLOOKUP(I3491,Sheet2!$G$3:$H$7,2)</f>
        <v>6.4160041366271261E-6</v>
      </c>
      <c r="O3491" s="2">
        <v>1.52709354988399E-10</v>
      </c>
    </row>
    <row r="3492" spans="1:15" x14ac:dyDescent="0.25">
      <c r="A3492">
        <v>3481</v>
      </c>
      <c r="B3492">
        <v>493911</v>
      </c>
      <c r="C3492">
        <v>3568</v>
      </c>
      <c r="D3492">
        <v>62</v>
      </c>
      <c r="E3492">
        <v>10.163460193514499</v>
      </c>
      <c r="F3492">
        <f t="shared" si="274"/>
        <v>10.1621821935145</v>
      </c>
      <c r="G3492">
        <f t="shared" si="275"/>
        <v>10.16212985785185</v>
      </c>
      <c r="H3492" s="2">
        <f t="shared" si="271"/>
        <v>9.8782200000000001E-3</v>
      </c>
      <c r="I3492">
        <f>VLOOKUP(A3492,Sheet2!$B$2:$D$15,2)</f>
        <v>3</v>
      </c>
      <c r="J3492">
        <f>VLOOKUP(A3492,Sheet2!$B$2:$D$15,3)</f>
        <v>3</v>
      </c>
      <c r="L3492">
        <f t="shared" si="272"/>
        <v>1</v>
      </c>
      <c r="M3492" s="2">
        <f t="shared" si="273"/>
        <v>9.8782200000000001E-3</v>
      </c>
      <c r="N3492" s="2">
        <f>(D3492-H3492*VLOOKUP(I3492,Sheet2!$G$3:$I$7,3))/M3492/VLOOKUP(I3492,Sheet2!$G$3:$H$7,2)</f>
        <v>6.1364344183466249E-6</v>
      </c>
      <c r="O3492" s="2">
        <v>1.5170561973719499E-10</v>
      </c>
    </row>
    <row r="3493" spans="1:15" x14ac:dyDescent="0.25">
      <c r="A3493">
        <v>3482</v>
      </c>
      <c r="B3493">
        <v>484935</v>
      </c>
      <c r="C3493">
        <v>3551</v>
      </c>
      <c r="D3493">
        <v>55</v>
      </c>
      <c r="E3493">
        <v>10.1633555221892</v>
      </c>
      <c r="F3493">
        <f t="shared" si="274"/>
        <v>10.1620775221892</v>
      </c>
      <c r="G3493">
        <f t="shared" si="275"/>
        <v>10.162025161186401</v>
      </c>
      <c r="H3493" s="2">
        <f t="shared" si="271"/>
        <v>9.6986999999999993E-3</v>
      </c>
      <c r="I3493">
        <f>VLOOKUP(A3493,Sheet2!$B$2:$D$15,2)</f>
        <v>3</v>
      </c>
      <c r="J3493">
        <f>VLOOKUP(A3493,Sheet2!$B$2:$D$15,3)</f>
        <v>3</v>
      </c>
      <c r="L3493">
        <f t="shared" si="272"/>
        <v>1</v>
      </c>
      <c r="M3493" s="2">
        <f t="shared" si="273"/>
        <v>9.6986999999999993E-3</v>
      </c>
      <c r="N3493" s="2">
        <f>(D3493-H3493*VLOOKUP(I3493,Sheet2!$G$3:$I$7,3))/M3493/VLOOKUP(I3493,Sheet2!$G$3:$H$7,2)</f>
        <v>5.5308631053646368E-6</v>
      </c>
      <c r="O3493" s="2">
        <v>1.60289701429005E-10</v>
      </c>
    </row>
    <row r="3494" spans="1:15" x14ac:dyDescent="0.25">
      <c r="A3494">
        <v>3483</v>
      </c>
      <c r="B3494">
        <v>515848</v>
      </c>
      <c r="C3494">
        <v>3725</v>
      </c>
      <c r="D3494">
        <v>60</v>
      </c>
      <c r="E3494">
        <v>10.163250800183601</v>
      </c>
      <c r="F3494">
        <f t="shared" si="274"/>
        <v>10.161972800183602</v>
      </c>
      <c r="G3494">
        <f t="shared" si="275"/>
        <v>10.161920413828351</v>
      </c>
      <c r="H3494" s="2">
        <f t="shared" si="271"/>
        <v>1.031696E-2</v>
      </c>
      <c r="I3494">
        <f>VLOOKUP(A3494,Sheet2!$B$2:$D$15,2)</f>
        <v>3</v>
      </c>
      <c r="J3494">
        <f>VLOOKUP(A3494,Sheet2!$B$2:$D$15,3)</f>
        <v>3</v>
      </c>
      <c r="L3494">
        <f t="shared" si="272"/>
        <v>1</v>
      </c>
      <c r="M3494" s="2">
        <f t="shared" si="273"/>
        <v>1.031696E-2</v>
      </c>
      <c r="N3494" s="2">
        <f>(D3494-H3494*VLOOKUP(I3494,Sheet2!$G$3:$I$7,3))/M3494/VLOOKUP(I3494,Sheet2!$G$3:$H$7,2)</f>
        <v>5.6756666304802965E-6</v>
      </c>
      <c r="O3494" s="2">
        <v>1.53733210023249E-10</v>
      </c>
    </row>
    <row r="3495" spans="1:15" x14ac:dyDescent="0.25">
      <c r="A3495">
        <v>3484</v>
      </c>
      <c r="B3495">
        <v>463298</v>
      </c>
      <c r="C3495">
        <v>3278</v>
      </c>
      <c r="D3495">
        <v>53</v>
      </c>
      <c r="E3495">
        <v>10.1631460274731</v>
      </c>
      <c r="F3495">
        <f t="shared" si="274"/>
        <v>10.161868027473101</v>
      </c>
      <c r="G3495">
        <f t="shared" si="275"/>
        <v>10.161815615753202</v>
      </c>
      <c r="H3495" s="2">
        <f t="shared" si="271"/>
        <v>9.2659600000000002E-3</v>
      </c>
      <c r="I3495">
        <f>VLOOKUP(A3495,Sheet2!$B$2:$D$15,2)</f>
        <v>3</v>
      </c>
      <c r="J3495">
        <f>VLOOKUP(A3495,Sheet2!$B$2:$D$15,3)</f>
        <v>3</v>
      </c>
      <c r="L3495">
        <f t="shared" si="272"/>
        <v>1</v>
      </c>
      <c r="M3495" s="2">
        <f t="shared" si="273"/>
        <v>9.2659600000000002E-3</v>
      </c>
      <c r="N3495" s="2">
        <f>(D3495-H3495*VLOOKUP(I3495,Sheet2!$G$3:$I$7,3))/M3495/VLOOKUP(I3495,Sheet2!$G$3:$H$7,2)</f>
        <v>5.5798606512439076E-6</v>
      </c>
      <c r="O3495" s="2">
        <v>1.4198858844984799E-10</v>
      </c>
    </row>
    <row r="3496" spans="1:15" x14ac:dyDescent="0.25">
      <c r="A3496">
        <v>3485</v>
      </c>
      <c r="B3496">
        <v>513049</v>
      </c>
      <c r="C3496">
        <v>3815</v>
      </c>
      <c r="D3496">
        <v>66</v>
      </c>
      <c r="E3496">
        <v>10.1630412040333</v>
      </c>
      <c r="F3496">
        <f t="shared" si="274"/>
        <v>10.161763204033301</v>
      </c>
      <c r="G3496">
        <f t="shared" si="275"/>
        <v>10.161710766936352</v>
      </c>
      <c r="H3496" s="2">
        <f t="shared" si="271"/>
        <v>1.0260979999999999E-2</v>
      </c>
      <c r="I3496">
        <f>VLOOKUP(A3496,Sheet2!$B$2:$D$15,2)</f>
        <v>3</v>
      </c>
      <c r="J3496">
        <f>VLOOKUP(A3496,Sheet2!$B$2:$D$15,3)</f>
        <v>3</v>
      </c>
      <c r="L3496">
        <f t="shared" si="272"/>
        <v>1</v>
      </c>
      <c r="M3496" s="2">
        <f t="shared" si="273"/>
        <v>1.0260979999999999E-2</v>
      </c>
      <c r="N3496" s="2">
        <f>(D3496-H3496*VLOOKUP(I3496,Sheet2!$G$3:$I$7,3))/M3496/VLOOKUP(I3496,Sheet2!$G$3:$H$7,2)</f>
        <v>6.2921341626238426E-6</v>
      </c>
      <c r="O3496" s="2">
        <v>1.4738234900054001E-10</v>
      </c>
    </row>
    <row r="3497" spans="1:15" x14ac:dyDescent="0.25">
      <c r="A3497">
        <v>3486</v>
      </c>
      <c r="B3497">
        <v>479398</v>
      </c>
      <c r="C3497">
        <v>3482</v>
      </c>
      <c r="D3497">
        <v>53</v>
      </c>
      <c r="E3497">
        <v>10.1629363298394</v>
      </c>
      <c r="F3497">
        <f t="shared" si="274"/>
        <v>10.161658329839401</v>
      </c>
      <c r="G3497">
        <f t="shared" si="275"/>
        <v>10.161605867353201</v>
      </c>
      <c r="H3497" s="2">
        <f t="shared" si="271"/>
        <v>9.5879599999999995E-3</v>
      </c>
      <c r="I3497">
        <f>VLOOKUP(A3497,Sheet2!$B$2:$D$15,2)</f>
        <v>3</v>
      </c>
      <c r="J3497">
        <f>VLOOKUP(A3497,Sheet2!$B$2:$D$15,3)</f>
        <v>3</v>
      </c>
      <c r="L3497">
        <f t="shared" si="272"/>
        <v>1</v>
      </c>
      <c r="M3497" s="2">
        <f t="shared" si="273"/>
        <v>9.5879599999999995E-3</v>
      </c>
      <c r="N3497" s="2">
        <f>(D3497-H3497*VLOOKUP(I3497,Sheet2!$G$3:$I$7,3))/M3497/VLOOKUP(I3497,Sheet2!$G$3:$H$7,2)</f>
        <v>5.3877660732835769E-6</v>
      </c>
      <c r="O3497" s="2">
        <v>1.49935883701425E-10</v>
      </c>
    </row>
    <row r="3498" spans="1:15" x14ac:dyDescent="0.25">
      <c r="A3498">
        <v>3487</v>
      </c>
      <c r="B3498">
        <v>480648</v>
      </c>
      <c r="C3498">
        <v>3448</v>
      </c>
      <c r="D3498">
        <v>54</v>
      </c>
      <c r="E3498">
        <v>10.162831404866999</v>
      </c>
      <c r="F3498">
        <f t="shared" si="274"/>
        <v>10.161553404867</v>
      </c>
      <c r="G3498">
        <f t="shared" si="275"/>
        <v>10.16150091697925</v>
      </c>
      <c r="H3498" s="2">
        <f t="shared" si="271"/>
        <v>9.6129600000000003E-3</v>
      </c>
      <c r="I3498">
        <f>VLOOKUP(A3498,Sheet2!$B$2:$D$15,2)</f>
        <v>3</v>
      </c>
      <c r="J3498">
        <f>VLOOKUP(A3498,Sheet2!$B$2:$D$15,3)</f>
        <v>3</v>
      </c>
      <c r="L3498">
        <f t="shared" si="272"/>
        <v>1</v>
      </c>
      <c r="M3498" s="2">
        <f t="shared" si="273"/>
        <v>9.6129600000000003E-3</v>
      </c>
      <c r="N3498" s="2">
        <f>(D3498-H3498*VLOOKUP(I3498,Sheet2!$G$3:$I$7,3))/M3498/VLOOKUP(I3498,Sheet2!$G$3:$H$7,2)</f>
        <v>5.477416487741549E-6</v>
      </c>
      <c r="O3498" s="2">
        <v>1.5337455835240199E-10</v>
      </c>
    </row>
    <row r="3499" spans="1:15" x14ac:dyDescent="0.25">
      <c r="A3499">
        <v>3488</v>
      </c>
      <c r="B3499">
        <v>510348</v>
      </c>
      <c r="C3499">
        <v>3729</v>
      </c>
      <c r="D3499">
        <v>58</v>
      </c>
      <c r="E3499">
        <v>10.162726429091499</v>
      </c>
      <c r="F3499">
        <f t="shared" si="274"/>
        <v>10.1614484290915</v>
      </c>
      <c r="G3499">
        <f t="shared" si="275"/>
        <v>10.1613959157899</v>
      </c>
      <c r="H3499" s="2">
        <f t="shared" si="271"/>
        <v>1.0206959999999999E-2</v>
      </c>
      <c r="I3499">
        <f>VLOOKUP(A3499,Sheet2!$B$2:$D$15,2)</f>
        <v>3</v>
      </c>
      <c r="J3499">
        <f>VLOOKUP(A3499,Sheet2!$B$2:$D$15,3)</f>
        <v>3</v>
      </c>
      <c r="L3499">
        <f t="shared" si="272"/>
        <v>1</v>
      </c>
      <c r="M3499" s="2">
        <f t="shared" si="273"/>
        <v>1.0206959999999999E-2</v>
      </c>
      <c r="N3499" s="2">
        <f>(D3499-H3499*VLOOKUP(I3499,Sheet2!$G$3:$I$7,3))/M3499/VLOOKUP(I3499,Sheet2!$G$3:$H$7,2)</f>
        <v>5.5423971094233742E-6</v>
      </c>
      <c r="O3499" s="2">
        <v>1.57378745012298E-10</v>
      </c>
    </row>
    <row r="3500" spans="1:15" x14ac:dyDescent="0.25">
      <c r="A3500">
        <v>3489</v>
      </c>
      <c r="B3500">
        <v>457399</v>
      </c>
      <c r="C3500">
        <v>3289</v>
      </c>
      <c r="D3500">
        <v>54</v>
      </c>
      <c r="E3500">
        <v>10.1626214024883</v>
      </c>
      <c r="F3500">
        <f t="shared" si="274"/>
        <v>10.161343402488301</v>
      </c>
      <c r="G3500">
        <f t="shared" si="275"/>
        <v>10.161290863760552</v>
      </c>
      <c r="H3500" s="2">
        <f t="shared" si="271"/>
        <v>9.14798E-3</v>
      </c>
      <c r="I3500">
        <f>VLOOKUP(A3500,Sheet2!$B$2:$D$15,2)</f>
        <v>3</v>
      </c>
      <c r="J3500">
        <f>VLOOKUP(A3500,Sheet2!$B$2:$D$15,3)</f>
        <v>3</v>
      </c>
      <c r="L3500">
        <f t="shared" si="272"/>
        <v>1</v>
      </c>
      <c r="M3500" s="2">
        <f t="shared" si="273"/>
        <v>9.14798E-3</v>
      </c>
      <c r="N3500" s="2">
        <f>(D3500-H3500*VLOOKUP(I3500,Sheet2!$G$3:$I$7,3))/M3500/VLOOKUP(I3500,Sheet2!$G$3:$H$7,2)</f>
        <v>5.7629425075262519E-6</v>
      </c>
      <c r="O3500" s="2">
        <v>1.52679262608695E-10</v>
      </c>
    </row>
    <row r="3501" spans="1:15" x14ac:dyDescent="0.25">
      <c r="A3501">
        <v>3490</v>
      </c>
      <c r="B3501">
        <v>532098</v>
      </c>
      <c r="C3501">
        <v>3871</v>
      </c>
      <c r="D3501">
        <v>61</v>
      </c>
      <c r="E3501">
        <v>10.162516325032801</v>
      </c>
      <c r="F3501">
        <f t="shared" si="274"/>
        <v>10.161238325032802</v>
      </c>
      <c r="G3501">
        <f t="shared" si="275"/>
        <v>10.161185760866502</v>
      </c>
      <c r="H3501" s="2">
        <f t="shared" si="271"/>
        <v>1.0641960000000001E-2</v>
      </c>
      <c r="I3501">
        <f>VLOOKUP(A3501,Sheet2!$B$2:$D$15,2)</f>
        <v>3</v>
      </c>
      <c r="J3501">
        <f>VLOOKUP(A3501,Sheet2!$B$2:$D$15,3)</f>
        <v>3</v>
      </c>
      <c r="L3501">
        <f t="shared" si="272"/>
        <v>1</v>
      </c>
      <c r="M3501" s="2">
        <f t="shared" si="273"/>
        <v>1.0641960000000001E-2</v>
      </c>
      <c r="N3501" s="2">
        <f>(D3501-H3501*VLOOKUP(I3501,Sheet2!$G$3:$I$7,3))/M3501/VLOOKUP(I3501,Sheet2!$G$3:$H$7,2)</f>
        <v>5.5920268070919263E-6</v>
      </c>
      <c r="O3501" s="2">
        <v>1.67626373927958E-10</v>
      </c>
    </row>
    <row r="3502" spans="1:15" x14ac:dyDescent="0.25">
      <c r="A3502">
        <v>3491</v>
      </c>
      <c r="B3502">
        <v>459198</v>
      </c>
      <c r="C3502">
        <v>3290</v>
      </c>
      <c r="D3502">
        <v>48</v>
      </c>
      <c r="E3502">
        <v>10.1624111967002</v>
      </c>
      <c r="F3502">
        <f t="shared" si="274"/>
        <v>10.161133196700201</v>
      </c>
      <c r="G3502">
        <f t="shared" si="275"/>
        <v>10.16108060708315</v>
      </c>
      <c r="H3502" s="2">
        <f t="shared" si="271"/>
        <v>9.1839599999999997E-3</v>
      </c>
      <c r="I3502">
        <f>VLOOKUP(A3502,Sheet2!$B$2:$D$15,2)</f>
        <v>3</v>
      </c>
      <c r="J3502">
        <f>VLOOKUP(A3502,Sheet2!$B$2:$D$15,3)</f>
        <v>3</v>
      </c>
      <c r="L3502">
        <f t="shared" si="272"/>
        <v>1</v>
      </c>
      <c r="M3502" s="2">
        <f t="shared" si="273"/>
        <v>9.1839599999999997E-3</v>
      </c>
      <c r="N3502" s="2">
        <f>(D3502-H3502*VLOOKUP(I3502,Sheet2!$G$3:$I$7,3))/M3502/VLOOKUP(I3502,Sheet2!$G$3:$H$7,2)</f>
        <v>5.0865035997543544E-6</v>
      </c>
      <c r="O3502" s="2">
        <v>1.66183122448979E-10</v>
      </c>
    </row>
    <row r="3503" spans="1:15" x14ac:dyDescent="0.25">
      <c r="A3503">
        <v>3492</v>
      </c>
      <c r="B3503">
        <v>513948</v>
      </c>
      <c r="C3503">
        <v>3702</v>
      </c>
      <c r="D3503">
        <v>56</v>
      </c>
      <c r="E3503">
        <v>10.162306017466101</v>
      </c>
      <c r="F3503">
        <f t="shared" si="274"/>
        <v>10.161028017466101</v>
      </c>
      <c r="G3503">
        <f t="shared" si="275"/>
        <v>10.160975402385951</v>
      </c>
      <c r="H3503" s="2">
        <f t="shared" si="271"/>
        <v>1.027896E-2</v>
      </c>
      <c r="I3503">
        <f>VLOOKUP(A3503,Sheet2!$B$2:$D$15,2)</f>
        <v>3</v>
      </c>
      <c r="J3503">
        <f>VLOOKUP(A3503,Sheet2!$B$2:$D$15,3)</f>
        <v>3</v>
      </c>
      <c r="L3503">
        <f t="shared" si="272"/>
        <v>1</v>
      </c>
      <c r="M3503" s="2">
        <f t="shared" si="273"/>
        <v>1.027896E-2</v>
      </c>
      <c r="N3503" s="2">
        <f>(D3503-H3503*VLOOKUP(I3503,Sheet2!$G$3:$I$7,3))/M3503/VLOOKUP(I3503,Sheet2!$G$3:$H$7,2)</f>
        <v>5.3080219788772404E-6</v>
      </c>
      <c r="O3503" s="2">
        <v>1.5695889707602299E-10</v>
      </c>
    </row>
    <row r="3504" spans="1:15" x14ac:dyDescent="0.25">
      <c r="A3504">
        <v>3493</v>
      </c>
      <c r="B3504">
        <v>488548</v>
      </c>
      <c r="C3504">
        <v>3577</v>
      </c>
      <c r="D3504">
        <v>55</v>
      </c>
      <c r="E3504">
        <v>10.1622007873058</v>
      </c>
      <c r="F3504">
        <f t="shared" si="274"/>
        <v>10.1609227873058</v>
      </c>
      <c r="G3504">
        <f t="shared" si="275"/>
        <v>10.160870146750151</v>
      </c>
      <c r="H3504" s="2">
        <f t="shared" si="271"/>
        <v>9.7709600000000004E-3</v>
      </c>
      <c r="I3504">
        <f>VLOOKUP(A3504,Sheet2!$B$2:$D$15,2)</f>
        <v>3</v>
      </c>
      <c r="J3504">
        <f>VLOOKUP(A3504,Sheet2!$B$2:$D$15,3)</f>
        <v>3</v>
      </c>
      <c r="L3504">
        <f t="shared" si="272"/>
        <v>1</v>
      </c>
      <c r="M3504" s="2">
        <f t="shared" si="273"/>
        <v>9.7709600000000004E-3</v>
      </c>
      <c r="N3504" s="2">
        <f>(D3504-H3504*VLOOKUP(I3504,Sheet2!$G$3:$I$7,3))/M3504/VLOOKUP(I3504,Sheet2!$G$3:$H$7,2)</f>
        <v>5.4889248958137169E-6</v>
      </c>
      <c r="O3504" s="2">
        <v>1.5218106553191399E-10</v>
      </c>
    </row>
    <row r="3505" spans="1:15" x14ac:dyDescent="0.25">
      <c r="A3505">
        <v>3494</v>
      </c>
      <c r="B3505">
        <v>492948</v>
      </c>
      <c r="C3505">
        <v>3496</v>
      </c>
      <c r="D3505">
        <v>55</v>
      </c>
      <c r="E3505">
        <v>10.1620955061945</v>
      </c>
      <c r="F3505">
        <f t="shared" si="274"/>
        <v>10.160817506194501</v>
      </c>
      <c r="G3505">
        <f t="shared" si="275"/>
        <v>10.160764840151101</v>
      </c>
      <c r="H3505" s="2">
        <f t="shared" si="271"/>
        <v>9.8589599999999999E-3</v>
      </c>
      <c r="I3505">
        <f>VLOOKUP(A3505,Sheet2!$B$2:$D$15,2)</f>
        <v>3</v>
      </c>
      <c r="J3505">
        <f>VLOOKUP(A3505,Sheet2!$B$2:$D$15,3)</f>
        <v>3</v>
      </c>
      <c r="L3505">
        <f t="shared" si="272"/>
        <v>1</v>
      </c>
      <c r="M3505" s="2">
        <f t="shared" si="273"/>
        <v>9.8589599999999999E-3</v>
      </c>
      <c r="N3505" s="2">
        <f>(D3505-H3505*VLOOKUP(I3505,Sheet2!$G$3:$I$7,3))/M3505/VLOOKUP(I3505,Sheet2!$G$3:$H$7,2)</f>
        <v>5.4386817270787186E-6</v>
      </c>
      <c r="O3505" s="2">
        <v>1.5296206377417601E-10</v>
      </c>
    </row>
    <row r="3506" spans="1:15" x14ac:dyDescent="0.25">
      <c r="A3506">
        <v>3495</v>
      </c>
      <c r="B3506">
        <v>505399</v>
      </c>
      <c r="C3506">
        <v>3659</v>
      </c>
      <c r="D3506">
        <v>59</v>
      </c>
      <c r="E3506">
        <v>10.1619901741077</v>
      </c>
      <c r="F3506">
        <f t="shared" si="274"/>
        <v>10.160712174107701</v>
      </c>
      <c r="G3506">
        <f t="shared" si="275"/>
        <v>10.160659482564151</v>
      </c>
      <c r="H3506" s="2">
        <f t="shared" si="271"/>
        <v>1.0107980000000001E-2</v>
      </c>
      <c r="I3506">
        <f>VLOOKUP(A3506,Sheet2!$B$2:$D$15,2)</f>
        <v>3</v>
      </c>
      <c r="J3506">
        <f>VLOOKUP(A3506,Sheet2!$B$2:$D$15,3)</f>
        <v>3</v>
      </c>
      <c r="L3506">
        <f t="shared" si="272"/>
        <v>1</v>
      </c>
      <c r="M3506" s="2">
        <f t="shared" si="273"/>
        <v>1.0107980000000001E-2</v>
      </c>
      <c r="N3506" s="2">
        <f>(D3506-H3506*VLOOKUP(I3506,Sheet2!$G$3:$I$7,3))/M3506/VLOOKUP(I3506,Sheet2!$G$3:$H$7,2)</f>
        <v>5.6969723723236496E-6</v>
      </c>
      <c r="O3506" s="2">
        <v>1.54715342337052E-10</v>
      </c>
    </row>
    <row r="3507" spans="1:15" x14ac:dyDescent="0.25">
      <c r="A3507">
        <v>3496</v>
      </c>
      <c r="B3507">
        <v>473448</v>
      </c>
      <c r="C3507">
        <v>3450</v>
      </c>
      <c r="D3507">
        <v>54</v>
      </c>
      <c r="E3507">
        <v>10.161884791020601</v>
      </c>
      <c r="F3507">
        <f t="shared" si="274"/>
        <v>10.160606791020601</v>
      </c>
      <c r="G3507">
        <f t="shared" si="275"/>
        <v>10.160554073964601</v>
      </c>
      <c r="H3507" s="2">
        <f t="shared" si="271"/>
        <v>9.4689600000000002E-3</v>
      </c>
      <c r="I3507">
        <f>VLOOKUP(A3507,Sheet2!$B$2:$D$15,2)</f>
        <v>3</v>
      </c>
      <c r="J3507">
        <f>VLOOKUP(A3507,Sheet2!$B$2:$D$15,3)</f>
        <v>3</v>
      </c>
      <c r="L3507">
        <f t="shared" si="272"/>
        <v>1</v>
      </c>
      <c r="M3507" s="2">
        <f t="shared" si="273"/>
        <v>9.4689600000000002E-3</v>
      </c>
      <c r="N3507" s="2">
        <f>(D3507-H3507*VLOOKUP(I3507,Sheet2!$G$3:$I$7,3))/M3507/VLOOKUP(I3507,Sheet2!$G$3:$H$7,2)</f>
        <v>5.5628438181173012E-6</v>
      </c>
      <c r="O3507" s="2">
        <v>1.51232227009984E-10</v>
      </c>
    </row>
    <row r="3508" spans="1:15" x14ac:dyDescent="0.25">
      <c r="A3508">
        <v>3497</v>
      </c>
      <c r="B3508">
        <v>487248</v>
      </c>
      <c r="C3508">
        <v>3498</v>
      </c>
      <c r="D3508">
        <v>60</v>
      </c>
      <c r="E3508">
        <v>10.1617793569086</v>
      </c>
      <c r="F3508">
        <f t="shared" si="274"/>
        <v>10.1605013569086</v>
      </c>
      <c r="G3508">
        <f t="shared" si="275"/>
        <v>10.160448614327802</v>
      </c>
      <c r="H3508" s="2">
        <f t="shared" si="271"/>
        <v>9.7449600000000004E-3</v>
      </c>
      <c r="I3508">
        <f>VLOOKUP(A3508,Sheet2!$B$2:$D$15,2)</f>
        <v>3</v>
      </c>
      <c r="J3508">
        <f>VLOOKUP(A3508,Sheet2!$B$2:$D$15,3)</f>
        <v>3</v>
      </c>
      <c r="L3508">
        <f t="shared" si="272"/>
        <v>1</v>
      </c>
      <c r="M3508" s="2">
        <f t="shared" si="273"/>
        <v>9.7449600000000004E-3</v>
      </c>
      <c r="N3508" s="2">
        <f>(D3508-H3508*VLOOKUP(I3508,Sheet2!$G$3:$I$7,3))/M3508/VLOOKUP(I3508,Sheet2!$G$3:$H$7,2)</f>
        <v>6.0170288641513155E-6</v>
      </c>
      <c r="O3508" s="2">
        <v>1.5674485073386801E-10</v>
      </c>
    </row>
    <row r="3509" spans="1:15" x14ac:dyDescent="0.25">
      <c r="A3509">
        <v>3498</v>
      </c>
      <c r="B3509">
        <v>489498</v>
      </c>
      <c r="C3509">
        <v>3528</v>
      </c>
      <c r="D3509">
        <v>60</v>
      </c>
      <c r="E3509">
        <v>10.161673871747</v>
      </c>
      <c r="F3509">
        <f t="shared" si="274"/>
        <v>10.160395871747001</v>
      </c>
      <c r="G3509">
        <f t="shared" si="275"/>
        <v>10.160343103629</v>
      </c>
      <c r="H3509" s="2">
        <f t="shared" si="271"/>
        <v>9.7899600000000003E-3</v>
      </c>
      <c r="I3509">
        <f>VLOOKUP(A3509,Sheet2!$B$2:$D$15,2)</f>
        <v>3</v>
      </c>
      <c r="J3509">
        <f>VLOOKUP(A3509,Sheet2!$B$2:$D$15,3)</f>
        <v>3</v>
      </c>
      <c r="L3509">
        <f t="shared" si="272"/>
        <v>1</v>
      </c>
      <c r="M3509" s="2">
        <f t="shared" si="273"/>
        <v>9.7899600000000003E-3</v>
      </c>
      <c r="N3509" s="2">
        <f>(D3509-H3509*VLOOKUP(I3509,Sheet2!$G$3:$I$7,3))/M3509/VLOOKUP(I3509,Sheet2!$G$3:$H$7,2)</f>
        <v>5.988727798683549E-6</v>
      </c>
      <c r="O3509" s="2">
        <v>1.48954728994806E-10</v>
      </c>
    </row>
    <row r="3510" spans="1:15" x14ac:dyDescent="0.25">
      <c r="A3510">
        <v>3499</v>
      </c>
      <c r="B3510">
        <v>471449</v>
      </c>
      <c r="C3510">
        <v>3420</v>
      </c>
      <c r="D3510">
        <v>55</v>
      </c>
      <c r="E3510">
        <v>10.161568335510999</v>
      </c>
      <c r="F3510">
        <f t="shared" si="274"/>
        <v>10.160290335511</v>
      </c>
      <c r="G3510">
        <f t="shared" si="275"/>
        <v>10.160237541843401</v>
      </c>
      <c r="H3510" s="2">
        <f t="shared" si="271"/>
        <v>9.42898E-3</v>
      </c>
      <c r="I3510">
        <f>VLOOKUP(A3510,Sheet2!$B$2:$D$15,2)</f>
        <v>3</v>
      </c>
      <c r="J3510">
        <f>VLOOKUP(A3510,Sheet2!$B$2:$D$15,3)</f>
        <v>3</v>
      </c>
      <c r="L3510">
        <f t="shared" si="272"/>
        <v>1</v>
      </c>
      <c r="M3510" s="2">
        <f t="shared" si="273"/>
        <v>9.42898E-3</v>
      </c>
      <c r="N3510" s="2">
        <f>(D3510-H3510*VLOOKUP(I3510,Sheet2!$G$3:$I$7,3))/M3510/VLOOKUP(I3510,Sheet2!$G$3:$H$7,2)</f>
        <v>5.6930805665087845E-6</v>
      </c>
      <c r="O3510" s="2">
        <v>1.5703866157205201E-10</v>
      </c>
    </row>
    <row r="3511" spans="1:15" x14ac:dyDescent="0.25">
      <c r="A3511">
        <v>3500</v>
      </c>
      <c r="B3511">
        <v>484348</v>
      </c>
      <c r="C3511">
        <v>3525</v>
      </c>
      <c r="D3511">
        <v>55</v>
      </c>
      <c r="E3511">
        <v>10.161462748175801</v>
      </c>
      <c r="F3511">
        <f t="shared" si="274"/>
        <v>10.160184748175801</v>
      </c>
      <c r="G3511">
        <f t="shared" si="275"/>
        <v>10.160131928946351</v>
      </c>
      <c r="H3511" s="2">
        <f t="shared" si="271"/>
        <v>9.6869599999999997E-3</v>
      </c>
      <c r="I3511">
        <f>VLOOKUP(A3511,Sheet2!$B$2:$D$15,2)</f>
        <v>3</v>
      </c>
      <c r="J3511">
        <f>VLOOKUP(A3511,Sheet2!$B$2:$D$15,3)</f>
        <v>3</v>
      </c>
      <c r="L3511">
        <f t="shared" si="272"/>
        <v>1</v>
      </c>
      <c r="M3511" s="2">
        <f t="shared" si="273"/>
        <v>9.6869599999999997E-3</v>
      </c>
      <c r="N3511" s="2">
        <f>(D3511-H3511*VLOOKUP(I3511,Sheet2!$G$3:$I$7,3))/M3511/VLOOKUP(I3511,Sheet2!$G$3:$H$7,2)</f>
        <v>5.5377358428237545E-6</v>
      </c>
      <c r="O3511" s="2">
        <v>1.5502987017255499E-10</v>
      </c>
    </row>
    <row r="3512" spans="1:15" x14ac:dyDescent="0.25">
      <c r="A3512">
        <v>3501</v>
      </c>
      <c r="B3512">
        <v>527398</v>
      </c>
      <c r="C3512">
        <v>3826</v>
      </c>
      <c r="D3512">
        <v>60</v>
      </c>
      <c r="E3512">
        <v>10.161357109716899</v>
      </c>
      <c r="F3512">
        <f t="shared" si="274"/>
        <v>10.1600791097169</v>
      </c>
      <c r="G3512">
        <f t="shared" si="275"/>
        <v>10.160026264913149</v>
      </c>
      <c r="H3512" s="2">
        <f t="shared" si="271"/>
        <v>1.054796E-2</v>
      </c>
      <c r="I3512">
        <f>VLOOKUP(A3512,Sheet2!$B$2:$D$15,2)</f>
        <v>3</v>
      </c>
      <c r="J3512">
        <f>VLOOKUP(A3512,Sheet2!$B$2:$D$15,3)</f>
        <v>3</v>
      </c>
      <c r="L3512">
        <f t="shared" si="272"/>
        <v>1</v>
      </c>
      <c r="M3512" s="2">
        <f t="shared" si="273"/>
        <v>1.054796E-2</v>
      </c>
      <c r="N3512" s="2">
        <f>(D3512-H3512*VLOOKUP(I3512,Sheet2!$G$3:$I$7,3))/M3512/VLOOKUP(I3512,Sheet2!$G$3:$H$7,2)</f>
        <v>5.548303709911679E-6</v>
      </c>
      <c r="O3512" s="2">
        <v>1.62531817246596E-10</v>
      </c>
    </row>
    <row r="3513" spans="1:15" x14ac:dyDescent="0.25">
      <c r="A3513">
        <v>3502</v>
      </c>
      <c r="B3513">
        <v>465698</v>
      </c>
      <c r="C3513">
        <v>3406</v>
      </c>
      <c r="D3513">
        <v>54</v>
      </c>
      <c r="E3513">
        <v>10.1612514201094</v>
      </c>
      <c r="F3513">
        <f t="shared" si="274"/>
        <v>10.159973420109401</v>
      </c>
      <c r="G3513">
        <f t="shared" si="275"/>
        <v>10.159920549718951</v>
      </c>
      <c r="H3513" s="2">
        <f t="shared" si="271"/>
        <v>9.3139599999999996E-3</v>
      </c>
      <c r="I3513">
        <f>VLOOKUP(A3513,Sheet2!$B$2:$D$15,2)</f>
        <v>3</v>
      </c>
      <c r="J3513">
        <f>VLOOKUP(A3513,Sheet2!$B$2:$D$15,3)</f>
        <v>3</v>
      </c>
      <c r="L3513">
        <f t="shared" si="272"/>
        <v>1</v>
      </c>
      <c r="M3513" s="2">
        <f t="shared" si="273"/>
        <v>9.3139599999999996E-3</v>
      </c>
      <c r="N3513" s="2">
        <f>(D3513-H3513*VLOOKUP(I3513,Sheet2!$G$3:$I$7,3))/M3513/VLOOKUP(I3513,Sheet2!$G$3:$H$7,2)</f>
        <v>5.6577487556313318E-6</v>
      </c>
      <c r="O3513" s="2">
        <v>1.5169864345991501E-10</v>
      </c>
    </row>
    <row r="3514" spans="1:15" x14ac:dyDescent="0.25">
      <c r="A3514">
        <v>3503</v>
      </c>
      <c r="B3514">
        <v>514648</v>
      </c>
      <c r="C3514">
        <v>3806</v>
      </c>
      <c r="D3514">
        <v>59</v>
      </c>
      <c r="E3514">
        <v>10.1611456793285</v>
      </c>
      <c r="F3514">
        <f t="shared" si="274"/>
        <v>10.159867679328501</v>
      </c>
      <c r="G3514">
        <f t="shared" si="275"/>
        <v>10.159814783339002</v>
      </c>
      <c r="H3514" s="2">
        <f t="shared" si="271"/>
        <v>1.029296E-2</v>
      </c>
      <c r="I3514">
        <f>VLOOKUP(A3514,Sheet2!$B$2:$D$15,2)</f>
        <v>3</v>
      </c>
      <c r="J3514">
        <f>VLOOKUP(A3514,Sheet2!$B$2:$D$15,3)</f>
        <v>3</v>
      </c>
      <c r="L3514">
        <f t="shared" si="272"/>
        <v>1</v>
      </c>
      <c r="M3514" s="2">
        <f t="shared" si="273"/>
        <v>1.029296E-2</v>
      </c>
      <c r="N3514" s="2">
        <f>(D3514-H3514*VLOOKUP(I3514,Sheet2!$G$3:$I$7,3))/M3514/VLOOKUP(I3514,Sheet2!$G$3:$H$7,2)</f>
        <v>5.592073184001492E-6</v>
      </c>
      <c r="O3514" s="2">
        <v>1.5729353296220299E-10</v>
      </c>
    </row>
    <row r="3515" spans="1:15" x14ac:dyDescent="0.25">
      <c r="A3515">
        <v>3504</v>
      </c>
      <c r="B3515">
        <v>499798</v>
      </c>
      <c r="C3515">
        <v>3611</v>
      </c>
      <c r="D3515">
        <v>58</v>
      </c>
      <c r="E3515">
        <v>10.161039887349499</v>
      </c>
      <c r="F3515">
        <f t="shared" si="274"/>
        <v>10.1597618873495</v>
      </c>
      <c r="G3515">
        <f t="shared" si="275"/>
        <v>10.1597089657485</v>
      </c>
      <c r="H3515" s="2">
        <f t="shared" si="271"/>
        <v>9.9959599999999999E-3</v>
      </c>
      <c r="I3515">
        <f>VLOOKUP(A3515,Sheet2!$B$2:$D$15,2)</f>
        <v>3</v>
      </c>
      <c r="J3515">
        <f>VLOOKUP(A3515,Sheet2!$B$2:$D$15,3)</f>
        <v>3</v>
      </c>
      <c r="L3515">
        <f t="shared" si="272"/>
        <v>1</v>
      </c>
      <c r="M3515" s="2">
        <f t="shared" si="273"/>
        <v>9.9959599999999999E-3</v>
      </c>
      <c r="N3515" s="2">
        <f>(D3515-H3515*VLOOKUP(I3515,Sheet2!$G$3:$I$7,3))/M3515/VLOOKUP(I3515,Sheet2!$G$3:$H$7,2)</f>
        <v>5.6623441470354027E-6</v>
      </c>
      <c r="O3515" s="2">
        <v>1.4819852395982701E-10</v>
      </c>
    </row>
    <row r="3516" spans="1:15" x14ac:dyDescent="0.25">
      <c r="A3516">
        <v>3505</v>
      </c>
      <c r="B3516">
        <v>445399</v>
      </c>
      <c r="C3516">
        <v>3273</v>
      </c>
      <c r="D3516">
        <v>50</v>
      </c>
      <c r="E3516">
        <v>10.160934044147499</v>
      </c>
      <c r="F3516">
        <f t="shared" si="274"/>
        <v>10.1596560441475</v>
      </c>
      <c r="G3516">
        <f t="shared" si="275"/>
        <v>10.159603096922702</v>
      </c>
      <c r="H3516" s="2">
        <f t="shared" si="271"/>
        <v>8.9079799999999994E-3</v>
      </c>
      <c r="I3516">
        <f>VLOOKUP(A3516,Sheet2!$B$2:$D$15,2)</f>
        <v>3</v>
      </c>
      <c r="J3516">
        <f>VLOOKUP(A3516,Sheet2!$B$2:$D$15,3)</f>
        <v>3</v>
      </c>
      <c r="L3516">
        <f t="shared" si="272"/>
        <v>1</v>
      </c>
      <c r="M3516" s="2">
        <f t="shared" si="273"/>
        <v>8.9079799999999994E-3</v>
      </c>
      <c r="N3516" s="2">
        <f>(D3516-H3516*VLOOKUP(I3516,Sheet2!$G$3:$I$7,3))/M3516/VLOOKUP(I3516,Sheet2!$G$3:$H$7,2)</f>
        <v>5.4729447978105024E-6</v>
      </c>
      <c r="O3516" s="2">
        <v>1.5681613299520899E-10</v>
      </c>
    </row>
    <row r="3517" spans="1:15" x14ac:dyDescent="0.25">
      <c r="A3517">
        <v>3506</v>
      </c>
      <c r="B3517">
        <v>521798</v>
      </c>
      <c r="C3517">
        <v>3664</v>
      </c>
      <c r="D3517">
        <v>59</v>
      </c>
      <c r="E3517">
        <v>10.160828149697901</v>
      </c>
      <c r="F3517">
        <f t="shared" si="274"/>
        <v>10.159550149697901</v>
      </c>
      <c r="G3517">
        <f t="shared" si="275"/>
        <v>10.159497176836801</v>
      </c>
      <c r="H3517" s="2">
        <f t="shared" si="271"/>
        <v>1.0435959999999999E-2</v>
      </c>
      <c r="I3517">
        <f>VLOOKUP(A3517,Sheet2!$B$2:$D$15,2)</f>
        <v>3</v>
      </c>
      <c r="J3517">
        <f>VLOOKUP(A3517,Sheet2!$B$2:$D$15,3)</f>
        <v>3</v>
      </c>
      <c r="L3517">
        <f t="shared" si="272"/>
        <v>1</v>
      </c>
      <c r="M3517" s="2">
        <f t="shared" si="273"/>
        <v>1.0435959999999999E-2</v>
      </c>
      <c r="N3517" s="2">
        <f>(D3517-H3517*VLOOKUP(I3517,Sheet2!$G$3:$I$7,3))/M3517/VLOOKUP(I3517,Sheet2!$G$3:$H$7,2)</f>
        <v>5.5135287601715605E-6</v>
      </c>
      <c r="O3517" s="2">
        <v>1.7826438866396701E-10</v>
      </c>
    </row>
    <row r="3518" spans="1:15" x14ac:dyDescent="0.25">
      <c r="A3518">
        <v>3507</v>
      </c>
      <c r="B3518">
        <v>499498</v>
      </c>
      <c r="C3518">
        <v>3651</v>
      </c>
      <c r="D3518">
        <v>58</v>
      </c>
      <c r="E3518">
        <v>10.1607222039757</v>
      </c>
      <c r="F3518">
        <f t="shared" si="274"/>
        <v>10.159444203975701</v>
      </c>
      <c r="G3518">
        <f t="shared" si="275"/>
        <v>10.159391205465901</v>
      </c>
      <c r="H3518" s="2">
        <f t="shared" si="271"/>
        <v>9.9899600000000009E-3</v>
      </c>
      <c r="I3518">
        <f>VLOOKUP(A3518,Sheet2!$B$2:$D$15,2)</f>
        <v>3</v>
      </c>
      <c r="J3518">
        <f>VLOOKUP(A3518,Sheet2!$B$2:$D$15,3)</f>
        <v>3</v>
      </c>
      <c r="L3518">
        <f t="shared" si="272"/>
        <v>1</v>
      </c>
      <c r="M3518" s="2">
        <f t="shared" si="273"/>
        <v>9.9899600000000009E-3</v>
      </c>
      <c r="N3518" s="2">
        <f>(D3518-H3518*VLOOKUP(I3518,Sheet2!$G$3:$I$7,3))/M3518/VLOOKUP(I3518,Sheet2!$G$3:$H$7,2)</f>
        <v>5.665829052368577E-6</v>
      </c>
      <c r="O3518" s="2">
        <v>1.7728929417523199E-10</v>
      </c>
    </row>
    <row r="3519" spans="1:15" x14ac:dyDescent="0.25">
      <c r="A3519">
        <v>3508</v>
      </c>
      <c r="B3519">
        <v>458298</v>
      </c>
      <c r="C3519">
        <v>3305</v>
      </c>
      <c r="D3519">
        <v>55</v>
      </c>
      <c r="E3519">
        <v>10.160616206956099</v>
      </c>
      <c r="F3519">
        <f t="shared" si="274"/>
        <v>10.1593382069561</v>
      </c>
      <c r="G3519">
        <f t="shared" si="275"/>
        <v>10.159285182785251</v>
      </c>
      <c r="H3519" s="2">
        <f t="shared" si="271"/>
        <v>9.1659600000000008E-3</v>
      </c>
      <c r="I3519">
        <f>VLOOKUP(A3519,Sheet2!$B$2:$D$15,2)</f>
        <v>3</v>
      </c>
      <c r="J3519">
        <f>VLOOKUP(A3519,Sheet2!$B$2:$D$15,3)</f>
        <v>3</v>
      </c>
      <c r="L3519">
        <f t="shared" si="272"/>
        <v>1</v>
      </c>
      <c r="M3519" s="2">
        <f t="shared" si="273"/>
        <v>9.1659600000000008E-3</v>
      </c>
      <c r="N3519" s="2">
        <f>(D3519-H3519*VLOOKUP(I3519,Sheet2!$G$3:$I$7,3))/M3519/VLOOKUP(I3519,Sheet2!$G$3:$H$7,2)</f>
        <v>5.8604625811153436E-6</v>
      </c>
      <c r="O3519" s="2">
        <v>1.6473492442223601E-10</v>
      </c>
    </row>
    <row r="3520" spans="1:15" x14ac:dyDescent="0.25">
      <c r="A3520">
        <v>3509</v>
      </c>
      <c r="B3520">
        <v>527098</v>
      </c>
      <c r="C3520">
        <v>3792</v>
      </c>
      <c r="D3520">
        <v>59</v>
      </c>
      <c r="E3520">
        <v>10.1605101586144</v>
      </c>
      <c r="F3520">
        <f t="shared" si="274"/>
        <v>10.159232158614401</v>
      </c>
      <c r="G3520">
        <f t="shared" si="275"/>
        <v>10.159179108770001</v>
      </c>
      <c r="H3520" s="2">
        <f t="shared" si="271"/>
        <v>1.054196E-2</v>
      </c>
      <c r="I3520">
        <f>VLOOKUP(A3520,Sheet2!$B$2:$D$15,2)</f>
        <v>3</v>
      </c>
      <c r="J3520">
        <f>VLOOKUP(A3520,Sheet2!$B$2:$D$15,3)</f>
        <v>3</v>
      </c>
      <c r="L3520">
        <f t="shared" si="272"/>
        <v>1</v>
      </c>
      <c r="M3520" s="2">
        <f t="shared" si="273"/>
        <v>1.054196E-2</v>
      </c>
      <c r="N3520" s="2">
        <f>(D3520-H3520*VLOOKUP(I3520,Sheet2!$G$3:$I$7,3))/M3520/VLOOKUP(I3520,Sheet2!$G$3:$H$7,2)</f>
        <v>5.4566822108981635E-6</v>
      </c>
      <c r="O3520" s="2">
        <v>1.52681600417318E-10</v>
      </c>
    </row>
    <row r="3521" spans="1:15" x14ac:dyDescent="0.25">
      <c r="A3521">
        <v>3510</v>
      </c>
      <c r="B3521">
        <v>469899</v>
      </c>
      <c r="C3521">
        <v>3413</v>
      </c>
      <c r="D3521">
        <v>55</v>
      </c>
      <c r="E3521">
        <v>10.1604040589256</v>
      </c>
      <c r="F3521">
        <f t="shared" si="274"/>
        <v>10.159126058925601</v>
      </c>
      <c r="G3521">
        <f t="shared" si="275"/>
        <v>10.159072983395252</v>
      </c>
      <c r="H3521" s="2">
        <f t="shared" si="271"/>
        <v>9.3979800000000002E-3</v>
      </c>
      <c r="I3521">
        <f>VLOOKUP(A3521,Sheet2!$B$2:$D$15,2)</f>
        <v>3</v>
      </c>
      <c r="J3521">
        <f>VLOOKUP(A3521,Sheet2!$B$2:$D$15,3)</f>
        <v>3</v>
      </c>
      <c r="L3521">
        <f t="shared" si="272"/>
        <v>1</v>
      </c>
      <c r="M3521" s="2">
        <f t="shared" si="273"/>
        <v>9.3979800000000002E-3</v>
      </c>
      <c r="N3521" s="2">
        <f>(D3521-H3521*VLOOKUP(I3521,Sheet2!$G$3:$I$7,3))/M3521/VLOOKUP(I3521,Sheet2!$G$3:$H$7,2)</f>
        <v>5.7123214563129527E-6</v>
      </c>
      <c r="O3521" s="2">
        <v>1.5649671262196999E-10</v>
      </c>
    </row>
    <row r="3522" spans="1:15" x14ac:dyDescent="0.25">
      <c r="A3522">
        <v>3511</v>
      </c>
      <c r="B3522">
        <v>483148</v>
      </c>
      <c r="C3522">
        <v>3485</v>
      </c>
      <c r="D3522">
        <v>53</v>
      </c>
      <c r="E3522">
        <v>10.1602979078649</v>
      </c>
      <c r="F3522">
        <f t="shared" si="274"/>
        <v>10.1590199078649</v>
      </c>
      <c r="G3522">
        <f t="shared" si="275"/>
        <v>10.158966806636151</v>
      </c>
      <c r="H3522" s="2">
        <f t="shared" si="271"/>
        <v>9.66296E-3</v>
      </c>
      <c r="I3522">
        <f>VLOOKUP(A3522,Sheet2!$B$2:$D$15,2)</f>
        <v>3</v>
      </c>
      <c r="J3522">
        <f>VLOOKUP(A3522,Sheet2!$B$2:$D$15,3)</f>
        <v>3</v>
      </c>
      <c r="L3522">
        <f t="shared" si="272"/>
        <v>1</v>
      </c>
      <c r="M3522" s="2">
        <f t="shared" si="273"/>
        <v>9.66296E-3</v>
      </c>
      <c r="N3522" s="2">
        <f>(D3522-H3522*VLOOKUP(I3522,Sheet2!$G$3:$I$7,3))/M3522/VLOOKUP(I3522,Sheet2!$G$3:$H$7,2)</f>
        <v>5.3448617814831065E-6</v>
      </c>
      <c r="O3522" s="2">
        <v>1.3415439151193601E-10</v>
      </c>
    </row>
    <row r="3523" spans="1:15" x14ac:dyDescent="0.25">
      <c r="A3523">
        <v>3512</v>
      </c>
      <c r="B3523">
        <v>480698</v>
      </c>
      <c r="C3523">
        <v>3549</v>
      </c>
      <c r="D3523">
        <v>57</v>
      </c>
      <c r="E3523">
        <v>10.160191705407399</v>
      </c>
      <c r="F3523">
        <f t="shared" si="274"/>
        <v>10.1589137054074</v>
      </c>
      <c r="G3523">
        <f t="shared" si="275"/>
        <v>10.158860578467801</v>
      </c>
      <c r="H3523" s="2">
        <f t="shared" si="271"/>
        <v>9.6139599999999995E-3</v>
      </c>
      <c r="I3523">
        <f>VLOOKUP(A3523,Sheet2!$B$2:$D$15,2)</f>
        <v>3</v>
      </c>
      <c r="J3523">
        <f>VLOOKUP(A3523,Sheet2!$B$2:$D$15,3)</f>
        <v>3</v>
      </c>
      <c r="L3523">
        <f t="shared" si="272"/>
        <v>1</v>
      </c>
      <c r="M3523" s="2">
        <f t="shared" si="273"/>
        <v>9.6139599999999995E-3</v>
      </c>
      <c r="N3523" s="2">
        <f>(D3523-H3523*VLOOKUP(I3523,Sheet2!$G$3:$I$7,3))/M3523/VLOOKUP(I3523,Sheet2!$G$3:$H$7,2)</f>
        <v>5.7888784226270971E-6</v>
      </c>
      <c r="O3523" s="2">
        <v>1.5663792058574999E-10</v>
      </c>
    </row>
    <row r="3524" spans="1:15" x14ac:dyDescent="0.25">
      <c r="A3524">
        <v>3513</v>
      </c>
      <c r="B3524">
        <v>484348</v>
      </c>
      <c r="C3524">
        <v>3458</v>
      </c>
      <c r="D3524">
        <v>63</v>
      </c>
      <c r="E3524">
        <v>10.1600854515282</v>
      </c>
      <c r="F3524">
        <f t="shared" si="274"/>
        <v>10.158807451528201</v>
      </c>
      <c r="G3524">
        <f t="shared" si="275"/>
        <v>10.15875429886535</v>
      </c>
      <c r="H3524" s="2">
        <f t="shared" si="271"/>
        <v>9.6869599999999997E-3</v>
      </c>
      <c r="I3524">
        <f>VLOOKUP(A3524,Sheet2!$B$2:$D$15,2)</f>
        <v>3</v>
      </c>
      <c r="J3524">
        <f>VLOOKUP(A3524,Sheet2!$B$2:$D$15,3)</f>
        <v>3</v>
      </c>
      <c r="L3524">
        <f t="shared" si="272"/>
        <v>1</v>
      </c>
      <c r="M3524" s="2">
        <f t="shared" si="273"/>
        <v>9.6869599999999997E-3</v>
      </c>
      <c r="N3524" s="2">
        <f>(D3524-H3524*VLOOKUP(I3524,Sheet2!$G$3:$I$7,3))/M3524/VLOOKUP(I3524,Sheet2!$G$3:$H$7,2)</f>
        <v>6.3635883290526641E-6</v>
      </c>
      <c r="O3524" s="2">
        <v>1.55676485815602E-10</v>
      </c>
    </row>
    <row r="3525" spans="1:15" x14ac:dyDescent="0.25">
      <c r="A3525">
        <v>3514</v>
      </c>
      <c r="B3525">
        <v>556998</v>
      </c>
      <c r="C3525">
        <v>4086</v>
      </c>
      <c r="D3525">
        <v>74</v>
      </c>
      <c r="E3525">
        <v>10.159979146202501</v>
      </c>
      <c r="F3525">
        <f t="shared" si="274"/>
        <v>10.158701146202501</v>
      </c>
      <c r="G3525">
        <f t="shared" si="275"/>
        <v>10.158647967803901</v>
      </c>
      <c r="H3525" s="2">
        <f t="shared" si="271"/>
        <v>1.1139960000000001E-2</v>
      </c>
      <c r="I3525">
        <f>VLOOKUP(A3525,Sheet2!$B$2:$D$15,2)</f>
        <v>3</v>
      </c>
      <c r="J3525">
        <f>VLOOKUP(A3525,Sheet2!$B$2:$D$15,3)</f>
        <v>3</v>
      </c>
      <c r="L3525">
        <f t="shared" si="272"/>
        <v>1</v>
      </c>
      <c r="M3525" s="2">
        <f t="shared" si="273"/>
        <v>1.1139960000000001E-2</v>
      </c>
      <c r="N3525" s="2">
        <f>(D3525-H3525*VLOOKUP(I3525,Sheet2!$G$3:$I$7,3))/M3525/VLOOKUP(I3525,Sheet2!$G$3:$H$7,2)</f>
        <v>6.5027527567423938E-6</v>
      </c>
      <c r="O3525" s="2">
        <v>1.46561809779688E-10</v>
      </c>
    </row>
    <row r="3526" spans="1:15" x14ac:dyDescent="0.25">
      <c r="A3526">
        <v>3515</v>
      </c>
      <c r="B3526">
        <v>447099</v>
      </c>
      <c r="C3526">
        <v>3202</v>
      </c>
      <c r="D3526">
        <v>54</v>
      </c>
      <c r="E3526">
        <v>10.1598727894053</v>
      </c>
      <c r="F3526">
        <f t="shared" si="274"/>
        <v>10.158594789405301</v>
      </c>
      <c r="G3526">
        <f t="shared" si="275"/>
        <v>10.158541585258501</v>
      </c>
      <c r="H3526" s="2">
        <f t="shared" si="271"/>
        <v>8.9419800000000004E-3</v>
      </c>
      <c r="I3526">
        <f>VLOOKUP(A3526,Sheet2!$B$2:$D$15,2)</f>
        <v>3</v>
      </c>
      <c r="J3526">
        <f>VLOOKUP(A3526,Sheet2!$B$2:$D$15,3)</f>
        <v>3</v>
      </c>
      <c r="L3526">
        <f t="shared" si="272"/>
        <v>1</v>
      </c>
      <c r="M3526" s="2">
        <f t="shared" si="273"/>
        <v>8.9419800000000004E-3</v>
      </c>
      <c r="N3526" s="2">
        <f>(D3526-H3526*VLOOKUP(I3526,Sheet2!$G$3:$I$7,3))/M3526/VLOOKUP(I3526,Sheet2!$G$3:$H$7,2)</f>
        <v>5.8989309750189547E-6</v>
      </c>
      <c r="O3526" s="2">
        <v>1.49591636470935E-10</v>
      </c>
    </row>
    <row r="3527" spans="1:15" x14ac:dyDescent="0.25">
      <c r="A3527">
        <v>3516</v>
      </c>
      <c r="B3527">
        <v>522098</v>
      </c>
      <c r="C3527">
        <v>3834</v>
      </c>
      <c r="D3527">
        <v>60</v>
      </c>
      <c r="E3527">
        <v>10.1597663811117</v>
      </c>
      <c r="F3527">
        <f t="shared" si="274"/>
        <v>10.158488381111701</v>
      </c>
      <c r="G3527">
        <f t="shared" si="275"/>
        <v>10.158435151204252</v>
      </c>
      <c r="H3527" s="2">
        <f t="shared" si="271"/>
        <v>1.044196E-2</v>
      </c>
      <c r="I3527">
        <f>VLOOKUP(A3527,Sheet2!$B$2:$D$15,2)</f>
        <v>3</v>
      </c>
      <c r="J3527">
        <f>VLOOKUP(A3527,Sheet2!$B$2:$D$15,3)</f>
        <v>3</v>
      </c>
      <c r="L3527">
        <f t="shared" si="272"/>
        <v>1</v>
      </c>
      <c r="M3527" s="2">
        <f t="shared" si="273"/>
        <v>1.044196E-2</v>
      </c>
      <c r="N3527" s="2">
        <f>(D3527-H3527*VLOOKUP(I3527,Sheet2!$G$3:$I$7,3))/M3527/VLOOKUP(I3527,Sheet2!$G$3:$H$7,2)</f>
        <v>5.6060476768729241E-6</v>
      </c>
      <c r="O3527" s="2">
        <v>1.2939844763645799E-10</v>
      </c>
    </row>
    <row r="3528" spans="1:15" x14ac:dyDescent="0.25">
      <c r="A3528">
        <v>3517</v>
      </c>
      <c r="B3528">
        <v>457498</v>
      </c>
      <c r="C3528">
        <v>3177</v>
      </c>
      <c r="D3528">
        <v>51</v>
      </c>
      <c r="E3528">
        <v>10.1596599212968</v>
      </c>
      <c r="F3528">
        <f t="shared" si="274"/>
        <v>10.158381921296801</v>
      </c>
      <c r="G3528">
        <f t="shared" si="275"/>
        <v>10.158328665616201</v>
      </c>
      <c r="H3528" s="2">
        <f t="shared" si="271"/>
        <v>9.1499600000000004E-3</v>
      </c>
      <c r="I3528">
        <f>VLOOKUP(A3528,Sheet2!$B$2:$D$15,2)</f>
        <v>3</v>
      </c>
      <c r="J3528">
        <f>VLOOKUP(A3528,Sheet2!$B$2:$D$15,3)</f>
        <v>3</v>
      </c>
      <c r="L3528">
        <f t="shared" si="272"/>
        <v>1</v>
      </c>
      <c r="M3528" s="2">
        <f t="shared" si="273"/>
        <v>9.1499600000000004E-3</v>
      </c>
      <c r="N3528" s="2">
        <f>(D3528-H3528*VLOOKUP(I3528,Sheet2!$G$3:$I$7,3))/M3528/VLOOKUP(I3528,Sheet2!$G$3:$H$7,2)</f>
        <v>5.4337948581195987E-6</v>
      </c>
      <c r="O3528" s="2">
        <v>1.48501738491951E-10</v>
      </c>
    </row>
    <row r="3529" spans="1:15" x14ac:dyDescent="0.25">
      <c r="A3529">
        <v>3518</v>
      </c>
      <c r="B3529">
        <v>508498</v>
      </c>
      <c r="C3529">
        <v>3770</v>
      </c>
      <c r="D3529">
        <v>52</v>
      </c>
      <c r="E3529">
        <v>10.159553409935601</v>
      </c>
      <c r="F3529">
        <f t="shared" si="274"/>
        <v>10.158275409935602</v>
      </c>
      <c r="G3529">
        <f t="shared" si="275"/>
        <v>10.158222128469351</v>
      </c>
      <c r="H3529" s="2">
        <f t="shared" si="271"/>
        <v>1.016996E-2</v>
      </c>
      <c r="I3529">
        <f>VLOOKUP(A3529,Sheet2!$B$2:$D$15,2)</f>
        <v>3</v>
      </c>
      <c r="J3529">
        <f>VLOOKUP(A3529,Sheet2!$B$2:$D$15,3)</f>
        <v>3</v>
      </c>
      <c r="L3529">
        <f t="shared" si="272"/>
        <v>1</v>
      </c>
      <c r="M3529" s="2">
        <f t="shared" si="273"/>
        <v>1.016996E-2</v>
      </c>
      <c r="N3529" s="2">
        <f>(D3529-H3529*VLOOKUP(I3529,Sheet2!$G$3:$I$7,3))/M3529/VLOOKUP(I3529,Sheet2!$G$3:$H$7,2)</f>
        <v>4.9730977899618095E-6</v>
      </c>
      <c r="O3529" s="2">
        <v>1.48210102766798E-10</v>
      </c>
    </row>
    <row r="3530" spans="1:15" x14ac:dyDescent="0.25">
      <c r="A3530">
        <v>3519</v>
      </c>
      <c r="B3530">
        <v>492098</v>
      </c>
      <c r="C3530">
        <v>3551</v>
      </c>
      <c r="D3530">
        <v>57</v>
      </c>
      <c r="E3530">
        <v>10.1594468470031</v>
      </c>
      <c r="F3530">
        <f t="shared" si="274"/>
        <v>10.1581688470031</v>
      </c>
      <c r="G3530">
        <f t="shared" si="275"/>
        <v>10.158115539738802</v>
      </c>
      <c r="H3530" s="2">
        <f t="shared" si="271"/>
        <v>9.8419600000000003E-3</v>
      </c>
      <c r="I3530">
        <f>VLOOKUP(A3530,Sheet2!$B$2:$D$15,2)</f>
        <v>3</v>
      </c>
      <c r="J3530">
        <f>VLOOKUP(A3530,Sheet2!$B$2:$D$15,3)</f>
        <v>3</v>
      </c>
      <c r="L3530">
        <f t="shared" si="272"/>
        <v>1</v>
      </c>
      <c r="M3530" s="2">
        <f t="shared" si="273"/>
        <v>9.8419600000000003E-3</v>
      </c>
      <c r="N3530" s="2">
        <f>(D3530-H3530*VLOOKUP(I3530,Sheet2!$G$3:$I$7,3))/M3530/VLOOKUP(I3530,Sheet2!$G$3:$H$7,2)</f>
        <v>5.6515293295237933E-6</v>
      </c>
      <c r="O3530" s="2">
        <v>1.5345144606896501E-10</v>
      </c>
    </row>
    <row r="3531" spans="1:15" x14ac:dyDescent="0.25">
      <c r="A3531">
        <v>3520</v>
      </c>
      <c r="B3531">
        <v>471099</v>
      </c>
      <c r="C3531">
        <v>3384</v>
      </c>
      <c r="D3531">
        <v>54</v>
      </c>
      <c r="E3531">
        <v>10.1593402324745</v>
      </c>
      <c r="F3531">
        <f t="shared" si="274"/>
        <v>10.158062232474501</v>
      </c>
      <c r="G3531">
        <f t="shared" si="275"/>
        <v>10.158008899399551</v>
      </c>
      <c r="H3531" s="2">
        <f t="shared" si="271"/>
        <v>9.4219799999999999E-3</v>
      </c>
      <c r="I3531">
        <f>VLOOKUP(A3531,Sheet2!$B$2:$D$15,2)</f>
        <v>3</v>
      </c>
      <c r="J3531">
        <f>VLOOKUP(A3531,Sheet2!$B$2:$D$15,3)</f>
        <v>3</v>
      </c>
      <c r="L3531">
        <f t="shared" si="272"/>
        <v>1</v>
      </c>
      <c r="M3531" s="2">
        <f t="shared" si="273"/>
        <v>9.4219799999999999E-3</v>
      </c>
      <c r="N3531" s="2">
        <f>(D3531-H3531*VLOOKUP(I3531,Sheet2!$G$3:$I$7,3))/M3531/VLOOKUP(I3531,Sheet2!$G$3:$H$7,2)</f>
        <v>5.5912794126075407E-6</v>
      </c>
      <c r="O3531" s="2">
        <v>1.4987787911494799E-10</v>
      </c>
    </row>
    <row r="3532" spans="1:15" x14ac:dyDescent="0.25">
      <c r="A3532">
        <v>3521</v>
      </c>
      <c r="B3532">
        <v>517748</v>
      </c>
      <c r="C3532">
        <v>3722</v>
      </c>
      <c r="D3532">
        <v>56</v>
      </c>
      <c r="E3532">
        <v>10.1592335663246</v>
      </c>
      <c r="F3532">
        <f t="shared" si="274"/>
        <v>10.157955566324601</v>
      </c>
      <c r="G3532">
        <f t="shared" si="275"/>
        <v>10.157902207426602</v>
      </c>
      <c r="H3532" s="2">
        <f t="shared" ref="H3532:H3595" si="276">B3532/$F$5</f>
        <v>1.035496E-2</v>
      </c>
      <c r="I3532">
        <f>VLOOKUP(A3532,Sheet2!$B$2:$D$15,2)</f>
        <v>3</v>
      </c>
      <c r="J3532">
        <f>VLOOKUP(A3532,Sheet2!$B$2:$D$15,3)</f>
        <v>3</v>
      </c>
      <c r="L3532">
        <f t="shared" ref="L3532:L3595" si="277">IF(I3532=J3532,1,#NUM!)</f>
        <v>1</v>
      </c>
      <c r="M3532" s="2">
        <f t="shared" ref="M3532:M3595" si="278">H3532*L3532</f>
        <v>1.035496E-2</v>
      </c>
      <c r="N3532" s="2">
        <f>(D3532-H3532*VLOOKUP(I3532,Sheet2!$G$3:$I$7,3))/M3532/VLOOKUP(I3532,Sheet2!$G$3:$H$7,2)</f>
        <v>5.2680363420042183E-6</v>
      </c>
      <c r="O3532" s="2">
        <v>1.4931524289817999E-10</v>
      </c>
    </row>
    <row r="3533" spans="1:15" x14ac:dyDescent="0.25">
      <c r="A3533">
        <v>3522</v>
      </c>
      <c r="B3533">
        <v>465498</v>
      </c>
      <c r="C3533">
        <v>3389</v>
      </c>
      <c r="D3533">
        <v>52</v>
      </c>
      <c r="E3533">
        <v>10.159126848528601</v>
      </c>
      <c r="F3533">
        <f t="shared" ref="F3533:F3596" si="279">E3533-$F$4</f>
        <v>10.157848848528602</v>
      </c>
      <c r="G3533">
        <f t="shared" ref="G3533:G3596" si="280">(F3534+F3533)/2</f>
        <v>10.157795463795001</v>
      </c>
      <c r="H3533" s="2">
        <f t="shared" si="276"/>
        <v>9.3099600000000008E-3</v>
      </c>
      <c r="I3533">
        <f>VLOOKUP(A3533,Sheet2!$B$2:$D$15,2)</f>
        <v>3</v>
      </c>
      <c r="J3533">
        <f>VLOOKUP(A3533,Sheet2!$B$2:$D$15,3)</f>
        <v>3</v>
      </c>
      <c r="L3533">
        <f t="shared" si="277"/>
        <v>1</v>
      </c>
      <c r="M3533" s="2">
        <f t="shared" si="278"/>
        <v>9.3099600000000008E-3</v>
      </c>
      <c r="N3533" s="2">
        <f>(D3533-H3533*VLOOKUP(I3533,Sheet2!$G$3:$I$7,3))/M3533/VLOOKUP(I3533,Sheet2!$G$3:$H$7,2)</f>
        <v>5.4454160490485457E-6</v>
      </c>
      <c r="O3533" s="2">
        <v>1.51851382375094E-10</v>
      </c>
    </row>
    <row r="3534" spans="1:15" x14ac:dyDescent="0.25">
      <c r="A3534">
        <v>3523</v>
      </c>
      <c r="B3534">
        <v>519048</v>
      </c>
      <c r="C3534">
        <v>3829</v>
      </c>
      <c r="D3534">
        <v>51</v>
      </c>
      <c r="E3534">
        <v>10.159020079061399</v>
      </c>
      <c r="F3534">
        <f t="shared" si="279"/>
        <v>10.1577420790614</v>
      </c>
      <c r="G3534">
        <f t="shared" si="280"/>
        <v>10.1576886684797</v>
      </c>
      <c r="H3534" s="2">
        <f t="shared" si="276"/>
        <v>1.038096E-2</v>
      </c>
      <c r="I3534">
        <f>VLOOKUP(A3534,Sheet2!$B$2:$D$15,2)</f>
        <v>3</v>
      </c>
      <c r="J3534">
        <f>VLOOKUP(A3534,Sheet2!$B$2:$D$15,3)</f>
        <v>3</v>
      </c>
      <c r="L3534">
        <f t="shared" si="277"/>
        <v>1</v>
      </c>
      <c r="M3534" s="2">
        <f t="shared" si="278"/>
        <v>1.038096E-2</v>
      </c>
      <c r="N3534" s="2">
        <f>(D3534-H3534*VLOOKUP(I3534,Sheet2!$G$3:$I$7,3))/M3534/VLOOKUP(I3534,Sheet2!$G$3:$H$7,2)</f>
        <v>4.7728404309428025E-6</v>
      </c>
      <c r="O3534" s="2">
        <v>1.3880856956004701E-10</v>
      </c>
    </row>
    <row r="3535" spans="1:15" x14ac:dyDescent="0.25">
      <c r="A3535">
        <v>3524</v>
      </c>
      <c r="B3535">
        <v>505548</v>
      </c>
      <c r="C3535">
        <v>3541</v>
      </c>
      <c r="D3535">
        <v>54</v>
      </c>
      <c r="E3535">
        <v>10.158913257898</v>
      </c>
      <c r="F3535">
        <f t="shared" si="279"/>
        <v>10.157635257898001</v>
      </c>
      <c r="G3535">
        <f t="shared" si="280"/>
        <v>10.1575818214557</v>
      </c>
      <c r="H3535" s="2">
        <f t="shared" si="276"/>
        <v>1.011096E-2</v>
      </c>
      <c r="I3535">
        <f>VLOOKUP(A3535,Sheet2!$B$2:$D$15,2)</f>
        <v>3</v>
      </c>
      <c r="J3535">
        <f>VLOOKUP(A3535,Sheet2!$B$2:$D$15,3)</f>
        <v>3</v>
      </c>
      <c r="L3535">
        <f t="shared" si="277"/>
        <v>1</v>
      </c>
      <c r="M3535" s="2">
        <f t="shared" si="278"/>
        <v>1.011096E-2</v>
      </c>
      <c r="N3535" s="2">
        <f>(D3535-H3535*VLOOKUP(I3535,Sheet2!$G$3:$I$7,3))/M3535/VLOOKUP(I3535,Sheet2!$G$3:$H$7,2)</f>
        <v>5.2007391582995091E-6</v>
      </c>
      <c r="O3535" s="2">
        <v>1.561070260433E-10</v>
      </c>
    </row>
    <row r="3536" spans="1:15" x14ac:dyDescent="0.25">
      <c r="A3536">
        <v>3525</v>
      </c>
      <c r="B3536">
        <v>447749</v>
      </c>
      <c r="C3536">
        <v>3289</v>
      </c>
      <c r="D3536">
        <v>50</v>
      </c>
      <c r="E3536">
        <v>10.158806385013399</v>
      </c>
      <c r="F3536">
        <f t="shared" si="279"/>
        <v>10.1575283850134</v>
      </c>
      <c r="G3536">
        <f t="shared" si="280"/>
        <v>10.157474922697951</v>
      </c>
      <c r="H3536" s="2">
        <f t="shared" si="276"/>
        <v>8.9549799999999995E-3</v>
      </c>
      <c r="I3536">
        <f>VLOOKUP(A3536,Sheet2!$B$2:$D$15,2)</f>
        <v>3</v>
      </c>
      <c r="J3536">
        <f>VLOOKUP(A3536,Sheet2!$B$2:$D$15,3)</f>
        <v>3</v>
      </c>
      <c r="L3536">
        <f t="shared" si="277"/>
        <v>1</v>
      </c>
      <c r="M3536" s="2">
        <f t="shared" si="278"/>
        <v>8.9549799999999995E-3</v>
      </c>
      <c r="N3536" s="2">
        <f>(D3536-H3536*VLOOKUP(I3536,Sheet2!$G$3:$I$7,3))/M3536/VLOOKUP(I3536,Sheet2!$G$3:$H$7,2)</f>
        <v>5.443485390252128E-6</v>
      </c>
      <c r="O3536" s="2">
        <v>1.6058961357702301E-10</v>
      </c>
    </row>
    <row r="3537" spans="1:15" x14ac:dyDescent="0.25">
      <c r="A3537">
        <v>3526</v>
      </c>
      <c r="B3537">
        <v>490661</v>
      </c>
      <c r="C3537">
        <v>3625</v>
      </c>
      <c r="D3537">
        <v>57</v>
      </c>
      <c r="E3537">
        <v>10.1586994603825</v>
      </c>
      <c r="F3537">
        <f t="shared" si="279"/>
        <v>10.157421460382501</v>
      </c>
      <c r="G3537">
        <f t="shared" si="280"/>
        <v>10.157367972181351</v>
      </c>
      <c r="H3537" s="2">
        <f t="shared" si="276"/>
        <v>9.8132199999999992E-3</v>
      </c>
      <c r="I3537">
        <f>VLOOKUP(A3537,Sheet2!$B$2:$D$15,2)</f>
        <v>3</v>
      </c>
      <c r="J3537">
        <f>VLOOKUP(A3537,Sheet2!$B$2:$D$15,3)</f>
        <v>3</v>
      </c>
      <c r="L3537">
        <f t="shared" si="277"/>
        <v>1</v>
      </c>
      <c r="M3537" s="2">
        <f t="shared" si="278"/>
        <v>9.8132199999999992E-3</v>
      </c>
      <c r="N3537" s="2">
        <f>(D3537-H3537*VLOOKUP(I3537,Sheet2!$G$3:$I$7,3))/M3537/VLOOKUP(I3537,Sheet2!$G$3:$H$7,2)</f>
        <v>5.6684909948008919E-6</v>
      </c>
      <c r="O3537" s="2">
        <v>1.64529711183496E-10</v>
      </c>
    </row>
    <row r="3538" spans="1:15" x14ac:dyDescent="0.25">
      <c r="A3538">
        <v>3527</v>
      </c>
      <c r="B3538">
        <v>519735</v>
      </c>
      <c r="C3538">
        <v>3706</v>
      </c>
      <c r="D3538">
        <v>57</v>
      </c>
      <c r="E3538">
        <v>10.1585924839802</v>
      </c>
      <c r="F3538">
        <f t="shared" si="279"/>
        <v>10.157314483980201</v>
      </c>
      <c r="G3538">
        <f t="shared" si="280"/>
        <v>10.157260969880902</v>
      </c>
      <c r="H3538" s="2">
        <f t="shared" si="276"/>
        <v>1.03947E-2</v>
      </c>
      <c r="I3538">
        <f>VLOOKUP(A3538,Sheet2!$B$2:$D$15,2)</f>
        <v>3</v>
      </c>
      <c r="J3538">
        <f>VLOOKUP(A3538,Sheet2!$B$2:$D$15,3)</f>
        <v>3</v>
      </c>
      <c r="L3538">
        <f t="shared" si="277"/>
        <v>1</v>
      </c>
      <c r="M3538" s="2">
        <f t="shared" si="278"/>
        <v>1.03947E-2</v>
      </c>
      <c r="N3538" s="2">
        <f>(D3538-H3538*VLOOKUP(I3538,Sheet2!$G$3:$I$7,3))/M3538/VLOOKUP(I3538,Sheet2!$G$3:$H$7,2)</f>
        <v>5.3435637392132531E-6</v>
      </c>
      <c r="O3538" s="2">
        <v>1.5444148649487701E-10</v>
      </c>
    </row>
    <row r="3539" spans="1:15" x14ac:dyDescent="0.25">
      <c r="A3539">
        <v>3528</v>
      </c>
      <c r="B3539">
        <v>435548</v>
      </c>
      <c r="C3539">
        <v>3133</v>
      </c>
      <c r="D3539">
        <v>48</v>
      </c>
      <c r="E3539">
        <v>10.1584854557816</v>
      </c>
      <c r="F3539">
        <f t="shared" si="279"/>
        <v>10.157207455781601</v>
      </c>
      <c r="G3539">
        <f t="shared" si="280"/>
        <v>10.157153915771501</v>
      </c>
      <c r="H3539" s="2">
        <f t="shared" si="276"/>
        <v>8.7109600000000002E-3</v>
      </c>
      <c r="I3539">
        <f>VLOOKUP(A3539,Sheet2!$B$2:$D$15,2)</f>
        <v>3</v>
      </c>
      <c r="J3539">
        <f>VLOOKUP(A3539,Sheet2!$B$2:$D$15,3)</f>
        <v>3</v>
      </c>
      <c r="L3539">
        <f t="shared" si="277"/>
        <v>1</v>
      </c>
      <c r="M3539" s="2">
        <f t="shared" si="278"/>
        <v>8.7109600000000002E-3</v>
      </c>
      <c r="N3539" s="2">
        <f>(D3539-H3539*VLOOKUP(I3539,Sheet2!$G$3:$I$7,3))/M3539/VLOOKUP(I3539,Sheet2!$G$3:$H$7,2)</f>
        <v>5.3702996684636363E-6</v>
      </c>
      <c r="O3539" s="2">
        <v>1.4259905776275001E-10</v>
      </c>
    </row>
    <row r="3540" spans="1:15" x14ac:dyDescent="0.25">
      <c r="A3540">
        <v>3529</v>
      </c>
      <c r="B3540">
        <v>541998</v>
      </c>
      <c r="C3540">
        <v>3983</v>
      </c>
      <c r="D3540">
        <v>62</v>
      </c>
      <c r="E3540">
        <v>10.1583783757614</v>
      </c>
      <c r="F3540">
        <f t="shared" si="279"/>
        <v>10.1571003757614</v>
      </c>
      <c r="G3540">
        <f t="shared" si="280"/>
        <v>10.157046809828049</v>
      </c>
      <c r="H3540" s="2">
        <f t="shared" si="276"/>
        <v>1.0839959999999999E-2</v>
      </c>
      <c r="I3540">
        <f>VLOOKUP(A3540,Sheet2!$B$2:$D$15,2)</f>
        <v>3</v>
      </c>
      <c r="J3540">
        <f>VLOOKUP(A3540,Sheet2!$B$2:$D$15,3)</f>
        <v>3</v>
      </c>
      <c r="L3540">
        <f t="shared" si="277"/>
        <v>1</v>
      </c>
      <c r="M3540" s="2">
        <f t="shared" si="278"/>
        <v>1.0839959999999999E-2</v>
      </c>
      <c r="N3540" s="2">
        <f>(D3540-H3540*VLOOKUP(I3540,Sheet2!$G$3:$I$7,3))/M3540/VLOOKUP(I3540,Sheet2!$G$3:$H$7,2)</f>
        <v>5.5795783010269414E-6</v>
      </c>
      <c r="O3540" s="2">
        <v>1.3860307383966199E-10</v>
      </c>
    </row>
    <row r="3541" spans="1:15" x14ac:dyDescent="0.25">
      <c r="A3541">
        <v>3530</v>
      </c>
      <c r="B3541">
        <v>465999</v>
      </c>
      <c r="C3541">
        <v>3364</v>
      </c>
      <c r="D3541">
        <v>48</v>
      </c>
      <c r="E3541">
        <v>10.158271243894699</v>
      </c>
      <c r="F3541">
        <f t="shared" si="279"/>
        <v>10.1569932438947</v>
      </c>
      <c r="G3541">
        <f t="shared" si="280"/>
        <v>10.1569396520255</v>
      </c>
      <c r="H3541" s="2">
        <f t="shared" si="276"/>
        <v>9.3199800000000003E-3</v>
      </c>
      <c r="I3541">
        <f>VLOOKUP(A3541,Sheet2!$B$2:$D$15,2)</f>
        <v>3</v>
      </c>
      <c r="J3541">
        <f>VLOOKUP(A3541,Sheet2!$B$2:$D$15,3)</f>
        <v>3</v>
      </c>
      <c r="L3541">
        <f t="shared" si="277"/>
        <v>1</v>
      </c>
      <c r="M3541" s="2">
        <f t="shared" si="278"/>
        <v>9.3199800000000003E-3</v>
      </c>
      <c r="N3541" s="2">
        <f>(D3541-H3541*VLOOKUP(I3541,Sheet2!$G$3:$I$7,3))/M3541/VLOOKUP(I3541,Sheet2!$G$3:$H$7,2)</f>
        <v>5.0102256442610388E-6</v>
      </c>
      <c r="O3541" s="2">
        <v>1.51264882505027E-10</v>
      </c>
    </row>
    <row r="3542" spans="1:15" x14ac:dyDescent="0.25">
      <c r="A3542">
        <v>3531</v>
      </c>
      <c r="B3542">
        <v>445961</v>
      </c>
      <c r="C3542">
        <v>3187</v>
      </c>
      <c r="D3542">
        <v>51</v>
      </c>
      <c r="E3542">
        <v>10.158164060156301</v>
      </c>
      <c r="F3542">
        <f t="shared" si="279"/>
        <v>10.156886060156301</v>
      </c>
      <c r="G3542">
        <f t="shared" si="280"/>
        <v>10.15683244233875</v>
      </c>
      <c r="H3542" s="2">
        <f t="shared" si="276"/>
        <v>8.9192200000000003E-3</v>
      </c>
      <c r="I3542">
        <f>VLOOKUP(A3542,Sheet2!$B$2:$D$15,2)</f>
        <v>3</v>
      </c>
      <c r="J3542">
        <f>VLOOKUP(A3542,Sheet2!$B$2:$D$15,3)</f>
        <v>3</v>
      </c>
      <c r="L3542">
        <f t="shared" si="277"/>
        <v>1</v>
      </c>
      <c r="M3542" s="2">
        <f t="shared" si="278"/>
        <v>8.9192200000000003E-3</v>
      </c>
      <c r="N3542" s="2">
        <f>(D3542-H3542*VLOOKUP(I3542,Sheet2!$G$3:$I$7,3))/M3542/VLOOKUP(I3542,Sheet2!$G$3:$H$7,2)</f>
        <v>5.5779887927419659E-6</v>
      </c>
      <c r="O3542" s="2">
        <v>1.50711194038089E-10</v>
      </c>
    </row>
    <row r="3543" spans="1:15" x14ac:dyDescent="0.25">
      <c r="A3543">
        <v>3532</v>
      </c>
      <c r="B3543">
        <v>533635</v>
      </c>
      <c r="C3543">
        <v>3830</v>
      </c>
      <c r="D3543">
        <v>63</v>
      </c>
      <c r="E3543">
        <v>10.1580568245212</v>
      </c>
      <c r="F3543">
        <f t="shared" si="279"/>
        <v>10.156778824521201</v>
      </c>
      <c r="G3543">
        <f t="shared" si="280"/>
        <v>10.156725180742651</v>
      </c>
      <c r="H3543" s="2">
        <f t="shared" si="276"/>
        <v>1.06727E-2</v>
      </c>
      <c r="I3543">
        <f>VLOOKUP(A3543,Sheet2!$B$2:$D$15,2)</f>
        <v>3</v>
      </c>
      <c r="J3543">
        <f>VLOOKUP(A3543,Sheet2!$B$2:$D$15,3)</f>
        <v>3</v>
      </c>
      <c r="L3543">
        <f t="shared" si="277"/>
        <v>1</v>
      </c>
      <c r="M3543" s="2">
        <f t="shared" si="278"/>
        <v>1.06727E-2</v>
      </c>
      <c r="N3543" s="2">
        <f>(D3543-H3543*VLOOKUP(I3543,Sheet2!$G$3:$I$7,3))/M3543/VLOOKUP(I3543,Sheet2!$G$3:$H$7,2)</f>
        <v>5.7629111658718037E-6</v>
      </c>
      <c r="O3543" s="2">
        <v>1.5803361624484899E-10</v>
      </c>
    </row>
    <row r="3544" spans="1:15" x14ac:dyDescent="0.25">
      <c r="A3544">
        <v>3533</v>
      </c>
      <c r="B3544">
        <v>495448</v>
      </c>
      <c r="C3544">
        <v>3684</v>
      </c>
      <c r="D3544">
        <v>62</v>
      </c>
      <c r="E3544">
        <v>10.1579495369641</v>
      </c>
      <c r="F3544">
        <f t="shared" si="279"/>
        <v>10.156671536964101</v>
      </c>
      <c r="G3544">
        <f t="shared" si="280"/>
        <v>10.156617867212001</v>
      </c>
      <c r="H3544" s="2">
        <f t="shared" si="276"/>
        <v>9.9089599999999996E-3</v>
      </c>
      <c r="I3544">
        <f>VLOOKUP(A3544,Sheet2!$B$2:$D$15,2)</f>
        <v>3</v>
      </c>
      <c r="J3544">
        <f>VLOOKUP(A3544,Sheet2!$B$2:$D$15,3)</f>
        <v>3</v>
      </c>
      <c r="L3544">
        <f t="shared" si="277"/>
        <v>1</v>
      </c>
      <c r="M3544" s="2">
        <f t="shared" si="278"/>
        <v>9.9089599999999996E-3</v>
      </c>
      <c r="N3544" s="2">
        <f>(D3544-H3544*VLOOKUP(I3544,Sheet2!$G$3:$I$7,3))/M3544/VLOOKUP(I3544,Sheet2!$G$3:$H$7,2)</f>
        <v>6.1169633947457651E-6</v>
      </c>
      <c r="O3544" s="2">
        <v>1.6080654900951801E-10</v>
      </c>
    </row>
    <row r="3545" spans="1:15" x14ac:dyDescent="0.25">
      <c r="A3545">
        <v>3534</v>
      </c>
      <c r="B3545">
        <v>447999</v>
      </c>
      <c r="C3545">
        <v>3221</v>
      </c>
      <c r="D3545">
        <v>51</v>
      </c>
      <c r="E3545">
        <v>10.1578421974599</v>
      </c>
      <c r="F3545">
        <f t="shared" si="279"/>
        <v>10.1565641974599</v>
      </c>
      <c r="G3545">
        <f t="shared" si="280"/>
        <v>10.156510501721751</v>
      </c>
      <c r="H3545" s="2">
        <f t="shared" si="276"/>
        <v>8.9599799999999993E-3</v>
      </c>
      <c r="I3545">
        <f>VLOOKUP(A3545,Sheet2!$B$2:$D$15,2)</f>
        <v>3</v>
      </c>
      <c r="J3545">
        <f>VLOOKUP(A3545,Sheet2!$B$2:$D$15,3)</f>
        <v>3</v>
      </c>
      <c r="L3545">
        <f t="shared" si="277"/>
        <v>1</v>
      </c>
      <c r="M3545" s="2">
        <f t="shared" si="278"/>
        <v>8.9599799999999993E-3</v>
      </c>
      <c r="N3545" s="2">
        <f>(D3545-H3545*VLOOKUP(I3545,Sheet2!$G$3:$I$7,3))/M3545/VLOOKUP(I3545,Sheet2!$G$3:$H$7,2)</f>
        <v>5.5519769910200692E-6</v>
      </c>
      <c r="O3545" s="2">
        <v>1.4507408177570001E-10</v>
      </c>
    </row>
    <row r="3546" spans="1:15" x14ac:dyDescent="0.25">
      <c r="A3546">
        <v>3535</v>
      </c>
      <c r="B3546">
        <v>496998</v>
      </c>
      <c r="C3546">
        <v>3549</v>
      </c>
      <c r="D3546">
        <v>52</v>
      </c>
      <c r="E3546">
        <v>10.157734805983599</v>
      </c>
      <c r="F3546">
        <f t="shared" si="279"/>
        <v>10.1564568059836</v>
      </c>
      <c r="G3546">
        <f t="shared" si="280"/>
        <v>10.156403084246751</v>
      </c>
      <c r="H3546" s="2">
        <f t="shared" si="276"/>
        <v>9.9399599999999994E-3</v>
      </c>
      <c r="I3546">
        <f>VLOOKUP(A3546,Sheet2!$B$2:$D$15,2)</f>
        <v>3</v>
      </c>
      <c r="J3546">
        <f>VLOOKUP(A3546,Sheet2!$B$2:$D$15,3)</f>
        <v>3</v>
      </c>
      <c r="L3546">
        <f t="shared" si="277"/>
        <v>1</v>
      </c>
      <c r="M3546" s="2">
        <f t="shared" si="278"/>
        <v>9.9399599999999994E-3</v>
      </c>
      <c r="N3546" s="2">
        <f>(D3546-H3546*VLOOKUP(I3546,Sheet2!$G$3:$I$7,3))/M3546/VLOOKUP(I3546,Sheet2!$G$3:$H$7,2)</f>
        <v>5.0914093819291021E-6</v>
      </c>
      <c r="O3546" s="2">
        <v>1.4405631276179799E-10</v>
      </c>
    </row>
    <row r="3547" spans="1:15" x14ac:dyDescent="0.25">
      <c r="A3547">
        <v>3536</v>
      </c>
      <c r="B3547">
        <v>514898</v>
      </c>
      <c r="C3547">
        <v>3792</v>
      </c>
      <c r="D3547">
        <v>54</v>
      </c>
      <c r="E3547">
        <v>10.157627362509899</v>
      </c>
      <c r="F3547">
        <f t="shared" si="279"/>
        <v>10.1563493625099</v>
      </c>
      <c r="G3547">
        <f t="shared" si="280"/>
        <v>10.156295614761749</v>
      </c>
      <c r="H3547" s="2">
        <f t="shared" si="276"/>
        <v>1.029796E-2</v>
      </c>
      <c r="I3547">
        <f>VLOOKUP(A3547,Sheet2!$B$2:$D$15,2)</f>
        <v>3</v>
      </c>
      <c r="J3547">
        <f>VLOOKUP(A3547,Sheet2!$B$2:$D$15,3)</f>
        <v>3</v>
      </c>
      <c r="L3547">
        <f t="shared" si="277"/>
        <v>1</v>
      </c>
      <c r="M3547" s="2">
        <f t="shared" si="278"/>
        <v>1.029796E-2</v>
      </c>
      <c r="N3547" s="2">
        <f>(D3547-H3547*VLOOKUP(I3547,Sheet2!$G$3:$I$7,3))/M3547/VLOOKUP(I3547,Sheet2!$G$3:$H$7,2)</f>
        <v>5.1037570159526738E-6</v>
      </c>
      <c r="O3547" s="2">
        <v>1.37170331634182E-10</v>
      </c>
    </row>
    <row r="3548" spans="1:15" x14ac:dyDescent="0.25">
      <c r="A3548">
        <v>3537</v>
      </c>
      <c r="B3548">
        <v>480248</v>
      </c>
      <c r="C3548">
        <v>3481</v>
      </c>
      <c r="D3548">
        <v>54</v>
      </c>
      <c r="E3548">
        <v>10.157519867013599</v>
      </c>
      <c r="F3548">
        <f t="shared" si="279"/>
        <v>10.1562418670136</v>
      </c>
      <c r="G3548">
        <f t="shared" si="280"/>
        <v>10.1561880932416</v>
      </c>
      <c r="H3548" s="2">
        <f t="shared" si="276"/>
        <v>9.6049599999999992E-3</v>
      </c>
      <c r="I3548">
        <f>VLOOKUP(A3548,Sheet2!$B$2:$D$15,2)</f>
        <v>3</v>
      </c>
      <c r="J3548">
        <f>VLOOKUP(A3548,Sheet2!$B$2:$D$15,3)</f>
        <v>3</v>
      </c>
      <c r="L3548">
        <f t="shared" si="277"/>
        <v>1</v>
      </c>
      <c r="M3548" s="2">
        <f t="shared" si="278"/>
        <v>9.6049599999999992E-3</v>
      </c>
      <c r="N3548" s="2">
        <f>(D3548-H3548*VLOOKUP(I3548,Sheet2!$G$3:$I$7,3))/M3548/VLOOKUP(I3548,Sheet2!$G$3:$H$7,2)</f>
        <v>5.4820952507870934E-6</v>
      </c>
      <c r="O3548" s="2">
        <v>1.43441355989804E-10</v>
      </c>
    </row>
    <row r="3549" spans="1:15" x14ac:dyDescent="0.25">
      <c r="A3549">
        <v>3538</v>
      </c>
      <c r="B3549">
        <v>499048</v>
      </c>
      <c r="C3549">
        <v>3623</v>
      </c>
      <c r="D3549">
        <v>56</v>
      </c>
      <c r="E3549">
        <v>10.1574123194696</v>
      </c>
      <c r="F3549">
        <f t="shared" si="279"/>
        <v>10.156134319469601</v>
      </c>
      <c r="G3549">
        <f t="shared" si="280"/>
        <v>10.156080519661101</v>
      </c>
      <c r="H3549" s="2">
        <f t="shared" si="276"/>
        <v>9.9809600000000005E-3</v>
      </c>
      <c r="I3549">
        <f>VLOOKUP(A3549,Sheet2!$B$2:$D$15,2)</f>
        <v>3</v>
      </c>
      <c r="J3549">
        <f>VLOOKUP(A3549,Sheet2!$B$2:$D$15,3)</f>
        <v>3</v>
      </c>
      <c r="L3549">
        <f t="shared" si="277"/>
        <v>1</v>
      </c>
      <c r="M3549" s="2">
        <f t="shared" si="278"/>
        <v>9.9809600000000005E-3</v>
      </c>
      <c r="N3549" s="2">
        <f>(D3549-H3549*VLOOKUP(I3549,Sheet2!$G$3:$I$7,3))/M3549/VLOOKUP(I3549,Sheet2!$G$3:$H$7,2)</f>
        <v>5.4706827399368398E-6</v>
      </c>
      <c r="O3549" s="2">
        <v>1.4401395479009601E-10</v>
      </c>
    </row>
    <row r="3550" spans="1:15" x14ac:dyDescent="0.25">
      <c r="A3550">
        <v>3539</v>
      </c>
      <c r="B3550">
        <v>464349</v>
      </c>
      <c r="C3550">
        <v>3398</v>
      </c>
      <c r="D3550">
        <v>55</v>
      </c>
      <c r="E3550">
        <v>10.157304719852601</v>
      </c>
      <c r="F3550">
        <f t="shared" si="279"/>
        <v>10.156026719852601</v>
      </c>
      <c r="G3550">
        <f t="shared" si="280"/>
        <v>10.155972893995051</v>
      </c>
      <c r="H3550" s="2">
        <f t="shared" si="276"/>
        <v>9.2869800000000002E-3</v>
      </c>
      <c r="I3550">
        <f>VLOOKUP(A3550,Sheet2!$B$2:$D$15,2)</f>
        <v>3</v>
      </c>
      <c r="J3550">
        <f>VLOOKUP(A3550,Sheet2!$B$2:$D$15,3)</f>
        <v>3</v>
      </c>
      <c r="L3550">
        <f t="shared" si="277"/>
        <v>1</v>
      </c>
      <c r="M3550" s="2">
        <f t="shared" si="278"/>
        <v>9.2869800000000002E-3</v>
      </c>
      <c r="N3550" s="2">
        <f>(D3550-H3550*VLOOKUP(I3550,Sheet2!$G$3:$I$7,3))/M3550/VLOOKUP(I3550,Sheet2!$G$3:$H$7,2)</f>
        <v>5.7822696721646859E-6</v>
      </c>
      <c r="O3550" s="2">
        <v>1.5402023557984199E-10</v>
      </c>
    </row>
    <row r="3551" spans="1:15" x14ac:dyDescent="0.25">
      <c r="A3551">
        <v>3540</v>
      </c>
      <c r="B3551">
        <v>533748</v>
      </c>
      <c r="C3551">
        <v>3887</v>
      </c>
      <c r="D3551">
        <v>64</v>
      </c>
      <c r="E3551">
        <v>10.157197068137499</v>
      </c>
      <c r="F3551">
        <f t="shared" si="279"/>
        <v>10.1559190681375</v>
      </c>
      <c r="G3551">
        <f t="shared" si="280"/>
        <v>10.155865216218251</v>
      </c>
      <c r="H3551" s="2">
        <f t="shared" si="276"/>
        <v>1.0674960000000001E-2</v>
      </c>
      <c r="I3551">
        <f>VLOOKUP(A3551,Sheet2!$B$2:$D$15,2)</f>
        <v>3</v>
      </c>
      <c r="J3551">
        <f>VLOOKUP(A3551,Sheet2!$B$2:$D$15,3)</f>
        <v>3</v>
      </c>
      <c r="L3551">
        <f t="shared" si="277"/>
        <v>1</v>
      </c>
      <c r="M3551" s="2">
        <f t="shared" si="278"/>
        <v>1.0674960000000001E-2</v>
      </c>
      <c r="N3551" s="2">
        <f>(D3551-H3551*VLOOKUP(I3551,Sheet2!$G$3:$I$7,3))/M3551/VLOOKUP(I3551,Sheet2!$G$3:$H$7,2)</f>
        <v>5.8553386242196687E-6</v>
      </c>
      <c r="O3551" s="2">
        <v>1.4871792607909E-10</v>
      </c>
    </row>
    <row r="3552" spans="1:15" x14ac:dyDescent="0.25">
      <c r="A3552">
        <v>3541</v>
      </c>
      <c r="B3552">
        <v>473798</v>
      </c>
      <c r="C3552">
        <v>3424</v>
      </c>
      <c r="D3552">
        <v>51</v>
      </c>
      <c r="E3552">
        <v>10.157089364299001</v>
      </c>
      <c r="F3552">
        <f t="shared" si="279"/>
        <v>10.155811364299002</v>
      </c>
      <c r="G3552">
        <f t="shared" si="280"/>
        <v>10.15575748630545</v>
      </c>
      <c r="H3552" s="2">
        <f t="shared" si="276"/>
        <v>9.4759600000000003E-3</v>
      </c>
      <c r="I3552">
        <f>VLOOKUP(A3552,Sheet2!$B$2:$D$15,2)</f>
        <v>3</v>
      </c>
      <c r="J3552">
        <f>VLOOKUP(A3552,Sheet2!$B$2:$D$15,3)</f>
        <v>3</v>
      </c>
      <c r="L3552">
        <f t="shared" si="277"/>
        <v>1</v>
      </c>
      <c r="M3552" s="2">
        <f t="shared" si="278"/>
        <v>9.4759600000000003E-3</v>
      </c>
      <c r="N3552" s="2">
        <f>(D3552-H3552*VLOOKUP(I3552,Sheet2!$G$3:$I$7,3))/M3552/VLOOKUP(I3552,Sheet2!$G$3:$H$7,2)</f>
        <v>5.2420404476169159E-6</v>
      </c>
      <c r="O3552" s="2">
        <v>1.5288321447963799E-10</v>
      </c>
    </row>
    <row r="3553" spans="1:15" x14ac:dyDescent="0.25">
      <c r="A3553">
        <v>3542</v>
      </c>
      <c r="B3553">
        <v>504798</v>
      </c>
      <c r="C3553">
        <v>3581</v>
      </c>
      <c r="D3553">
        <v>53</v>
      </c>
      <c r="E3553">
        <v>10.1569816083119</v>
      </c>
      <c r="F3553">
        <f t="shared" si="279"/>
        <v>10.155703608311901</v>
      </c>
      <c r="G3553">
        <f t="shared" si="280"/>
        <v>10.15564970423145</v>
      </c>
      <c r="H3553" s="2">
        <f t="shared" si="276"/>
        <v>1.0095959999999999E-2</v>
      </c>
      <c r="I3553">
        <f>VLOOKUP(A3553,Sheet2!$B$2:$D$15,2)</f>
        <v>3</v>
      </c>
      <c r="J3553">
        <f>VLOOKUP(A3553,Sheet2!$B$2:$D$15,3)</f>
        <v>3</v>
      </c>
      <c r="L3553">
        <f t="shared" si="277"/>
        <v>1</v>
      </c>
      <c r="M3553" s="2">
        <f t="shared" si="278"/>
        <v>1.0095959999999999E-2</v>
      </c>
      <c r="N3553" s="2">
        <f>(D3553-H3553*VLOOKUP(I3553,Sheet2!$G$3:$I$7,3))/M3553/VLOOKUP(I3553,Sheet2!$G$3:$H$7,2)</f>
        <v>5.1096246023161748E-6</v>
      </c>
      <c r="O3553" s="2">
        <v>1.48237042479908E-10</v>
      </c>
    </row>
    <row r="3554" spans="1:15" x14ac:dyDescent="0.25">
      <c r="A3554">
        <v>3543</v>
      </c>
      <c r="B3554">
        <v>447748</v>
      </c>
      <c r="C3554">
        <v>3335</v>
      </c>
      <c r="D3554">
        <v>47</v>
      </c>
      <c r="E3554">
        <v>10.156873800151001</v>
      </c>
      <c r="F3554">
        <f t="shared" si="279"/>
        <v>10.155595800151001</v>
      </c>
      <c r="G3554">
        <f t="shared" si="280"/>
        <v>10.15554186997095</v>
      </c>
      <c r="H3554" s="2">
        <f t="shared" si="276"/>
        <v>8.9549599999999997E-3</v>
      </c>
      <c r="I3554">
        <f>VLOOKUP(A3554,Sheet2!$B$2:$D$15,2)</f>
        <v>3</v>
      </c>
      <c r="J3554">
        <f>VLOOKUP(A3554,Sheet2!$B$2:$D$15,3)</f>
        <v>3</v>
      </c>
      <c r="L3554">
        <f t="shared" si="277"/>
        <v>1</v>
      </c>
      <c r="M3554" s="2">
        <f t="shared" si="278"/>
        <v>8.9549599999999997E-3</v>
      </c>
      <c r="N3554" s="2">
        <f>(D3554-H3554*VLOOKUP(I3554,Sheet2!$G$3:$I$7,3))/M3554/VLOOKUP(I3554,Sheet2!$G$3:$H$7,2)</f>
        <v>5.1084879887794028E-6</v>
      </c>
      <c r="O3554" s="2">
        <v>1.38039943254818E-10</v>
      </c>
    </row>
    <row r="3555" spans="1:15" x14ac:dyDescent="0.25">
      <c r="A3555">
        <v>3544</v>
      </c>
      <c r="B3555">
        <v>482449</v>
      </c>
      <c r="C3555">
        <v>3531</v>
      </c>
      <c r="D3555">
        <v>52</v>
      </c>
      <c r="E3555">
        <v>10.156765939790899</v>
      </c>
      <c r="F3555">
        <f t="shared" si="279"/>
        <v>10.1554879397909</v>
      </c>
      <c r="G3555">
        <f t="shared" si="280"/>
        <v>10.15543398349865</v>
      </c>
      <c r="H3555" s="2">
        <f t="shared" si="276"/>
        <v>9.6489799999999997E-3</v>
      </c>
      <c r="I3555">
        <f>VLOOKUP(A3555,Sheet2!$B$2:$D$15,2)</f>
        <v>3</v>
      </c>
      <c r="J3555">
        <f>VLOOKUP(A3555,Sheet2!$B$2:$D$15,3)</f>
        <v>3</v>
      </c>
      <c r="L3555">
        <f t="shared" si="277"/>
        <v>1</v>
      </c>
      <c r="M3555" s="2">
        <f t="shared" si="278"/>
        <v>9.6489799999999997E-3</v>
      </c>
      <c r="N3555" s="2">
        <f>(D3555-H3555*VLOOKUP(I3555,Sheet2!$G$3:$I$7,3))/M3555/VLOOKUP(I3555,Sheet2!$G$3:$H$7,2)</f>
        <v>5.2491706688168078E-6</v>
      </c>
      <c r="O3555" s="2">
        <v>1.50480313353115E-10</v>
      </c>
    </row>
    <row r="3556" spans="1:15" x14ac:dyDescent="0.25">
      <c r="A3556">
        <v>3545</v>
      </c>
      <c r="B3556">
        <v>530148</v>
      </c>
      <c r="C3556">
        <v>3716</v>
      </c>
      <c r="D3556">
        <v>55</v>
      </c>
      <c r="E3556">
        <v>10.156658027206401</v>
      </c>
      <c r="F3556">
        <f t="shared" si="279"/>
        <v>10.155380027206402</v>
      </c>
      <c r="G3556">
        <f t="shared" si="280"/>
        <v>10.155326044789302</v>
      </c>
      <c r="H3556" s="2">
        <f t="shared" si="276"/>
        <v>1.060296E-2</v>
      </c>
      <c r="I3556">
        <f>VLOOKUP(A3556,Sheet2!$B$2:$D$15,2)</f>
        <v>3</v>
      </c>
      <c r="J3556">
        <f>VLOOKUP(A3556,Sheet2!$B$2:$D$15,3)</f>
        <v>3</v>
      </c>
      <c r="L3556">
        <f t="shared" si="277"/>
        <v>1</v>
      </c>
      <c r="M3556" s="2">
        <f t="shared" si="278"/>
        <v>1.060296E-2</v>
      </c>
      <c r="N3556" s="2">
        <f>(D3556-H3556*VLOOKUP(I3556,Sheet2!$G$3:$I$7,3))/M3556/VLOOKUP(I3556,Sheet2!$G$3:$H$7,2)</f>
        <v>5.0472307355681812E-6</v>
      </c>
      <c r="O3556" s="2">
        <v>1.6233220387026401E-10</v>
      </c>
    </row>
    <row r="3557" spans="1:15" x14ac:dyDescent="0.25">
      <c r="A3557">
        <v>3546</v>
      </c>
      <c r="B3557">
        <v>452048</v>
      </c>
      <c r="C3557">
        <v>3294</v>
      </c>
      <c r="D3557">
        <v>52</v>
      </c>
      <c r="E3557">
        <v>10.156550062372199</v>
      </c>
      <c r="F3557">
        <f t="shared" si="279"/>
        <v>10.1552720623722</v>
      </c>
      <c r="G3557">
        <f t="shared" si="280"/>
        <v>10.155218053817601</v>
      </c>
      <c r="H3557" s="2">
        <f t="shared" si="276"/>
        <v>9.0409600000000007E-3</v>
      </c>
      <c r="I3557">
        <f>VLOOKUP(A3557,Sheet2!$B$2:$D$15,2)</f>
        <v>3</v>
      </c>
      <c r="J3557">
        <f>VLOOKUP(A3557,Sheet2!$B$2:$D$15,3)</f>
        <v>3</v>
      </c>
      <c r="L3557">
        <f t="shared" si="277"/>
        <v>1</v>
      </c>
      <c r="M3557" s="2">
        <f t="shared" si="278"/>
        <v>9.0409600000000007E-3</v>
      </c>
      <c r="N3557" s="2">
        <f>(D3557-H3557*VLOOKUP(I3557,Sheet2!$G$3:$I$7,3))/M3557/VLOOKUP(I3557,Sheet2!$G$3:$H$7,2)</f>
        <v>5.611601599830106E-6</v>
      </c>
      <c r="O3557" s="2">
        <v>1.52222719519519E-10</v>
      </c>
    </row>
    <row r="3558" spans="1:15" x14ac:dyDescent="0.25">
      <c r="A3558">
        <v>3547</v>
      </c>
      <c r="B3558">
        <v>521798</v>
      </c>
      <c r="C3558">
        <v>3869</v>
      </c>
      <c r="D3558">
        <v>59</v>
      </c>
      <c r="E3558">
        <v>10.156442045263001</v>
      </c>
      <c r="F3558">
        <f t="shared" si="279"/>
        <v>10.155164045263001</v>
      </c>
      <c r="G3558">
        <f t="shared" si="280"/>
        <v>10.155110010558301</v>
      </c>
      <c r="H3558" s="2">
        <f t="shared" si="276"/>
        <v>1.0435959999999999E-2</v>
      </c>
      <c r="I3558">
        <f>VLOOKUP(A3558,Sheet2!$B$2:$D$15,2)</f>
        <v>3</v>
      </c>
      <c r="J3558">
        <f>VLOOKUP(A3558,Sheet2!$B$2:$D$15,3)</f>
        <v>3</v>
      </c>
      <c r="L3558">
        <f t="shared" si="277"/>
        <v>1</v>
      </c>
      <c r="M3558" s="2">
        <f t="shared" si="278"/>
        <v>1.0435959999999999E-2</v>
      </c>
      <c r="N3558" s="2">
        <f>(D3558-H3558*VLOOKUP(I3558,Sheet2!$G$3:$I$7,3))/M3558/VLOOKUP(I3558,Sheet2!$G$3:$H$7,2)</f>
        <v>5.5135287601715605E-6</v>
      </c>
      <c r="O3558" s="2">
        <v>1.4408035923635299E-10</v>
      </c>
    </row>
    <row r="3559" spans="1:15" x14ac:dyDescent="0.25">
      <c r="A3559">
        <v>3548</v>
      </c>
      <c r="B3559">
        <v>471148</v>
      </c>
      <c r="C3559">
        <v>3315</v>
      </c>
      <c r="D3559">
        <v>52</v>
      </c>
      <c r="E3559">
        <v>10.156333975853601</v>
      </c>
      <c r="F3559">
        <f t="shared" si="279"/>
        <v>10.155055975853601</v>
      </c>
      <c r="G3559">
        <f t="shared" si="280"/>
        <v>10.155001914986052</v>
      </c>
      <c r="H3559" s="2">
        <f t="shared" si="276"/>
        <v>9.4229599999999993E-3</v>
      </c>
      <c r="I3559">
        <f>VLOOKUP(A3559,Sheet2!$B$2:$D$15,2)</f>
        <v>3</v>
      </c>
      <c r="J3559">
        <f>VLOOKUP(A3559,Sheet2!$B$2:$D$15,3)</f>
        <v>3</v>
      </c>
      <c r="L3559">
        <f t="shared" si="277"/>
        <v>1</v>
      </c>
      <c r="M3559" s="2">
        <f t="shared" si="278"/>
        <v>9.4229599999999993E-3</v>
      </c>
      <c r="N3559" s="2">
        <f>(D3559-H3559*VLOOKUP(I3559,Sheet2!$G$3:$I$7,3))/M3559/VLOOKUP(I3559,Sheet2!$G$3:$H$7,2)</f>
        <v>5.3784358205914068E-6</v>
      </c>
      <c r="O3559" s="2">
        <v>1.60610753963593E-10</v>
      </c>
    </row>
    <row r="3560" spans="1:15" x14ac:dyDescent="0.25">
      <c r="A3560">
        <v>3549</v>
      </c>
      <c r="B3560">
        <v>483648</v>
      </c>
      <c r="C3560">
        <v>3484</v>
      </c>
      <c r="D3560">
        <v>53</v>
      </c>
      <c r="E3560">
        <v>10.1562258541185</v>
      </c>
      <c r="F3560">
        <f t="shared" si="279"/>
        <v>10.1549478541185</v>
      </c>
      <c r="G3560">
        <f t="shared" si="280"/>
        <v>10.1548937670755</v>
      </c>
      <c r="H3560" s="2">
        <f t="shared" si="276"/>
        <v>9.6729599999999995E-3</v>
      </c>
      <c r="I3560">
        <f>VLOOKUP(A3560,Sheet2!$B$2:$D$15,2)</f>
        <v>3</v>
      </c>
      <c r="J3560">
        <f>VLOOKUP(A3560,Sheet2!$B$2:$D$15,3)</f>
        <v>3</v>
      </c>
      <c r="L3560">
        <f t="shared" si="277"/>
        <v>1</v>
      </c>
      <c r="M3560" s="2">
        <f t="shared" si="278"/>
        <v>9.6729599999999995E-3</v>
      </c>
      <c r="N3560" s="2">
        <f>(D3560-H3560*VLOOKUP(I3560,Sheet2!$G$3:$I$7,3))/M3560/VLOOKUP(I3560,Sheet2!$G$3:$H$7,2)</f>
        <v>5.3391914780997748E-6</v>
      </c>
      <c r="O3560" s="2">
        <v>1.6737366741573001E-10</v>
      </c>
    </row>
    <row r="3561" spans="1:15" x14ac:dyDescent="0.25">
      <c r="A3561">
        <v>3550</v>
      </c>
      <c r="B3561">
        <v>510099</v>
      </c>
      <c r="C3561">
        <v>3736</v>
      </c>
      <c r="D3561">
        <v>53</v>
      </c>
      <c r="E3561">
        <v>10.1561176800325</v>
      </c>
      <c r="F3561">
        <f t="shared" si="279"/>
        <v>10.1548396800325</v>
      </c>
      <c r="G3561">
        <f t="shared" si="280"/>
        <v>10.154785566801301</v>
      </c>
      <c r="H3561" s="2">
        <f t="shared" si="276"/>
        <v>1.0201979999999999E-2</v>
      </c>
      <c r="I3561">
        <f>VLOOKUP(A3561,Sheet2!$B$2:$D$15,2)</f>
        <v>3</v>
      </c>
      <c r="J3561">
        <f>VLOOKUP(A3561,Sheet2!$B$2:$D$15,3)</f>
        <v>3</v>
      </c>
      <c r="L3561">
        <f t="shared" si="277"/>
        <v>1</v>
      </c>
      <c r="M3561" s="2">
        <f t="shared" si="278"/>
        <v>1.0201979999999999E-2</v>
      </c>
      <c r="N3561" s="2">
        <f>(D3561-H3561*VLOOKUP(I3561,Sheet2!$G$3:$I$7,3))/M3561/VLOOKUP(I3561,Sheet2!$G$3:$H$7,2)</f>
        <v>5.0550699766123833E-6</v>
      </c>
      <c r="O3561" s="2">
        <v>1.4914951023751001E-10</v>
      </c>
    </row>
    <row r="3562" spans="1:15" x14ac:dyDescent="0.25">
      <c r="A3562">
        <v>3551</v>
      </c>
      <c r="B3562">
        <v>460048</v>
      </c>
      <c r="C3562">
        <v>3370</v>
      </c>
      <c r="D3562">
        <v>52</v>
      </c>
      <c r="E3562">
        <v>10.1560094535701</v>
      </c>
      <c r="F3562">
        <f t="shared" si="279"/>
        <v>10.154731453570101</v>
      </c>
      <c r="G3562">
        <f t="shared" si="280"/>
        <v>10.154677314138151</v>
      </c>
      <c r="H3562" s="2">
        <f t="shared" si="276"/>
        <v>9.2009599999999993E-3</v>
      </c>
      <c r="I3562">
        <f>VLOOKUP(A3562,Sheet2!$B$2:$D$15,2)</f>
        <v>3</v>
      </c>
      <c r="J3562">
        <f>VLOOKUP(A3562,Sheet2!$B$2:$D$15,3)</f>
        <v>3</v>
      </c>
      <c r="L3562">
        <f t="shared" si="277"/>
        <v>1</v>
      </c>
      <c r="M3562" s="2">
        <f t="shared" si="278"/>
        <v>9.2009599999999993E-3</v>
      </c>
      <c r="N3562" s="2">
        <f>(D3562-H3562*VLOOKUP(I3562,Sheet2!$G$3:$I$7,3))/M3562/VLOOKUP(I3562,Sheet2!$G$3:$H$7,2)</f>
        <v>5.5115841825200862E-6</v>
      </c>
      <c r="O3562" s="2">
        <v>1.682617793345E-10</v>
      </c>
    </row>
    <row r="3563" spans="1:15" x14ac:dyDescent="0.25">
      <c r="A3563">
        <v>3552</v>
      </c>
      <c r="B3563">
        <v>514398</v>
      </c>
      <c r="C3563">
        <v>3669</v>
      </c>
      <c r="D3563">
        <v>61</v>
      </c>
      <c r="E3563">
        <v>10.1559011747062</v>
      </c>
      <c r="F3563">
        <f t="shared" si="279"/>
        <v>10.154623174706201</v>
      </c>
      <c r="G3563">
        <f t="shared" si="280"/>
        <v>10.154569009060651</v>
      </c>
      <c r="H3563" s="2">
        <f t="shared" si="276"/>
        <v>1.0287960000000001E-2</v>
      </c>
      <c r="I3563">
        <f>VLOOKUP(A3563,Sheet2!$B$2:$D$15,2)</f>
        <v>3</v>
      </c>
      <c r="J3563">
        <f>VLOOKUP(A3563,Sheet2!$B$2:$D$15,3)</f>
        <v>3</v>
      </c>
      <c r="L3563">
        <f t="shared" si="277"/>
        <v>1</v>
      </c>
      <c r="M3563" s="2">
        <f t="shared" si="278"/>
        <v>1.0287960000000001E-2</v>
      </c>
      <c r="N3563" s="2">
        <f>(D3563-H3563*VLOOKUP(I3563,Sheet2!$G$3:$I$7,3))/M3563/VLOOKUP(I3563,Sheet2!$G$3:$H$7,2)</f>
        <v>5.7892610002371707E-6</v>
      </c>
      <c r="O3563" s="2">
        <v>1.5679408141788899E-10</v>
      </c>
    </row>
    <row r="3564" spans="1:15" x14ac:dyDescent="0.25">
      <c r="A3564">
        <v>3553</v>
      </c>
      <c r="B3564">
        <v>467798</v>
      </c>
      <c r="C3564">
        <v>3330</v>
      </c>
      <c r="D3564">
        <v>52</v>
      </c>
      <c r="E3564">
        <v>10.155792843415099</v>
      </c>
      <c r="F3564">
        <f t="shared" si="279"/>
        <v>10.1545148434151</v>
      </c>
      <c r="G3564">
        <f t="shared" si="280"/>
        <v>10.154460651543401</v>
      </c>
      <c r="H3564" s="2">
        <f t="shared" si="276"/>
        <v>9.35596E-3</v>
      </c>
      <c r="I3564">
        <f>VLOOKUP(A3564,Sheet2!$B$2:$D$15,2)</f>
        <v>3</v>
      </c>
      <c r="J3564">
        <f>VLOOKUP(A3564,Sheet2!$B$2:$D$15,3)</f>
        <v>3</v>
      </c>
      <c r="L3564">
        <f t="shared" si="277"/>
        <v>1</v>
      </c>
      <c r="M3564" s="2">
        <f t="shared" si="278"/>
        <v>9.35596E-3</v>
      </c>
      <c r="N3564" s="2">
        <f>(D3564-H3564*VLOOKUP(I3564,Sheet2!$G$3:$I$7,3))/M3564/VLOOKUP(I3564,Sheet2!$G$3:$H$7,2)</f>
        <v>5.4179545017293789E-6</v>
      </c>
      <c r="O3564" s="2">
        <v>1.3934226014319801E-10</v>
      </c>
    </row>
    <row r="3565" spans="1:15" x14ac:dyDescent="0.25">
      <c r="A3565">
        <v>3554</v>
      </c>
      <c r="B3565">
        <v>505898</v>
      </c>
      <c r="C3565">
        <v>3719</v>
      </c>
      <c r="D3565">
        <v>55</v>
      </c>
      <c r="E3565">
        <v>10.155684459671701</v>
      </c>
      <c r="F3565">
        <f t="shared" si="279"/>
        <v>10.154406459671701</v>
      </c>
      <c r="G3565">
        <f t="shared" si="280"/>
        <v>10.154352241561051</v>
      </c>
      <c r="H3565" s="2">
        <f t="shared" si="276"/>
        <v>1.011796E-2</v>
      </c>
      <c r="I3565">
        <f>VLOOKUP(A3565,Sheet2!$B$2:$D$15,2)</f>
        <v>3</v>
      </c>
      <c r="J3565">
        <f>VLOOKUP(A3565,Sheet2!$B$2:$D$15,3)</f>
        <v>3</v>
      </c>
      <c r="L3565">
        <f t="shared" si="277"/>
        <v>1</v>
      </c>
      <c r="M3565" s="2">
        <f t="shared" si="278"/>
        <v>1.011796E-2</v>
      </c>
      <c r="N3565" s="2">
        <f>(D3565-H3565*VLOOKUP(I3565,Sheet2!$G$3:$I$7,3))/M3565/VLOOKUP(I3565,Sheet2!$G$3:$H$7,2)</f>
        <v>5.2958783786454981E-6</v>
      </c>
      <c r="O3565" s="2">
        <v>1.45148787192934E-10</v>
      </c>
    </row>
    <row r="3566" spans="1:15" x14ac:dyDescent="0.25">
      <c r="A3566">
        <v>3555</v>
      </c>
      <c r="B3566">
        <v>462849</v>
      </c>
      <c r="C3566">
        <v>3406</v>
      </c>
      <c r="D3566">
        <v>56</v>
      </c>
      <c r="E3566">
        <v>10.155576023450401</v>
      </c>
      <c r="F3566">
        <f t="shared" si="279"/>
        <v>10.154298023450401</v>
      </c>
      <c r="G3566">
        <f t="shared" si="280"/>
        <v>10.154243779088151</v>
      </c>
      <c r="H3566" s="2">
        <f t="shared" si="276"/>
        <v>9.2569799999999997E-3</v>
      </c>
      <c r="I3566">
        <f>VLOOKUP(A3566,Sheet2!$B$2:$D$15,2)</f>
        <v>3</v>
      </c>
      <c r="J3566">
        <f>VLOOKUP(A3566,Sheet2!$B$2:$D$15,3)</f>
        <v>3</v>
      </c>
      <c r="L3566">
        <f t="shared" si="277"/>
        <v>1</v>
      </c>
      <c r="M3566" s="2">
        <f t="shared" si="278"/>
        <v>9.2569799999999997E-3</v>
      </c>
      <c r="N3566" s="2">
        <f>(D3566-H3566*VLOOKUP(I3566,Sheet2!$G$3:$I$7,3))/M3566/VLOOKUP(I3566,Sheet2!$G$3:$H$7,2)</f>
        <v>5.9094891422472554E-6</v>
      </c>
      <c r="O3566" s="2">
        <v>1.3824344852070999E-10</v>
      </c>
    </row>
    <row r="3567" spans="1:15" x14ac:dyDescent="0.25">
      <c r="A3567">
        <v>3556</v>
      </c>
      <c r="B3567">
        <v>505348</v>
      </c>
      <c r="C3567">
        <v>3560</v>
      </c>
      <c r="D3567">
        <v>61</v>
      </c>
      <c r="E3567">
        <v>10.155467534725901</v>
      </c>
      <c r="F3567">
        <f t="shared" si="279"/>
        <v>10.154189534725901</v>
      </c>
      <c r="G3567">
        <f t="shared" si="280"/>
        <v>10.154135264099352</v>
      </c>
      <c r="H3567" s="2">
        <f t="shared" si="276"/>
        <v>1.010696E-2</v>
      </c>
      <c r="I3567">
        <f>VLOOKUP(A3567,Sheet2!$B$2:$D$15,2)</f>
        <v>3</v>
      </c>
      <c r="J3567">
        <f>VLOOKUP(A3567,Sheet2!$B$2:$D$15,3)</f>
        <v>3</v>
      </c>
      <c r="L3567">
        <f t="shared" si="277"/>
        <v>1</v>
      </c>
      <c r="M3567" s="2">
        <f t="shared" si="278"/>
        <v>1.010696E-2</v>
      </c>
      <c r="N3567" s="2">
        <f>(D3567-H3567*VLOOKUP(I3567,Sheet2!$G$3:$I$7,3))/M3567/VLOOKUP(I3567,Sheet2!$G$3:$H$7,2)</f>
        <v>5.8954448815469741E-6</v>
      </c>
      <c r="O3567" s="2">
        <v>1.47405271636675E-10</v>
      </c>
    </row>
    <row r="3568" spans="1:15" x14ac:dyDescent="0.25">
      <c r="A3568">
        <v>3557</v>
      </c>
      <c r="B3568">
        <v>488048</v>
      </c>
      <c r="C3568">
        <v>3663</v>
      </c>
      <c r="D3568">
        <v>56</v>
      </c>
      <c r="E3568">
        <v>10.155358993472801</v>
      </c>
      <c r="F3568">
        <f t="shared" si="279"/>
        <v>10.154080993472801</v>
      </c>
      <c r="G3568">
        <f t="shared" si="280"/>
        <v>10.154026696569201</v>
      </c>
      <c r="H3568" s="2">
        <f t="shared" si="276"/>
        <v>9.7609600000000008E-3</v>
      </c>
      <c r="I3568">
        <f>VLOOKUP(A3568,Sheet2!$B$2:$D$15,2)</f>
        <v>3</v>
      </c>
      <c r="J3568">
        <f>VLOOKUP(A3568,Sheet2!$B$2:$D$15,3)</f>
        <v>3</v>
      </c>
      <c r="L3568">
        <f t="shared" si="277"/>
        <v>1</v>
      </c>
      <c r="M3568" s="2">
        <f t="shared" si="278"/>
        <v>9.7609600000000008E-3</v>
      </c>
      <c r="N3568" s="2">
        <f>(D3568-H3568*VLOOKUP(I3568,Sheet2!$G$3:$I$7,3))/M3568/VLOOKUP(I3568,Sheet2!$G$3:$H$7,2)</f>
        <v>5.5971406091204146E-6</v>
      </c>
      <c r="O3568" s="2">
        <v>1.3760218044758501E-10</v>
      </c>
    </row>
    <row r="3569" spans="1:15" x14ac:dyDescent="0.25">
      <c r="A3569">
        <v>3558</v>
      </c>
      <c r="B3569">
        <v>483398</v>
      </c>
      <c r="C3569">
        <v>3426</v>
      </c>
      <c r="D3569">
        <v>59</v>
      </c>
      <c r="E3569">
        <v>10.155250399665601</v>
      </c>
      <c r="F3569">
        <f t="shared" si="279"/>
        <v>10.153972399665602</v>
      </c>
      <c r="G3569">
        <f t="shared" si="280"/>
        <v>10.153918076472252</v>
      </c>
      <c r="H3569" s="2">
        <f t="shared" si="276"/>
        <v>9.6679599999999997E-3</v>
      </c>
      <c r="I3569">
        <f>VLOOKUP(A3569,Sheet2!$B$2:$D$15,2)</f>
        <v>3</v>
      </c>
      <c r="J3569">
        <f>VLOOKUP(A3569,Sheet2!$B$2:$D$15,3)</f>
        <v>3</v>
      </c>
      <c r="L3569">
        <f t="shared" si="277"/>
        <v>1</v>
      </c>
      <c r="M3569" s="2">
        <f t="shared" si="278"/>
        <v>9.6679599999999997E-3</v>
      </c>
      <c r="N3569" s="2">
        <f>(D3569-H3569*VLOOKUP(I3569,Sheet2!$G$3:$I$7,3))/M3569/VLOOKUP(I3569,Sheet2!$G$3:$H$7,2)</f>
        <v>5.9626317858162432E-6</v>
      </c>
      <c r="O3569" s="2">
        <v>1.5303234242837601E-10</v>
      </c>
    </row>
    <row r="3570" spans="1:15" x14ac:dyDescent="0.25">
      <c r="A3570">
        <v>3559</v>
      </c>
      <c r="B3570">
        <v>493449</v>
      </c>
      <c r="C3570">
        <v>3611</v>
      </c>
      <c r="D3570">
        <v>58</v>
      </c>
      <c r="E3570">
        <v>10.155141753278899</v>
      </c>
      <c r="F3570">
        <f t="shared" si="279"/>
        <v>10.1538637532789</v>
      </c>
      <c r="G3570">
        <f t="shared" si="280"/>
        <v>10.15380940378305</v>
      </c>
      <c r="H3570" s="2">
        <f t="shared" si="276"/>
        <v>9.8689799999999994E-3</v>
      </c>
      <c r="I3570">
        <f>VLOOKUP(A3570,Sheet2!$B$2:$D$15,2)</f>
        <v>3</v>
      </c>
      <c r="J3570">
        <f>VLOOKUP(A3570,Sheet2!$B$2:$D$15,3)</f>
        <v>3</v>
      </c>
      <c r="L3570">
        <f t="shared" si="277"/>
        <v>1</v>
      </c>
      <c r="M3570" s="2">
        <f t="shared" si="278"/>
        <v>9.8689799999999994E-3</v>
      </c>
      <c r="N3570" s="2">
        <f>(D3570-H3570*VLOOKUP(I3570,Sheet2!$G$3:$I$7,3))/M3570/VLOOKUP(I3570,Sheet2!$G$3:$H$7,2)</f>
        <v>5.7370004600272777E-6</v>
      </c>
      <c r="O3570" s="2">
        <v>1.4913580290456399E-10</v>
      </c>
    </row>
    <row r="3571" spans="1:15" x14ac:dyDescent="0.25">
      <c r="A3571">
        <v>3560</v>
      </c>
      <c r="B3571">
        <v>461598</v>
      </c>
      <c r="C3571">
        <v>3352</v>
      </c>
      <c r="D3571">
        <v>48</v>
      </c>
      <c r="E3571">
        <v>10.1550330542872</v>
      </c>
      <c r="F3571">
        <f t="shared" si="279"/>
        <v>10.153755054287201</v>
      </c>
      <c r="G3571">
        <f t="shared" si="280"/>
        <v>10.153700678476101</v>
      </c>
      <c r="H3571" s="2">
        <f t="shared" si="276"/>
        <v>9.2319600000000009E-3</v>
      </c>
      <c r="I3571">
        <f>VLOOKUP(A3571,Sheet2!$B$2:$D$15,2)</f>
        <v>3</v>
      </c>
      <c r="J3571">
        <f>VLOOKUP(A3571,Sheet2!$B$2:$D$15,3)</f>
        <v>3</v>
      </c>
      <c r="L3571">
        <f t="shared" si="277"/>
        <v>1</v>
      </c>
      <c r="M3571" s="2">
        <f t="shared" si="278"/>
        <v>9.2319600000000009E-3</v>
      </c>
      <c r="N3571" s="2">
        <f>(D3571-H3571*VLOOKUP(I3571,Sheet2!$G$3:$I$7,3))/M3571/VLOOKUP(I3571,Sheet2!$G$3:$H$7,2)</f>
        <v>5.059329286522038E-6</v>
      </c>
      <c r="O3571" s="2">
        <v>1.5109951943876E-10</v>
      </c>
    </row>
    <row r="3572" spans="1:15" x14ac:dyDescent="0.25">
      <c r="A3572">
        <v>3561</v>
      </c>
      <c r="B3572">
        <v>504498</v>
      </c>
      <c r="C3572">
        <v>3623</v>
      </c>
      <c r="D3572">
        <v>54</v>
      </c>
      <c r="E3572">
        <v>10.154924302665</v>
      </c>
      <c r="F3572">
        <f t="shared" si="279"/>
        <v>10.153646302665001</v>
      </c>
      <c r="G3572">
        <f t="shared" si="280"/>
        <v>10.153591900525951</v>
      </c>
      <c r="H3572" s="2">
        <f t="shared" si="276"/>
        <v>1.008996E-2</v>
      </c>
      <c r="I3572">
        <f>VLOOKUP(A3572,Sheet2!$B$2:$D$15,2)</f>
        <v>3</v>
      </c>
      <c r="J3572">
        <f>VLOOKUP(A3572,Sheet2!$B$2:$D$15,3)</f>
        <v>3</v>
      </c>
      <c r="L3572">
        <f t="shared" si="277"/>
        <v>1</v>
      </c>
      <c r="M3572" s="2">
        <f t="shared" si="278"/>
        <v>1.008996E-2</v>
      </c>
      <c r="N3572" s="2">
        <f>(D3572-H3572*VLOOKUP(I3572,Sheet2!$G$3:$I$7,3))/M3572/VLOOKUP(I3572,Sheet2!$G$3:$H$7,2)</f>
        <v>5.2118547149840031E-6</v>
      </c>
      <c r="O3572" s="2">
        <v>1.4540786294556501E-10</v>
      </c>
    </row>
    <row r="3573" spans="1:15" x14ac:dyDescent="0.25">
      <c r="A3573">
        <v>3562</v>
      </c>
      <c r="B3573">
        <v>454898</v>
      </c>
      <c r="C3573">
        <v>3380</v>
      </c>
      <c r="D3573">
        <v>48</v>
      </c>
      <c r="E3573">
        <v>10.154815498386901</v>
      </c>
      <c r="F3573">
        <f t="shared" si="279"/>
        <v>10.153537498386902</v>
      </c>
      <c r="G3573">
        <f t="shared" si="280"/>
        <v>10.15348306990715</v>
      </c>
      <c r="H3573" s="2">
        <f t="shared" si="276"/>
        <v>9.0979600000000004E-3</v>
      </c>
      <c r="I3573">
        <f>VLOOKUP(A3573,Sheet2!$B$2:$D$15,2)</f>
        <v>3</v>
      </c>
      <c r="J3573">
        <f>VLOOKUP(A3573,Sheet2!$B$2:$D$15,3)</f>
        <v>3</v>
      </c>
      <c r="L3573">
        <f t="shared" si="277"/>
        <v>1</v>
      </c>
      <c r="M3573" s="2">
        <f t="shared" si="278"/>
        <v>9.0979600000000004E-3</v>
      </c>
      <c r="N3573" s="2">
        <f>(D3573-H3573*VLOOKUP(I3573,Sheet2!$G$3:$I$7,3))/M3573/VLOOKUP(I3573,Sheet2!$G$3:$H$7,2)</f>
        <v>5.1359080057507392E-6</v>
      </c>
      <c r="O3573" s="2">
        <v>1.4896682096069801E-10</v>
      </c>
    </row>
    <row r="3574" spans="1:15" x14ac:dyDescent="0.25">
      <c r="A3574">
        <v>3563</v>
      </c>
      <c r="B3574">
        <v>497648</v>
      </c>
      <c r="C3574">
        <v>3501</v>
      </c>
      <c r="D3574">
        <v>53</v>
      </c>
      <c r="E3574">
        <v>10.154706641427399</v>
      </c>
      <c r="F3574">
        <f t="shared" si="279"/>
        <v>10.1534286414274</v>
      </c>
      <c r="G3574">
        <f t="shared" si="280"/>
        <v>10.153374186594149</v>
      </c>
      <c r="H3574" s="2">
        <f t="shared" si="276"/>
        <v>9.9529600000000003E-3</v>
      </c>
      <c r="I3574">
        <f>VLOOKUP(A3574,Sheet2!$B$2:$D$15,2)</f>
        <v>3</v>
      </c>
      <c r="J3574">
        <f>VLOOKUP(A3574,Sheet2!$B$2:$D$15,3)</f>
        <v>3</v>
      </c>
      <c r="L3574">
        <f t="shared" si="277"/>
        <v>1</v>
      </c>
      <c r="M3574" s="2">
        <f t="shared" si="278"/>
        <v>9.9529600000000003E-3</v>
      </c>
      <c r="N3574" s="2">
        <f>(D3574-H3574*VLOOKUP(I3574,Sheet2!$G$3:$I$7,3))/M3574/VLOOKUP(I3574,Sheet2!$G$3:$H$7,2)</f>
        <v>5.1850490306401313E-6</v>
      </c>
      <c r="O3574" s="2">
        <v>1.5786029645093901E-10</v>
      </c>
    </row>
    <row r="3575" spans="1:15" x14ac:dyDescent="0.25">
      <c r="A3575">
        <v>3564</v>
      </c>
      <c r="B3575">
        <v>567098</v>
      </c>
      <c r="C3575">
        <v>4245</v>
      </c>
      <c r="D3575">
        <v>60</v>
      </c>
      <c r="E3575">
        <v>10.1545977317609</v>
      </c>
      <c r="F3575">
        <f t="shared" si="279"/>
        <v>10.153319731760901</v>
      </c>
      <c r="G3575">
        <f t="shared" si="280"/>
        <v>10.15326525056145</v>
      </c>
      <c r="H3575" s="2">
        <f t="shared" si="276"/>
        <v>1.134196E-2</v>
      </c>
      <c r="I3575">
        <f>VLOOKUP(A3575,Sheet2!$B$2:$D$15,2)</f>
        <v>3</v>
      </c>
      <c r="J3575">
        <f>VLOOKUP(A3575,Sheet2!$B$2:$D$15,3)</f>
        <v>3</v>
      </c>
      <c r="L3575">
        <f t="shared" si="277"/>
        <v>1</v>
      </c>
      <c r="M3575" s="2">
        <f t="shared" si="278"/>
        <v>1.134196E-2</v>
      </c>
      <c r="N3575" s="2">
        <f>(D3575-H3575*VLOOKUP(I3575,Sheet2!$G$3:$I$7,3))/M3575/VLOOKUP(I3575,Sheet2!$G$3:$H$7,2)</f>
        <v>5.1500909542971409E-6</v>
      </c>
      <c r="O3575" s="2">
        <v>1.5033817101205399E-10</v>
      </c>
    </row>
    <row r="3576" spans="1:15" x14ac:dyDescent="0.25">
      <c r="A3576">
        <v>3565</v>
      </c>
      <c r="B3576">
        <v>403899</v>
      </c>
      <c r="C3576">
        <v>2932</v>
      </c>
      <c r="D3576">
        <v>46</v>
      </c>
      <c r="E3576">
        <v>10.154488769362001</v>
      </c>
      <c r="F3576">
        <f t="shared" si="279"/>
        <v>10.153210769362001</v>
      </c>
      <c r="G3576">
        <f t="shared" si="280"/>
        <v>10.15315626178355</v>
      </c>
      <c r="H3576" s="2">
        <f t="shared" si="276"/>
        <v>8.0779800000000002E-3</v>
      </c>
      <c r="I3576">
        <f>VLOOKUP(A3576,Sheet2!$B$2:$D$15,2)</f>
        <v>3</v>
      </c>
      <c r="J3576">
        <f>VLOOKUP(A3576,Sheet2!$B$2:$D$15,3)</f>
        <v>3</v>
      </c>
      <c r="L3576">
        <f t="shared" si="277"/>
        <v>1</v>
      </c>
      <c r="M3576" s="2">
        <f t="shared" si="278"/>
        <v>8.0779800000000002E-3</v>
      </c>
      <c r="N3576" s="2">
        <f>(D3576-H3576*VLOOKUP(I3576,Sheet2!$G$3:$I$7,3))/M3576/VLOOKUP(I3576,Sheet2!$G$3:$H$7,2)</f>
        <v>5.5544929301632337E-6</v>
      </c>
      <c r="O3576" s="2">
        <v>1.5192835710005901E-10</v>
      </c>
    </row>
    <row r="3577" spans="1:15" x14ac:dyDescent="0.25">
      <c r="A3577">
        <v>3566</v>
      </c>
      <c r="B3577">
        <v>533298</v>
      </c>
      <c r="C3577">
        <v>3856</v>
      </c>
      <c r="D3577">
        <v>59</v>
      </c>
      <c r="E3577">
        <v>10.154379754205101</v>
      </c>
      <c r="F3577">
        <f t="shared" si="279"/>
        <v>10.153101754205101</v>
      </c>
      <c r="G3577">
        <f t="shared" si="280"/>
        <v>10.15304722023485</v>
      </c>
      <c r="H3577" s="2">
        <f t="shared" si="276"/>
        <v>1.066596E-2</v>
      </c>
      <c r="I3577">
        <f>VLOOKUP(A3577,Sheet2!$B$2:$D$15,2)</f>
        <v>3</v>
      </c>
      <c r="J3577">
        <f>VLOOKUP(A3577,Sheet2!$B$2:$D$15,3)</f>
        <v>3</v>
      </c>
      <c r="L3577">
        <f t="shared" si="277"/>
        <v>1</v>
      </c>
      <c r="M3577" s="2">
        <f t="shared" si="278"/>
        <v>1.066596E-2</v>
      </c>
      <c r="N3577" s="2">
        <f>(D3577-H3577*VLOOKUP(I3577,Sheet2!$G$3:$I$7,3))/M3577/VLOOKUP(I3577,Sheet2!$G$3:$H$7,2)</f>
        <v>5.3916164695911101E-6</v>
      </c>
      <c r="O3577" s="2">
        <v>1.5226735149431301E-10</v>
      </c>
    </row>
    <row r="3578" spans="1:15" x14ac:dyDescent="0.25">
      <c r="A3578">
        <v>3567</v>
      </c>
      <c r="B3578">
        <v>467448</v>
      </c>
      <c r="C3578">
        <v>3421</v>
      </c>
      <c r="D3578">
        <v>53</v>
      </c>
      <c r="E3578">
        <v>10.154270686264599</v>
      </c>
      <c r="F3578">
        <f t="shared" si="279"/>
        <v>10.1529926862646</v>
      </c>
      <c r="G3578">
        <f t="shared" si="280"/>
        <v>10.152938125889801</v>
      </c>
      <c r="H3578" s="2">
        <f t="shared" si="276"/>
        <v>9.3489599999999999E-3</v>
      </c>
      <c r="I3578">
        <f>VLOOKUP(A3578,Sheet2!$B$2:$D$15,2)</f>
        <v>3</v>
      </c>
      <c r="J3578">
        <f>VLOOKUP(A3578,Sheet2!$B$2:$D$15,3)</f>
        <v>3</v>
      </c>
      <c r="L3578">
        <f t="shared" si="277"/>
        <v>1</v>
      </c>
      <c r="M3578" s="2">
        <f t="shared" si="278"/>
        <v>9.3489599999999999E-3</v>
      </c>
      <c r="N3578" s="2">
        <f>(D3578-H3578*VLOOKUP(I3578,Sheet2!$G$3:$I$7,3))/M3578/VLOOKUP(I3578,Sheet2!$G$3:$H$7,2)</f>
        <v>5.5290797693005424E-6</v>
      </c>
      <c r="O3578" s="2">
        <v>1.5797936032388601E-10</v>
      </c>
    </row>
    <row r="3579" spans="1:15" x14ac:dyDescent="0.25">
      <c r="A3579">
        <v>3568</v>
      </c>
      <c r="B3579">
        <v>491748</v>
      </c>
      <c r="C3579">
        <v>3619</v>
      </c>
      <c r="D3579">
        <v>54</v>
      </c>
      <c r="E3579">
        <v>10.154161565515</v>
      </c>
      <c r="F3579">
        <f t="shared" si="279"/>
        <v>10.152883565515001</v>
      </c>
      <c r="G3579">
        <f t="shared" si="280"/>
        <v>10.152828978722901</v>
      </c>
      <c r="H3579" s="2">
        <f t="shared" si="276"/>
        <v>9.8349600000000002E-3</v>
      </c>
      <c r="I3579">
        <f>VLOOKUP(A3579,Sheet2!$B$2:$D$15,2)</f>
        <v>3</v>
      </c>
      <c r="J3579">
        <f>VLOOKUP(A3579,Sheet2!$B$2:$D$15,3)</f>
        <v>3</v>
      </c>
      <c r="L3579">
        <f t="shared" si="277"/>
        <v>1</v>
      </c>
      <c r="M3579" s="2">
        <f t="shared" si="278"/>
        <v>9.8349600000000002E-3</v>
      </c>
      <c r="N3579" s="2">
        <f>(D3579-H3579*VLOOKUP(I3579,Sheet2!$G$3:$I$7,3))/M3579/VLOOKUP(I3579,Sheet2!$G$3:$H$7,2)</f>
        <v>5.3506171453671396E-6</v>
      </c>
      <c r="O3579" s="2">
        <v>1.5967427718794801E-10</v>
      </c>
    </row>
    <row r="3580" spans="1:15" x14ac:dyDescent="0.25">
      <c r="A3580">
        <v>3569</v>
      </c>
      <c r="B3580">
        <v>443299</v>
      </c>
      <c r="C3580">
        <v>3206</v>
      </c>
      <c r="D3580">
        <v>49</v>
      </c>
      <c r="E3580">
        <v>10.154052391930801</v>
      </c>
      <c r="F3580">
        <f t="shared" si="279"/>
        <v>10.152774391930802</v>
      </c>
      <c r="G3580">
        <f t="shared" si="280"/>
        <v>10.152719778708601</v>
      </c>
      <c r="H3580" s="2">
        <f t="shared" si="276"/>
        <v>8.8659800000000007E-3</v>
      </c>
      <c r="I3580">
        <f>VLOOKUP(A3580,Sheet2!$B$2:$D$15,2)</f>
        <v>3</v>
      </c>
      <c r="J3580">
        <f>VLOOKUP(A3580,Sheet2!$B$2:$D$15,3)</f>
        <v>3</v>
      </c>
      <c r="L3580">
        <f t="shared" si="277"/>
        <v>1</v>
      </c>
      <c r="M3580" s="2">
        <f t="shared" si="278"/>
        <v>8.8659800000000007E-3</v>
      </c>
      <c r="N3580" s="2">
        <f>(D3580-H3580*VLOOKUP(I3580,Sheet2!$G$3:$I$7,3))/M3580/VLOOKUP(I3580,Sheet2!$G$3:$H$7,2)</f>
        <v>5.386743800459734E-6</v>
      </c>
      <c r="O3580" s="2">
        <v>1.42170358533791E-10</v>
      </c>
    </row>
    <row r="3581" spans="1:15" x14ac:dyDescent="0.25">
      <c r="A3581">
        <v>3570</v>
      </c>
      <c r="B3581">
        <v>538548</v>
      </c>
      <c r="C3581">
        <v>3832</v>
      </c>
      <c r="D3581">
        <v>62</v>
      </c>
      <c r="E3581">
        <v>10.1539431654864</v>
      </c>
      <c r="F3581">
        <f t="shared" si="279"/>
        <v>10.1526651654864</v>
      </c>
      <c r="G3581">
        <f t="shared" si="280"/>
        <v>10.152610525821251</v>
      </c>
      <c r="H3581" s="2">
        <f t="shared" si="276"/>
        <v>1.077096E-2</v>
      </c>
      <c r="I3581">
        <f>VLOOKUP(A3581,Sheet2!$B$2:$D$15,2)</f>
        <v>3</v>
      </c>
      <c r="J3581">
        <f>VLOOKUP(A3581,Sheet2!$B$2:$D$15,3)</f>
        <v>3</v>
      </c>
      <c r="L3581">
        <f t="shared" si="277"/>
        <v>1</v>
      </c>
      <c r="M3581" s="2">
        <f t="shared" si="278"/>
        <v>1.077096E-2</v>
      </c>
      <c r="N3581" s="2">
        <f>(D3581-H3581*VLOOKUP(I3581,Sheet2!$G$3:$I$7,3))/M3581/VLOOKUP(I3581,Sheet2!$G$3:$H$7,2)</f>
        <v>5.6162185729034374E-6</v>
      </c>
      <c r="O3581" s="2">
        <v>1.405446007371E-10</v>
      </c>
    </row>
    <row r="3582" spans="1:15" x14ac:dyDescent="0.25">
      <c r="A3582">
        <v>3571</v>
      </c>
      <c r="B3582">
        <v>490848</v>
      </c>
      <c r="C3582">
        <v>3567</v>
      </c>
      <c r="D3582">
        <v>55</v>
      </c>
      <c r="E3582">
        <v>10.1538338861561</v>
      </c>
      <c r="F3582">
        <f t="shared" si="279"/>
        <v>10.152555886156101</v>
      </c>
      <c r="G3582">
        <f t="shared" si="280"/>
        <v>10.152501220035202</v>
      </c>
      <c r="H3582" s="2">
        <f t="shared" si="276"/>
        <v>9.8169599999999996E-3</v>
      </c>
      <c r="I3582">
        <f>VLOOKUP(A3582,Sheet2!$B$2:$D$15,2)</f>
        <v>3</v>
      </c>
      <c r="J3582">
        <f>VLOOKUP(A3582,Sheet2!$B$2:$D$15,3)</f>
        <v>3</v>
      </c>
      <c r="L3582">
        <f t="shared" si="277"/>
        <v>1</v>
      </c>
      <c r="M3582" s="2">
        <f t="shared" si="278"/>
        <v>9.8169599999999996E-3</v>
      </c>
      <c r="N3582" s="2">
        <f>(D3582-H3582*VLOOKUP(I3582,Sheet2!$G$3:$I$7,3))/M3582/VLOOKUP(I3582,Sheet2!$G$3:$H$7,2)</f>
        <v>5.4625490579568425E-6</v>
      </c>
      <c r="O3582" s="2">
        <v>1.50232278399204E-10</v>
      </c>
    </row>
    <row r="3583" spans="1:15" x14ac:dyDescent="0.25">
      <c r="A3583">
        <v>3572</v>
      </c>
      <c r="B3583">
        <v>459398</v>
      </c>
      <c r="C3583">
        <v>3338</v>
      </c>
      <c r="D3583">
        <v>52</v>
      </c>
      <c r="E3583">
        <v>10.1537245539143</v>
      </c>
      <c r="F3583">
        <f t="shared" si="279"/>
        <v>10.152446553914301</v>
      </c>
      <c r="G3583">
        <f t="shared" si="280"/>
        <v>10.152391861324901</v>
      </c>
      <c r="H3583" s="2">
        <f t="shared" si="276"/>
        <v>9.1879600000000002E-3</v>
      </c>
      <c r="I3583">
        <f>VLOOKUP(A3583,Sheet2!$B$2:$D$15,2)</f>
        <v>3</v>
      </c>
      <c r="J3583">
        <f>VLOOKUP(A3583,Sheet2!$B$2:$D$15,3)</f>
        <v>3</v>
      </c>
      <c r="L3583">
        <f t="shared" si="277"/>
        <v>1</v>
      </c>
      <c r="M3583" s="2">
        <f t="shared" si="278"/>
        <v>9.1879600000000002E-3</v>
      </c>
      <c r="N3583" s="2">
        <f>(D3583-H3583*VLOOKUP(I3583,Sheet2!$G$3:$I$7,3))/M3583/VLOOKUP(I3583,Sheet2!$G$3:$H$7,2)</f>
        <v>5.5195805815436726E-6</v>
      </c>
      <c r="O3583" s="2">
        <v>1.55151805539186E-10</v>
      </c>
    </row>
    <row r="3584" spans="1:15" x14ac:dyDescent="0.25">
      <c r="A3584">
        <v>3573</v>
      </c>
      <c r="B3584">
        <v>509898</v>
      </c>
      <c r="C3584">
        <v>3781</v>
      </c>
      <c r="D3584">
        <v>59</v>
      </c>
      <c r="E3584">
        <v>10.153615168735501</v>
      </c>
      <c r="F3584">
        <f t="shared" si="279"/>
        <v>10.152337168735501</v>
      </c>
      <c r="G3584">
        <f t="shared" si="280"/>
        <v>10.152282449664751</v>
      </c>
      <c r="H3584" s="2">
        <f t="shared" si="276"/>
        <v>1.0197960000000001E-2</v>
      </c>
      <c r="I3584">
        <f>VLOOKUP(A3584,Sheet2!$B$2:$D$15,2)</f>
        <v>3</v>
      </c>
      <c r="J3584">
        <f>VLOOKUP(A3584,Sheet2!$B$2:$D$15,3)</f>
        <v>3</v>
      </c>
      <c r="L3584">
        <f t="shared" si="277"/>
        <v>1</v>
      </c>
      <c r="M3584" s="2">
        <f t="shared" si="278"/>
        <v>1.0197960000000001E-2</v>
      </c>
      <c r="N3584" s="2">
        <f>(D3584-H3584*VLOOKUP(I3584,Sheet2!$G$3:$I$7,3))/M3584/VLOOKUP(I3584,Sheet2!$G$3:$H$7,2)</f>
        <v>5.6454708196541268E-6</v>
      </c>
      <c r="O3584" s="2">
        <v>1.4455993071450601E-10</v>
      </c>
    </row>
    <row r="3585" spans="1:15" x14ac:dyDescent="0.25">
      <c r="A3585">
        <v>3574</v>
      </c>
      <c r="B3585">
        <v>489549</v>
      </c>
      <c r="C3585">
        <v>3458</v>
      </c>
      <c r="D3585">
        <v>56</v>
      </c>
      <c r="E3585">
        <v>10.153505730594</v>
      </c>
      <c r="F3585">
        <f t="shared" si="279"/>
        <v>10.152227730594001</v>
      </c>
      <c r="G3585">
        <f t="shared" si="280"/>
        <v>10.1521729850291</v>
      </c>
      <c r="H3585" s="2">
        <f t="shared" si="276"/>
        <v>9.7909799999999995E-3</v>
      </c>
      <c r="I3585">
        <f>VLOOKUP(A3585,Sheet2!$B$2:$D$15,2)</f>
        <v>3</v>
      </c>
      <c r="J3585">
        <f>VLOOKUP(A3585,Sheet2!$B$2:$D$15,3)</f>
        <v>3</v>
      </c>
      <c r="L3585">
        <f t="shared" si="277"/>
        <v>1</v>
      </c>
      <c r="M3585" s="2">
        <f t="shared" si="278"/>
        <v>9.7909799999999995E-3</v>
      </c>
      <c r="N3585" s="2">
        <f>(D3585-H3585*VLOOKUP(I3585,Sheet2!$G$3:$I$7,3))/M3585/VLOOKUP(I3585,Sheet2!$G$3:$H$7,2)</f>
        <v>5.5795500348279744E-6</v>
      </c>
      <c r="O3585" s="2">
        <v>1.7720948397455301E-11</v>
      </c>
    </row>
    <row r="3586" spans="1:15" x14ac:dyDescent="0.25">
      <c r="A3586">
        <v>3575</v>
      </c>
      <c r="B3586">
        <v>483398</v>
      </c>
      <c r="C3586">
        <v>3485</v>
      </c>
      <c r="D3586">
        <v>57</v>
      </c>
      <c r="E3586">
        <v>10.1533962394642</v>
      </c>
      <c r="F3586">
        <f t="shared" si="279"/>
        <v>10.152118239464201</v>
      </c>
      <c r="G3586">
        <f t="shared" si="280"/>
        <v>10.152063467392301</v>
      </c>
      <c r="H3586" s="2">
        <f t="shared" si="276"/>
        <v>9.6679599999999997E-3</v>
      </c>
      <c r="I3586">
        <f>VLOOKUP(A3586,Sheet2!$B$2:$D$15,2)</f>
        <v>3</v>
      </c>
      <c r="J3586">
        <f>VLOOKUP(A3586,Sheet2!$B$2:$D$15,3)</f>
        <v>3</v>
      </c>
      <c r="L3586">
        <f t="shared" si="277"/>
        <v>1</v>
      </c>
      <c r="M3586" s="2">
        <f t="shared" si="278"/>
        <v>9.6679599999999997E-3</v>
      </c>
      <c r="N3586" s="2">
        <f>(D3586-H3586*VLOOKUP(I3586,Sheet2!$G$3:$I$7,3))/M3586/VLOOKUP(I3586,Sheet2!$G$3:$H$7,2)</f>
        <v>5.7557629117207774E-6</v>
      </c>
      <c r="O3586" s="2">
        <v>2.39930003413757E-11</v>
      </c>
    </row>
    <row r="3587" spans="1:15" x14ac:dyDescent="0.25">
      <c r="A3587">
        <v>3576</v>
      </c>
      <c r="B3587">
        <v>483611</v>
      </c>
      <c r="C3587">
        <v>3492</v>
      </c>
      <c r="D3587">
        <v>51</v>
      </c>
      <c r="E3587">
        <v>10.1532866953204</v>
      </c>
      <c r="F3587">
        <f t="shared" si="279"/>
        <v>10.152008695320401</v>
      </c>
      <c r="G3587">
        <f t="shared" si="280"/>
        <v>10.151953896728651</v>
      </c>
      <c r="H3587" s="2">
        <f t="shared" si="276"/>
        <v>9.6722200000000005E-3</v>
      </c>
      <c r="I3587">
        <f>VLOOKUP(A3587,Sheet2!$B$2:$D$15,2)</f>
        <v>3</v>
      </c>
      <c r="J3587">
        <f>VLOOKUP(A3587,Sheet2!$B$2:$D$15,3)</f>
        <v>3</v>
      </c>
      <c r="L3587">
        <f t="shared" si="277"/>
        <v>1</v>
      </c>
      <c r="M3587" s="2">
        <f t="shared" si="278"/>
        <v>9.6722200000000005E-3</v>
      </c>
      <c r="N3587" s="2">
        <f>(D3587-H3587*VLOOKUP(I3587,Sheet2!$G$3:$I$7,3))/M3587/VLOOKUP(I3587,Sheet2!$G$3:$H$7,2)</f>
        <v>5.1328329173654025E-6</v>
      </c>
      <c r="O3587" s="2">
        <v>3.2268843125976802E-11</v>
      </c>
    </row>
    <row r="3588" spans="1:15" x14ac:dyDescent="0.25">
      <c r="A3588">
        <v>3577</v>
      </c>
      <c r="B3588">
        <v>442385</v>
      </c>
      <c r="C3588">
        <v>3256</v>
      </c>
      <c r="D3588">
        <v>47</v>
      </c>
      <c r="E3588">
        <v>10.153177098136901</v>
      </c>
      <c r="F3588">
        <f t="shared" si="279"/>
        <v>10.151899098136902</v>
      </c>
      <c r="G3588">
        <f t="shared" si="280"/>
        <v>10.151844273012451</v>
      </c>
      <c r="H3588" s="2">
        <f t="shared" si="276"/>
        <v>8.8477E-3</v>
      </c>
      <c r="I3588">
        <f>VLOOKUP(A3588,Sheet2!$B$2:$D$15,2)</f>
        <v>3</v>
      </c>
      <c r="J3588">
        <f>VLOOKUP(A3588,Sheet2!$B$2:$D$15,3)</f>
        <v>3</v>
      </c>
      <c r="L3588">
        <f t="shared" si="277"/>
        <v>1</v>
      </c>
      <c r="M3588" s="2">
        <f t="shared" si="278"/>
        <v>8.8477E-3</v>
      </c>
      <c r="N3588" s="2">
        <f>(D3588-H3588*VLOOKUP(I3588,Sheet2!$G$3:$I$7,3))/M3588/VLOOKUP(I3588,Sheet2!$G$3:$H$7,2)</f>
        <v>5.1721150129412161E-6</v>
      </c>
      <c r="O3588" s="2">
        <v>3.6377452147368402E-11</v>
      </c>
    </row>
    <row r="3589" spans="1:15" x14ac:dyDescent="0.25">
      <c r="A3589">
        <v>3578</v>
      </c>
      <c r="B3589">
        <v>557698</v>
      </c>
      <c r="C3589">
        <v>4023</v>
      </c>
      <c r="D3589">
        <v>62</v>
      </c>
      <c r="E3589">
        <v>10.153067447888001</v>
      </c>
      <c r="F3589">
        <f t="shared" si="279"/>
        <v>10.151789447888001</v>
      </c>
      <c r="G3589">
        <f t="shared" si="280"/>
        <v>10.151734596218102</v>
      </c>
      <c r="H3589" s="2">
        <f t="shared" si="276"/>
        <v>1.1153959999999999E-2</v>
      </c>
      <c r="I3589">
        <f>VLOOKUP(A3589,Sheet2!$B$2:$D$15,2)</f>
        <v>3</v>
      </c>
      <c r="J3589">
        <f>VLOOKUP(A3589,Sheet2!$B$2:$D$15,3)</f>
        <v>3</v>
      </c>
      <c r="L3589">
        <f t="shared" si="277"/>
        <v>1</v>
      </c>
      <c r="M3589" s="2">
        <f t="shared" si="278"/>
        <v>1.1153959999999999E-2</v>
      </c>
      <c r="N3589" s="2">
        <f>(D3589-H3589*VLOOKUP(I3589,Sheet2!$G$3:$I$7,3))/M3589/VLOOKUP(I3589,Sheet2!$G$3:$H$7,2)</f>
        <v>5.418563953967919E-6</v>
      </c>
      <c r="O3589" s="2">
        <v>4.3488052371199998E-11</v>
      </c>
    </row>
    <row r="3590" spans="1:15" x14ac:dyDescent="0.25">
      <c r="A3590">
        <v>3579</v>
      </c>
      <c r="B3590">
        <v>479099</v>
      </c>
      <c r="C3590">
        <v>3394</v>
      </c>
      <c r="D3590">
        <v>54</v>
      </c>
      <c r="E3590">
        <v>10.1529577445482</v>
      </c>
      <c r="F3590">
        <f t="shared" si="279"/>
        <v>10.151679744548201</v>
      </c>
      <c r="G3590">
        <f t="shared" si="280"/>
        <v>10.151624866319899</v>
      </c>
      <c r="H3590" s="2">
        <f t="shared" si="276"/>
        <v>9.5819800000000004E-3</v>
      </c>
      <c r="I3590">
        <f>VLOOKUP(A3590,Sheet2!$B$2:$D$15,2)</f>
        <v>3</v>
      </c>
      <c r="J3590">
        <f>VLOOKUP(A3590,Sheet2!$B$2:$D$15,3)</f>
        <v>3</v>
      </c>
      <c r="L3590">
        <f t="shared" si="277"/>
        <v>1</v>
      </c>
      <c r="M3590" s="2">
        <f t="shared" si="278"/>
        <v>9.5819800000000004E-3</v>
      </c>
      <c r="N3590" s="2">
        <f>(D3590-H3590*VLOOKUP(I3590,Sheet2!$G$3:$I$7,3))/M3590/VLOOKUP(I3590,Sheet2!$G$3:$H$7,2)</f>
        <v>5.4955784503829062E-6</v>
      </c>
      <c r="O3590" s="2">
        <v>4.7702500559730499E-11</v>
      </c>
    </row>
    <row r="3591" spans="1:15" x14ac:dyDescent="0.25">
      <c r="A3591">
        <v>3580</v>
      </c>
      <c r="B3591">
        <v>451348</v>
      </c>
      <c r="C3591">
        <v>3233</v>
      </c>
      <c r="D3591">
        <v>48</v>
      </c>
      <c r="E3591">
        <v>10.152847988091599</v>
      </c>
      <c r="F3591">
        <f t="shared" si="279"/>
        <v>10.1515699880916</v>
      </c>
      <c r="G3591">
        <f t="shared" si="280"/>
        <v>10.15151508329205</v>
      </c>
      <c r="H3591" s="2">
        <f t="shared" si="276"/>
        <v>9.0269600000000005E-3</v>
      </c>
      <c r="I3591">
        <f>VLOOKUP(A3591,Sheet2!$B$2:$D$15,2)</f>
        <v>3</v>
      </c>
      <c r="J3591">
        <f>VLOOKUP(A3591,Sheet2!$B$2:$D$15,3)</f>
        <v>3</v>
      </c>
      <c r="L3591">
        <f t="shared" si="277"/>
        <v>1</v>
      </c>
      <c r="M3591" s="2">
        <f t="shared" si="278"/>
        <v>9.0269600000000005E-3</v>
      </c>
      <c r="N3591" s="2">
        <f>(D3591-H3591*VLOOKUP(I3591,Sheet2!$G$3:$I$7,3))/M3591/VLOOKUP(I3591,Sheet2!$G$3:$H$7,2)</f>
        <v>5.1774047519873793E-6</v>
      </c>
      <c r="O3591" s="2">
        <v>5.5012911902424903E-11</v>
      </c>
    </row>
    <row r="3592" spans="1:15" x14ac:dyDescent="0.25">
      <c r="A3592">
        <v>3581</v>
      </c>
      <c r="B3592">
        <v>522798</v>
      </c>
      <c r="C3592">
        <v>3873</v>
      </c>
      <c r="D3592">
        <v>47</v>
      </c>
      <c r="E3592">
        <v>10.1527381784925</v>
      </c>
      <c r="F3592">
        <f t="shared" si="279"/>
        <v>10.151460178492501</v>
      </c>
      <c r="G3592">
        <f t="shared" si="280"/>
        <v>10.151405247108851</v>
      </c>
      <c r="H3592" s="2">
        <f t="shared" si="276"/>
        <v>1.045596E-2</v>
      </c>
      <c r="I3592">
        <f>VLOOKUP(A3592,Sheet2!$B$2:$D$15,2)</f>
        <v>3</v>
      </c>
      <c r="J3592">
        <f>VLOOKUP(A3592,Sheet2!$B$2:$D$15,3)</f>
        <v>3</v>
      </c>
      <c r="L3592">
        <f t="shared" si="277"/>
        <v>1</v>
      </c>
      <c r="M3592" s="2">
        <f t="shared" si="278"/>
        <v>1.045596E-2</v>
      </c>
      <c r="N3592" s="2">
        <f>(D3592-H3592*VLOOKUP(I3592,Sheet2!$G$3:$I$7,3))/M3592/VLOOKUP(I3592,Sheet2!$G$3:$H$7,2)</f>
        <v>4.3550439749195664E-6</v>
      </c>
      <c r="O3592" s="2">
        <v>5.9512445488784196E-11</v>
      </c>
    </row>
    <row r="3593" spans="1:15" x14ac:dyDescent="0.25">
      <c r="A3593">
        <v>3582</v>
      </c>
      <c r="B3593">
        <v>439348</v>
      </c>
      <c r="C3593">
        <v>3128</v>
      </c>
      <c r="D3593">
        <v>35</v>
      </c>
      <c r="E3593">
        <v>10.152628315725201</v>
      </c>
      <c r="F3593">
        <f t="shared" si="279"/>
        <v>10.151350315725201</v>
      </c>
      <c r="G3593">
        <f t="shared" si="280"/>
        <v>10.151295357744601</v>
      </c>
      <c r="H3593" s="2">
        <f t="shared" si="276"/>
        <v>8.7869599999999999E-3</v>
      </c>
      <c r="I3593">
        <f>VLOOKUP(A3593,Sheet2!$B$2:$D$15,2)</f>
        <v>3</v>
      </c>
      <c r="J3593">
        <f>VLOOKUP(A3593,Sheet2!$B$2:$D$15,3)</f>
        <v>4</v>
      </c>
      <c r="L3593" t="e">
        <v>#NUM!</v>
      </c>
      <c r="M3593" s="2" t="e">
        <f t="shared" si="278"/>
        <v>#NUM!</v>
      </c>
      <c r="N3593" s="2" t="e">
        <f>(D3593-H3593*VLOOKUP(I3593,Sheet2!$G$3:$I$7,3))/M3593/VLOOKUP(I3593,Sheet2!$G$3:$H$7,2)</f>
        <v>#NUM!</v>
      </c>
      <c r="O3593" s="2">
        <v>6.6496740266589398E-11</v>
      </c>
    </row>
    <row r="3594" spans="1:15" x14ac:dyDescent="0.25">
      <c r="A3594">
        <v>3583</v>
      </c>
      <c r="B3594">
        <v>533248</v>
      </c>
      <c r="C3594">
        <v>3886</v>
      </c>
      <c r="D3594">
        <v>46</v>
      </c>
      <c r="E3594">
        <v>10.152518399764</v>
      </c>
      <c r="F3594">
        <f t="shared" si="279"/>
        <v>10.151240399764001</v>
      </c>
      <c r="G3594">
        <f t="shared" si="280"/>
        <v>10.151185415173551</v>
      </c>
      <c r="H3594" s="2">
        <f t="shared" si="276"/>
        <v>1.0664959999999999E-2</v>
      </c>
      <c r="I3594">
        <f>VLOOKUP(A3594,Sheet2!$B$2:$D$15,2)</f>
        <v>3</v>
      </c>
      <c r="J3594">
        <f>VLOOKUP(A3594,Sheet2!$B$2:$D$15,3)</f>
        <v>4</v>
      </c>
      <c r="L3594" t="e">
        <v>#NUM!</v>
      </c>
      <c r="M3594" s="2" t="e">
        <f t="shared" si="278"/>
        <v>#NUM!</v>
      </c>
      <c r="N3594" s="2" t="e">
        <f>(D3594-H3594*VLOOKUP(I3594,Sheet2!$G$3:$I$7,3))/M3594/VLOOKUP(I3594,Sheet2!$G$3:$H$7,2)</f>
        <v>#NUM!</v>
      </c>
      <c r="O3594" s="2">
        <v>6.9069539146376394E-11</v>
      </c>
    </row>
    <row r="3595" spans="1:15" x14ac:dyDescent="0.25">
      <c r="A3595">
        <v>3584</v>
      </c>
      <c r="B3595">
        <v>442599</v>
      </c>
      <c r="C3595">
        <v>3222</v>
      </c>
      <c r="D3595">
        <v>23</v>
      </c>
      <c r="E3595">
        <v>10.152408430583099</v>
      </c>
      <c r="F3595">
        <f t="shared" si="279"/>
        <v>10.1511304305831</v>
      </c>
      <c r="G3595">
        <f t="shared" si="280"/>
        <v>10.151075419369899</v>
      </c>
      <c r="H3595" s="2">
        <f t="shared" si="276"/>
        <v>8.8519800000000006E-3</v>
      </c>
      <c r="I3595">
        <f>VLOOKUP(A3595,Sheet2!$B$2:$D$15,2)</f>
        <v>3</v>
      </c>
      <c r="J3595">
        <f>VLOOKUP(A3595,Sheet2!$B$2:$D$15,3)</f>
        <v>4</v>
      </c>
      <c r="L3595" t="e">
        <v>#NUM!</v>
      </c>
      <c r="M3595" s="2" t="e">
        <f t="shared" si="278"/>
        <v>#NUM!</v>
      </c>
      <c r="N3595" s="2" t="e">
        <f>(D3595-H3595*VLOOKUP(I3595,Sheet2!$G$3:$I$7,3))/M3595/VLOOKUP(I3595,Sheet2!$G$3:$H$7,2)</f>
        <v>#NUM!</v>
      </c>
      <c r="O3595" s="2">
        <v>7.5484505078933002E-11</v>
      </c>
    </row>
    <row r="3596" spans="1:15" x14ac:dyDescent="0.25">
      <c r="A3596">
        <v>3585</v>
      </c>
      <c r="B3596">
        <v>524148</v>
      </c>
      <c r="C3596">
        <v>3799</v>
      </c>
      <c r="D3596">
        <v>38</v>
      </c>
      <c r="E3596">
        <v>10.1522984081567</v>
      </c>
      <c r="F3596">
        <f t="shared" si="279"/>
        <v>10.1510204081567</v>
      </c>
      <c r="G3596">
        <f t="shared" si="280"/>
        <v>10.150965370307901</v>
      </c>
      <c r="H3596" s="2">
        <f t="shared" ref="H3596:H3659" si="281">B3596/$F$5</f>
        <v>1.048296E-2</v>
      </c>
      <c r="I3596">
        <f>VLOOKUP(A3596,Sheet2!$B$2:$D$15,2)</f>
        <v>3</v>
      </c>
      <c r="J3596">
        <f>VLOOKUP(A3596,Sheet2!$B$2:$D$15,3)</f>
        <v>4</v>
      </c>
      <c r="L3596" t="e">
        <v>#NUM!</v>
      </c>
      <c r="M3596" s="2" t="e">
        <f t="shared" ref="M3596:M3659" si="282">H3596*L3596</f>
        <v>#NUM!</v>
      </c>
      <c r="N3596" s="2" t="e">
        <f>(D3596-H3596*VLOOKUP(I3596,Sheet2!$G$3:$I$7,3))/M3596/VLOOKUP(I3596,Sheet2!$G$3:$H$7,2)</f>
        <v>#NUM!</v>
      </c>
      <c r="O3596" s="2">
        <v>8.2123016517751402E-11</v>
      </c>
    </row>
    <row r="3597" spans="1:15" x14ac:dyDescent="0.25">
      <c r="A3597">
        <v>3586</v>
      </c>
      <c r="B3597">
        <v>478848</v>
      </c>
      <c r="C3597">
        <v>3471</v>
      </c>
      <c r="D3597">
        <v>508</v>
      </c>
      <c r="E3597">
        <v>10.152188332459099</v>
      </c>
      <c r="F3597">
        <f t="shared" ref="F3597:F3660" si="283">E3597-$F$4</f>
        <v>10.1509103324591</v>
      </c>
      <c r="G3597">
        <f t="shared" ref="G3597:G3660" si="284">(F3598+F3597)/2</f>
        <v>10.1508552679618</v>
      </c>
      <c r="H3597" s="2">
        <f t="shared" si="281"/>
        <v>9.5769600000000007E-3</v>
      </c>
      <c r="I3597">
        <f>VLOOKUP(A3597,Sheet2!$B$2:$D$15,2)</f>
        <v>3</v>
      </c>
      <c r="J3597">
        <f>VLOOKUP(A3597,Sheet2!$B$2:$D$15,3)</f>
        <v>4</v>
      </c>
      <c r="L3597" t="e">
        <v>#NUM!</v>
      </c>
      <c r="M3597" s="2" t="e">
        <f t="shared" si="282"/>
        <v>#NUM!</v>
      </c>
      <c r="N3597" s="2" t="e">
        <f>(D3597-H3597*VLOOKUP(I3597,Sheet2!$G$3:$I$7,3))/M3597/VLOOKUP(I3597,Sheet2!$G$3:$H$7,2)</f>
        <v>#NUM!</v>
      </c>
      <c r="O3597" s="2">
        <v>8.0864623714644802E-11</v>
      </c>
    </row>
    <row r="3598" spans="1:15" x14ac:dyDescent="0.25">
      <c r="A3598">
        <v>3587</v>
      </c>
      <c r="B3598">
        <v>464698</v>
      </c>
      <c r="C3598">
        <v>3301</v>
      </c>
      <c r="D3598">
        <v>705</v>
      </c>
      <c r="E3598">
        <v>10.1520782034645</v>
      </c>
      <c r="F3598">
        <f t="shared" si="283"/>
        <v>10.150800203464501</v>
      </c>
      <c r="G3598">
        <f t="shared" si="284"/>
        <v>10.150745112305751</v>
      </c>
      <c r="H3598" s="2">
        <f t="shared" si="281"/>
        <v>9.2939600000000004E-3</v>
      </c>
      <c r="I3598">
        <f>VLOOKUP(A3598,Sheet2!$B$2:$D$15,2)</f>
        <v>4</v>
      </c>
      <c r="J3598">
        <f>VLOOKUP(A3598,Sheet2!$B$2:$D$15,3)</f>
        <v>4</v>
      </c>
      <c r="K3598" s="3">
        <f>H3598+K3597</f>
        <v>9.2939600000000004E-3</v>
      </c>
      <c r="L3598" t="e">
        <v>#NUM!</v>
      </c>
      <c r="M3598" s="2" t="e">
        <f t="shared" si="282"/>
        <v>#NUM!</v>
      </c>
      <c r="N3598" s="2" t="e">
        <f>(D3598-H3598*VLOOKUP(I3598,Sheet2!$G$3:$I$7,3))/M3598/VLOOKUP(I3598,Sheet2!$G$3:$H$7,2)</f>
        <v>#NUM!</v>
      </c>
      <c r="O3598" s="2">
        <v>8.7517279057273105E-11</v>
      </c>
    </row>
    <row r="3599" spans="1:15" x14ac:dyDescent="0.25">
      <c r="A3599">
        <v>3588</v>
      </c>
      <c r="B3599">
        <v>523549</v>
      </c>
      <c r="C3599">
        <v>3896</v>
      </c>
      <c r="D3599">
        <v>1070</v>
      </c>
      <c r="E3599">
        <v>10.151968021147001</v>
      </c>
      <c r="F3599">
        <f t="shared" si="283"/>
        <v>10.150690021147001</v>
      </c>
      <c r="G3599">
        <f t="shared" si="284"/>
        <v>10.15063490331395</v>
      </c>
      <c r="H3599" s="2">
        <f t="shared" si="281"/>
        <v>1.047098E-2</v>
      </c>
      <c r="I3599">
        <f>VLOOKUP(A3599,Sheet2!$B$2:$D$15,2)</f>
        <v>4</v>
      </c>
      <c r="J3599">
        <f>VLOOKUP(A3599,Sheet2!$B$2:$D$15,3)</f>
        <v>4</v>
      </c>
      <c r="K3599" s="3">
        <f t="shared" ref="K3599:K3662" si="285">H3599+K3598</f>
        <v>1.9764940000000002E-2</v>
      </c>
      <c r="L3599" t="e">
        <v>#NUM!</v>
      </c>
      <c r="M3599" s="2" t="e">
        <f t="shared" si="282"/>
        <v>#NUM!</v>
      </c>
      <c r="N3599" s="2" t="e">
        <f>(D3599-H3599*VLOOKUP(I3599,Sheet2!$G$3:$I$7,3))/M3599/VLOOKUP(I3599,Sheet2!$G$3:$H$7,2)</f>
        <v>#NUM!</v>
      </c>
      <c r="O3599" s="2">
        <v>9.1437451022488706E-11</v>
      </c>
    </row>
    <row r="3600" spans="1:15" x14ac:dyDescent="0.25">
      <c r="A3600">
        <v>3589</v>
      </c>
      <c r="B3600">
        <v>455748</v>
      </c>
      <c r="C3600">
        <v>3199</v>
      </c>
      <c r="D3600">
        <v>1150</v>
      </c>
      <c r="E3600">
        <v>10.1518577854809</v>
      </c>
      <c r="F3600">
        <f t="shared" si="283"/>
        <v>10.1505797854809</v>
      </c>
      <c r="G3600">
        <f t="shared" si="284"/>
        <v>10.150524640960551</v>
      </c>
      <c r="H3600" s="2">
        <f t="shared" si="281"/>
        <v>9.1149600000000001E-3</v>
      </c>
      <c r="I3600">
        <f>VLOOKUP(A3600,Sheet2!$B$2:$D$15,2)</f>
        <v>4</v>
      </c>
      <c r="J3600">
        <f>VLOOKUP(A3600,Sheet2!$B$2:$D$15,3)</f>
        <v>4</v>
      </c>
      <c r="K3600" s="3">
        <f t="shared" si="285"/>
        <v>2.88799E-2</v>
      </c>
      <c r="L3600" t="e">
        <v>#NUM!</v>
      </c>
      <c r="M3600" s="2" t="e">
        <f t="shared" si="282"/>
        <v>#NUM!</v>
      </c>
      <c r="N3600" s="2" t="e">
        <f>(D3600-H3600*VLOOKUP(I3600,Sheet2!$G$3:$I$7,3))/M3600/VLOOKUP(I3600,Sheet2!$G$3:$H$7,2)</f>
        <v>#NUM!</v>
      </c>
      <c r="O3600" s="2">
        <v>9.3684972114874805E-11</v>
      </c>
    </row>
    <row r="3601" spans="1:15" x14ac:dyDescent="0.25">
      <c r="A3601">
        <v>3590</v>
      </c>
      <c r="B3601">
        <v>517448</v>
      </c>
      <c r="C3601">
        <v>3800</v>
      </c>
      <c r="D3601">
        <v>1516</v>
      </c>
      <c r="E3601">
        <v>10.151747496440199</v>
      </c>
      <c r="F3601">
        <f t="shared" si="283"/>
        <v>10.1504694964402</v>
      </c>
      <c r="G3601">
        <f t="shared" si="284"/>
        <v>10.150414325219749</v>
      </c>
      <c r="H3601" s="2">
        <f t="shared" si="281"/>
        <v>1.0348960000000001E-2</v>
      </c>
      <c r="I3601">
        <f>VLOOKUP(A3601,Sheet2!$B$2:$D$15,2)</f>
        <v>4</v>
      </c>
      <c r="J3601">
        <f>VLOOKUP(A3601,Sheet2!$B$2:$D$15,3)</f>
        <v>4</v>
      </c>
      <c r="K3601" s="3">
        <f t="shared" si="285"/>
        <v>3.9228860000000004E-2</v>
      </c>
      <c r="L3601" t="e">
        <v>#NUM!</v>
      </c>
      <c r="M3601" s="2" t="e">
        <f t="shared" si="282"/>
        <v>#NUM!</v>
      </c>
      <c r="N3601" s="2" t="e">
        <f>(D3601-H3601*VLOOKUP(I3601,Sheet2!$G$3:$I$7,3))/M3601/VLOOKUP(I3601,Sheet2!$G$3:$H$7,2)</f>
        <v>#NUM!</v>
      </c>
      <c r="O3601" s="2">
        <v>9.4850680754414095E-11</v>
      </c>
    </row>
    <row r="3602" spans="1:15" x14ac:dyDescent="0.25">
      <c r="A3602">
        <v>3591</v>
      </c>
      <c r="B3602">
        <v>433598</v>
      </c>
      <c r="C3602">
        <v>3125</v>
      </c>
      <c r="D3602">
        <v>1471</v>
      </c>
      <c r="E3602">
        <v>10.1516371539993</v>
      </c>
      <c r="F3602">
        <f t="shared" si="283"/>
        <v>10.1503591539993</v>
      </c>
      <c r="G3602">
        <f t="shared" si="284"/>
        <v>10.1503039560657</v>
      </c>
      <c r="H3602" s="2">
        <f t="shared" si="281"/>
        <v>8.6719599999999994E-3</v>
      </c>
      <c r="I3602">
        <f>VLOOKUP(A3602,Sheet2!$B$2:$D$15,2)</f>
        <v>4</v>
      </c>
      <c r="J3602">
        <f>VLOOKUP(A3602,Sheet2!$B$2:$D$15,3)</f>
        <v>4</v>
      </c>
      <c r="K3602" s="3">
        <f t="shared" si="285"/>
        <v>4.7900820000000004E-2</v>
      </c>
      <c r="L3602" t="e">
        <v>#NUM!</v>
      </c>
      <c r="M3602" s="2" t="e">
        <f t="shared" si="282"/>
        <v>#NUM!</v>
      </c>
      <c r="N3602" s="2" t="e">
        <f>(D3602-H3602*VLOOKUP(I3602,Sheet2!$G$3:$I$7,3))/M3602/VLOOKUP(I3602,Sheet2!$G$3:$H$7,2)</f>
        <v>#NUM!</v>
      </c>
      <c r="O3602" s="2">
        <v>9.7557814420928796E-11</v>
      </c>
    </row>
    <row r="3603" spans="1:15" x14ac:dyDescent="0.25">
      <c r="A3603">
        <v>3592</v>
      </c>
      <c r="B3603">
        <v>519398</v>
      </c>
      <c r="C3603">
        <v>3859</v>
      </c>
      <c r="D3603">
        <v>1975</v>
      </c>
      <c r="E3603">
        <v>10.1515267581321</v>
      </c>
      <c r="F3603">
        <f t="shared" si="283"/>
        <v>10.150248758132101</v>
      </c>
      <c r="G3603">
        <f t="shared" si="284"/>
        <v>10.1501935334725</v>
      </c>
      <c r="H3603" s="2">
        <f t="shared" si="281"/>
        <v>1.038796E-2</v>
      </c>
      <c r="I3603">
        <f>VLOOKUP(A3603,Sheet2!$B$2:$D$15,2)</f>
        <v>4</v>
      </c>
      <c r="J3603">
        <f>VLOOKUP(A3603,Sheet2!$B$2:$D$15,3)</f>
        <v>4</v>
      </c>
      <c r="K3603" s="3">
        <f t="shared" si="285"/>
        <v>5.8288780000000005E-2</v>
      </c>
      <c r="L3603" t="e">
        <v>#NUM!</v>
      </c>
      <c r="M3603" s="2" t="e">
        <f t="shared" si="282"/>
        <v>#NUM!</v>
      </c>
      <c r="N3603" s="2" t="e">
        <f>(D3603-H3603*VLOOKUP(I3603,Sheet2!$G$3:$I$7,3))/M3603/VLOOKUP(I3603,Sheet2!$G$3:$H$7,2)</f>
        <v>#NUM!</v>
      </c>
      <c r="O3603" s="2">
        <v>1.03418721450471E-10</v>
      </c>
    </row>
    <row r="3604" spans="1:15" x14ac:dyDescent="0.25">
      <c r="A3604">
        <v>3593</v>
      </c>
      <c r="B3604">
        <v>485299</v>
      </c>
      <c r="C3604">
        <v>3464</v>
      </c>
      <c r="D3604">
        <v>2031</v>
      </c>
      <c r="E3604">
        <v>10.1514163088129</v>
      </c>
      <c r="F3604">
        <f t="shared" si="283"/>
        <v>10.150138308812901</v>
      </c>
      <c r="G3604">
        <f t="shared" si="284"/>
        <v>10.150083057414351</v>
      </c>
      <c r="H3604" s="2">
        <f t="shared" si="281"/>
        <v>9.7059799999999995E-3</v>
      </c>
      <c r="I3604">
        <f>VLOOKUP(A3604,Sheet2!$B$2:$D$15,2)</f>
        <v>4</v>
      </c>
      <c r="J3604">
        <f>VLOOKUP(A3604,Sheet2!$B$2:$D$15,3)</f>
        <v>4</v>
      </c>
      <c r="K3604" s="3">
        <f t="shared" si="285"/>
        <v>6.7994760000000001E-2</v>
      </c>
      <c r="L3604" t="e">
        <v>#NUM!</v>
      </c>
      <c r="M3604" s="2" t="e">
        <f t="shared" si="282"/>
        <v>#NUM!</v>
      </c>
      <c r="N3604" s="2" t="e">
        <f>(D3604-H3604*VLOOKUP(I3604,Sheet2!$G$3:$I$7,3))/M3604/VLOOKUP(I3604,Sheet2!$G$3:$H$7,2)</f>
        <v>#NUM!</v>
      </c>
      <c r="O3604" s="2">
        <v>9.8211851713608797E-11</v>
      </c>
    </row>
    <row r="3605" spans="1:15" x14ac:dyDescent="0.25">
      <c r="A3605">
        <v>3594</v>
      </c>
      <c r="B3605">
        <v>491698</v>
      </c>
      <c r="C3605">
        <v>3611</v>
      </c>
      <c r="D3605">
        <v>2276</v>
      </c>
      <c r="E3605">
        <v>10.151305806015801</v>
      </c>
      <c r="F3605">
        <f t="shared" si="283"/>
        <v>10.150027806015801</v>
      </c>
      <c r="G3605">
        <f t="shared" si="284"/>
        <v>10.149972527865351</v>
      </c>
      <c r="H3605" s="2">
        <f t="shared" si="281"/>
        <v>9.8339599999999992E-3</v>
      </c>
      <c r="I3605">
        <f>VLOOKUP(A3605,Sheet2!$B$2:$D$15,2)</f>
        <v>4</v>
      </c>
      <c r="J3605">
        <f>VLOOKUP(A3605,Sheet2!$B$2:$D$15,3)</f>
        <v>4</v>
      </c>
      <c r="K3605" s="3">
        <f t="shared" si="285"/>
        <v>7.7828720000000004E-2</v>
      </c>
      <c r="L3605" t="e">
        <v>#NUM!</v>
      </c>
      <c r="M3605" s="2" t="e">
        <f t="shared" si="282"/>
        <v>#NUM!</v>
      </c>
      <c r="N3605" s="2" t="e">
        <f>(D3605-H3605*VLOOKUP(I3605,Sheet2!$G$3:$I$7,3))/M3605/VLOOKUP(I3605,Sheet2!$G$3:$H$7,2)</f>
        <v>#NUM!</v>
      </c>
      <c r="O3605" s="2">
        <v>1.05058214965392E-10</v>
      </c>
    </row>
    <row r="3606" spans="1:15" x14ac:dyDescent="0.25">
      <c r="A3606">
        <v>3595</v>
      </c>
      <c r="B3606">
        <v>484698</v>
      </c>
      <c r="C3606">
        <v>3451</v>
      </c>
      <c r="D3606">
        <v>2420</v>
      </c>
      <c r="E3606">
        <v>10.151195249714901</v>
      </c>
      <c r="F3606">
        <f t="shared" si="283"/>
        <v>10.149917249714902</v>
      </c>
      <c r="G3606">
        <f t="shared" si="284"/>
        <v>10.14986194479955</v>
      </c>
      <c r="H3606" s="2">
        <f t="shared" si="281"/>
        <v>9.6939599999999997E-3</v>
      </c>
      <c r="I3606">
        <f>VLOOKUP(A3606,Sheet2!$B$2:$D$15,2)</f>
        <v>4</v>
      </c>
      <c r="J3606">
        <f>VLOOKUP(A3606,Sheet2!$B$2:$D$15,3)</f>
        <v>4</v>
      </c>
      <c r="K3606" s="3">
        <f t="shared" si="285"/>
        <v>8.7522680000000005E-2</v>
      </c>
      <c r="L3606" t="e">
        <v>#NUM!</v>
      </c>
      <c r="M3606" s="2" t="e">
        <f t="shared" si="282"/>
        <v>#NUM!</v>
      </c>
      <c r="N3606" s="2" t="e">
        <f>(D3606-H3606*VLOOKUP(I3606,Sheet2!$G$3:$I$7,3))/M3606/VLOOKUP(I3606,Sheet2!$G$3:$H$7,2)</f>
        <v>#NUM!</v>
      </c>
      <c r="O3606" s="2">
        <v>1.09992683824993E-10</v>
      </c>
    </row>
    <row r="3607" spans="1:15" x14ac:dyDescent="0.25">
      <c r="A3607">
        <v>3596</v>
      </c>
      <c r="B3607">
        <v>475348</v>
      </c>
      <c r="C3607">
        <v>3491</v>
      </c>
      <c r="D3607">
        <v>2534</v>
      </c>
      <c r="E3607">
        <v>10.1510846398842</v>
      </c>
      <c r="F3607">
        <f t="shared" si="283"/>
        <v>10.149806639884201</v>
      </c>
      <c r="G3607">
        <f t="shared" si="284"/>
        <v>10.149751308191</v>
      </c>
      <c r="H3607" s="2">
        <f t="shared" si="281"/>
        <v>9.5069600000000001E-3</v>
      </c>
      <c r="I3607">
        <f>VLOOKUP(A3607,Sheet2!$B$2:$D$15,2)</f>
        <v>4</v>
      </c>
      <c r="J3607">
        <f>VLOOKUP(A3607,Sheet2!$B$2:$D$15,3)</f>
        <v>4</v>
      </c>
      <c r="K3607" s="3">
        <f t="shared" si="285"/>
        <v>9.702964E-2</v>
      </c>
      <c r="L3607" t="e">
        <v>#NUM!</v>
      </c>
      <c r="M3607" s="2" t="e">
        <f t="shared" si="282"/>
        <v>#NUM!</v>
      </c>
      <c r="N3607" s="2" t="e">
        <f>(D3607-H3607*VLOOKUP(I3607,Sheet2!$G$3:$I$7,3))/M3607/VLOOKUP(I3607,Sheet2!$G$3:$H$7,2)</f>
        <v>#NUM!</v>
      </c>
      <c r="O3607" s="2">
        <v>1.05589241337135E-10</v>
      </c>
    </row>
    <row r="3608" spans="1:15" x14ac:dyDescent="0.25">
      <c r="A3608">
        <v>3597</v>
      </c>
      <c r="B3608">
        <v>505998</v>
      </c>
      <c r="C3608">
        <v>3674</v>
      </c>
      <c r="D3608">
        <v>2904</v>
      </c>
      <c r="E3608">
        <v>10.1509739764978</v>
      </c>
      <c r="F3608">
        <f t="shared" si="283"/>
        <v>10.149695976497801</v>
      </c>
      <c r="G3608">
        <f t="shared" si="284"/>
        <v>10.149640618013851</v>
      </c>
      <c r="H3608" s="2">
        <f t="shared" si="281"/>
        <v>1.0119960000000001E-2</v>
      </c>
      <c r="I3608">
        <f>VLOOKUP(A3608,Sheet2!$B$2:$D$15,2)</f>
        <v>4</v>
      </c>
      <c r="J3608">
        <f>VLOOKUP(A3608,Sheet2!$B$2:$D$15,3)</f>
        <v>4</v>
      </c>
      <c r="K3608" s="3">
        <f t="shared" si="285"/>
        <v>0.1071496</v>
      </c>
      <c r="L3608" t="e">
        <v>#NUM!</v>
      </c>
      <c r="M3608" s="2" t="e">
        <f t="shared" si="282"/>
        <v>#NUM!</v>
      </c>
      <c r="N3608" s="2" t="e">
        <f>(D3608-H3608*VLOOKUP(I3608,Sheet2!$G$3:$I$7,3))/M3608/VLOOKUP(I3608,Sheet2!$G$3:$H$7,2)</f>
        <v>#NUM!</v>
      </c>
      <c r="O3608" s="2">
        <v>1.09314181628776E-10</v>
      </c>
    </row>
    <row r="3609" spans="1:15" x14ac:dyDescent="0.25">
      <c r="A3609">
        <v>3598</v>
      </c>
      <c r="B3609">
        <v>480999</v>
      </c>
      <c r="C3609">
        <v>3380</v>
      </c>
      <c r="D3609">
        <v>2900</v>
      </c>
      <c r="E3609">
        <v>10.150863259529901</v>
      </c>
      <c r="F3609">
        <f t="shared" si="283"/>
        <v>10.149585259529902</v>
      </c>
      <c r="G3609">
        <f t="shared" si="284"/>
        <v>10.149529874242152</v>
      </c>
      <c r="H3609" s="2">
        <f t="shared" si="281"/>
        <v>9.6199800000000002E-3</v>
      </c>
      <c r="I3609">
        <f>VLOOKUP(A3609,Sheet2!$B$2:$D$15,2)</f>
        <v>4</v>
      </c>
      <c r="J3609">
        <f>VLOOKUP(A3609,Sheet2!$B$2:$D$15,3)</f>
        <v>4</v>
      </c>
      <c r="K3609" s="3">
        <f t="shared" si="285"/>
        <v>0.11676958</v>
      </c>
      <c r="L3609" t="e">
        <v>#NUM!</v>
      </c>
      <c r="M3609" s="2" t="e">
        <f t="shared" si="282"/>
        <v>#NUM!</v>
      </c>
      <c r="N3609" s="2" t="e">
        <f>(D3609-H3609*VLOOKUP(I3609,Sheet2!$G$3:$I$7,3))/M3609/VLOOKUP(I3609,Sheet2!$G$3:$H$7,2)</f>
        <v>#NUM!</v>
      </c>
      <c r="O3609" s="2">
        <v>1.0820646064036699E-10</v>
      </c>
    </row>
    <row r="3610" spans="1:15" x14ac:dyDescent="0.25">
      <c r="A3610">
        <v>3599</v>
      </c>
      <c r="B3610">
        <v>429298</v>
      </c>
      <c r="C3610">
        <v>3182</v>
      </c>
      <c r="D3610">
        <v>2684</v>
      </c>
      <c r="E3610">
        <v>10.150752488954399</v>
      </c>
      <c r="F3610">
        <f t="shared" si="283"/>
        <v>10.1494744889544</v>
      </c>
      <c r="G3610">
        <f t="shared" si="284"/>
        <v>10.14941907684995</v>
      </c>
      <c r="H3610" s="2">
        <f t="shared" si="281"/>
        <v>8.5859600000000001E-3</v>
      </c>
      <c r="I3610">
        <f>VLOOKUP(A3610,Sheet2!$B$2:$D$15,2)</f>
        <v>4</v>
      </c>
      <c r="J3610">
        <f>VLOOKUP(A3610,Sheet2!$B$2:$D$15,3)</f>
        <v>4</v>
      </c>
      <c r="K3610" s="3">
        <f t="shared" si="285"/>
        <v>0.12535553999999999</v>
      </c>
      <c r="L3610" t="e">
        <v>#NUM!</v>
      </c>
      <c r="M3610" s="2" t="e">
        <f t="shared" si="282"/>
        <v>#NUM!</v>
      </c>
      <c r="N3610" s="2" t="e">
        <f>(D3610-H3610*VLOOKUP(I3610,Sheet2!$G$3:$I$7,3))/M3610/VLOOKUP(I3610,Sheet2!$G$3:$H$7,2)</f>
        <v>#NUM!</v>
      </c>
      <c r="O3610" s="2">
        <v>1.15788001429009E-10</v>
      </c>
    </row>
    <row r="3611" spans="1:15" x14ac:dyDescent="0.25">
      <c r="A3611">
        <v>3600</v>
      </c>
      <c r="B3611">
        <v>551948</v>
      </c>
      <c r="C3611">
        <v>3946</v>
      </c>
      <c r="D3611">
        <v>3596</v>
      </c>
      <c r="E3611">
        <v>10.1506416647455</v>
      </c>
      <c r="F3611">
        <f t="shared" si="283"/>
        <v>10.149363664745501</v>
      </c>
      <c r="G3611">
        <f t="shared" si="284"/>
        <v>10.1493082258113</v>
      </c>
      <c r="H3611" s="2">
        <f t="shared" si="281"/>
        <v>1.103896E-2</v>
      </c>
      <c r="I3611">
        <f>VLOOKUP(A3611,Sheet2!$B$2:$D$15,2)</f>
        <v>4</v>
      </c>
      <c r="J3611">
        <f>VLOOKUP(A3611,Sheet2!$B$2:$D$15,3)</f>
        <v>4</v>
      </c>
      <c r="K3611" s="3">
        <f t="shared" si="285"/>
        <v>0.13639449999999997</v>
      </c>
      <c r="L3611" t="e">
        <v>#NUM!</v>
      </c>
      <c r="M3611" s="2" t="e">
        <f t="shared" si="282"/>
        <v>#NUM!</v>
      </c>
      <c r="N3611" s="2" t="e">
        <f>(D3611-H3611*VLOOKUP(I3611,Sheet2!$G$3:$I$7,3))/M3611/VLOOKUP(I3611,Sheet2!$G$3:$H$7,2)</f>
        <v>#NUM!</v>
      </c>
      <c r="O3611" s="2">
        <v>1.13951377382278E-10</v>
      </c>
    </row>
    <row r="3612" spans="1:15" x14ac:dyDescent="0.25">
      <c r="A3612">
        <v>3601</v>
      </c>
      <c r="B3612">
        <v>466748</v>
      </c>
      <c r="C3612">
        <v>3335</v>
      </c>
      <c r="D3612">
        <v>3170</v>
      </c>
      <c r="E3612">
        <v>10.1505307868771</v>
      </c>
      <c r="F3612">
        <f t="shared" si="283"/>
        <v>10.149252786877101</v>
      </c>
      <c r="G3612">
        <f t="shared" si="284"/>
        <v>10.14919732110015</v>
      </c>
      <c r="H3612" s="2">
        <f t="shared" si="281"/>
        <v>9.3349599999999998E-3</v>
      </c>
      <c r="I3612">
        <f>VLOOKUP(A3612,Sheet2!$B$2:$D$15,2)</f>
        <v>4</v>
      </c>
      <c r="J3612">
        <f>VLOOKUP(A3612,Sheet2!$B$2:$D$15,3)</f>
        <v>4</v>
      </c>
      <c r="K3612" s="3">
        <f t="shared" si="285"/>
        <v>0.14572945999999998</v>
      </c>
      <c r="L3612" t="e">
        <v>#NUM!</v>
      </c>
      <c r="M3612" s="2" t="e">
        <f t="shared" si="282"/>
        <v>#NUM!</v>
      </c>
      <c r="N3612" s="2" t="e">
        <f>(D3612-H3612*VLOOKUP(I3612,Sheet2!$G$3:$I$7,3))/M3612/VLOOKUP(I3612,Sheet2!$G$3:$H$7,2)</f>
        <v>#NUM!</v>
      </c>
      <c r="O3612" s="2">
        <v>1.12874989095958E-10</v>
      </c>
    </row>
    <row r="3613" spans="1:15" x14ac:dyDescent="0.25">
      <c r="A3613">
        <v>3602</v>
      </c>
      <c r="B3613">
        <v>473849</v>
      </c>
      <c r="C3613">
        <v>3395</v>
      </c>
      <c r="D3613">
        <v>3303</v>
      </c>
      <c r="E3613">
        <v>10.1504198553232</v>
      </c>
      <c r="F3613">
        <f t="shared" si="283"/>
        <v>10.149141855323201</v>
      </c>
      <c r="G3613">
        <f t="shared" si="284"/>
        <v>10.1490863626906</v>
      </c>
      <c r="H3613" s="2">
        <f t="shared" si="281"/>
        <v>9.4769799999999994E-3</v>
      </c>
      <c r="I3613">
        <f>VLOOKUP(A3613,Sheet2!$B$2:$D$15,2)</f>
        <v>4</v>
      </c>
      <c r="J3613">
        <f>VLOOKUP(A3613,Sheet2!$B$2:$D$15,3)</f>
        <v>4</v>
      </c>
      <c r="K3613" s="3">
        <f t="shared" si="285"/>
        <v>0.15520643999999997</v>
      </c>
      <c r="L3613" t="e">
        <v>#NUM!</v>
      </c>
      <c r="M3613" s="2" t="e">
        <f t="shared" si="282"/>
        <v>#NUM!</v>
      </c>
      <c r="N3613" s="2" t="e">
        <f>(D3613-H3613*VLOOKUP(I3613,Sheet2!$G$3:$I$7,3))/M3613/VLOOKUP(I3613,Sheet2!$G$3:$H$7,2)</f>
        <v>#NUM!</v>
      </c>
      <c r="O3613" s="2">
        <v>1.19843064315992E-10</v>
      </c>
    </row>
    <row r="3614" spans="1:15" x14ac:dyDescent="0.25">
      <c r="A3614">
        <v>3603</v>
      </c>
      <c r="B3614">
        <v>512898</v>
      </c>
      <c r="C3614">
        <v>3738</v>
      </c>
      <c r="D3614">
        <v>3678</v>
      </c>
      <c r="E3614">
        <v>10.150308870058</v>
      </c>
      <c r="F3614">
        <f t="shared" si="283"/>
        <v>10.149030870058001</v>
      </c>
      <c r="G3614">
        <f t="shared" si="284"/>
        <v>10.14897535055665</v>
      </c>
      <c r="H3614" s="2">
        <f t="shared" si="281"/>
        <v>1.025796E-2</v>
      </c>
      <c r="I3614">
        <f>VLOOKUP(A3614,Sheet2!$B$2:$D$15,2)</f>
        <v>4</v>
      </c>
      <c r="J3614">
        <f>VLOOKUP(A3614,Sheet2!$B$2:$D$15,3)</f>
        <v>4</v>
      </c>
      <c r="K3614" s="3">
        <f t="shared" si="285"/>
        <v>0.16546439999999998</v>
      </c>
      <c r="L3614" t="e">
        <v>#NUM!</v>
      </c>
      <c r="M3614" s="2" t="e">
        <f t="shared" si="282"/>
        <v>#NUM!</v>
      </c>
      <c r="N3614" s="2" t="e">
        <f>(D3614-H3614*VLOOKUP(I3614,Sheet2!$G$3:$I$7,3))/M3614/VLOOKUP(I3614,Sheet2!$G$3:$H$7,2)</f>
        <v>#NUM!</v>
      </c>
      <c r="O3614" s="2">
        <v>1.1611934344228501E-10</v>
      </c>
    </row>
    <row r="3615" spans="1:15" x14ac:dyDescent="0.25">
      <c r="A3615">
        <v>3604</v>
      </c>
      <c r="B3615">
        <v>464898</v>
      </c>
      <c r="C3615">
        <v>3402</v>
      </c>
      <c r="D3615">
        <v>3439</v>
      </c>
      <c r="E3615">
        <v>10.1501978310553</v>
      </c>
      <c r="F3615">
        <f t="shared" si="283"/>
        <v>10.1489198310553</v>
      </c>
      <c r="G3615">
        <f t="shared" si="284"/>
        <v>10.1488642846722</v>
      </c>
      <c r="H3615" s="2">
        <f t="shared" si="281"/>
        <v>9.2979599999999992E-3</v>
      </c>
      <c r="I3615">
        <f>VLOOKUP(A3615,Sheet2!$B$2:$D$15,2)</f>
        <v>4</v>
      </c>
      <c r="J3615">
        <f>VLOOKUP(A3615,Sheet2!$B$2:$D$15,3)</f>
        <v>4</v>
      </c>
      <c r="K3615" s="3">
        <f t="shared" si="285"/>
        <v>0.17476235999999998</v>
      </c>
      <c r="L3615" t="e">
        <v>#NUM!</v>
      </c>
      <c r="M3615" s="2" t="e">
        <f t="shared" si="282"/>
        <v>#NUM!</v>
      </c>
      <c r="N3615" s="2" t="e">
        <f>(D3615-H3615*VLOOKUP(I3615,Sheet2!$G$3:$I$7,3))/M3615/VLOOKUP(I3615,Sheet2!$G$3:$H$7,2)</f>
        <v>#NUM!</v>
      </c>
      <c r="O3615" s="2">
        <v>1.1704580013986001E-10</v>
      </c>
    </row>
    <row r="3616" spans="1:15" x14ac:dyDescent="0.25">
      <c r="A3616">
        <v>3605</v>
      </c>
      <c r="B3616">
        <v>487948</v>
      </c>
      <c r="C3616">
        <v>3392</v>
      </c>
      <c r="D3616">
        <v>3634</v>
      </c>
      <c r="E3616">
        <v>10.150086738289099</v>
      </c>
      <c r="F3616">
        <f t="shared" si="283"/>
        <v>10.1488087382891</v>
      </c>
      <c r="G3616">
        <f t="shared" si="284"/>
        <v>10.1487531650113</v>
      </c>
      <c r="H3616" s="2">
        <f t="shared" si="281"/>
        <v>9.7589600000000006E-3</v>
      </c>
      <c r="I3616">
        <f>VLOOKUP(A3616,Sheet2!$B$2:$D$15,2)</f>
        <v>4</v>
      </c>
      <c r="J3616">
        <f>VLOOKUP(A3616,Sheet2!$B$2:$D$15,3)</f>
        <v>4</v>
      </c>
      <c r="K3616" s="3">
        <f t="shared" si="285"/>
        <v>0.18452131999999999</v>
      </c>
      <c r="L3616" t="e">
        <v>#NUM!</v>
      </c>
      <c r="M3616" s="2" t="e">
        <f t="shared" si="282"/>
        <v>#NUM!</v>
      </c>
      <c r="N3616" s="2" t="e">
        <f>(D3616-H3616*VLOOKUP(I3616,Sheet2!$G$3:$I$7,3))/M3616/VLOOKUP(I3616,Sheet2!$G$3:$H$7,2)</f>
        <v>#NUM!</v>
      </c>
      <c r="O3616" s="2">
        <v>1.1533391622700899E-10</v>
      </c>
    </row>
    <row r="3617" spans="1:15" x14ac:dyDescent="0.25">
      <c r="A3617">
        <v>3606</v>
      </c>
      <c r="B3617">
        <v>506898</v>
      </c>
      <c r="C3617">
        <v>3799</v>
      </c>
      <c r="D3617">
        <v>3862</v>
      </c>
      <c r="E3617">
        <v>10.149975591733501</v>
      </c>
      <c r="F3617">
        <f t="shared" si="283"/>
        <v>10.148697591733502</v>
      </c>
      <c r="G3617">
        <f t="shared" si="284"/>
        <v>10.148641991547951</v>
      </c>
      <c r="H3617" s="2">
        <f t="shared" si="281"/>
        <v>1.013796E-2</v>
      </c>
      <c r="I3617">
        <f>VLOOKUP(A3617,Sheet2!$B$2:$D$15,2)</f>
        <v>4</v>
      </c>
      <c r="J3617">
        <f>VLOOKUP(A3617,Sheet2!$B$2:$D$15,3)</f>
        <v>4</v>
      </c>
      <c r="K3617" s="3">
        <f t="shared" si="285"/>
        <v>0.19465927999999999</v>
      </c>
      <c r="L3617" t="e">
        <v>#NUM!</v>
      </c>
      <c r="M3617" s="2" t="e">
        <f t="shared" si="282"/>
        <v>#NUM!</v>
      </c>
      <c r="N3617" s="2" t="e">
        <f>(D3617-H3617*VLOOKUP(I3617,Sheet2!$G$3:$I$7,3))/M3617/VLOOKUP(I3617,Sheet2!$G$3:$H$7,2)</f>
        <v>#NUM!</v>
      </c>
      <c r="O3617" s="2">
        <v>1.22819061246192E-10</v>
      </c>
    </row>
    <row r="3618" spans="1:15" x14ac:dyDescent="0.25">
      <c r="A3618">
        <v>3607</v>
      </c>
      <c r="B3618">
        <v>464249</v>
      </c>
      <c r="C3618">
        <v>3323</v>
      </c>
      <c r="D3618">
        <v>3611</v>
      </c>
      <c r="E3618">
        <v>10.149864391362399</v>
      </c>
      <c r="F3618">
        <f t="shared" si="283"/>
        <v>10.1485863913624</v>
      </c>
      <c r="G3618">
        <f t="shared" si="284"/>
        <v>10.148530764256002</v>
      </c>
      <c r="H3618" s="2">
        <f t="shared" si="281"/>
        <v>9.28498E-3</v>
      </c>
      <c r="I3618">
        <f>VLOOKUP(A3618,Sheet2!$B$2:$D$15,2)</f>
        <v>4</v>
      </c>
      <c r="J3618">
        <f>VLOOKUP(A3618,Sheet2!$B$2:$D$15,3)</f>
        <v>4</v>
      </c>
      <c r="K3618" s="3">
        <f t="shared" si="285"/>
        <v>0.20394425999999999</v>
      </c>
      <c r="L3618" t="e">
        <v>#NUM!</v>
      </c>
      <c r="M3618" s="2" t="e">
        <f t="shared" si="282"/>
        <v>#NUM!</v>
      </c>
      <c r="N3618" s="2" t="e">
        <f>(D3618-H3618*VLOOKUP(I3618,Sheet2!$G$3:$I$7,3))/M3618/VLOOKUP(I3618,Sheet2!$G$3:$H$7,2)</f>
        <v>#NUM!</v>
      </c>
      <c r="O3618" s="2">
        <v>1.1643967091099701E-10</v>
      </c>
    </row>
    <row r="3619" spans="1:15" x14ac:dyDescent="0.25">
      <c r="A3619">
        <v>3608</v>
      </c>
      <c r="B3619">
        <v>544248</v>
      </c>
      <c r="C3619">
        <v>3817</v>
      </c>
      <c r="D3619">
        <v>4339</v>
      </c>
      <c r="E3619">
        <v>10.149753137149601</v>
      </c>
      <c r="F3619">
        <f t="shared" si="283"/>
        <v>10.148475137149601</v>
      </c>
      <c r="G3619">
        <f t="shared" si="284"/>
        <v>10.1484194831094</v>
      </c>
      <c r="H3619" s="2">
        <f t="shared" si="281"/>
        <v>1.0884960000000001E-2</v>
      </c>
      <c r="I3619">
        <f>VLOOKUP(A3619,Sheet2!$B$2:$D$15,2)</f>
        <v>4</v>
      </c>
      <c r="J3619">
        <f>VLOOKUP(A3619,Sheet2!$B$2:$D$15,3)</f>
        <v>4</v>
      </c>
      <c r="K3619" s="3">
        <f t="shared" si="285"/>
        <v>0.21482921999999999</v>
      </c>
      <c r="L3619" t="e">
        <v>#NUM!</v>
      </c>
      <c r="M3619" s="2" t="e">
        <f t="shared" si="282"/>
        <v>#NUM!</v>
      </c>
      <c r="N3619" s="2" t="e">
        <f>(D3619-H3619*VLOOKUP(I3619,Sheet2!$G$3:$I$7,3))/M3619/VLOOKUP(I3619,Sheet2!$G$3:$H$7,2)</f>
        <v>#NUM!</v>
      </c>
      <c r="O3619" s="2">
        <v>1.21370103611371E-10</v>
      </c>
    </row>
    <row r="3620" spans="1:15" x14ac:dyDescent="0.25">
      <c r="A3620">
        <v>3609</v>
      </c>
      <c r="B3620">
        <v>428198</v>
      </c>
      <c r="C3620">
        <v>3156</v>
      </c>
      <c r="D3620">
        <v>3443</v>
      </c>
      <c r="E3620">
        <v>10.1496418290692</v>
      </c>
      <c r="F3620">
        <f t="shared" si="283"/>
        <v>10.148363829069201</v>
      </c>
      <c r="G3620">
        <f t="shared" si="284"/>
        <v>10.148308148082151</v>
      </c>
      <c r="H3620" s="2">
        <f t="shared" si="281"/>
        <v>8.5639600000000007E-3</v>
      </c>
      <c r="I3620">
        <f>VLOOKUP(A3620,Sheet2!$B$2:$D$15,2)</f>
        <v>4</v>
      </c>
      <c r="J3620">
        <f>VLOOKUP(A3620,Sheet2!$B$2:$D$15,3)</f>
        <v>4</v>
      </c>
      <c r="K3620" s="3">
        <f t="shared" si="285"/>
        <v>0.22339318</v>
      </c>
      <c r="L3620" t="e">
        <v>#NUM!</v>
      </c>
      <c r="M3620" s="2" t="e">
        <f t="shared" si="282"/>
        <v>#NUM!</v>
      </c>
      <c r="N3620" s="2" t="e">
        <f>(D3620-H3620*VLOOKUP(I3620,Sheet2!$G$3:$I$7,3))/M3620/VLOOKUP(I3620,Sheet2!$G$3:$H$7,2)</f>
        <v>#NUM!</v>
      </c>
      <c r="O3620" s="2">
        <v>1.2279569714009601E-10</v>
      </c>
    </row>
    <row r="3621" spans="1:15" x14ac:dyDescent="0.25">
      <c r="A3621">
        <v>3610</v>
      </c>
      <c r="B3621">
        <v>481348</v>
      </c>
      <c r="C3621">
        <v>3475</v>
      </c>
      <c r="D3621">
        <v>3923</v>
      </c>
      <c r="E3621">
        <v>10.149530467095101</v>
      </c>
      <c r="F3621">
        <f t="shared" si="283"/>
        <v>10.148252467095102</v>
      </c>
      <c r="G3621">
        <f t="shared" si="284"/>
        <v>10.148196759148101</v>
      </c>
      <c r="H3621" s="2">
        <f t="shared" si="281"/>
        <v>9.6269600000000004E-3</v>
      </c>
      <c r="I3621">
        <f>VLOOKUP(A3621,Sheet2!$B$2:$D$15,2)</f>
        <v>4</v>
      </c>
      <c r="J3621">
        <f>VLOOKUP(A3621,Sheet2!$B$2:$D$15,3)</f>
        <v>4</v>
      </c>
      <c r="K3621" s="3">
        <f t="shared" si="285"/>
        <v>0.23302013999999999</v>
      </c>
      <c r="L3621" t="e">
        <v>#NUM!</v>
      </c>
      <c r="M3621" s="2" t="e">
        <f t="shared" si="282"/>
        <v>#NUM!</v>
      </c>
      <c r="N3621" s="2" t="e">
        <f>(D3621-H3621*VLOOKUP(I3621,Sheet2!$G$3:$I$7,3))/M3621/VLOOKUP(I3621,Sheet2!$G$3:$H$7,2)</f>
        <v>#NUM!</v>
      </c>
      <c r="O3621" s="2">
        <v>1.2300555831181701E-10</v>
      </c>
    </row>
    <row r="3622" spans="1:15" x14ac:dyDescent="0.25">
      <c r="A3622">
        <v>3611</v>
      </c>
      <c r="B3622">
        <v>500499</v>
      </c>
      <c r="C3622">
        <v>3701</v>
      </c>
      <c r="D3622">
        <v>4134</v>
      </c>
      <c r="E3622">
        <v>10.1494190512011</v>
      </c>
      <c r="F3622">
        <f t="shared" si="283"/>
        <v>10.148141051201101</v>
      </c>
      <c r="G3622">
        <f t="shared" si="284"/>
        <v>10.148085316281151</v>
      </c>
      <c r="H3622" s="2">
        <f t="shared" si="281"/>
        <v>1.000998E-2</v>
      </c>
      <c r="I3622">
        <f>VLOOKUP(A3622,Sheet2!$B$2:$D$15,2)</f>
        <v>4</v>
      </c>
      <c r="J3622">
        <f>VLOOKUP(A3622,Sheet2!$B$2:$D$15,3)</f>
        <v>4</v>
      </c>
      <c r="K3622" s="3">
        <f t="shared" si="285"/>
        <v>0.24303011999999999</v>
      </c>
      <c r="L3622" t="e">
        <v>#NUM!</v>
      </c>
      <c r="M3622" s="2" t="e">
        <f t="shared" si="282"/>
        <v>#NUM!</v>
      </c>
      <c r="N3622" s="2" t="e">
        <f>(D3622-H3622*VLOOKUP(I3622,Sheet2!$G$3:$I$7,3))/M3622/VLOOKUP(I3622,Sheet2!$G$3:$H$7,2)</f>
        <v>#NUM!</v>
      </c>
      <c r="O3622" s="2">
        <v>1.2067239482064E-10</v>
      </c>
    </row>
    <row r="3623" spans="1:15" x14ac:dyDescent="0.25">
      <c r="A3623">
        <v>3612</v>
      </c>
      <c r="B3623">
        <v>461298</v>
      </c>
      <c r="C3623">
        <v>3261</v>
      </c>
      <c r="D3623">
        <v>3895</v>
      </c>
      <c r="E3623">
        <v>10.149307581361199</v>
      </c>
      <c r="F3623">
        <f t="shared" si="283"/>
        <v>10.1480295813612</v>
      </c>
      <c r="G3623">
        <f t="shared" si="284"/>
        <v>10.147973819455251</v>
      </c>
      <c r="H3623" s="2">
        <f t="shared" si="281"/>
        <v>9.2259600000000001E-3</v>
      </c>
      <c r="I3623">
        <f>VLOOKUP(A3623,Sheet2!$B$2:$D$15,2)</f>
        <v>4</v>
      </c>
      <c r="J3623">
        <f>VLOOKUP(A3623,Sheet2!$B$2:$D$15,3)</f>
        <v>4</v>
      </c>
      <c r="K3623" s="3">
        <f t="shared" si="285"/>
        <v>0.25225607999999999</v>
      </c>
      <c r="L3623" t="e">
        <v>#NUM!</v>
      </c>
      <c r="M3623" s="2" t="e">
        <f t="shared" si="282"/>
        <v>#NUM!</v>
      </c>
      <c r="N3623" s="2" t="e">
        <f>(D3623-H3623*VLOOKUP(I3623,Sheet2!$G$3:$I$7,3))/M3623/VLOOKUP(I3623,Sheet2!$G$3:$H$7,2)</f>
        <v>#NUM!</v>
      </c>
      <c r="O3623" s="2">
        <v>1.2227136863941999E-10</v>
      </c>
    </row>
    <row r="3624" spans="1:15" x14ac:dyDescent="0.25">
      <c r="A3624">
        <v>3613</v>
      </c>
      <c r="B3624">
        <v>541698</v>
      </c>
      <c r="C3624">
        <v>3950</v>
      </c>
      <c r="D3624">
        <v>4641</v>
      </c>
      <c r="E3624">
        <v>10.1491960575493</v>
      </c>
      <c r="F3624">
        <f t="shared" si="283"/>
        <v>10.147918057549301</v>
      </c>
      <c r="G3624">
        <f t="shared" si="284"/>
        <v>10.1478622686442</v>
      </c>
      <c r="H3624" s="2">
        <f t="shared" si="281"/>
        <v>1.083396E-2</v>
      </c>
      <c r="I3624">
        <f>VLOOKUP(A3624,Sheet2!$B$2:$D$15,2)</f>
        <v>4</v>
      </c>
      <c r="J3624">
        <f>VLOOKUP(A3624,Sheet2!$B$2:$D$15,3)</f>
        <v>4</v>
      </c>
      <c r="K3624" s="3">
        <f t="shared" si="285"/>
        <v>0.26309003999999997</v>
      </c>
      <c r="L3624" t="e">
        <v>#NUM!</v>
      </c>
      <c r="M3624" s="2" t="e">
        <f t="shared" si="282"/>
        <v>#NUM!</v>
      </c>
      <c r="N3624" s="2" t="e">
        <f>(D3624-H3624*VLOOKUP(I3624,Sheet2!$G$3:$I$7,3))/M3624/VLOOKUP(I3624,Sheet2!$G$3:$H$7,2)</f>
        <v>#NUM!</v>
      </c>
      <c r="O3624" s="2">
        <v>1.2846810571048201E-10</v>
      </c>
    </row>
    <row r="3625" spans="1:15" x14ac:dyDescent="0.25">
      <c r="A3625">
        <v>3614</v>
      </c>
      <c r="B3625">
        <v>436398</v>
      </c>
      <c r="C3625">
        <v>3241</v>
      </c>
      <c r="D3625">
        <v>3771</v>
      </c>
      <c r="E3625">
        <v>10.1490844797391</v>
      </c>
      <c r="F3625">
        <f t="shared" si="283"/>
        <v>10.147806479739101</v>
      </c>
      <c r="G3625">
        <f t="shared" si="284"/>
        <v>10.147750663821901</v>
      </c>
      <c r="H3625" s="2">
        <f t="shared" si="281"/>
        <v>8.7279599999999999E-3</v>
      </c>
      <c r="I3625">
        <f>VLOOKUP(A3625,Sheet2!$B$2:$D$15,2)</f>
        <v>4</v>
      </c>
      <c r="J3625">
        <f>VLOOKUP(A3625,Sheet2!$B$2:$D$15,3)</f>
        <v>4</v>
      </c>
      <c r="K3625" s="3">
        <f t="shared" si="285"/>
        <v>0.27181799999999995</v>
      </c>
      <c r="L3625" t="e">
        <v>#NUM!</v>
      </c>
      <c r="M3625" s="2" t="e">
        <f t="shared" si="282"/>
        <v>#NUM!</v>
      </c>
      <c r="N3625" s="2" t="e">
        <f>(D3625-H3625*VLOOKUP(I3625,Sheet2!$G$3:$I$7,3))/M3625/VLOOKUP(I3625,Sheet2!$G$3:$H$7,2)</f>
        <v>#NUM!</v>
      </c>
      <c r="O3625" s="2">
        <v>1.2036266299273599E-10</v>
      </c>
    </row>
    <row r="3626" spans="1:15" x14ac:dyDescent="0.25">
      <c r="A3626">
        <v>3615</v>
      </c>
      <c r="B3626">
        <v>515298</v>
      </c>
      <c r="C3626">
        <v>3633</v>
      </c>
      <c r="D3626">
        <v>4487</v>
      </c>
      <c r="E3626">
        <v>10.1489728479047</v>
      </c>
      <c r="F3626">
        <f t="shared" si="283"/>
        <v>10.147694847904701</v>
      </c>
      <c r="G3626">
        <f t="shared" si="284"/>
        <v>10.147639004962201</v>
      </c>
      <c r="H3626" s="2">
        <f t="shared" si="281"/>
        <v>1.0305959999999999E-2</v>
      </c>
      <c r="I3626">
        <f>VLOOKUP(A3626,Sheet2!$B$2:$D$15,2)</f>
        <v>4</v>
      </c>
      <c r="J3626">
        <f>VLOOKUP(A3626,Sheet2!$B$2:$D$15,3)</f>
        <v>4</v>
      </c>
      <c r="K3626" s="3">
        <f t="shared" si="285"/>
        <v>0.28212395999999995</v>
      </c>
      <c r="L3626" t="e">
        <v>#NUM!</v>
      </c>
      <c r="M3626" s="2" t="e">
        <f t="shared" si="282"/>
        <v>#NUM!</v>
      </c>
      <c r="N3626" s="2" t="e">
        <f>(D3626-H3626*VLOOKUP(I3626,Sheet2!$G$3:$I$7,3))/M3626/VLOOKUP(I3626,Sheet2!$G$3:$H$7,2)</f>
        <v>#NUM!</v>
      </c>
      <c r="O3626" s="2">
        <v>1.2306846241552301E-10</v>
      </c>
    </row>
    <row r="3627" spans="1:15" x14ac:dyDescent="0.25">
      <c r="A3627">
        <v>3616</v>
      </c>
      <c r="B3627">
        <v>466849</v>
      </c>
      <c r="C3627">
        <v>3396</v>
      </c>
      <c r="D3627">
        <v>4064</v>
      </c>
      <c r="E3627">
        <v>10.148861162019699</v>
      </c>
      <c r="F3627">
        <f t="shared" si="283"/>
        <v>10.1475831620197</v>
      </c>
      <c r="G3627">
        <f t="shared" si="284"/>
        <v>10.1475272920389</v>
      </c>
      <c r="H3627" s="2">
        <f t="shared" si="281"/>
        <v>9.3369799999999999E-3</v>
      </c>
      <c r="I3627">
        <f>VLOOKUP(A3627,Sheet2!$B$2:$D$15,2)</f>
        <v>4</v>
      </c>
      <c r="J3627">
        <f>VLOOKUP(A3627,Sheet2!$B$2:$D$15,3)</f>
        <v>4</v>
      </c>
      <c r="K3627" s="3">
        <f t="shared" si="285"/>
        <v>0.29146093999999995</v>
      </c>
      <c r="L3627" t="e">
        <v>#NUM!</v>
      </c>
      <c r="M3627" s="2" t="e">
        <f t="shared" si="282"/>
        <v>#NUM!</v>
      </c>
      <c r="N3627" s="2" t="e">
        <f>(D3627-H3627*VLOOKUP(I3627,Sheet2!$G$3:$I$7,3))/M3627/VLOOKUP(I3627,Sheet2!$G$3:$H$7,2)</f>
        <v>#NUM!</v>
      </c>
      <c r="O3627" s="2">
        <v>1.2633975647695701E-10</v>
      </c>
    </row>
    <row r="3628" spans="1:15" x14ac:dyDescent="0.25">
      <c r="A3628">
        <v>3617</v>
      </c>
      <c r="B3628">
        <v>450498</v>
      </c>
      <c r="C3628">
        <v>3289</v>
      </c>
      <c r="D3628">
        <v>3966</v>
      </c>
      <c r="E3628">
        <v>10.148749422058099</v>
      </c>
      <c r="F3628">
        <f t="shared" si="283"/>
        <v>10.1474714220581</v>
      </c>
      <c r="G3628">
        <f t="shared" si="284"/>
        <v>10.147415525025849</v>
      </c>
      <c r="H3628" s="2">
        <f t="shared" si="281"/>
        <v>9.0099599999999992E-3</v>
      </c>
      <c r="I3628">
        <f>VLOOKUP(A3628,Sheet2!$B$2:$D$15,2)</f>
        <v>4</v>
      </c>
      <c r="J3628">
        <f>VLOOKUP(A3628,Sheet2!$B$2:$D$15,3)</f>
        <v>4</v>
      </c>
      <c r="K3628" s="3">
        <f t="shared" si="285"/>
        <v>0.30047089999999993</v>
      </c>
      <c r="L3628" t="e">
        <v>#NUM!</v>
      </c>
      <c r="M3628" s="2" t="e">
        <f t="shared" si="282"/>
        <v>#NUM!</v>
      </c>
      <c r="N3628" s="2" t="e">
        <f>(D3628-H3628*VLOOKUP(I3628,Sheet2!$G$3:$I$7,3))/M3628/VLOOKUP(I3628,Sheet2!$G$3:$H$7,2)</f>
        <v>#NUM!</v>
      </c>
      <c r="O3628" s="2">
        <v>1.2548051218531901E-10</v>
      </c>
    </row>
    <row r="3629" spans="1:15" x14ac:dyDescent="0.25">
      <c r="A3629">
        <v>3618</v>
      </c>
      <c r="B3629">
        <v>512548</v>
      </c>
      <c r="C3629">
        <v>3806</v>
      </c>
      <c r="D3629">
        <v>4522</v>
      </c>
      <c r="E3629">
        <v>10.148637627993599</v>
      </c>
      <c r="F3629">
        <f t="shared" si="283"/>
        <v>10.1473596279936</v>
      </c>
      <c r="G3629">
        <f t="shared" si="284"/>
        <v>10.147303703896849</v>
      </c>
      <c r="H3629" s="2">
        <f t="shared" si="281"/>
        <v>1.025096E-2</v>
      </c>
      <c r="I3629">
        <f>VLOOKUP(A3629,Sheet2!$B$2:$D$15,2)</f>
        <v>4</v>
      </c>
      <c r="J3629">
        <f>VLOOKUP(A3629,Sheet2!$B$2:$D$15,3)</f>
        <v>4</v>
      </c>
      <c r="K3629" s="3">
        <f t="shared" si="285"/>
        <v>0.31072185999999991</v>
      </c>
      <c r="L3629" t="e">
        <v>#NUM!</v>
      </c>
      <c r="M3629" s="2" t="e">
        <f t="shared" si="282"/>
        <v>#NUM!</v>
      </c>
      <c r="N3629" s="2" t="e">
        <f>(D3629-H3629*VLOOKUP(I3629,Sheet2!$G$3:$I$7,3))/M3629/VLOOKUP(I3629,Sheet2!$G$3:$H$7,2)</f>
        <v>#NUM!</v>
      </c>
      <c r="O3629" s="2">
        <v>1.2367910331501301E-10</v>
      </c>
    </row>
    <row r="3630" spans="1:15" x14ac:dyDescent="0.25">
      <c r="A3630">
        <v>3619</v>
      </c>
      <c r="B3630">
        <v>511048</v>
      </c>
      <c r="C3630">
        <v>3611</v>
      </c>
      <c r="D3630">
        <v>4567</v>
      </c>
      <c r="E3630">
        <v>10.148525779800099</v>
      </c>
      <c r="F3630">
        <f t="shared" si="283"/>
        <v>10.1472477798001</v>
      </c>
      <c r="G3630">
        <f t="shared" si="284"/>
        <v>10.147191828625701</v>
      </c>
      <c r="H3630" s="2">
        <f t="shared" si="281"/>
        <v>1.0220959999999999E-2</v>
      </c>
      <c r="I3630">
        <f>VLOOKUP(A3630,Sheet2!$B$2:$D$15,2)</f>
        <v>4</v>
      </c>
      <c r="J3630">
        <f>VLOOKUP(A3630,Sheet2!$B$2:$D$15,3)</f>
        <v>4</v>
      </c>
      <c r="K3630" s="3">
        <f t="shared" si="285"/>
        <v>0.32094281999999991</v>
      </c>
      <c r="L3630" t="e">
        <v>#NUM!</v>
      </c>
      <c r="M3630" s="2" t="e">
        <f t="shared" si="282"/>
        <v>#NUM!</v>
      </c>
      <c r="N3630" s="2" t="e">
        <f>(D3630-H3630*VLOOKUP(I3630,Sheet2!$G$3:$I$7,3))/M3630/VLOOKUP(I3630,Sheet2!$G$3:$H$7,2)</f>
        <v>#NUM!</v>
      </c>
      <c r="O3630" s="2">
        <v>1.2844302861501601E-10</v>
      </c>
    </row>
    <row r="3631" spans="1:15" x14ac:dyDescent="0.25">
      <c r="A3631">
        <v>3620</v>
      </c>
      <c r="B3631">
        <v>446799</v>
      </c>
      <c r="C3631">
        <v>3337</v>
      </c>
      <c r="D3631">
        <v>4001</v>
      </c>
      <c r="E3631">
        <v>10.148413877451301</v>
      </c>
      <c r="F3631">
        <f t="shared" si="283"/>
        <v>10.147135877451301</v>
      </c>
      <c r="G3631">
        <f t="shared" si="284"/>
        <v>10.147079899186151</v>
      </c>
      <c r="H3631" s="2">
        <f t="shared" si="281"/>
        <v>8.9359799999999996E-3</v>
      </c>
      <c r="I3631">
        <f>VLOOKUP(A3631,Sheet2!$B$2:$D$15,2)</f>
        <v>4</v>
      </c>
      <c r="J3631">
        <f>VLOOKUP(A3631,Sheet2!$B$2:$D$15,3)</f>
        <v>4</v>
      </c>
      <c r="K3631" s="3">
        <f t="shared" si="285"/>
        <v>0.32987879999999992</v>
      </c>
      <c r="L3631" t="e">
        <v>#NUM!</v>
      </c>
      <c r="M3631" s="2" t="e">
        <f t="shared" si="282"/>
        <v>#NUM!</v>
      </c>
      <c r="N3631" s="2" t="e">
        <f>(D3631-H3631*VLOOKUP(I3631,Sheet2!$G$3:$I$7,3))/M3631/VLOOKUP(I3631,Sheet2!$G$3:$H$7,2)</f>
        <v>#NUM!</v>
      </c>
      <c r="O3631" s="2">
        <v>1.2970554617424199E-10</v>
      </c>
    </row>
    <row r="3632" spans="1:15" x14ac:dyDescent="0.25">
      <c r="A3632">
        <v>3621</v>
      </c>
      <c r="B3632">
        <v>444998</v>
      </c>
      <c r="C3632">
        <v>3201</v>
      </c>
      <c r="D3632">
        <v>4000</v>
      </c>
      <c r="E3632">
        <v>10.148301920921</v>
      </c>
      <c r="F3632">
        <f t="shared" si="283"/>
        <v>10.147023920921001</v>
      </c>
      <c r="G3632">
        <f t="shared" si="284"/>
        <v>10.14696791555205</v>
      </c>
      <c r="H3632" s="2">
        <f t="shared" si="281"/>
        <v>8.8999600000000002E-3</v>
      </c>
      <c r="I3632">
        <f>VLOOKUP(A3632,Sheet2!$B$2:$D$15,2)</f>
        <v>4</v>
      </c>
      <c r="J3632">
        <f>VLOOKUP(A3632,Sheet2!$B$2:$D$15,3)</f>
        <v>4</v>
      </c>
      <c r="K3632" s="3">
        <f t="shared" si="285"/>
        <v>0.3387787599999999</v>
      </c>
      <c r="L3632" t="e">
        <v>#NUM!</v>
      </c>
      <c r="M3632" s="2" t="e">
        <f t="shared" si="282"/>
        <v>#NUM!</v>
      </c>
      <c r="N3632" s="2" t="e">
        <f>(D3632-H3632*VLOOKUP(I3632,Sheet2!$G$3:$I$7,3))/M3632/VLOOKUP(I3632,Sheet2!$G$3:$H$7,2)</f>
        <v>#NUM!</v>
      </c>
      <c r="O3632" s="2">
        <v>1.2928633400747799E-10</v>
      </c>
    </row>
    <row r="3633" spans="1:15" x14ac:dyDescent="0.25">
      <c r="A3633">
        <v>3622</v>
      </c>
      <c r="B3633">
        <v>577848</v>
      </c>
      <c r="C3633">
        <v>4140</v>
      </c>
      <c r="D3633">
        <v>5233</v>
      </c>
      <c r="E3633">
        <v>10.148189910183101</v>
      </c>
      <c r="F3633">
        <f t="shared" si="283"/>
        <v>10.146911910183102</v>
      </c>
      <c r="G3633">
        <f t="shared" si="284"/>
        <v>10.146855877697151</v>
      </c>
      <c r="H3633" s="2">
        <f t="shared" si="281"/>
        <v>1.155696E-2</v>
      </c>
      <c r="I3633">
        <f>VLOOKUP(A3633,Sheet2!$B$2:$D$15,2)</f>
        <v>4</v>
      </c>
      <c r="J3633">
        <f>VLOOKUP(A3633,Sheet2!$B$2:$D$15,3)</f>
        <v>4</v>
      </c>
      <c r="K3633" s="3">
        <f t="shared" si="285"/>
        <v>0.35033571999999991</v>
      </c>
      <c r="L3633" t="e">
        <v>#NUM!</v>
      </c>
      <c r="M3633" s="2" t="e">
        <f t="shared" si="282"/>
        <v>#NUM!</v>
      </c>
      <c r="N3633" s="2" t="e">
        <f>(D3633-H3633*VLOOKUP(I3633,Sheet2!$G$3:$I$7,3))/M3633/VLOOKUP(I3633,Sheet2!$G$3:$H$7,2)</f>
        <v>#NUM!</v>
      </c>
      <c r="O3633" s="2">
        <v>1.2446296934243101E-10</v>
      </c>
    </row>
    <row r="3634" spans="1:15" x14ac:dyDescent="0.25">
      <c r="A3634">
        <v>3623</v>
      </c>
      <c r="B3634">
        <v>421998</v>
      </c>
      <c r="C3634">
        <v>3021</v>
      </c>
      <c r="D3634">
        <v>3825</v>
      </c>
      <c r="E3634">
        <v>10.148077845211199</v>
      </c>
      <c r="F3634">
        <f t="shared" si="283"/>
        <v>10.1467998452112</v>
      </c>
      <c r="G3634">
        <f t="shared" si="284"/>
        <v>10.146743785595151</v>
      </c>
      <c r="H3634" s="2">
        <f t="shared" si="281"/>
        <v>8.4399599999999998E-3</v>
      </c>
      <c r="I3634">
        <f>VLOOKUP(A3634,Sheet2!$B$2:$D$15,2)</f>
        <v>4</v>
      </c>
      <c r="J3634">
        <f>VLOOKUP(A3634,Sheet2!$B$2:$D$15,3)</f>
        <v>4</v>
      </c>
      <c r="K3634" s="3">
        <f t="shared" si="285"/>
        <v>0.35877567999999993</v>
      </c>
      <c r="L3634" t="e">
        <v>#NUM!</v>
      </c>
      <c r="M3634" s="2" t="e">
        <f t="shared" si="282"/>
        <v>#NUM!</v>
      </c>
      <c r="N3634" s="2" t="e">
        <f>(D3634-H3634*VLOOKUP(I3634,Sheet2!$G$3:$I$7,3))/M3634/VLOOKUP(I3634,Sheet2!$G$3:$H$7,2)</f>
        <v>#NUM!</v>
      </c>
      <c r="O3634" s="2">
        <v>1.33674873536491E-10</v>
      </c>
    </row>
    <row r="3635" spans="1:15" x14ac:dyDescent="0.25">
      <c r="A3635">
        <v>3624</v>
      </c>
      <c r="B3635">
        <v>494899</v>
      </c>
      <c r="C3635">
        <v>3624</v>
      </c>
      <c r="D3635">
        <v>4501</v>
      </c>
      <c r="E3635">
        <v>10.1479657259791</v>
      </c>
      <c r="F3635">
        <f t="shared" si="283"/>
        <v>10.146687725979101</v>
      </c>
      <c r="G3635">
        <f t="shared" si="284"/>
        <v>10.146631639219802</v>
      </c>
      <c r="H3635" s="2">
        <f t="shared" si="281"/>
        <v>9.8979800000000007E-3</v>
      </c>
      <c r="I3635">
        <f>VLOOKUP(A3635,Sheet2!$B$2:$D$15,2)</f>
        <v>4</v>
      </c>
      <c r="J3635">
        <f>VLOOKUP(A3635,Sheet2!$B$2:$D$15,3)</f>
        <v>4</v>
      </c>
      <c r="K3635" s="3">
        <f t="shared" si="285"/>
        <v>0.3686736599999999</v>
      </c>
      <c r="L3635" t="e">
        <v>#NUM!</v>
      </c>
      <c r="M3635" s="2" t="e">
        <f t="shared" si="282"/>
        <v>#NUM!</v>
      </c>
      <c r="N3635" s="2" t="e">
        <f>(D3635-H3635*VLOOKUP(I3635,Sheet2!$G$3:$I$7,3))/M3635/VLOOKUP(I3635,Sheet2!$G$3:$H$7,2)</f>
        <v>#NUM!</v>
      </c>
      <c r="O3635" s="2">
        <v>1.27149401862619E-10</v>
      </c>
    </row>
    <row r="3636" spans="1:15" x14ac:dyDescent="0.25">
      <c r="A3636">
        <v>3625</v>
      </c>
      <c r="B3636">
        <v>530348</v>
      </c>
      <c r="C3636">
        <v>3866</v>
      </c>
      <c r="D3636">
        <v>4864</v>
      </c>
      <c r="E3636">
        <v>10.1478535524605</v>
      </c>
      <c r="F3636">
        <f t="shared" si="283"/>
        <v>10.146575552460501</v>
      </c>
      <c r="G3636">
        <f t="shared" si="284"/>
        <v>10.1465194385448</v>
      </c>
      <c r="H3636" s="2">
        <f t="shared" si="281"/>
        <v>1.060696E-2</v>
      </c>
      <c r="I3636">
        <f>VLOOKUP(A3636,Sheet2!$B$2:$D$15,2)</f>
        <v>4</v>
      </c>
      <c r="J3636">
        <f>VLOOKUP(A3636,Sheet2!$B$2:$D$15,3)</f>
        <v>4</v>
      </c>
      <c r="K3636" s="3">
        <f t="shared" si="285"/>
        <v>0.3792806199999999</v>
      </c>
      <c r="L3636" t="e">
        <v>#NUM!</v>
      </c>
      <c r="M3636" s="2" t="e">
        <f t="shared" si="282"/>
        <v>#NUM!</v>
      </c>
      <c r="N3636" s="2" t="e">
        <f>(D3636-H3636*VLOOKUP(I3636,Sheet2!$G$3:$I$7,3))/M3636/VLOOKUP(I3636,Sheet2!$G$3:$H$7,2)</f>
        <v>#NUM!</v>
      </c>
      <c r="O3636" s="2">
        <v>1.2940330108314199E-10</v>
      </c>
    </row>
    <row r="3637" spans="1:15" x14ac:dyDescent="0.25">
      <c r="A3637">
        <v>3626</v>
      </c>
      <c r="B3637">
        <v>431798</v>
      </c>
      <c r="C3637">
        <v>3005</v>
      </c>
      <c r="D3637">
        <v>3972</v>
      </c>
      <c r="E3637">
        <v>10.1477413246291</v>
      </c>
      <c r="F3637">
        <f t="shared" si="283"/>
        <v>10.146463324629101</v>
      </c>
      <c r="G3637">
        <f t="shared" si="284"/>
        <v>10.1464071835439</v>
      </c>
      <c r="H3637" s="2">
        <f t="shared" si="281"/>
        <v>8.6359599999999998E-3</v>
      </c>
      <c r="I3637">
        <f>VLOOKUP(A3637,Sheet2!$B$2:$D$15,2)</f>
        <v>4</v>
      </c>
      <c r="J3637">
        <f>VLOOKUP(A3637,Sheet2!$B$2:$D$15,3)</f>
        <v>4</v>
      </c>
      <c r="K3637" s="3">
        <f t="shared" si="285"/>
        <v>0.3879165799999999</v>
      </c>
      <c r="L3637" t="e">
        <v>#NUM!</v>
      </c>
      <c r="M3637" s="2" t="e">
        <f t="shared" si="282"/>
        <v>#NUM!</v>
      </c>
      <c r="N3637" s="2" t="e">
        <f>(D3637-H3637*VLOOKUP(I3637,Sheet2!$G$3:$I$7,3))/M3637/VLOOKUP(I3637,Sheet2!$G$3:$H$7,2)</f>
        <v>#NUM!</v>
      </c>
      <c r="O3637" s="2">
        <v>1.29755941741538E-10</v>
      </c>
    </row>
    <row r="3638" spans="1:15" x14ac:dyDescent="0.25">
      <c r="A3638">
        <v>3627</v>
      </c>
      <c r="B3638">
        <v>561448</v>
      </c>
      <c r="C3638">
        <v>4130</v>
      </c>
      <c r="D3638">
        <v>5116</v>
      </c>
      <c r="E3638">
        <v>10.1476290424587</v>
      </c>
      <c r="F3638">
        <f t="shared" si="283"/>
        <v>10.146351042458701</v>
      </c>
      <c r="G3638">
        <f t="shared" si="284"/>
        <v>10.146294874190801</v>
      </c>
      <c r="H3638" s="2">
        <f t="shared" si="281"/>
        <v>1.122896E-2</v>
      </c>
      <c r="I3638">
        <f>VLOOKUP(A3638,Sheet2!$B$2:$D$15,2)</f>
        <v>4</v>
      </c>
      <c r="J3638">
        <f>VLOOKUP(A3638,Sheet2!$B$2:$D$15,3)</f>
        <v>4</v>
      </c>
      <c r="K3638" s="3">
        <f t="shared" si="285"/>
        <v>0.39914553999999991</v>
      </c>
      <c r="L3638" t="e">
        <v>#NUM!</v>
      </c>
      <c r="M3638" s="2" t="e">
        <f t="shared" si="282"/>
        <v>#NUM!</v>
      </c>
      <c r="N3638" s="2" t="e">
        <f>(D3638-H3638*VLOOKUP(I3638,Sheet2!$G$3:$I$7,3))/M3638/VLOOKUP(I3638,Sheet2!$G$3:$H$7,2)</f>
        <v>#NUM!</v>
      </c>
      <c r="O3638" s="2">
        <v>1.2827912219786501E-10</v>
      </c>
    </row>
    <row r="3639" spans="1:15" x14ac:dyDescent="0.25">
      <c r="A3639">
        <v>3628</v>
      </c>
      <c r="B3639">
        <v>412248</v>
      </c>
      <c r="C3639">
        <v>2989</v>
      </c>
      <c r="D3639">
        <v>3785</v>
      </c>
      <c r="E3639">
        <v>10.1475167059229</v>
      </c>
      <c r="F3639">
        <f t="shared" si="283"/>
        <v>10.146238705922901</v>
      </c>
      <c r="G3639">
        <f t="shared" si="284"/>
        <v>10.146182510459152</v>
      </c>
      <c r="H3639" s="2">
        <f t="shared" si="281"/>
        <v>8.2449600000000008E-3</v>
      </c>
      <c r="I3639">
        <f>VLOOKUP(A3639,Sheet2!$B$2:$D$15,2)</f>
        <v>4</v>
      </c>
      <c r="J3639">
        <f>VLOOKUP(A3639,Sheet2!$B$2:$D$15,3)</f>
        <v>4</v>
      </c>
      <c r="K3639" s="3">
        <f t="shared" si="285"/>
        <v>0.40739049999999993</v>
      </c>
      <c r="L3639" t="e">
        <v>#NUM!</v>
      </c>
      <c r="M3639" s="2" t="e">
        <f t="shared" si="282"/>
        <v>#NUM!</v>
      </c>
      <c r="N3639" s="2" t="e">
        <f>(D3639-H3639*VLOOKUP(I3639,Sheet2!$G$3:$I$7,3))/M3639/VLOOKUP(I3639,Sheet2!$G$3:$H$7,2)</f>
        <v>#NUM!</v>
      </c>
      <c r="O3639" s="2">
        <v>1.29465480631469E-10</v>
      </c>
    </row>
    <row r="3640" spans="1:15" x14ac:dyDescent="0.25">
      <c r="A3640">
        <v>3629</v>
      </c>
      <c r="B3640">
        <v>508099</v>
      </c>
      <c r="C3640">
        <v>3602</v>
      </c>
      <c r="D3640">
        <v>4682</v>
      </c>
      <c r="E3640">
        <v>10.1474043149954</v>
      </c>
      <c r="F3640">
        <f t="shared" si="283"/>
        <v>10.146126314995401</v>
      </c>
      <c r="G3640">
        <f t="shared" si="284"/>
        <v>10.146070092322651</v>
      </c>
      <c r="H3640" s="2">
        <f t="shared" si="281"/>
        <v>1.0161979999999999E-2</v>
      </c>
      <c r="I3640">
        <f>VLOOKUP(A3640,Sheet2!$B$2:$D$15,2)</f>
        <v>4</v>
      </c>
      <c r="J3640">
        <f>VLOOKUP(A3640,Sheet2!$B$2:$D$15,3)</f>
        <v>4</v>
      </c>
      <c r="K3640" s="3">
        <f t="shared" si="285"/>
        <v>0.41755247999999995</v>
      </c>
      <c r="L3640" t="e">
        <v>#NUM!</v>
      </c>
      <c r="M3640" s="2" t="e">
        <f t="shared" si="282"/>
        <v>#NUM!</v>
      </c>
      <c r="N3640" s="2" t="e">
        <f>(D3640-H3640*VLOOKUP(I3640,Sheet2!$G$3:$I$7,3))/M3640/VLOOKUP(I3640,Sheet2!$G$3:$H$7,2)</f>
        <v>#NUM!</v>
      </c>
      <c r="O3640" s="2">
        <v>1.2753725946922801E-10</v>
      </c>
    </row>
    <row r="3641" spans="1:15" x14ac:dyDescent="0.25">
      <c r="A3641">
        <v>3630</v>
      </c>
      <c r="B3641">
        <v>499548</v>
      </c>
      <c r="C3641">
        <v>3583</v>
      </c>
      <c r="D3641">
        <v>4625</v>
      </c>
      <c r="E3641">
        <v>10.1472918696499</v>
      </c>
      <c r="F3641">
        <f t="shared" si="283"/>
        <v>10.1460138696499</v>
      </c>
      <c r="G3641">
        <f t="shared" si="284"/>
        <v>10.145957619754901</v>
      </c>
      <c r="H3641" s="2">
        <f t="shared" si="281"/>
        <v>9.9909600000000001E-3</v>
      </c>
      <c r="I3641">
        <f>VLOOKUP(A3641,Sheet2!$B$2:$D$15,2)</f>
        <v>4</v>
      </c>
      <c r="J3641">
        <f>VLOOKUP(A3641,Sheet2!$B$2:$D$15,3)</f>
        <v>4</v>
      </c>
      <c r="K3641" s="3">
        <f t="shared" si="285"/>
        <v>0.42754343999999994</v>
      </c>
      <c r="L3641" t="e">
        <v>#NUM!</v>
      </c>
      <c r="M3641" s="2" t="e">
        <f t="shared" si="282"/>
        <v>#NUM!</v>
      </c>
      <c r="N3641" s="2" t="e">
        <f>(D3641-H3641*VLOOKUP(I3641,Sheet2!$G$3:$I$7,3))/M3641/VLOOKUP(I3641,Sheet2!$G$3:$H$7,2)</f>
        <v>#NUM!</v>
      </c>
      <c r="O3641" s="2">
        <v>1.325120894159E-10</v>
      </c>
    </row>
    <row r="3642" spans="1:15" x14ac:dyDescent="0.25">
      <c r="A3642">
        <v>3631</v>
      </c>
      <c r="B3642">
        <v>470048</v>
      </c>
      <c r="C3642">
        <v>3457</v>
      </c>
      <c r="D3642">
        <v>4397</v>
      </c>
      <c r="E3642">
        <v>10.1471793698599</v>
      </c>
      <c r="F3642">
        <f t="shared" si="283"/>
        <v>10.145901369859901</v>
      </c>
      <c r="G3642">
        <f t="shared" si="284"/>
        <v>10.145845092729601</v>
      </c>
      <c r="H3642" s="2">
        <f t="shared" si="281"/>
        <v>9.4009599999999999E-3</v>
      </c>
      <c r="I3642">
        <f>VLOOKUP(A3642,Sheet2!$B$2:$D$15,2)</f>
        <v>4</v>
      </c>
      <c r="J3642">
        <f>VLOOKUP(A3642,Sheet2!$B$2:$D$15,3)</f>
        <v>4</v>
      </c>
      <c r="K3642" s="3">
        <f t="shared" si="285"/>
        <v>0.43694439999999996</v>
      </c>
      <c r="L3642" t="e">
        <v>#NUM!</v>
      </c>
      <c r="M3642" s="2" t="e">
        <f t="shared" si="282"/>
        <v>#NUM!</v>
      </c>
      <c r="N3642" s="2" t="e">
        <f>(D3642-H3642*VLOOKUP(I3642,Sheet2!$G$3:$I$7,3))/M3642/VLOOKUP(I3642,Sheet2!$G$3:$H$7,2)</f>
        <v>#NUM!</v>
      </c>
      <c r="O3642" s="2">
        <v>1.2614838269139001E-10</v>
      </c>
    </row>
    <row r="3643" spans="1:15" x14ac:dyDescent="0.25">
      <c r="A3643">
        <v>3632</v>
      </c>
      <c r="B3643">
        <v>472898</v>
      </c>
      <c r="C3643">
        <v>3343</v>
      </c>
      <c r="D3643">
        <v>4416</v>
      </c>
      <c r="E3643">
        <v>10.147066815599301</v>
      </c>
      <c r="F3643">
        <f t="shared" si="283"/>
        <v>10.145788815599301</v>
      </c>
      <c r="G3643">
        <f t="shared" si="284"/>
        <v>10.145732511220402</v>
      </c>
      <c r="H3643" s="2">
        <f t="shared" si="281"/>
        <v>9.4579599999999996E-3</v>
      </c>
      <c r="I3643">
        <f>VLOOKUP(A3643,Sheet2!$B$2:$D$15,2)</f>
        <v>4</v>
      </c>
      <c r="J3643">
        <f>VLOOKUP(A3643,Sheet2!$B$2:$D$15,3)</f>
        <v>4</v>
      </c>
      <c r="K3643" s="3">
        <f t="shared" si="285"/>
        <v>0.44640235999999994</v>
      </c>
      <c r="L3643" t="e">
        <v>#NUM!</v>
      </c>
      <c r="M3643" s="2" t="e">
        <f t="shared" si="282"/>
        <v>#NUM!</v>
      </c>
      <c r="N3643" s="2" t="e">
        <f>(D3643-H3643*VLOOKUP(I3643,Sheet2!$G$3:$I$7,3))/M3643/VLOOKUP(I3643,Sheet2!$G$3:$H$7,2)</f>
        <v>#NUM!</v>
      </c>
      <c r="O3643" s="2">
        <v>1.3260395240180199E-10</v>
      </c>
    </row>
    <row r="3644" spans="1:15" x14ac:dyDescent="0.25">
      <c r="A3644">
        <v>3633</v>
      </c>
      <c r="B3644">
        <v>519098</v>
      </c>
      <c r="C3644">
        <v>3696</v>
      </c>
      <c r="D3644">
        <v>4928</v>
      </c>
      <c r="E3644">
        <v>10.1469542068415</v>
      </c>
      <c r="F3644">
        <f t="shared" si="283"/>
        <v>10.1456762068415</v>
      </c>
      <c r="G3644">
        <f t="shared" si="284"/>
        <v>10.14561987520085</v>
      </c>
      <c r="H3644" s="2">
        <f t="shared" si="281"/>
        <v>1.0381960000000001E-2</v>
      </c>
      <c r="I3644">
        <f>VLOOKUP(A3644,Sheet2!$B$2:$D$15,2)</f>
        <v>4</v>
      </c>
      <c r="J3644">
        <f>VLOOKUP(A3644,Sheet2!$B$2:$D$15,3)</f>
        <v>4</v>
      </c>
      <c r="K3644" s="3">
        <f t="shared" si="285"/>
        <v>0.45678431999999997</v>
      </c>
      <c r="L3644" t="e">
        <v>#NUM!</v>
      </c>
      <c r="M3644" s="2" t="e">
        <f t="shared" si="282"/>
        <v>#NUM!</v>
      </c>
      <c r="N3644" s="2" t="e">
        <f>(D3644-H3644*VLOOKUP(I3644,Sheet2!$G$3:$I$7,3))/M3644/VLOOKUP(I3644,Sheet2!$G$3:$H$7,2)</f>
        <v>#NUM!</v>
      </c>
      <c r="O3644" s="2">
        <v>1.2817518561282301E-10</v>
      </c>
    </row>
    <row r="3645" spans="1:15" x14ac:dyDescent="0.25">
      <c r="A3645">
        <v>3634</v>
      </c>
      <c r="B3645">
        <v>445999</v>
      </c>
      <c r="C3645">
        <v>3209</v>
      </c>
      <c r="D3645">
        <v>4264</v>
      </c>
      <c r="E3645">
        <v>10.1468415435602</v>
      </c>
      <c r="F3645">
        <f t="shared" si="283"/>
        <v>10.145563543560201</v>
      </c>
      <c r="G3645">
        <f t="shared" si="284"/>
        <v>10.1455071846446</v>
      </c>
      <c r="H3645" s="2">
        <f t="shared" si="281"/>
        <v>8.9199799999999992E-3</v>
      </c>
      <c r="I3645">
        <f>VLOOKUP(A3645,Sheet2!$B$2:$D$15,2)</f>
        <v>4</v>
      </c>
      <c r="J3645">
        <f>VLOOKUP(A3645,Sheet2!$B$2:$D$15,3)</f>
        <v>4</v>
      </c>
      <c r="K3645" s="3">
        <f t="shared" si="285"/>
        <v>0.46570429999999996</v>
      </c>
      <c r="L3645" t="e">
        <v>#NUM!</v>
      </c>
      <c r="M3645" s="2" t="e">
        <f t="shared" si="282"/>
        <v>#NUM!</v>
      </c>
      <c r="N3645" s="2" t="e">
        <f>(D3645-H3645*VLOOKUP(I3645,Sheet2!$G$3:$I$7,3))/M3645/VLOOKUP(I3645,Sheet2!$G$3:$H$7,2)</f>
        <v>#NUM!</v>
      </c>
      <c r="O3645" s="2">
        <v>1.27293952909149E-10</v>
      </c>
    </row>
    <row r="3646" spans="1:15" x14ac:dyDescent="0.25">
      <c r="A3646">
        <v>3635</v>
      </c>
      <c r="B3646">
        <v>430948</v>
      </c>
      <c r="C3646">
        <v>3224</v>
      </c>
      <c r="D3646">
        <v>4124</v>
      </c>
      <c r="E3646">
        <v>10.146728825728999</v>
      </c>
      <c r="F3646">
        <f t="shared" si="283"/>
        <v>10.145450825729</v>
      </c>
      <c r="G3646">
        <f t="shared" si="284"/>
        <v>10.145394439525251</v>
      </c>
      <c r="H3646" s="2">
        <f t="shared" si="281"/>
        <v>8.6189600000000002E-3</v>
      </c>
      <c r="I3646">
        <f>VLOOKUP(A3646,Sheet2!$B$2:$D$15,2)</f>
        <v>4</v>
      </c>
      <c r="J3646">
        <f>VLOOKUP(A3646,Sheet2!$B$2:$D$15,3)</f>
        <v>4</v>
      </c>
      <c r="K3646" s="3">
        <f t="shared" si="285"/>
        <v>0.47432325999999997</v>
      </c>
      <c r="L3646" t="e">
        <v>#NUM!</v>
      </c>
      <c r="M3646" s="2" t="e">
        <f t="shared" si="282"/>
        <v>#NUM!</v>
      </c>
      <c r="N3646" s="2" t="e">
        <f>(D3646-H3646*VLOOKUP(I3646,Sheet2!$G$3:$I$7,3))/M3646/VLOOKUP(I3646,Sheet2!$G$3:$H$7,2)</f>
        <v>#NUM!</v>
      </c>
      <c r="O3646" s="2">
        <v>1.3072630821988E-10</v>
      </c>
    </row>
    <row r="3647" spans="1:15" x14ac:dyDescent="0.25">
      <c r="A3647">
        <v>3636</v>
      </c>
      <c r="B3647">
        <v>561348</v>
      </c>
      <c r="C3647">
        <v>3905</v>
      </c>
      <c r="D3647">
        <v>5365</v>
      </c>
      <c r="E3647">
        <v>10.1466160533215</v>
      </c>
      <c r="F3647">
        <f t="shared" si="283"/>
        <v>10.145338053321501</v>
      </c>
      <c r="G3647">
        <f t="shared" si="284"/>
        <v>10.1452816398164</v>
      </c>
      <c r="H3647" s="2">
        <f t="shared" si="281"/>
        <v>1.1226959999999999E-2</v>
      </c>
      <c r="I3647">
        <f>VLOOKUP(A3647,Sheet2!$B$2:$D$15,2)</f>
        <v>4</v>
      </c>
      <c r="J3647">
        <f>VLOOKUP(A3647,Sheet2!$B$2:$D$15,3)</f>
        <v>4</v>
      </c>
      <c r="K3647" s="3">
        <f t="shared" si="285"/>
        <v>0.48555021999999998</v>
      </c>
      <c r="L3647" t="e">
        <v>#NUM!</v>
      </c>
      <c r="M3647" s="2" t="e">
        <f t="shared" si="282"/>
        <v>#NUM!</v>
      </c>
      <c r="N3647" s="2" t="e">
        <f>(D3647-H3647*VLOOKUP(I3647,Sheet2!$G$3:$I$7,3))/M3647/VLOOKUP(I3647,Sheet2!$G$3:$H$7,2)</f>
        <v>#NUM!</v>
      </c>
      <c r="O3647" s="2">
        <v>1.29348277126148E-10</v>
      </c>
    </row>
    <row r="3648" spans="1:15" x14ac:dyDescent="0.25">
      <c r="A3648">
        <v>3637</v>
      </c>
      <c r="B3648">
        <v>430599</v>
      </c>
      <c r="C3648">
        <v>3130</v>
      </c>
      <c r="D3648">
        <v>4091</v>
      </c>
      <c r="E3648">
        <v>10.1465032263113</v>
      </c>
      <c r="F3648">
        <f t="shared" si="283"/>
        <v>10.1452252263113</v>
      </c>
      <c r="G3648">
        <f t="shared" si="284"/>
        <v>10.145168785491551</v>
      </c>
      <c r="H3648" s="2">
        <f t="shared" si="281"/>
        <v>8.61198E-3</v>
      </c>
      <c r="I3648">
        <f>VLOOKUP(A3648,Sheet2!$B$2:$D$15,2)</f>
        <v>4</v>
      </c>
      <c r="J3648">
        <f>VLOOKUP(A3648,Sheet2!$B$2:$D$15,3)</f>
        <v>4</v>
      </c>
      <c r="K3648" s="3">
        <f t="shared" si="285"/>
        <v>0.4941622</v>
      </c>
      <c r="L3648" t="e">
        <v>#NUM!</v>
      </c>
      <c r="M3648" s="2" t="e">
        <f t="shared" si="282"/>
        <v>#NUM!</v>
      </c>
      <c r="N3648" s="2" t="e">
        <f>(D3648-H3648*VLOOKUP(I3648,Sheet2!$G$3:$I$7,3))/M3648/VLOOKUP(I3648,Sheet2!$G$3:$H$7,2)</f>
        <v>#NUM!</v>
      </c>
      <c r="O3648" s="2">
        <v>1.27850505244008E-10</v>
      </c>
    </row>
    <row r="3649" spans="1:15" x14ac:dyDescent="0.25">
      <c r="A3649">
        <v>3638</v>
      </c>
      <c r="B3649">
        <v>551948</v>
      </c>
      <c r="C3649">
        <v>3933</v>
      </c>
      <c r="D3649">
        <v>5232</v>
      </c>
      <c r="E3649">
        <v>10.146390344671801</v>
      </c>
      <c r="F3649">
        <f t="shared" si="283"/>
        <v>10.145112344671801</v>
      </c>
      <c r="G3649">
        <f t="shared" si="284"/>
        <v>10.145055876524301</v>
      </c>
      <c r="H3649" s="2">
        <f t="shared" si="281"/>
        <v>1.103896E-2</v>
      </c>
      <c r="I3649">
        <f>VLOOKUP(A3649,Sheet2!$B$2:$D$15,2)</f>
        <v>4</v>
      </c>
      <c r="J3649">
        <f>VLOOKUP(A3649,Sheet2!$B$2:$D$15,3)</f>
        <v>4</v>
      </c>
      <c r="K3649" s="3">
        <f t="shared" si="285"/>
        <v>0.50520116000000004</v>
      </c>
      <c r="L3649">
        <f t="shared" ref="L3596:L3659" si="286">IF(I3649=J3649,1,#NUM!)</f>
        <v>1</v>
      </c>
      <c r="M3649" s="2">
        <f t="shared" si="282"/>
        <v>1.103896E-2</v>
      </c>
      <c r="N3649" s="2">
        <f>(D3649-H3649*VLOOKUP(I3649,Sheet2!$G$3:$I$7,3))/M3649/VLOOKUP(I3649,Sheet2!$G$3:$H$7,2)</f>
        <v>4.6104269166660624E-6</v>
      </c>
      <c r="O3649" s="2">
        <v>1.2836162174979299E-10</v>
      </c>
    </row>
    <row r="3650" spans="1:15" x14ac:dyDescent="0.25">
      <c r="A3650">
        <v>3639</v>
      </c>
      <c r="B3650">
        <v>452698</v>
      </c>
      <c r="C3650">
        <v>3250</v>
      </c>
      <c r="D3650">
        <v>4334</v>
      </c>
      <c r="E3650">
        <v>10.1462774083768</v>
      </c>
      <c r="F3650">
        <f t="shared" si="283"/>
        <v>10.144999408376801</v>
      </c>
      <c r="G3650">
        <f t="shared" si="284"/>
        <v>10.144942912888201</v>
      </c>
      <c r="H3650" s="2">
        <f t="shared" si="281"/>
        <v>9.0539599999999998E-3</v>
      </c>
      <c r="I3650">
        <f>VLOOKUP(A3650,Sheet2!$B$2:$D$15,2)</f>
        <v>4</v>
      </c>
      <c r="J3650">
        <f>VLOOKUP(A3650,Sheet2!$B$2:$D$15,3)</f>
        <v>4</v>
      </c>
      <c r="K3650" s="3">
        <f t="shared" si="285"/>
        <v>0.51425512000000007</v>
      </c>
      <c r="L3650">
        <f t="shared" si="286"/>
        <v>1</v>
      </c>
      <c r="M3650" s="2">
        <f t="shared" si="282"/>
        <v>9.0539599999999998E-3</v>
      </c>
      <c r="N3650" s="2">
        <f>(D3650-H3650*VLOOKUP(I3650,Sheet2!$G$3:$I$7,3))/M3650/VLOOKUP(I3650,Sheet2!$G$3:$H$7,2)</f>
        <v>4.6577056962920093E-6</v>
      </c>
      <c r="O3650" s="2">
        <v>1.2793920156542E-10</v>
      </c>
    </row>
    <row r="3651" spans="1:15" x14ac:dyDescent="0.25">
      <c r="A3651">
        <v>3640</v>
      </c>
      <c r="B3651">
        <v>474498</v>
      </c>
      <c r="C3651">
        <v>3467</v>
      </c>
      <c r="D3651">
        <v>4570</v>
      </c>
      <c r="E3651">
        <v>10.1461644173996</v>
      </c>
      <c r="F3651">
        <f t="shared" si="283"/>
        <v>10.144886417399601</v>
      </c>
      <c r="G3651">
        <f t="shared" si="284"/>
        <v>10.14482989455675</v>
      </c>
      <c r="H3651" s="2">
        <f t="shared" si="281"/>
        <v>9.4899600000000004E-3</v>
      </c>
      <c r="I3651">
        <f>VLOOKUP(A3651,Sheet2!$B$2:$D$15,2)</f>
        <v>4</v>
      </c>
      <c r="J3651">
        <f>VLOOKUP(A3651,Sheet2!$B$2:$D$15,3)</f>
        <v>4</v>
      </c>
      <c r="K3651" s="3">
        <f t="shared" si="285"/>
        <v>0.52374508000000009</v>
      </c>
      <c r="L3651">
        <f t="shared" si="286"/>
        <v>1</v>
      </c>
      <c r="M3651" s="2">
        <f t="shared" si="282"/>
        <v>9.4899600000000004E-3</v>
      </c>
      <c r="N3651" s="2">
        <f>(D3651-H3651*VLOOKUP(I3651,Sheet2!$G$3:$I$7,3))/M3651/VLOOKUP(I3651,Sheet2!$G$3:$H$7,2)</f>
        <v>4.6864656611829767E-6</v>
      </c>
      <c r="O3651" s="2">
        <v>1.3080740686633301E-10</v>
      </c>
    </row>
    <row r="3652" spans="1:15" x14ac:dyDescent="0.25">
      <c r="A3652">
        <v>3641</v>
      </c>
      <c r="B3652">
        <v>532148</v>
      </c>
      <c r="C3652">
        <v>3864</v>
      </c>
      <c r="D3652">
        <v>5140</v>
      </c>
      <c r="E3652">
        <v>10.1460513717139</v>
      </c>
      <c r="F3652">
        <f t="shared" si="283"/>
        <v>10.144773371713901</v>
      </c>
      <c r="G3652">
        <f t="shared" si="284"/>
        <v>10.144716821503501</v>
      </c>
      <c r="H3652" s="2">
        <f t="shared" si="281"/>
        <v>1.064296E-2</v>
      </c>
      <c r="I3652">
        <f>VLOOKUP(A3652,Sheet2!$B$2:$D$15,2)</f>
        <v>4</v>
      </c>
      <c r="J3652">
        <f>VLOOKUP(A3652,Sheet2!$B$2:$D$15,3)</f>
        <v>4</v>
      </c>
      <c r="K3652" s="3">
        <f t="shared" si="285"/>
        <v>0.53438804000000006</v>
      </c>
      <c r="L3652">
        <f t="shared" si="286"/>
        <v>1</v>
      </c>
      <c r="M3652" s="2">
        <f t="shared" si="282"/>
        <v>1.064296E-2</v>
      </c>
      <c r="N3652" s="2">
        <f>(D3652-H3652*VLOOKUP(I3652,Sheet2!$G$3:$I$7,3))/M3652/VLOOKUP(I3652,Sheet2!$G$3:$H$7,2)</f>
        <v>4.7003335271390666E-6</v>
      </c>
      <c r="O3652" s="2">
        <v>1.3102610533294299E-10</v>
      </c>
    </row>
    <row r="3653" spans="1:15" x14ac:dyDescent="0.25">
      <c r="A3653">
        <v>3642</v>
      </c>
      <c r="B3653">
        <v>419399</v>
      </c>
      <c r="C3653">
        <v>3071</v>
      </c>
      <c r="D3653">
        <v>4025</v>
      </c>
      <c r="E3653">
        <v>10.145938271293099</v>
      </c>
      <c r="F3653">
        <f t="shared" si="283"/>
        <v>10.1446602712931</v>
      </c>
      <c r="G3653">
        <f t="shared" si="284"/>
        <v>10.144603693701949</v>
      </c>
      <c r="H3653" s="2">
        <f t="shared" si="281"/>
        <v>8.3879799999999997E-3</v>
      </c>
      <c r="I3653">
        <f>VLOOKUP(A3653,Sheet2!$B$2:$D$15,2)</f>
        <v>4</v>
      </c>
      <c r="J3653">
        <f>VLOOKUP(A3653,Sheet2!$B$2:$D$15,3)</f>
        <v>4</v>
      </c>
      <c r="K3653" s="3">
        <f t="shared" si="285"/>
        <v>0.54277602000000003</v>
      </c>
      <c r="L3653">
        <f t="shared" si="286"/>
        <v>1</v>
      </c>
      <c r="M3653" s="2">
        <f t="shared" si="282"/>
        <v>8.3879799999999997E-3</v>
      </c>
      <c r="N3653" s="2">
        <f>(D3653-H3653*VLOOKUP(I3653,Sheet2!$G$3:$I$7,3))/M3653/VLOOKUP(I3653,Sheet2!$G$3:$H$7,2)</f>
        <v>4.6693831390871221E-6</v>
      </c>
      <c r="O3653" s="2">
        <v>1.2801268348094099E-10</v>
      </c>
    </row>
    <row r="3654" spans="1:15" x14ac:dyDescent="0.25">
      <c r="A3654">
        <v>3643</v>
      </c>
      <c r="B3654">
        <v>521498</v>
      </c>
      <c r="C3654">
        <v>3698</v>
      </c>
      <c r="D3654">
        <v>5035</v>
      </c>
      <c r="E3654">
        <v>10.1458251161108</v>
      </c>
      <c r="F3654">
        <f t="shared" si="283"/>
        <v>10.1445471161108</v>
      </c>
      <c r="G3654">
        <f t="shared" si="284"/>
        <v>10.1444905111256</v>
      </c>
      <c r="H3654" s="2">
        <f t="shared" si="281"/>
        <v>1.042996E-2</v>
      </c>
      <c r="I3654">
        <f>VLOOKUP(A3654,Sheet2!$B$2:$D$15,2)</f>
        <v>4</v>
      </c>
      <c r="J3654">
        <f>VLOOKUP(A3654,Sheet2!$B$2:$D$15,3)</f>
        <v>4</v>
      </c>
      <c r="K3654" s="3">
        <f t="shared" si="285"/>
        <v>0.55320597999999999</v>
      </c>
      <c r="L3654">
        <f t="shared" si="286"/>
        <v>1</v>
      </c>
      <c r="M3654" s="2">
        <f t="shared" si="282"/>
        <v>1.042996E-2</v>
      </c>
      <c r="N3654" s="2">
        <f>(D3654-H3654*VLOOKUP(I3654,Sheet2!$G$3:$I$7,3))/M3654/VLOOKUP(I3654,Sheet2!$G$3:$H$7,2)</f>
        <v>4.6982894149162604E-6</v>
      </c>
      <c r="O3654" s="2">
        <v>1.3094491691818101E-10</v>
      </c>
    </row>
    <row r="3655" spans="1:15" x14ac:dyDescent="0.25">
      <c r="A3655">
        <v>3644</v>
      </c>
      <c r="B3655">
        <v>502898</v>
      </c>
      <c r="C3655">
        <v>3775</v>
      </c>
      <c r="D3655">
        <v>4892</v>
      </c>
      <c r="E3655">
        <v>10.1457119061404</v>
      </c>
      <c r="F3655">
        <f t="shared" si="283"/>
        <v>10.144433906140401</v>
      </c>
      <c r="G3655">
        <f t="shared" si="284"/>
        <v>10.144377273747901</v>
      </c>
      <c r="H3655" s="2">
        <f t="shared" si="281"/>
        <v>1.0057959999999999E-2</v>
      </c>
      <c r="I3655">
        <f>VLOOKUP(A3655,Sheet2!$B$2:$D$15,2)</f>
        <v>4</v>
      </c>
      <c r="J3655">
        <f>VLOOKUP(A3655,Sheet2!$B$2:$D$15,3)</f>
        <v>4</v>
      </c>
      <c r="K3655" s="3">
        <f t="shared" si="285"/>
        <v>0.56326394000000002</v>
      </c>
      <c r="L3655">
        <f t="shared" si="286"/>
        <v>1</v>
      </c>
      <c r="M3655" s="2">
        <f t="shared" si="282"/>
        <v>1.0057959999999999E-2</v>
      </c>
      <c r="N3655" s="2">
        <f>(D3655-H3655*VLOOKUP(I3655,Sheet2!$G$3:$I$7,3))/M3655/VLOOKUP(I3655,Sheet2!$G$3:$H$7,2)</f>
        <v>4.7346593609439688E-6</v>
      </c>
      <c r="O3655" s="2">
        <v>1.29838698312723E-10</v>
      </c>
    </row>
    <row r="3656" spans="1:15" x14ac:dyDescent="0.25">
      <c r="A3656">
        <v>3645</v>
      </c>
      <c r="B3656">
        <v>434848</v>
      </c>
      <c r="C3656">
        <v>3106</v>
      </c>
      <c r="D3656">
        <v>4231</v>
      </c>
      <c r="E3656">
        <v>10.1455986413554</v>
      </c>
      <c r="F3656">
        <f t="shared" si="283"/>
        <v>10.144320641355401</v>
      </c>
      <c r="G3656">
        <f t="shared" si="284"/>
        <v>10.144263981542302</v>
      </c>
      <c r="H3656" s="2">
        <f t="shared" si="281"/>
        <v>8.6969600000000001E-3</v>
      </c>
      <c r="I3656">
        <f>VLOOKUP(A3656,Sheet2!$B$2:$D$15,2)</f>
        <v>4</v>
      </c>
      <c r="J3656">
        <f>VLOOKUP(A3656,Sheet2!$B$2:$D$15,3)</f>
        <v>4</v>
      </c>
      <c r="K3656" s="3">
        <f t="shared" si="285"/>
        <v>0.57196089999999999</v>
      </c>
      <c r="L3656">
        <f t="shared" si="286"/>
        <v>1</v>
      </c>
      <c r="M3656" s="2">
        <f t="shared" si="282"/>
        <v>8.6969600000000001E-3</v>
      </c>
      <c r="N3656" s="2">
        <f>(D3656-H3656*VLOOKUP(I3656,Sheet2!$G$3:$I$7,3))/M3656/VLOOKUP(I3656,Sheet2!$G$3:$H$7,2)</f>
        <v>4.735768316285231E-6</v>
      </c>
      <c r="O3656" s="2">
        <v>1.2867018978986399E-10</v>
      </c>
    </row>
    <row r="3657" spans="1:15" x14ac:dyDescent="0.25">
      <c r="A3657">
        <v>3646</v>
      </c>
      <c r="B3657">
        <v>547798</v>
      </c>
      <c r="C3657">
        <v>4055</v>
      </c>
      <c r="D3657">
        <v>5339</v>
      </c>
      <c r="E3657">
        <v>10.1454853217292</v>
      </c>
      <c r="F3657">
        <f t="shared" si="283"/>
        <v>10.144207321729201</v>
      </c>
      <c r="G3657">
        <f t="shared" si="284"/>
        <v>10.144150634482301</v>
      </c>
      <c r="H3657" s="2">
        <f t="shared" si="281"/>
        <v>1.0955960000000001E-2</v>
      </c>
      <c r="I3657">
        <f>VLOOKUP(A3657,Sheet2!$B$2:$D$15,2)</f>
        <v>4</v>
      </c>
      <c r="J3657">
        <f>VLOOKUP(A3657,Sheet2!$B$2:$D$15,3)</f>
        <v>4</v>
      </c>
      <c r="K3657" s="3">
        <f t="shared" si="285"/>
        <v>0.58291685999999998</v>
      </c>
      <c r="L3657">
        <f t="shared" si="286"/>
        <v>1</v>
      </c>
      <c r="M3657" s="2">
        <f t="shared" si="282"/>
        <v>1.0955960000000001E-2</v>
      </c>
      <c r="N3657" s="2">
        <f>(D3657-H3657*VLOOKUP(I3657,Sheet2!$G$3:$I$7,3))/M3657/VLOOKUP(I3657,Sheet2!$G$3:$H$7,2)</f>
        <v>4.7439966708531246E-6</v>
      </c>
      <c r="O3657" s="2">
        <v>1.3046486765459E-10</v>
      </c>
    </row>
    <row r="3658" spans="1:15" x14ac:dyDescent="0.25">
      <c r="A3658">
        <v>3647</v>
      </c>
      <c r="B3658">
        <v>421199</v>
      </c>
      <c r="C3658">
        <v>3104</v>
      </c>
      <c r="D3658">
        <v>4060</v>
      </c>
      <c r="E3658">
        <v>10.1453719472354</v>
      </c>
      <c r="F3658">
        <f t="shared" si="283"/>
        <v>10.144093947235401</v>
      </c>
      <c r="G3658">
        <f t="shared" si="284"/>
        <v>10.144037232541301</v>
      </c>
      <c r="H3658" s="2">
        <f t="shared" si="281"/>
        <v>8.4239799999999993E-3</v>
      </c>
      <c r="I3658">
        <f>VLOOKUP(A3658,Sheet2!$B$2:$D$15,2)</f>
        <v>4</v>
      </c>
      <c r="J3658">
        <f>VLOOKUP(A3658,Sheet2!$B$2:$D$15,3)</f>
        <v>4</v>
      </c>
      <c r="K3658" s="3">
        <f t="shared" si="285"/>
        <v>0.59134083999999998</v>
      </c>
      <c r="L3658">
        <f t="shared" si="286"/>
        <v>1</v>
      </c>
      <c r="M3658" s="2">
        <f t="shared" si="282"/>
        <v>8.4239799999999993E-3</v>
      </c>
      <c r="N3658" s="2">
        <f>(D3658-H3658*VLOOKUP(I3658,Sheet2!$G$3:$I$7,3))/M3658/VLOOKUP(I3658,Sheet2!$G$3:$H$7,2)</f>
        <v>4.6904245953812813E-6</v>
      </c>
      <c r="O3658" s="2">
        <v>1.30083833192855E-10</v>
      </c>
    </row>
    <row r="3659" spans="1:15" x14ac:dyDescent="0.25">
      <c r="A3659">
        <v>3648</v>
      </c>
      <c r="B3659">
        <v>492448</v>
      </c>
      <c r="C3659">
        <v>3511</v>
      </c>
      <c r="D3659">
        <v>4717</v>
      </c>
      <c r="E3659">
        <v>10.1452585178472</v>
      </c>
      <c r="F3659">
        <f t="shared" si="283"/>
        <v>10.143980517847201</v>
      </c>
      <c r="G3659">
        <f t="shared" si="284"/>
        <v>10.143923775692752</v>
      </c>
      <c r="H3659" s="2">
        <f t="shared" si="281"/>
        <v>9.8489600000000004E-3</v>
      </c>
      <c r="I3659">
        <f>VLOOKUP(A3659,Sheet2!$B$2:$D$15,2)</f>
        <v>4</v>
      </c>
      <c r="J3659">
        <f>VLOOKUP(A3659,Sheet2!$B$2:$D$15,3)</f>
        <v>4</v>
      </c>
      <c r="K3659" s="3">
        <f t="shared" si="285"/>
        <v>0.6011898</v>
      </c>
      <c r="L3659">
        <f t="shared" si="286"/>
        <v>1</v>
      </c>
      <c r="M3659" s="2">
        <f t="shared" si="282"/>
        <v>9.8489600000000004E-3</v>
      </c>
      <c r="N3659" s="2">
        <f>(D3659-H3659*VLOOKUP(I3659,Sheet2!$G$3:$I$7,3))/M3659/VLOOKUP(I3659,Sheet2!$G$3:$H$7,2)</f>
        <v>4.6601881636233665E-6</v>
      </c>
      <c r="O3659" s="2">
        <v>1.2918924968007E-10</v>
      </c>
    </row>
    <row r="3660" spans="1:15" x14ac:dyDescent="0.25">
      <c r="A3660">
        <v>3649</v>
      </c>
      <c r="B3660">
        <v>495948</v>
      </c>
      <c r="C3660">
        <v>3591</v>
      </c>
      <c r="D3660">
        <v>4773</v>
      </c>
      <c r="E3660">
        <v>10.1451450335383</v>
      </c>
      <c r="F3660">
        <f t="shared" si="283"/>
        <v>10.143867033538301</v>
      </c>
      <c r="G3660">
        <f t="shared" si="284"/>
        <v>10.143810263910101</v>
      </c>
      <c r="H3660" s="2">
        <f t="shared" ref="H3660:H3723" si="287">B3660/$F$5</f>
        <v>9.9189599999999992E-3</v>
      </c>
      <c r="I3660">
        <f>VLOOKUP(A3660,Sheet2!$B$2:$D$15,2)</f>
        <v>4</v>
      </c>
      <c r="J3660">
        <f>VLOOKUP(A3660,Sheet2!$B$2:$D$15,3)</f>
        <v>4</v>
      </c>
      <c r="K3660" s="3">
        <f t="shared" si="285"/>
        <v>0.61110876000000003</v>
      </c>
      <c r="L3660">
        <f t="shared" ref="L3660:L3723" si="288">IF(I3660=J3660,1,#NUM!)</f>
        <v>1</v>
      </c>
      <c r="M3660" s="2">
        <f t="shared" ref="M3660:M3723" si="289">H3660*L3660</f>
        <v>9.9189599999999992E-3</v>
      </c>
      <c r="N3660" s="2">
        <f>(D3660-H3660*VLOOKUP(I3660,Sheet2!$G$3:$I$7,3))/M3660/VLOOKUP(I3660,Sheet2!$G$3:$H$7,2)</f>
        <v>4.6828464189794089E-6</v>
      </c>
      <c r="O3660" s="2">
        <v>1.29121887853211E-10</v>
      </c>
    </row>
    <row r="3661" spans="1:15" x14ac:dyDescent="0.25">
      <c r="A3661">
        <v>3650</v>
      </c>
      <c r="B3661">
        <v>474398</v>
      </c>
      <c r="C3661">
        <v>3463</v>
      </c>
      <c r="D3661">
        <v>4550</v>
      </c>
      <c r="E3661">
        <v>10.1450314942819</v>
      </c>
      <c r="F3661">
        <f t="shared" ref="F3661:F3724" si="290">E3661-$F$4</f>
        <v>10.143753494281901</v>
      </c>
      <c r="G3661">
        <f t="shared" ref="G3661:G3724" si="291">(F3662+F3661)/2</f>
        <v>10.1436966971667</v>
      </c>
      <c r="H3661" s="2">
        <f t="shared" si="287"/>
        <v>9.4879600000000001E-3</v>
      </c>
      <c r="I3661">
        <f>VLOOKUP(A3661,Sheet2!$B$2:$D$15,2)</f>
        <v>4</v>
      </c>
      <c r="J3661">
        <f>VLOOKUP(A3661,Sheet2!$B$2:$D$15,3)</f>
        <v>4</v>
      </c>
      <c r="K3661" s="3">
        <f t="shared" si="285"/>
        <v>0.62059671999999999</v>
      </c>
      <c r="L3661">
        <f t="shared" si="288"/>
        <v>1</v>
      </c>
      <c r="M3661" s="2">
        <f t="shared" si="289"/>
        <v>9.4879600000000001E-3</v>
      </c>
      <c r="N3661" s="2">
        <f>(D3661-H3661*VLOOKUP(I3661,Sheet2!$G$3:$I$7,3))/M3661/VLOOKUP(I3661,Sheet2!$G$3:$H$7,2)</f>
        <v>4.6664014146349691E-6</v>
      </c>
      <c r="O3661" s="2">
        <v>1.31589908770983E-10</v>
      </c>
    </row>
    <row r="3662" spans="1:15" x14ac:dyDescent="0.25">
      <c r="A3662">
        <v>3651</v>
      </c>
      <c r="B3662">
        <v>502349</v>
      </c>
      <c r="C3662">
        <v>3629</v>
      </c>
      <c r="D3662">
        <v>4788</v>
      </c>
      <c r="E3662">
        <v>10.1449179000515</v>
      </c>
      <c r="F3662">
        <f t="shared" si="290"/>
        <v>10.1436399000515</v>
      </c>
      <c r="G3662">
        <f t="shared" si="291"/>
        <v>10.14358307543595</v>
      </c>
      <c r="H3662" s="2">
        <f t="shared" si="287"/>
        <v>1.004698E-2</v>
      </c>
      <c r="I3662">
        <f>VLOOKUP(A3662,Sheet2!$B$2:$D$15,2)</f>
        <v>4</v>
      </c>
      <c r="J3662">
        <f>VLOOKUP(A3662,Sheet2!$B$2:$D$15,3)</f>
        <v>4</v>
      </c>
      <c r="K3662" s="3">
        <f t="shared" si="285"/>
        <v>0.63064370000000003</v>
      </c>
      <c r="L3662">
        <f t="shared" si="288"/>
        <v>1</v>
      </c>
      <c r="M3662" s="2">
        <f t="shared" si="289"/>
        <v>1.004698E-2</v>
      </c>
      <c r="N3662" s="2">
        <f>(D3662-H3662*VLOOKUP(I3662,Sheet2!$G$3:$I$7,3))/M3662/VLOOKUP(I3662,Sheet2!$G$3:$H$7,2)</f>
        <v>4.6364611587760697E-6</v>
      </c>
      <c r="O3662" s="2">
        <v>1.3264675812208E-10</v>
      </c>
    </row>
    <row r="3663" spans="1:15" x14ac:dyDescent="0.25">
      <c r="A3663">
        <v>3652</v>
      </c>
      <c r="B3663">
        <v>469848</v>
      </c>
      <c r="C3663">
        <v>3424</v>
      </c>
      <c r="D3663">
        <v>4502</v>
      </c>
      <c r="E3663">
        <v>10.1448042508204</v>
      </c>
      <c r="F3663">
        <f t="shared" si="290"/>
        <v>10.1435262508204</v>
      </c>
      <c r="G3663">
        <f t="shared" si="291"/>
        <v>10.143469398691201</v>
      </c>
      <c r="H3663" s="2">
        <f t="shared" si="287"/>
        <v>9.3969599999999993E-3</v>
      </c>
      <c r="I3663">
        <f>VLOOKUP(A3663,Sheet2!$B$2:$D$15,2)</f>
        <v>4</v>
      </c>
      <c r="J3663">
        <f>VLOOKUP(A3663,Sheet2!$B$2:$D$15,3)</f>
        <v>4</v>
      </c>
      <c r="K3663" s="3">
        <f t="shared" ref="K3663:K3668" si="292">H3663+K3662</f>
        <v>0.64004066000000004</v>
      </c>
      <c r="L3663">
        <f t="shared" si="288"/>
        <v>1</v>
      </c>
      <c r="M3663" s="2">
        <f t="shared" si="289"/>
        <v>9.3969599999999993E-3</v>
      </c>
      <c r="N3663" s="2">
        <f>(D3663-H3663*VLOOKUP(I3663,Sheet2!$G$3:$I$7,3))/M3663/VLOOKUP(I3663,Sheet2!$G$3:$H$7,2)</f>
        <v>4.6617611031652799E-6</v>
      </c>
      <c r="O3663" s="2">
        <v>1.2941403308875099E-10</v>
      </c>
    </row>
    <row r="3664" spans="1:15" x14ac:dyDescent="0.25">
      <c r="A3664">
        <v>3653</v>
      </c>
      <c r="B3664">
        <v>499748</v>
      </c>
      <c r="C3664">
        <v>3606</v>
      </c>
      <c r="D3664">
        <v>4846</v>
      </c>
      <c r="E3664">
        <v>10.144690546562</v>
      </c>
      <c r="F3664">
        <f t="shared" si="290"/>
        <v>10.143412546562001</v>
      </c>
      <c r="G3664">
        <f t="shared" si="291"/>
        <v>10.143355666905851</v>
      </c>
      <c r="H3664" s="2">
        <f t="shared" si="287"/>
        <v>9.9949600000000006E-3</v>
      </c>
      <c r="I3664">
        <f>VLOOKUP(A3664,Sheet2!$B$2:$D$15,2)</f>
        <v>4</v>
      </c>
      <c r="J3664">
        <f>VLOOKUP(A3664,Sheet2!$B$2:$D$15,3)</f>
        <v>4</v>
      </c>
      <c r="K3664" s="3">
        <f t="shared" si="292"/>
        <v>0.65003562000000004</v>
      </c>
      <c r="L3664">
        <f t="shared" si="288"/>
        <v>1</v>
      </c>
      <c r="M3664" s="2">
        <f t="shared" si="289"/>
        <v>9.9949600000000006E-3</v>
      </c>
      <c r="N3664" s="2">
        <f>(D3664-H3664*VLOOKUP(I3664,Sheet2!$G$3:$I$7,3))/M3664/VLOOKUP(I3664,Sheet2!$G$3:$H$7,2)</f>
        <v>4.7192936155822531E-6</v>
      </c>
      <c r="O3664" s="2">
        <v>1.2982392483565401E-10</v>
      </c>
    </row>
    <row r="3665" spans="1:15" x14ac:dyDescent="0.25">
      <c r="A3665">
        <v>3654</v>
      </c>
      <c r="B3665">
        <v>474898</v>
      </c>
      <c r="C3665">
        <v>3424</v>
      </c>
      <c r="D3665">
        <v>4609</v>
      </c>
      <c r="E3665">
        <v>10.144576787249701</v>
      </c>
      <c r="F3665">
        <f t="shared" si="290"/>
        <v>10.143298787249702</v>
      </c>
      <c r="G3665">
        <f t="shared" si="291"/>
        <v>10.143241880053251</v>
      </c>
      <c r="H3665" s="2">
        <f t="shared" si="287"/>
        <v>9.4979599999999997E-3</v>
      </c>
      <c r="I3665">
        <f>VLOOKUP(A3665,Sheet2!$B$2:$D$15,2)</f>
        <v>4</v>
      </c>
      <c r="J3665">
        <f>VLOOKUP(A3665,Sheet2!$B$2:$D$15,3)</f>
        <v>4</v>
      </c>
      <c r="K3665" s="3">
        <f t="shared" si="292"/>
        <v>0.65953358000000006</v>
      </c>
      <c r="L3665">
        <f t="shared" si="288"/>
        <v>1</v>
      </c>
      <c r="M3665" s="2">
        <f t="shared" si="289"/>
        <v>9.4979599999999997E-3</v>
      </c>
      <c r="N3665" s="2">
        <f>(D3665-H3665*VLOOKUP(I3665,Sheet2!$G$3:$I$7,3))/M3665/VLOOKUP(I3665,Sheet2!$G$3:$H$7,2)</f>
        <v>4.723470983874432E-6</v>
      </c>
      <c r="O3665" s="2">
        <v>1.3345919628434801E-10</v>
      </c>
    </row>
    <row r="3666" spans="1:15" x14ac:dyDescent="0.25">
      <c r="A3666">
        <v>3655</v>
      </c>
      <c r="B3666">
        <v>485898</v>
      </c>
      <c r="C3666">
        <v>3568</v>
      </c>
      <c r="D3666">
        <v>4693</v>
      </c>
      <c r="E3666">
        <v>10.1444629728568</v>
      </c>
      <c r="F3666">
        <f t="shared" si="290"/>
        <v>10.143184972856801</v>
      </c>
      <c r="G3666">
        <f t="shared" si="291"/>
        <v>10.143128038106751</v>
      </c>
      <c r="H3666" s="2">
        <f t="shared" si="287"/>
        <v>9.7179599999999994E-3</v>
      </c>
      <c r="I3666">
        <f>VLOOKUP(A3666,Sheet2!$B$2:$D$15,2)</f>
        <v>4</v>
      </c>
      <c r="J3666">
        <f>VLOOKUP(A3666,Sheet2!$B$2:$D$15,3)</f>
        <v>4</v>
      </c>
      <c r="K3666" s="3">
        <f t="shared" si="292"/>
        <v>0.66925154000000009</v>
      </c>
      <c r="L3666">
        <f t="shared" si="288"/>
        <v>1</v>
      </c>
      <c r="M3666" s="2">
        <f t="shared" si="289"/>
        <v>9.7179599999999994E-3</v>
      </c>
      <c r="N3666" s="2">
        <f>(D3666-H3666*VLOOKUP(I3666,Sheet2!$G$3:$I$7,3))/M3666/VLOOKUP(I3666,Sheet2!$G$3:$H$7,2)</f>
        <v>4.7000528368093719E-6</v>
      </c>
      <c r="O3666" s="2">
        <v>1.2875860691007999E-10</v>
      </c>
    </row>
    <row r="3667" spans="1:15" x14ac:dyDescent="0.25">
      <c r="A3667">
        <v>3656</v>
      </c>
      <c r="B3667">
        <v>459999</v>
      </c>
      <c r="C3667">
        <v>3300</v>
      </c>
      <c r="D3667">
        <v>4440</v>
      </c>
      <c r="E3667">
        <v>10.144349103356699</v>
      </c>
      <c r="F3667">
        <f t="shared" si="290"/>
        <v>10.1430711033567</v>
      </c>
      <c r="G3667">
        <f t="shared" si="291"/>
        <v>10.14301414103965</v>
      </c>
      <c r="H3667" s="2">
        <f t="shared" si="287"/>
        <v>9.19998E-3</v>
      </c>
      <c r="I3667">
        <f>VLOOKUP(A3667,Sheet2!$B$2:$D$15,2)</f>
        <v>4</v>
      </c>
      <c r="J3667">
        <f>VLOOKUP(A3667,Sheet2!$B$2:$D$15,3)</f>
        <v>4</v>
      </c>
      <c r="K3667" s="3">
        <f t="shared" si="292"/>
        <v>0.67845152000000009</v>
      </c>
      <c r="L3667">
        <f t="shared" si="288"/>
        <v>1</v>
      </c>
      <c r="M3667" s="2">
        <f t="shared" si="289"/>
        <v>9.19998E-3</v>
      </c>
      <c r="N3667" s="2">
        <f>(D3667-H3667*VLOOKUP(I3667,Sheet2!$G$3:$I$7,3))/M3667/VLOOKUP(I3667,Sheet2!$G$3:$H$7,2)</f>
        <v>4.696947448037931E-6</v>
      </c>
      <c r="O3667" s="2">
        <v>1.34779695315553E-10</v>
      </c>
    </row>
    <row r="3668" spans="1:15" x14ac:dyDescent="0.25">
      <c r="A3668">
        <v>3657</v>
      </c>
      <c r="B3668">
        <v>503948</v>
      </c>
      <c r="C3668">
        <v>3639</v>
      </c>
      <c r="D3668">
        <v>4855</v>
      </c>
      <c r="E3668">
        <v>10.144235178722599</v>
      </c>
      <c r="F3668">
        <f t="shared" si="290"/>
        <v>10.1429571787226</v>
      </c>
      <c r="G3668">
        <f t="shared" si="291"/>
        <v>10.142900188825251</v>
      </c>
      <c r="H3668" s="2">
        <f t="shared" si="287"/>
        <v>1.007896E-2</v>
      </c>
      <c r="I3668">
        <f>VLOOKUP(A3668,Sheet2!$B$2:$D$15,2)</f>
        <v>4</v>
      </c>
      <c r="J3668">
        <f>VLOOKUP(A3668,Sheet2!$B$2:$D$15,3)</f>
        <v>4</v>
      </c>
      <c r="K3668" s="3">
        <f t="shared" si="292"/>
        <v>0.68853048000000006</v>
      </c>
      <c r="L3668">
        <f t="shared" si="288"/>
        <v>1</v>
      </c>
      <c r="M3668" s="2">
        <f t="shared" si="289"/>
        <v>1.007896E-2</v>
      </c>
      <c r="N3668" s="2">
        <f>(D3668-H3668*VLOOKUP(I3668,Sheet2!$G$3:$I$7,3))/M3668/VLOOKUP(I3668,Sheet2!$G$3:$H$7,2)</f>
        <v>4.6878152424456497E-6</v>
      </c>
      <c r="O3668" s="2">
        <v>1.29278125878271E-10</v>
      </c>
    </row>
    <row r="3669" spans="1:15" x14ac:dyDescent="0.25">
      <c r="A3669">
        <v>3658</v>
      </c>
      <c r="B3669">
        <v>442248</v>
      </c>
      <c r="C3669">
        <v>3236</v>
      </c>
      <c r="D3669">
        <v>4278</v>
      </c>
      <c r="E3669">
        <v>10.1441211989279</v>
      </c>
      <c r="F3669">
        <f t="shared" si="290"/>
        <v>10.142843198927901</v>
      </c>
      <c r="G3669">
        <f t="shared" si="291"/>
        <v>10.142786181436851</v>
      </c>
      <c r="H3669" s="2">
        <f t="shared" si="287"/>
        <v>8.8449600000000007E-3</v>
      </c>
      <c r="I3669">
        <f>VLOOKUP(A3669,Sheet2!$B$2:$D$15,2)</f>
        <v>4</v>
      </c>
      <c r="J3669">
        <f>VLOOKUP(A3669,Sheet2!$B$2:$D$15,3)</f>
        <v>4</v>
      </c>
      <c r="L3669">
        <f t="shared" si="288"/>
        <v>1</v>
      </c>
      <c r="M3669" s="2">
        <f t="shared" si="289"/>
        <v>8.8449600000000007E-3</v>
      </c>
      <c r="N3669" s="2">
        <f>(D3669-H3669*VLOOKUP(I3669,Sheet2!$G$3:$I$7,3))/M3669/VLOOKUP(I3669,Sheet2!$G$3:$H$7,2)</f>
        <v>4.7075027378303569E-6</v>
      </c>
      <c r="O3669" s="2">
        <v>1.34434906035128E-10</v>
      </c>
    </row>
    <row r="3670" spans="1:15" x14ac:dyDescent="0.25">
      <c r="A3670">
        <v>3659</v>
      </c>
      <c r="B3670">
        <v>505748</v>
      </c>
      <c r="C3670">
        <v>3671</v>
      </c>
      <c r="D3670">
        <v>4920</v>
      </c>
      <c r="E3670">
        <v>10.144007163945799</v>
      </c>
      <c r="F3670">
        <f t="shared" si="290"/>
        <v>10.1427291639458</v>
      </c>
      <c r="G3670">
        <f t="shared" si="291"/>
        <v>10.14267211884775</v>
      </c>
      <c r="H3670" s="2">
        <f t="shared" si="287"/>
        <v>1.0114959999999999E-2</v>
      </c>
      <c r="I3670">
        <f>VLOOKUP(A3670,Sheet2!$B$2:$D$15,2)</f>
        <v>4</v>
      </c>
      <c r="J3670">
        <f>VLOOKUP(A3670,Sheet2!$B$2:$D$15,3)</f>
        <v>4</v>
      </c>
      <c r="L3670">
        <f t="shared" si="288"/>
        <v>1</v>
      </c>
      <c r="M3670" s="2">
        <f t="shared" si="289"/>
        <v>1.0114959999999999E-2</v>
      </c>
      <c r="N3670" s="2">
        <f>(D3670-H3670*VLOOKUP(I3670,Sheet2!$G$3:$I$7,3))/M3670/VLOOKUP(I3670,Sheet2!$G$3:$H$7,2)</f>
        <v>4.7349325074938512E-6</v>
      </c>
      <c r="O3670" s="2">
        <v>1.2426297167940801E-10</v>
      </c>
    </row>
    <row r="3671" spans="1:15" x14ac:dyDescent="0.25">
      <c r="A3671">
        <v>3660</v>
      </c>
      <c r="B3671">
        <v>492049</v>
      </c>
      <c r="C3671">
        <v>3583</v>
      </c>
      <c r="D3671">
        <v>4788</v>
      </c>
      <c r="E3671">
        <v>10.1438930737497</v>
      </c>
      <c r="F3671">
        <f t="shared" si="290"/>
        <v>10.142615073749701</v>
      </c>
      <c r="G3671">
        <f t="shared" si="291"/>
        <v>10.142558001031251</v>
      </c>
      <c r="H3671" s="2">
        <f t="shared" si="287"/>
        <v>9.8409799999999992E-3</v>
      </c>
      <c r="I3671">
        <f>VLOOKUP(A3671,Sheet2!$B$2:$D$15,2)</f>
        <v>4</v>
      </c>
      <c r="J3671">
        <f>VLOOKUP(A3671,Sheet2!$B$2:$D$15,3)</f>
        <v>4</v>
      </c>
      <c r="L3671">
        <f t="shared" si="288"/>
        <v>1</v>
      </c>
      <c r="M3671" s="2">
        <f t="shared" si="289"/>
        <v>9.8409799999999992E-3</v>
      </c>
      <c r="N3671" s="2">
        <f>(D3671-H3671*VLOOKUP(I3671,Sheet2!$G$3:$I$7,3))/M3671/VLOOKUP(I3671,Sheet2!$G$3:$H$7,2)</f>
        <v>4.7362190994189607E-6</v>
      </c>
      <c r="O3671" s="2">
        <v>1.3721388454635701E-10</v>
      </c>
    </row>
    <row r="3672" spans="1:15" x14ac:dyDescent="0.25">
      <c r="A3672">
        <v>3661</v>
      </c>
      <c r="B3672">
        <v>466598</v>
      </c>
      <c r="C3672">
        <v>3407</v>
      </c>
      <c r="D3672">
        <v>4522</v>
      </c>
      <c r="E3672">
        <v>10.1437789283128</v>
      </c>
      <c r="F3672">
        <f t="shared" si="290"/>
        <v>10.142500928312801</v>
      </c>
      <c r="G3672">
        <f t="shared" si="291"/>
        <v>10.142443827960602</v>
      </c>
      <c r="H3672" s="2">
        <f t="shared" si="287"/>
        <v>9.3319600000000003E-3</v>
      </c>
      <c r="I3672">
        <f>VLOOKUP(A3672,Sheet2!$B$2:$D$15,2)</f>
        <v>4</v>
      </c>
      <c r="J3672">
        <f>VLOOKUP(A3672,Sheet2!$B$2:$D$15,3)</f>
        <v>4</v>
      </c>
      <c r="L3672">
        <f t="shared" si="288"/>
        <v>1</v>
      </c>
      <c r="M3672" s="2">
        <f t="shared" si="289"/>
        <v>9.3319600000000003E-3</v>
      </c>
      <c r="N3672" s="2">
        <f>(D3672-H3672*VLOOKUP(I3672,Sheet2!$G$3:$I$7,3))/M3672/VLOOKUP(I3672,Sheet2!$G$3:$H$7,2)</f>
        <v>4.7165630120574881E-6</v>
      </c>
      <c r="O3672" s="2">
        <v>1.3262024060107799E-10</v>
      </c>
    </row>
    <row r="3673" spans="1:15" x14ac:dyDescent="0.25">
      <c r="A3673">
        <v>3662</v>
      </c>
      <c r="B3673">
        <v>522648</v>
      </c>
      <c r="C3673">
        <v>3815</v>
      </c>
      <c r="D3673">
        <v>5061</v>
      </c>
      <c r="E3673">
        <v>10.1436647276084</v>
      </c>
      <c r="F3673">
        <f t="shared" si="290"/>
        <v>10.1423867276084</v>
      </c>
      <c r="G3673">
        <f t="shared" si="291"/>
        <v>10.142329599609001</v>
      </c>
      <c r="H3673" s="2">
        <f t="shared" si="287"/>
        <v>1.0452960000000001E-2</v>
      </c>
      <c r="I3673">
        <f>VLOOKUP(A3673,Sheet2!$B$2:$D$15,2)</f>
        <v>4</v>
      </c>
      <c r="J3673">
        <f>VLOOKUP(A3673,Sheet2!$B$2:$D$15,3)</f>
        <v>4</v>
      </c>
      <c r="L3673">
        <f t="shared" si="288"/>
        <v>1</v>
      </c>
      <c r="M3673" s="2">
        <f t="shared" si="289"/>
        <v>1.0452960000000001E-2</v>
      </c>
      <c r="N3673" s="2">
        <f>(D3673-H3673*VLOOKUP(I3673,Sheet2!$G$3:$I$7,3))/M3673/VLOOKUP(I3673,Sheet2!$G$3:$H$7,2)</f>
        <v>4.7125407746705232E-6</v>
      </c>
      <c r="O3673" s="2">
        <v>1.2871010253841399E-10</v>
      </c>
    </row>
    <row r="3674" spans="1:15" x14ac:dyDescent="0.25">
      <c r="A3674">
        <v>3663</v>
      </c>
      <c r="B3674">
        <v>465198</v>
      </c>
      <c r="C3674">
        <v>3336</v>
      </c>
      <c r="D3674">
        <v>4510</v>
      </c>
      <c r="E3674">
        <v>10.143550471609601</v>
      </c>
      <c r="F3674">
        <f t="shared" si="290"/>
        <v>10.142272471609601</v>
      </c>
      <c r="G3674">
        <f t="shared" si="291"/>
        <v>10.142215315949702</v>
      </c>
      <c r="H3674" s="2">
        <f t="shared" si="287"/>
        <v>9.30396E-3</v>
      </c>
      <c r="I3674">
        <f>VLOOKUP(A3674,Sheet2!$B$2:$D$15,2)</f>
        <v>4</v>
      </c>
      <c r="J3674">
        <f>VLOOKUP(A3674,Sheet2!$B$2:$D$15,3)</f>
        <v>4</v>
      </c>
      <c r="L3674">
        <f t="shared" si="288"/>
        <v>1</v>
      </c>
      <c r="M3674" s="2">
        <f t="shared" si="289"/>
        <v>9.30396E-3</v>
      </c>
      <c r="N3674" s="2">
        <f>(D3674-H3674*VLOOKUP(I3674,Sheet2!$G$3:$I$7,3))/M3674/VLOOKUP(I3674,Sheet2!$G$3:$H$7,2)</f>
        <v>4.7182483121165618E-6</v>
      </c>
      <c r="O3674" s="2">
        <v>1.3377756065013699E-10</v>
      </c>
    </row>
    <row r="3675" spans="1:15" x14ac:dyDescent="0.25">
      <c r="A3675">
        <v>3664</v>
      </c>
      <c r="B3675">
        <v>451849</v>
      </c>
      <c r="C3675">
        <v>3211</v>
      </c>
      <c r="D3675">
        <v>4376</v>
      </c>
      <c r="E3675">
        <v>10.1434361602898</v>
      </c>
      <c r="F3675">
        <f t="shared" si="290"/>
        <v>10.142158160289801</v>
      </c>
      <c r="G3675">
        <f t="shared" si="291"/>
        <v>10.142100976955952</v>
      </c>
      <c r="H3675" s="2">
        <f t="shared" si="287"/>
        <v>9.03698E-3</v>
      </c>
      <c r="I3675">
        <f>VLOOKUP(A3675,Sheet2!$B$2:$D$15,2)</f>
        <v>4</v>
      </c>
      <c r="J3675">
        <f>VLOOKUP(A3675,Sheet2!$B$2:$D$15,3)</f>
        <v>4</v>
      </c>
      <c r="L3675">
        <f t="shared" si="288"/>
        <v>1</v>
      </c>
      <c r="M3675" s="2">
        <f t="shared" si="289"/>
        <v>9.03698E-3</v>
      </c>
      <c r="N3675" s="2">
        <f>(D3675-H3675*VLOOKUP(I3675,Sheet2!$G$3:$I$7,3))/M3675/VLOOKUP(I3675,Sheet2!$G$3:$H$7,2)</f>
        <v>4.7131756441864423E-6</v>
      </c>
      <c r="O3675" s="2">
        <v>1.3136089011809801E-10</v>
      </c>
    </row>
    <row r="3676" spans="1:15" x14ac:dyDescent="0.25">
      <c r="A3676">
        <v>3665</v>
      </c>
      <c r="B3676">
        <v>505698</v>
      </c>
      <c r="C3676">
        <v>3707</v>
      </c>
      <c r="D3676">
        <v>4928</v>
      </c>
      <c r="E3676">
        <v>10.1433217936221</v>
      </c>
      <c r="F3676">
        <f t="shared" si="290"/>
        <v>10.142043793622101</v>
      </c>
      <c r="G3676">
        <f t="shared" si="291"/>
        <v>10.1419865826009</v>
      </c>
      <c r="H3676" s="2">
        <f t="shared" si="287"/>
        <v>1.011396E-2</v>
      </c>
      <c r="I3676">
        <f>VLOOKUP(A3676,Sheet2!$B$2:$D$15,2)</f>
        <v>4</v>
      </c>
      <c r="J3676">
        <f>VLOOKUP(A3676,Sheet2!$B$2:$D$15,3)</f>
        <v>4</v>
      </c>
      <c r="L3676">
        <f t="shared" si="288"/>
        <v>1</v>
      </c>
      <c r="M3676" s="2">
        <f t="shared" si="289"/>
        <v>1.011396E-2</v>
      </c>
      <c r="N3676" s="2">
        <f>(D3676-H3676*VLOOKUP(I3676,Sheet2!$G$3:$I$7,3))/M3676/VLOOKUP(I3676,Sheet2!$G$3:$H$7,2)</f>
        <v>4.7433232943377281E-6</v>
      </c>
      <c r="O3676" s="2">
        <v>1.3347589727733E-10</v>
      </c>
    </row>
    <row r="3677" spans="1:15" x14ac:dyDescent="0.25">
      <c r="A3677">
        <v>3666</v>
      </c>
      <c r="B3677">
        <v>489048</v>
      </c>
      <c r="C3677">
        <v>3590</v>
      </c>
      <c r="D3677">
        <v>4787</v>
      </c>
      <c r="E3677">
        <v>10.143207371579701</v>
      </c>
      <c r="F3677">
        <f t="shared" si="290"/>
        <v>10.141929371579701</v>
      </c>
      <c r="G3677">
        <f t="shared" si="291"/>
        <v>10.141872132857802</v>
      </c>
      <c r="H3677" s="2">
        <f t="shared" si="287"/>
        <v>9.78096E-3</v>
      </c>
      <c r="I3677">
        <f>VLOOKUP(A3677,Sheet2!$B$2:$D$15,2)</f>
        <v>4</v>
      </c>
      <c r="J3677">
        <f>VLOOKUP(A3677,Sheet2!$B$2:$D$15,3)</f>
        <v>4</v>
      </c>
      <c r="L3677">
        <f t="shared" si="288"/>
        <v>1</v>
      </c>
      <c r="M3677" s="2">
        <f t="shared" si="289"/>
        <v>9.78096E-3</v>
      </c>
      <c r="N3677" s="2">
        <f>(D3677-H3677*VLOOKUP(I3677,Sheet2!$G$3:$I$7,3))/M3677/VLOOKUP(I3677,Sheet2!$G$3:$H$7,2)</f>
        <v>4.7650526140583341E-6</v>
      </c>
      <c r="O3677" s="2">
        <v>1.2788573570346299E-10</v>
      </c>
    </row>
    <row r="3678" spans="1:15" x14ac:dyDescent="0.25">
      <c r="A3678">
        <v>3667</v>
      </c>
      <c r="B3678">
        <v>463748</v>
      </c>
      <c r="C3678">
        <v>3348</v>
      </c>
      <c r="D3678">
        <v>4588</v>
      </c>
      <c r="E3678">
        <v>10.143092894135901</v>
      </c>
      <c r="F3678">
        <f t="shared" si="290"/>
        <v>10.141814894135901</v>
      </c>
      <c r="G3678">
        <f t="shared" si="291"/>
        <v>10.141757627699851</v>
      </c>
      <c r="H3678" s="2">
        <f t="shared" si="287"/>
        <v>9.2749600000000005E-3</v>
      </c>
      <c r="I3678">
        <f>VLOOKUP(A3678,Sheet2!$B$2:$D$15,2)</f>
        <v>4</v>
      </c>
      <c r="J3678">
        <f>VLOOKUP(A3678,Sheet2!$B$2:$D$15,3)</f>
        <v>4</v>
      </c>
      <c r="L3678">
        <f t="shared" si="288"/>
        <v>1</v>
      </c>
      <c r="M3678" s="2">
        <f t="shared" si="289"/>
        <v>9.2749600000000005E-3</v>
      </c>
      <c r="N3678" s="2">
        <f>(D3678-H3678*VLOOKUP(I3678,Sheet2!$G$3:$I$7,3))/M3678/VLOOKUP(I3678,Sheet2!$G$3:$H$7,2)</f>
        <v>4.8175020610331476E-6</v>
      </c>
      <c r="O3678" s="2">
        <v>1.29739094379762E-10</v>
      </c>
    </row>
    <row r="3679" spans="1:15" x14ac:dyDescent="0.25">
      <c r="A3679">
        <v>3668</v>
      </c>
      <c r="B3679">
        <v>471349</v>
      </c>
      <c r="C3679">
        <v>3492</v>
      </c>
      <c r="D3679">
        <v>4618</v>
      </c>
      <c r="E3679">
        <v>10.1429783612638</v>
      </c>
      <c r="F3679">
        <f t="shared" si="290"/>
        <v>10.141700361263801</v>
      </c>
      <c r="G3679">
        <f t="shared" si="291"/>
        <v>10.141643067100201</v>
      </c>
      <c r="H3679" s="2">
        <f t="shared" si="287"/>
        <v>9.4269799999999997E-3</v>
      </c>
      <c r="I3679">
        <f>VLOOKUP(A3679,Sheet2!$B$2:$D$15,2)</f>
        <v>4</v>
      </c>
      <c r="J3679">
        <f>VLOOKUP(A3679,Sheet2!$B$2:$D$15,3)</f>
        <v>4</v>
      </c>
      <c r="L3679">
        <f t="shared" si="288"/>
        <v>1</v>
      </c>
      <c r="M3679" s="2">
        <f t="shared" si="289"/>
        <v>9.4269799999999997E-3</v>
      </c>
      <c r="N3679" s="2">
        <f>(D3679-H3679*VLOOKUP(I3679,Sheet2!$G$3:$I$7,3))/M3679/VLOOKUP(I3679,Sheet2!$G$3:$H$7,2)</f>
        <v>4.7695556300108838E-6</v>
      </c>
      <c r="O3679" s="2">
        <v>1.3254903289531001E-10</v>
      </c>
    </row>
    <row r="3680" spans="1:15" x14ac:dyDescent="0.25">
      <c r="A3680">
        <v>3669</v>
      </c>
      <c r="B3680">
        <v>533848</v>
      </c>
      <c r="C3680">
        <v>3787</v>
      </c>
      <c r="D3680">
        <v>5242</v>
      </c>
      <c r="E3680">
        <v>10.1428637729366</v>
      </c>
      <c r="F3680">
        <f t="shared" si="290"/>
        <v>10.141585772936601</v>
      </c>
      <c r="G3680">
        <f t="shared" si="291"/>
        <v>10.141528451032002</v>
      </c>
      <c r="H3680" s="2">
        <f t="shared" si="287"/>
        <v>1.0676959999999999E-2</v>
      </c>
      <c r="I3680">
        <f>VLOOKUP(A3680,Sheet2!$B$2:$D$15,2)</f>
        <v>4</v>
      </c>
      <c r="J3680">
        <f>VLOOKUP(A3680,Sheet2!$B$2:$D$15,3)</f>
        <v>4</v>
      </c>
      <c r="L3680">
        <f t="shared" si="288"/>
        <v>1</v>
      </c>
      <c r="M3680" s="2">
        <f t="shared" si="289"/>
        <v>1.0676959999999999E-2</v>
      </c>
      <c r="N3680" s="2">
        <f>(D3680-H3680*VLOOKUP(I3680,Sheet2!$G$3:$I$7,3))/M3680/VLOOKUP(I3680,Sheet2!$G$3:$H$7,2)</f>
        <v>4.7804872001019018E-6</v>
      </c>
      <c r="O3680" s="2">
        <v>1.27822286245095E-10</v>
      </c>
    </row>
    <row r="3681" spans="1:15" x14ac:dyDescent="0.25">
      <c r="A3681">
        <v>3670</v>
      </c>
      <c r="B3681">
        <v>428148</v>
      </c>
      <c r="C3681">
        <v>3171</v>
      </c>
      <c r="D3681">
        <v>4210</v>
      </c>
      <c r="E3681">
        <v>10.142749129127401</v>
      </c>
      <c r="F3681">
        <f t="shared" si="290"/>
        <v>10.141471129127401</v>
      </c>
      <c r="G3681">
        <f t="shared" si="291"/>
        <v>10.141413779468351</v>
      </c>
      <c r="H3681" s="2">
        <f t="shared" si="287"/>
        <v>8.5629599999999997E-3</v>
      </c>
      <c r="I3681">
        <f>VLOOKUP(A3681,Sheet2!$B$2:$D$15,2)</f>
        <v>4</v>
      </c>
      <c r="J3681">
        <f>VLOOKUP(A3681,Sheet2!$B$2:$D$15,3)</f>
        <v>4</v>
      </c>
      <c r="L3681">
        <f t="shared" si="288"/>
        <v>1</v>
      </c>
      <c r="M3681" s="2">
        <f t="shared" si="289"/>
        <v>8.5629599999999997E-3</v>
      </c>
      <c r="N3681" s="2">
        <f>(D3681-H3681*VLOOKUP(I3681,Sheet2!$G$3:$I$7,3))/M3681/VLOOKUP(I3681,Sheet2!$G$3:$H$7,2)</f>
        <v>4.7873741925689246E-6</v>
      </c>
      <c r="O3681" s="2">
        <v>1.3157365147681499E-10</v>
      </c>
    </row>
    <row r="3682" spans="1:15" x14ac:dyDescent="0.25">
      <c r="A3682">
        <v>3671</v>
      </c>
      <c r="B3682">
        <v>488098</v>
      </c>
      <c r="C3682">
        <v>3473</v>
      </c>
      <c r="D3682">
        <v>4795</v>
      </c>
      <c r="E3682">
        <v>10.1426344298093</v>
      </c>
      <c r="F3682">
        <f t="shared" si="290"/>
        <v>10.141356429809301</v>
      </c>
      <c r="G3682">
        <f t="shared" si="291"/>
        <v>10.141299052382401</v>
      </c>
      <c r="H3682" s="2">
        <f t="shared" si="287"/>
        <v>9.7619600000000001E-3</v>
      </c>
      <c r="I3682">
        <f>VLOOKUP(A3682,Sheet2!$B$2:$D$15,2)</f>
        <v>4</v>
      </c>
      <c r="J3682">
        <f>VLOOKUP(A3682,Sheet2!$B$2:$D$15,3)</f>
        <v>4</v>
      </c>
      <c r="L3682">
        <f t="shared" si="288"/>
        <v>1</v>
      </c>
      <c r="M3682" s="2">
        <f t="shared" si="289"/>
        <v>9.7619600000000001E-3</v>
      </c>
      <c r="N3682" s="2">
        <f>(D3682-H3682*VLOOKUP(I3682,Sheet2!$G$3:$I$7,3))/M3682/VLOOKUP(I3682,Sheet2!$G$3:$H$7,2)</f>
        <v>4.7827734252137892E-6</v>
      </c>
      <c r="O3682" s="2">
        <v>1.3009665609439501E-10</v>
      </c>
    </row>
    <row r="3683" spans="1:15" x14ac:dyDescent="0.25">
      <c r="A3683">
        <v>3672</v>
      </c>
      <c r="B3683">
        <v>527048</v>
      </c>
      <c r="C3683">
        <v>4055</v>
      </c>
      <c r="D3683">
        <v>5175</v>
      </c>
      <c r="E3683">
        <v>10.1425196749555</v>
      </c>
      <c r="F3683">
        <f t="shared" si="290"/>
        <v>10.1412416749555</v>
      </c>
      <c r="G3683">
        <f t="shared" si="291"/>
        <v>10.141184269747301</v>
      </c>
      <c r="H3683" s="2">
        <f t="shared" si="287"/>
        <v>1.054096E-2</v>
      </c>
      <c r="I3683">
        <f>VLOOKUP(A3683,Sheet2!$B$2:$D$15,2)</f>
        <v>4</v>
      </c>
      <c r="J3683">
        <f>VLOOKUP(A3683,Sheet2!$B$2:$D$15,3)</f>
        <v>4</v>
      </c>
      <c r="L3683">
        <f t="shared" si="288"/>
        <v>1</v>
      </c>
      <c r="M3683" s="2">
        <f t="shared" si="289"/>
        <v>1.054096E-2</v>
      </c>
      <c r="N3683" s="2">
        <f>(D3683-H3683*VLOOKUP(I3683,Sheet2!$G$3:$I$7,3))/M3683/VLOOKUP(I3683,Sheet2!$G$3:$H$7,2)</f>
        <v>4.7802700148753057E-6</v>
      </c>
      <c r="O3683" s="2">
        <v>1.3128554108996E-10</v>
      </c>
    </row>
    <row r="3684" spans="1:15" x14ac:dyDescent="0.25">
      <c r="A3684">
        <v>3673</v>
      </c>
      <c r="B3684">
        <v>434149</v>
      </c>
      <c r="C3684">
        <v>3020</v>
      </c>
      <c r="D3684">
        <v>4256</v>
      </c>
      <c r="E3684">
        <v>10.142404864539101</v>
      </c>
      <c r="F3684">
        <f t="shared" si="290"/>
        <v>10.141126864539102</v>
      </c>
      <c r="G3684">
        <f t="shared" si="291"/>
        <v>10.141069431536151</v>
      </c>
      <c r="H3684" s="2">
        <f t="shared" si="287"/>
        <v>8.6829799999999999E-3</v>
      </c>
      <c r="I3684">
        <f>VLOOKUP(A3684,Sheet2!$B$2:$D$15,2)</f>
        <v>4</v>
      </c>
      <c r="J3684">
        <f>VLOOKUP(A3684,Sheet2!$B$2:$D$15,3)</f>
        <v>4</v>
      </c>
      <c r="L3684">
        <f t="shared" si="288"/>
        <v>1</v>
      </c>
      <c r="M3684" s="2">
        <f t="shared" si="289"/>
        <v>8.6829799999999999E-3</v>
      </c>
      <c r="N3684" s="2">
        <f>(D3684-H3684*VLOOKUP(I3684,Sheet2!$G$3:$I$7,3))/M3684/VLOOKUP(I3684,Sheet2!$G$3:$H$7,2)</f>
        <v>4.772393018641066E-6</v>
      </c>
      <c r="O3684" s="2">
        <v>1.29817285563418E-10</v>
      </c>
    </row>
    <row r="3685" spans="1:15" x14ac:dyDescent="0.25">
      <c r="A3685">
        <v>3674</v>
      </c>
      <c r="B3685">
        <v>538498</v>
      </c>
      <c r="C3685">
        <v>3893</v>
      </c>
      <c r="D3685">
        <v>5302</v>
      </c>
      <c r="E3685">
        <v>10.142289998533199</v>
      </c>
      <c r="F3685">
        <f t="shared" si="290"/>
        <v>10.1410119985332</v>
      </c>
      <c r="G3685">
        <f t="shared" si="291"/>
        <v>10.140954537721999</v>
      </c>
      <c r="H3685" s="2">
        <f t="shared" si="287"/>
        <v>1.076996E-2</v>
      </c>
      <c r="I3685">
        <f>VLOOKUP(A3685,Sheet2!$B$2:$D$15,2)</f>
        <v>4</v>
      </c>
      <c r="J3685">
        <f>VLOOKUP(A3685,Sheet2!$B$2:$D$15,3)</f>
        <v>4</v>
      </c>
      <c r="L3685">
        <f t="shared" si="288"/>
        <v>1</v>
      </c>
      <c r="M3685" s="2">
        <f t="shared" si="289"/>
        <v>1.076996E-2</v>
      </c>
      <c r="N3685" s="2">
        <f>(D3685-H3685*VLOOKUP(I3685,Sheet2!$G$3:$I$7,3))/M3685/VLOOKUP(I3685,Sheet2!$G$3:$H$7,2)</f>
        <v>4.7938023600830455E-6</v>
      </c>
      <c r="O3685" s="2">
        <v>1.2599411675490999E-10</v>
      </c>
    </row>
    <row r="3686" spans="1:15" x14ac:dyDescent="0.25">
      <c r="A3686">
        <v>3675</v>
      </c>
      <c r="B3686">
        <v>436598</v>
      </c>
      <c r="C3686">
        <v>3254</v>
      </c>
      <c r="D3686">
        <v>4301</v>
      </c>
      <c r="E3686">
        <v>10.142175076910799</v>
      </c>
      <c r="F3686">
        <f t="shared" si="290"/>
        <v>10.1408970769108</v>
      </c>
      <c r="G3686">
        <f t="shared" si="291"/>
        <v>10.140839588277951</v>
      </c>
      <c r="H3686" s="2">
        <f t="shared" si="287"/>
        <v>8.7319600000000004E-3</v>
      </c>
      <c r="I3686">
        <f>VLOOKUP(A3686,Sheet2!$B$2:$D$15,2)</f>
        <v>4</v>
      </c>
      <c r="J3686">
        <f>VLOOKUP(A3686,Sheet2!$B$2:$D$15,3)</f>
        <v>4</v>
      </c>
      <c r="L3686">
        <f t="shared" si="288"/>
        <v>1</v>
      </c>
      <c r="M3686" s="2">
        <f t="shared" si="289"/>
        <v>8.7319600000000004E-3</v>
      </c>
      <c r="N3686" s="2">
        <f>(D3686-H3686*VLOOKUP(I3686,Sheet2!$G$3:$I$7,3))/M3686/VLOOKUP(I3686,Sheet2!$G$3:$H$7,2)</f>
        <v>4.7964337177449271E-6</v>
      </c>
      <c r="O3686" s="2">
        <v>1.34747063483432E-10</v>
      </c>
    </row>
    <row r="3687" spans="1:15" x14ac:dyDescent="0.25">
      <c r="A3687">
        <v>3676</v>
      </c>
      <c r="B3687">
        <v>510548</v>
      </c>
      <c r="C3687">
        <v>3630</v>
      </c>
      <c r="D3687">
        <v>4988</v>
      </c>
      <c r="E3687">
        <v>10.1420600996451</v>
      </c>
      <c r="F3687">
        <f t="shared" si="290"/>
        <v>10.140782099645101</v>
      </c>
      <c r="G3687">
        <f t="shared" si="291"/>
        <v>10.1407245831771</v>
      </c>
      <c r="H3687" s="2">
        <f t="shared" si="287"/>
        <v>1.021096E-2</v>
      </c>
      <c r="I3687">
        <f>VLOOKUP(A3687,Sheet2!$B$2:$D$15,2)</f>
        <v>4</v>
      </c>
      <c r="J3687">
        <f>VLOOKUP(A3687,Sheet2!$B$2:$D$15,3)</f>
        <v>4</v>
      </c>
      <c r="L3687">
        <f t="shared" si="288"/>
        <v>1</v>
      </c>
      <c r="M3687" s="2">
        <f t="shared" si="289"/>
        <v>1.021096E-2</v>
      </c>
      <c r="N3687" s="2">
        <f>(D3687-H3687*VLOOKUP(I3687,Sheet2!$G$3:$I$7,3))/M3687/VLOOKUP(I3687,Sheet2!$G$3:$H$7,2)</f>
        <v>4.7557971548218777E-6</v>
      </c>
      <c r="O3687" s="2">
        <v>1.2477188355609999E-10</v>
      </c>
    </row>
    <row r="3688" spans="1:15" x14ac:dyDescent="0.25">
      <c r="A3688">
        <v>3677</v>
      </c>
      <c r="B3688">
        <v>467699</v>
      </c>
      <c r="C3688">
        <v>3387</v>
      </c>
      <c r="D3688">
        <v>4570</v>
      </c>
      <c r="E3688">
        <v>10.1419450667091</v>
      </c>
      <c r="F3688">
        <f t="shared" si="290"/>
        <v>10.140667066709101</v>
      </c>
      <c r="G3688">
        <f t="shared" si="291"/>
        <v>10.140609522392451</v>
      </c>
      <c r="H3688" s="2">
        <f t="shared" si="287"/>
        <v>9.3539799999999996E-3</v>
      </c>
      <c r="I3688">
        <f>VLOOKUP(A3688,Sheet2!$B$2:$D$15,2)</f>
        <v>4</v>
      </c>
      <c r="J3688">
        <f>VLOOKUP(A3688,Sheet2!$B$2:$D$15,3)</f>
        <v>4</v>
      </c>
      <c r="L3688">
        <f t="shared" si="288"/>
        <v>1</v>
      </c>
      <c r="M3688" s="2">
        <f t="shared" si="289"/>
        <v>9.3539799999999996E-3</v>
      </c>
      <c r="N3688" s="2">
        <f>(D3688-H3688*VLOOKUP(I3688,Sheet2!$G$3:$I$7,3))/M3688/VLOOKUP(I3688,Sheet2!$G$3:$H$7,2)</f>
        <v>4.7564708800959599E-6</v>
      </c>
      <c r="O3688" s="2">
        <v>1.29784404729695E-10</v>
      </c>
    </row>
    <row r="3689" spans="1:15" x14ac:dyDescent="0.25">
      <c r="A3689">
        <v>3678</v>
      </c>
      <c r="B3689">
        <v>473148</v>
      </c>
      <c r="C3689">
        <v>3357</v>
      </c>
      <c r="D3689">
        <v>4603</v>
      </c>
      <c r="E3689">
        <v>10.141829978075799</v>
      </c>
      <c r="F3689">
        <f t="shared" si="290"/>
        <v>10.1405519780758</v>
      </c>
      <c r="G3689">
        <f t="shared" si="291"/>
        <v>10.140494405897051</v>
      </c>
      <c r="H3689" s="2">
        <f t="shared" si="287"/>
        <v>9.4629599999999994E-3</v>
      </c>
      <c r="I3689">
        <f>VLOOKUP(A3689,Sheet2!$B$2:$D$15,2)</f>
        <v>4</v>
      </c>
      <c r="J3689">
        <f>VLOOKUP(A3689,Sheet2!$B$2:$D$15,3)</f>
        <v>4</v>
      </c>
      <c r="L3689">
        <f t="shared" si="288"/>
        <v>1</v>
      </c>
      <c r="M3689" s="2">
        <f t="shared" si="289"/>
        <v>9.4629599999999994E-3</v>
      </c>
      <c r="N3689" s="2">
        <f>(D3689-H3689*VLOOKUP(I3689,Sheet2!$G$3:$I$7,3))/M3689/VLOOKUP(I3689,Sheet2!$G$3:$H$7,2)</f>
        <v>4.735078528916957E-6</v>
      </c>
      <c r="O3689" s="2">
        <v>1.2632863222359101E-10</v>
      </c>
    </row>
    <row r="3690" spans="1:15" x14ac:dyDescent="0.25">
      <c r="A3690">
        <v>3679</v>
      </c>
      <c r="B3690">
        <v>500748</v>
      </c>
      <c r="C3690">
        <v>3696</v>
      </c>
      <c r="D3690">
        <v>4856</v>
      </c>
      <c r="E3690">
        <v>10.1417148337183</v>
      </c>
      <c r="F3690">
        <f t="shared" si="290"/>
        <v>10.140436833718301</v>
      </c>
      <c r="G3690">
        <f t="shared" si="291"/>
        <v>10.14037923366395</v>
      </c>
      <c r="H3690" s="2">
        <f t="shared" si="287"/>
        <v>1.001496E-2</v>
      </c>
      <c r="I3690">
        <f>VLOOKUP(A3690,Sheet2!$B$2:$D$15,2)</f>
        <v>4</v>
      </c>
      <c r="J3690">
        <f>VLOOKUP(A3690,Sheet2!$B$2:$D$15,3)</f>
        <v>4</v>
      </c>
      <c r="L3690">
        <f t="shared" si="288"/>
        <v>1</v>
      </c>
      <c r="M3690" s="2">
        <f t="shared" si="289"/>
        <v>1.001496E-2</v>
      </c>
      <c r="N3690" s="2">
        <f>(D3690-H3690*VLOOKUP(I3690,Sheet2!$G$3:$I$7,3))/M3690/VLOOKUP(I3690,Sheet2!$G$3:$H$7,2)</f>
        <v>4.7195962755717454E-6</v>
      </c>
      <c r="O3690" s="2">
        <v>1.3378197585925199E-10</v>
      </c>
    </row>
    <row r="3691" spans="1:15" x14ac:dyDescent="0.25">
      <c r="A3691">
        <v>3680</v>
      </c>
      <c r="B3691">
        <v>450098</v>
      </c>
      <c r="C3691">
        <v>3281</v>
      </c>
      <c r="D3691">
        <v>4373</v>
      </c>
      <c r="E3691">
        <v>10.1415996336096</v>
      </c>
      <c r="F3691">
        <f t="shared" si="290"/>
        <v>10.1403216336096</v>
      </c>
      <c r="G3691">
        <f t="shared" si="291"/>
        <v>10.14026400566615</v>
      </c>
      <c r="H3691" s="2">
        <f t="shared" si="287"/>
        <v>9.0019599999999998E-3</v>
      </c>
      <c r="I3691">
        <f>VLOOKUP(A3691,Sheet2!$B$2:$D$15,2)</f>
        <v>4</v>
      </c>
      <c r="J3691">
        <f>VLOOKUP(A3691,Sheet2!$B$2:$D$15,3)</f>
        <v>4</v>
      </c>
      <c r="L3691">
        <f t="shared" si="288"/>
        <v>1</v>
      </c>
      <c r="M3691" s="2">
        <f t="shared" si="289"/>
        <v>9.0019599999999998E-3</v>
      </c>
      <c r="N3691" s="2">
        <f>(D3691-H3691*VLOOKUP(I3691,Sheet2!$G$3:$I$7,3))/M3691/VLOOKUP(I3691,Sheet2!$G$3:$H$7,2)</f>
        <v>4.7286809612573261E-6</v>
      </c>
      <c r="O3691" s="2">
        <v>1.2608956176110599E-10</v>
      </c>
    </row>
    <row r="3692" spans="1:15" x14ac:dyDescent="0.25">
      <c r="A3692">
        <v>3681</v>
      </c>
      <c r="B3692">
        <v>515298</v>
      </c>
      <c r="C3692">
        <v>3668</v>
      </c>
      <c r="D3692">
        <v>4995</v>
      </c>
      <c r="E3692">
        <v>10.1414843777227</v>
      </c>
      <c r="F3692">
        <f t="shared" si="290"/>
        <v>10.1402063777227</v>
      </c>
      <c r="G3692">
        <f t="shared" si="291"/>
        <v>10.140148721876651</v>
      </c>
      <c r="H3692" s="2">
        <f t="shared" si="287"/>
        <v>1.0305959999999999E-2</v>
      </c>
      <c r="I3692">
        <f>VLOOKUP(A3692,Sheet2!$B$2:$D$15,2)</f>
        <v>4</v>
      </c>
      <c r="J3692">
        <f>VLOOKUP(A3692,Sheet2!$B$2:$D$15,3)</f>
        <v>4</v>
      </c>
      <c r="L3692">
        <f t="shared" si="288"/>
        <v>1</v>
      </c>
      <c r="M3692" s="2">
        <f t="shared" si="289"/>
        <v>1.0305959999999999E-2</v>
      </c>
      <c r="N3692" s="2">
        <f>(D3692-H3692*VLOOKUP(I3692,Sheet2!$G$3:$I$7,3))/M3692/VLOOKUP(I3692,Sheet2!$G$3:$H$7,2)</f>
        <v>4.7175600590338021E-6</v>
      </c>
      <c r="O3692" s="2">
        <v>1.3027467153431599E-10</v>
      </c>
    </row>
    <row r="3693" spans="1:15" x14ac:dyDescent="0.25">
      <c r="A3693">
        <v>3682</v>
      </c>
      <c r="B3693">
        <v>450049</v>
      </c>
      <c r="C3693">
        <v>3313</v>
      </c>
      <c r="D3693">
        <v>4351</v>
      </c>
      <c r="E3693">
        <v>10.141369066030601</v>
      </c>
      <c r="F3693">
        <f t="shared" si="290"/>
        <v>10.140091066030601</v>
      </c>
      <c r="G3693">
        <f t="shared" si="291"/>
        <v>10.140033382268452</v>
      </c>
      <c r="H3693" s="2">
        <f t="shared" si="287"/>
        <v>9.0009800000000004E-3</v>
      </c>
      <c r="I3693">
        <f>VLOOKUP(A3693,Sheet2!$B$2:$D$15,2)</f>
        <v>4</v>
      </c>
      <c r="J3693">
        <f>VLOOKUP(A3693,Sheet2!$B$2:$D$15,3)</f>
        <v>4</v>
      </c>
      <c r="L3693">
        <f t="shared" si="288"/>
        <v>1</v>
      </c>
      <c r="M3693" s="2">
        <f t="shared" si="289"/>
        <v>9.0009800000000004E-3</v>
      </c>
      <c r="N3693" s="2">
        <f>(D3693-H3693*VLOOKUP(I3693,Sheet2!$G$3:$I$7,3))/M3693/VLOOKUP(I3693,Sheet2!$G$3:$H$7,2)</f>
        <v>4.7047680844752457E-6</v>
      </c>
      <c r="O3693" s="2">
        <v>1.3146396932266301E-10</v>
      </c>
    </row>
    <row r="3694" spans="1:15" x14ac:dyDescent="0.25">
      <c r="A3694">
        <v>3683</v>
      </c>
      <c r="B3694">
        <v>522598</v>
      </c>
      <c r="C3694">
        <v>3731</v>
      </c>
      <c r="D3694">
        <v>5044</v>
      </c>
      <c r="E3694">
        <v>10.141253698506301</v>
      </c>
      <c r="F3694">
        <f t="shared" si="290"/>
        <v>10.139975698506301</v>
      </c>
      <c r="G3694">
        <f t="shared" si="291"/>
        <v>10.139917986814501</v>
      </c>
      <c r="H3694" s="2">
        <f t="shared" si="287"/>
        <v>1.045196E-2</v>
      </c>
      <c r="I3694">
        <f>VLOOKUP(A3694,Sheet2!$B$2:$D$15,2)</f>
        <v>4</v>
      </c>
      <c r="J3694">
        <f>VLOOKUP(A3694,Sheet2!$B$2:$D$15,3)</f>
        <v>4</v>
      </c>
      <c r="L3694">
        <f t="shared" si="288"/>
        <v>1</v>
      </c>
      <c r="M3694" s="2">
        <f t="shared" si="289"/>
        <v>1.045196E-2</v>
      </c>
      <c r="N3694" s="2">
        <f>(D3694-H3694*VLOOKUP(I3694,Sheet2!$G$3:$I$7,3))/M3694/VLOOKUP(I3694,Sheet2!$G$3:$H$7,2)</f>
        <v>4.6967391155343109E-6</v>
      </c>
      <c r="O3694" s="2">
        <v>1.28848123246394E-10</v>
      </c>
    </row>
    <row r="3695" spans="1:15" x14ac:dyDescent="0.25">
      <c r="A3695">
        <v>3684</v>
      </c>
      <c r="B3695">
        <v>471248</v>
      </c>
      <c r="C3695">
        <v>3390</v>
      </c>
      <c r="D3695">
        <v>4532</v>
      </c>
      <c r="E3695">
        <v>10.141138275122699</v>
      </c>
      <c r="F3695">
        <f t="shared" si="290"/>
        <v>10.1398602751227</v>
      </c>
      <c r="G3695">
        <f t="shared" si="291"/>
        <v>10.13980253548775</v>
      </c>
      <c r="H3695" s="2">
        <f t="shared" si="287"/>
        <v>9.4249599999999996E-3</v>
      </c>
      <c r="I3695">
        <f>VLOOKUP(A3695,Sheet2!$B$2:$D$15,2)</f>
        <v>4</v>
      </c>
      <c r="J3695">
        <f>VLOOKUP(A3695,Sheet2!$B$2:$D$15,3)</f>
        <v>4</v>
      </c>
      <c r="L3695">
        <f t="shared" si="288"/>
        <v>1</v>
      </c>
      <c r="M3695" s="2">
        <f t="shared" si="289"/>
        <v>9.4249599999999996E-3</v>
      </c>
      <c r="N3695" s="2">
        <f>(D3695-H3695*VLOOKUP(I3695,Sheet2!$G$3:$I$7,3))/M3695/VLOOKUP(I3695,Sheet2!$G$3:$H$7,2)</f>
        <v>4.679358471123485E-6</v>
      </c>
      <c r="O3695" s="2">
        <v>1.28917431466594E-10</v>
      </c>
    </row>
    <row r="3696" spans="1:15" x14ac:dyDescent="0.25">
      <c r="A3696">
        <v>3685</v>
      </c>
      <c r="B3696">
        <v>456949</v>
      </c>
      <c r="C3696">
        <v>3257</v>
      </c>
      <c r="D3696">
        <v>4394</v>
      </c>
      <c r="E3696">
        <v>10.1410227958528</v>
      </c>
      <c r="F3696">
        <f t="shared" si="290"/>
        <v>10.139744795852801</v>
      </c>
      <c r="G3696">
        <f t="shared" si="291"/>
        <v>10.1396870282612</v>
      </c>
      <c r="H3696" s="2">
        <f t="shared" si="287"/>
        <v>9.1389799999999997E-3</v>
      </c>
      <c r="I3696">
        <f>VLOOKUP(A3696,Sheet2!$B$2:$D$15,2)</f>
        <v>4</v>
      </c>
      <c r="J3696">
        <f>VLOOKUP(A3696,Sheet2!$B$2:$D$15,3)</f>
        <v>4</v>
      </c>
      <c r="L3696">
        <f t="shared" si="288"/>
        <v>1</v>
      </c>
      <c r="M3696" s="2">
        <f t="shared" si="289"/>
        <v>9.1389799999999997E-3</v>
      </c>
      <c r="N3696" s="2">
        <f>(D3696-H3696*VLOOKUP(I3696,Sheet2!$G$3:$I$7,3))/M3696/VLOOKUP(I3696,Sheet2!$G$3:$H$7,2)</f>
        <v>4.678826382484697E-6</v>
      </c>
      <c r="O3696" s="2">
        <v>1.29271020638297E-10</v>
      </c>
    </row>
    <row r="3697" spans="1:15" x14ac:dyDescent="0.25">
      <c r="A3697">
        <v>3686</v>
      </c>
      <c r="B3697">
        <v>509148</v>
      </c>
      <c r="C3697">
        <v>3674</v>
      </c>
      <c r="D3697">
        <v>4901</v>
      </c>
      <c r="E3697">
        <v>10.1409072606696</v>
      </c>
      <c r="F3697">
        <f t="shared" si="290"/>
        <v>10.139629260669601</v>
      </c>
      <c r="G3697">
        <f t="shared" si="291"/>
        <v>10.13957146510775</v>
      </c>
      <c r="H3697" s="2">
        <f t="shared" si="287"/>
        <v>1.018296E-2</v>
      </c>
      <c r="I3697">
        <f>VLOOKUP(A3697,Sheet2!$B$2:$D$15,2)</f>
        <v>4</v>
      </c>
      <c r="J3697">
        <f>VLOOKUP(A3697,Sheet2!$B$2:$D$15,3)</f>
        <v>4</v>
      </c>
      <c r="L3697">
        <f t="shared" si="288"/>
        <v>1</v>
      </c>
      <c r="M3697" s="2">
        <f t="shared" si="289"/>
        <v>1.018296E-2</v>
      </c>
      <c r="N3697" s="2">
        <f>(D3697-H3697*VLOOKUP(I3697,Sheet2!$G$3:$I$7,3))/M3697/VLOOKUP(I3697,Sheet2!$G$3:$H$7,2)</f>
        <v>4.6837924057444982E-6</v>
      </c>
      <c r="O3697" s="2">
        <v>1.31343161771392E-10</v>
      </c>
    </row>
    <row r="3698" spans="1:15" x14ac:dyDescent="0.25">
      <c r="A3698">
        <v>3687</v>
      </c>
      <c r="B3698">
        <v>471648</v>
      </c>
      <c r="C3698">
        <v>3513</v>
      </c>
      <c r="D3698">
        <v>4548</v>
      </c>
      <c r="E3698">
        <v>10.1407916695459</v>
      </c>
      <c r="F3698">
        <f t="shared" si="290"/>
        <v>10.1395136695459</v>
      </c>
      <c r="G3698">
        <f t="shared" si="291"/>
        <v>10.139455846000301</v>
      </c>
      <c r="H3698" s="2">
        <f t="shared" si="287"/>
        <v>9.4329600000000006E-3</v>
      </c>
      <c r="I3698">
        <f>VLOOKUP(A3698,Sheet2!$B$2:$D$15,2)</f>
        <v>4</v>
      </c>
      <c r="J3698">
        <f>VLOOKUP(A3698,Sheet2!$B$2:$D$15,3)</f>
        <v>4</v>
      </c>
      <c r="L3698">
        <f t="shared" si="288"/>
        <v>1</v>
      </c>
      <c r="M3698" s="2">
        <f t="shared" si="289"/>
        <v>9.4329600000000006E-3</v>
      </c>
      <c r="N3698" s="2">
        <f>(D3698-H3698*VLOOKUP(I3698,Sheet2!$G$3:$I$7,3))/M3698/VLOOKUP(I3698,Sheet2!$G$3:$H$7,2)</f>
        <v>4.692242224709953E-6</v>
      </c>
      <c r="O3698" s="2">
        <v>1.2511192827051499E-10</v>
      </c>
    </row>
    <row r="3699" spans="1:15" x14ac:dyDescent="0.25">
      <c r="A3699">
        <v>3688</v>
      </c>
      <c r="B3699">
        <v>511348</v>
      </c>
      <c r="C3699">
        <v>3531</v>
      </c>
      <c r="D3699">
        <v>4890</v>
      </c>
      <c r="E3699">
        <v>10.1406760224547</v>
      </c>
      <c r="F3699">
        <f t="shared" si="290"/>
        <v>10.139398022454701</v>
      </c>
      <c r="G3699">
        <f t="shared" si="291"/>
        <v>10.139340170911751</v>
      </c>
      <c r="H3699" s="2">
        <f t="shared" si="287"/>
        <v>1.022696E-2</v>
      </c>
      <c r="I3699">
        <f>VLOOKUP(A3699,Sheet2!$B$2:$D$15,2)</f>
        <v>4</v>
      </c>
      <c r="J3699">
        <f>VLOOKUP(A3699,Sheet2!$B$2:$D$15,3)</f>
        <v>4</v>
      </c>
      <c r="L3699">
        <f t="shared" si="288"/>
        <v>1</v>
      </c>
      <c r="M3699" s="2">
        <f t="shared" si="289"/>
        <v>1.022696E-2</v>
      </c>
      <c r="N3699" s="2">
        <f>(D3699-H3699*VLOOKUP(I3699,Sheet2!$G$3:$I$7,3))/M3699/VLOOKUP(I3699,Sheet2!$G$3:$H$7,2)</f>
        <v>4.6523295403521661E-6</v>
      </c>
      <c r="O3699" s="2">
        <v>1.2647288579785601E-10</v>
      </c>
    </row>
    <row r="3700" spans="1:15" x14ac:dyDescent="0.25">
      <c r="A3700">
        <v>3689</v>
      </c>
      <c r="B3700">
        <v>437248</v>
      </c>
      <c r="C3700">
        <v>3262</v>
      </c>
      <c r="D3700">
        <v>4183</v>
      </c>
      <c r="E3700">
        <v>10.140560319368801</v>
      </c>
      <c r="F3700">
        <f t="shared" si="290"/>
        <v>10.139282319368801</v>
      </c>
      <c r="G3700">
        <f t="shared" si="291"/>
        <v>10.139224439815051</v>
      </c>
      <c r="H3700" s="2">
        <f t="shared" si="287"/>
        <v>8.7449599999999995E-3</v>
      </c>
      <c r="I3700">
        <f>VLOOKUP(A3700,Sheet2!$B$2:$D$15,2)</f>
        <v>4</v>
      </c>
      <c r="J3700">
        <f>VLOOKUP(A3700,Sheet2!$B$2:$D$15,3)</f>
        <v>4</v>
      </c>
      <c r="L3700">
        <f t="shared" si="288"/>
        <v>1</v>
      </c>
      <c r="M3700" s="2">
        <f t="shared" si="289"/>
        <v>8.7449599999999995E-3</v>
      </c>
      <c r="N3700" s="2">
        <f>(D3700-H3700*VLOOKUP(I3700,Sheet2!$G$3:$I$7,3))/M3700/VLOOKUP(I3700,Sheet2!$G$3:$H$7,2)</f>
        <v>4.65417662470726E-6</v>
      </c>
      <c r="O3700" s="2">
        <v>1.2946223659607101E-10</v>
      </c>
    </row>
    <row r="3701" spans="1:15" x14ac:dyDescent="0.25">
      <c r="A3701">
        <v>3690</v>
      </c>
      <c r="B3701">
        <v>543998</v>
      </c>
      <c r="C3701">
        <v>3903</v>
      </c>
      <c r="D3701">
        <v>5206</v>
      </c>
      <c r="E3701">
        <v>10.140444560261299</v>
      </c>
      <c r="F3701">
        <f t="shared" si="290"/>
        <v>10.1391665602613</v>
      </c>
      <c r="G3701">
        <f t="shared" si="291"/>
        <v>10.139108652683049</v>
      </c>
      <c r="H3701" s="2">
        <f t="shared" si="287"/>
        <v>1.0879959999999999E-2</v>
      </c>
      <c r="I3701">
        <f>VLOOKUP(A3701,Sheet2!$B$2:$D$15,2)</f>
        <v>4</v>
      </c>
      <c r="J3701">
        <f>VLOOKUP(A3701,Sheet2!$B$2:$D$15,3)</f>
        <v>4</v>
      </c>
      <c r="L3701">
        <f t="shared" si="288"/>
        <v>1</v>
      </c>
      <c r="M3701" s="2">
        <f t="shared" si="289"/>
        <v>1.0879959999999999E-2</v>
      </c>
      <c r="N3701" s="2">
        <f>(D3701-H3701*VLOOKUP(I3701,Sheet2!$G$3:$I$7,3))/M3701/VLOOKUP(I3701,Sheet2!$G$3:$H$7,2)</f>
        <v>4.6557940622943467E-6</v>
      </c>
      <c r="O3701" s="2">
        <v>1.2620938047983101E-10</v>
      </c>
    </row>
    <row r="3702" spans="1:15" x14ac:dyDescent="0.25">
      <c r="A3702">
        <v>3691</v>
      </c>
      <c r="B3702">
        <v>437899</v>
      </c>
      <c r="C3702">
        <v>3247</v>
      </c>
      <c r="D3702">
        <v>4215</v>
      </c>
      <c r="E3702">
        <v>10.140328745104799</v>
      </c>
      <c r="F3702">
        <f t="shared" si="290"/>
        <v>10.1390507451048</v>
      </c>
      <c r="G3702">
        <f t="shared" si="291"/>
        <v>10.138992809488601</v>
      </c>
      <c r="H3702" s="2">
        <f t="shared" si="287"/>
        <v>8.7579800000000003E-3</v>
      </c>
      <c r="I3702">
        <f>VLOOKUP(A3702,Sheet2!$B$2:$D$15,2)</f>
        <v>4</v>
      </c>
      <c r="J3702">
        <f>VLOOKUP(A3702,Sheet2!$B$2:$D$15,3)</f>
        <v>4</v>
      </c>
      <c r="L3702">
        <f t="shared" si="288"/>
        <v>1</v>
      </c>
      <c r="M3702" s="2">
        <f t="shared" si="289"/>
        <v>8.7579800000000003E-3</v>
      </c>
      <c r="N3702" s="2">
        <f>(D3702-H3702*VLOOKUP(I3702,Sheet2!$G$3:$I$7,3))/M3702/VLOOKUP(I3702,Sheet2!$G$3:$H$7,2)</f>
        <v>4.6836036258360946E-6</v>
      </c>
      <c r="O3702" s="2">
        <v>1.2509302600663999E-10</v>
      </c>
    </row>
    <row r="3703" spans="1:15" x14ac:dyDescent="0.25">
      <c r="A3703">
        <v>3692</v>
      </c>
      <c r="B3703">
        <v>455748</v>
      </c>
      <c r="C3703">
        <v>3183</v>
      </c>
      <c r="D3703">
        <v>4376</v>
      </c>
      <c r="E3703">
        <v>10.1402128738724</v>
      </c>
      <c r="F3703">
        <f t="shared" si="290"/>
        <v>10.138934873872401</v>
      </c>
      <c r="G3703">
        <f t="shared" si="291"/>
        <v>10.138876910204601</v>
      </c>
      <c r="H3703" s="2">
        <f t="shared" si="287"/>
        <v>9.1149600000000001E-3</v>
      </c>
      <c r="I3703">
        <f>VLOOKUP(A3703,Sheet2!$B$2:$D$15,2)</f>
        <v>4</v>
      </c>
      <c r="J3703">
        <f>VLOOKUP(A3703,Sheet2!$B$2:$D$15,3)</f>
        <v>4</v>
      </c>
      <c r="L3703">
        <f t="shared" si="288"/>
        <v>1</v>
      </c>
      <c r="M3703" s="2">
        <f t="shared" si="289"/>
        <v>9.1149600000000001E-3</v>
      </c>
      <c r="N3703" s="2">
        <f>(D3703-H3703*VLOOKUP(I3703,Sheet2!$G$3:$I$7,3))/M3703/VLOOKUP(I3703,Sheet2!$G$3:$H$7,2)</f>
        <v>4.6717487422874047E-6</v>
      </c>
      <c r="O3703" s="2">
        <v>1.2852811646568399E-10</v>
      </c>
    </row>
    <row r="3704" spans="1:15" x14ac:dyDescent="0.25">
      <c r="A3704">
        <v>3693</v>
      </c>
      <c r="B3704">
        <v>508298</v>
      </c>
      <c r="C3704">
        <v>3759</v>
      </c>
      <c r="D3704">
        <v>4871</v>
      </c>
      <c r="E3704">
        <v>10.140096946536801</v>
      </c>
      <c r="F3704">
        <f t="shared" si="290"/>
        <v>10.138818946536801</v>
      </c>
      <c r="G3704">
        <f t="shared" si="291"/>
        <v>10.138760954803901</v>
      </c>
      <c r="H3704" s="2">
        <f t="shared" si="287"/>
        <v>1.016596E-2</v>
      </c>
      <c r="I3704">
        <f>VLOOKUP(A3704,Sheet2!$B$2:$D$15,2)</f>
        <v>4</v>
      </c>
      <c r="J3704">
        <f>VLOOKUP(A3704,Sheet2!$B$2:$D$15,3)</f>
        <v>4</v>
      </c>
      <c r="L3704">
        <f t="shared" si="288"/>
        <v>1</v>
      </c>
      <c r="M3704" s="2">
        <f t="shared" si="289"/>
        <v>1.016596E-2</v>
      </c>
      <c r="N3704" s="2">
        <f>(D3704-H3704*VLOOKUP(I3704,Sheet2!$G$3:$I$7,3))/M3704/VLOOKUP(I3704,Sheet2!$G$3:$H$7,2)</f>
        <v>4.662330588158915E-6</v>
      </c>
      <c r="O3704" s="2">
        <v>1.2568142567315799E-10</v>
      </c>
    </row>
    <row r="3705" spans="1:15" x14ac:dyDescent="0.25">
      <c r="A3705">
        <v>3694</v>
      </c>
      <c r="B3705">
        <v>489799</v>
      </c>
      <c r="C3705">
        <v>3526</v>
      </c>
      <c r="D3705">
        <v>4720</v>
      </c>
      <c r="E3705">
        <v>10.139980963071</v>
      </c>
      <c r="F3705">
        <f t="shared" si="290"/>
        <v>10.138702963071001</v>
      </c>
      <c r="G3705">
        <f t="shared" si="291"/>
        <v>10.138644943259301</v>
      </c>
      <c r="H3705" s="2">
        <f t="shared" si="287"/>
        <v>9.7959799999999993E-3</v>
      </c>
      <c r="I3705">
        <f>VLOOKUP(A3705,Sheet2!$B$2:$D$15,2)</f>
        <v>4</v>
      </c>
      <c r="J3705">
        <f>VLOOKUP(A3705,Sheet2!$B$2:$D$15,3)</f>
        <v>4</v>
      </c>
      <c r="L3705">
        <f t="shared" si="288"/>
        <v>1</v>
      </c>
      <c r="M3705" s="2">
        <f t="shared" si="289"/>
        <v>9.7959799999999993E-3</v>
      </c>
      <c r="N3705" s="2">
        <f>(D3705-H3705*VLOOKUP(I3705,Sheet2!$G$3:$I$7,3))/M3705/VLOOKUP(I3705,Sheet2!$G$3:$H$7,2)</f>
        <v>4.6891530181768439E-6</v>
      </c>
      <c r="O3705" s="2">
        <v>1.30894614447939E-10</v>
      </c>
    </row>
    <row r="3706" spans="1:15" x14ac:dyDescent="0.25">
      <c r="A3706">
        <v>3695</v>
      </c>
      <c r="B3706">
        <v>488098</v>
      </c>
      <c r="C3706">
        <v>3499</v>
      </c>
      <c r="D3706">
        <v>4726</v>
      </c>
      <c r="E3706">
        <v>10.1398649234476</v>
      </c>
      <c r="F3706">
        <f t="shared" si="290"/>
        <v>10.138586923447601</v>
      </c>
      <c r="G3706">
        <f t="shared" si="291"/>
        <v>10.138528875543601</v>
      </c>
      <c r="H3706" s="2">
        <f t="shared" si="287"/>
        <v>9.7619600000000001E-3</v>
      </c>
      <c r="I3706">
        <f>VLOOKUP(A3706,Sheet2!$B$2:$D$15,2)</f>
        <v>4</v>
      </c>
      <c r="J3706">
        <f>VLOOKUP(A3706,Sheet2!$B$2:$D$15,3)</f>
        <v>4</v>
      </c>
      <c r="L3706">
        <f t="shared" si="288"/>
        <v>1</v>
      </c>
      <c r="M3706" s="2">
        <f t="shared" si="289"/>
        <v>9.7619600000000001E-3</v>
      </c>
      <c r="N3706" s="2">
        <f>(D3706-H3706*VLOOKUP(I3706,Sheet2!$G$3:$I$7,3))/M3706/VLOOKUP(I3706,Sheet2!$G$3:$H$7,2)</f>
        <v>4.7120908983441859E-6</v>
      </c>
      <c r="O3706" s="2">
        <v>1.27649774897959E-10</v>
      </c>
    </row>
    <row r="3707" spans="1:15" x14ac:dyDescent="0.25">
      <c r="A3707">
        <v>3696</v>
      </c>
      <c r="B3707">
        <v>444598</v>
      </c>
      <c r="C3707">
        <v>3259</v>
      </c>
      <c r="D3707">
        <v>4314</v>
      </c>
      <c r="E3707">
        <v>10.1397488276396</v>
      </c>
      <c r="F3707">
        <f t="shared" si="290"/>
        <v>10.138470827639601</v>
      </c>
      <c r="G3707">
        <f t="shared" si="291"/>
        <v>10.138412751629602</v>
      </c>
      <c r="H3707" s="2">
        <f t="shared" si="287"/>
        <v>8.8919600000000008E-3</v>
      </c>
      <c r="I3707">
        <f>VLOOKUP(A3707,Sheet2!$B$2:$D$15,2)</f>
        <v>4</v>
      </c>
      <c r="J3707">
        <f>VLOOKUP(A3707,Sheet2!$B$2:$D$15,3)</f>
        <v>4</v>
      </c>
      <c r="L3707">
        <f t="shared" si="288"/>
        <v>1</v>
      </c>
      <c r="M3707" s="2">
        <f t="shared" si="289"/>
        <v>8.8919600000000008E-3</v>
      </c>
      <c r="N3707" s="2">
        <f>(D3707-H3707*VLOOKUP(I3707,Sheet2!$G$3:$I$7,3))/M3707/VLOOKUP(I3707,Sheet2!$G$3:$H$7,2)</f>
        <v>4.7224237812585742E-6</v>
      </c>
      <c r="O3707" s="2">
        <v>1.2781744053865399E-10</v>
      </c>
    </row>
    <row r="3708" spans="1:15" x14ac:dyDescent="0.25">
      <c r="A3708">
        <v>3697</v>
      </c>
      <c r="B3708">
        <v>504298</v>
      </c>
      <c r="C3708">
        <v>3682</v>
      </c>
      <c r="D3708">
        <v>4877</v>
      </c>
      <c r="E3708">
        <v>10.1396326756196</v>
      </c>
      <c r="F3708">
        <f t="shared" si="290"/>
        <v>10.138354675619601</v>
      </c>
      <c r="G3708">
        <f t="shared" si="291"/>
        <v>10.138296571490102</v>
      </c>
      <c r="H3708" s="2">
        <f t="shared" si="287"/>
        <v>1.008596E-2</v>
      </c>
      <c r="I3708">
        <f>VLOOKUP(A3708,Sheet2!$B$2:$D$15,2)</f>
        <v>4</v>
      </c>
      <c r="J3708">
        <f>VLOOKUP(A3708,Sheet2!$B$2:$D$15,3)</f>
        <v>4</v>
      </c>
      <c r="L3708">
        <f t="shared" si="288"/>
        <v>1</v>
      </c>
      <c r="M3708" s="2">
        <f t="shared" si="289"/>
        <v>1.008596E-2</v>
      </c>
      <c r="N3708" s="2">
        <f>(D3708-H3708*VLOOKUP(I3708,Sheet2!$G$3:$I$7,3))/M3708/VLOOKUP(I3708,Sheet2!$G$3:$H$7,2)</f>
        <v>4.7062846041427884E-6</v>
      </c>
      <c r="O3708" s="2">
        <v>1.2545188860163001E-10</v>
      </c>
    </row>
    <row r="3709" spans="1:15" x14ac:dyDescent="0.25">
      <c r="A3709">
        <v>3698</v>
      </c>
      <c r="B3709">
        <v>502998</v>
      </c>
      <c r="C3709">
        <v>3666</v>
      </c>
      <c r="D3709">
        <v>4869</v>
      </c>
      <c r="E3709">
        <v>10.1395164673606</v>
      </c>
      <c r="F3709">
        <f t="shared" si="290"/>
        <v>10.138238467360601</v>
      </c>
      <c r="G3709">
        <f t="shared" si="291"/>
        <v>10.1381803350979</v>
      </c>
      <c r="H3709" s="2">
        <f t="shared" si="287"/>
        <v>1.005996E-2</v>
      </c>
      <c r="I3709">
        <f>VLOOKUP(A3709,Sheet2!$B$2:$D$15,2)</f>
        <v>4</v>
      </c>
      <c r="J3709">
        <f>VLOOKUP(A3709,Sheet2!$B$2:$D$15,3)</f>
        <v>4</v>
      </c>
      <c r="L3709">
        <f t="shared" si="288"/>
        <v>1</v>
      </c>
      <c r="M3709" s="2">
        <f t="shared" si="289"/>
        <v>1.005996E-2</v>
      </c>
      <c r="N3709" s="2">
        <f>(D3709-H3709*VLOOKUP(I3709,Sheet2!$G$3:$I$7,3))/M3709/VLOOKUP(I3709,Sheet2!$G$3:$H$7,2)</f>
        <v>4.7108294830198131E-6</v>
      </c>
      <c r="O3709" s="2">
        <v>1.27498063504944E-10</v>
      </c>
    </row>
    <row r="3710" spans="1:15" x14ac:dyDescent="0.25">
      <c r="A3710">
        <v>3699</v>
      </c>
      <c r="B3710">
        <v>442749</v>
      </c>
      <c r="C3710">
        <v>3167</v>
      </c>
      <c r="D3710">
        <v>4274</v>
      </c>
      <c r="E3710">
        <v>10.139400202835199</v>
      </c>
      <c r="F3710">
        <f t="shared" si="290"/>
        <v>10.1381222028352</v>
      </c>
      <c r="G3710">
        <f t="shared" si="291"/>
        <v>10.13806404242575</v>
      </c>
      <c r="H3710" s="2">
        <f t="shared" si="287"/>
        <v>8.8549800000000001E-3</v>
      </c>
      <c r="I3710">
        <f>VLOOKUP(A3710,Sheet2!$B$2:$D$15,2)</f>
        <v>4</v>
      </c>
      <c r="J3710">
        <f>VLOOKUP(A3710,Sheet2!$B$2:$D$15,3)</f>
        <v>4</v>
      </c>
      <c r="L3710">
        <f t="shared" si="288"/>
        <v>1</v>
      </c>
      <c r="M3710" s="2">
        <f t="shared" si="289"/>
        <v>8.8549800000000001E-3</v>
      </c>
      <c r="N3710" s="2">
        <f>(D3710-H3710*VLOOKUP(I3710,Sheet2!$G$3:$I$7,3))/M3710/VLOOKUP(I3710,Sheet2!$G$3:$H$7,2)</f>
        <v>4.6975125108131247E-6</v>
      </c>
      <c r="O3710" s="2">
        <v>1.2377698658315501E-10</v>
      </c>
    </row>
    <row r="3711" spans="1:15" x14ac:dyDescent="0.25">
      <c r="A3711">
        <v>3700</v>
      </c>
      <c r="B3711">
        <v>501598</v>
      </c>
      <c r="C3711">
        <v>3741</v>
      </c>
      <c r="D3711">
        <v>4810</v>
      </c>
      <c r="E3711">
        <v>10.139283882016301</v>
      </c>
      <c r="F3711">
        <f t="shared" si="290"/>
        <v>10.138005882016301</v>
      </c>
      <c r="G3711">
        <f t="shared" si="291"/>
        <v>10.137947693446451</v>
      </c>
      <c r="H3711" s="2">
        <f t="shared" si="287"/>
        <v>1.0031959999999999E-2</v>
      </c>
      <c r="I3711">
        <f>VLOOKUP(A3711,Sheet2!$B$2:$D$15,2)</f>
        <v>4</v>
      </c>
      <c r="J3711">
        <f>VLOOKUP(A3711,Sheet2!$B$2:$D$15,3)</f>
        <v>4</v>
      </c>
      <c r="L3711">
        <f t="shared" si="288"/>
        <v>1</v>
      </c>
      <c r="M3711" s="2">
        <f t="shared" si="289"/>
        <v>1.0031959999999999E-2</v>
      </c>
      <c r="N3711" s="2">
        <f>(D3711-H3711*VLOOKUP(I3711,Sheet2!$G$3:$I$7,3))/M3711/VLOOKUP(I3711,Sheet2!$G$3:$H$7,2)</f>
        <v>4.6655262148174436E-6</v>
      </c>
      <c r="O3711" s="2">
        <v>1.25984892708845E-10</v>
      </c>
    </row>
    <row r="3712" spans="1:15" x14ac:dyDescent="0.25">
      <c r="A3712">
        <v>3701</v>
      </c>
      <c r="B3712">
        <v>471898</v>
      </c>
      <c r="C3712">
        <v>3453</v>
      </c>
      <c r="D3712">
        <v>4489</v>
      </c>
      <c r="E3712">
        <v>10.1391675048766</v>
      </c>
      <c r="F3712">
        <f t="shared" si="290"/>
        <v>10.1378895048766</v>
      </c>
      <c r="G3712">
        <f t="shared" si="291"/>
        <v>10.13783128813265</v>
      </c>
      <c r="H3712" s="2">
        <f t="shared" si="287"/>
        <v>9.4379600000000004E-3</v>
      </c>
      <c r="I3712">
        <f>VLOOKUP(A3712,Sheet2!$B$2:$D$15,2)</f>
        <v>4</v>
      </c>
      <c r="J3712">
        <f>VLOOKUP(A3712,Sheet2!$B$2:$D$15,3)</f>
        <v>4</v>
      </c>
      <c r="L3712">
        <f t="shared" si="288"/>
        <v>1</v>
      </c>
      <c r="M3712" s="2">
        <f t="shared" si="289"/>
        <v>9.4379600000000004E-3</v>
      </c>
      <c r="N3712" s="2">
        <f>(D3712-H3712*VLOOKUP(I3712,Sheet2!$G$3:$I$7,3))/M3712/VLOOKUP(I3712,Sheet2!$G$3:$H$7,2)</f>
        <v>4.6271744599468525E-6</v>
      </c>
      <c r="O3712" s="2">
        <v>1.2738316498318299E-10</v>
      </c>
    </row>
    <row r="3713" spans="1:15" x14ac:dyDescent="0.25">
      <c r="A3713">
        <v>3702</v>
      </c>
      <c r="B3713">
        <v>457299</v>
      </c>
      <c r="C3713">
        <v>3258</v>
      </c>
      <c r="D3713">
        <v>4336</v>
      </c>
      <c r="E3713">
        <v>10.1390510713887</v>
      </c>
      <c r="F3713">
        <f t="shared" si="290"/>
        <v>10.1377730713887</v>
      </c>
      <c r="G3713">
        <f t="shared" si="291"/>
        <v>10.137714826457049</v>
      </c>
      <c r="H3713" s="2">
        <f t="shared" si="287"/>
        <v>9.1459799999999997E-3</v>
      </c>
      <c r="I3713">
        <f>VLOOKUP(A3713,Sheet2!$B$2:$D$15,2)</f>
        <v>4</v>
      </c>
      <c r="J3713">
        <f>VLOOKUP(A3713,Sheet2!$B$2:$D$15,3)</f>
        <v>4</v>
      </c>
      <c r="L3713">
        <f t="shared" si="288"/>
        <v>1</v>
      </c>
      <c r="M3713" s="2">
        <f t="shared" si="289"/>
        <v>9.1459799999999997E-3</v>
      </c>
      <c r="N3713" s="2">
        <f>(D3713-H3713*VLOOKUP(I3713,Sheet2!$G$3:$I$7,3))/M3713/VLOOKUP(I3713,Sheet2!$G$3:$H$7,2)</f>
        <v>4.6117306929383179E-6</v>
      </c>
      <c r="O3713" s="2">
        <v>1.23939781102158E-10</v>
      </c>
    </row>
    <row r="3714" spans="1:15" x14ac:dyDescent="0.25">
      <c r="A3714">
        <v>3703</v>
      </c>
      <c r="B3714">
        <v>526048</v>
      </c>
      <c r="C3714">
        <v>3793</v>
      </c>
      <c r="D3714">
        <v>4923</v>
      </c>
      <c r="E3714">
        <v>10.138934581525399</v>
      </c>
      <c r="F3714">
        <f t="shared" si="290"/>
        <v>10.1376565815254</v>
      </c>
      <c r="G3714">
        <f t="shared" si="291"/>
        <v>10.137598308392452</v>
      </c>
      <c r="H3714" s="2">
        <f t="shared" si="287"/>
        <v>1.0520959999999999E-2</v>
      </c>
      <c r="I3714">
        <f>VLOOKUP(A3714,Sheet2!$B$2:$D$15,2)</f>
        <v>4</v>
      </c>
      <c r="J3714">
        <f>VLOOKUP(A3714,Sheet2!$B$2:$D$15,3)</f>
        <v>4</v>
      </c>
      <c r="L3714">
        <f t="shared" si="288"/>
        <v>1</v>
      </c>
      <c r="M3714" s="2">
        <f t="shared" si="289"/>
        <v>1.0520959999999999E-2</v>
      </c>
      <c r="N3714" s="2">
        <f>(D3714-H3714*VLOOKUP(I3714,Sheet2!$G$3:$I$7,3))/M3714/VLOOKUP(I3714,Sheet2!$G$3:$H$7,2)</f>
        <v>4.5500807926272894E-6</v>
      </c>
      <c r="O3714" s="2">
        <v>1.27422527823834E-10</v>
      </c>
    </row>
    <row r="3715" spans="1:15" x14ac:dyDescent="0.25">
      <c r="A3715">
        <v>3704</v>
      </c>
      <c r="B3715">
        <v>455548</v>
      </c>
      <c r="C3715">
        <v>3313</v>
      </c>
      <c r="D3715">
        <v>4262</v>
      </c>
      <c r="E3715">
        <v>10.138818035259501</v>
      </c>
      <c r="F3715">
        <f t="shared" si="290"/>
        <v>10.137540035259502</v>
      </c>
      <c r="G3715">
        <f t="shared" si="291"/>
        <v>10.137481733911551</v>
      </c>
      <c r="H3715" s="2">
        <f t="shared" si="287"/>
        <v>9.1109599999999995E-3</v>
      </c>
      <c r="I3715">
        <f>VLOOKUP(A3715,Sheet2!$B$2:$D$15,2)</f>
        <v>4</v>
      </c>
      <c r="J3715">
        <f>VLOOKUP(A3715,Sheet2!$B$2:$D$15,3)</f>
        <v>4</v>
      </c>
      <c r="L3715">
        <f t="shared" si="288"/>
        <v>1</v>
      </c>
      <c r="M3715" s="2">
        <f t="shared" si="289"/>
        <v>9.1109599999999995E-3</v>
      </c>
      <c r="N3715" s="2">
        <f>(D3715-H3715*VLOOKUP(I3715,Sheet2!$G$3:$I$7,3))/M3715/VLOOKUP(I3715,Sheet2!$G$3:$H$7,2)</f>
        <v>4.5487324624408412E-6</v>
      </c>
      <c r="O3715" s="2">
        <v>1.2224188604295301E-10</v>
      </c>
    </row>
    <row r="3716" spans="1:15" x14ac:dyDescent="0.25">
      <c r="A3716">
        <v>3705</v>
      </c>
      <c r="B3716">
        <v>504348</v>
      </c>
      <c r="C3716">
        <v>3599</v>
      </c>
      <c r="D3716">
        <v>4756</v>
      </c>
      <c r="E3716">
        <v>10.1387014325636</v>
      </c>
      <c r="F3716">
        <f t="shared" si="290"/>
        <v>10.137423432563601</v>
      </c>
      <c r="G3716">
        <f t="shared" si="291"/>
        <v>10.137365102987001</v>
      </c>
      <c r="H3716" s="2">
        <f t="shared" si="287"/>
        <v>1.0086960000000001E-2</v>
      </c>
      <c r="I3716">
        <f>VLOOKUP(A3716,Sheet2!$B$2:$D$15,2)</f>
        <v>4</v>
      </c>
      <c r="J3716">
        <f>VLOOKUP(A3716,Sheet2!$B$2:$D$15,3)</f>
        <v>4</v>
      </c>
      <c r="L3716">
        <f t="shared" si="288"/>
        <v>1</v>
      </c>
      <c r="M3716" s="2">
        <f t="shared" si="289"/>
        <v>1.0086960000000001E-2</v>
      </c>
      <c r="N3716" s="2">
        <f>(D3716-H3716*VLOOKUP(I3716,Sheet2!$G$3:$I$7,3))/M3716/VLOOKUP(I3716,Sheet2!$G$3:$H$7,2)</f>
        <v>4.5858483741384913E-6</v>
      </c>
      <c r="O3716" s="2">
        <v>1.2441712801662699E-10</v>
      </c>
    </row>
    <row r="3717" spans="1:15" x14ac:dyDescent="0.25">
      <c r="A3717">
        <v>3706</v>
      </c>
      <c r="B3717">
        <v>484348</v>
      </c>
      <c r="C3717">
        <v>3543</v>
      </c>
      <c r="D3717">
        <v>4578</v>
      </c>
      <c r="E3717">
        <v>10.1385847734104</v>
      </c>
      <c r="F3717">
        <f t="shared" si="290"/>
        <v>10.137306773410401</v>
      </c>
      <c r="G3717">
        <f t="shared" si="291"/>
        <v>10.137248415591451</v>
      </c>
      <c r="H3717" s="2">
        <f t="shared" si="287"/>
        <v>9.6869599999999997E-3</v>
      </c>
      <c r="I3717">
        <f>VLOOKUP(A3717,Sheet2!$B$2:$D$15,2)</f>
        <v>4</v>
      </c>
      <c r="J3717">
        <f>VLOOKUP(A3717,Sheet2!$B$2:$D$15,3)</f>
        <v>4</v>
      </c>
      <c r="L3717">
        <f t="shared" si="288"/>
        <v>1</v>
      </c>
      <c r="M3717" s="2">
        <f t="shared" si="289"/>
        <v>9.6869599999999997E-3</v>
      </c>
      <c r="N3717" s="2">
        <f>(D3717-H3717*VLOOKUP(I3717,Sheet2!$G$3:$I$7,3))/M3717/VLOOKUP(I3717,Sheet2!$G$3:$H$7,2)</f>
        <v>4.5967908524449363E-6</v>
      </c>
      <c r="O3717" s="2">
        <v>1.25174126293267E-10</v>
      </c>
    </row>
    <row r="3718" spans="1:15" x14ac:dyDescent="0.25">
      <c r="A3718">
        <v>3707</v>
      </c>
      <c r="B3718">
        <v>448549</v>
      </c>
      <c r="C3718">
        <v>3179</v>
      </c>
      <c r="D3718">
        <v>4277</v>
      </c>
      <c r="E3718">
        <v>10.138468057772499</v>
      </c>
      <c r="F3718">
        <f t="shared" si="290"/>
        <v>10.1371900577725</v>
      </c>
      <c r="G3718">
        <f t="shared" si="291"/>
        <v>10.137131671697601</v>
      </c>
      <c r="H3718" s="2">
        <f t="shared" si="287"/>
        <v>8.9709799999999999E-3</v>
      </c>
      <c r="I3718">
        <f>VLOOKUP(A3718,Sheet2!$B$2:$D$15,2)</f>
        <v>4</v>
      </c>
      <c r="J3718">
        <f>VLOOKUP(A3718,Sheet2!$B$2:$D$15,3)</f>
        <v>4</v>
      </c>
      <c r="L3718">
        <f t="shared" si="288"/>
        <v>1</v>
      </c>
      <c r="M3718" s="2">
        <f t="shared" si="289"/>
        <v>8.9709799999999999E-3</v>
      </c>
      <c r="N3718" s="2">
        <f>(D3718-H3718*VLOOKUP(I3718,Sheet2!$G$3:$I$7,3))/M3718/VLOOKUP(I3718,Sheet2!$G$3:$H$7,2)</f>
        <v>4.6384450676514713E-6</v>
      </c>
      <c r="O3718" s="2">
        <v>1.2672196743099701E-10</v>
      </c>
    </row>
    <row r="3719" spans="1:15" x14ac:dyDescent="0.25">
      <c r="A3719">
        <v>3708</v>
      </c>
      <c r="B3719">
        <v>480311</v>
      </c>
      <c r="C3719">
        <v>3479</v>
      </c>
      <c r="D3719">
        <v>4565</v>
      </c>
      <c r="E3719">
        <v>10.138351285622701</v>
      </c>
      <c r="F3719">
        <f t="shared" si="290"/>
        <v>10.137073285622701</v>
      </c>
      <c r="G3719">
        <f t="shared" si="291"/>
        <v>10.137014871278101</v>
      </c>
      <c r="H3719" s="2">
        <f t="shared" si="287"/>
        <v>9.6062200000000004E-3</v>
      </c>
      <c r="I3719">
        <f>VLOOKUP(A3719,Sheet2!$B$2:$D$15,2)</f>
        <v>4</v>
      </c>
      <c r="J3719">
        <f>VLOOKUP(A3719,Sheet2!$B$2:$D$15,3)</f>
        <v>4</v>
      </c>
      <c r="L3719">
        <f t="shared" si="288"/>
        <v>1</v>
      </c>
      <c r="M3719" s="2">
        <f t="shared" si="289"/>
        <v>9.6062200000000004E-3</v>
      </c>
      <c r="N3719" s="2">
        <f>(D3719-H3719*VLOOKUP(I3719,Sheet2!$G$3:$I$7,3))/M3719/VLOOKUP(I3719,Sheet2!$G$3:$H$7,2)</f>
        <v>4.6229793495256195E-6</v>
      </c>
      <c r="O3719" s="2">
        <v>1.2200067260188E-10</v>
      </c>
    </row>
    <row r="3720" spans="1:15" x14ac:dyDescent="0.25">
      <c r="A3720">
        <v>3709</v>
      </c>
      <c r="B3720">
        <v>500585</v>
      </c>
      <c r="C3720">
        <v>3583</v>
      </c>
      <c r="D3720">
        <v>4709</v>
      </c>
      <c r="E3720">
        <v>10.1382344569335</v>
      </c>
      <c r="F3720">
        <f t="shared" si="290"/>
        <v>10.1369564569335</v>
      </c>
      <c r="G3720">
        <f t="shared" si="291"/>
        <v>10.136898014305501</v>
      </c>
      <c r="H3720" s="2">
        <f t="shared" si="287"/>
        <v>1.00117E-2</v>
      </c>
      <c r="I3720">
        <f>VLOOKUP(A3720,Sheet2!$B$2:$D$15,2)</f>
        <v>4</v>
      </c>
      <c r="J3720">
        <f>VLOOKUP(A3720,Sheet2!$B$2:$D$15,3)</f>
        <v>4</v>
      </c>
      <c r="L3720">
        <f t="shared" si="288"/>
        <v>1</v>
      </c>
      <c r="M3720" s="2">
        <f t="shared" si="289"/>
        <v>1.00117E-2</v>
      </c>
      <c r="N3720" s="2">
        <f>(D3720-H3720*VLOOKUP(I3720,Sheet2!$G$3:$I$7,3))/M3720/VLOOKUP(I3720,Sheet2!$G$3:$H$7,2)</f>
        <v>4.5743469086169185E-6</v>
      </c>
      <c r="O3720" s="2">
        <v>1.2573143636527401E-10</v>
      </c>
    </row>
    <row r="3721" spans="1:15" x14ac:dyDescent="0.25">
      <c r="A3721">
        <v>3710</v>
      </c>
      <c r="B3721">
        <v>457948</v>
      </c>
      <c r="C3721">
        <v>3311</v>
      </c>
      <c r="D3721">
        <v>4272</v>
      </c>
      <c r="E3721">
        <v>10.138117571677499</v>
      </c>
      <c r="F3721">
        <f t="shared" si="290"/>
        <v>10.1368395716775</v>
      </c>
      <c r="G3721">
        <f t="shared" si="291"/>
        <v>10.136781100752451</v>
      </c>
      <c r="H3721" s="2">
        <f t="shared" si="287"/>
        <v>9.1589600000000007E-3</v>
      </c>
      <c r="I3721">
        <f>VLOOKUP(A3721,Sheet2!$B$2:$D$15,2)</f>
        <v>4</v>
      </c>
      <c r="J3721">
        <f>VLOOKUP(A3721,Sheet2!$B$2:$D$15,3)</f>
        <v>4</v>
      </c>
      <c r="L3721">
        <f t="shared" si="288"/>
        <v>1</v>
      </c>
      <c r="M3721" s="2">
        <f t="shared" si="289"/>
        <v>9.1589600000000007E-3</v>
      </c>
      <c r="N3721" s="2">
        <f>(D3721-H3721*VLOOKUP(I3721,Sheet2!$G$3:$I$7,3))/M3721/VLOOKUP(I3721,Sheet2!$G$3:$H$7,2)</f>
        <v>4.5351350279944439E-6</v>
      </c>
      <c r="O3721" s="2">
        <v>1.22561208954108E-10</v>
      </c>
    </row>
    <row r="3722" spans="1:15" x14ac:dyDescent="0.25">
      <c r="A3722">
        <v>3711</v>
      </c>
      <c r="B3722">
        <v>482449</v>
      </c>
      <c r="C3722">
        <v>3438</v>
      </c>
      <c r="D3722">
        <v>4508</v>
      </c>
      <c r="E3722">
        <v>10.138000629827401</v>
      </c>
      <c r="F3722">
        <f t="shared" si="290"/>
        <v>10.136722629827402</v>
      </c>
      <c r="G3722">
        <f t="shared" si="291"/>
        <v>10.136664130591601</v>
      </c>
      <c r="H3722" s="2">
        <f t="shared" si="287"/>
        <v>9.6489799999999997E-3</v>
      </c>
      <c r="I3722">
        <f>VLOOKUP(A3722,Sheet2!$B$2:$D$15,2)</f>
        <v>4</v>
      </c>
      <c r="J3722">
        <f>VLOOKUP(A3722,Sheet2!$B$2:$D$15,3)</f>
        <v>4</v>
      </c>
      <c r="L3722">
        <f t="shared" si="288"/>
        <v>1</v>
      </c>
      <c r="M3722" s="2">
        <f t="shared" si="289"/>
        <v>9.6489799999999997E-3</v>
      </c>
      <c r="N3722" s="2">
        <f>(D3722-H3722*VLOOKUP(I3722,Sheet2!$G$3:$I$7,3))/M3722/VLOOKUP(I3722,Sheet2!$G$3:$H$7,2)</f>
        <v>4.5428464182742629E-6</v>
      </c>
      <c r="O3722" s="2">
        <v>1.1822858367874099E-10</v>
      </c>
    </row>
    <row r="3723" spans="1:15" x14ac:dyDescent="0.25">
      <c r="A3723">
        <v>3712</v>
      </c>
      <c r="B3723">
        <v>510598</v>
      </c>
      <c r="C3723">
        <v>3752</v>
      </c>
      <c r="D3723">
        <v>4776</v>
      </c>
      <c r="E3723">
        <v>10.1378836313558</v>
      </c>
      <c r="F3723">
        <f t="shared" si="290"/>
        <v>10.136605631355801</v>
      </c>
      <c r="G3723">
        <f t="shared" si="291"/>
        <v>10.13654710379555</v>
      </c>
      <c r="H3723" s="2">
        <f t="shared" si="287"/>
        <v>1.0211960000000001E-2</v>
      </c>
      <c r="I3723">
        <f>VLOOKUP(A3723,Sheet2!$B$2:$D$15,2)</f>
        <v>4</v>
      </c>
      <c r="J3723">
        <f>VLOOKUP(A3723,Sheet2!$B$2:$D$15,3)</f>
        <v>4</v>
      </c>
      <c r="L3723">
        <f t="shared" si="288"/>
        <v>1</v>
      </c>
      <c r="M3723" s="2">
        <f t="shared" si="289"/>
        <v>1.0211960000000001E-2</v>
      </c>
      <c r="N3723" s="2">
        <f>(D3723-H3723*VLOOKUP(I3723,Sheet2!$G$3:$I$7,3))/M3723/VLOOKUP(I3723,Sheet2!$G$3:$H$7,2)</f>
        <v>4.5477190829184599E-6</v>
      </c>
      <c r="O3723" s="2">
        <v>1.25164120038192E-10</v>
      </c>
    </row>
    <row r="3724" spans="1:15" x14ac:dyDescent="0.25">
      <c r="A3724">
        <v>3713</v>
      </c>
      <c r="B3724">
        <v>452698</v>
      </c>
      <c r="C3724">
        <v>3256</v>
      </c>
      <c r="D3724">
        <v>4219</v>
      </c>
      <c r="E3724">
        <v>10.1377665762353</v>
      </c>
      <c r="F3724">
        <f t="shared" si="290"/>
        <v>10.136488576235301</v>
      </c>
      <c r="G3724">
        <f t="shared" si="291"/>
        <v>10.136430020336851</v>
      </c>
      <c r="H3724" s="2">
        <f t="shared" ref="H3724:H3787" si="293">B3724/$F$5</f>
        <v>9.0539599999999998E-3</v>
      </c>
      <c r="I3724">
        <f>VLOOKUP(A3724,Sheet2!$B$2:$D$15,2)</f>
        <v>4</v>
      </c>
      <c r="J3724">
        <f>VLOOKUP(A3724,Sheet2!$B$2:$D$15,3)</f>
        <v>4</v>
      </c>
      <c r="L3724">
        <f t="shared" ref="L3724:L3787" si="294">IF(I3724=J3724,1,#NUM!)</f>
        <v>1</v>
      </c>
      <c r="M3724" s="2">
        <f t="shared" ref="M3724:M3787" si="295">H3724*L3724</f>
        <v>9.0539599999999998E-3</v>
      </c>
      <c r="N3724" s="2">
        <f>(D3724-H3724*VLOOKUP(I3724,Sheet2!$G$3:$I$7,3))/M3724/VLOOKUP(I3724,Sheet2!$G$3:$H$7,2)</f>
        <v>4.5306894514665403E-6</v>
      </c>
      <c r="O3724" s="2">
        <v>1.2470583629197801E-10</v>
      </c>
    </row>
    <row r="3725" spans="1:15" x14ac:dyDescent="0.25">
      <c r="A3725">
        <v>3714</v>
      </c>
      <c r="B3725">
        <v>499298</v>
      </c>
      <c r="C3725">
        <v>3568</v>
      </c>
      <c r="D3725">
        <v>4674</v>
      </c>
      <c r="E3725">
        <v>10.1376494644384</v>
      </c>
      <c r="F3725">
        <f t="shared" ref="F3725:F3788" si="296">E3725-$F$4</f>
        <v>10.136371464438401</v>
      </c>
      <c r="G3725">
        <f t="shared" ref="G3725:G3788" si="297">(F3726+F3725)/2</f>
        <v>10.136312880188051</v>
      </c>
      <c r="H3725" s="2">
        <f t="shared" si="293"/>
        <v>9.9859600000000003E-3</v>
      </c>
      <c r="I3725">
        <f>VLOOKUP(A3725,Sheet2!$B$2:$D$15,2)</f>
        <v>4</v>
      </c>
      <c r="J3725">
        <f>VLOOKUP(A3725,Sheet2!$B$2:$D$15,3)</f>
        <v>4</v>
      </c>
      <c r="L3725">
        <f t="shared" si="294"/>
        <v>1</v>
      </c>
      <c r="M3725" s="2">
        <f t="shared" si="295"/>
        <v>9.9859600000000003E-3</v>
      </c>
      <c r="N3725" s="2">
        <f>(D3725-H3725*VLOOKUP(I3725,Sheet2!$G$3:$I$7,3))/M3725/VLOOKUP(I3725,Sheet2!$G$3:$H$7,2)</f>
        <v>4.5514215224174738E-6</v>
      </c>
      <c r="O3725" s="2">
        <v>1.15743771547448E-10</v>
      </c>
    </row>
    <row r="3726" spans="1:15" x14ac:dyDescent="0.25">
      <c r="A3726">
        <v>3715</v>
      </c>
      <c r="B3726">
        <v>476549</v>
      </c>
      <c r="C3726">
        <v>3475</v>
      </c>
      <c r="D3726">
        <v>4430</v>
      </c>
      <c r="E3726">
        <v>10.137532295937699</v>
      </c>
      <c r="F3726">
        <f t="shared" si="296"/>
        <v>10.1362542959377</v>
      </c>
      <c r="G3726">
        <f t="shared" si="297"/>
        <v>10.1361956833217</v>
      </c>
      <c r="H3726" s="2">
        <f t="shared" si="293"/>
        <v>9.5309799999999997E-3</v>
      </c>
      <c r="I3726">
        <f>VLOOKUP(A3726,Sheet2!$B$2:$D$15,2)</f>
        <v>4</v>
      </c>
      <c r="J3726">
        <f>VLOOKUP(A3726,Sheet2!$B$2:$D$15,3)</f>
        <v>4</v>
      </c>
      <c r="L3726">
        <f t="shared" si="294"/>
        <v>1</v>
      </c>
      <c r="M3726" s="2">
        <f t="shared" si="295"/>
        <v>9.5309799999999997E-3</v>
      </c>
      <c r="N3726" s="2">
        <f>(D3726-H3726*VLOOKUP(I3726,Sheet2!$G$3:$I$7,3))/M3726/VLOOKUP(I3726,Sheet2!$G$3:$H$7,2)</f>
        <v>4.5188505204081853E-6</v>
      </c>
      <c r="O3726" s="2">
        <v>1.2620997476289999E-10</v>
      </c>
    </row>
    <row r="3727" spans="1:15" x14ac:dyDescent="0.25">
      <c r="A3727">
        <v>3716</v>
      </c>
      <c r="B3727">
        <v>492998</v>
      </c>
      <c r="C3727">
        <v>3474</v>
      </c>
      <c r="D3727">
        <v>4554</v>
      </c>
      <c r="E3727">
        <v>10.1374150707057</v>
      </c>
      <c r="F3727">
        <f t="shared" si="296"/>
        <v>10.136137070705701</v>
      </c>
      <c r="G3727">
        <f t="shared" si="297"/>
        <v>10.13607842971035</v>
      </c>
      <c r="H3727" s="2">
        <f t="shared" si="293"/>
        <v>9.8599599999999992E-3</v>
      </c>
      <c r="I3727">
        <f>VLOOKUP(A3727,Sheet2!$B$2:$D$15,2)</f>
        <v>4</v>
      </c>
      <c r="J3727">
        <f>VLOOKUP(A3727,Sheet2!$B$2:$D$15,3)</f>
        <v>4</v>
      </c>
      <c r="L3727">
        <f t="shared" si="294"/>
        <v>1</v>
      </c>
      <c r="M3727" s="2">
        <f t="shared" si="295"/>
        <v>9.8599599999999992E-3</v>
      </c>
      <c r="N3727" s="2">
        <f>(D3727-H3727*VLOOKUP(I3727,Sheet2!$G$3:$I$7,3))/M3727/VLOOKUP(I3727,Sheet2!$G$3:$H$7,2)</f>
        <v>4.4895299946450089E-6</v>
      </c>
      <c r="O3727" s="2">
        <v>1.23682486339977E-10</v>
      </c>
    </row>
    <row r="3728" spans="1:15" x14ac:dyDescent="0.25">
      <c r="A3728">
        <v>3717</v>
      </c>
      <c r="B3728">
        <v>460698</v>
      </c>
      <c r="C3728">
        <v>3399</v>
      </c>
      <c r="D3728">
        <v>4274</v>
      </c>
      <c r="E3728">
        <v>10.137297788714999</v>
      </c>
      <c r="F3728">
        <f t="shared" si="296"/>
        <v>10.136019788715</v>
      </c>
      <c r="G3728">
        <f t="shared" si="297"/>
        <v>10.135961119326501</v>
      </c>
      <c r="H3728" s="2">
        <f t="shared" si="293"/>
        <v>9.2139600000000002E-3</v>
      </c>
      <c r="I3728">
        <f>VLOOKUP(A3728,Sheet2!$B$2:$D$15,2)</f>
        <v>4</v>
      </c>
      <c r="J3728">
        <f>VLOOKUP(A3728,Sheet2!$B$2:$D$15,3)</f>
        <v>4</v>
      </c>
      <c r="L3728">
        <f t="shared" si="294"/>
        <v>1</v>
      </c>
      <c r="M3728" s="2">
        <f t="shared" si="295"/>
        <v>9.2139600000000002E-3</v>
      </c>
      <c r="N3728" s="2">
        <f>(D3728-H3728*VLOOKUP(I3728,Sheet2!$G$3:$I$7,3))/M3728/VLOOKUP(I3728,Sheet2!$G$3:$H$7,2)</f>
        <v>4.5094635819994876E-6</v>
      </c>
      <c r="O3728" s="2">
        <v>1.22403583331374E-10</v>
      </c>
    </row>
    <row r="3729" spans="1:15" x14ac:dyDescent="0.25">
      <c r="A3729">
        <v>3718</v>
      </c>
      <c r="B3729">
        <v>463148</v>
      </c>
      <c r="C3729">
        <v>3368</v>
      </c>
      <c r="D3729">
        <v>4310</v>
      </c>
      <c r="E3729">
        <v>10.137180449938</v>
      </c>
      <c r="F3729">
        <f t="shared" si="296"/>
        <v>10.135902449938001</v>
      </c>
      <c r="G3729">
        <f t="shared" si="297"/>
        <v>10.135843752142701</v>
      </c>
      <c r="H3729" s="2">
        <f t="shared" si="293"/>
        <v>9.2629600000000006E-3</v>
      </c>
      <c r="I3729">
        <f>VLOOKUP(A3729,Sheet2!$B$2:$D$15,2)</f>
        <v>4</v>
      </c>
      <c r="J3729">
        <f>VLOOKUP(A3729,Sheet2!$B$2:$D$15,3)</f>
        <v>4</v>
      </c>
      <c r="L3729">
        <f t="shared" si="294"/>
        <v>1</v>
      </c>
      <c r="M3729" s="2">
        <f t="shared" si="295"/>
        <v>9.2629600000000006E-3</v>
      </c>
      <c r="N3729" s="2">
        <f>(D3729-H3729*VLOOKUP(I3729,Sheet2!$G$3:$I$7,3))/M3729/VLOOKUP(I3729,Sheet2!$G$3:$H$7,2)</f>
        <v>4.5237903128157734E-6</v>
      </c>
      <c r="O3729" s="2">
        <v>1.2113965861728299E-10</v>
      </c>
    </row>
    <row r="3730" spans="1:15" x14ac:dyDescent="0.25">
      <c r="A3730">
        <v>3719</v>
      </c>
      <c r="B3730">
        <v>508561</v>
      </c>
      <c r="C3730">
        <v>3669</v>
      </c>
      <c r="D3730">
        <v>4724</v>
      </c>
      <c r="E3730">
        <v>10.137063054347401</v>
      </c>
      <c r="F3730">
        <f t="shared" si="296"/>
        <v>10.135785054347402</v>
      </c>
      <c r="G3730">
        <f t="shared" si="297"/>
        <v>10.135726328131501</v>
      </c>
      <c r="H3730" s="2">
        <f t="shared" si="293"/>
        <v>1.017122E-2</v>
      </c>
      <c r="I3730">
        <f>VLOOKUP(A3730,Sheet2!$B$2:$D$15,2)</f>
        <v>4</v>
      </c>
      <c r="J3730">
        <f>VLOOKUP(A3730,Sheet2!$B$2:$D$15,3)</f>
        <v>4</v>
      </c>
      <c r="L3730">
        <f t="shared" si="294"/>
        <v>1</v>
      </c>
      <c r="M3730" s="2">
        <f t="shared" si="295"/>
        <v>1.017122E-2</v>
      </c>
      <c r="N3730" s="2">
        <f>(D3730-H3730*VLOOKUP(I3730,Sheet2!$G$3:$I$7,3))/M3730/VLOOKUP(I3730,Sheet2!$G$3:$H$7,2)</f>
        <v>4.515327260348316E-6</v>
      </c>
      <c r="O3730" s="2">
        <v>1.2137308143895699E-10</v>
      </c>
    </row>
    <row r="3731" spans="1:15" x14ac:dyDescent="0.25">
      <c r="A3731">
        <v>3720</v>
      </c>
      <c r="B3731">
        <v>464486</v>
      </c>
      <c r="C3731">
        <v>3297</v>
      </c>
      <c r="D3731">
        <v>4298</v>
      </c>
      <c r="E3731">
        <v>10.136945601915601</v>
      </c>
      <c r="F3731">
        <f t="shared" si="296"/>
        <v>10.135667601915602</v>
      </c>
      <c r="G3731">
        <f t="shared" si="297"/>
        <v>10.135608847265301</v>
      </c>
      <c r="H3731" s="2">
        <f t="shared" si="293"/>
        <v>9.2897199999999996E-3</v>
      </c>
      <c r="I3731">
        <f>VLOOKUP(A3731,Sheet2!$B$2:$D$15,2)</f>
        <v>4</v>
      </c>
      <c r="J3731">
        <f>VLOOKUP(A3731,Sheet2!$B$2:$D$15,3)</f>
        <v>4</v>
      </c>
      <c r="L3731">
        <f t="shared" si="294"/>
        <v>1</v>
      </c>
      <c r="M3731" s="2">
        <f t="shared" si="295"/>
        <v>9.2897199999999996E-3</v>
      </c>
      <c r="N3731" s="2">
        <f>(D3731-H3731*VLOOKUP(I3731,Sheet2!$G$3:$I$7,3))/M3731/VLOOKUP(I3731,Sheet2!$G$3:$H$7,2)</f>
        <v>4.4974695321279873E-6</v>
      </c>
      <c r="O3731" s="2">
        <v>1.24251688420451E-10</v>
      </c>
    </row>
    <row r="3732" spans="1:15" x14ac:dyDescent="0.25">
      <c r="A3732">
        <v>3721</v>
      </c>
      <c r="B3732">
        <v>480048</v>
      </c>
      <c r="C3732">
        <v>3509</v>
      </c>
      <c r="D3732">
        <v>4405</v>
      </c>
      <c r="E3732">
        <v>10.136828092615</v>
      </c>
      <c r="F3732">
        <f t="shared" si="296"/>
        <v>10.135550092615</v>
      </c>
      <c r="G3732">
        <f t="shared" si="297"/>
        <v>10.135491309516549</v>
      </c>
      <c r="H3732" s="2">
        <f t="shared" si="293"/>
        <v>9.6009600000000004E-3</v>
      </c>
      <c r="I3732">
        <f>VLOOKUP(A3732,Sheet2!$B$2:$D$15,2)</f>
        <v>4</v>
      </c>
      <c r="J3732">
        <f>VLOOKUP(A3732,Sheet2!$B$2:$D$15,3)</f>
        <v>4</v>
      </c>
      <c r="L3732">
        <f t="shared" si="294"/>
        <v>1</v>
      </c>
      <c r="M3732" s="2">
        <f t="shared" si="295"/>
        <v>9.6009600000000004E-3</v>
      </c>
      <c r="N3732" s="2">
        <f>(D3732-H3732*VLOOKUP(I3732,Sheet2!$G$3:$I$7,3))/M3732/VLOOKUP(I3732,Sheet2!$G$3:$H$7,2)</f>
        <v>4.4589328583808287E-6</v>
      </c>
      <c r="O3732" s="2">
        <v>1.18338140830188E-10</v>
      </c>
    </row>
    <row r="3733" spans="1:15" x14ac:dyDescent="0.25">
      <c r="A3733">
        <v>3722</v>
      </c>
      <c r="B3733">
        <v>469998</v>
      </c>
      <c r="C3733">
        <v>3329</v>
      </c>
      <c r="D3733">
        <v>4307</v>
      </c>
      <c r="E3733">
        <v>10.136710526418099</v>
      </c>
      <c r="F3733">
        <f t="shared" si="296"/>
        <v>10.1354325264181</v>
      </c>
      <c r="G3733">
        <f t="shared" si="297"/>
        <v>10.135373714857749</v>
      </c>
      <c r="H3733" s="2">
        <f t="shared" si="293"/>
        <v>9.3999600000000006E-3</v>
      </c>
      <c r="I3733">
        <f>VLOOKUP(A3733,Sheet2!$B$2:$D$15,2)</f>
        <v>4</v>
      </c>
      <c r="J3733">
        <f>VLOOKUP(A3733,Sheet2!$B$2:$D$15,3)</f>
        <v>4</v>
      </c>
      <c r="L3733">
        <f t="shared" si="294"/>
        <v>1</v>
      </c>
      <c r="M3733" s="2">
        <f t="shared" si="295"/>
        <v>9.3999600000000006E-3</v>
      </c>
      <c r="N3733" s="2">
        <f>(D3733-H3733*VLOOKUP(I3733,Sheet2!$G$3:$I$7,3))/M3733/VLOOKUP(I3733,Sheet2!$G$3:$H$7,2)</f>
        <v>4.4527843912101749E-6</v>
      </c>
      <c r="O3733" s="2">
        <v>1.22647402724422E-10</v>
      </c>
    </row>
    <row r="3734" spans="1:15" x14ac:dyDescent="0.25">
      <c r="A3734">
        <v>3723</v>
      </c>
      <c r="B3734">
        <v>520348</v>
      </c>
      <c r="C3734">
        <v>3748</v>
      </c>
      <c r="D3734">
        <v>4728</v>
      </c>
      <c r="E3734">
        <v>10.1365929032974</v>
      </c>
      <c r="F3734">
        <f t="shared" si="296"/>
        <v>10.135314903297401</v>
      </c>
      <c r="G3734">
        <f t="shared" si="297"/>
        <v>10.135256063261352</v>
      </c>
      <c r="H3734" s="2">
        <f t="shared" si="293"/>
        <v>1.040696E-2</v>
      </c>
      <c r="I3734">
        <f>VLOOKUP(A3734,Sheet2!$B$2:$D$15,2)</f>
        <v>4</v>
      </c>
      <c r="J3734">
        <f>VLOOKUP(A3734,Sheet2!$B$2:$D$15,3)</f>
        <v>4</v>
      </c>
      <c r="L3734">
        <f t="shared" si="294"/>
        <v>1</v>
      </c>
      <c r="M3734" s="2">
        <f t="shared" si="295"/>
        <v>1.040696E-2</v>
      </c>
      <c r="N3734" s="2">
        <f>(D3734-H3734*VLOOKUP(I3734,Sheet2!$G$3:$I$7,3))/M3734/VLOOKUP(I3734,Sheet2!$G$3:$H$7,2)</f>
        <v>4.4139634548417604E-6</v>
      </c>
      <c r="O3734" s="2">
        <v>1.2316868080905201E-10</v>
      </c>
    </row>
    <row r="3735" spans="1:15" x14ac:dyDescent="0.25">
      <c r="A3735">
        <v>3724</v>
      </c>
      <c r="B3735">
        <v>453199</v>
      </c>
      <c r="C3735">
        <v>3368</v>
      </c>
      <c r="D3735">
        <v>4099</v>
      </c>
      <c r="E3735">
        <v>10.1364752232253</v>
      </c>
      <c r="F3735">
        <f t="shared" si="296"/>
        <v>10.135197223225301</v>
      </c>
      <c r="G3735">
        <f t="shared" si="297"/>
        <v>10.135138354699802</v>
      </c>
      <c r="H3735" s="2">
        <f t="shared" si="293"/>
        <v>9.0639799999999993E-3</v>
      </c>
      <c r="I3735">
        <f>VLOOKUP(A3735,Sheet2!$B$2:$D$15,2)</f>
        <v>4</v>
      </c>
      <c r="J3735">
        <f>VLOOKUP(A3735,Sheet2!$B$2:$D$15,3)</f>
        <v>4</v>
      </c>
      <c r="L3735">
        <f t="shared" si="294"/>
        <v>1</v>
      </c>
      <c r="M3735" s="2">
        <f t="shared" si="295"/>
        <v>9.0639799999999993E-3</v>
      </c>
      <c r="N3735" s="2">
        <f>(D3735-H3735*VLOOKUP(I3735,Sheet2!$G$3:$I$7,3))/M3735/VLOOKUP(I3735,Sheet2!$G$3:$H$7,2)</f>
        <v>4.3931459450484228E-6</v>
      </c>
      <c r="O3735" s="2">
        <v>1.2280699311490599E-10</v>
      </c>
    </row>
    <row r="3736" spans="1:15" x14ac:dyDescent="0.25">
      <c r="A3736">
        <v>3725</v>
      </c>
      <c r="B3736">
        <v>446548</v>
      </c>
      <c r="C3736">
        <v>3142</v>
      </c>
      <c r="D3736">
        <v>4048</v>
      </c>
      <c r="E3736">
        <v>10.136357486174299</v>
      </c>
      <c r="F3736">
        <f t="shared" si="296"/>
        <v>10.1350794861743</v>
      </c>
      <c r="G3736">
        <f t="shared" si="297"/>
        <v>10.135020589145501</v>
      </c>
      <c r="H3736" s="2">
        <f t="shared" si="293"/>
        <v>8.9309599999999999E-3</v>
      </c>
      <c r="I3736">
        <f>VLOOKUP(A3736,Sheet2!$B$2:$D$15,2)</f>
        <v>4</v>
      </c>
      <c r="J3736">
        <f>VLOOKUP(A3736,Sheet2!$B$2:$D$15,3)</f>
        <v>4</v>
      </c>
      <c r="L3736">
        <f t="shared" si="294"/>
        <v>1</v>
      </c>
      <c r="M3736" s="2">
        <f t="shared" si="295"/>
        <v>8.9309599999999999E-3</v>
      </c>
      <c r="N3736" s="2">
        <f>(D3736-H3736*VLOOKUP(I3736,Sheet2!$G$3:$I$7,3))/M3736/VLOOKUP(I3736,Sheet2!$G$3:$H$7,2)</f>
        <v>4.4033974529053983E-6</v>
      </c>
      <c r="O3736" s="2">
        <v>1.1859358060589801E-10</v>
      </c>
    </row>
    <row r="3737" spans="1:15" x14ac:dyDescent="0.25">
      <c r="A3737">
        <v>3726</v>
      </c>
      <c r="B3737">
        <v>510448</v>
      </c>
      <c r="C3737">
        <v>3603</v>
      </c>
      <c r="D3737">
        <v>4625</v>
      </c>
      <c r="E3737">
        <v>10.1362396921167</v>
      </c>
      <c r="F3737">
        <f t="shared" si="296"/>
        <v>10.134961692116701</v>
      </c>
      <c r="G3737">
        <f t="shared" si="297"/>
        <v>10.1349027665708</v>
      </c>
      <c r="H3737" s="2">
        <f t="shared" si="293"/>
        <v>1.020896E-2</v>
      </c>
      <c r="I3737">
        <f>VLOOKUP(A3737,Sheet2!$B$2:$D$15,2)</f>
        <v>4</v>
      </c>
      <c r="J3737">
        <f>VLOOKUP(A3737,Sheet2!$B$2:$D$15,3)</f>
        <v>4</v>
      </c>
      <c r="L3737">
        <f t="shared" si="294"/>
        <v>1</v>
      </c>
      <c r="M3737" s="2">
        <f t="shared" si="295"/>
        <v>1.020896E-2</v>
      </c>
      <c r="N3737" s="2">
        <f>(D3737-H3737*VLOOKUP(I3737,Sheet2!$G$3:$I$7,3))/M3737/VLOOKUP(I3737,Sheet2!$G$3:$H$7,2)</f>
        <v>4.4011841378553744E-6</v>
      </c>
      <c r="O3737" s="2">
        <v>1.24123397429508E-10</v>
      </c>
    </row>
    <row r="3738" spans="1:15" x14ac:dyDescent="0.25">
      <c r="A3738">
        <v>3727</v>
      </c>
      <c r="B3738">
        <v>548611</v>
      </c>
      <c r="C3738">
        <v>4194</v>
      </c>
      <c r="D3738">
        <v>4996</v>
      </c>
      <c r="E3738">
        <v>10.136121841024901</v>
      </c>
      <c r="F3738">
        <f t="shared" si="296"/>
        <v>10.134843841024901</v>
      </c>
      <c r="G3738">
        <f t="shared" si="297"/>
        <v>10.13478488694815</v>
      </c>
      <c r="H3738" s="2">
        <f t="shared" si="293"/>
        <v>1.097222E-2</v>
      </c>
      <c r="I3738">
        <f>VLOOKUP(A3738,Sheet2!$B$2:$D$15,2)</f>
        <v>4</v>
      </c>
      <c r="J3738">
        <f>VLOOKUP(A3738,Sheet2!$B$2:$D$15,3)</f>
        <v>4</v>
      </c>
      <c r="L3738">
        <f t="shared" si="294"/>
        <v>1</v>
      </c>
      <c r="M3738" s="2">
        <f t="shared" si="295"/>
        <v>1.097222E-2</v>
      </c>
      <c r="N3738" s="2">
        <f>(D3738-H3738*VLOOKUP(I3738,Sheet2!$G$3:$I$7,3))/M3738/VLOOKUP(I3738,Sheet2!$G$3:$H$7,2)</f>
        <v>4.4241673778870642E-6</v>
      </c>
      <c r="O3738" s="2">
        <v>1.2615705299380199E-10</v>
      </c>
    </row>
    <row r="3739" spans="1:15" x14ac:dyDescent="0.25">
      <c r="A3739">
        <v>3728</v>
      </c>
      <c r="B3739">
        <v>403786</v>
      </c>
      <c r="C3739">
        <v>2868</v>
      </c>
      <c r="D3739">
        <v>3724</v>
      </c>
      <c r="E3739">
        <v>10.1360039328714</v>
      </c>
      <c r="F3739">
        <f t="shared" si="296"/>
        <v>10.134725932871401</v>
      </c>
      <c r="G3739">
        <f t="shared" si="297"/>
        <v>10.134666950249951</v>
      </c>
      <c r="H3739" s="2">
        <f t="shared" si="293"/>
        <v>8.0757199999999998E-3</v>
      </c>
      <c r="I3739">
        <f>VLOOKUP(A3739,Sheet2!$B$2:$D$15,2)</f>
        <v>4</v>
      </c>
      <c r="J3739">
        <f>VLOOKUP(A3739,Sheet2!$B$2:$D$15,3)</f>
        <v>4</v>
      </c>
      <c r="L3739">
        <f t="shared" si="294"/>
        <v>1</v>
      </c>
      <c r="M3739" s="2">
        <f t="shared" si="295"/>
        <v>8.0757199999999998E-3</v>
      </c>
      <c r="N3739" s="2">
        <f>(D3739-H3739*VLOOKUP(I3739,Sheet2!$G$3:$I$7,3))/M3739/VLOOKUP(I3739,Sheet2!$G$3:$H$7,2)</f>
        <v>4.4822035387556779E-6</v>
      </c>
      <c r="O3739" s="2">
        <v>1.17179274239071E-10</v>
      </c>
    </row>
    <row r="3740" spans="1:15" x14ac:dyDescent="0.25">
      <c r="A3740">
        <v>3729</v>
      </c>
      <c r="B3740">
        <v>501698</v>
      </c>
      <c r="C3740">
        <v>3612</v>
      </c>
      <c r="D3740">
        <v>4597</v>
      </c>
      <c r="E3740">
        <v>10.1358859676285</v>
      </c>
      <c r="F3740">
        <f t="shared" si="296"/>
        <v>10.134607967628501</v>
      </c>
      <c r="G3740">
        <f t="shared" si="297"/>
        <v>10.134548956448551</v>
      </c>
      <c r="H3740" s="2">
        <f t="shared" si="293"/>
        <v>1.003396E-2</v>
      </c>
      <c r="I3740">
        <f>VLOOKUP(A3740,Sheet2!$B$2:$D$15,2)</f>
        <v>4</v>
      </c>
      <c r="J3740">
        <f>VLOOKUP(A3740,Sheet2!$B$2:$D$15,3)</f>
        <v>4</v>
      </c>
      <c r="L3740">
        <f t="shared" si="294"/>
        <v>1</v>
      </c>
      <c r="M3740" s="2">
        <f t="shared" si="295"/>
        <v>1.003396E-2</v>
      </c>
      <c r="N3740" s="2">
        <f>(D3740-H3740*VLOOKUP(I3740,Sheet2!$G$3:$I$7,3))/M3740/VLOOKUP(I3740,Sheet2!$G$3:$H$7,2)</f>
        <v>4.4522914249209687E-6</v>
      </c>
      <c r="O3740" s="2">
        <v>1.21762937449352E-10</v>
      </c>
    </row>
    <row r="3741" spans="1:15" x14ac:dyDescent="0.25">
      <c r="A3741">
        <v>3730</v>
      </c>
      <c r="B3741">
        <v>473798</v>
      </c>
      <c r="C3741">
        <v>3404</v>
      </c>
      <c r="D3741">
        <v>4289</v>
      </c>
      <c r="E3741">
        <v>10.135767945268601</v>
      </c>
      <c r="F3741">
        <f t="shared" si="296"/>
        <v>10.134489945268601</v>
      </c>
      <c r="G3741">
        <f t="shared" si="297"/>
        <v>10.1344309055163</v>
      </c>
      <c r="H3741" s="2">
        <f t="shared" si="293"/>
        <v>9.4759600000000003E-3</v>
      </c>
      <c r="I3741">
        <f>VLOOKUP(A3741,Sheet2!$B$2:$D$15,2)</f>
        <v>4</v>
      </c>
      <c r="J3741">
        <f>VLOOKUP(A3741,Sheet2!$B$2:$D$15,3)</f>
        <v>4</v>
      </c>
      <c r="L3741">
        <f t="shared" si="294"/>
        <v>1</v>
      </c>
      <c r="M3741" s="2">
        <f t="shared" si="295"/>
        <v>9.4759600000000003E-3</v>
      </c>
      <c r="N3741" s="2">
        <f>(D3741-H3741*VLOOKUP(I3741,Sheet2!$G$3:$I$7,3))/M3741/VLOOKUP(I3741,Sheet2!$G$3:$H$7,2)</f>
        <v>4.3970404862409717E-6</v>
      </c>
      <c r="O3741" s="2">
        <v>1.21060702432934E-10</v>
      </c>
    </row>
    <row r="3742" spans="1:15" x14ac:dyDescent="0.25">
      <c r="A3742">
        <v>3731</v>
      </c>
      <c r="B3742">
        <v>501198</v>
      </c>
      <c r="C3742">
        <v>3645</v>
      </c>
      <c r="D3742">
        <v>4545</v>
      </c>
      <c r="E3742">
        <v>10.135649865764</v>
      </c>
      <c r="F3742">
        <f t="shared" si="296"/>
        <v>10.134371865764001</v>
      </c>
      <c r="G3742">
        <f t="shared" si="297"/>
        <v>10.134312797425501</v>
      </c>
      <c r="H3742" s="2">
        <f t="shared" si="293"/>
        <v>1.002396E-2</v>
      </c>
      <c r="I3742">
        <f>VLOOKUP(A3742,Sheet2!$B$2:$D$15,2)</f>
        <v>4</v>
      </c>
      <c r="J3742">
        <f>VLOOKUP(A3742,Sheet2!$B$2:$D$15,3)</f>
        <v>4</v>
      </c>
      <c r="L3742">
        <f t="shared" si="294"/>
        <v>1</v>
      </c>
      <c r="M3742" s="2">
        <f t="shared" si="295"/>
        <v>1.002396E-2</v>
      </c>
      <c r="N3742" s="2">
        <f>(D3742-H3742*VLOOKUP(I3742,Sheet2!$G$3:$I$7,3))/M3742/VLOOKUP(I3742,Sheet2!$G$3:$H$7,2)</f>
        <v>4.4049862096416982E-6</v>
      </c>
      <c r="O3742" s="2">
        <v>1.1934462004018501E-10</v>
      </c>
    </row>
    <row r="3743" spans="1:15" x14ac:dyDescent="0.25">
      <c r="A3743">
        <v>3732</v>
      </c>
      <c r="B3743">
        <v>454799</v>
      </c>
      <c r="C3743">
        <v>3301</v>
      </c>
      <c r="D3743">
        <v>4124</v>
      </c>
      <c r="E3743">
        <v>10.135531729087001</v>
      </c>
      <c r="F3743">
        <f t="shared" si="296"/>
        <v>10.134253729087002</v>
      </c>
      <c r="G3743">
        <f t="shared" si="297"/>
        <v>10.134194632148501</v>
      </c>
      <c r="H3743" s="2">
        <f t="shared" si="293"/>
        <v>9.09598E-3</v>
      </c>
      <c r="I3743">
        <f>VLOOKUP(A3743,Sheet2!$B$2:$D$15,2)</f>
        <v>4</v>
      </c>
      <c r="J3743">
        <f>VLOOKUP(A3743,Sheet2!$B$2:$D$15,3)</f>
        <v>4</v>
      </c>
      <c r="L3743">
        <f t="shared" si="294"/>
        <v>1</v>
      </c>
      <c r="M3743" s="2">
        <f t="shared" si="295"/>
        <v>9.09598E-3</v>
      </c>
      <c r="N3743" s="2">
        <f>(D3743-H3743*VLOOKUP(I3743,Sheet2!$G$3:$I$7,3))/M3743/VLOOKUP(I3743,Sheet2!$G$3:$H$7,2)</f>
        <v>4.4047210067524335E-6</v>
      </c>
      <c r="O3743" s="2">
        <v>1.1669912497547601E-10</v>
      </c>
    </row>
    <row r="3744" spans="1:15" x14ac:dyDescent="0.25">
      <c r="A3744">
        <v>3733</v>
      </c>
      <c r="B3744">
        <v>495348</v>
      </c>
      <c r="C3744">
        <v>3501</v>
      </c>
      <c r="D3744">
        <v>4478</v>
      </c>
      <c r="E3744">
        <v>10.135413535210001</v>
      </c>
      <c r="F3744">
        <f t="shared" si="296"/>
        <v>10.134135535210001</v>
      </c>
      <c r="G3744">
        <f t="shared" si="297"/>
        <v>10.134076409657602</v>
      </c>
      <c r="H3744" s="2">
        <f t="shared" si="293"/>
        <v>9.9069599999999994E-3</v>
      </c>
      <c r="I3744">
        <f>VLOOKUP(A3744,Sheet2!$B$2:$D$15,2)</f>
        <v>4</v>
      </c>
      <c r="J3744">
        <f>VLOOKUP(A3744,Sheet2!$B$2:$D$15,3)</f>
        <v>4</v>
      </c>
      <c r="L3744">
        <f t="shared" si="294"/>
        <v>1</v>
      </c>
      <c r="M3744" s="2">
        <f t="shared" si="295"/>
        <v>9.9069599999999994E-3</v>
      </c>
      <c r="N3744" s="2">
        <f>(D3744-H3744*VLOOKUP(I3744,Sheet2!$G$3:$I$7,3))/M3744/VLOOKUP(I3744,Sheet2!$G$3:$H$7,2)</f>
        <v>4.3909045878856885E-6</v>
      </c>
      <c r="O3744" s="2">
        <v>1.21458430699489E-10</v>
      </c>
    </row>
    <row r="3745" spans="1:15" x14ac:dyDescent="0.25">
      <c r="A3745">
        <v>3734</v>
      </c>
      <c r="B3745">
        <v>465548</v>
      </c>
      <c r="C3745">
        <v>3445</v>
      </c>
      <c r="D3745">
        <v>4197</v>
      </c>
      <c r="E3745">
        <v>10.135295284105201</v>
      </c>
      <c r="F3745">
        <f t="shared" si="296"/>
        <v>10.134017284105202</v>
      </c>
      <c r="G3745">
        <f t="shared" si="297"/>
        <v>10.133958129925102</v>
      </c>
      <c r="H3745" s="2">
        <f t="shared" si="293"/>
        <v>9.3109600000000001E-3</v>
      </c>
      <c r="I3745">
        <f>VLOOKUP(A3745,Sheet2!$B$2:$D$15,2)</f>
        <v>4</v>
      </c>
      <c r="J3745">
        <f>VLOOKUP(A3745,Sheet2!$B$2:$D$15,3)</f>
        <v>4</v>
      </c>
      <c r="L3745">
        <f t="shared" si="294"/>
        <v>1</v>
      </c>
      <c r="M3745" s="2">
        <f t="shared" si="295"/>
        <v>9.3109600000000001E-3</v>
      </c>
      <c r="N3745" s="2">
        <f>(D3745-H3745*VLOOKUP(I3745,Sheet2!$G$3:$I$7,3))/M3745/VLOOKUP(I3745,Sheet2!$G$3:$H$7,2)</f>
        <v>4.3784410539836924E-6</v>
      </c>
      <c r="O3745" s="2">
        <v>1.21154670588581E-10</v>
      </c>
    </row>
    <row r="3746" spans="1:15" x14ac:dyDescent="0.25">
      <c r="A3746">
        <v>3735</v>
      </c>
      <c r="B3746">
        <v>492848</v>
      </c>
      <c r="C3746">
        <v>3509</v>
      </c>
      <c r="D3746">
        <v>4431</v>
      </c>
      <c r="E3746">
        <v>10.135176975745001</v>
      </c>
      <c r="F3746">
        <f t="shared" si="296"/>
        <v>10.133898975745002</v>
      </c>
      <c r="G3746">
        <f t="shared" si="297"/>
        <v>10.1338397929233</v>
      </c>
      <c r="H3746" s="2">
        <f t="shared" si="293"/>
        <v>9.8569599999999997E-3</v>
      </c>
      <c r="I3746">
        <f>VLOOKUP(A3746,Sheet2!$B$2:$D$15,2)</f>
        <v>4</v>
      </c>
      <c r="J3746">
        <f>VLOOKUP(A3746,Sheet2!$B$2:$D$15,3)</f>
        <v>4</v>
      </c>
      <c r="L3746">
        <f t="shared" si="294"/>
        <v>1</v>
      </c>
      <c r="M3746" s="2">
        <f t="shared" si="295"/>
        <v>9.8569599999999997E-3</v>
      </c>
      <c r="N3746" s="2">
        <f>(D3746-H3746*VLOOKUP(I3746,Sheet2!$G$3:$I$7,3))/M3746/VLOOKUP(I3746,Sheet2!$G$3:$H$7,2)</f>
        <v>4.3661507823913252E-6</v>
      </c>
      <c r="O3746" s="2">
        <v>1.1734565288876399E-10</v>
      </c>
    </row>
    <row r="3747" spans="1:15" x14ac:dyDescent="0.25">
      <c r="A3747">
        <v>3736</v>
      </c>
      <c r="B3747">
        <v>495498</v>
      </c>
      <c r="C3747">
        <v>3535</v>
      </c>
      <c r="D3747">
        <v>4482</v>
      </c>
      <c r="E3747">
        <v>10.1350586101016</v>
      </c>
      <c r="F3747">
        <f t="shared" si="296"/>
        <v>10.133780610101601</v>
      </c>
      <c r="G3747">
        <f t="shared" si="297"/>
        <v>10.133721398624452</v>
      </c>
      <c r="H3747" s="2">
        <f t="shared" si="293"/>
        <v>9.9099600000000006E-3</v>
      </c>
      <c r="I3747">
        <f>VLOOKUP(A3747,Sheet2!$B$2:$D$15,2)</f>
        <v>4</v>
      </c>
      <c r="J3747">
        <f>VLOOKUP(A3747,Sheet2!$B$2:$D$15,3)</f>
        <v>4</v>
      </c>
      <c r="L3747">
        <f t="shared" si="294"/>
        <v>1</v>
      </c>
      <c r="M3747" s="2">
        <f t="shared" si="295"/>
        <v>9.9099600000000006E-3</v>
      </c>
      <c r="N3747" s="2">
        <f>(D3747-H3747*VLOOKUP(I3747,Sheet2!$G$3:$I$7,3))/M3747/VLOOKUP(I3747,Sheet2!$G$3:$H$7,2)</f>
        <v>4.3935725942385229E-6</v>
      </c>
      <c r="O3747" s="2">
        <v>1.14574253164822E-10</v>
      </c>
    </row>
    <row r="3748" spans="1:15" x14ac:dyDescent="0.25">
      <c r="A3748">
        <v>3737</v>
      </c>
      <c r="B3748">
        <v>447599</v>
      </c>
      <c r="C3748">
        <v>3220</v>
      </c>
      <c r="D3748">
        <v>4070</v>
      </c>
      <c r="E3748">
        <v>10.134940187147301</v>
      </c>
      <c r="F3748">
        <f t="shared" si="296"/>
        <v>10.133662187147301</v>
      </c>
      <c r="G3748">
        <f t="shared" si="297"/>
        <v>10.133602947000851</v>
      </c>
      <c r="H3748" s="2">
        <f t="shared" si="293"/>
        <v>8.95198E-3</v>
      </c>
      <c r="I3748">
        <f>VLOOKUP(A3748,Sheet2!$B$2:$D$15,2)</f>
        <v>4</v>
      </c>
      <c r="J3748">
        <f>VLOOKUP(A3748,Sheet2!$B$2:$D$15,3)</f>
        <v>4</v>
      </c>
      <c r="L3748">
        <f t="shared" si="294"/>
        <v>1</v>
      </c>
      <c r="M3748" s="2">
        <f t="shared" si="295"/>
        <v>8.95198E-3</v>
      </c>
      <c r="N3748" s="2">
        <f>(D3748-H3748*VLOOKUP(I3748,Sheet2!$G$3:$I$7,3))/M3748/VLOOKUP(I3748,Sheet2!$G$3:$H$7,2)</f>
        <v>4.4173302200183645E-6</v>
      </c>
      <c r="O3748" s="2">
        <v>1.23005096347083E-10</v>
      </c>
    </row>
    <row r="3749" spans="1:15" x14ac:dyDescent="0.25">
      <c r="A3749">
        <v>3738</v>
      </c>
      <c r="B3749">
        <v>501198</v>
      </c>
      <c r="C3749">
        <v>3730</v>
      </c>
      <c r="D3749">
        <v>4553</v>
      </c>
      <c r="E3749">
        <v>10.1348217068544</v>
      </c>
      <c r="F3749">
        <f t="shared" si="296"/>
        <v>10.1335437068544</v>
      </c>
      <c r="G3749">
        <f t="shared" si="297"/>
        <v>10.1334844380247</v>
      </c>
      <c r="H3749" s="2">
        <f t="shared" si="293"/>
        <v>1.002396E-2</v>
      </c>
      <c r="I3749">
        <f>VLOOKUP(A3749,Sheet2!$B$2:$D$15,2)</f>
        <v>4</v>
      </c>
      <c r="J3749">
        <f>VLOOKUP(A3749,Sheet2!$B$2:$D$15,3)</f>
        <v>4</v>
      </c>
      <c r="L3749">
        <f t="shared" si="294"/>
        <v>1</v>
      </c>
      <c r="M3749" s="2">
        <f t="shared" si="295"/>
        <v>1.002396E-2</v>
      </c>
      <c r="N3749" s="2">
        <f>(D3749-H3749*VLOOKUP(I3749,Sheet2!$G$3:$I$7,3))/M3749/VLOOKUP(I3749,Sheet2!$G$3:$H$7,2)</f>
        <v>4.4129670874584495E-6</v>
      </c>
      <c r="O3749" s="2">
        <v>1.14765470322949E-10</v>
      </c>
    </row>
    <row r="3750" spans="1:15" x14ac:dyDescent="0.25">
      <c r="A3750">
        <v>3739</v>
      </c>
      <c r="B3750">
        <v>430648</v>
      </c>
      <c r="C3750">
        <v>3050</v>
      </c>
      <c r="D3750">
        <v>3897</v>
      </c>
      <c r="E3750">
        <v>10.134703169194999</v>
      </c>
      <c r="F3750">
        <f t="shared" si="296"/>
        <v>10.133425169195</v>
      </c>
      <c r="G3750">
        <f t="shared" si="297"/>
        <v>10.13336587166825</v>
      </c>
      <c r="H3750" s="2">
        <f t="shared" si="293"/>
        <v>8.6129599999999994E-3</v>
      </c>
      <c r="I3750">
        <f>VLOOKUP(A3750,Sheet2!$B$2:$D$15,2)</f>
        <v>4</v>
      </c>
      <c r="J3750">
        <f>VLOOKUP(A3750,Sheet2!$B$2:$D$15,3)</f>
        <v>4</v>
      </c>
      <c r="L3750">
        <f t="shared" si="294"/>
        <v>1</v>
      </c>
      <c r="M3750" s="2">
        <f t="shared" si="295"/>
        <v>8.6129599999999994E-3</v>
      </c>
      <c r="N3750" s="2">
        <f>(D3750-H3750*VLOOKUP(I3750,Sheet2!$G$3:$I$7,3))/M3750/VLOOKUP(I3750,Sheet2!$G$3:$H$7,2)</f>
        <v>4.3954269166465421E-6</v>
      </c>
      <c r="O3750" s="2">
        <v>1.15562994968449E-10</v>
      </c>
    </row>
    <row r="3751" spans="1:15" x14ac:dyDescent="0.25">
      <c r="A3751">
        <v>3740</v>
      </c>
      <c r="B3751">
        <v>531598</v>
      </c>
      <c r="C3751">
        <v>3711</v>
      </c>
      <c r="D3751">
        <v>4819</v>
      </c>
      <c r="E3751">
        <v>10.134584574141501</v>
      </c>
      <c r="F3751">
        <f t="shared" si="296"/>
        <v>10.133306574141502</v>
      </c>
      <c r="G3751">
        <f t="shared" si="297"/>
        <v>10.13324724790375</v>
      </c>
      <c r="H3751" s="2">
        <f t="shared" si="293"/>
        <v>1.0631959999999999E-2</v>
      </c>
      <c r="I3751">
        <f>VLOOKUP(A3751,Sheet2!$B$2:$D$15,2)</f>
        <v>4</v>
      </c>
      <c r="J3751">
        <f>VLOOKUP(A3751,Sheet2!$B$2:$D$15,3)</f>
        <v>4</v>
      </c>
      <c r="L3751">
        <f t="shared" si="294"/>
        <v>1</v>
      </c>
      <c r="M3751" s="2">
        <f t="shared" si="295"/>
        <v>1.0631959999999999E-2</v>
      </c>
      <c r="N3751" s="2">
        <f>(D3751-H3751*VLOOKUP(I3751,Sheet2!$G$3:$I$7,3))/M3751/VLOOKUP(I3751,Sheet2!$G$3:$H$7,2)</f>
        <v>4.4034103181351327E-6</v>
      </c>
      <c r="O3751" s="2">
        <v>1.18548002812101E-10</v>
      </c>
    </row>
    <row r="3752" spans="1:15" x14ac:dyDescent="0.25">
      <c r="A3752">
        <v>3741</v>
      </c>
      <c r="B3752">
        <v>496849</v>
      </c>
      <c r="C3752">
        <v>3706</v>
      </c>
      <c r="D3752">
        <v>4471</v>
      </c>
      <c r="E3752">
        <v>10.134465921665999</v>
      </c>
      <c r="F3752">
        <f t="shared" si="296"/>
        <v>10.133187921666</v>
      </c>
      <c r="G3752">
        <f t="shared" si="297"/>
        <v>10.13312856670335</v>
      </c>
      <c r="H3752" s="2">
        <f t="shared" si="293"/>
        <v>9.9369799999999998E-3</v>
      </c>
      <c r="I3752">
        <f>VLOOKUP(A3752,Sheet2!$B$2:$D$15,2)</f>
        <v>4</v>
      </c>
      <c r="J3752">
        <f>VLOOKUP(A3752,Sheet2!$B$2:$D$15,3)</f>
        <v>4</v>
      </c>
      <c r="L3752">
        <f t="shared" si="294"/>
        <v>1</v>
      </c>
      <c r="M3752" s="2">
        <f t="shared" si="295"/>
        <v>9.9369799999999998E-3</v>
      </c>
      <c r="N3752" s="2">
        <f>(D3752-H3752*VLOOKUP(I3752,Sheet2!$G$3:$I$7,3))/M3752/VLOOKUP(I3752,Sheet2!$G$3:$H$7,2)</f>
        <v>4.370204934799104E-6</v>
      </c>
      <c r="O3752" s="2">
        <v>1.21631774686123E-10</v>
      </c>
    </row>
    <row r="3753" spans="1:15" x14ac:dyDescent="0.25">
      <c r="A3753">
        <v>3742</v>
      </c>
      <c r="B3753">
        <v>420898</v>
      </c>
      <c r="C3753">
        <v>3011</v>
      </c>
      <c r="D3753">
        <v>3775</v>
      </c>
      <c r="E3753">
        <v>10.1343472117407</v>
      </c>
      <c r="F3753">
        <f t="shared" si="296"/>
        <v>10.1330692117407</v>
      </c>
      <c r="G3753">
        <f t="shared" si="297"/>
        <v>10.133009828039251</v>
      </c>
      <c r="H3753" s="2">
        <f t="shared" si="293"/>
        <v>8.4179600000000004E-3</v>
      </c>
      <c r="I3753">
        <f>VLOOKUP(A3753,Sheet2!$B$2:$D$15,2)</f>
        <v>4</v>
      </c>
      <c r="J3753">
        <f>VLOOKUP(A3753,Sheet2!$B$2:$D$15,3)</f>
        <v>4</v>
      </c>
      <c r="L3753">
        <f t="shared" si="294"/>
        <v>1</v>
      </c>
      <c r="M3753" s="2">
        <f t="shared" si="295"/>
        <v>8.4179600000000004E-3</v>
      </c>
      <c r="N3753" s="2">
        <f>(D3753-H3753*VLOOKUP(I3753,Sheet2!$G$3:$I$7,3))/M3753/VLOOKUP(I3753,Sheet2!$G$3:$H$7,2)</f>
        <v>4.3553094177211573E-6</v>
      </c>
      <c r="O3753" s="2">
        <v>1.14143954120603E-10</v>
      </c>
    </row>
    <row r="3754" spans="1:15" x14ac:dyDescent="0.25">
      <c r="A3754">
        <v>3743</v>
      </c>
      <c r="B3754">
        <v>522898</v>
      </c>
      <c r="C3754">
        <v>3765</v>
      </c>
      <c r="D3754">
        <v>4693</v>
      </c>
      <c r="E3754">
        <v>10.134228444337801</v>
      </c>
      <c r="F3754">
        <f t="shared" si="296"/>
        <v>10.132950444337801</v>
      </c>
      <c r="G3754">
        <f t="shared" si="297"/>
        <v>10.132891031883602</v>
      </c>
      <c r="H3754" s="2">
        <f t="shared" si="293"/>
        <v>1.0457960000000001E-2</v>
      </c>
      <c r="I3754">
        <f>VLOOKUP(A3754,Sheet2!$B$2:$D$15,2)</f>
        <v>4</v>
      </c>
      <c r="J3754">
        <f>VLOOKUP(A3754,Sheet2!$B$2:$D$15,3)</f>
        <v>4</v>
      </c>
      <c r="L3754">
        <f t="shared" si="294"/>
        <v>1</v>
      </c>
      <c r="M3754" s="2">
        <f t="shared" si="295"/>
        <v>1.0457960000000001E-2</v>
      </c>
      <c r="N3754" s="2">
        <f>(D3754-H3754*VLOOKUP(I3754,Sheet2!$G$3:$I$7,3))/M3754/VLOOKUP(I3754,Sheet2!$G$3:$H$7,2)</f>
        <v>4.3583408681999174E-6</v>
      </c>
      <c r="O3754" s="2">
        <v>1.18495617474178E-10</v>
      </c>
    </row>
    <row r="3755" spans="1:15" x14ac:dyDescent="0.25">
      <c r="A3755">
        <v>3744</v>
      </c>
      <c r="B3755">
        <v>445999</v>
      </c>
      <c r="C3755">
        <v>3235</v>
      </c>
      <c r="D3755">
        <v>3976</v>
      </c>
      <c r="E3755">
        <v>10.134109619429401</v>
      </c>
      <c r="F3755">
        <f t="shared" si="296"/>
        <v>10.132831619429401</v>
      </c>
      <c r="G3755">
        <f t="shared" si="297"/>
        <v>10.132772178208601</v>
      </c>
      <c r="H3755" s="2">
        <f t="shared" si="293"/>
        <v>8.9199799999999992E-3</v>
      </c>
      <c r="I3755">
        <f>VLOOKUP(A3755,Sheet2!$B$2:$D$15,2)</f>
        <v>4</v>
      </c>
      <c r="J3755">
        <f>VLOOKUP(A3755,Sheet2!$B$2:$D$15,3)</f>
        <v>4</v>
      </c>
      <c r="L3755">
        <f t="shared" si="294"/>
        <v>1</v>
      </c>
      <c r="M3755" s="2">
        <f t="shared" si="295"/>
        <v>8.9199799999999992E-3</v>
      </c>
      <c r="N3755" s="2">
        <f>(D3755-H3755*VLOOKUP(I3755,Sheet2!$G$3:$I$7,3))/M3755/VLOOKUP(I3755,Sheet2!$G$3:$H$7,2)</f>
        <v>4.328259097329815E-6</v>
      </c>
      <c r="O3755" s="2">
        <v>1.20175958144329E-10</v>
      </c>
    </row>
    <row r="3756" spans="1:15" x14ac:dyDescent="0.25">
      <c r="A3756">
        <v>3745</v>
      </c>
      <c r="B3756">
        <v>496098</v>
      </c>
      <c r="C3756">
        <v>3670</v>
      </c>
      <c r="D3756">
        <v>4411</v>
      </c>
      <c r="E3756">
        <v>10.1339907369878</v>
      </c>
      <c r="F3756">
        <f t="shared" si="296"/>
        <v>10.1327127369878</v>
      </c>
      <c r="G3756">
        <f t="shared" si="297"/>
        <v>10.13265326698645</v>
      </c>
      <c r="H3756" s="2">
        <f t="shared" si="293"/>
        <v>9.9219600000000005E-3</v>
      </c>
      <c r="I3756">
        <f>VLOOKUP(A3756,Sheet2!$B$2:$D$15,2)</f>
        <v>4</v>
      </c>
      <c r="J3756">
        <f>VLOOKUP(A3756,Sheet2!$B$2:$D$15,3)</f>
        <v>4</v>
      </c>
      <c r="L3756">
        <f t="shared" si="294"/>
        <v>1</v>
      </c>
      <c r="M3756" s="2">
        <f t="shared" si="295"/>
        <v>9.9219600000000005E-3</v>
      </c>
      <c r="N3756" s="2">
        <f>(D3756-H3756*VLOOKUP(I3756,Sheet2!$G$3:$I$7,3))/M3756/VLOOKUP(I3756,Sheet2!$G$3:$H$7,2)</f>
        <v>4.3165441975174255E-6</v>
      </c>
      <c r="O3756" s="2">
        <v>1.1747902749250099E-10</v>
      </c>
    </row>
    <row r="3757" spans="1:15" x14ac:dyDescent="0.25">
      <c r="A3757">
        <v>3746</v>
      </c>
      <c r="B3757">
        <v>469298</v>
      </c>
      <c r="C3757">
        <v>3331</v>
      </c>
      <c r="D3757">
        <v>4167</v>
      </c>
      <c r="E3757">
        <v>10.133871796985099</v>
      </c>
      <c r="F3757">
        <f t="shared" si="296"/>
        <v>10.1325937969851</v>
      </c>
      <c r="G3757">
        <f t="shared" si="297"/>
        <v>10.132534298189199</v>
      </c>
      <c r="H3757" s="2">
        <f t="shared" si="293"/>
        <v>9.3859600000000005E-3</v>
      </c>
      <c r="I3757">
        <f>VLOOKUP(A3757,Sheet2!$B$2:$D$15,2)</f>
        <v>4</v>
      </c>
      <c r="J3757">
        <f>VLOOKUP(A3757,Sheet2!$B$2:$D$15,3)</f>
        <v>4</v>
      </c>
      <c r="L3757">
        <f t="shared" si="294"/>
        <v>1</v>
      </c>
      <c r="M3757" s="2">
        <f t="shared" si="295"/>
        <v>9.3859600000000005E-3</v>
      </c>
      <c r="N3757" s="2">
        <f>(D3757-H3757*VLOOKUP(I3757,Sheet2!$G$3:$I$7,3))/M3757/VLOOKUP(I3757,Sheet2!$G$3:$H$7,2)</f>
        <v>4.3104598001696153E-6</v>
      </c>
      <c r="O3757" s="2">
        <v>1.1476883793141899E-10</v>
      </c>
    </row>
    <row r="3758" spans="1:15" x14ac:dyDescent="0.25">
      <c r="A3758">
        <v>3747</v>
      </c>
      <c r="B3758">
        <v>480698</v>
      </c>
      <c r="C3758">
        <v>3398</v>
      </c>
      <c r="D3758">
        <v>4241</v>
      </c>
      <c r="E3758">
        <v>10.133752799393299</v>
      </c>
      <c r="F3758">
        <f t="shared" si="296"/>
        <v>10.1324747993933</v>
      </c>
      <c r="G3758">
        <f t="shared" si="297"/>
        <v>10.132415271789</v>
      </c>
      <c r="H3758" s="2">
        <f t="shared" si="293"/>
        <v>9.6139599999999995E-3</v>
      </c>
      <c r="I3758">
        <f>VLOOKUP(A3758,Sheet2!$B$2:$D$15,2)</f>
        <v>4</v>
      </c>
      <c r="J3758">
        <f>VLOOKUP(A3758,Sheet2!$B$2:$D$15,3)</f>
        <v>4</v>
      </c>
      <c r="L3758">
        <f t="shared" si="294"/>
        <v>1</v>
      </c>
      <c r="M3758" s="2">
        <f t="shared" si="295"/>
        <v>9.6139599999999995E-3</v>
      </c>
      <c r="N3758" s="2">
        <f>(D3758-H3758*VLOOKUP(I3758,Sheet2!$G$3:$I$7,3))/M3758/VLOOKUP(I3758,Sheet2!$G$3:$H$7,2)</f>
        <v>4.2821435772564062E-6</v>
      </c>
      <c r="O3758" s="2">
        <v>1.1986563799345599E-10</v>
      </c>
    </row>
    <row r="3759" spans="1:15" x14ac:dyDescent="0.25">
      <c r="A3759">
        <v>3748</v>
      </c>
      <c r="B3759">
        <v>487548</v>
      </c>
      <c r="C3759">
        <v>3569</v>
      </c>
      <c r="D3759">
        <v>4314</v>
      </c>
      <c r="E3759">
        <v>10.133633744184699</v>
      </c>
      <c r="F3759">
        <f t="shared" si="296"/>
        <v>10.1323557441847</v>
      </c>
      <c r="G3759">
        <f t="shared" si="297"/>
        <v>10.132296187758001</v>
      </c>
      <c r="H3759" s="2">
        <f t="shared" si="293"/>
        <v>9.7509599999999995E-3</v>
      </c>
      <c r="I3759">
        <f>VLOOKUP(A3759,Sheet2!$B$2:$D$15,2)</f>
        <v>4</v>
      </c>
      <c r="J3759">
        <f>VLOOKUP(A3759,Sheet2!$B$2:$D$15,3)</f>
        <v>4</v>
      </c>
      <c r="L3759">
        <f t="shared" si="294"/>
        <v>1</v>
      </c>
      <c r="M3759" s="2">
        <f t="shared" si="295"/>
        <v>9.7509599999999995E-3</v>
      </c>
      <c r="N3759" s="2">
        <f>(D3759-H3759*VLOOKUP(I3759,Sheet2!$G$3:$I$7,3))/M3759/VLOOKUP(I3759,Sheet2!$G$3:$H$7,2)</f>
        <v>4.2950297730684986E-6</v>
      </c>
      <c r="O3759" s="2">
        <v>1.1614383277777701E-10</v>
      </c>
    </row>
    <row r="3760" spans="1:15" x14ac:dyDescent="0.25">
      <c r="A3760">
        <v>3749</v>
      </c>
      <c r="B3760">
        <v>448249</v>
      </c>
      <c r="C3760">
        <v>3343</v>
      </c>
      <c r="D3760">
        <v>3946</v>
      </c>
      <c r="E3760">
        <v>10.1335146313313</v>
      </c>
      <c r="F3760">
        <f t="shared" si="296"/>
        <v>10.132236631331301</v>
      </c>
      <c r="G3760">
        <f t="shared" si="297"/>
        <v>10.13217704606825</v>
      </c>
      <c r="H3760" s="2">
        <f t="shared" si="293"/>
        <v>8.9649800000000009E-3</v>
      </c>
      <c r="I3760">
        <f>VLOOKUP(A3760,Sheet2!$B$2:$D$15,2)</f>
        <v>4</v>
      </c>
      <c r="J3760">
        <f>VLOOKUP(A3760,Sheet2!$B$2:$D$15,3)</f>
        <v>4</v>
      </c>
      <c r="L3760">
        <f t="shared" si="294"/>
        <v>1</v>
      </c>
      <c r="M3760" s="2">
        <f t="shared" si="295"/>
        <v>8.9649800000000009E-3</v>
      </c>
      <c r="N3760" s="2">
        <f>(D3760-H3760*VLOOKUP(I3760,Sheet2!$G$3:$I$7,3))/M3760/VLOOKUP(I3760,Sheet2!$G$3:$H$7,2)</f>
        <v>4.2724214480121531E-6</v>
      </c>
      <c r="O3760" s="2">
        <v>1.1733445414448601E-10</v>
      </c>
    </row>
    <row r="3761" spans="1:15" x14ac:dyDescent="0.25">
      <c r="A3761">
        <v>3750</v>
      </c>
      <c r="B3761">
        <v>508598</v>
      </c>
      <c r="C3761">
        <v>3515</v>
      </c>
      <c r="D3761">
        <v>4455</v>
      </c>
      <c r="E3761">
        <v>10.1333954608052</v>
      </c>
      <c r="F3761">
        <f t="shared" si="296"/>
        <v>10.132117460805201</v>
      </c>
      <c r="G3761">
        <f t="shared" si="297"/>
        <v>10.132057846691851</v>
      </c>
      <c r="H3761" s="2">
        <f t="shared" si="293"/>
        <v>1.0171960000000001E-2</v>
      </c>
      <c r="I3761">
        <f>VLOOKUP(A3761,Sheet2!$B$2:$D$15,2)</f>
        <v>4</v>
      </c>
      <c r="J3761">
        <f>VLOOKUP(A3761,Sheet2!$B$2:$D$15,3)</f>
        <v>4</v>
      </c>
      <c r="L3761">
        <f t="shared" si="294"/>
        <v>1</v>
      </c>
      <c r="M3761" s="2">
        <f t="shared" si="295"/>
        <v>1.0171960000000001E-2</v>
      </c>
      <c r="N3761" s="2">
        <f>(D3761-H3761*VLOOKUP(I3761,Sheet2!$G$3:$I$7,3))/M3761/VLOOKUP(I3761,Sheet2!$G$3:$H$7,2)</f>
        <v>4.2505369039988356E-6</v>
      </c>
      <c r="O3761" s="2">
        <v>1.15184992826407E-10</v>
      </c>
    </row>
    <row r="3762" spans="1:15" x14ac:dyDescent="0.25">
      <c r="A3762">
        <v>3751</v>
      </c>
      <c r="B3762">
        <v>473698</v>
      </c>
      <c r="C3762">
        <v>3499</v>
      </c>
      <c r="D3762">
        <v>4138</v>
      </c>
      <c r="E3762">
        <v>10.133276232578501</v>
      </c>
      <c r="F3762">
        <f t="shared" si="296"/>
        <v>10.131998232578502</v>
      </c>
      <c r="G3762">
        <f t="shared" si="297"/>
        <v>10.131938589600852</v>
      </c>
      <c r="H3762" s="2">
        <f t="shared" si="293"/>
        <v>9.47396E-3</v>
      </c>
      <c r="I3762">
        <f>VLOOKUP(A3762,Sheet2!$B$2:$D$15,2)</f>
        <v>4</v>
      </c>
      <c r="J3762">
        <f>VLOOKUP(A3762,Sheet2!$B$2:$D$15,3)</f>
        <v>4</v>
      </c>
      <c r="L3762">
        <f t="shared" si="294"/>
        <v>1</v>
      </c>
      <c r="M3762" s="2">
        <f t="shared" si="295"/>
        <v>9.47396E-3</v>
      </c>
      <c r="N3762" s="2">
        <f>(D3762-H3762*VLOOKUP(I3762,Sheet2!$G$3:$I$7,3))/M3762/VLOOKUP(I3762,Sheet2!$G$3:$H$7,2)</f>
        <v>4.2386117384916132E-6</v>
      </c>
      <c r="O3762" s="2">
        <v>1.19184895238959E-10</v>
      </c>
    </row>
    <row r="3763" spans="1:15" x14ac:dyDescent="0.25">
      <c r="A3763">
        <v>3752</v>
      </c>
      <c r="B3763">
        <v>494498</v>
      </c>
      <c r="C3763">
        <v>3645</v>
      </c>
      <c r="D3763">
        <v>4340</v>
      </c>
      <c r="E3763">
        <v>10.133156946623201</v>
      </c>
      <c r="F3763">
        <f t="shared" si="296"/>
        <v>10.131878946623202</v>
      </c>
      <c r="G3763">
        <f t="shared" si="297"/>
        <v>10.131819274767352</v>
      </c>
      <c r="H3763" s="2">
        <f t="shared" si="293"/>
        <v>9.8899599999999997E-3</v>
      </c>
      <c r="I3763">
        <f>VLOOKUP(A3763,Sheet2!$B$2:$D$15,2)</f>
        <v>4</v>
      </c>
      <c r="J3763">
        <f>VLOOKUP(A3763,Sheet2!$B$2:$D$15,3)</f>
        <v>4</v>
      </c>
      <c r="L3763">
        <f t="shared" si="294"/>
        <v>1</v>
      </c>
      <c r="M3763" s="2">
        <f t="shared" si="295"/>
        <v>9.8899599999999997E-3</v>
      </c>
      <c r="N3763" s="2">
        <f>(D3763-H3763*VLOOKUP(I3763,Sheet2!$G$3:$I$7,3))/M3763/VLOOKUP(I3763,Sheet2!$G$3:$H$7,2)</f>
        <v>4.2591387291758506E-6</v>
      </c>
      <c r="O3763" s="2">
        <v>1.16024456297397E-10</v>
      </c>
    </row>
    <row r="3764" spans="1:15" x14ac:dyDescent="0.25">
      <c r="A3764">
        <v>3753</v>
      </c>
      <c r="B3764">
        <v>435899</v>
      </c>
      <c r="C3764">
        <v>3140</v>
      </c>
      <c r="D3764">
        <v>3835</v>
      </c>
      <c r="E3764">
        <v>10.1330376029115</v>
      </c>
      <c r="F3764">
        <f t="shared" si="296"/>
        <v>10.131759602911501</v>
      </c>
      <c r="G3764">
        <f t="shared" si="297"/>
        <v>10.131699902163351</v>
      </c>
      <c r="H3764" s="2">
        <f t="shared" si="293"/>
        <v>8.7179800000000002E-3</v>
      </c>
      <c r="I3764">
        <f>VLOOKUP(A3764,Sheet2!$B$2:$D$15,2)</f>
        <v>4</v>
      </c>
      <c r="J3764">
        <f>VLOOKUP(A3764,Sheet2!$B$2:$D$15,3)</f>
        <v>4</v>
      </c>
      <c r="L3764">
        <f t="shared" si="294"/>
        <v>1</v>
      </c>
      <c r="M3764" s="2">
        <f t="shared" si="295"/>
        <v>8.7179800000000002E-3</v>
      </c>
      <c r="N3764" s="2">
        <f>(D3764-H3764*VLOOKUP(I3764,Sheet2!$G$3:$I$7,3))/M3764/VLOOKUP(I3764,Sheet2!$G$3:$H$7,2)</f>
        <v>4.2698048037504093E-6</v>
      </c>
      <c r="O3764" s="2">
        <v>1.15724645096885E-10</v>
      </c>
    </row>
    <row r="3765" spans="1:15" x14ac:dyDescent="0.25">
      <c r="A3765">
        <v>3754</v>
      </c>
      <c r="B3765">
        <v>516198</v>
      </c>
      <c r="C3765">
        <v>3632</v>
      </c>
      <c r="D3765">
        <v>4551</v>
      </c>
      <c r="E3765">
        <v>10.132918201415199</v>
      </c>
      <c r="F3765">
        <f t="shared" si="296"/>
        <v>10.1316402014152</v>
      </c>
      <c r="G3765">
        <f t="shared" si="297"/>
        <v>10.13158047176085</v>
      </c>
      <c r="H3765" s="2">
        <f t="shared" si="293"/>
        <v>1.032396E-2</v>
      </c>
      <c r="I3765">
        <f>VLOOKUP(A3765,Sheet2!$B$2:$D$15,2)</f>
        <v>4</v>
      </c>
      <c r="J3765">
        <f>VLOOKUP(A3765,Sheet2!$B$2:$D$15,3)</f>
        <v>4</v>
      </c>
      <c r="L3765">
        <f t="shared" si="294"/>
        <v>1</v>
      </c>
      <c r="M3765" s="2">
        <f t="shared" si="295"/>
        <v>1.032396E-2</v>
      </c>
      <c r="N3765" s="2">
        <f>(D3765-H3765*VLOOKUP(I3765,Sheet2!$G$3:$I$7,3))/M3765/VLOOKUP(I3765,Sheet2!$G$3:$H$7,2)</f>
        <v>4.2790422053165647E-6</v>
      </c>
      <c r="O3765" s="2">
        <v>1.2258256325740301E-10</v>
      </c>
    </row>
    <row r="3766" spans="1:15" x14ac:dyDescent="0.25">
      <c r="A3766">
        <v>3755</v>
      </c>
      <c r="B3766">
        <v>477598</v>
      </c>
      <c r="C3766">
        <v>3582</v>
      </c>
      <c r="D3766">
        <v>4212</v>
      </c>
      <c r="E3766">
        <v>10.1327987421065</v>
      </c>
      <c r="F3766">
        <f t="shared" si="296"/>
        <v>10.131520742106501</v>
      </c>
      <c r="G3766">
        <f t="shared" si="297"/>
        <v>10.131460983531952</v>
      </c>
      <c r="H3766" s="2">
        <f t="shared" si="293"/>
        <v>9.55196E-3</v>
      </c>
      <c r="I3766">
        <f>VLOOKUP(A3766,Sheet2!$B$2:$D$15,2)</f>
        <v>4</v>
      </c>
      <c r="J3766">
        <f>VLOOKUP(A3766,Sheet2!$B$2:$D$15,3)</f>
        <v>4</v>
      </c>
      <c r="L3766">
        <f t="shared" si="294"/>
        <v>1</v>
      </c>
      <c r="M3766" s="2">
        <f t="shared" si="295"/>
        <v>9.55196E-3</v>
      </c>
      <c r="N3766" s="2">
        <f>(D3766-H3766*VLOOKUP(I3766,Sheet2!$G$3:$I$7,3))/M3766/VLOOKUP(I3766,Sheet2!$G$3:$H$7,2)</f>
        <v>4.2804162042135849E-6</v>
      </c>
      <c r="O3766" s="2">
        <v>1.15681063551724E-10</v>
      </c>
    </row>
    <row r="3767" spans="1:15" x14ac:dyDescent="0.25">
      <c r="A3767">
        <v>3756</v>
      </c>
      <c r="B3767">
        <v>441599</v>
      </c>
      <c r="C3767">
        <v>3195</v>
      </c>
      <c r="D3767">
        <v>3900</v>
      </c>
      <c r="E3767">
        <v>10.1326792249574</v>
      </c>
      <c r="F3767">
        <f t="shared" si="296"/>
        <v>10.131401224957401</v>
      </c>
      <c r="G3767">
        <f t="shared" si="297"/>
        <v>10.131341437448601</v>
      </c>
      <c r="H3767" s="2">
        <f t="shared" si="293"/>
        <v>8.8319799999999997E-3</v>
      </c>
      <c r="I3767">
        <f>VLOOKUP(A3767,Sheet2!$B$2:$D$15,2)</f>
        <v>4</v>
      </c>
      <c r="J3767">
        <f>VLOOKUP(A3767,Sheet2!$B$2:$D$15,3)</f>
        <v>4</v>
      </c>
      <c r="L3767">
        <f t="shared" si="294"/>
        <v>1</v>
      </c>
      <c r="M3767" s="2">
        <f t="shared" si="295"/>
        <v>8.8319799999999997E-3</v>
      </c>
      <c r="N3767" s="2">
        <f>(D3767-H3767*VLOOKUP(I3767,Sheet2!$G$3:$I$7,3))/M3767/VLOOKUP(I3767,Sheet2!$G$3:$H$7,2)</f>
        <v>4.2866208690463521E-6</v>
      </c>
      <c r="O3767" s="2">
        <v>1.1158215708991599E-10</v>
      </c>
    </row>
    <row r="3768" spans="1:15" x14ac:dyDescent="0.25">
      <c r="A3768">
        <v>3757</v>
      </c>
      <c r="B3768">
        <v>529398</v>
      </c>
      <c r="C3768">
        <v>3783</v>
      </c>
      <c r="D3768">
        <v>4683</v>
      </c>
      <c r="E3768">
        <v>10.1325596499398</v>
      </c>
      <c r="F3768">
        <f t="shared" si="296"/>
        <v>10.131281649939801</v>
      </c>
      <c r="G3768">
        <f t="shared" si="297"/>
        <v>10.131221833482801</v>
      </c>
      <c r="H3768" s="2">
        <f t="shared" si="293"/>
        <v>1.058796E-2</v>
      </c>
      <c r="I3768">
        <f>VLOOKUP(A3768,Sheet2!$B$2:$D$15,2)</f>
        <v>4</v>
      </c>
      <c r="J3768">
        <f>VLOOKUP(A3768,Sheet2!$B$2:$D$15,3)</f>
        <v>4</v>
      </c>
      <c r="L3768">
        <f t="shared" si="294"/>
        <v>1</v>
      </c>
      <c r="M3768" s="2">
        <f t="shared" si="295"/>
        <v>1.058796E-2</v>
      </c>
      <c r="N3768" s="2">
        <f>(D3768-H3768*VLOOKUP(I3768,Sheet2!$G$3:$I$7,3))/M3768/VLOOKUP(I3768,Sheet2!$G$3:$H$7,2)</f>
        <v>4.2937983299899126E-6</v>
      </c>
      <c r="O3768" s="2">
        <v>1.1672549028689701E-10</v>
      </c>
    </row>
    <row r="3769" spans="1:15" x14ac:dyDescent="0.25">
      <c r="A3769">
        <v>3758</v>
      </c>
      <c r="B3769">
        <v>457798</v>
      </c>
      <c r="C3769">
        <v>3334</v>
      </c>
      <c r="D3769">
        <v>4035</v>
      </c>
      <c r="E3769">
        <v>10.1324400170258</v>
      </c>
      <c r="F3769">
        <f t="shared" si="296"/>
        <v>10.131162017025801</v>
      </c>
      <c r="G3769">
        <f t="shared" si="297"/>
        <v>10.1311021716065</v>
      </c>
      <c r="H3769" s="2">
        <f t="shared" si="293"/>
        <v>9.1559599999999994E-3</v>
      </c>
      <c r="I3769">
        <f>VLOOKUP(A3769,Sheet2!$B$2:$D$15,2)</f>
        <v>4</v>
      </c>
      <c r="J3769">
        <f>VLOOKUP(A3769,Sheet2!$B$2:$D$15,3)</f>
        <v>4</v>
      </c>
      <c r="L3769">
        <f t="shared" si="294"/>
        <v>1</v>
      </c>
      <c r="M3769" s="2">
        <f t="shared" si="295"/>
        <v>9.1559599999999994E-3</v>
      </c>
      <c r="N3769" s="2">
        <f>(D3769-H3769*VLOOKUP(I3769,Sheet2!$G$3:$I$7,3))/M3769/VLOOKUP(I3769,Sheet2!$G$3:$H$7,2)</f>
        <v>4.2778155175426722E-6</v>
      </c>
      <c r="O3769" s="2">
        <v>1.1849213882215699E-10</v>
      </c>
    </row>
    <row r="3770" spans="1:15" x14ac:dyDescent="0.25">
      <c r="A3770">
        <v>3759</v>
      </c>
      <c r="B3770">
        <v>480998</v>
      </c>
      <c r="C3770">
        <v>3587</v>
      </c>
      <c r="D3770">
        <v>4241</v>
      </c>
      <c r="E3770">
        <v>10.1323203261872</v>
      </c>
      <c r="F3770">
        <f t="shared" si="296"/>
        <v>10.131042326187201</v>
      </c>
      <c r="G3770">
        <f t="shared" si="297"/>
        <v>10.1309824517917</v>
      </c>
      <c r="H3770" s="2">
        <f t="shared" si="293"/>
        <v>9.6199600000000003E-3</v>
      </c>
      <c r="I3770">
        <f>VLOOKUP(A3770,Sheet2!$B$2:$D$15,2)</f>
        <v>4</v>
      </c>
      <c r="J3770">
        <f>VLOOKUP(A3770,Sheet2!$B$2:$D$15,3)</f>
        <v>4</v>
      </c>
      <c r="L3770">
        <f t="shared" si="294"/>
        <v>1</v>
      </c>
      <c r="M3770" s="2">
        <f t="shared" si="295"/>
        <v>9.6199600000000003E-3</v>
      </c>
      <c r="N3770" s="2">
        <f>(D3770-H3770*VLOOKUP(I3770,Sheet2!$G$3:$I$7,3))/M3770/VLOOKUP(I3770,Sheet2!$G$3:$H$7,2)</f>
        <v>4.2793922392608704E-6</v>
      </c>
      <c r="O3770" s="2">
        <v>1.12468783439688E-10</v>
      </c>
    </row>
    <row r="3771" spans="1:15" x14ac:dyDescent="0.25">
      <c r="A3771">
        <v>3760</v>
      </c>
      <c r="B3771">
        <v>520048</v>
      </c>
      <c r="C3771">
        <v>3668</v>
      </c>
      <c r="D3771">
        <v>4531</v>
      </c>
      <c r="E3771">
        <v>10.132200577396199</v>
      </c>
      <c r="F3771">
        <f t="shared" si="296"/>
        <v>10.1309225773962</v>
      </c>
      <c r="G3771">
        <f t="shared" si="297"/>
        <v>10.13086267401035</v>
      </c>
      <c r="H3771" s="2">
        <f t="shared" si="293"/>
        <v>1.0400960000000001E-2</v>
      </c>
      <c r="I3771">
        <f>VLOOKUP(A3771,Sheet2!$B$2:$D$15,2)</f>
        <v>4</v>
      </c>
      <c r="J3771">
        <f>VLOOKUP(A3771,Sheet2!$B$2:$D$15,3)</f>
        <v>4</v>
      </c>
      <c r="L3771">
        <f t="shared" si="294"/>
        <v>1</v>
      </c>
      <c r="M3771" s="2">
        <f t="shared" si="295"/>
        <v>1.0400960000000001E-2</v>
      </c>
      <c r="N3771" s="2">
        <f>(D3771-H3771*VLOOKUP(I3771,Sheet2!$G$3:$I$7,3))/M3771/VLOOKUP(I3771,Sheet2!$G$3:$H$7,2)</f>
        <v>4.2271786465864684E-6</v>
      </c>
      <c r="O3771" s="2">
        <v>1.12618044733128E-10</v>
      </c>
    </row>
    <row r="3772" spans="1:15" x14ac:dyDescent="0.25">
      <c r="A3772">
        <v>3761</v>
      </c>
      <c r="B3772">
        <v>413149</v>
      </c>
      <c r="C3772">
        <v>3006</v>
      </c>
      <c r="D3772">
        <v>3598</v>
      </c>
      <c r="E3772">
        <v>10.1320807706245</v>
      </c>
      <c r="F3772">
        <f t="shared" si="296"/>
        <v>10.1308027706245</v>
      </c>
      <c r="G3772">
        <f t="shared" si="297"/>
        <v>10.130742838234301</v>
      </c>
      <c r="H3772" s="2">
        <f t="shared" si="293"/>
        <v>8.2629799999999996E-3</v>
      </c>
      <c r="I3772">
        <f>VLOOKUP(A3772,Sheet2!$B$2:$D$15,2)</f>
        <v>4</v>
      </c>
      <c r="J3772">
        <f>VLOOKUP(A3772,Sheet2!$B$2:$D$15,3)</f>
        <v>4</v>
      </c>
      <c r="L3772">
        <f t="shared" si="294"/>
        <v>1</v>
      </c>
      <c r="M3772" s="2">
        <f t="shared" si="295"/>
        <v>8.2629799999999996E-3</v>
      </c>
      <c r="N3772" s="2">
        <f>(D3772-H3772*VLOOKUP(I3772,Sheet2!$G$3:$I$7,3))/M3772/VLOOKUP(I3772,Sheet2!$G$3:$H$7,2)</f>
        <v>4.2252112594971796E-6</v>
      </c>
      <c r="O3772" s="2">
        <v>1.1797568841435101E-10</v>
      </c>
    </row>
    <row r="3773" spans="1:15" x14ac:dyDescent="0.25">
      <c r="A3773">
        <v>3762</v>
      </c>
      <c r="B3773">
        <v>510048</v>
      </c>
      <c r="C3773">
        <v>3682</v>
      </c>
      <c r="D3773">
        <v>4452</v>
      </c>
      <c r="E3773">
        <v>10.1319609058441</v>
      </c>
      <c r="F3773">
        <f t="shared" si="296"/>
        <v>10.1306829058441</v>
      </c>
      <c r="G3773">
        <f t="shared" si="297"/>
        <v>10.130622944435551</v>
      </c>
      <c r="H3773" s="2">
        <f t="shared" si="293"/>
        <v>1.020096E-2</v>
      </c>
      <c r="I3773">
        <f>VLOOKUP(A3773,Sheet2!$B$2:$D$15,2)</f>
        <v>4</v>
      </c>
      <c r="J3773">
        <f>VLOOKUP(A3773,Sheet2!$B$2:$D$15,3)</f>
        <v>4</v>
      </c>
      <c r="L3773">
        <f t="shared" si="294"/>
        <v>1</v>
      </c>
      <c r="M3773" s="2">
        <f t="shared" si="295"/>
        <v>1.020096E-2</v>
      </c>
      <c r="N3773" s="2">
        <f>(D3773-H3773*VLOOKUP(I3773,Sheet2!$G$3:$I$7,3))/M3773/VLOOKUP(I3773,Sheet2!$G$3:$H$7,2)</f>
        <v>4.2351451251646899E-6</v>
      </c>
      <c r="O3773" s="2">
        <v>1.15070249011834E-10</v>
      </c>
    </row>
    <row r="3774" spans="1:15" x14ac:dyDescent="0.25">
      <c r="A3774">
        <v>3763</v>
      </c>
      <c r="B3774">
        <v>463698</v>
      </c>
      <c r="C3774">
        <v>3393</v>
      </c>
      <c r="D3774">
        <v>4028</v>
      </c>
      <c r="E3774">
        <v>10.131840983027001</v>
      </c>
      <c r="F3774">
        <f t="shared" si="296"/>
        <v>10.130562983027001</v>
      </c>
      <c r="G3774">
        <f t="shared" si="297"/>
        <v>10.130502992586001</v>
      </c>
      <c r="H3774" s="2">
        <f t="shared" si="293"/>
        <v>9.2739599999999995E-3</v>
      </c>
      <c r="I3774">
        <f>VLOOKUP(A3774,Sheet2!$B$2:$D$15,2)</f>
        <v>4</v>
      </c>
      <c r="J3774">
        <f>VLOOKUP(A3774,Sheet2!$B$2:$D$15,3)</f>
        <v>4</v>
      </c>
      <c r="L3774">
        <f t="shared" si="294"/>
        <v>1</v>
      </c>
      <c r="M3774" s="2">
        <f t="shared" si="295"/>
        <v>9.2739599999999995E-3</v>
      </c>
      <c r="N3774" s="2">
        <f>(D3774-H3774*VLOOKUP(I3774,Sheet2!$G$3:$I$7,3))/M3774/VLOOKUP(I3774,Sheet2!$G$3:$H$7,2)</f>
        <v>4.2141941593450913E-6</v>
      </c>
      <c r="O3774" s="2">
        <v>1.0992373226293101E-10</v>
      </c>
    </row>
    <row r="3775" spans="1:15" x14ac:dyDescent="0.25">
      <c r="A3775">
        <v>3764</v>
      </c>
      <c r="B3775">
        <v>463598</v>
      </c>
      <c r="C3775">
        <v>3306</v>
      </c>
      <c r="D3775">
        <v>4060</v>
      </c>
      <c r="E3775">
        <v>10.131721002144999</v>
      </c>
      <c r="F3775">
        <f t="shared" si="296"/>
        <v>10.130443002145</v>
      </c>
      <c r="G3775">
        <f t="shared" si="297"/>
        <v>10.130382982657501</v>
      </c>
      <c r="H3775" s="2">
        <f t="shared" si="293"/>
        <v>9.2719599999999992E-3</v>
      </c>
      <c r="I3775">
        <f>VLOOKUP(A3775,Sheet2!$B$2:$D$15,2)</f>
        <v>4</v>
      </c>
      <c r="J3775">
        <f>VLOOKUP(A3775,Sheet2!$B$2:$D$15,3)</f>
        <v>4</v>
      </c>
      <c r="L3775">
        <f t="shared" si="294"/>
        <v>1</v>
      </c>
      <c r="M3775" s="2">
        <f t="shared" si="295"/>
        <v>9.2719599999999992E-3</v>
      </c>
      <c r="N3775" s="2">
        <f>(D3775-H3775*VLOOKUP(I3775,Sheet2!$G$3:$I$7,3))/M3775/VLOOKUP(I3775,Sheet2!$G$3:$H$7,2)</f>
        <v>4.2496436962627107E-6</v>
      </c>
      <c r="O3775" s="2">
        <v>1.1839040570606001E-10</v>
      </c>
    </row>
    <row r="3776" spans="1:15" x14ac:dyDescent="0.25">
      <c r="A3776">
        <v>3765</v>
      </c>
      <c r="B3776">
        <v>551348</v>
      </c>
      <c r="C3776">
        <v>4035</v>
      </c>
      <c r="D3776">
        <v>4824</v>
      </c>
      <c r="E3776">
        <v>10.131600963169999</v>
      </c>
      <c r="F3776">
        <f t="shared" si="296"/>
        <v>10.13032296317</v>
      </c>
      <c r="G3776">
        <f t="shared" si="297"/>
        <v>10.130262914622001</v>
      </c>
      <c r="H3776" s="2">
        <f t="shared" si="293"/>
        <v>1.1026960000000001E-2</v>
      </c>
      <c r="I3776">
        <f>VLOOKUP(A3776,Sheet2!$B$2:$D$15,2)</f>
        <v>4</v>
      </c>
      <c r="J3776">
        <f>VLOOKUP(A3776,Sheet2!$B$2:$D$15,3)</f>
        <v>4</v>
      </c>
      <c r="L3776">
        <f t="shared" si="294"/>
        <v>1</v>
      </c>
      <c r="M3776" s="2">
        <f t="shared" si="295"/>
        <v>1.1026960000000001E-2</v>
      </c>
      <c r="N3776" s="2">
        <f>(D3776-H3776*VLOOKUP(I3776,Sheet2!$G$3:$I$7,3))/M3776/VLOOKUP(I3776,Sheet2!$G$3:$H$7,2)</f>
        <v>4.2455824738640565E-6</v>
      </c>
      <c r="O3776" s="2">
        <v>1.16591685889923E-10</v>
      </c>
    </row>
    <row r="3777" spans="1:15" x14ac:dyDescent="0.25">
      <c r="A3777">
        <v>3766</v>
      </c>
      <c r="B3777">
        <v>397049</v>
      </c>
      <c r="C3777">
        <v>2890</v>
      </c>
      <c r="D3777">
        <v>3447</v>
      </c>
      <c r="E3777">
        <v>10.131480866074</v>
      </c>
      <c r="F3777">
        <f t="shared" si="296"/>
        <v>10.130202866074001</v>
      </c>
      <c r="G3777">
        <f t="shared" si="297"/>
        <v>10.130142788451302</v>
      </c>
      <c r="H3777" s="2">
        <f t="shared" si="293"/>
        <v>7.9409800000000003E-3</v>
      </c>
      <c r="I3777">
        <f>VLOOKUP(A3777,Sheet2!$B$2:$D$15,2)</f>
        <v>4</v>
      </c>
      <c r="J3777">
        <f>VLOOKUP(A3777,Sheet2!$B$2:$D$15,3)</f>
        <v>4</v>
      </c>
      <c r="L3777">
        <f t="shared" si="294"/>
        <v>1</v>
      </c>
      <c r="M3777" s="2">
        <f t="shared" si="295"/>
        <v>7.9409800000000003E-3</v>
      </c>
      <c r="N3777" s="2">
        <f>(D3777-H3777*VLOOKUP(I3777,Sheet2!$G$3:$I$7,3))/M3777/VLOOKUP(I3777,Sheet2!$G$3:$H$7,2)</f>
        <v>4.2116240606323144E-6</v>
      </c>
      <c r="O3777" s="2">
        <v>1.12080118185961E-10</v>
      </c>
    </row>
    <row r="3778" spans="1:15" x14ac:dyDescent="0.25">
      <c r="A3778">
        <v>3767</v>
      </c>
      <c r="B3778">
        <v>510648</v>
      </c>
      <c r="C3778">
        <v>3512</v>
      </c>
      <c r="D3778">
        <v>4437</v>
      </c>
      <c r="E3778">
        <v>10.1313607108286</v>
      </c>
      <c r="F3778">
        <f t="shared" si="296"/>
        <v>10.130082710828601</v>
      </c>
      <c r="G3778">
        <f t="shared" si="297"/>
        <v>10.130022604117251</v>
      </c>
      <c r="H3778" s="2">
        <f t="shared" si="293"/>
        <v>1.021296E-2</v>
      </c>
      <c r="I3778">
        <f>VLOOKUP(A3778,Sheet2!$B$2:$D$15,2)</f>
        <v>4</v>
      </c>
      <c r="J3778">
        <f>VLOOKUP(A3778,Sheet2!$B$2:$D$15,3)</f>
        <v>4</v>
      </c>
      <c r="L3778">
        <f t="shared" si="294"/>
        <v>1</v>
      </c>
      <c r="M3778" s="2">
        <f t="shared" si="295"/>
        <v>1.021296E-2</v>
      </c>
      <c r="N3778" s="2">
        <f>(D3778-H3778*VLOOKUP(I3778,Sheet2!$G$3:$I$7,3))/M3778/VLOOKUP(I3778,Sheet2!$G$3:$H$7,2)</f>
        <v>4.2153299548808577E-6</v>
      </c>
      <c r="O3778" s="2">
        <v>1.10998726281421E-10</v>
      </c>
    </row>
    <row r="3779" spans="1:15" x14ac:dyDescent="0.25">
      <c r="A3779">
        <v>3768</v>
      </c>
      <c r="B3779">
        <v>477348</v>
      </c>
      <c r="C3779">
        <v>3480</v>
      </c>
      <c r="D3779">
        <v>4149</v>
      </c>
      <c r="E3779">
        <v>10.1312404974059</v>
      </c>
      <c r="F3779">
        <f t="shared" si="296"/>
        <v>10.1299624974059</v>
      </c>
      <c r="G3779">
        <f t="shared" si="297"/>
        <v>10.12990236159175</v>
      </c>
      <c r="H3779" s="2">
        <f t="shared" si="293"/>
        <v>9.5469600000000002E-3</v>
      </c>
      <c r="I3779">
        <f>VLOOKUP(A3779,Sheet2!$B$2:$D$15,2)</f>
        <v>4</v>
      </c>
      <c r="J3779">
        <f>VLOOKUP(A3779,Sheet2!$B$2:$D$15,3)</f>
        <v>4</v>
      </c>
      <c r="L3779">
        <f t="shared" si="294"/>
        <v>1</v>
      </c>
      <c r="M3779" s="2">
        <f t="shared" si="295"/>
        <v>9.5469600000000002E-3</v>
      </c>
      <c r="N3779" s="2">
        <f>(D3779-H3779*VLOOKUP(I3779,Sheet2!$G$3:$I$7,3))/M3779/VLOOKUP(I3779,Sheet2!$G$3:$H$7,2)</f>
        <v>4.2167360202619471E-6</v>
      </c>
      <c r="O3779" s="2">
        <v>1.1863493347921799E-10</v>
      </c>
    </row>
    <row r="3780" spans="1:15" x14ac:dyDescent="0.25">
      <c r="A3780">
        <v>3769</v>
      </c>
      <c r="B3780">
        <v>463899</v>
      </c>
      <c r="C3780">
        <v>3481</v>
      </c>
      <c r="D3780">
        <v>4004</v>
      </c>
      <c r="E3780">
        <v>10.1311202257776</v>
      </c>
      <c r="F3780">
        <f t="shared" si="296"/>
        <v>10.129842225777601</v>
      </c>
      <c r="G3780">
        <f t="shared" si="297"/>
        <v>10.129782060846601</v>
      </c>
      <c r="H3780" s="2">
        <f t="shared" si="293"/>
        <v>9.2779799999999999E-3</v>
      </c>
      <c r="I3780">
        <f>VLOOKUP(A3780,Sheet2!$B$2:$D$15,2)</f>
        <v>4</v>
      </c>
      <c r="J3780">
        <f>VLOOKUP(A3780,Sheet2!$B$2:$D$15,3)</f>
        <v>4</v>
      </c>
      <c r="L3780">
        <f t="shared" si="294"/>
        <v>1</v>
      </c>
      <c r="M3780" s="2">
        <f t="shared" si="295"/>
        <v>9.2779799999999999E-3</v>
      </c>
      <c r="N3780" s="2">
        <f>(D3780-H3780*VLOOKUP(I3780,Sheet2!$G$3:$I$7,3))/M3780/VLOOKUP(I3780,Sheet2!$G$3:$H$7,2)</f>
        <v>4.18644455829825E-6</v>
      </c>
      <c r="O3780" s="2">
        <v>1.12737556777957E-10</v>
      </c>
    </row>
    <row r="3781" spans="1:15" x14ac:dyDescent="0.25">
      <c r="A3781">
        <v>3770</v>
      </c>
      <c r="B3781">
        <v>474298</v>
      </c>
      <c r="C3781">
        <v>3381</v>
      </c>
      <c r="D3781">
        <v>4069</v>
      </c>
      <c r="E3781">
        <v>10.1309998959156</v>
      </c>
      <c r="F3781">
        <f t="shared" si="296"/>
        <v>10.129721895915601</v>
      </c>
      <c r="G3781">
        <f t="shared" si="297"/>
        <v>10.1296617018536</v>
      </c>
      <c r="H3781" s="2">
        <f t="shared" si="293"/>
        <v>9.4859599999999999E-3</v>
      </c>
      <c r="I3781">
        <f>VLOOKUP(A3781,Sheet2!$B$2:$D$15,2)</f>
        <v>4</v>
      </c>
      <c r="J3781">
        <f>VLOOKUP(A3781,Sheet2!$B$2:$D$15,3)</f>
        <v>4</v>
      </c>
      <c r="L3781">
        <f t="shared" si="294"/>
        <v>1</v>
      </c>
      <c r="M3781" s="2">
        <f t="shared" si="295"/>
        <v>9.4859599999999999E-3</v>
      </c>
      <c r="N3781" s="2">
        <f>(D3781-H3781*VLOOKUP(I3781,Sheet2!$G$3:$I$7,3))/M3781/VLOOKUP(I3781,Sheet2!$G$3:$H$7,2)</f>
        <v>4.1603473202501376E-6</v>
      </c>
      <c r="O3781" s="2">
        <v>1.12074181141426E-10</v>
      </c>
    </row>
    <row r="3782" spans="1:15" x14ac:dyDescent="0.25">
      <c r="A3782">
        <v>3771</v>
      </c>
      <c r="B3782">
        <v>482848</v>
      </c>
      <c r="C3782">
        <v>3430</v>
      </c>
      <c r="D3782">
        <v>4189</v>
      </c>
      <c r="E3782">
        <v>10.130879507791599</v>
      </c>
      <c r="F3782">
        <f t="shared" si="296"/>
        <v>10.1296015077916</v>
      </c>
      <c r="G3782">
        <f t="shared" si="297"/>
        <v>10.129541284584501</v>
      </c>
      <c r="H3782" s="2">
        <f t="shared" si="293"/>
        <v>9.6569599999999992E-3</v>
      </c>
      <c r="I3782">
        <f>VLOOKUP(A3782,Sheet2!$B$2:$D$15,2)</f>
        <v>4</v>
      </c>
      <c r="J3782">
        <f>VLOOKUP(A3782,Sheet2!$B$2:$D$15,3)</f>
        <v>4</v>
      </c>
      <c r="L3782">
        <f t="shared" si="294"/>
        <v>1</v>
      </c>
      <c r="M3782" s="2">
        <f t="shared" si="295"/>
        <v>9.6569599999999992E-3</v>
      </c>
      <c r="N3782" s="2">
        <f>(D3782-H3782*VLOOKUP(I3782,Sheet2!$G$3:$I$7,3))/M3782/VLOOKUP(I3782,Sheet2!$G$3:$H$7,2)</f>
        <v>4.2086540294254096E-6</v>
      </c>
      <c r="O3782" s="2">
        <v>1.13296165181278E-10</v>
      </c>
    </row>
    <row r="3783" spans="1:15" x14ac:dyDescent="0.25">
      <c r="A3783">
        <v>3772</v>
      </c>
      <c r="B3783">
        <v>520048</v>
      </c>
      <c r="C3783">
        <v>3855</v>
      </c>
      <c r="D3783">
        <v>4470</v>
      </c>
      <c r="E3783">
        <v>10.1307590613774</v>
      </c>
      <c r="F3783">
        <f t="shared" si="296"/>
        <v>10.129481061377401</v>
      </c>
      <c r="G3783">
        <f t="shared" si="297"/>
        <v>10.129420809011101</v>
      </c>
      <c r="H3783" s="2">
        <f t="shared" si="293"/>
        <v>1.0400960000000001E-2</v>
      </c>
      <c r="I3783">
        <f>VLOOKUP(A3783,Sheet2!$B$2:$D$15,2)</f>
        <v>4</v>
      </c>
      <c r="J3783">
        <f>VLOOKUP(A3783,Sheet2!$B$2:$D$15,3)</f>
        <v>4</v>
      </c>
      <c r="L3783">
        <f t="shared" si="294"/>
        <v>1</v>
      </c>
      <c r="M3783" s="2">
        <f t="shared" si="295"/>
        <v>1.0400960000000001E-2</v>
      </c>
      <c r="N3783" s="2">
        <f>(D3783-H3783*VLOOKUP(I3783,Sheet2!$G$3:$I$7,3))/M3783/VLOOKUP(I3783,Sheet2!$G$3:$H$7,2)</f>
        <v>4.1685302141340799E-6</v>
      </c>
      <c r="O3783" s="2">
        <v>1.17715834057655E-10</v>
      </c>
    </row>
    <row r="3784" spans="1:15" x14ac:dyDescent="0.25">
      <c r="A3784">
        <v>3773</v>
      </c>
      <c r="B3784">
        <v>439999</v>
      </c>
      <c r="C3784">
        <v>3260</v>
      </c>
      <c r="D3784">
        <v>3785</v>
      </c>
      <c r="E3784">
        <v>10.130638556644801</v>
      </c>
      <c r="F3784">
        <f t="shared" si="296"/>
        <v>10.129360556644802</v>
      </c>
      <c r="G3784">
        <f t="shared" si="297"/>
        <v>10.129300275105251</v>
      </c>
      <c r="H3784" s="2">
        <f t="shared" si="293"/>
        <v>8.7999800000000006E-3</v>
      </c>
      <c r="I3784">
        <f>VLOOKUP(A3784,Sheet2!$B$2:$D$15,2)</f>
        <v>4</v>
      </c>
      <c r="J3784">
        <f>VLOOKUP(A3784,Sheet2!$B$2:$D$15,3)</f>
        <v>4</v>
      </c>
      <c r="L3784">
        <f t="shared" si="294"/>
        <v>1</v>
      </c>
      <c r="M3784" s="2">
        <f t="shared" si="295"/>
        <v>8.7999800000000006E-3</v>
      </c>
      <c r="N3784" s="2">
        <f>(D3784-H3784*VLOOKUP(I3784,Sheet2!$G$3:$I$7,3))/M3784/VLOOKUP(I3784,Sheet2!$G$3:$H$7,2)</f>
        <v>4.1719961389684977E-6</v>
      </c>
      <c r="O3784" s="2">
        <v>1.12093024799275E-10</v>
      </c>
    </row>
    <row r="3785" spans="1:15" x14ac:dyDescent="0.25">
      <c r="A3785">
        <v>3774</v>
      </c>
      <c r="B3785">
        <v>490748</v>
      </c>
      <c r="C3785">
        <v>3456</v>
      </c>
      <c r="D3785">
        <v>4204</v>
      </c>
      <c r="E3785">
        <v>10.1305179935657</v>
      </c>
      <c r="F3785">
        <f t="shared" si="296"/>
        <v>10.129239993565701</v>
      </c>
      <c r="G3785">
        <f t="shared" si="297"/>
        <v>10.1291796828387</v>
      </c>
      <c r="H3785" s="2">
        <f t="shared" si="293"/>
        <v>9.8149599999999993E-3</v>
      </c>
      <c r="I3785">
        <f>VLOOKUP(A3785,Sheet2!$B$2:$D$15,2)</f>
        <v>4</v>
      </c>
      <c r="J3785">
        <f>VLOOKUP(A3785,Sheet2!$B$2:$D$15,3)</f>
        <v>4</v>
      </c>
      <c r="L3785">
        <f t="shared" si="294"/>
        <v>1</v>
      </c>
      <c r="M3785" s="2">
        <f t="shared" si="295"/>
        <v>9.8149599999999993E-3</v>
      </c>
      <c r="N3785" s="2">
        <f>(D3785-H3785*VLOOKUP(I3785,Sheet2!$G$3:$I$7,3))/M3785/VLOOKUP(I3785,Sheet2!$G$3:$H$7,2)</f>
        <v>4.1541073948340091E-6</v>
      </c>
      <c r="O3785" s="2">
        <v>1.10250860691806E-10</v>
      </c>
    </row>
    <row r="3786" spans="1:15" x14ac:dyDescent="0.25">
      <c r="A3786">
        <v>3775</v>
      </c>
      <c r="B3786">
        <v>466998</v>
      </c>
      <c r="C3786">
        <v>3380</v>
      </c>
      <c r="D3786">
        <v>4010</v>
      </c>
      <c r="E3786">
        <v>10.1303973721117</v>
      </c>
      <c r="F3786">
        <f t="shared" si="296"/>
        <v>10.129119372111701</v>
      </c>
      <c r="G3786">
        <f t="shared" si="297"/>
        <v>10.1290590321831</v>
      </c>
      <c r="H3786" s="2">
        <f t="shared" si="293"/>
        <v>9.3399599999999996E-3</v>
      </c>
      <c r="I3786">
        <f>VLOOKUP(A3786,Sheet2!$B$2:$D$15,2)</f>
        <v>4</v>
      </c>
      <c r="J3786">
        <f>VLOOKUP(A3786,Sheet2!$B$2:$D$15,3)</f>
        <v>4</v>
      </c>
      <c r="L3786">
        <f t="shared" si="294"/>
        <v>1</v>
      </c>
      <c r="M3786" s="2">
        <f t="shared" si="295"/>
        <v>9.3399599999999996E-3</v>
      </c>
      <c r="N3786" s="2">
        <f>(D3786-H3786*VLOOKUP(I3786,Sheet2!$G$3:$I$7,3))/M3786/VLOOKUP(I3786,Sheet2!$G$3:$H$7,2)</f>
        <v>4.1642302714358519E-6</v>
      </c>
      <c r="O3786" s="2">
        <v>1.1862886934573799E-10</v>
      </c>
    </row>
    <row r="3787" spans="1:15" x14ac:dyDescent="0.25">
      <c r="A3787">
        <v>3776</v>
      </c>
      <c r="B3787">
        <v>490248</v>
      </c>
      <c r="C3787">
        <v>3712</v>
      </c>
      <c r="D3787">
        <v>4207</v>
      </c>
      <c r="E3787">
        <v>10.130276692254499</v>
      </c>
      <c r="F3787">
        <f t="shared" si="296"/>
        <v>10.1289986922545</v>
      </c>
      <c r="G3787">
        <f t="shared" si="297"/>
        <v>10.128938323110201</v>
      </c>
      <c r="H3787" s="2">
        <f t="shared" si="293"/>
        <v>9.8049599999999997E-3</v>
      </c>
      <c r="I3787">
        <f>VLOOKUP(A3787,Sheet2!$B$2:$D$15,2)</f>
        <v>4</v>
      </c>
      <c r="J3787">
        <f>VLOOKUP(A3787,Sheet2!$B$2:$D$15,3)</f>
        <v>4</v>
      </c>
      <c r="L3787">
        <f t="shared" si="294"/>
        <v>1</v>
      </c>
      <c r="M3787" s="2">
        <f t="shared" si="295"/>
        <v>9.8049599999999997E-3</v>
      </c>
      <c r="N3787" s="2">
        <f>(D3787-H3787*VLOOKUP(I3787,Sheet2!$G$3:$I$7,3))/M3787/VLOOKUP(I3787,Sheet2!$G$3:$H$7,2)</f>
        <v>4.1615355305886005E-6</v>
      </c>
      <c r="O3787" s="2">
        <v>1.17872849382826E-10</v>
      </c>
    </row>
    <row r="3788" spans="1:15" x14ac:dyDescent="0.25">
      <c r="A3788">
        <v>3777</v>
      </c>
      <c r="B3788">
        <v>468899</v>
      </c>
      <c r="C3788">
        <v>3300</v>
      </c>
      <c r="D3788">
        <v>4028</v>
      </c>
      <c r="E3788">
        <v>10.1301559539659</v>
      </c>
      <c r="F3788">
        <f t="shared" si="296"/>
        <v>10.128877953965901</v>
      </c>
      <c r="G3788">
        <f t="shared" si="297"/>
        <v>10.128817555591752</v>
      </c>
      <c r="H3788" s="2">
        <f t="shared" ref="H3788:H3851" si="298">B3788/$F$5</f>
        <v>9.3779799999999993E-3</v>
      </c>
      <c r="I3788">
        <f>VLOOKUP(A3788,Sheet2!$B$2:$D$15,2)</f>
        <v>4</v>
      </c>
      <c r="J3788">
        <f>VLOOKUP(A3788,Sheet2!$B$2:$D$15,3)</f>
        <v>4</v>
      </c>
      <c r="L3788">
        <f t="shared" ref="L3788:L3851" si="299">IF(I3788=J3788,1,#NUM!)</f>
        <v>1</v>
      </c>
      <c r="M3788" s="2">
        <f t="shared" ref="M3788:M3851" si="300">H3788*L3788</f>
        <v>9.3779799999999993E-3</v>
      </c>
      <c r="N3788" s="2">
        <f>(D3788-H3788*VLOOKUP(I3788,Sheet2!$G$3:$I$7,3))/M3788/VLOOKUP(I3788,Sheet2!$G$3:$H$7,2)</f>
        <v>4.166018042584864E-6</v>
      </c>
      <c r="O3788" s="2">
        <v>1.08304509016876E-10</v>
      </c>
    </row>
    <row r="3789" spans="1:15" x14ac:dyDescent="0.25">
      <c r="A3789">
        <v>3778</v>
      </c>
      <c r="B3789">
        <v>511311</v>
      </c>
      <c r="C3789">
        <v>3652</v>
      </c>
      <c r="D3789">
        <v>4390</v>
      </c>
      <c r="E3789">
        <v>10.1300351572176</v>
      </c>
      <c r="F3789">
        <f t="shared" ref="F3789:F3852" si="301">E3789-$F$4</f>
        <v>10.128757157217601</v>
      </c>
      <c r="G3789">
        <f t="shared" ref="G3789:G3852" si="302">(F3790+F3789)/2</f>
        <v>10.128696729599451</v>
      </c>
      <c r="H3789" s="2">
        <f t="shared" si="298"/>
        <v>1.0226219999999999E-2</v>
      </c>
      <c r="I3789">
        <f>VLOOKUP(A3789,Sheet2!$B$2:$D$15,2)</f>
        <v>4</v>
      </c>
      <c r="J3789">
        <f>VLOOKUP(A3789,Sheet2!$B$2:$D$15,3)</f>
        <v>4</v>
      </c>
      <c r="L3789">
        <f t="shared" si="299"/>
        <v>1</v>
      </c>
      <c r="M3789" s="2">
        <f t="shared" si="300"/>
        <v>1.0226219999999999E-2</v>
      </c>
      <c r="N3789" s="2">
        <f>(D3789-H3789*VLOOKUP(I3789,Sheet2!$G$3:$I$7,3))/M3789/VLOOKUP(I3789,Sheet2!$G$3:$H$7,2)</f>
        <v>4.1637363255435537E-6</v>
      </c>
      <c r="O3789" s="2">
        <v>1.1690941998104799E-10</v>
      </c>
    </row>
    <row r="3790" spans="1:15" x14ac:dyDescent="0.25">
      <c r="A3790">
        <v>3779</v>
      </c>
      <c r="B3790">
        <v>446935</v>
      </c>
      <c r="C3790">
        <v>3291</v>
      </c>
      <c r="D3790">
        <v>3804</v>
      </c>
      <c r="E3790">
        <v>10.1299143019813</v>
      </c>
      <c r="F3790">
        <f t="shared" si="301"/>
        <v>10.128636301981301</v>
      </c>
      <c r="G3790">
        <f t="shared" si="302"/>
        <v>10.128575845105001</v>
      </c>
      <c r="H3790" s="2">
        <f t="shared" si="298"/>
        <v>8.9387000000000008E-3</v>
      </c>
      <c r="I3790">
        <f>VLOOKUP(A3790,Sheet2!$B$2:$D$15,2)</f>
        <v>4</v>
      </c>
      <c r="J3790">
        <f>VLOOKUP(A3790,Sheet2!$B$2:$D$15,3)</f>
        <v>4</v>
      </c>
      <c r="L3790">
        <f t="shared" si="299"/>
        <v>1</v>
      </c>
      <c r="M3790" s="2">
        <f t="shared" si="300"/>
        <v>8.9387000000000008E-3</v>
      </c>
      <c r="N3790" s="2">
        <f>(D3790-H3790*VLOOKUP(I3790,Sheet2!$G$3:$I$7,3))/M3790/VLOOKUP(I3790,Sheet2!$G$3:$H$7,2)</f>
        <v>4.1265023879311311E-6</v>
      </c>
      <c r="O3790" s="2">
        <v>1.1605852587059101E-10</v>
      </c>
    </row>
    <row r="3791" spans="1:15" x14ac:dyDescent="0.25">
      <c r="A3791">
        <v>3780</v>
      </c>
      <c r="B3791">
        <v>461998</v>
      </c>
      <c r="C3791">
        <v>3461</v>
      </c>
      <c r="D3791">
        <v>3961</v>
      </c>
      <c r="E3791">
        <v>10.1297933882287</v>
      </c>
      <c r="F3791">
        <f t="shared" si="301"/>
        <v>10.128515388228701</v>
      </c>
      <c r="G3791">
        <f t="shared" si="302"/>
        <v>10.128454902080051</v>
      </c>
      <c r="H3791" s="2">
        <f t="shared" si="298"/>
        <v>9.2399600000000002E-3</v>
      </c>
      <c r="I3791">
        <f>VLOOKUP(A3791,Sheet2!$B$2:$D$15,2)</f>
        <v>4</v>
      </c>
      <c r="J3791">
        <f>VLOOKUP(A3791,Sheet2!$B$2:$D$15,3)</f>
        <v>4</v>
      </c>
      <c r="L3791">
        <f t="shared" si="299"/>
        <v>1</v>
      </c>
      <c r="M3791" s="2">
        <f t="shared" si="300"/>
        <v>9.2399600000000002E-3</v>
      </c>
      <c r="N3791" s="2">
        <f>(D3791-H3791*VLOOKUP(I3791,Sheet2!$G$3:$I$7,3))/M3791/VLOOKUP(I3791,Sheet2!$G$3:$H$7,2)</f>
        <v>4.157665094437638E-6</v>
      </c>
      <c r="O3791" s="2">
        <v>1.1188499613215799E-10</v>
      </c>
    </row>
    <row r="3792" spans="1:15" x14ac:dyDescent="0.25">
      <c r="A3792">
        <v>3781</v>
      </c>
      <c r="B3792">
        <v>518749</v>
      </c>
      <c r="C3792">
        <v>3633</v>
      </c>
      <c r="D3792">
        <v>4444</v>
      </c>
      <c r="E3792">
        <v>10.129672415931401</v>
      </c>
      <c r="F3792">
        <f t="shared" si="301"/>
        <v>10.128394415931401</v>
      </c>
      <c r="G3792">
        <f t="shared" si="302"/>
        <v>10.128333900496301</v>
      </c>
      <c r="H3792" s="2">
        <f t="shared" si="298"/>
        <v>1.0374980000000001E-2</v>
      </c>
      <c r="I3792">
        <f>VLOOKUP(A3792,Sheet2!$B$2:$D$15,2)</f>
        <v>4</v>
      </c>
      <c r="J3792">
        <f>VLOOKUP(A3792,Sheet2!$B$2:$D$15,3)</f>
        <v>4</v>
      </c>
      <c r="L3792">
        <f t="shared" si="299"/>
        <v>1</v>
      </c>
      <c r="M3792" s="2">
        <f t="shared" si="300"/>
        <v>1.0374980000000001E-2</v>
      </c>
      <c r="N3792" s="2">
        <f>(D3792-H3792*VLOOKUP(I3792,Sheet2!$G$3:$I$7,3))/M3792/VLOOKUP(I3792,Sheet2!$G$3:$H$7,2)</f>
        <v>4.1542317510973508E-6</v>
      </c>
      <c r="O3792" s="2">
        <v>1.1341304695129201E-10</v>
      </c>
    </row>
    <row r="3793" spans="1:15" x14ac:dyDescent="0.25">
      <c r="A3793">
        <v>3782</v>
      </c>
      <c r="B3793">
        <v>418298</v>
      </c>
      <c r="C3793">
        <v>3085</v>
      </c>
      <c r="D3793">
        <v>3586</v>
      </c>
      <c r="E3793">
        <v>10.1295513850612</v>
      </c>
      <c r="F3793">
        <f t="shared" si="301"/>
        <v>10.128273385061201</v>
      </c>
      <c r="G3793">
        <f t="shared" si="302"/>
        <v>10.12821284032535</v>
      </c>
      <c r="H3793" s="2">
        <f t="shared" si="298"/>
        <v>8.3659600000000004E-3</v>
      </c>
      <c r="I3793">
        <f>VLOOKUP(A3793,Sheet2!$B$2:$D$15,2)</f>
        <v>4</v>
      </c>
      <c r="J3793">
        <f>VLOOKUP(A3793,Sheet2!$B$2:$D$15,3)</f>
        <v>4</v>
      </c>
      <c r="L3793">
        <f t="shared" si="299"/>
        <v>1</v>
      </c>
      <c r="M3793" s="2">
        <f t="shared" si="300"/>
        <v>8.3659600000000004E-3</v>
      </c>
      <c r="N3793" s="2">
        <f>(D3793-H3793*VLOOKUP(I3793,Sheet2!$G$3:$I$7,3))/M3793/VLOOKUP(I3793,Sheet2!$G$3:$H$7,2)</f>
        <v>4.1572678169630266E-6</v>
      </c>
      <c r="O3793" s="2">
        <v>1.12425424851198E-10</v>
      </c>
    </row>
    <row r="3794" spans="1:15" x14ac:dyDescent="0.25">
      <c r="A3794">
        <v>3783</v>
      </c>
      <c r="B3794">
        <v>540598</v>
      </c>
      <c r="C3794">
        <v>3995</v>
      </c>
      <c r="D3794">
        <v>4617</v>
      </c>
      <c r="E3794">
        <v>10.129430295589501</v>
      </c>
      <c r="F3794">
        <f t="shared" si="301"/>
        <v>10.128152295589501</v>
      </c>
      <c r="G3794">
        <f t="shared" si="302"/>
        <v>10.128091721538802</v>
      </c>
      <c r="H3794" s="2">
        <f t="shared" si="298"/>
        <v>1.0811960000000001E-2</v>
      </c>
      <c r="I3794">
        <f>VLOOKUP(A3794,Sheet2!$B$2:$D$15,2)</f>
        <v>4</v>
      </c>
      <c r="J3794">
        <f>VLOOKUP(A3794,Sheet2!$B$2:$D$15,3)</f>
        <v>4</v>
      </c>
      <c r="L3794">
        <f t="shared" si="299"/>
        <v>1</v>
      </c>
      <c r="M3794" s="2">
        <f t="shared" si="300"/>
        <v>1.0811960000000001E-2</v>
      </c>
      <c r="N3794" s="2">
        <f>(D3794-H3794*VLOOKUP(I3794,Sheet2!$G$3:$I$7,3))/M3794/VLOOKUP(I3794,Sheet2!$G$3:$H$7,2)</f>
        <v>4.1411210701852389E-6</v>
      </c>
      <c r="O3794" s="2">
        <v>1.1707529647058801E-10</v>
      </c>
    </row>
    <row r="3795" spans="1:15" x14ac:dyDescent="0.25">
      <c r="A3795">
        <v>3784</v>
      </c>
      <c r="B3795">
        <v>416548</v>
      </c>
      <c r="C3795">
        <v>3034</v>
      </c>
      <c r="D3795">
        <v>3545</v>
      </c>
      <c r="E3795">
        <v>10.129309147488099</v>
      </c>
      <c r="F3795">
        <f t="shared" si="301"/>
        <v>10.1280311474881</v>
      </c>
      <c r="G3795">
        <f t="shared" si="302"/>
        <v>10.127970544108351</v>
      </c>
      <c r="H3795" s="2">
        <f t="shared" si="298"/>
        <v>8.3309600000000001E-3</v>
      </c>
      <c r="I3795">
        <f>VLOOKUP(A3795,Sheet2!$B$2:$D$15,2)</f>
        <v>4</v>
      </c>
      <c r="J3795">
        <f>VLOOKUP(A3795,Sheet2!$B$2:$D$15,3)</f>
        <v>4</v>
      </c>
      <c r="L3795">
        <f t="shared" si="299"/>
        <v>1</v>
      </c>
      <c r="M3795" s="2">
        <f t="shared" si="300"/>
        <v>8.3309600000000001E-3</v>
      </c>
      <c r="N3795" s="2">
        <f>(D3795-H3795*VLOOKUP(I3795,Sheet2!$G$3:$I$7,3))/M3795/VLOOKUP(I3795,Sheet2!$G$3:$H$7,2)</f>
        <v>4.1260618843446615E-6</v>
      </c>
      <c r="O3795" s="2">
        <v>1.0693867515890401E-10</v>
      </c>
    </row>
    <row r="3796" spans="1:15" x14ac:dyDescent="0.25">
      <c r="A3796">
        <v>3785</v>
      </c>
      <c r="B3796">
        <v>528799</v>
      </c>
      <c r="C3796">
        <v>3677</v>
      </c>
      <c r="D3796">
        <v>4465</v>
      </c>
      <c r="E3796">
        <v>10.129187940728601</v>
      </c>
      <c r="F3796">
        <f t="shared" si="301"/>
        <v>10.127909940728602</v>
      </c>
      <c r="G3796">
        <f t="shared" si="302"/>
        <v>10.127849308005551</v>
      </c>
      <c r="H3796" s="2">
        <f t="shared" si="298"/>
        <v>1.057598E-2</v>
      </c>
      <c r="I3796">
        <f>VLOOKUP(A3796,Sheet2!$B$2:$D$15,2)</f>
        <v>4</v>
      </c>
      <c r="J3796">
        <f>VLOOKUP(A3796,Sheet2!$B$2:$D$15,3)</f>
        <v>4</v>
      </c>
      <c r="L3796">
        <f t="shared" si="299"/>
        <v>1</v>
      </c>
      <c r="M3796" s="2">
        <f t="shared" si="300"/>
        <v>1.057598E-2</v>
      </c>
      <c r="N3796" s="2">
        <f>(D3796-H3796*VLOOKUP(I3796,Sheet2!$G$3:$I$7,3))/M3796/VLOOKUP(I3796,Sheet2!$G$3:$H$7,2)</f>
        <v>4.0926809792567682E-6</v>
      </c>
      <c r="O3796" s="2">
        <v>1.19201759699034E-10</v>
      </c>
    </row>
    <row r="3797" spans="1:15" x14ac:dyDescent="0.25">
      <c r="A3797">
        <v>3786</v>
      </c>
      <c r="B3797">
        <v>454348</v>
      </c>
      <c r="C3797">
        <v>3313</v>
      </c>
      <c r="D3797">
        <v>3831</v>
      </c>
      <c r="E3797">
        <v>10.1290666752825</v>
      </c>
      <c r="F3797">
        <f t="shared" si="301"/>
        <v>10.127788675282501</v>
      </c>
      <c r="G3797">
        <f t="shared" si="302"/>
        <v>10.127728013202001</v>
      </c>
      <c r="H3797" s="2">
        <f t="shared" si="298"/>
        <v>9.0869599999999998E-3</v>
      </c>
      <c r="I3797">
        <f>VLOOKUP(A3797,Sheet2!$B$2:$D$15,2)</f>
        <v>4</v>
      </c>
      <c r="J3797">
        <f>VLOOKUP(A3797,Sheet2!$B$2:$D$15,3)</f>
        <v>4</v>
      </c>
      <c r="L3797">
        <f t="shared" si="299"/>
        <v>1</v>
      </c>
      <c r="M3797" s="2">
        <f t="shared" si="300"/>
        <v>9.0869599999999998E-3</v>
      </c>
      <c r="N3797" s="2">
        <f>(D3797-H3797*VLOOKUP(I3797,Sheet2!$G$3:$I$7,3))/M3797/VLOOKUP(I3797,Sheet2!$G$3:$H$7,2)</f>
        <v>4.0867814006004209E-6</v>
      </c>
      <c r="O3797" s="2">
        <v>1.12627420771725E-10</v>
      </c>
    </row>
    <row r="3798" spans="1:15" x14ac:dyDescent="0.25">
      <c r="A3798">
        <v>3787</v>
      </c>
      <c r="B3798">
        <v>470198</v>
      </c>
      <c r="C3798">
        <v>3527</v>
      </c>
      <c r="D3798">
        <v>4010</v>
      </c>
      <c r="E3798">
        <v>10.1289453511215</v>
      </c>
      <c r="F3798">
        <f t="shared" si="301"/>
        <v>10.127667351121501</v>
      </c>
      <c r="G3798">
        <f t="shared" si="302"/>
        <v>10.12760665966935</v>
      </c>
      <c r="H3798" s="2">
        <f t="shared" si="298"/>
        <v>9.4039599999999994E-3</v>
      </c>
      <c r="I3798">
        <f>VLOOKUP(A3798,Sheet2!$B$2:$D$15,2)</f>
        <v>4</v>
      </c>
      <c r="J3798">
        <f>VLOOKUP(A3798,Sheet2!$B$2:$D$15,3)</f>
        <v>4</v>
      </c>
      <c r="L3798">
        <f t="shared" si="299"/>
        <v>1</v>
      </c>
      <c r="M3798" s="2">
        <f t="shared" si="300"/>
        <v>9.4039599999999994E-3</v>
      </c>
      <c r="N3798" s="2">
        <f>(D3798-H3798*VLOOKUP(I3798,Sheet2!$G$3:$I$7,3))/M3798/VLOOKUP(I3798,Sheet2!$G$3:$H$7,2)</f>
        <v>4.1350110555553201E-6</v>
      </c>
      <c r="O3798" s="2">
        <v>1.12636826830985E-10</v>
      </c>
    </row>
    <row r="3799" spans="1:15" x14ac:dyDescent="0.25">
      <c r="A3799">
        <v>3788</v>
      </c>
      <c r="B3799">
        <v>477298</v>
      </c>
      <c r="C3799">
        <v>3332</v>
      </c>
      <c r="D3799">
        <v>4076</v>
      </c>
      <c r="E3799">
        <v>10.128823968217199</v>
      </c>
      <c r="F3799">
        <f t="shared" si="301"/>
        <v>10.1275459682172</v>
      </c>
      <c r="G3799">
        <f t="shared" si="302"/>
        <v>10.1274852473791</v>
      </c>
      <c r="H3799" s="2">
        <f t="shared" si="298"/>
        <v>9.5459599999999992E-3</v>
      </c>
      <c r="I3799">
        <f>VLOOKUP(A3799,Sheet2!$B$2:$D$15,2)</f>
        <v>4</v>
      </c>
      <c r="J3799">
        <f>VLOOKUP(A3799,Sheet2!$B$2:$D$15,3)</f>
        <v>4</v>
      </c>
      <c r="L3799">
        <f t="shared" si="299"/>
        <v>1</v>
      </c>
      <c r="M3799" s="2">
        <f t="shared" si="300"/>
        <v>9.5459599999999992E-3</v>
      </c>
      <c r="N3799" s="2">
        <f>(D3799-H3799*VLOOKUP(I3799,Sheet2!$G$3:$I$7,3))/M3799/VLOOKUP(I3799,Sheet2!$G$3:$H$7,2)</f>
        <v>4.1407191383580076E-6</v>
      </c>
      <c r="O3799" s="2">
        <v>1.08730845805987E-10</v>
      </c>
    </row>
    <row r="3800" spans="1:15" x14ac:dyDescent="0.25">
      <c r="A3800">
        <v>3789</v>
      </c>
      <c r="B3800">
        <v>478299</v>
      </c>
      <c r="C3800">
        <v>3354</v>
      </c>
      <c r="D3800">
        <v>4077</v>
      </c>
      <c r="E3800">
        <v>10.128702526541</v>
      </c>
      <c r="F3800">
        <f t="shared" si="301"/>
        <v>10.127424526541001</v>
      </c>
      <c r="G3800">
        <f t="shared" si="302"/>
        <v>10.127363776302751</v>
      </c>
      <c r="H3800" s="2">
        <f t="shared" si="298"/>
        <v>9.56598E-3</v>
      </c>
      <c r="I3800">
        <f>VLOOKUP(A3800,Sheet2!$B$2:$D$15,2)</f>
        <v>4</v>
      </c>
      <c r="J3800">
        <f>VLOOKUP(A3800,Sheet2!$B$2:$D$15,3)</f>
        <v>4</v>
      </c>
      <c r="L3800">
        <f t="shared" si="299"/>
        <v>1</v>
      </c>
      <c r="M3800" s="2">
        <f t="shared" si="300"/>
        <v>9.56598E-3</v>
      </c>
      <c r="N3800" s="2">
        <f>(D3800-H3800*VLOOKUP(I3800,Sheet2!$G$3:$I$7,3))/M3800/VLOOKUP(I3800,Sheet2!$G$3:$H$7,2)</f>
        <v>4.1328283859050509E-6</v>
      </c>
      <c r="O3800" s="2">
        <v>1.14262861826568E-10</v>
      </c>
    </row>
    <row r="3801" spans="1:15" x14ac:dyDescent="0.25">
      <c r="A3801">
        <v>3790</v>
      </c>
      <c r="B3801">
        <v>491648</v>
      </c>
      <c r="C3801">
        <v>3733</v>
      </c>
      <c r="D3801">
        <v>4170</v>
      </c>
      <c r="E3801">
        <v>10.1285810260645</v>
      </c>
      <c r="F3801">
        <f t="shared" si="301"/>
        <v>10.127303026064501</v>
      </c>
      <c r="G3801">
        <f t="shared" si="302"/>
        <v>10.127242246411901</v>
      </c>
      <c r="H3801" s="2">
        <f t="shared" si="298"/>
        <v>9.83296E-3</v>
      </c>
      <c r="I3801">
        <f>VLOOKUP(A3801,Sheet2!$B$2:$D$15,2)</f>
        <v>4</v>
      </c>
      <c r="J3801">
        <f>VLOOKUP(A3801,Sheet2!$B$2:$D$15,3)</f>
        <v>4</v>
      </c>
      <c r="L3801">
        <f t="shared" si="299"/>
        <v>1</v>
      </c>
      <c r="M3801" s="2">
        <f t="shared" si="300"/>
        <v>9.83296E-3</v>
      </c>
      <c r="N3801" s="2">
        <f>(D3801-H3801*VLOOKUP(I3801,Sheet2!$G$3:$I$7,3))/M3801/VLOOKUP(I3801,Sheet2!$G$3:$H$7,2)</f>
        <v>4.1116889742254624E-6</v>
      </c>
      <c r="O3801" s="2">
        <v>1.13597473335178E-10</v>
      </c>
    </row>
    <row r="3802" spans="1:15" x14ac:dyDescent="0.25">
      <c r="A3802">
        <v>3791</v>
      </c>
      <c r="B3802">
        <v>451598</v>
      </c>
      <c r="C3802">
        <v>3166</v>
      </c>
      <c r="D3802">
        <v>3818</v>
      </c>
      <c r="E3802">
        <v>10.128459466759301</v>
      </c>
      <c r="F3802">
        <f t="shared" si="301"/>
        <v>10.127181466759302</v>
      </c>
      <c r="G3802">
        <f t="shared" si="302"/>
        <v>10.127120657678102</v>
      </c>
      <c r="H3802" s="2">
        <f t="shared" si="298"/>
        <v>9.0319600000000003E-3</v>
      </c>
      <c r="I3802">
        <f>VLOOKUP(A3802,Sheet2!$B$2:$D$15,2)</f>
        <v>4</v>
      </c>
      <c r="J3802">
        <f>VLOOKUP(A3802,Sheet2!$B$2:$D$15,3)</f>
        <v>4</v>
      </c>
      <c r="L3802">
        <f t="shared" si="299"/>
        <v>1</v>
      </c>
      <c r="M3802" s="2">
        <f t="shared" si="300"/>
        <v>9.0319600000000003E-3</v>
      </c>
      <c r="N3802" s="2">
        <f>(D3802-H3802*VLOOKUP(I3802,Sheet2!$G$3:$I$7,3))/M3802/VLOOKUP(I3802,Sheet2!$G$3:$H$7,2)</f>
        <v>4.0980609265320042E-6</v>
      </c>
      <c r="O3802" s="2">
        <v>1.13343594703832E-10</v>
      </c>
    </row>
    <row r="3803" spans="1:15" x14ac:dyDescent="0.25">
      <c r="A3803">
        <v>3792</v>
      </c>
      <c r="B3803">
        <v>509998</v>
      </c>
      <c r="C3803">
        <v>3601</v>
      </c>
      <c r="D3803">
        <v>4311</v>
      </c>
      <c r="E3803">
        <v>10.1283378485969</v>
      </c>
      <c r="F3803">
        <f t="shared" si="301"/>
        <v>10.1270598485969</v>
      </c>
      <c r="G3803">
        <f t="shared" si="302"/>
        <v>10.126999010072801</v>
      </c>
      <c r="H3803" s="2">
        <f t="shared" si="298"/>
        <v>1.0199959999999999E-2</v>
      </c>
      <c r="I3803">
        <f>VLOOKUP(A3803,Sheet2!$B$2:$D$15,2)</f>
        <v>4</v>
      </c>
      <c r="J3803">
        <f>VLOOKUP(A3803,Sheet2!$B$2:$D$15,3)</f>
        <v>4</v>
      </c>
      <c r="L3803">
        <f t="shared" si="299"/>
        <v>1</v>
      </c>
      <c r="M3803" s="2">
        <f t="shared" si="300"/>
        <v>1.0199959999999999E-2</v>
      </c>
      <c r="N3803" s="2">
        <f>(D3803-H3803*VLOOKUP(I3803,Sheet2!$G$3:$I$7,3))/M3803/VLOOKUP(I3803,Sheet2!$G$3:$H$7,2)</f>
        <v>4.0973371626947555E-6</v>
      </c>
      <c r="O3803" s="2">
        <v>1.1294383307949E-10</v>
      </c>
    </row>
    <row r="3804" spans="1:15" x14ac:dyDescent="0.25">
      <c r="A3804">
        <v>3793</v>
      </c>
      <c r="B3804">
        <v>465799</v>
      </c>
      <c r="C3804">
        <v>3405</v>
      </c>
      <c r="D3804">
        <v>3930</v>
      </c>
      <c r="E3804">
        <v>10.128216171548701</v>
      </c>
      <c r="F3804">
        <f t="shared" si="301"/>
        <v>10.126938171548701</v>
      </c>
      <c r="G3804">
        <f t="shared" si="302"/>
        <v>10.1268773035675</v>
      </c>
      <c r="H3804" s="2">
        <f t="shared" si="298"/>
        <v>9.3159799999999997E-3</v>
      </c>
      <c r="I3804">
        <f>VLOOKUP(A3804,Sheet2!$B$2:$D$15,2)</f>
        <v>4</v>
      </c>
      <c r="J3804">
        <f>VLOOKUP(A3804,Sheet2!$B$2:$D$15,3)</f>
        <v>4</v>
      </c>
      <c r="L3804">
        <f t="shared" si="299"/>
        <v>1</v>
      </c>
      <c r="M3804" s="2">
        <f t="shared" si="300"/>
        <v>9.3159799999999997E-3</v>
      </c>
      <c r="N3804" s="2">
        <f>(D3804-H3804*VLOOKUP(I3804,Sheet2!$G$3:$I$7,3))/M3804/VLOOKUP(I3804,Sheet2!$G$3:$H$7,2)</f>
        <v>4.0894077899480251E-6</v>
      </c>
      <c r="O3804" s="2">
        <v>1.14543064475014E-10</v>
      </c>
    </row>
    <row r="3805" spans="1:15" x14ac:dyDescent="0.25">
      <c r="A3805">
        <v>3794</v>
      </c>
      <c r="B3805">
        <v>460248</v>
      </c>
      <c r="C3805">
        <v>3326</v>
      </c>
      <c r="D3805">
        <v>3891</v>
      </c>
      <c r="E3805">
        <v>10.1280944355863</v>
      </c>
      <c r="F3805">
        <f t="shared" si="301"/>
        <v>10.126816435586301</v>
      </c>
      <c r="G3805">
        <f t="shared" si="302"/>
        <v>10.1267555381337</v>
      </c>
      <c r="H3805" s="2">
        <f t="shared" si="298"/>
        <v>9.2049599999999999E-3</v>
      </c>
      <c r="I3805">
        <f>VLOOKUP(A3805,Sheet2!$B$2:$D$15,2)</f>
        <v>4</v>
      </c>
      <c r="J3805">
        <f>VLOOKUP(A3805,Sheet2!$B$2:$D$15,3)</f>
        <v>4</v>
      </c>
      <c r="L3805">
        <f t="shared" si="299"/>
        <v>1</v>
      </c>
      <c r="M3805" s="2">
        <f t="shared" si="300"/>
        <v>9.2049599999999999E-3</v>
      </c>
      <c r="N3805" s="2">
        <f>(D3805-H3805*VLOOKUP(I3805,Sheet2!$G$3:$I$7,3))/M3805/VLOOKUP(I3805,Sheet2!$G$3:$H$7,2)</f>
        <v>4.0979188846013456E-6</v>
      </c>
      <c r="O3805" s="2">
        <v>1.10512858838782E-10</v>
      </c>
    </row>
    <row r="3806" spans="1:15" x14ac:dyDescent="0.25">
      <c r="A3806">
        <v>3795</v>
      </c>
      <c r="B3806">
        <v>523448</v>
      </c>
      <c r="C3806">
        <v>3797</v>
      </c>
      <c r="D3806">
        <v>4404</v>
      </c>
      <c r="E3806">
        <v>10.127972640681101</v>
      </c>
      <c r="F3806">
        <f t="shared" si="301"/>
        <v>10.126694640681102</v>
      </c>
      <c r="G3806">
        <f t="shared" si="302"/>
        <v>10.126633713742901</v>
      </c>
      <c r="H3806" s="2">
        <f t="shared" si="298"/>
        <v>1.0468959999999999E-2</v>
      </c>
      <c r="I3806">
        <f>VLOOKUP(A3806,Sheet2!$B$2:$D$15,2)</f>
        <v>4</v>
      </c>
      <c r="J3806">
        <f>VLOOKUP(A3806,Sheet2!$B$2:$D$15,3)</f>
        <v>4</v>
      </c>
      <c r="L3806">
        <f t="shared" si="299"/>
        <v>1</v>
      </c>
      <c r="M3806" s="2">
        <f t="shared" si="300"/>
        <v>1.0468959999999999E-2</v>
      </c>
      <c r="N3806" s="2">
        <f>(D3806-H3806*VLOOKUP(I3806,Sheet2!$G$3:$I$7,3))/M3806/VLOOKUP(I3806,Sheet2!$G$3:$H$7,2)</f>
        <v>4.0775715845700057E-6</v>
      </c>
      <c r="O3806" s="2">
        <v>1.07596390674569E-10</v>
      </c>
    </row>
    <row r="3807" spans="1:15" x14ac:dyDescent="0.25">
      <c r="A3807">
        <v>3796</v>
      </c>
      <c r="B3807">
        <v>435148</v>
      </c>
      <c r="C3807">
        <v>3043</v>
      </c>
      <c r="D3807">
        <v>3675</v>
      </c>
      <c r="E3807">
        <v>10.1278507868047</v>
      </c>
      <c r="F3807">
        <f t="shared" si="301"/>
        <v>10.126572786804701</v>
      </c>
      <c r="G3807">
        <f t="shared" si="302"/>
        <v>10.12651183036655</v>
      </c>
      <c r="H3807" s="2">
        <f t="shared" si="298"/>
        <v>8.7029599999999992E-3</v>
      </c>
      <c r="I3807">
        <f>VLOOKUP(A3807,Sheet2!$B$2:$D$15,2)</f>
        <v>4</v>
      </c>
      <c r="J3807">
        <f>VLOOKUP(A3807,Sheet2!$B$2:$D$15,3)</f>
        <v>4</v>
      </c>
      <c r="L3807">
        <f t="shared" si="299"/>
        <v>1</v>
      </c>
      <c r="M3807" s="2">
        <f t="shared" si="300"/>
        <v>8.7029599999999992E-3</v>
      </c>
      <c r="N3807" s="2">
        <f>(D3807-H3807*VLOOKUP(I3807,Sheet2!$G$3:$I$7,3))/M3807/VLOOKUP(I3807,Sheet2!$G$3:$H$7,2)</f>
        <v>4.0935512418763273E-6</v>
      </c>
      <c r="O3807" s="2">
        <v>1.13861646413515E-10</v>
      </c>
    </row>
    <row r="3808" spans="1:15" x14ac:dyDescent="0.25">
      <c r="A3808">
        <v>3797</v>
      </c>
      <c r="B3808">
        <v>479049</v>
      </c>
      <c r="C3808">
        <v>3650</v>
      </c>
      <c r="D3808">
        <v>4027</v>
      </c>
      <c r="E3808">
        <v>10.127728873928399</v>
      </c>
      <c r="F3808">
        <f t="shared" si="301"/>
        <v>10.1264508739284</v>
      </c>
      <c r="G3808">
        <f t="shared" si="302"/>
        <v>10.126389887976</v>
      </c>
      <c r="H3808" s="2">
        <f t="shared" si="298"/>
        <v>9.5809799999999994E-3</v>
      </c>
      <c r="I3808">
        <f>VLOOKUP(A3808,Sheet2!$B$2:$D$15,2)</f>
        <v>4</v>
      </c>
      <c r="J3808">
        <f>VLOOKUP(A3808,Sheet2!$B$2:$D$15,3)</f>
        <v>4</v>
      </c>
      <c r="L3808">
        <f t="shared" si="299"/>
        <v>1</v>
      </c>
      <c r="M3808" s="2">
        <f t="shared" si="300"/>
        <v>9.5809799999999994E-3</v>
      </c>
      <c r="N3808" s="2">
        <f>(D3808-H3808*VLOOKUP(I3808,Sheet2!$G$3:$I$7,3))/M3808/VLOOKUP(I3808,Sheet2!$G$3:$H$7,2)</f>
        <v>4.073969096376363E-6</v>
      </c>
      <c r="O3808" s="2">
        <v>1.09883627977653E-10</v>
      </c>
    </row>
    <row r="3809" spans="1:15" x14ac:dyDescent="0.25">
      <c r="A3809">
        <v>3798</v>
      </c>
      <c r="B3809">
        <v>513798</v>
      </c>
      <c r="C3809">
        <v>3522</v>
      </c>
      <c r="D3809">
        <v>4331</v>
      </c>
      <c r="E3809">
        <v>10.127606902023601</v>
      </c>
      <c r="F3809">
        <f t="shared" si="301"/>
        <v>10.126328902023602</v>
      </c>
      <c r="G3809">
        <f t="shared" si="302"/>
        <v>10.126267886542752</v>
      </c>
      <c r="H3809" s="2">
        <f t="shared" si="298"/>
        <v>1.0275960000000001E-2</v>
      </c>
      <c r="I3809">
        <f>VLOOKUP(A3809,Sheet2!$B$2:$D$15,2)</f>
        <v>4</v>
      </c>
      <c r="J3809">
        <f>VLOOKUP(A3809,Sheet2!$B$2:$D$15,3)</f>
        <v>4</v>
      </c>
      <c r="L3809">
        <f t="shared" si="299"/>
        <v>1</v>
      </c>
      <c r="M3809" s="2">
        <f t="shared" si="300"/>
        <v>1.0275960000000001E-2</v>
      </c>
      <c r="N3809" s="2">
        <f>(D3809-H3809*VLOOKUP(I3809,Sheet2!$G$3:$I$7,3))/M3809/VLOOKUP(I3809,Sheet2!$G$3:$H$7,2)</f>
        <v>4.0855413767667447E-6</v>
      </c>
      <c r="O3809" s="2">
        <v>1.1294316039338599E-10</v>
      </c>
    </row>
    <row r="3810" spans="1:15" x14ac:dyDescent="0.25">
      <c r="A3810">
        <v>3799</v>
      </c>
      <c r="B3810">
        <v>424198</v>
      </c>
      <c r="C3810">
        <v>3084</v>
      </c>
      <c r="D3810">
        <v>3583</v>
      </c>
      <c r="E3810">
        <v>10.127484871061901</v>
      </c>
      <c r="F3810">
        <f t="shared" si="301"/>
        <v>10.126206871061902</v>
      </c>
      <c r="G3810">
        <f t="shared" si="302"/>
        <v>10.126145826038201</v>
      </c>
      <c r="H3810" s="2">
        <f t="shared" si="298"/>
        <v>8.4839600000000005E-3</v>
      </c>
      <c r="I3810">
        <f>VLOOKUP(A3810,Sheet2!$B$2:$D$15,2)</f>
        <v>4</v>
      </c>
      <c r="J3810">
        <f>VLOOKUP(A3810,Sheet2!$B$2:$D$15,3)</f>
        <v>4</v>
      </c>
      <c r="L3810">
        <f t="shared" si="299"/>
        <v>1</v>
      </c>
      <c r="M3810" s="2">
        <f t="shared" si="300"/>
        <v>8.4839600000000005E-3</v>
      </c>
      <c r="N3810" s="2">
        <f>(D3810-H3810*VLOOKUP(I3810,Sheet2!$G$3:$I$7,3))/M3810/VLOOKUP(I3810,Sheet2!$G$3:$H$7,2)</f>
        <v>4.0941136646094511E-6</v>
      </c>
      <c r="O3810" s="2">
        <v>1.10093528699524E-10</v>
      </c>
    </row>
    <row r="3811" spans="1:15" x14ac:dyDescent="0.25">
      <c r="A3811">
        <v>3800</v>
      </c>
      <c r="B3811">
        <v>508898</v>
      </c>
      <c r="C3811">
        <v>3692</v>
      </c>
      <c r="D3811">
        <v>4290</v>
      </c>
      <c r="E3811">
        <v>10.127362781014501</v>
      </c>
      <c r="F3811">
        <f t="shared" si="301"/>
        <v>10.126084781014502</v>
      </c>
      <c r="G3811">
        <f t="shared" si="302"/>
        <v>10.126023706433752</v>
      </c>
      <c r="H3811" s="2">
        <f t="shared" si="298"/>
        <v>1.017796E-2</v>
      </c>
      <c r="I3811">
        <f>VLOOKUP(A3811,Sheet2!$B$2:$D$15,2)</f>
        <v>4</v>
      </c>
      <c r="J3811">
        <f>VLOOKUP(A3811,Sheet2!$B$2:$D$15,3)</f>
        <v>4</v>
      </c>
      <c r="L3811">
        <f t="shared" si="299"/>
        <v>1</v>
      </c>
      <c r="M3811" s="2">
        <f t="shared" si="300"/>
        <v>1.017796E-2</v>
      </c>
      <c r="N3811" s="2">
        <f>(D3811-H3811*VLOOKUP(I3811,Sheet2!$G$3:$I$7,3))/M3811/VLOOKUP(I3811,Sheet2!$G$3:$H$7,2)</f>
        <v>4.0858400372962754E-6</v>
      </c>
      <c r="O3811" s="2">
        <v>1.12017986054441E-10</v>
      </c>
    </row>
    <row r="3812" spans="1:15" x14ac:dyDescent="0.25">
      <c r="A3812">
        <v>3801</v>
      </c>
      <c r="B3812">
        <v>467249</v>
      </c>
      <c r="C3812">
        <v>3474</v>
      </c>
      <c r="D3812">
        <v>3898</v>
      </c>
      <c r="E3812">
        <v>10.127240631853001</v>
      </c>
      <c r="F3812">
        <f t="shared" si="301"/>
        <v>10.125962631853001</v>
      </c>
      <c r="G3812">
        <f t="shared" si="302"/>
        <v>10.125901527700801</v>
      </c>
      <c r="H3812" s="2">
        <f t="shared" si="298"/>
        <v>9.3449799999999993E-3</v>
      </c>
      <c r="I3812">
        <f>VLOOKUP(A3812,Sheet2!$B$2:$D$15,2)</f>
        <v>4</v>
      </c>
      <c r="J3812">
        <f>VLOOKUP(A3812,Sheet2!$B$2:$D$15,3)</f>
        <v>4</v>
      </c>
      <c r="L3812">
        <f t="shared" si="299"/>
        <v>1</v>
      </c>
      <c r="M3812" s="2">
        <f t="shared" si="300"/>
        <v>9.3449799999999993E-3</v>
      </c>
      <c r="N3812" s="2">
        <f>(D3812-H3812*VLOOKUP(I3812,Sheet2!$G$3:$I$7,3))/M3812/VLOOKUP(I3812,Sheet2!$G$3:$H$7,2)</f>
        <v>4.0420734804140841E-6</v>
      </c>
      <c r="O3812" s="2">
        <v>1.0848983178521201E-10</v>
      </c>
    </row>
    <row r="3813" spans="1:15" x14ac:dyDescent="0.25">
      <c r="A3813">
        <v>3802</v>
      </c>
      <c r="B3813">
        <v>457498</v>
      </c>
      <c r="C3813">
        <v>3252</v>
      </c>
      <c r="D3813">
        <v>3834</v>
      </c>
      <c r="E3813">
        <v>10.1271184235486</v>
      </c>
      <c r="F3813">
        <f t="shared" si="301"/>
        <v>10.125840423548601</v>
      </c>
      <c r="G3813">
        <f t="shared" si="302"/>
        <v>10.125779289810701</v>
      </c>
      <c r="H3813" s="2">
        <f t="shared" si="298"/>
        <v>9.1499600000000004E-3</v>
      </c>
      <c r="I3813">
        <f>VLOOKUP(A3813,Sheet2!$B$2:$D$15,2)</f>
        <v>4</v>
      </c>
      <c r="J3813">
        <f>VLOOKUP(A3813,Sheet2!$B$2:$D$15,3)</f>
        <v>4</v>
      </c>
      <c r="L3813">
        <f t="shared" si="299"/>
        <v>1</v>
      </c>
      <c r="M3813" s="2">
        <f t="shared" si="300"/>
        <v>9.1499600000000004E-3</v>
      </c>
      <c r="N3813" s="2">
        <f>(D3813-H3813*VLOOKUP(I3813,Sheet2!$G$3:$I$7,3))/M3813/VLOOKUP(I3813,Sheet2!$G$3:$H$7,2)</f>
        <v>4.0610322521628508E-6</v>
      </c>
      <c r="O3813" s="2">
        <v>1.1266933459305901E-10</v>
      </c>
    </row>
    <row r="3814" spans="1:15" x14ac:dyDescent="0.25">
      <c r="A3814">
        <v>3803</v>
      </c>
      <c r="B3814">
        <v>498348</v>
      </c>
      <c r="C3814">
        <v>3613</v>
      </c>
      <c r="D3814">
        <v>4233</v>
      </c>
      <c r="E3814">
        <v>10.126996156072799</v>
      </c>
      <c r="F3814">
        <f t="shared" si="301"/>
        <v>10.1257181560728</v>
      </c>
      <c r="G3814">
        <f t="shared" si="302"/>
        <v>10.1256569927348</v>
      </c>
      <c r="H3814" s="2">
        <f t="shared" si="298"/>
        <v>9.9669600000000004E-3</v>
      </c>
      <c r="I3814">
        <f>VLOOKUP(A3814,Sheet2!$B$2:$D$15,2)</f>
        <v>4</v>
      </c>
      <c r="J3814">
        <f>VLOOKUP(A3814,Sheet2!$B$2:$D$15,3)</f>
        <v>4</v>
      </c>
      <c r="L3814">
        <f t="shared" si="299"/>
        <v>1</v>
      </c>
      <c r="M3814" s="2">
        <f t="shared" si="300"/>
        <v>9.9669600000000004E-3</v>
      </c>
      <c r="N3814" s="2">
        <f>(D3814-H3814*VLOOKUP(I3814,Sheet2!$G$3:$I$7,3))/M3814/VLOOKUP(I3814,Sheet2!$G$3:$H$7,2)</f>
        <v>4.1178821943701987E-6</v>
      </c>
      <c r="O3814" s="2">
        <v>1.11228950030907E-10</v>
      </c>
    </row>
    <row r="3815" spans="1:15" x14ac:dyDescent="0.25">
      <c r="A3815">
        <v>3804</v>
      </c>
      <c r="B3815">
        <v>474048</v>
      </c>
      <c r="C3815">
        <v>3444</v>
      </c>
      <c r="D3815">
        <v>4026</v>
      </c>
      <c r="E3815">
        <v>10.1268738293968</v>
      </c>
      <c r="F3815">
        <f t="shared" si="301"/>
        <v>10.125595829396801</v>
      </c>
      <c r="G3815">
        <f t="shared" si="302"/>
        <v>10.125534636444451</v>
      </c>
      <c r="H3815" s="2">
        <f t="shared" si="298"/>
        <v>9.4809600000000001E-3</v>
      </c>
      <c r="I3815">
        <f>VLOOKUP(A3815,Sheet2!$B$2:$D$15,2)</f>
        <v>4</v>
      </c>
      <c r="J3815">
        <f>VLOOKUP(A3815,Sheet2!$B$2:$D$15,3)</f>
        <v>4</v>
      </c>
      <c r="L3815">
        <f t="shared" si="299"/>
        <v>1</v>
      </c>
      <c r="M3815" s="2">
        <f t="shared" si="300"/>
        <v>9.4809600000000001E-3</v>
      </c>
      <c r="N3815" s="2">
        <f>(D3815-H3815*VLOOKUP(I3815,Sheet2!$G$3:$I$7,3))/M3815/VLOOKUP(I3815,Sheet2!$G$3:$H$7,2)</f>
        <v>4.1172554272985018E-6</v>
      </c>
      <c r="O3815" s="2">
        <v>1.09147833774307E-10</v>
      </c>
    </row>
    <row r="3816" spans="1:15" x14ac:dyDescent="0.25">
      <c r="A3816">
        <v>3805</v>
      </c>
      <c r="B3816">
        <v>454399</v>
      </c>
      <c r="C3816">
        <v>3296</v>
      </c>
      <c r="D3816">
        <v>3840</v>
      </c>
      <c r="E3816">
        <v>10.1267514434921</v>
      </c>
      <c r="F3816">
        <f t="shared" si="301"/>
        <v>10.125473443492101</v>
      </c>
      <c r="G3816">
        <f t="shared" si="302"/>
        <v>10.125412220911002</v>
      </c>
      <c r="H3816" s="2">
        <f t="shared" si="298"/>
        <v>9.0879800000000007E-3</v>
      </c>
      <c r="I3816">
        <f>VLOOKUP(A3816,Sheet2!$B$2:$D$15,2)</f>
        <v>4</v>
      </c>
      <c r="J3816">
        <f>VLOOKUP(A3816,Sheet2!$B$2:$D$15,3)</f>
        <v>4</v>
      </c>
      <c r="L3816">
        <f t="shared" si="299"/>
        <v>1</v>
      </c>
      <c r="M3816" s="2">
        <f t="shared" si="300"/>
        <v>9.0879800000000007E-3</v>
      </c>
      <c r="N3816" s="2">
        <f>(D3816-H3816*VLOOKUP(I3816,Sheet2!$G$3:$I$7,3))/M3816/VLOOKUP(I3816,Sheet2!$G$3:$H$7,2)</f>
        <v>4.0962114114467674E-6</v>
      </c>
      <c r="O3816" s="2">
        <v>1.08375130238586E-10</v>
      </c>
    </row>
    <row r="3817" spans="1:15" x14ac:dyDescent="0.25">
      <c r="A3817">
        <v>3806</v>
      </c>
      <c r="B3817">
        <v>503198</v>
      </c>
      <c r="C3817">
        <v>3562</v>
      </c>
      <c r="D3817">
        <v>4210</v>
      </c>
      <c r="E3817">
        <v>10.126628998329901</v>
      </c>
      <c r="F3817">
        <f t="shared" si="301"/>
        <v>10.125350998329901</v>
      </c>
      <c r="G3817">
        <f t="shared" si="302"/>
        <v>10.12528974610575</v>
      </c>
      <c r="H3817" s="2">
        <f t="shared" si="298"/>
        <v>1.006396E-2</v>
      </c>
      <c r="I3817">
        <f>VLOOKUP(A3817,Sheet2!$B$2:$D$15,2)</f>
        <v>4</v>
      </c>
      <c r="J3817">
        <f>VLOOKUP(A3817,Sheet2!$B$2:$D$15,3)</f>
        <v>4</v>
      </c>
      <c r="L3817">
        <f t="shared" si="299"/>
        <v>1</v>
      </c>
      <c r="M3817" s="2">
        <f t="shared" si="300"/>
        <v>1.006396E-2</v>
      </c>
      <c r="N3817" s="2">
        <f>(D3817-H3817*VLOOKUP(I3817,Sheet2!$G$3:$I$7,3))/M3817/VLOOKUP(I3817,Sheet2!$G$3:$H$7,2)</f>
        <v>4.0540939715579153E-6</v>
      </c>
      <c r="O3817" s="2">
        <v>1.0872005932661801E-10</v>
      </c>
    </row>
    <row r="3818" spans="1:15" x14ac:dyDescent="0.25">
      <c r="A3818">
        <v>3807</v>
      </c>
      <c r="B3818">
        <v>483948</v>
      </c>
      <c r="C3818">
        <v>3548</v>
      </c>
      <c r="D3818">
        <v>4046</v>
      </c>
      <c r="E3818">
        <v>10.1265064938816</v>
      </c>
      <c r="F3818">
        <f t="shared" si="301"/>
        <v>10.1252284938816</v>
      </c>
      <c r="G3818">
        <f t="shared" si="302"/>
        <v>10.125167212000001</v>
      </c>
      <c r="H3818" s="2">
        <f t="shared" si="298"/>
        <v>9.6789600000000003E-3</v>
      </c>
      <c r="I3818">
        <f>VLOOKUP(A3818,Sheet2!$B$2:$D$15,2)</f>
        <v>4</v>
      </c>
      <c r="J3818">
        <f>VLOOKUP(A3818,Sheet2!$B$2:$D$15,3)</f>
        <v>4</v>
      </c>
      <c r="L3818">
        <f t="shared" si="299"/>
        <v>1</v>
      </c>
      <c r="M3818" s="2">
        <f t="shared" si="300"/>
        <v>9.6789600000000003E-3</v>
      </c>
      <c r="N3818" s="2">
        <f>(D3818-H3818*VLOOKUP(I3818,Sheet2!$G$3:$I$7,3))/M3818/VLOOKUP(I3818,Sheet2!$G$3:$H$7,2)</f>
        <v>4.0510511786390268E-6</v>
      </c>
      <c r="O3818" s="2">
        <v>1.07896009957957E-10</v>
      </c>
    </row>
    <row r="3819" spans="1:15" x14ac:dyDescent="0.25">
      <c r="A3819">
        <v>3808</v>
      </c>
      <c r="B3819">
        <v>475648</v>
      </c>
      <c r="C3819">
        <v>3543</v>
      </c>
      <c r="D3819">
        <v>3935</v>
      </c>
      <c r="E3819">
        <v>10.126383930118401</v>
      </c>
      <c r="F3819">
        <f t="shared" si="301"/>
        <v>10.125105930118401</v>
      </c>
      <c r="G3819">
        <f t="shared" si="302"/>
        <v>10.125044618565001</v>
      </c>
      <c r="H3819" s="2">
        <f t="shared" si="298"/>
        <v>9.5129600000000009E-3</v>
      </c>
      <c r="I3819">
        <f>VLOOKUP(A3819,Sheet2!$B$2:$D$15,2)</f>
        <v>4</v>
      </c>
      <c r="J3819">
        <f>VLOOKUP(A3819,Sheet2!$B$2:$D$15,3)</f>
        <v>4</v>
      </c>
      <c r="L3819">
        <f t="shared" si="299"/>
        <v>1</v>
      </c>
      <c r="M3819" s="2">
        <f t="shared" si="300"/>
        <v>9.5129600000000009E-3</v>
      </c>
      <c r="N3819" s="2">
        <f>(D3819-H3819*VLOOKUP(I3819,Sheet2!$G$3:$I$7,3))/M3819/VLOOKUP(I3819,Sheet2!$G$3:$H$7,2)</f>
        <v>4.0073122578040897E-6</v>
      </c>
      <c r="O3819" s="2">
        <v>1.08877923721E-10</v>
      </c>
    </row>
    <row r="3820" spans="1:15" x14ac:dyDescent="0.25">
      <c r="A3820">
        <v>3809</v>
      </c>
      <c r="B3820">
        <v>456149</v>
      </c>
      <c r="C3820">
        <v>3226</v>
      </c>
      <c r="D3820">
        <v>3791</v>
      </c>
      <c r="E3820">
        <v>10.1262613070116</v>
      </c>
      <c r="F3820">
        <f t="shared" si="301"/>
        <v>10.1249833070116</v>
      </c>
      <c r="G3820">
        <f t="shared" si="302"/>
        <v>10.124921965772101</v>
      </c>
      <c r="H3820" s="2">
        <f t="shared" si="298"/>
        <v>9.1229799999999993E-3</v>
      </c>
      <c r="I3820">
        <f>VLOOKUP(A3820,Sheet2!$B$2:$D$15,2)</f>
        <v>4</v>
      </c>
      <c r="J3820">
        <f>VLOOKUP(A3820,Sheet2!$B$2:$D$15,3)</f>
        <v>4</v>
      </c>
      <c r="L3820">
        <f t="shared" si="299"/>
        <v>1</v>
      </c>
      <c r="M3820" s="2">
        <f t="shared" si="300"/>
        <v>9.1229799999999993E-3</v>
      </c>
      <c r="N3820" s="2">
        <f>(D3820-H3820*VLOOKUP(I3820,Sheet2!$G$3:$I$7,3))/M3820/VLOOKUP(I3820,Sheet2!$G$3:$H$7,2)</f>
        <v>4.0262904372255554E-6</v>
      </c>
      <c r="O3820" s="2">
        <v>1.08399167564794E-10</v>
      </c>
    </row>
    <row r="3821" spans="1:15" x14ac:dyDescent="0.25">
      <c r="A3821">
        <v>3810</v>
      </c>
      <c r="B3821">
        <v>488448</v>
      </c>
      <c r="C3821">
        <v>3580</v>
      </c>
      <c r="D3821">
        <v>4060</v>
      </c>
      <c r="E3821">
        <v>10.126138624532601</v>
      </c>
      <c r="F3821">
        <f t="shared" si="301"/>
        <v>10.124860624532602</v>
      </c>
      <c r="G3821">
        <f t="shared" si="302"/>
        <v>10.124799253592551</v>
      </c>
      <c r="H3821" s="2">
        <f t="shared" si="298"/>
        <v>9.7689600000000001E-3</v>
      </c>
      <c r="I3821">
        <f>VLOOKUP(A3821,Sheet2!$B$2:$D$15,2)</f>
        <v>4</v>
      </c>
      <c r="J3821">
        <f>VLOOKUP(A3821,Sheet2!$B$2:$D$15,3)</f>
        <v>4</v>
      </c>
      <c r="L3821">
        <f t="shared" si="299"/>
        <v>1</v>
      </c>
      <c r="M3821" s="2">
        <f t="shared" si="300"/>
        <v>9.7689600000000001E-3</v>
      </c>
      <c r="N3821" s="2">
        <f>(D3821-H3821*VLOOKUP(I3821,Sheet2!$G$3:$I$7,3))/M3821/VLOOKUP(I3821,Sheet2!$G$3:$H$7,2)</f>
        <v>4.0268707023060798E-6</v>
      </c>
      <c r="O3821" s="2">
        <v>1.08361997076648E-10</v>
      </c>
    </row>
    <row r="3822" spans="1:15" x14ac:dyDescent="0.25">
      <c r="A3822">
        <v>3811</v>
      </c>
      <c r="B3822">
        <v>491498</v>
      </c>
      <c r="C3822">
        <v>3508</v>
      </c>
      <c r="D3822">
        <v>4089</v>
      </c>
      <c r="E3822">
        <v>10.126015882652499</v>
      </c>
      <c r="F3822">
        <f t="shared" si="301"/>
        <v>10.1247378826525</v>
      </c>
      <c r="G3822">
        <f t="shared" si="302"/>
        <v>10.124676481997501</v>
      </c>
      <c r="H3822" s="2">
        <f t="shared" si="298"/>
        <v>9.8299600000000004E-3</v>
      </c>
      <c r="I3822">
        <f>VLOOKUP(A3822,Sheet2!$B$2:$D$15,2)</f>
        <v>4</v>
      </c>
      <c r="J3822">
        <f>VLOOKUP(A3822,Sheet2!$B$2:$D$15,3)</f>
        <v>4</v>
      </c>
      <c r="L3822">
        <f t="shared" si="299"/>
        <v>1</v>
      </c>
      <c r="M3822" s="2">
        <f t="shared" si="300"/>
        <v>9.8299600000000004E-3</v>
      </c>
      <c r="N3822" s="2">
        <f>(D3822-H3822*VLOOKUP(I3822,Sheet2!$G$3:$I$7,3))/M3822/VLOOKUP(I3822,Sheet2!$G$3:$H$7,2)</f>
        <v>4.0305820843625003E-6</v>
      </c>
      <c r="O3822" s="2">
        <v>1.07777424117647E-10</v>
      </c>
    </row>
    <row r="3823" spans="1:15" x14ac:dyDescent="0.25">
      <c r="A3823">
        <v>3812</v>
      </c>
      <c r="B3823">
        <v>460898</v>
      </c>
      <c r="C3823">
        <v>3368</v>
      </c>
      <c r="D3823">
        <v>3827</v>
      </c>
      <c r="E3823">
        <v>10.1258930813425</v>
      </c>
      <c r="F3823">
        <f t="shared" si="301"/>
        <v>10.124615081342501</v>
      </c>
      <c r="G3823">
        <f t="shared" si="302"/>
        <v>10.124553650958251</v>
      </c>
      <c r="H3823" s="2">
        <f t="shared" si="298"/>
        <v>9.2179600000000007E-3</v>
      </c>
      <c r="I3823">
        <f>VLOOKUP(A3823,Sheet2!$B$2:$D$15,2)</f>
        <v>4</v>
      </c>
      <c r="J3823">
        <f>VLOOKUP(A3823,Sheet2!$B$2:$D$15,3)</f>
        <v>4</v>
      </c>
      <c r="L3823">
        <f t="shared" si="299"/>
        <v>1</v>
      </c>
      <c r="M3823" s="2">
        <f t="shared" si="300"/>
        <v>9.2179600000000007E-3</v>
      </c>
      <c r="N3823" s="2">
        <f>(D3823-H3823*VLOOKUP(I3823,Sheet2!$G$3:$I$7,3))/M3823/VLOOKUP(I3823,Sheet2!$G$3:$H$7,2)</f>
        <v>4.0225278115765307E-6</v>
      </c>
      <c r="O3823" s="2">
        <v>1.06948707021645E-10</v>
      </c>
    </row>
    <row r="3824" spans="1:15" x14ac:dyDescent="0.25">
      <c r="A3824">
        <v>3813</v>
      </c>
      <c r="B3824">
        <v>486149</v>
      </c>
      <c r="C3824">
        <v>3490</v>
      </c>
      <c r="D3824">
        <v>4035</v>
      </c>
      <c r="E3824">
        <v>10.125770220573999</v>
      </c>
      <c r="F3824">
        <f t="shared" si="301"/>
        <v>10.124492220574</v>
      </c>
      <c r="G3824">
        <f t="shared" si="302"/>
        <v>10.12443076044605</v>
      </c>
      <c r="H3824" s="2">
        <f t="shared" si="298"/>
        <v>9.7229800000000009E-3</v>
      </c>
      <c r="I3824">
        <f>VLOOKUP(A3824,Sheet2!$B$2:$D$15,2)</f>
        <v>4</v>
      </c>
      <c r="J3824">
        <f>VLOOKUP(A3824,Sheet2!$B$2:$D$15,3)</f>
        <v>4</v>
      </c>
      <c r="L3824">
        <f t="shared" si="299"/>
        <v>1</v>
      </c>
      <c r="M3824" s="2">
        <f t="shared" si="300"/>
        <v>9.7229800000000009E-3</v>
      </c>
      <c r="N3824" s="2">
        <f>(D3824-H3824*VLOOKUP(I3824,Sheet2!$G$3:$I$7,3))/M3824/VLOOKUP(I3824,Sheet2!$G$3:$H$7,2)</f>
        <v>4.020812254370573E-6</v>
      </c>
      <c r="O3824" s="2">
        <v>1.1026001705698799E-10</v>
      </c>
    </row>
    <row r="3825" spans="1:15" x14ac:dyDescent="0.25">
      <c r="A3825">
        <v>3814</v>
      </c>
      <c r="B3825">
        <v>483998</v>
      </c>
      <c r="C3825">
        <v>3557</v>
      </c>
      <c r="D3825">
        <v>3984</v>
      </c>
      <c r="E3825">
        <v>10.1256473003181</v>
      </c>
      <c r="F3825">
        <f t="shared" si="301"/>
        <v>10.124369300318101</v>
      </c>
      <c r="G3825">
        <f t="shared" si="302"/>
        <v>10.1243078104321</v>
      </c>
      <c r="H3825" s="2">
        <f t="shared" si="298"/>
        <v>9.6799599999999996E-3</v>
      </c>
      <c r="I3825">
        <f>VLOOKUP(A3825,Sheet2!$B$2:$D$15,2)</f>
        <v>4</v>
      </c>
      <c r="J3825">
        <f>VLOOKUP(A3825,Sheet2!$B$2:$D$15,3)</f>
        <v>4</v>
      </c>
      <c r="L3825">
        <f t="shared" si="299"/>
        <v>1</v>
      </c>
      <c r="M3825" s="2">
        <f t="shared" si="300"/>
        <v>9.6799599999999996E-3</v>
      </c>
      <c r="N3825" s="2">
        <f>(D3825-H3825*VLOOKUP(I3825,Sheet2!$G$3:$I$7,3))/M3825/VLOOKUP(I3825,Sheet2!$G$3:$H$7,2)</f>
        <v>3.9865694864441592E-6</v>
      </c>
      <c r="O3825" s="2">
        <v>1.0892308617368799E-10</v>
      </c>
    </row>
    <row r="3826" spans="1:15" x14ac:dyDescent="0.25">
      <c r="A3826">
        <v>3815</v>
      </c>
      <c r="B3826">
        <v>446698</v>
      </c>
      <c r="C3826">
        <v>3170</v>
      </c>
      <c r="D3826">
        <v>3687</v>
      </c>
      <c r="E3826">
        <v>10.1255243205461</v>
      </c>
      <c r="F3826">
        <f t="shared" si="301"/>
        <v>10.124246320546101</v>
      </c>
      <c r="G3826">
        <f t="shared" si="302"/>
        <v>10.124184800887551</v>
      </c>
      <c r="H3826" s="2">
        <f t="shared" si="298"/>
        <v>8.9339599999999995E-3</v>
      </c>
      <c r="I3826">
        <f>VLOOKUP(A3826,Sheet2!$B$2:$D$15,2)</f>
        <v>4</v>
      </c>
      <c r="J3826">
        <f>VLOOKUP(A3826,Sheet2!$B$2:$D$15,3)</f>
        <v>4</v>
      </c>
      <c r="L3826">
        <f t="shared" si="299"/>
        <v>1</v>
      </c>
      <c r="M3826" s="2">
        <f t="shared" si="300"/>
        <v>8.9339599999999995E-3</v>
      </c>
      <c r="N3826" s="2">
        <f>(D3826-H3826*VLOOKUP(I3826,Sheet2!$G$3:$I$7,3))/M3826/VLOOKUP(I3826,Sheet2!$G$3:$H$7,2)</f>
        <v>3.9977993035563183E-6</v>
      </c>
      <c r="O3826" s="2">
        <v>1.1209090944493301E-10</v>
      </c>
    </row>
    <row r="3827" spans="1:15" x14ac:dyDescent="0.25">
      <c r="A3827">
        <v>3816</v>
      </c>
      <c r="B3827">
        <v>496948</v>
      </c>
      <c r="C3827">
        <v>3559</v>
      </c>
      <c r="D3827">
        <v>4087</v>
      </c>
      <c r="E3827">
        <v>10.125401281228999</v>
      </c>
      <c r="F3827">
        <f t="shared" si="301"/>
        <v>10.124123281229</v>
      </c>
      <c r="G3827">
        <f t="shared" si="302"/>
        <v>10.12406173178355</v>
      </c>
      <c r="H3827" s="2">
        <f t="shared" si="298"/>
        <v>9.9389600000000002E-3</v>
      </c>
      <c r="I3827">
        <f>VLOOKUP(A3827,Sheet2!$B$2:$D$15,2)</f>
        <v>4</v>
      </c>
      <c r="J3827">
        <f>VLOOKUP(A3827,Sheet2!$B$2:$D$15,3)</f>
        <v>4</v>
      </c>
      <c r="L3827">
        <f t="shared" si="299"/>
        <v>1</v>
      </c>
      <c r="M3827" s="2">
        <f t="shared" si="300"/>
        <v>9.9389600000000002E-3</v>
      </c>
      <c r="N3827" s="2">
        <f>(D3827-H3827*VLOOKUP(I3827,Sheet2!$G$3:$I$7,3))/M3827/VLOOKUP(I3827,Sheet2!$G$3:$H$7,2)</f>
        <v>3.9829502599869602E-6</v>
      </c>
      <c r="O3827" s="2">
        <v>1.1004550187500001E-10</v>
      </c>
    </row>
    <row r="3828" spans="1:15" x14ac:dyDescent="0.25">
      <c r="A3828">
        <v>3817</v>
      </c>
      <c r="B3828">
        <v>466599</v>
      </c>
      <c r="C3828">
        <v>3394</v>
      </c>
      <c r="D3828">
        <v>3825</v>
      </c>
      <c r="E3828">
        <v>10.1252781823381</v>
      </c>
      <c r="F3828">
        <f t="shared" si="301"/>
        <v>10.124000182338101</v>
      </c>
      <c r="G3828">
        <f t="shared" si="302"/>
        <v>10.1239386030913</v>
      </c>
      <c r="H3828" s="2">
        <f t="shared" si="298"/>
        <v>9.3319800000000001E-3</v>
      </c>
      <c r="I3828">
        <f>VLOOKUP(A3828,Sheet2!$B$2:$D$15,2)</f>
        <v>4</v>
      </c>
      <c r="J3828">
        <f>VLOOKUP(A3828,Sheet2!$B$2:$D$15,3)</f>
        <v>4</v>
      </c>
      <c r="L3828">
        <f t="shared" si="299"/>
        <v>1</v>
      </c>
      <c r="M3828" s="2">
        <f t="shared" si="300"/>
        <v>9.3319800000000001E-3</v>
      </c>
      <c r="N3828" s="2">
        <f>(D3828-H3828*VLOOKUP(I3828,Sheet2!$G$3:$I$7,3))/M3828/VLOOKUP(I3828,Sheet2!$G$3:$H$7,2)</f>
        <v>3.9696586129631651E-6</v>
      </c>
      <c r="O3828" s="2">
        <v>1.1140749225620301E-10</v>
      </c>
    </row>
    <row r="3829" spans="1:15" x14ac:dyDescent="0.25">
      <c r="A3829">
        <v>3818</v>
      </c>
      <c r="B3829">
        <v>467148</v>
      </c>
      <c r="C3829">
        <v>3395</v>
      </c>
      <c r="D3829">
        <v>3800</v>
      </c>
      <c r="E3829">
        <v>10.125155023844499</v>
      </c>
      <c r="F3829">
        <f t="shared" si="301"/>
        <v>10.1238770238445</v>
      </c>
      <c r="G3829">
        <f t="shared" si="302"/>
        <v>10.123815414781951</v>
      </c>
      <c r="H3829" s="2">
        <f t="shared" si="298"/>
        <v>9.3429600000000008E-3</v>
      </c>
      <c r="I3829">
        <f>VLOOKUP(A3829,Sheet2!$B$2:$D$15,2)</f>
        <v>4</v>
      </c>
      <c r="J3829">
        <f>VLOOKUP(A3829,Sheet2!$B$2:$D$15,3)</f>
        <v>4</v>
      </c>
      <c r="L3829">
        <f t="shared" si="299"/>
        <v>1</v>
      </c>
      <c r="M3829" s="2">
        <f t="shared" si="300"/>
        <v>9.3429600000000008E-3</v>
      </c>
      <c r="N3829" s="2">
        <f>(D3829-H3829*VLOOKUP(I3829,Sheet2!$G$3:$I$7,3))/M3829/VLOOKUP(I3829,Sheet2!$G$3:$H$7,2)</f>
        <v>3.9380835105790878E-6</v>
      </c>
      <c r="O3829" s="2">
        <v>1.10584396967741E-10</v>
      </c>
    </row>
    <row r="3830" spans="1:15" x14ac:dyDescent="0.25">
      <c r="A3830">
        <v>3819</v>
      </c>
      <c r="B3830">
        <v>483848</v>
      </c>
      <c r="C3830">
        <v>3475</v>
      </c>
      <c r="D3830">
        <v>3903</v>
      </c>
      <c r="E3830">
        <v>10.1250318057194</v>
      </c>
      <c r="F3830">
        <f t="shared" si="301"/>
        <v>10.123753805719401</v>
      </c>
      <c r="G3830">
        <f t="shared" si="302"/>
        <v>10.12369216682665</v>
      </c>
      <c r="H3830" s="2">
        <f t="shared" si="298"/>
        <v>9.6769600000000001E-3</v>
      </c>
      <c r="I3830">
        <f>VLOOKUP(A3830,Sheet2!$B$2:$D$15,2)</f>
        <v>4</v>
      </c>
      <c r="J3830">
        <f>VLOOKUP(A3830,Sheet2!$B$2:$D$15,3)</f>
        <v>4</v>
      </c>
      <c r="L3830">
        <f t="shared" si="299"/>
        <v>1</v>
      </c>
      <c r="M3830" s="2">
        <f t="shared" si="300"/>
        <v>9.6769600000000001E-3</v>
      </c>
      <c r="N3830" s="2">
        <f>(D3830-H3830*VLOOKUP(I3830,Sheet2!$G$3:$I$7,3))/M3830/VLOOKUP(I3830,Sheet2!$G$3:$H$7,2)</f>
        <v>3.90414144690068E-6</v>
      </c>
      <c r="O3830" s="2">
        <v>1.10706565550996E-10</v>
      </c>
    </row>
    <row r="3831" spans="1:15" x14ac:dyDescent="0.25">
      <c r="A3831">
        <v>3820</v>
      </c>
      <c r="B3831">
        <v>460948</v>
      </c>
      <c r="C3831">
        <v>3330</v>
      </c>
      <c r="D3831">
        <v>3712</v>
      </c>
      <c r="E3831">
        <v>10.124908527933901</v>
      </c>
      <c r="F3831">
        <f t="shared" si="301"/>
        <v>10.123630527933901</v>
      </c>
      <c r="G3831">
        <f t="shared" si="302"/>
        <v>10.123568859196501</v>
      </c>
      <c r="H3831" s="2">
        <f t="shared" si="298"/>
        <v>9.21896E-3</v>
      </c>
      <c r="I3831">
        <f>VLOOKUP(A3831,Sheet2!$B$2:$D$15,2)</f>
        <v>4</v>
      </c>
      <c r="J3831">
        <f>VLOOKUP(A3831,Sheet2!$B$2:$D$15,3)</f>
        <v>4</v>
      </c>
      <c r="L3831">
        <f t="shared" si="299"/>
        <v>1</v>
      </c>
      <c r="M3831" s="2">
        <f t="shared" si="300"/>
        <v>9.21896E-3</v>
      </c>
      <c r="N3831" s="2">
        <f>(D3831-H3831*VLOOKUP(I3831,Sheet2!$G$3:$I$7,3))/M3831/VLOOKUP(I3831,Sheet2!$G$3:$H$7,2)</f>
        <v>3.8973345492333193E-6</v>
      </c>
      <c r="O3831" s="2">
        <v>1.1130845797894101E-10</v>
      </c>
    </row>
    <row r="3832" spans="1:15" x14ac:dyDescent="0.25">
      <c r="A3832">
        <v>3821</v>
      </c>
      <c r="B3832">
        <v>465899</v>
      </c>
      <c r="C3832">
        <v>3319</v>
      </c>
      <c r="D3832">
        <v>3734</v>
      </c>
      <c r="E3832">
        <v>10.1247851904591</v>
      </c>
      <c r="F3832">
        <f t="shared" si="301"/>
        <v>10.123507190459101</v>
      </c>
      <c r="G3832">
        <f t="shared" si="302"/>
        <v>10.12344549186265</v>
      </c>
      <c r="H3832" s="2">
        <f t="shared" si="298"/>
        <v>9.31798E-3</v>
      </c>
      <c r="I3832">
        <f>VLOOKUP(A3832,Sheet2!$B$2:$D$15,2)</f>
        <v>4</v>
      </c>
      <c r="J3832">
        <f>VLOOKUP(A3832,Sheet2!$B$2:$D$15,3)</f>
        <v>4</v>
      </c>
      <c r="L3832">
        <f t="shared" si="299"/>
        <v>1</v>
      </c>
      <c r="M3832" s="2">
        <f t="shared" si="300"/>
        <v>9.31798E-3</v>
      </c>
      <c r="N3832" s="2">
        <f>(D3832-H3832*VLOOKUP(I3832,Sheet2!$G$3:$I$7,3))/M3832/VLOOKUP(I3832,Sheet2!$G$3:$H$7,2)</f>
        <v>3.8781563045853289E-6</v>
      </c>
      <c r="O3832" s="2">
        <v>1.13089488590266E-10</v>
      </c>
    </row>
    <row r="3833" spans="1:15" x14ac:dyDescent="0.25">
      <c r="A3833">
        <v>3822</v>
      </c>
      <c r="B3833">
        <v>514498</v>
      </c>
      <c r="C3833">
        <v>3704</v>
      </c>
      <c r="D3833">
        <v>4148</v>
      </c>
      <c r="E3833">
        <v>10.124661793266201</v>
      </c>
      <c r="F3833">
        <f t="shared" si="301"/>
        <v>10.123383793266202</v>
      </c>
      <c r="G3833">
        <f t="shared" si="302"/>
        <v>10.123322064796152</v>
      </c>
      <c r="H3833" s="2">
        <f t="shared" si="298"/>
        <v>1.0289960000000001E-2</v>
      </c>
      <c r="I3833">
        <f>VLOOKUP(A3833,Sheet2!$B$2:$D$15,2)</f>
        <v>4</v>
      </c>
      <c r="J3833">
        <f>VLOOKUP(A3833,Sheet2!$B$2:$D$15,3)</f>
        <v>4</v>
      </c>
      <c r="L3833">
        <f t="shared" si="299"/>
        <v>1</v>
      </c>
      <c r="M3833" s="2">
        <f t="shared" si="300"/>
        <v>1.0289960000000001E-2</v>
      </c>
      <c r="N3833" s="2">
        <f>(D3833-H3833*VLOOKUP(I3833,Sheet2!$G$3:$I$7,3))/M3833/VLOOKUP(I3833,Sheet2!$G$3:$H$7,2)</f>
        <v>3.901963823571714E-6</v>
      </c>
      <c r="O3833" s="2">
        <v>1.0404783346084201E-10</v>
      </c>
    </row>
    <row r="3834" spans="1:15" x14ac:dyDescent="0.25">
      <c r="A3834">
        <v>3823</v>
      </c>
      <c r="B3834">
        <v>466648</v>
      </c>
      <c r="C3834">
        <v>3366</v>
      </c>
      <c r="D3834">
        <v>3768</v>
      </c>
      <c r="E3834">
        <v>10.124538336326101</v>
      </c>
      <c r="F3834">
        <f t="shared" si="301"/>
        <v>10.123260336326101</v>
      </c>
      <c r="G3834">
        <f t="shared" si="302"/>
        <v>10.123198577968001</v>
      </c>
      <c r="H3834" s="2">
        <f t="shared" si="298"/>
        <v>9.3329599999999995E-3</v>
      </c>
      <c r="I3834">
        <f>VLOOKUP(A3834,Sheet2!$B$2:$D$15,2)</f>
        <v>4</v>
      </c>
      <c r="J3834">
        <f>VLOOKUP(A3834,Sheet2!$B$2:$D$15,3)</f>
        <v>4</v>
      </c>
      <c r="L3834">
        <f t="shared" si="299"/>
        <v>1</v>
      </c>
      <c r="M3834" s="2">
        <f t="shared" si="300"/>
        <v>9.3329599999999995E-3</v>
      </c>
      <c r="N3834" s="2">
        <f>(D3834-H3834*VLOOKUP(I3834,Sheet2!$G$3:$I$7,3))/M3834/VLOOKUP(I3834,Sheet2!$G$3:$H$7,2)</f>
        <v>3.9081543493168297E-6</v>
      </c>
      <c r="O3834" s="2">
        <v>1.1368796435716501E-10</v>
      </c>
    </row>
    <row r="3835" spans="1:15" x14ac:dyDescent="0.25">
      <c r="A3835">
        <v>3824</v>
      </c>
      <c r="B3835">
        <v>460148</v>
      </c>
      <c r="C3835">
        <v>3332</v>
      </c>
      <c r="D3835">
        <v>3710</v>
      </c>
      <c r="E3835">
        <v>10.1244148196099</v>
      </c>
      <c r="F3835">
        <f t="shared" si="301"/>
        <v>10.123136819609901</v>
      </c>
      <c r="G3835">
        <f t="shared" si="302"/>
        <v>10.123075031349352</v>
      </c>
      <c r="H3835" s="2">
        <f t="shared" si="298"/>
        <v>9.2029599999999996E-3</v>
      </c>
      <c r="I3835">
        <f>VLOOKUP(A3835,Sheet2!$B$2:$D$15,2)</f>
        <v>4</v>
      </c>
      <c r="J3835">
        <f>VLOOKUP(A3835,Sheet2!$B$2:$D$15,3)</f>
        <v>4</v>
      </c>
      <c r="L3835">
        <f t="shared" si="299"/>
        <v>1</v>
      </c>
      <c r="M3835" s="2">
        <f t="shared" si="300"/>
        <v>9.2029599999999996E-3</v>
      </c>
      <c r="N3835" s="2">
        <f>(D3835-H3835*VLOOKUP(I3835,Sheet2!$G$3:$I$7,3))/M3835/VLOOKUP(I3835,Sheet2!$G$3:$H$7,2)</f>
        <v>3.9021616649425837E-6</v>
      </c>
      <c r="O3835" s="2">
        <v>1.0730619996126101E-10</v>
      </c>
    </row>
    <row r="3836" spans="1:15" x14ac:dyDescent="0.25">
      <c r="A3836">
        <v>3825</v>
      </c>
      <c r="B3836">
        <v>473199</v>
      </c>
      <c r="C3836">
        <v>3465</v>
      </c>
      <c r="D3836">
        <v>3828</v>
      </c>
      <c r="E3836">
        <v>10.1242912430888</v>
      </c>
      <c r="F3836">
        <f t="shared" si="301"/>
        <v>10.123013243088801</v>
      </c>
      <c r="G3836">
        <f t="shared" si="302"/>
        <v>10.1229514249113</v>
      </c>
      <c r="H3836" s="2">
        <f t="shared" si="298"/>
        <v>9.4639800000000003E-3</v>
      </c>
      <c r="I3836">
        <f>VLOOKUP(A3836,Sheet2!$B$2:$D$15,2)</f>
        <v>4</v>
      </c>
      <c r="J3836">
        <f>VLOOKUP(A3836,Sheet2!$B$2:$D$15,3)</f>
        <v>4</v>
      </c>
      <c r="L3836">
        <f t="shared" si="299"/>
        <v>1</v>
      </c>
      <c r="M3836" s="2">
        <f t="shared" si="300"/>
        <v>9.4639800000000003E-3</v>
      </c>
      <c r="N3836" s="2">
        <f>(D3836-H3836*VLOOKUP(I3836,Sheet2!$G$3:$I$7,3))/M3836/VLOOKUP(I3836,Sheet2!$G$3:$H$7,2)</f>
        <v>3.9156599002745152E-6</v>
      </c>
      <c r="O3836" s="2">
        <v>1.09156591030985E-10</v>
      </c>
    </row>
    <row r="3837" spans="1:15" x14ac:dyDescent="0.25">
      <c r="A3837">
        <v>3826</v>
      </c>
      <c r="B3837">
        <v>496048</v>
      </c>
      <c r="C3837">
        <v>3527</v>
      </c>
      <c r="D3837">
        <v>4017</v>
      </c>
      <c r="E3837">
        <v>10.124167606733799</v>
      </c>
      <c r="F3837">
        <f t="shared" si="301"/>
        <v>10.1228896067338</v>
      </c>
      <c r="G3837">
        <f t="shared" si="302"/>
        <v>10.122827758624851</v>
      </c>
      <c r="H3837" s="2">
        <f t="shared" si="298"/>
        <v>9.9209599999999995E-3</v>
      </c>
      <c r="I3837">
        <f>VLOOKUP(A3837,Sheet2!$B$2:$D$15,2)</f>
        <v>4</v>
      </c>
      <c r="J3837">
        <f>VLOOKUP(A3837,Sheet2!$B$2:$D$15,3)</f>
        <v>4</v>
      </c>
      <c r="L3837">
        <f t="shared" si="299"/>
        <v>1</v>
      </c>
      <c r="M3837" s="2">
        <f t="shared" si="300"/>
        <v>9.9209599999999995E-3</v>
      </c>
      <c r="N3837" s="2">
        <f>(D3837-H3837*VLOOKUP(I3837,Sheet2!$G$3:$I$7,3))/M3837/VLOOKUP(I3837,Sheet2!$G$3:$H$7,2)</f>
        <v>3.9198533222591364E-6</v>
      </c>
      <c r="O3837" s="2">
        <v>1.1047994028562499E-10</v>
      </c>
    </row>
    <row r="3838" spans="1:15" x14ac:dyDescent="0.25">
      <c r="A3838">
        <v>3827</v>
      </c>
      <c r="B3838">
        <v>478798</v>
      </c>
      <c r="C3838">
        <v>3489</v>
      </c>
      <c r="D3838">
        <v>3924</v>
      </c>
      <c r="E3838">
        <v>10.124043910515899</v>
      </c>
      <c r="F3838">
        <f t="shared" si="301"/>
        <v>10.1227659105159</v>
      </c>
      <c r="G3838">
        <f t="shared" si="302"/>
        <v>10.12270403246095</v>
      </c>
      <c r="H3838" s="2">
        <f t="shared" si="298"/>
        <v>9.5759599999999997E-3</v>
      </c>
      <c r="I3838">
        <f>VLOOKUP(A3838,Sheet2!$B$2:$D$15,2)</f>
        <v>4</v>
      </c>
      <c r="J3838">
        <f>VLOOKUP(A3838,Sheet2!$B$2:$D$15,3)</f>
        <v>4</v>
      </c>
      <c r="L3838">
        <f t="shared" si="299"/>
        <v>1</v>
      </c>
      <c r="M3838" s="2">
        <f t="shared" si="300"/>
        <v>9.5759599999999997E-3</v>
      </c>
      <c r="N3838" s="2">
        <f>(D3838-H3838*VLOOKUP(I3838,Sheet2!$G$3:$I$7,3))/M3838/VLOOKUP(I3838,Sheet2!$G$3:$H$7,2)</f>
        <v>3.9686114777004086E-6</v>
      </c>
      <c r="O3838" s="2">
        <v>1.0828792436304801E-10</v>
      </c>
    </row>
    <row r="3839" spans="1:15" x14ac:dyDescent="0.25">
      <c r="A3839">
        <v>3828</v>
      </c>
      <c r="B3839">
        <v>473498</v>
      </c>
      <c r="C3839">
        <v>3405</v>
      </c>
      <c r="D3839">
        <v>3939</v>
      </c>
      <c r="E3839">
        <v>10.123920154405999</v>
      </c>
      <c r="F3839">
        <f t="shared" si="301"/>
        <v>10.122642154406</v>
      </c>
      <c r="G3839">
        <f t="shared" si="302"/>
        <v>10.122580246390651</v>
      </c>
      <c r="H3839" s="2">
        <f t="shared" si="298"/>
        <v>9.4699599999999995E-3</v>
      </c>
      <c r="I3839">
        <f>VLOOKUP(A3839,Sheet2!$B$2:$D$15,2)</f>
        <v>4</v>
      </c>
      <c r="J3839">
        <f>VLOOKUP(A3839,Sheet2!$B$2:$D$15,3)</f>
        <v>4</v>
      </c>
      <c r="L3839">
        <f t="shared" si="299"/>
        <v>1</v>
      </c>
      <c r="M3839" s="2">
        <f t="shared" si="300"/>
        <v>9.4699599999999995E-3</v>
      </c>
      <c r="N3839" s="2">
        <f>(D3839-H3839*VLOOKUP(I3839,Sheet2!$G$3:$I$7,3))/M3839/VLOOKUP(I3839,Sheet2!$G$3:$H$7,2)</f>
        <v>4.0303184666038719E-6</v>
      </c>
      <c r="O3839" s="2">
        <v>1.10887398705575E-10</v>
      </c>
    </row>
    <row r="3840" spans="1:15" x14ac:dyDescent="0.25">
      <c r="A3840">
        <v>3829</v>
      </c>
      <c r="B3840">
        <v>464049</v>
      </c>
      <c r="C3840">
        <v>3376</v>
      </c>
      <c r="D3840">
        <v>3835</v>
      </c>
      <c r="E3840">
        <v>10.1237963383753</v>
      </c>
      <c r="F3840">
        <f t="shared" si="301"/>
        <v>10.122518338375301</v>
      </c>
      <c r="G3840">
        <f t="shared" si="302"/>
        <v>10.122456400385001</v>
      </c>
      <c r="H3840" s="2">
        <f t="shared" si="298"/>
        <v>9.2809799999999994E-3</v>
      </c>
      <c r="I3840">
        <f>VLOOKUP(A3840,Sheet2!$B$2:$D$15,2)</f>
        <v>4</v>
      </c>
      <c r="J3840">
        <f>VLOOKUP(A3840,Sheet2!$B$2:$D$15,3)</f>
        <v>4</v>
      </c>
      <c r="L3840">
        <f t="shared" si="299"/>
        <v>1</v>
      </c>
      <c r="M3840" s="2">
        <f t="shared" si="300"/>
        <v>9.2809799999999994E-3</v>
      </c>
      <c r="N3840" s="2">
        <f>(D3840-H3840*VLOOKUP(I3840,Sheet2!$G$3:$I$7,3))/M3840/VLOOKUP(I3840,Sheet2!$G$3:$H$7,2)</f>
        <v>4.0029567387280231E-6</v>
      </c>
      <c r="O3840" s="2">
        <v>1.0608009534246499E-10</v>
      </c>
    </row>
    <row r="3841" spans="1:15" x14ac:dyDescent="0.25">
      <c r="A3841">
        <v>3830</v>
      </c>
      <c r="B3841">
        <v>482448</v>
      </c>
      <c r="C3841">
        <v>3466</v>
      </c>
      <c r="D3841">
        <v>3986</v>
      </c>
      <c r="E3841">
        <v>10.123672462394699</v>
      </c>
      <c r="F3841">
        <f t="shared" si="301"/>
        <v>10.1223944623947</v>
      </c>
      <c r="G3841">
        <f t="shared" si="302"/>
        <v>10.1223324944149</v>
      </c>
      <c r="H3841" s="2">
        <f t="shared" si="298"/>
        <v>9.6489599999999998E-3</v>
      </c>
      <c r="I3841">
        <f>VLOOKUP(A3841,Sheet2!$B$2:$D$15,2)</f>
        <v>4</v>
      </c>
      <c r="J3841">
        <f>VLOOKUP(A3841,Sheet2!$B$2:$D$15,3)</f>
        <v>4</v>
      </c>
      <c r="L3841">
        <f t="shared" si="299"/>
        <v>1</v>
      </c>
      <c r="M3841" s="2">
        <f t="shared" si="300"/>
        <v>9.6489599999999998E-3</v>
      </c>
      <c r="N3841" s="2">
        <f>(D3841-H3841*VLOOKUP(I3841,Sheet2!$G$3:$I$7,3))/M3841/VLOOKUP(I3841,Sheet2!$G$3:$H$7,2)</f>
        <v>4.0018651560375422E-6</v>
      </c>
      <c r="O3841" s="2">
        <v>1.0656542762864699E-10</v>
      </c>
    </row>
    <row r="3842" spans="1:15" x14ac:dyDescent="0.25">
      <c r="A3842">
        <v>3831</v>
      </c>
      <c r="B3842">
        <v>472598</v>
      </c>
      <c r="C3842">
        <v>3410</v>
      </c>
      <c r="D3842">
        <v>3893</v>
      </c>
      <c r="E3842">
        <v>10.1235485264351</v>
      </c>
      <c r="F3842">
        <f t="shared" si="301"/>
        <v>10.1222705264351</v>
      </c>
      <c r="G3842">
        <f t="shared" si="302"/>
        <v>10.122208528451351</v>
      </c>
      <c r="H3842" s="2">
        <f t="shared" si="298"/>
        <v>9.4519600000000006E-3</v>
      </c>
      <c r="I3842">
        <f>VLOOKUP(A3842,Sheet2!$B$2:$D$15,2)</f>
        <v>4</v>
      </c>
      <c r="J3842">
        <f>VLOOKUP(A3842,Sheet2!$B$2:$D$15,3)</f>
        <v>4</v>
      </c>
      <c r="L3842">
        <f t="shared" si="299"/>
        <v>1</v>
      </c>
      <c r="M3842" s="2">
        <f t="shared" si="300"/>
        <v>9.4519600000000006E-3</v>
      </c>
      <c r="N3842" s="2">
        <f>(D3842-H3842*VLOOKUP(I3842,Sheet2!$G$3:$I$7,3))/M3842/VLOOKUP(I3842,Sheet2!$G$3:$H$7,2)</f>
        <v>3.9895724660282102E-6</v>
      </c>
      <c r="O3842" s="2">
        <v>1.10271666286919E-10</v>
      </c>
    </row>
    <row r="3843" spans="1:15" x14ac:dyDescent="0.25">
      <c r="A3843">
        <v>3832</v>
      </c>
      <c r="B3843">
        <v>474998</v>
      </c>
      <c r="C3843">
        <v>3412</v>
      </c>
      <c r="D3843">
        <v>3900</v>
      </c>
      <c r="E3843">
        <v>10.1234245304676</v>
      </c>
      <c r="F3843">
        <f t="shared" si="301"/>
        <v>10.122146530467601</v>
      </c>
      <c r="G3843">
        <f t="shared" si="302"/>
        <v>10.122084502465352</v>
      </c>
      <c r="H3843" s="2">
        <f t="shared" si="298"/>
        <v>9.49996E-3</v>
      </c>
      <c r="I3843">
        <f>VLOOKUP(A3843,Sheet2!$B$2:$D$15,2)</f>
        <v>4</v>
      </c>
      <c r="J3843">
        <f>VLOOKUP(A3843,Sheet2!$B$2:$D$15,3)</f>
        <v>4</v>
      </c>
      <c r="L3843">
        <f t="shared" si="299"/>
        <v>1</v>
      </c>
      <c r="M3843" s="2">
        <f t="shared" si="300"/>
        <v>9.49996E-3</v>
      </c>
      <c r="N3843" s="2">
        <f>(D3843-H3843*VLOOKUP(I3843,Sheet2!$G$3:$I$7,3))/M3843/VLOOKUP(I3843,Sheet2!$G$3:$H$7,2)</f>
        <v>3.9761304432860764E-6</v>
      </c>
      <c r="O3843" s="2">
        <v>1.03334183598091E-10</v>
      </c>
    </row>
    <row r="3844" spans="1:15" x14ac:dyDescent="0.25">
      <c r="A3844">
        <v>3833</v>
      </c>
      <c r="B3844">
        <v>477599</v>
      </c>
      <c r="C3844">
        <v>3419</v>
      </c>
      <c r="D3844">
        <v>3929</v>
      </c>
      <c r="E3844">
        <v>10.1233004744631</v>
      </c>
      <c r="F3844">
        <f t="shared" si="301"/>
        <v>10.122022474463101</v>
      </c>
      <c r="G3844">
        <f t="shared" si="302"/>
        <v>10.121960416427751</v>
      </c>
      <c r="H3844" s="2">
        <f t="shared" si="298"/>
        <v>9.5519799999999998E-3</v>
      </c>
      <c r="I3844">
        <f>VLOOKUP(A3844,Sheet2!$B$2:$D$15,2)</f>
        <v>4</v>
      </c>
      <c r="J3844">
        <f>VLOOKUP(A3844,Sheet2!$B$2:$D$15,3)</f>
        <v>4</v>
      </c>
      <c r="L3844">
        <f t="shared" si="299"/>
        <v>1</v>
      </c>
      <c r="M3844" s="2">
        <f t="shared" si="300"/>
        <v>9.5519799999999998E-3</v>
      </c>
      <c r="N3844" s="2">
        <f>(D3844-H3844*VLOOKUP(I3844,Sheet2!$G$3:$I$7,3))/M3844/VLOOKUP(I3844,Sheet2!$G$3:$H$7,2)</f>
        <v>3.9841333192699316E-6</v>
      </c>
      <c r="O3844" s="2">
        <v>1.0414269235413599E-10</v>
      </c>
    </row>
    <row r="3845" spans="1:15" x14ac:dyDescent="0.25">
      <c r="A3845">
        <v>3834</v>
      </c>
      <c r="B3845">
        <v>453348</v>
      </c>
      <c r="C3845">
        <v>3185</v>
      </c>
      <c r="D3845">
        <v>3719</v>
      </c>
      <c r="E3845">
        <v>10.123176358392399</v>
      </c>
      <c r="F3845">
        <f t="shared" si="301"/>
        <v>10.1218983583924</v>
      </c>
      <c r="G3845">
        <f t="shared" si="302"/>
        <v>10.121836270309501</v>
      </c>
      <c r="H3845" s="2">
        <f t="shared" si="298"/>
        <v>9.0669600000000006E-3</v>
      </c>
      <c r="I3845">
        <f>VLOOKUP(A3845,Sheet2!$B$2:$D$15,2)</f>
        <v>4</v>
      </c>
      <c r="J3845">
        <f>VLOOKUP(A3845,Sheet2!$B$2:$D$15,3)</f>
        <v>4</v>
      </c>
      <c r="L3845">
        <f t="shared" si="299"/>
        <v>1</v>
      </c>
      <c r="M3845" s="2">
        <f t="shared" si="300"/>
        <v>9.0669600000000006E-3</v>
      </c>
      <c r="N3845" s="2">
        <f>(D3845-H3845*VLOOKUP(I3845,Sheet2!$G$3:$I$7,3))/M3845/VLOOKUP(I3845,Sheet2!$G$3:$H$7,2)</f>
        <v>3.9725555330562839E-6</v>
      </c>
      <c r="O3845" s="2">
        <v>1.0650881236331499E-10</v>
      </c>
    </row>
    <row r="3846" spans="1:15" x14ac:dyDescent="0.25">
      <c r="A3846">
        <v>3835</v>
      </c>
      <c r="B3846">
        <v>504798</v>
      </c>
      <c r="C3846">
        <v>3869</v>
      </c>
      <c r="D3846">
        <v>4156</v>
      </c>
      <c r="E3846">
        <v>10.1230521822266</v>
      </c>
      <c r="F3846">
        <f t="shared" si="301"/>
        <v>10.1217741822266</v>
      </c>
      <c r="G3846">
        <f t="shared" si="302"/>
        <v>10.121712064081549</v>
      </c>
      <c r="H3846" s="2">
        <f t="shared" si="298"/>
        <v>1.0095959999999999E-2</v>
      </c>
      <c r="I3846">
        <f>VLOOKUP(A3846,Sheet2!$B$2:$D$15,2)</f>
        <v>4</v>
      </c>
      <c r="J3846">
        <f>VLOOKUP(A3846,Sheet2!$B$2:$D$15,3)</f>
        <v>4</v>
      </c>
      <c r="L3846">
        <f t="shared" si="299"/>
        <v>1</v>
      </c>
      <c r="M3846" s="2">
        <f t="shared" si="300"/>
        <v>1.0095959999999999E-2</v>
      </c>
      <c r="N3846" s="2">
        <f>(D3846-H3846*VLOOKUP(I3846,Sheet2!$G$3:$I$7,3))/M3846/VLOOKUP(I3846,Sheet2!$G$3:$H$7,2)</f>
        <v>3.9873480843822679E-6</v>
      </c>
      <c r="O3846" s="2">
        <v>1.0518920806431801E-10</v>
      </c>
    </row>
    <row r="3847" spans="1:15" x14ac:dyDescent="0.25">
      <c r="A3847">
        <v>3836</v>
      </c>
      <c r="B3847">
        <v>445499</v>
      </c>
      <c r="C3847">
        <v>3119</v>
      </c>
      <c r="D3847">
        <v>3661</v>
      </c>
      <c r="E3847">
        <v>10.1229279459365</v>
      </c>
      <c r="F3847">
        <f t="shared" si="301"/>
        <v>10.1216499459365</v>
      </c>
      <c r="G3847">
        <f t="shared" si="302"/>
        <v>10.121587797714801</v>
      </c>
      <c r="H3847" s="2">
        <f t="shared" si="298"/>
        <v>8.9099799999999996E-3</v>
      </c>
      <c r="I3847">
        <f>VLOOKUP(A3847,Sheet2!$B$2:$D$15,2)</f>
        <v>4</v>
      </c>
      <c r="J3847">
        <f>VLOOKUP(A3847,Sheet2!$B$2:$D$15,3)</f>
        <v>4</v>
      </c>
      <c r="L3847">
        <f t="shared" si="299"/>
        <v>1</v>
      </c>
      <c r="M3847" s="2">
        <f t="shared" si="300"/>
        <v>8.9099799999999996E-3</v>
      </c>
      <c r="N3847" s="2">
        <f>(D3847-H3847*VLOOKUP(I3847,Sheet2!$G$3:$I$7,3))/M3847/VLOOKUP(I3847,Sheet2!$G$3:$H$7,2)</f>
        <v>3.979725665265242E-6</v>
      </c>
      <c r="O3847" s="2">
        <v>1.01206290326519E-10</v>
      </c>
    </row>
    <row r="3848" spans="1:15" x14ac:dyDescent="0.25">
      <c r="A3848">
        <v>3837</v>
      </c>
      <c r="B3848">
        <v>491498</v>
      </c>
      <c r="C3848">
        <v>3614</v>
      </c>
      <c r="D3848">
        <v>4005</v>
      </c>
      <c r="E3848">
        <v>10.1228036494931</v>
      </c>
      <c r="F3848">
        <f t="shared" si="301"/>
        <v>10.121525649493101</v>
      </c>
      <c r="G3848">
        <f t="shared" si="302"/>
        <v>10.1214634711801</v>
      </c>
      <c r="H3848" s="2">
        <f t="shared" si="298"/>
        <v>9.8299600000000004E-3</v>
      </c>
      <c r="I3848">
        <f>VLOOKUP(A3848,Sheet2!$B$2:$D$15,2)</f>
        <v>4</v>
      </c>
      <c r="J3848">
        <f>VLOOKUP(A3848,Sheet2!$B$2:$D$15,3)</f>
        <v>4</v>
      </c>
      <c r="L3848">
        <f t="shared" si="299"/>
        <v>1</v>
      </c>
      <c r="M3848" s="2">
        <f t="shared" si="300"/>
        <v>9.8299600000000004E-3</v>
      </c>
      <c r="N3848" s="2">
        <f>(D3848-H3848*VLOOKUP(I3848,Sheet2!$G$3:$I$7,3))/M3848/VLOOKUP(I3848,Sheet2!$G$3:$H$7,2)</f>
        <v>3.9451290408099321E-6</v>
      </c>
      <c r="O3848" s="2">
        <v>1.0444460409036799E-10</v>
      </c>
    </row>
    <row r="3849" spans="1:15" x14ac:dyDescent="0.25">
      <c r="A3849">
        <v>3838</v>
      </c>
      <c r="B3849">
        <v>491448</v>
      </c>
      <c r="C3849">
        <v>3550</v>
      </c>
      <c r="D3849">
        <v>4002</v>
      </c>
      <c r="E3849">
        <v>10.122679292867099</v>
      </c>
      <c r="F3849">
        <f t="shared" si="301"/>
        <v>10.1214012928671</v>
      </c>
      <c r="G3849">
        <f t="shared" si="302"/>
        <v>10.121339084448302</v>
      </c>
      <c r="H3849" s="2">
        <f t="shared" si="298"/>
        <v>9.8289599999999994E-3</v>
      </c>
      <c r="I3849">
        <f>VLOOKUP(A3849,Sheet2!$B$2:$D$15,2)</f>
        <v>4</v>
      </c>
      <c r="J3849">
        <f>VLOOKUP(A3849,Sheet2!$B$2:$D$15,3)</f>
        <v>4</v>
      </c>
      <c r="L3849">
        <f t="shared" si="299"/>
        <v>1</v>
      </c>
      <c r="M3849" s="2">
        <f t="shared" si="300"/>
        <v>9.8289599999999994E-3</v>
      </c>
      <c r="N3849" s="2">
        <f>(D3849-H3849*VLOOKUP(I3849,Sheet2!$G$3:$I$7,3))/M3849/VLOOKUP(I3849,Sheet2!$G$3:$H$7,2)</f>
        <v>3.9424913537139237E-6</v>
      </c>
      <c r="O3849" s="2">
        <v>1.06690371841046E-10</v>
      </c>
    </row>
    <row r="3850" spans="1:15" x14ac:dyDescent="0.25">
      <c r="A3850">
        <v>3839</v>
      </c>
      <c r="B3850">
        <v>450798</v>
      </c>
      <c r="C3850">
        <v>3221</v>
      </c>
      <c r="D3850">
        <v>3675</v>
      </c>
      <c r="E3850">
        <v>10.122554876029501</v>
      </c>
      <c r="F3850">
        <f t="shared" si="301"/>
        <v>10.121276876029501</v>
      </c>
      <c r="G3850">
        <f t="shared" si="302"/>
        <v>10.121214637490251</v>
      </c>
      <c r="H3850" s="2">
        <f t="shared" si="298"/>
        <v>9.0159599999999999E-3</v>
      </c>
      <c r="I3850">
        <f>VLOOKUP(A3850,Sheet2!$B$2:$D$15,2)</f>
        <v>4</v>
      </c>
      <c r="J3850">
        <f>VLOOKUP(A3850,Sheet2!$B$2:$D$15,3)</f>
        <v>4</v>
      </c>
      <c r="L3850">
        <f t="shared" si="299"/>
        <v>1</v>
      </c>
      <c r="M3850" s="2">
        <f t="shared" si="300"/>
        <v>9.0159599999999999E-3</v>
      </c>
      <c r="N3850" s="2">
        <f>(D3850-H3850*VLOOKUP(I3850,Sheet2!$G$3:$I$7,3))/M3850/VLOOKUP(I3850,Sheet2!$G$3:$H$7,2)</f>
        <v>3.9469550403950325E-6</v>
      </c>
      <c r="O3850" s="2">
        <v>1.01591787869109E-10</v>
      </c>
    </row>
    <row r="3851" spans="1:15" x14ac:dyDescent="0.25">
      <c r="A3851">
        <v>3840</v>
      </c>
      <c r="B3851">
        <v>515948</v>
      </c>
      <c r="C3851">
        <v>3713</v>
      </c>
      <c r="D3851">
        <v>4154</v>
      </c>
      <c r="E3851">
        <v>10.122430398951</v>
      </c>
      <c r="F3851">
        <f t="shared" si="301"/>
        <v>10.121152398951001</v>
      </c>
      <c r="G3851">
        <f t="shared" si="302"/>
        <v>10.121090130276801</v>
      </c>
      <c r="H3851" s="2">
        <f t="shared" si="298"/>
        <v>1.031896E-2</v>
      </c>
      <c r="I3851">
        <f>VLOOKUP(A3851,Sheet2!$B$2:$D$15,2)</f>
        <v>4</v>
      </c>
      <c r="J3851">
        <f>VLOOKUP(A3851,Sheet2!$B$2:$D$15,3)</f>
        <v>4</v>
      </c>
      <c r="L3851">
        <f t="shared" si="299"/>
        <v>1</v>
      </c>
      <c r="M3851" s="2">
        <f t="shared" si="300"/>
        <v>1.031896E-2</v>
      </c>
      <c r="N3851" s="2">
        <f>(D3851-H3851*VLOOKUP(I3851,Sheet2!$G$3:$I$7,3))/M3851/VLOOKUP(I3851,Sheet2!$G$3:$H$7,2)</f>
        <v>3.8964494790172652E-6</v>
      </c>
      <c r="O3851" s="2">
        <v>1.00222246214622E-10</v>
      </c>
    </row>
    <row r="3852" spans="1:15" x14ac:dyDescent="0.25">
      <c r="A3852">
        <v>3841</v>
      </c>
      <c r="B3852">
        <v>437799</v>
      </c>
      <c r="C3852">
        <v>3067</v>
      </c>
      <c r="D3852">
        <v>3514</v>
      </c>
      <c r="E3852">
        <v>10.1223058616026</v>
      </c>
      <c r="F3852">
        <f t="shared" si="301"/>
        <v>10.121027861602601</v>
      </c>
      <c r="G3852">
        <f t="shared" si="302"/>
        <v>10.120965562778851</v>
      </c>
      <c r="H3852" s="2">
        <f t="shared" ref="H3852:H3915" si="303">B3852/$F$5</f>
        <v>8.75598E-3</v>
      </c>
      <c r="I3852">
        <f>VLOOKUP(A3852,Sheet2!$B$2:$D$15,2)</f>
        <v>4</v>
      </c>
      <c r="J3852">
        <f>VLOOKUP(A3852,Sheet2!$B$2:$D$15,3)</f>
        <v>4</v>
      </c>
      <c r="L3852">
        <f t="shared" ref="L3852:L3915" si="304">IF(I3852=J3852,1,#NUM!)</f>
        <v>1</v>
      </c>
      <c r="M3852" s="2">
        <f t="shared" ref="M3852:M3915" si="305">H3852*L3852</f>
        <v>8.75598E-3</v>
      </c>
      <c r="N3852" s="2">
        <f>(D3852-H3852*VLOOKUP(I3852,Sheet2!$G$3:$I$7,3))/M3852/VLOOKUP(I3852,Sheet2!$G$3:$H$7,2)</f>
        <v>3.8841072253477045E-6</v>
      </c>
      <c r="O3852" s="2">
        <v>1.05811362612638E-10</v>
      </c>
    </row>
    <row r="3853" spans="1:15" x14ac:dyDescent="0.25">
      <c r="A3853">
        <v>3842</v>
      </c>
      <c r="B3853">
        <v>460048</v>
      </c>
      <c r="C3853">
        <v>3358</v>
      </c>
      <c r="D3853">
        <v>3681</v>
      </c>
      <c r="E3853">
        <v>10.122181263955101</v>
      </c>
      <c r="F3853">
        <f t="shared" ref="F3853:F3916" si="306">E3853-$F$4</f>
        <v>10.120903263955102</v>
      </c>
      <c r="G3853">
        <f t="shared" ref="G3853:G3916" si="307">(F3854+F3853)/2</f>
        <v>10.120840934967152</v>
      </c>
      <c r="H3853" s="2">
        <f t="shared" si="303"/>
        <v>9.2009599999999993E-3</v>
      </c>
      <c r="I3853">
        <f>VLOOKUP(A3853,Sheet2!$B$2:$D$15,2)</f>
        <v>4</v>
      </c>
      <c r="J3853">
        <f>VLOOKUP(A3853,Sheet2!$B$2:$D$15,3)</f>
        <v>4</v>
      </c>
      <c r="L3853">
        <f t="shared" si="304"/>
        <v>1</v>
      </c>
      <c r="M3853" s="2">
        <f t="shared" si="305"/>
        <v>9.2009599999999993E-3</v>
      </c>
      <c r="N3853" s="2">
        <f>(D3853-H3853*VLOOKUP(I3853,Sheet2!$G$3:$I$7,3))/M3853/VLOOKUP(I3853,Sheet2!$G$3:$H$7,2)</f>
        <v>3.8715194953570068E-6</v>
      </c>
      <c r="O3853" s="2">
        <v>1.0372306295875599E-10</v>
      </c>
    </row>
    <row r="3854" spans="1:15" x14ac:dyDescent="0.25">
      <c r="A3854">
        <v>3843</v>
      </c>
      <c r="B3854">
        <v>520648</v>
      </c>
      <c r="C3854">
        <v>3770</v>
      </c>
      <c r="D3854">
        <v>4152</v>
      </c>
      <c r="E3854">
        <v>10.1220566059792</v>
      </c>
      <c r="F3854">
        <f t="shared" si="306"/>
        <v>10.120778605979201</v>
      </c>
      <c r="G3854">
        <f t="shared" si="307"/>
        <v>10.120716246812449</v>
      </c>
      <c r="H3854" s="2">
        <f t="shared" si="303"/>
        <v>1.0412960000000001E-2</v>
      </c>
      <c r="I3854">
        <f>VLOOKUP(A3854,Sheet2!$B$2:$D$15,2)</f>
        <v>4</v>
      </c>
      <c r="J3854">
        <f>VLOOKUP(A3854,Sheet2!$B$2:$D$15,3)</f>
        <v>4</v>
      </c>
      <c r="L3854">
        <f t="shared" si="304"/>
        <v>1</v>
      </c>
      <c r="M3854" s="2">
        <f t="shared" si="305"/>
        <v>1.0412960000000001E-2</v>
      </c>
      <c r="N3854" s="2">
        <f>(D3854-H3854*VLOOKUP(I3854,Sheet2!$G$3:$I$7,3))/M3854/VLOOKUP(I3854,Sheet2!$G$3:$H$7,2)</f>
        <v>3.8581888546580406E-6</v>
      </c>
      <c r="O3854" s="2">
        <v>9.94393714534551E-11</v>
      </c>
    </row>
    <row r="3855" spans="1:15" x14ac:dyDescent="0.25">
      <c r="A3855">
        <v>3844</v>
      </c>
      <c r="B3855">
        <v>443399</v>
      </c>
      <c r="C3855">
        <v>3081</v>
      </c>
      <c r="D3855">
        <v>3512</v>
      </c>
      <c r="E3855">
        <v>10.121931887645699</v>
      </c>
      <c r="F3855">
        <f t="shared" si="306"/>
        <v>10.1206538876457</v>
      </c>
      <c r="G3855">
        <f t="shared" si="307"/>
        <v>10.1205914982856</v>
      </c>
      <c r="H3855" s="2">
        <f t="shared" si="303"/>
        <v>8.8679799999999993E-3</v>
      </c>
      <c r="I3855">
        <f>VLOOKUP(A3855,Sheet2!$B$2:$D$15,2)</f>
        <v>4</v>
      </c>
      <c r="J3855">
        <f>VLOOKUP(A3855,Sheet2!$B$2:$D$15,3)</f>
        <v>4</v>
      </c>
      <c r="L3855">
        <f t="shared" si="304"/>
        <v>1</v>
      </c>
      <c r="M3855" s="2">
        <f t="shared" si="305"/>
        <v>8.8679799999999993E-3</v>
      </c>
      <c r="N3855" s="2">
        <f>(D3855-H3855*VLOOKUP(I3855,Sheet2!$G$3:$I$7,3))/M3855/VLOOKUP(I3855,Sheet2!$G$3:$H$7,2)</f>
        <v>3.8311656524935781E-6</v>
      </c>
      <c r="O3855" s="2">
        <v>1.0238845333142799E-10</v>
      </c>
    </row>
    <row r="3856" spans="1:15" x14ac:dyDescent="0.25">
      <c r="A3856">
        <v>3845</v>
      </c>
      <c r="B3856">
        <v>480848</v>
      </c>
      <c r="C3856">
        <v>3563</v>
      </c>
      <c r="D3856">
        <v>3806</v>
      </c>
      <c r="E3856">
        <v>10.1218071089255</v>
      </c>
      <c r="F3856">
        <f t="shared" si="306"/>
        <v>10.120529108925501</v>
      </c>
      <c r="G3856">
        <f t="shared" si="307"/>
        <v>10.12046668935735</v>
      </c>
      <c r="H3856" s="2">
        <f t="shared" si="303"/>
        <v>9.6169600000000008E-3</v>
      </c>
      <c r="I3856">
        <f>VLOOKUP(A3856,Sheet2!$B$2:$D$15,2)</f>
        <v>4</v>
      </c>
      <c r="J3856">
        <f>VLOOKUP(A3856,Sheet2!$B$2:$D$15,3)</f>
        <v>4</v>
      </c>
      <c r="L3856">
        <f t="shared" si="304"/>
        <v>1</v>
      </c>
      <c r="M3856" s="2">
        <f t="shared" si="305"/>
        <v>9.6169600000000008E-3</v>
      </c>
      <c r="N3856" s="2">
        <f>(D3856-H3856*VLOOKUP(I3856,Sheet2!$G$3:$I$7,3))/M3856/VLOOKUP(I3856,Sheet2!$G$3:$H$7,2)</f>
        <v>3.8284415881941901E-6</v>
      </c>
      <c r="O3856" s="2">
        <v>1.0141633395625E-10</v>
      </c>
    </row>
    <row r="3857" spans="1:15" x14ac:dyDescent="0.25">
      <c r="A3857">
        <v>3846</v>
      </c>
      <c r="B3857">
        <v>469548</v>
      </c>
      <c r="C3857">
        <v>3445</v>
      </c>
      <c r="D3857">
        <v>3709</v>
      </c>
      <c r="E3857">
        <v>10.121682269789201</v>
      </c>
      <c r="F3857">
        <f t="shared" si="306"/>
        <v>10.120404269789201</v>
      </c>
      <c r="G3857">
        <f t="shared" si="307"/>
        <v>10.120341819998451</v>
      </c>
      <c r="H3857" s="2">
        <f t="shared" si="303"/>
        <v>9.3909600000000003E-3</v>
      </c>
      <c r="I3857">
        <f>VLOOKUP(A3857,Sheet2!$B$2:$D$15,2)</f>
        <v>4</v>
      </c>
      <c r="J3857">
        <f>VLOOKUP(A3857,Sheet2!$B$2:$D$15,3)</f>
        <v>4</v>
      </c>
      <c r="L3857">
        <f t="shared" si="304"/>
        <v>1</v>
      </c>
      <c r="M3857" s="2">
        <f t="shared" si="305"/>
        <v>9.3909600000000003E-3</v>
      </c>
      <c r="N3857" s="2">
        <f>(D3857-H3857*VLOOKUP(I3857,Sheet2!$G$3:$I$7,3))/M3857/VLOOKUP(I3857,Sheet2!$G$3:$H$7,2)</f>
        <v>3.8203929647235213E-6</v>
      </c>
      <c r="O3857" s="2">
        <v>1.05306326240266E-10</v>
      </c>
    </row>
    <row r="3858" spans="1:15" x14ac:dyDescent="0.25">
      <c r="A3858">
        <v>3847</v>
      </c>
      <c r="B3858">
        <v>478398</v>
      </c>
      <c r="C3858">
        <v>3402</v>
      </c>
      <c r="D3858">
        <v>3747</v>
      </c>
      <c r="E3858">
        <v>10.1215573702077</v>
      </c>
      <c r="F3858">
        <f t="shared" si="306"/>
        <v>10.120279370207701</v>
      </c>
      <c r="G3858">
        <f t="shared" si="307"/>
        <v>10.120216890179652</v>
      </c>
      <c r="H3858" s="2">
        <f t="shared" si="303"/>
        <v>9.5679600000000004E-3</v>
      </c>
      <c r="I3858">
        <f>VLOOKUP(A3858,Sheet2!$B$2:$D$15,2)</f>
        <v>4</v>
      </c>
      <c r="J3858">
        <f>VLOOKUP(A3858,Sheet2!$B$2:$D$15,3)</f>
        <v>4</v>
      </c>
      <c r="L3858">
        <f t="shared" si="304"/>
        <v>1</v>
      </c>
      <c r="M3858" s="2">
        <f t="shared" si="305"/>
        <v>9.5679600000000004E-3</v>
      </c>
      <c r="N3858" s="2">
        <f>(D3858-H3858*VLOOKUP(I3858,Sheet2!$G$3:$I$7,3))/M3858/VLOOKUP(I3858,Sheet2!$G$3:$H$7,2)</f>
        <v>3.7870453018198231E-6</v>
      </c>
      <c r="O3858" s="2">
        <v>9.8899829667161903E-11</v>
      </c>
    </row>
    <row r="3859" spans="1:15" x14ac:dyDescent="0.25">
      <c r="A3859">
        <v>3848</v>
      </c>
      <c r="B3859">
        <v>459049</v>
      </c>
      <c r="C3859">
        <v>3265</v>
      </c>
      <c r="D3859">
        <v>3553</v>
      </c>
      <c r="E3859">
        <v>10.1214324101516</v>
      </c>
      <c r="F3859">
        <f t="shared" si="306"/>
        <v>10.120154410151601</v>
      </c>
      <c r="G3859">
        <f t="shared" si="307"/>
        <v>10.12009189987165</v>
      </c>
      <c r="H3859" s="2">
        <f t="shared" si="303"/>
        <v>9.18098E-3</v>
      </c>
      <c r="I3859">
        <f>VLOOKUP(A3859,Sheet2!$B$2:$D$15,2)</f>
        <v>4</v>
      </c>
      <c r="J3859">
        <f>VLOOKUP(A3859,Sheet2!$B$2:$D$15,3)</f>
        <v>4</v>
      </c>
      <c r="L3859">
        <f t="shared" si="304"/>
        <v>1</v>
      </c>
      <c r="M3859" s="2">
        <f t="shared" si="305"/>
        <v>9.18098E-3</v>
      </c>
      <c r="N3859" s="2">
        <f>(D3859-H3859*VLOOKUP(I3859,Sheet2!$G$3:$I$7,3))/M3859/VLOOKUP(I3859,Sheet2!$G$3:$H$7,2)</f>
        <v>3.740807237680509E-6</v>
      </c>
      <c r="O3859" s="2">
        <v>1.0554927822063999E-10</v>
      </c>
    </row>
    <row r="3860" spans="1:15" x14ac:dyDescent="0.25">
      <c r="A3860">
        <v>3849</v>
      </c>
      <c r="B3860">
        <v>513198</v>
      </c>
      <c r="C3860">
        <v>3767</v>
      </c>
      <c r="D3860">
        <v>3945</v>
      </c>
      <c r="E3860">
        <v>10.121307389591699</v>
      </c>
      <c r="F3860">
        <f t="shared" si="306"/>
        <v>10.1200293895917</v>
      </c>
      <c r="G3860">
        <f t="shared" si="307"/>
        <v>10.1199668490452</v>
      </c>
      <c r="H3860" s="2">
        <f t="shared" si="303"/>
        <v>1.0263960000000001E-2</v>
      </c>
      <c r="I3860">
        <f>VLOOKUP(A3860,Sheet2!$B$2:$D$15,2)</f>
        <v>4</v>
      </c>
      <c r="J3860">
        <f>VLOOKUP(A3860,Sheet2!$B$2:$D$15,3)</f>
        <v>4</v>
      </c>
      <c r="L3860">
        <f t="shared" si="304"/>
        <v>1</v>
      </c>
      <c r="M3860" s="2">
        <f t="shared" si="305"/>
        <v>1.0263960000000001E-2</v>
      </c>
      <c r="N3860" s="2">
        <f>(D3860-H3860*VLOOKUP(I3860,Sheet2!$G$3:$I$7,3))/M3860/VLOOKUP(I3860,Sheet2!$G$3:$H$7,2)</f>
        <v>3.7143957659616752E-6</v>
      </c>
      <c r="O3860" s="2">
        <v>1.0502131761436899E-10</v>
      </c>
    </row>
    <row r="3861" spans="1:15" x14ac:dyDescent="0.25">
      <c r="A3861">
        <v>3850</v>
      </c>
      <c r="B3861">
        <v>466448</v>
      </c>
      <c r="C3861">
        <v>3364</v>
      </c>
      <c r="D3861">
        <v>3634</v>
      </c>
      <c r="E3861">
        <v>10.1211823084987</v>
      </c>
      <c r="F3861">
        <f t="shared" si="306"/>
        <v>10.1199043084987</v>
      </c>
      <c r="G3861">
        <f t="shared" si="307"/>
        <v>10.119841737670949</v>
      </c>
      <c r="H3861" s="2">
        <f t="shared" si="303"/>
        <v>9.3289600000000007E-3</v>
      </c>
      <c r="I3861">
        <f>VLOOKUP(A3861,Sheet2!$B$2:$D$15,2)</f>
        <v>4</v>
      </c>
      <c r="J3861">
        <f>VLOOKUP(A3861,Sheet2!$B$2:$D$15,3)</f>
        <v>4</v>
      </c>
      <c r="L3861">
        <f t="shared" si="304"/>
        <v>1</v>
      </c>
      <c r="M3861" s="2">
        <f t="shared" si="305"/>
        <v>9.3289600000000007E-3</v>
      </c>
      <c r="N3861" s="2">
        <f>(D3861-H3861*VLOOKUP(I3861,Sheet2!$G$3:$I$7,3))/M3861/VLOOKUP(I3861,Sheet2!$G$3:$H$7,2)</f>
        <v>3.7662467001680785E-6</v>
      </c>
      <c r="O3861" s="2">
        <v>1.00169001039001E-10</v>
      </c>
    </row>
    <row r="3862" spans="1:15" x14ac:dyDescent="0.25">
      <c r="A3862">
        <v>3851</v>
      </c>
      <c r="B3862">
        <v>423899</v>
      </c>
      <c r="C3862">
        <v>2982</v>
      </c>
      <c r="D3862">
        <v>3291</v>
      </c>
      <c r="E3862">
        <v>10.121057166843199</v>
      </c>
      <c r="F3862">
        <f t="shared" si="306"/>
        <v>10.1197791668432</v>
      </c>
      <c r="G3862">
        <f t="shared" si="307"/>
        <v>10.1197165657196</v>
      </c>
      <c r="H3862" s="2">
        <f t="shared" si="303"/>
        <v>8.4779799999999995E-3</v>
      </c>
      <c r="I3862">
        <f>VLOOKUP(A3862,Sheet2!$B$2:$D$15,2)</f>
        <v>4</v>
      </c>
      <c r="J3862">
        <f>VLOOKUP(A3862,Sheet2!$B$2:$D$15,3)</f>
        <v>4</v>
      </c>
      <c r="L3862">
        <f t="shared" si="304"/>
        <v>1</v>
      </c>
      <c r="M3862" s="2">
        <f t="shared" si="305"/>
        <v>8.4779799999999995E-3</v>
      </c>
      <c r="N3862" s="2">
        <f>(D3862-H3862*VLOOKUP(I3862,Sheet2!$G$3:$I$7,3))/M3862/VLOOKUP(I3862,Sheet2!$G$3:$H$7,2)</f>
        <v>3.7526709054515349E-6</v>
      </c>
      <c r="O3862" s="2">
        <v>1.04508422380715E-10</v>
      </c>
    </row>
    <row r="3863" spans="1:15" x14ac:dyDescent="0.25">
      <c r="A3863">
        <v>3852</v>
      </c>
      <c r="B3863">
        <v>523398</v>
      </c>
      <c r="C3863">
        <v>3820</v>
      </c>
      <c r="D3863">
        <v>4016</v>
      </c>
      <c r="E3863">
        <v>10.120931964596</v>
      </c>
      <c r="F3863">
        <f t="shared" si="306"/>
        <v>10.119653964596001</v>
      </c>
      <c r="G3863">
        <f t="shared" si="307"/>
        <v>10.1195913331619</v>
      </c>
      <c r="H3863" s="2">
        <f t="shared" si="303"/>
        <v>1.046796E-2</v>
      </c>
      <c r="I3863">
        <f>VLOOKUP(A3863,Sheet2!$B$2:$D$15,2)</f>
        <v>4</v>
      </c>
      <c r="J3863">
        <f>VLOOKUP(A3863,Sheet2!$B$2:$D$15,3)</f>
        <v>4</v>
      </c>
      <c r="L3863">
        <f t="shared" si="304"/>
        <v>1</v>
      </c>
      <c r="M3863" s="2">
        <f t="shared" si="305"/>
        <v>1.046796E-2</v>
      </c>
      <c r="N3863" s="2">
        <f>(D3863-H3863*VLOOKUP(I3863,Sheet2!$G$3:$I$7,3))/M3863/VLOOKUP(I3863,Sheet2!$G$3:$H$7,2)</f>
        <v>3.7073186147062078E-6</v>
      </c>
      <c r="O3863" s="2">
        <v>1.04323309544863E-10</v>
      </c>
    </row>
    <row r="3864" spans="1:15" x14ac:dyDescent="0.25">
      <c r="A3864">
        <v>3853</v>
      </c>
      <c r="B3864">
        <v>454748</v>
      </c>
      <c r="C3864">
        <v>3392</v>
      </c>
      <c r="D3864">
        <v>3517</v>
      </c>
      <c r="E3864">
        <v>10.120806701727799</v>
      </c>
      <c r="F3864">
        <f t="shared" si="306"/>
        <v>10.1195287017278</v>
      </c>
      <c r="G3864">
        <f t="shared" si="307"/>
        <v>10.119466039968401</v>
      </c>
      <c r="H3864" s="2">
        <f t="shared" si="303"/>
        <v>9.0949599999999992E-3</v>
      </c>
      <c r="I3864">
        <f>VLOOKUP(A3864,Sheet2!$B$2:$D$15,2)</f>
        <v>4</v>
      </c>
      <c r="J3864">
        <f>VLOOKUP(A3864,Sheet2!$B$2:$D$15,3)</f>
        <v>4</v>
      </c>
      <c r="L3864">
        <f t="shared" si="304"/>
        <v>1</v>
      </c>
      <c r="M3864" s="2">
        <f t="shared" si="305"/>
        <v>9.0949599999999992E-3</v>
      </c>
      <c r="N3864" s="2">
        <f>(D3864-H3864*VLOOKUP(I3864,Sheet2!$G$3:$I$7,3))/M3864/VLOOKUP(I3864,Sheet2!$G$3:$H$7,2)</f>
        <v>3.7378268751044538E-6</v>
      </c>
      <c r="O3864" s="2">
        <v>1.07176568200999E-10</v>
      </c>
    </row>
    <row r="3865" spans="1:15" x14ac:dyDescent="0.25">
      <c r="A3865">
        <v>3854</v>
      </c>
      <c r="B3865">
        <v>499098</v>
      </c>
      <c r="C3865">
        <v>3529</v>
      </c>
      <c r="D3865">
        <v>3863</v>
      </c>
      <c r="E3865">
        <v>10.120681378208999</v>
      </c>
      <c r="F3865">
        <f t="shared" si="306"/>
        <v>10.119403378209</v>
      </c>
      <c r="G3865">
        <f t="shared" si="307"/>
        <v>10.119340686109751</v>
      </c>
      <c r="H3865" s="2">
        <f t="shared" si="303"/>
        <v>9.9819599999999998E-3</v>
      </c>
      <c r="I3865">
        <f>VLOOKUP(A3865,Sheet2!$B$2:$D$15,2)</f>
        <v>4</v>
      </c>
      <c r="J3865">
        <f>VLOOKUP(A3865,Sheet2!$B$2:$D$15,3)</f>
        <v>4</v>
      </c>
      <c r="L3865">
        <f t="shared" si="304"/>
        <v>1</v>
      </c>
      <c r="M3865" s="2">
        <f t="shared" si="305"/>
        <v>9.9819599999999998E-3</v>
      </c>
      <c r="N3865" s="2">
        <f>(D3865-H3865*VLOOKUP(I3865,Sheet2!$G$3:$I$7,3))/M3865/VLOOKUP(I3865,Sheet2!$G$3:$H$7,2)</f>
        <v>3.7408314465295393E-6</v>
      </c>
      <c r="O3865" s="2">
        <v>9.7897537432323697E-11</v>
      </c>
    </row>
    <row r="3866" spans="1:15" x14ac:dyDescent="0.25">
      <c r="A3866">
        <v>3855</v>
      </c>
      <c r="B3866">
        <v>470098</v>
      </c>
      <c r="C3866">
        <v>3346</v>
      </c>
      <c r="D3866">
        <v>3592</v>
      </c>
      <c r="E3866">
        <v>10.1205559940105</v>
      </c>
      <c r="F3866">
        <f t="shared" si="306"/>
        <v>10.119277994010501</v>
      </c>
      <c r="G3866">
        <f t="shared" si="307"/>
        <v>10.119215271556651</v>
      </c>
      <c r="H3866" s="2">
        <f t="shared" si="303"/>
        <v>9.4019599999999991E-3</v>
      </c>
      <c r="I3866">
        <f>VLOOKUP(A3866,Sheet2!$B$2:$D$15,2)</f>
        <v>4</v>
      </c>
      <c r="J3866">
        <f>VLOOKUP(A3866,Sheet2!$B$2:$D$15,3)</f>
        <v>4</v>
      </c>
      <c r="L3866">
        <f t="shared" si="304"/>
        <v>1</v>
      </c>
      <c r="M3866" s="2">
        <f t="shared" si="305"/>
        <v>9.4019599999999991E-3</v>
      </c>
      <c r="N3866" s="2">
        <f>(D3866-H3866*VLOOKUP(I3866,Sheet2!$G$3:$I$7,3))/M3866/VLOOKUP(I3866,Sheet2!$G$3:$H$7,2)</f>
        <v>3.6913299850244E-6</v>
      </c>
      <c r="O3866" s="2">
        <v>1.05866144030405E-10</v>
      </c>
    </row>
    <row r="3867" spans="1:15" x14ac:dyDescent="0.25">
      <c r="A3867">
        <v>3856</v>
      </c>
      <c r="B3867">
        <v>470899</v>
      </c>
      <c r="C3867">
        <v>3502</v>
      </c>
      <c r="D3867">
        <v>3604</v>
      </c>
      <c r="E3867">
        <v>10.120430549102799</v>
      </c>
      <c r="F3867">
        <f t="shared" si="306"/>
        <v>10.1191525491028</v>
      </c>
      <c r="G3867">
        <f t="shared" si="307"/>
        <v>10.119089796279651</v>
      </c>
      <c r="H3867" s="2">
        <f t="shared" si="303"/>
        <v>9.4179799999999994E-3</v>
      </c>
      <c r="I3867">
        <f>VLOOKUP(A3867,Sheet2!$B$2:$D$15,2)</f>
        <v>4</v>
      </c>
      <c r="J3867">
        <f>VLOOKUP(A3867,Sheet2!$B$2:$D$15,3)</f>
        <v>4</v>
      </c>
      <c r="L3867">
        <f t="shared" si="304"/>
        <v>1</v>
      </c>
      <c r="M3867" s="2">
        <f t="shared" si="305"/>
        <v>9.4179799999999994E-3</v>
      </c>
      <c r="N3867" s="2">
        <f>(D3867-H3867*VLOOKUP(I3867,Sheet2!$G$3:$I$7,3))/M3867/VLOOKUP(I3867,Sheet2!$G$3:$H$7,2)</f>
        <v>3.6975729278465232E-6</v>
      </c>
      <c r="O3867" s="2">
        <v>1.06942905822152E-10</v>
      </c>
    </row>
    <row r="3868" spans="1:15" x14ac:dyDescent="0.25">
      <c r="A3868">
        <v>3857</v>
      </c>
      <c r="B3868">
        <v>485498</v>
      </c>
      <c r="C3868">
        <v>3500</v>
      </c>
      <c r="D3868">
        <v>3709</v>
      </c>
      <c r="E3868">
        <v>10.120305043456501</v>
      </c>
      <c r="F3868">
        <f t="shared" si="306"/>
        <v>10.119027043456502</v>
      </c>
      <c r="G3868">
        <f t="shared" si="307"/>
        <v>10.118964260249351</v>
      </c>
      <c r="H3868" s="2">
        <f t="shared" si="303"/>
        <v>9.7099600000000001E-3</v>
      </c>
      <c r="I3868">
        <f>VLOOKUP(A3868,Sheet2!$B$2:$D$15,2)</f>
        <v>4</v>
      </c>
      <c r="J3868">
        <f>VLOOKUP(A3868,Sheet2!$B$2:$D$15,3)</f>
        <v>4</v>
      </c>
      <c r="L3868">
        <f t="shared" si="304"/>
        <v>1</v>
      </c>
      <c r="M3868" s="2">
        <f t="shared" si="305"/>
        <v>9.7099600000000001E-3</v>
      </c>
      <c r="N3868" s="2">
        <f>(D3868-H3868*VLOOKUP(I3868,Sheet2!$G$3:$I$7,3))/M3868/VLOOKUP(I3868,Sheet2!$G$3:$H$7,2)</f>
        <v>3.6906391649399174E-6</v>
      </c>
      <c r="O3868" s="2">
        <v>1.02538083906403E-10</v>
      </c>
    </row>
    <row r="3869" spans="1:15" x14ac:dyDescent="0.25">
      <c r="A3869">
        <v>3858</v>
      </c>
      <c r="B3869">
        <v>440098</v>
      </c>
      <c r="C3869">
        <v>3200</v>
      </c>
      <c r="D3869">
        <v>3359</v>
      </c>
      <c r="E3869">
        <v>10.1201794770422</v>
      </c>
      <c r="F3869">
        <f t="shared" si="306"/>
        <v>10.118901477042201</v>
      </c>
      <c r="G3869">
        <f t="shared" si="307"/>
        <v>10.118838663436399</v>
      </c>
      <c r="H3869" s="2">
        <f t="shared" si="303"/>
        <v>8.8019599999999993E-3</v>
      </c>
      <c r="I3869">
        <f>VLOOKUP(A3869,Sheet2!$B$2:$D$15,2)</f>
        <v>4</v>
      </c>
      <c r="J3869">
        <f>VLOOKUP(A3869,Sheet2!$B$2:$D$15,3)</f>
        <v>4</v>
      </c>
      <c r="L3869">
        <f t="shared" si="304"/>
        <v>1</v>
      </c>
      <c r="M3869" s="2">
        <f t="shared" si="305"/>
        <v>8.8019599999999993E-3</v>
      </c>
      <c r="N3869" s="2">
        <f>(D3869-H3869*VLOOKUP(I3869,Sheet2!$G$3:$I$7,3))/M3869/VLOOKUP(I3869,Sheet2!$G$3:$H$7,2)</f>
        <v>3.6870454837331688E-6</v>
      </c>
      <c r="O3869" s="2">
        <v>1.05094669642747E-10</v>
      </c>
    </row>
    <row r="3870" spans="1:15" x14ac:dyDescent="0.25">
      <c r="A3870">
        <v>3859</v>
      </c>
      <c r="B3870">
        <v>511748</v>
      </c>
      <c r="C3870">
        <v>3596</v>
      </c>
      <c r="D3870">
        <v>3919</v>
      </c>
      <c r="E3870">
        <v>10.120053849830599</v>
      </c>
      <c r="F3870">
        <f t="shared" si="306"/>
        <v>10.1187758498306</v>
      </c>
      <c r="G3870">
        <f t="shared" si="307"/>
        <v>10.118713005811301</v>
      </c>
      <c r="H3870" s="2">
        <f t="shared" si="303"/>
        <v>1.023496E-2</v>
      </c>
      <c r="I3870">
        <f>VLOOKUP(A3870,Sheet2!$B$2:$D$15,2)</f>
        <v>4</v>
      </c>
      <c r="J3870">
        <f>VLOOKUP(A3870,Sheet2!$B$2:$D$15,3)</f>
        <v>4</v>
      </c>
      <c r="L3870">
        <f t="shared" si="304"/>
        <v>1</v>
      </c>
      <c r="M3870" s="2">
        <f t="shared" si="305"/>
        <v>1.023496E-2</v>
      </c>
      <c r="N3870" s="2">
        <f>(D3870-H3870*VLOOKUP(I3870,Sheet2!$G$3:$I$7,3))/M3870/VLOOKUP(I3870,Sheet2!$G$3:$H$7,2)</f>
        <v>3.6998830396992269E-6</v>
      </c>
      <c r="O3870" s="2">
        <v>1.09787459612056E-10</v>
      </c>
    </row>
    <row r="3871" spans="1:15" x14ac:dyDescent="0.25">
      <c r="A3871">
        <v>3860</v>
      </c>
      <c r="B3871">
        <v>445299</v>
      </c>
      <c r="C3871">
        <v>3365</v>
      </c>
      <c r="D3871">
        <v>3443</v>
      </c>
      <c r="E3871">
        <v>10.119928161792</v>
      </c>
      <c r="F3871">
        <f t="shared" si="306"/>
        <v>10.118650161792001</v>
      </c>
      <c r="G3871">
        <f t="shared" si="307"/>
        <v>10.118587287344601</v>
      </c>
      <c r="H3871" s="2">
        <f t="shared" si="303"/>
        <v>8.9059800000000008E-3</v>
      </c>
      <c r="I3871">
        <f>VLOOKUP(A3871,Sheet2!$B$2:$D$15,2)</f>
        <v>4</v>
      </c>
      <c r="J3871">
        <f>VLOOKUP(A3871,Sheet2!$B$2:$D$15,3)</f>
        <v>4</v>
      </c>
      <c r="L3871">
        <f t="shared" si="304"/>
        <v>1</v>
      </c>
      <c r="M3871" s="2">
        <f t="shared" si="305"/>
        <v>8.9059800000000008E-3</v>
      </c>
      <c r="N3871" s="2">
        <f>(D3871-H3871*VLOOKUP(I3871,Sheet2!$G$3:$I$7,3))/M3871/VLOOKUP(I3871,Sheet2!$G$3:$H$7,2)</f>
        <v>3.7367917604800366E-6</v>
      </c>
      <c r="O3871" s="2">
        <v>1.0523183397891201E-10</v>
      </c>
    </row>
    <row r="3872" spans="1:15" x14ac:dyDescent="0.25">
      <c r="A3872">
        <v>3861</v>
      </c>
      <c r="B3872">
        <v>471848</v>
      </c>
      <c r="C3872">
        <v>3372</v>
      </c>
      <c r="D3872">
        <v>3681</v>
      </c>
      <c r="E3872">
        <v>10.119802412897201</v>
      </c>
      <c r="F3872">
        <f t="shared" si="306"/>
        <v>10.118524412897202</v>
      </c>
      <c r="G3872">
        <f t="shared" si="307"/>
        <v>10.118461508006902</v>
      </c>
      <c r="H3872" s="2">
        <f t="shared" si="303"/>
        <v>9.4369599999999994E-3</v>
      </c>
      <c r="I3872">
        <f>VLOOKUP(A3872,Sheet2!$B$2:$D$15,2)</f>
        <v>4</v>
      </c>
      <c r="J3872">
        <f>VLOOKUP(A3872,Sheet2!$B$2:$D$15,3)</f>
        <v>4</v>
      </c>
      <c r="L3872">
        <f t="shared" si="304"/>
        <v>1</v>
      </c>
      <c r="M3872" s="2">
        <f t="shared" si="305"/>
        <v>9.4369599999999994E-3</v>
      </c>
      <c r="N3872" s="2">
        <f>(D3872-H3872*VLOOKUP(I3872,Sheet2!$G$3:$I$7,3))/M3872/VLOOKUP(I3872,Sheet2!$G$3:$H$7,2)</f>
        <v>3.7714705388175857E-6</v>
      </c>
      <c r="O3872" s="2">
        <v>1.05649357148091E-10</v>
      </c>
    </row>
    <row r="3873" spans="1:15" x14ac:dyDescent="0.25">
      <c r="A3873">
        <v>3862</v>
      </c>
      <c r="B3873">
        <v>495898</v>
      </c>
      <c r="C3873">
        <v>3563</v>
      </c>
      <c r="D3873">
        <v>3870</v>
      </c>
      <c r="E3873">
        <v>10.1196766031166</v>
      </c>
      <c r="F3873">
        <f t="shared" si="306"/>
        <v>10.118398603116601</v>
      </c>
      <c r="G3873">
        <f t="shared" si="307"/>
        <v>10.118335667768651</v>
      </c>
      <c r="H3873" s="2">
        <f t="shared" si="303"/>
        <v>9.91796E-3</v>
      </c>
      <c r="I3873">
        <f>VLOOKUP(A3873,Sheet2!$B$2:$D$15,2)</f>
        <v>4</v>
      </c>
      <c r="J3873">
        <f>VLOOKUP(A3873,Sheet2!$B$2:$D$15,3)</f>
        <v>4</v>
      </c>
      <c r="L3873">
        <f t="shared" si="304"/>
        <v>1</v>
      </c>
      <c r="M3873" s="2">
        <f t="shared" si="305"/>
        <v>9.91796E-3</v>
      </c>
      <c r="N3873" s="2">
        <f>(D3873-H3873*VLOOKUP(I3873,Sheet2!$G$3:$I$7,3))/M3873/VLOOKUP(I3873,Sheet2!$G$3:$H$7,2)</f>
        <v>3.7728621073285228E-6</v>
      </c>
      <c r="O3873" s="2">
        <v>1.033519656218E-10</v>
      </c>
    </row>
    <row r="3874" spans="1:15" x14ac:dyDescent="0.25">
      <c r="A3874">
        <v>3863</v>
      </c>
      <c r="B3874">
        <v>424249</v>
      </c>
      <c r="C3874">
        <v>3205</v>
      </c>
      <c r="D3874">
        <v>3320</v>
      </c>
      <c r="E3874">
        <v>10.1195507324207</v>
      </c>
      <c r="F3874">
        <f t="shared" si="306"/>
        <v>10.118272732420701</v>
      </c>
      <c r="G3874">
        <f t="shared" si="307"/>
        <v>10.118209766600451</v>
      </c>
      <c r="H3874" s="2">
        <f t="shared" si="303"/>
        <v>8.4849799999999996E-3</v>
      </c>
      <c r="I3874">
        <f>VLOOKUP(A3874,Sheet2!$B$2:$D$15,2)</f>
        <v>4</v>
      </c>
      <c r="J3874">
        <f>VLOOKUP(A3874,Sheet2!$B$2:$D$15,3)</f>
        <v>4</v>
      </c>
      <c r="L3874">
        <f t="shared" si="304"/>
        <v>1</v>
      </c>
      <c r="M3874" s="2">
        <f t="shared" si="305"/>
        <v>8.4849799999999996E-3</v>
      </c>
      <c r="N3874" s="2">
        <f>(D3874-H3874*VLOOKUP(I3874,Sheet2!$G$3:$I$7,3))/M3874/VLOOKUP(I3874,Sheet2!$G$3:$H$7,2)</f>
        <v>3.7836464945114783E-6</v>
      </c>
      <c r="O3874" s="2">
        <v>1.06893428517915E-10</v>
      </c>
    </row>
    <row r="3875" spans="1:15" x14ac:dyDescent="0.25">
      <c r="A3875">
        <v>3864</v>
      </c>
      <c r="B3875">
        <v>551998</v>
      </c>
      <c r="C3875">
        <v>4024</v>
      </c>
      <c r="D3875">
        <v>4348</v>
      </c>
      <c r="E3875">
        <v>10.1194248007802</v>
      </c>
      <c r="F3875">
        <f t="shared" si="306"/>
        <v>10.118146800780201</v>
      </c>
      <c r="G3875">
        <f t="shared" si="307"/>
        <v>10.11808380447275</v>
      </c>
      <c r="H3875" s="2">
        <f t="shared" si="303"/>
        <v>1.103996E-2</v>
      </c>
      <c r="I3875">
        <f>VLOOKUP(A3875,Sheet2!$B$2:$D$15,2)</f>
        <v>4</v>
      </c>
      <c r="J3875">
        <f>VLOOKUP(A3875,Sheet2!$B$2:$D$15,3)</f>
        <v>4</v>
      </c>
      <c r="L3875">
        <f t="shared" si="304"/>
        <v>1</v>
      </c>
      <c r="M3875" s="2">
        <f t="shared" si="305"/>
        <v>1.103996E-2</v>
      </c>
      <c r="N3875" s="2">
        <f>(D3875-H3875*VLOOKUP(I3875,Sheet2!$G$3:$I$7,3))/M3875/VLOOKUP(I3875,Sheet2!$G$3:$H$7,2)</f>
        <v>3.8092700667393718E-6</v>
      </c>
      <c r="O3875" s="2">
        <v>9.9308099513785904E-11</v>
      </c>
    </row>
    <row r="3876" spans="1:15" x14ac:dyDescent="0.25">
      <c r="A3876">
        <v>3865</v>
      </c>
      <c r="B3876">
        <v>422048</v>
      </c>
      <c r="C3876">
        <v>3076</v>
      </c>
      <c r="D3876">
        <v>3318</v>
      </c>
      <c r="E3876">
        <v>10.119298808165301</v>
      </c>
      <c r="F3876">
        <f t="shared" si="306"/>
        <v>10.118020808165301</v>
      </c>
      <c r="G3876">
        <f t="shared" si="307"/>
        <v>10.117957781356001</v>
      </c>
      <c r="H3876" s="2">
        <f t="shared" si="303"/>
        <v>8.4409600000000008E-3</v>
      </c>
      <c r="I3876">
        <f>VLOOKUP(A3876,Sheet2!$B$2:$D$15,2)</f>
        <v>4</v>
      </c>
      <c r="J3876">
        <f>VLOOKUP(A3876,Sheet2!$B$2:$D$15,3)</f>
        <v>4</v>
      </c>
      <c r="L3876">
        <f t="shared" si="304"/>
        <v>1</v>
      </c>
      <c r="M3876" s="2">
        <f t="shared" si="305"/>
        <v>8.4409600000000008E-3</v>
      </c>
      <c r="N3876" s="2">
        <f>(D3876-H3876*VLOOKUP(I3876,Sheet2!$G$3:$I$7,3))/M3876/VLOOKUP(I3876,Sheet2!$G$3:$H$7,2)</f>
        <v>3.8016825119417691E-6</v>
      </c>
      <c r="O3876" s="2">
        <v>1.0221110587098799E-10</v>
      </c>
    </row>
    <row r="3877" spans="1:15" x14ac:dyDescent="0.25">
      <c r="A3877">
        <v>3866</v>
      </c>
      <c r="B3877">
        <v>509098</v>
      </c>
      <c r="C3877">
        <v>3602</v>
      </c>
      <c r="D3877">
        <v>3992</v>
      </c>
      <c r="E3877">
        <v>10.1191727545467</v>
      </c>
      <c r="F3877">
        <f t="shared" si="306"/>
        <v>10.1178947545467</v>
      </c>
      <c r="G3877">
        <f t="shared" si="307"/>
        <v>10.117831697220751</v>
      </c>
      <c r="H3877" s="2">
        <f t="shared" si="303"/>
        <v>1.018196E-2</v>
      </c>
      <c r="I3877">
        <f>VLOOKUP(A3877,Sheet2!$B$2:$D$15,2)</f>
        <v>4</v>
      </c>
      <c r="J3877">
        <f>VLOOKUP(A3877,Sheet2!$B$2:$D$15,3)</f>
        <v>4</v>
      </c>
      <c r="L3877">
        <f t="shared" si="304"/>
        <v>1</v>
      </c>
      <c r="M3877" s="2">
        <f t="shared" si="305"/>
        <v>1.018196E-2</v>
      </c>
      <c r="N3877" s="2">
        <f>(D3877-H3877*VLOOKUP(I3877,Sheet2!$G$3:$I$7,3))/M3877/VLOOKUP(I3877,Sheet2!$G$3:$H$7,2)</f>
        <v>3.7915096765259338E-6</v>
      </c>
      <c r="O3877" s="2">
        <v>1.0205309947652E-10</v>
      </c>
    </row>
    <row r="3878" spans="1:15" x14ac:dyDescent="0.25">
      <c r="A3878">
        <v>3867</v>
      </c>
      <c r="B3878">
        <v>485648</v>
      </c>
      <c r="C3878">
        <v>3731</v>
      </c>
      <c r="D3878">
        <v>3778</v>
      </c>
      <c r="E3878">
        <v>10.119046639894799</v>
      </c>
      <c r="F3878">
        <f t="shared" si="306"/>
        <v>10.1177686398948</v>
      </c>
      <c r="G3878">
        <f t="shared" si="307"/>
        <v>10.1177055520374</v>
      </c>
      <c r="H3878" s="2">
        <f t="shared" si="303"/>
        <v>9.7129599999999996E-3</v>
      </c>
      <c r="I3878">
        <f>VLOOKUP(A3878,Sheet2!$B$2:$D$15,2)</f>
        <v>4</v>
      </c>
      <c r="J3878">
        <f>VLOOKUP(A3878,Sheet2!$B$2:$D$15,3)</f>
        <v>4</v>
      </c>
      <c r="L3878">
        <f t="shared" si="304"/>
        <v>1</v>
      </c>
      <c r="M3878" s="2">
        <f t="shared" si="305"/>
        <v>9.7129599999999996E-3</v>
      </c>
      <c r="N3878" s="2">
        <f>(D3878-H3878*VLOOKUP(I3878,Sheet2!$G$3:$I$7,3))/M3878/VLOOKUP(I3878,Sheet2!$G$3:$H$7,2)</f>
        <v>3.7604984696735082E-6</v>
      </c>
      <c r="O3878" s="2">
        <v>1.0405465546099201E-10</v>
      </c>
    </row>
    <row r="3879" spans="1:15" x14ac:dyDescent="0.25">
      <c r="A3879">
        <v>3868</v>
      </c>
      <c r="B3879">
        <v>415649</v>
      </c>
      <c r="C3879">
        <v>2960</v>
      </c>
      <c r="D3879">
        <v>3241</v>
      </c>
      <c r="E3879">
        <v>10.11892046418</v>
      </c>
      <c r="F3879">
        <f t="shared" si="306"/>
        <v>10.117642464180001</v>
      </c>
      <c r="G3879">
        <f t="shared" si="307"/>
        <v>10.117579345776402</v>
      </c>
      <c r="H3879" s="2">
        <f t="shared" si="303"/>
        <v>8.3129799999999993E-3</v>
      </c>
      <c r="I3879">
        <f>VLOOKUP(A3879,Sheet2!$B$2:$D$15,2)</f>
        <v>4</v>
      </c>
      <c r="J3879">
        <f>VLOOKUP(A3879,Sheet2!$B$2:$D$15,3)</f>
        <v>4</v>
      </c>
      <c r="L3879">
        <f t="shared" si="304"/>
        <v>1</v>
      </c>
      <c r="M3879" s="2">
        <f t="shared" si="305"/>
        <v>8.3129799999999993E-3</v>
      </c>
      <c r="N3879" s="2">
        <f>(D3879-H3879*VLOOKUP(I3879,Sheet2!$G$3:$I$7,3))/M3879/VLOOKUP(I3879,Sheet2!$G$3:$H$7,2)</f>
        <v>3.7695722391970153E-6</v>
      </c>
      <c r="O3879" s="2">
        <v>9.9175226632507802E-11</v>
      </c>
    </row>
    <row r="3880" spans="1:15" x14ac:dyDescent="0.25">
      <c r="A3880">
        <v>3869</v>
      </c>
      <c r="B3880">
        <v>450948</v>
      </c>
      <c r="C3880">
        <v>3205</v>
      </c>
      <c r="D3880">
        <v>3544</v>
      </c>
      <c r="E3880">
        <v>10.118794227372801</v>
      </c>
      <c r="F3880">
        <f t="shared" si="306"/>
        <v>10.117516227372802</v>
      </c>
      <c r="G3880">
        <f t="shared" si="307"/>
        <v>10.1174530784082</v>
      </c>
      <c r="H3880" s="2">
        <f t="shared" si="303"/>
        <v>9.0189599999999995E-3</v>
      </c>
      <c r="I3880">
        <f>VLOOKUP(A3880,Sheet2!$B$2:$D$15,2)</f>
        <v>4</v>
      </c>
      <c r="J3880">
        <f>VLOOKUP(A3880,Sheet2!$B$2:$D$15,3)</f>
        <v>4</v>
      </c>
      <c r="L3880">
        <f t="shared" si="304"/>
        <v>1</v>
      </c>
      <c r="M3880" s="2">
        <f t="shared" si="305"/>
        <v>9.0189599999999995E-3</v>
      </c>
      <c r="N3880" s="2">
        <f>(D3880-H3880*VLOOKUP(I3880,Sheet2!$G$3:$I$7,3))/M3880/VLOOKUP(I3880,Sheet2!$G$3:$H$7,2)</f>
        <v>3.8003496318866038E-6</v>
      </c>
      <c r="O3880" s="2">
        <v>1.02555672037996E-10</v>
      </c>
    </row>
    <row r="3881" spans="1:15" x14ac:dyDescent="0.25">
      <c r="A3881">
        <v>3870</v>
      </c>
      <c r="B3881">
        <v>545698</v>
      </c>
      <c r="C3881">
        <v>4060</v>
      </c>
      <c r="D3881">
        <v>4304</v>
      </c>
      <c r="E3881">
        <v>10.1186679294436</v>
      </c>
      <c r="F3881">
        <f t="shared" si="306"/>
        <v>10.1173899294436</v>
      </c>
      <c r="G3881">
        <f t="shared" si="307"/>
        <v>10.117326749903199</v>
      </c>
      <c r="H3881" s="2">
        <f t="shared" si="303"/>
        <v>1.091396E-2</v>
      </c>
      <c r="I3881">
        <f>VLOOKUP(A3881,Sheet2!$B$2:$D$15,2)</f>
        <v>4</v>
      </c>
      <c r="J3881">
        <f>VLOOKUP(A3881,Sheet2!$B$2:$D$15,3)</f>
        <v>4</v>
      </c>
      <c r="L3881">
        <f t="shared" si="304"/>
        <v>1</v>
      </c>
      <c r="M3881" s="2">
        <f t="shared" si="305"/>
        <v>1.091396E-2</v>
      </c>
      <c r="N3881" s="2">
        <f>(D3881-H3881*VLOOKUP(I3881,Sheet2!$G$3:$I$7,3))/M3881/VLOOKUP(I3881,Sheet2!$G$3:$H$7,2)</f>
        <v>3.8144231851683529E-6</v>
      </c>
      <c r="O3881" s="2">
        <v>1.04794786620053E-10</v>
      </c>
    </row>
    <row r="3882" spans="1:15" x14ac:dyDescent="0.25">
      <c r="A3882">
        <v>3871</v>
      </c>
      <c r="B3882">
        <v>447449</v>
      </c>
      <c r="C3882">
        <v>3247</v>
      </c>
      <c r="D3882">
        <v>3528</v>
      </c>
      <c r="E3882">
        <v>10.118541570362799</v>
      </c>
      <c r="F3882">
        <f t="shared" si="306"/>
        <v>10.1172635703628</v>
      </c>
      <c r="G3882">
        <f t="shared" si="307"/>
        <v>10.1172003602318</v>
      </c>
      <c r="H3882" s="2">
        <f t="shared" si="303"/>
        <v>8.9489800000000005E-3</v>
      </c>
      <c r="I3882">
        <f>VLOOKUP(A3882,Sheet2!$B$2:$D$15,2)</f>
        <v>4</v>
      </c>
      <c r="J3882">
        <f>VLOOKUP(A3882,Sheet2!$B$2:$D$15,3)</f>
        <v>4</v>
      </c>
      <c r="L3882">
        <f t="shared" si="304"/>
        <v>1</v>
      </c>
      <c r="M3882" s="2">
        <f t="shared" si="305"/>
        <v>8.9489800000000005E-3</v>
      </c>
      <c r="N3882" s="2">
        <f>(D3882-H3882*VLOOKUP(I3882,Sheet2!$G$3:$I$7,3))/M3882/VLOOKUP(I3882,Sheet2!$G$3:$H$7,2)</f>
        <v>3.8131987369510264E-6</v>
      </c>
      <c r="O3882" s="2">
        <v>1.02627902117576E-10</v>
      </c>
    </row>
    <row r="3883" spans="1:15" x14ac:dyDescent="0.25">
      <c r="A3883">
        <v>3872</v>
      </c>
      <c r="B3883">
        <v>480148</v>
      </c>
      <c r="C3883">
        <v>3351</v>
      </c>
      <c r="D3883">
        <v>3803</v>
      </c>
      <c r="E3883">
        <v>10.1184151501008</v>
      </c>
      <c r="F3883">
        <f t="shared" si="306"/>
        <v>10.117137150100801</v>
      </c>
      <c r="G3883">
        <f t="shared" si="307"/>
        <v>10.1170739093644</v>
      </c>
      <c r="H3883" s="2">
        <f t="shared" si="303"/>
        <v>9.6029600000000007E-3</v>
      </c>
      <c r="I3883">
        <f>VLOOKUP(A3883,Sheet2!$B$2:$D$15,2)</f>
        <v>4</v>
      </c>
      <c r="J3883">
        <f>VLOOKUP(A3883,Sheet2!$B$2:$D$15,3)</f>
        <v>4</v>
      </c>
      <c r="L3883">
        <f t="shared" si="304"/>
        <v>1</v>
      </c>
      <c r="M3883" s="2">
        <f t="shared" si="305"/>
        <v>9.6029600000000007E-3</v>
      </c>
      <c r="N3883" s="2">
        <f>(D3883-H3883*VLOOKUP(I3883,Sheet2!$G$3:$I$7,3))/M3883/VLOOKUP(I3883,Sheet2!$G$3:$H$7,2)</f>
        <v>3.831087260178112E-6</v>
      </c>
      <c r="O3883" s="2">
        <v>9.9863952083212895E-11</v>
      </c>
    </row>
    <row r="3884" spans="1:15" x14ac:dyDescent="0.25">
      <c r="A3884">
        <v>3873</v>
      </c>
      <c r="B3884">
        <v>493398</v>
      </c>
      <c r="C3884">
        <v>3604</v>
      </c>
      <c r="D3884">
        <v>3920</v>
      </c>
      <c r="E3884">
        <v>10.118288668628001</v>
      </c>
      <c r="F3884">
        <f t="shared" si="306"/>
        <v>10.117010668628001</v>
      </c>
      <c r="G3884">
        <f t="shared" si="307"/>
        <v>10.116947397271352</v>
      </c>
      <c r="H3884" s="2">
        <f t="shared" si="303"/>
        <v>9.8679600000000003E-3</v>
      </c>
      <c r="I3884">
        <f>VLOOKUP(A3884,Sheet2!$B$2:$D$15,2)</f>
        <v>4</v>
      </c>
      <c r="J3884">
        <f>VLOOKUP(A3884,Sheet2!$B$2:$D$15,3)</f>
        <v>4</v>
      </c>
      <c r="L3884">
        <f t="shared" si="304"/>
        <v>1</v>
      </c>
      <c r="M3884" s="2">
        <f t="shared" si="305"/>
        <v>9.8679600000000003E-3</v>
      </c>
      <c r="N3884" s="2">
        <f>(D3884-H3884*VLOOKUP(I3884,Sheet2!$G$3:$I$7,3))/M3884/VLOOKUP(I3884,Sheet2!$G$3:$H$7,2)</f>
        <v>3.8433022596362369E-6</v>
      </c>
      <c r="O3884" s="2">
        <v>1.0614049011037501E-10</v>
      </c>
    </row>
    <row r="3885" spans="1:15" x14ac:dyDescent="0.25">
      <c r="A3885">
        <v>3874</v>
      </c>
      <c r="B3885">
        <v>452898</v>
      </c>
      <c r="C3885">
        <v>3275</v>
      </c>
      <c r="D3885">
        <v>3577</v>
      </c>
      <c r="E3885">
        <v>10.118162125914701</v>
      </c>
      <c r="F3885">
        <f t="shared" si="306"/>
        <v>10.116884125914702</v>
      </c>
      <c r="G3885">
        <f t="shared" si="307"/>
        <v>10.11682082392295</v>
      </c>
      <c r="H3885" s="2">
        <f t="shared" si="303"/>
        <v>9.0579600000000003E-3</v>
      </c>
      <c r="I3885">
        <f>VLOOKUP(A3885,Sheet2!$B$2:$D$15,2)</f>
        <v>4</v>
      </c>
      <c r="J3885">
        <f>VLOOKUP(A3885,Sheet2!$B$2:$D$15,3)</f>
        <v>4</v>
      </c>
      <c r="L3885">
        <f t="shared" si="304"/>
        <v>1</v>
      </c>
      <c r="M3885" s="2">
        <f t="shared" si="305"/>
        <v>9.0579600000000003E-3</v>
      </c>
      <c r="N3885" s="2">
        <f>(D3885-H3885*VLOOKUP(I3885,Sheet2!$G$3:$I$7,3))/M3885/VLOOKUP(I3885,Sheet2!$G$3:$H$7,2)</f>
        <v>3.8198628019995672E-6</v>
      </c>
      <c r="O3885" s="2">
        <v>1.0462326206238601E-10</v>
      </c>
    </row>
    <row r="3886" spans="1:15" x14ac:dyDescent="0.25">
      <c r="A3886">
        <v>3875</v>
      </c>
      <c r="B3886">
        <v>455599</v>
      </c>
      <c r="C3886">
        <v>3321</v>
      </c>
      <c r="D3886">
        <v>3550</v>
      </c>
      <c r="E3886">
        <v>10.118035521931199</v>
      </c>
      <c r="F3886">
        <f t="shared" si="306"/>
        <v>10.1167575219312</v>
      </c>
      <c r="G3886">
        <f t="shared" si="307"/>
        <v>10.1166941892896</v>
      </c>
      <c r="H3886" s="2">
        <f t="shared" si="303"/>
        <v>9.1119800000000004E-3</v>
      </c>
      <c r="I3886">
        <f>VLOOKUP(A3886,Sheet2!$B$2:$D$15,2)</f>
        <v>4</v>
      </c>
      <c r="J3886">
        <f>VLOOKUP(A3886,Sheet2!$B$2:$D$15,3)</f>
        <v>4</v>
      </c>
      <c r="L3886">
        <f t="shared" si="304"/>
        <v>1</v>
      </c>
      <c r="M3886" s="2">
        <f t="shared" si="305"/>
        <v>9.1119800000000004E-3</v>
      </c>
      <c r="N3886" s="2">
        <f>(D3886-H3886*VLOOKUP(I3886,Sheet2!$G$3:$I$7,3))/M3886/VLOOKUP(I3886,Sheet2!$G$3:$H$7,2)</f>
        <v>3.7668199209172976E-6</v>
      </c>
      <c r="O3886" s="2">
        <v>1.0126049642079801E-10</v>
      </c>
    </row>
    <row r="3887" spans="1:15" x14ac:dyDescent="0.25">
      <c r="A3887">
        <v>3876</v>
      </c>
      <c r="B3887">
        <v>526698</v>
      </c>
      <c r="C3887">
        <v>3684</v>
      </c>
      <c r="D3887">
        <v>4074</v>
      </c>
      <c r="E3887">
        <v>10.117908856648</v>
      </c>
      <c r="F3887">
        <f t="shared" si="306"/>
        <v>10.116630856648001</v>
      </c>
      <c r="G3887">
        <f t="shared" si="307"/>
        <v>10.116567493341652</v>
      </c>
      <c r="H3887" s="2">
        <f t="shared" si="303"/>
        <v>1.053396E-2</v>
      </c>
      <c r="I3887">
        <f>VLOOKUP(A3887,Sheet2!$B$2:$D$15,2)</f>
        <v>4</v>
      </c>
      <c r="J3887">
        <f>VLOOKUP(A3887,Sheet2!$B$2:$D$15,3)</f>
        <v>4</v>
      </c>
      <c r="L3887">
        <f t="shared" si="304"/>
        <v>1</v>
      </c>
      <c r="M3887" s="2">
        <f t="shared" si="305"/>
        <v>1.053396E-2</v>
      </c>
      <c r="N3887" s="2">
        <f>(D3887-H3887*VLOOKUP(I3887,Sheet2!$G$3:$I$7,3))/M3887/VLOOKUP(I3887,Sheet2!$G$3:$H$7,2)</f>
        <v>3.7383414277251863E-6</v>
      </c>
      <c r="O3887" s="2">
        <v>1.08190585359513E-10</v>
      </c>
    </row>
    <row r="3888" spans="1:15" x14ac:dyDescent="0.25">
      <c r="A3888">
        <v>3877</v>
      </c>
      <c r="B3888">
        <v>450398</v>
      </c>
      <c r="C3888">
        <v>3373</v>
      </c>
      <c r="D3888">
        <v>3466</v>
      </c>
      <c r="E3888">
        <v>10.1177821300353</v>
      </c>
      <c r="F3888">
        <f t="shared" si="306"/>
        <v>10.116504130035301</v>
      </c>
      <c r="G3888">
        <f t="shared" si="307"/>
        <v>10.116440736049402</v>
      </c>
      <c r="H3888" s="2">
        <f t="shared" si="303"/>
        <v>9.0079600000000006E-3</v>
      </c>
      <c r="I3888">
        <f>VLOOKUP(A3888,Sheet2!$B$2:$D$15,2)</f>
        <v>4</v>
      </c>
      <c r="J3888">
        <f>VLOOKUP(A3888,Sheet2!$B$2:$D$15,3)</f>
        <v>4</v>
      </c>
      <c r="L3888">
        <f t="shared" si="304"/>
        <v>1</v>
      </c>
      <c r="M3888" s="2">
        <f t="shared" si="305"/>
        <v>9.0079600000000006E-3</v>
      </c>
      <c r="N3888" s="2">
        <f>(D3888-H3888*VLOOKUP(I3888,Sheet2!$G$3:$I$7,3))/M3888/VLOOKUP(I3888,Sheet2!$G$3:$H$7,2)</f>
        <v>3.7185580271226781E-6</v>
      </c>
      <c r="O3888" s="2">
        <v>1.06004196293103E-10</v>
      </c>
    </row>
    <row r="3889" spans="1:15" x14ac:dyDescent="0.25">
      <c r="A3889">
        <v>3878</v>
      </c>
      <c r="B3889">
        <v>419949</v>
      </c>
      <c r="C3889">
        <v>3054</v>
      </c>
      <c r="D3889">
        <v>3230</v>
      </c>
      <c r="E3889">
        <v>10.1176553420635</v>
      </c>
      <c r="F3889">
        <f t="shared" si="306"/>
        <v>10.116377342063501</v>
      </c>
      <c r="G3889">
        <f t="shared" si="307"/>
        <v>10.116313917383101</v>
      </c>
      <c r="H3889" s="2">
        <f t="shared" si="303"/>
        <v>8.3989800000000003E-3</v>
      </c>
      <c r="I3889">
        <f>VLOOKUP(A3889,Sheet2!$B$2:$D$15,2)</f>
        <v>4</v>
      </c>
      <c r="J3889">
        <f>VLOOKUP(A3889,Sheet2!$B$2:$D$15,3)</f>
        <v>4</v>
      </c>
      <c r="L3889">
        <f t="shared" si="304"/>
        <v>1</v>
      </c>
      <c r="M3889" s="2">
        <f t="shared" si="305"/>
        <v>8.3989800000000003E-3</v>
      </c>
      <c r="N3889" s="2">
        <f>(D3889-H3889*VLOOKUP(I3889,Sheet2!$G$3:$I$7,3))/M3889/VLOOKUP(I3889,Sheet2!$G$3:$H$7,2)</f>
        <v>3.7165550737113312E-6</v>
      </c>
      <c r="O3889" s="2">
        <v>1.06226477769365E-10</v>
      </c>
    </row>
    <row r="3890" spans="1:15" x14ac:dyDescent="0.25">
      <c r="A3890">
        <v>3879</v>
      </c>
      <c r="B3890">
        <v>538098</v>
      </c>
      <c r="C3890">
        <v>3897</v>
      </c>
      <c r="D3890">
        <v>4116</v>
      </c>
      <c r="E3890">
        <v>10.1175284927027</v>
      </c>
      <c r="F3890">
        <f t="shared" si="306"/>
        <v>10.116250492702701</v>
      </c>
      <c r="G3890">
        <f t="shared" si="307"/>
        <v>10.11618703731305</v>
      </c>
      <c r="H3890" s="2">
        <f t="shared" si="303"/>
        <v>1.0761959999999999E-2</v>
      </c>
      <c r="I3890">
        <f>VLOOKUP(A3890,Sheet2!$B$2:$D$15,2)</f>
        <v>4</v>
      </c>
      <c r="J3890">
        <f>VLOOKUP(A3890,Sheet2!$B$2:$D$15,3)</f>
        <v>4</v>
      </c>
      <c r="L3890">
        <f t="shared" si="304"/>
        <v>1</v>
      </c>
      <c r="M3890" s="2">
        <f t="shared" si="305"/>
        <v>1.0761959999999999E-2</v>
      </c>
      <c r="N3890" s="2">
        <f>(D3890-H3890*VLOOKUP(I3890,Sheet2!$G$3:$I$7,3))/M3890/VLOOKUP(I3890,Sheet2!$G$3:$H$7,2)</f>
        <v>3.6954321393129135E-6</v>
      </c>
      <c r="O3890" s="2">
        <v>1.03093365846962E-10</v>
      </c>
    </row>
    <row r="3891" spans="1:15" x14ac:dyDescent="0.25">
      <c r="A3891">
        <v>3880</v>
      </c>
      <c r="B3891">
        <v>458798</v>
      </c>
      <c r="C3891">
        <v>3243</v>
      </c>
      <c r="D3891">
        <v>3493</v>
      </c>
      <c r="E3891">
        <v>10.117401581923399</v>
      </c>
      <c r="F3891">
        <f t="shared" si="306"/>
        <v>10.1161235819234</v>
      </c>
      <c r="G3891">
        <f t="shared" si="307"/>
        <v>10.116060095809601</v>
      </c>
      <c r="H3891" s="2">
        <f t="shared" si="303"/>
        <v>9.1759600000000004E-3</v>
      </c>
      <c r="I3891">
        <f>VLOOKUP(A3891,Sheet2!$B$2:$D$15,2)</f>
        <v>4</v>
      </c>
      <c r="J3891">
        <f>VLOOKUP(A3891,Sheet2!$B$2:$D$15,3)</f>
        <v>4</v>
      </c>
      <c r="L3891">
        <f t="shared" si="304"/>
        <v>1</v>
      </c>
      <c r="M3891" s="2">
        <f t="shared" si="305"/>
        <v>9.1759600000000004E-3</v>
      </c>
      <c r="N3891" s="2">
        <f>(D3891-H3891*VLOOKUP(I3891,Sheet2!$G$3:$I$7,3))/M3891/VLOOKUP(I3891,Sheet2!$G$3:$H$7,2)</f>
        <v>3.6775361668969783E-6</v>
      </c>
      <c r="O3891" s="2">
        <v>1.0483314939856099E-10</v>
      </c>
    </row>
    <row r="3892" spans="1:15" x14ac:dyDescent="0.25">
      <c r="A3892">
        <v>3881</v>
      </c>
      <c r="B3892">
        <v>468348</v>
      </c>
      <c r="C3892">
        <v>3513</v>
      </c>
      <c r="D3892">
        <v>3605</v>
      </c>
      <c r="E3892">
        <v>10.1172746096958</v>
      </c>
      <c r="F3892">
        <f t="shared" si="306"/>
        <v>10.115996609695801</v>
      </c>
      <c r="G3892">
        <f t="shared" si="307"/>
        <v>10.115933092842901</v>
      </c>
      <c r="H3892" s="2">
        <f t="shared" si="303"/>
        <v>9.3669600000000006E-3</v>
      </c>
      <c r="I3892">
        <f>VLOOKUP(A3892,Sheet2!$B$2:$D$15,2)</f>
        <v>4</v>
      </c>
      <c r="J3892">
        <f>VLOOKUP(A3892,Sheet2!$B$2:$D$15,3)</f>
        <v>4</v>
      </c>
      <c r="L3892">
        <f t="shared" si="304"/>
        <v>1</v>
      </c>
      <c r="M3892" s="2">
        <f t="shared" si="305"/>
        <v>9.3669600000000006E-3</v>
      </c>
      <c r="N3892" s="2">
        <f>(D3892-H3892*VLOOKUP(I3892,Sheet2!$G$3:$I$7,3))/M3892/VLOOKUP(I3892,Sheet2!$G$3:$H$7,2)</f>
        <v>3.7194839217846555E-6</v>
      </c>
      <c r="O3892" s="2">
        <v>1.0413580891584701E-10</v>
      </c>
    </row>
    <row r="3893" spans="1:15" x14ac:dyDescent="0.25">
      <c r="A3893">
        <v>3882</v>
      </c>
      <c r="B3893">
        <v>480898</v>
      </c>
      <c r="C3893">
        <v>3474</v>
      </c>
      <c r="D3893">
        <v>3687</v>
      </c>
      <c r="E3893">
        <v>10.11714757599</v>
      </c>
      <c r="F3893">
        <f t="shared" si="306"/>
        <v>10.115869575990001</v>
      </c>
      <c r="G3893">
        <f t="shared" si="307"/>
        <v>10.11580602838325</v>
      </c>
      <c r="H3893" s="2">
        <f t="shared" si="303"/>
        <v>9.6179600000000001E-3</v>
      </c>
      <c r="I3893">
        <f>VLOOKUP(A3893,Sheet2!$B$2:$D$15,2)</f>
        <v>4</v>
      </c>
      <c r="J3893">
        <f>VLOOKUP(A3893,Sheet2!$B$2:$D$15,3)</f>
        <v>4</v>
      </c>
      <c r="L3893">
        <f t="shared" si="304"/>
        <v>1</v>
      </c>
      <c r="M3893" s="2">
        <f t="shared" si="305"/>
        <v>9.6179600000000001E-3</v>
      </c>
      <c r="N3893" s="2">
        <f>(D3893-H3893*VLOOKUP(I3893,Sheet2!$G$3:$I$7,3))/M3893/VLOOKUP(I3893,Sheet2!$G$3:$H$7,2)</f>
        <v>3.7043032478820868E-6</v>
      </c>
      <c r="O3893" s="2">
        <v>1.05299832679699E-10</v>
      </c>
    </row>
    <row r="3894" spans="1:15" x14ac:dyDescent="0.25">
      <c r="A3894">
        <v>3883</v>
      </c>
      <c r="B3894">
        <v>475599</v>
      </c>
      <c r="C3894">
        <v>3361</v>
      </c>
      <c r="D3894">
        <v>3645</v>
      </c>
      <c r="E3894">
        <v>10.1170204807765</v>
      </c>
      <c r="F3894">
        <f t="shared" si="306"/>
        <v>10.1157424807765</v>
      </c>
      <c r="G3894">
        <f t="shared" si="307"/>
        <v>10.115678902400852</v>
      </c>
      <c r="H3894" s="2">
        <f t="shared" si="303"/>
        <v>9.5119799999999997E-3</v>
      </c>
      <c r="I3894">
        <f>VLOOKUP(A3894,Sheet2!$B$2:$D$15,2)</f>
        <v>4</v>
      </c>
      <c r="J3894">
        <f>VLOOKUP(A3894,Sheet2!$B$2:$D$15,3)</f>
        <v>4</v>
      </c>
      <c r="L3894">
        <f t="shared" si="304"/>
        <v>1</v>
      </c>
      <c r="M3894" s="2">
        <f t="shared" si="305"/>
        <v>9.5119799999999997E-3</v>
      </c>
      <c r="N3894" s="2">
        <f>(D3894-H3894*VLOOKUP(I3894,Sheet2!$G$3:$I$7,3))/M3894/VLOOKUP(I3894,Sheet2!$G$3:$H$7,2)</f>
        <v>3.7028597392971814E-6</v>
      </c>
      <c r="O3894" s="2">
        <v>1.01683401056955E-10</v>
      </c>
    </row>
    <row r="3895" spans="1:15" x14ac:dyDescent="0.25">
      <c r="A3895">
        <v>3884</v>
      </c>
      <c r="B3895">
        <v>462198</v>
      </c>
      <c r="C3895">
        <v>3334</v>
      </c>
      <c r="D3895">
        <v>3541</v>
      </c>
      <c r="E3895">
        <v>10.116893324025201</v>
      </c>
      <c r="F3895">
        <f t="shared" si="306"/>
        <v>10.115615324025201</v>
      </c>
      <c r="G3895">
        <f t="shared" si="307"/>
        <v>10.115551714865902</v>
      </c>
      <c r="H3895" s="2">
        <f t="shared" si="303"/>
        <v>9.2439600000000007E-3</v>
      </c>
      <c r="I3895">
        <f>VLOOKUP(A3895,Sheet2!$B$2:$D$15,2)</f>
        <v>4</v>
      </c>
      <c r="J3895">
        <f>VLOOKUP(A3895,Sheet2!$B$2:$D$15,3)</f>
        <v>4</v>
      </c>
      <c r="L3895">
        <f t="shared" si="304"/>
        <v>1</v>
      </c>
      <c r="M3895" s="2">
        <f t="shared" si="305"/>
        <v>9.2439600000000007E-3</v>
      </c>
      <c r="N3895" s="2">
        <f>(D3895-H3895*VLOOKUP(I3895,Sheet2!$G$3:$I$7,3))/M3895/VLOOKUP(I3895,Sheet2!$G$3:$H$7,2)</f>
        <v>3.7014593925114344E-6</v>
      </c>
      <c r="O3895" s="2">
        <v>1.0669047997897799E-10</v>
      </c>
    </row>
    <row r="3896" spans="1:15" x14ac:dyDescent="0.25">
      <c r="A3896">
        <v>3885</v>
      </c>
      <c r="B3896">
        <v>463448</v>
      </c>
      <c r="C3896">
        <v>3461</v>
      </c>
      <c r="D3896">
        <v>3576</v>
      </c>
      <c r="E3896">
        <v>10.116766105706599</v>
      </c>
      <c r="F3896">
        <f t="shared" si="306"/>
        <v>10.1154881057066</v>
      </c>
      <c r="G3896">
        <f t="shared" si="307"/>
        <v>10.115424465748649</v>
      </c>
      <c r="H3896" s="2">
        <f t="shared" si="303"/>
        <v>9.2689599999999997E-3</v>
      </c>
      <c r="I3896">
        <f>VLOOKUP(A3896,Sheet2!$B$2:$D$15,2)</f>
        <v>4</v>
      </c>
      <c r="J3896">
        <f>VLOOKUP(A3896,Sheet2!$B$2:$D$15,3)</f>
        <v>4</v>
      </c>
      <c r="L3896">
        <f t="shared" si="304"/>
        <v>1</v>
      </c>
      <c r="M3896" s="2">
        <f t="shared" si="305"/>
        <v>9.2689599999999997E-3</v>
      </c>
      <c r="N3896" s="2">
        <f>(D3896-H3896*VLOOKUP(I3896,Sheet2!$G$3:$I$7,3))/M3896/VLOOKUP(I3896,Sheet2!$G$3:$H$7,2)</f>
        <v>3.7288880107369109E-6</v>
      </c>
      <c r="O3896" s="2">
        <v>1.00868732642897E-10</v>
      </c>
    </row>
    <row r="3897" spans="1:15" x14ac:dyDescent="0.25">
      <c r="A3897">
        <v>3886</v>
      </c>
      <c r="B3897">
        <v>512848</v>
      </c>
      <c r="C3897">
        <v>3624</v>
      </c>
      <c r="D3897">
        <v>3979</v>
      </c>
      <c r="E3897">
        <v>10.1166388257907</v>
      </c>
      <c r="F3897">
        <f t="shared" si="306"/>
        <v>10.115360825790701</v>
      </c>
      <c r="G3897">
        <f t="shared" si="307"/>
        <v>10.115297155019201</v>
      </c>
      <c r="H3897" s="2">
        <f t="shared" si="303"/>
        <v>1.0256960000000001E-2</v>
      </c>
      <c r="I3897">
        <f>VLOOKUP(A3897,Sheet2!$B$2:$D$15,2)</f>
        <v>4</v>
      </c>
      <c r="J3897">
        <f>VLOOKUP(A3897,Sheet2!$B$2:$D$15,3)</f>
        <v>4</v>
      </c>
      <c r="L3897">
        <f t="shared" si="304"/>
        <v>1</v>
      </c>
      <c r="M3897" s="2">
        <f t="shared" si="305"/>
        <v>1.0256960000000001E-2</v>
      </c>
      <c r="N3897" s="2">
        <f>(D3897-H3897*VLOOKUP(I3897,Sheet2!$G$3:$I$7,3))/M3897/VLOOKUP(I3897,Sheet2!$G$3:$H$7,2)</f>
        <v>3.7501670686051225E-6</v>
      </c>
      <c r="O3897" s="2">
        <v>1.03622726687364E-10</v>
      </c>
    </row>
    <row r="3898" spans="1:15" x14ac:dyDescent="0.25">
      <c r="A3898">
        <v>3887</v>
      </c>
      <c r="B3898">
        <v>458149</v>
      </c>
      <c r="C3898">
        <v>3302</v>
      </c>
      <c r="D3898">
        <v>3573</v>
      </c>
      <c r="E3898">
        <v>10.116511484247701</v>
      </c>
      <c r="F3898">
        <f t="shared" si="306"/>
        <v>10.115233484247701</v>
      </c>
      <c r="G3898">
        <f t="shared" si="307"/>
        <v>10.115169782647801</v>
      </c>
      <c r="H3898" s="2">
        <f t="shared" si="303"/>
        <v>9.1629799999999994E-3</v>
      </c>
      <c r="I3898">
        <f>VLOOKUP(A3898,Sheet2!$B$2:$D$15,2)</f>
        <v>4</v>
      </c>
      <c r="J3898">
        <f>VLOOKUP(A3898,Sheet2!$B$2:$D$15,3)</f>
        <v>4</v>
      </c>
      <c r="L3898">
        <f t="shared" si="304"/>
        <v>1</v>
      </c>
      <c r="M3898" s="2">
        <f t="shared" si="305"/>
        <v>9.1629799999999994E-3</v>
      </c>
      <c r="N3898" s="2">
        <f>(D3898-H3898*VLOOKUP(I3898,Sheet2!$G$3:$I$7,3))/M3898/VLOOKUP(I3898,Sheet2!$G$3:$H$7,2)</f>
        <v>3.7702364441480829E-6</v>
      </c>
      <c r="O3898" s="2">
        <v>1.0137301737659401E-10</v>
      </c>
    </row>
    <row r="3899" spans="1:15" x14ac:dyDescent="0.25">
      <c r="A3899">
        <v>3888</v>
      </c>
      <c r="B3899">
        <v>438648</v>
      </c>
      <c r="C3899">
        <v>3308</v>
      </c>
      <c r="D3899">
        <v>3463</v>
      </c>
      <c r="E3899">
        <v>10.116384081047901</v>
      </c>
      <c r="F3899">
        <f t="shared" si="306"/>
        <v>10.115106081047902</v>
      </c>
      <c r="G3899">
        <f t="shared" si="307"/>
        <v>10.1150423486046</v>
      </c>
      <c r="H3899" s="2">
        <f t="shared" si="303"/>
        <v>8.7729599999999998E-3</v>
      </c>
      <c r="I3899">
        <f>VLOOKUP(A3899,Sheet2!$B$2:$D$15,2)</f>
        <v>4</v>
      </c>
      <c r="J3899">
        <f>VLOOKUP(A3899,Sheet2!$B$2:$D$15,3)</f>
        <v>4</v>
      </c>
      <c r="L3899">
        <f t="shared" si="304"/>
        <v>1</v>
      </c>
      <c r="M3899" s="2">
        <f t="shared" si="305"/>
        <v>8.7729599999999998E-3</v>
      </c>
      <c r="N3899" s="2">
        <f>(D3899-H3899*VLOOKUP(I3899,Sheet2!$G$3:$I$7,3))/M3899/VLOOKUP(I3899,Sheet2!$G$3:$H$7,2)</f>
        <v>3.8182064224617464E-6</v>
      </c>
      <c r="O3899" s="2">
        <v>1.04964406944283E-10</v>
      </c>
    </row>
    <row r="3900" spans="1:15" x14ac:dyDescent="0.25">
      <c r="A3900">
        <v>3889</v>
      </c>
      <c r="B3900">
        <v>506498</v>
      </c>
      <c r="C3900">
        <v>3616</v>
      </c>
      <c r="D3900">
        <v>4043</v>
      </c>
      <c r="E3900">
        <v>10.1162566161613</v>
      </c>
      <c r="F3900">
        <f t="shared" si="306"/>
        <v>10.1149786161613</v>
      </c>
      <c r="G3900">
        <f t="shared" si="307"/>
        <v>10.11491485285965</v>
      </c>
      <c r="H3900" s="2">
        <f t="shared" si="303"/>
        <v>1.012996E-2</v>
      </c>
      <c r="I3900">
        <f>VLOOKUP(A3900,Sheet2!$B$2:$D$15,2)</f>
        <v>4</v>
      </c>
      <c r="J3900">
        <f>VLOOKUP(A3900,Sheet2!$B$2:$D$15,3)</f>
        <v>4</v>
      </c>
      <c r="L3900">
        <f t="shared" si="304"/>
        <v>1</v>
      </c>
      <c r="M3900" s="2">
        <f t="shared" si="305"/>
        <v>1.012996E-2</v>
      </c>
      <c r="N3900" s="2">
        <f>(D3900-H3900*VLOOKUP(I3900,Sheet2!$G$3:$I$7,3))/M3900/VLOOKUP(I3900,Sheet2!$G$3:$H$7,2)</f>
        <v>3.8619812581688374E-6</v>
      </c>
      <c r="O3900" s="2">
        <v>1.01528601342756E-10</v>
      </c>
    </row>
    <row r="3901" spans="1:15" x14ac:dyDescent="0.25">
      <c r="A3901">
        <v>3890</v>
      </c>
      <c r="B3901">
        <v>464649</v>
      </c>
      <c r="C3901">
        <v>3364</v>
      </c>
      <c r="D3901">
        <v>3686</v>
      </c>
      <c r="E3901">
        <v>10.116129089557999</v>
      </c>
      <c r="F3901">
        <f t="shared" si="306"/>
        <v>10.114851089558</v>
      </c>
      <c r="G3901">
        <f t="shared" si="307"/>
        <v>10.114787295383151</v>
      </c>
      <c r="H3901" s="2">
        <f t="shared" si="303"/>
        <v>9.2929799999999993E-3</v>
      </c>
      <c r="I3901">
        <f>VLOOKUP(A3901,Sheet2!$B$2:$D$15,2)</f>
        <v>4</v>
      </c>
      <c r="J3901">
        <f>VLOOKUP(A3901,Sheet2!$B$2:$D$15,3)</f>
        <v>4</v>
      </c>
      <c r="L3901">
        <f t="shared" si="304"/>
        <v>1</v>
      </c>
      <c r="M3901" s="2">
        <f t="shared" si="305"/>
        <v>9.2929799999999993E-3</v>
      </c>
      <c r="N3901" s="2">
        <f>(D3901-H3901*VLOOKUP(I3901,Sheet2!$G$3:$I$7,3))/M3901/VLOOKUP(I3901,Sheet2!$G$3:$H$7,2)</f>
        <v>3.8372848788009875E-6</v>
      </c>
      <c r="O3901" s="2">
        <v>1.01006820918013E-10</v>
      </c>
    </row>
    <row r="3902" spans="1:15" x14ac:dyDescent="0.25">
      <c r="A3902">
        <v>3891</v>
      </c>
      <c r="B3902">
        <v>476898</v>
      </c>
      <c r="C3902">
        <v>3434</v>
      </c>
      <c r="D3902">
        <v>3771</v>
      </c>
      <c r="E3902">
        <v>10.1160015012083</v>
      </c>
      <c r="F3902">
        <f t="shared" si="306"/>
        <v>10.114723501208301</v>
      </c>
      <c r="G3902">
        <f t="shared" si="307"/>
        <v>10.114659676145251</v>
      </c>
      <c r="H3902" s="2">
        <f t="shared" si="303"/>
        <v>9.5379599999999998E-3</v>
      </c>
      <c r="I3902">
        <f>VLOOKUP(A3902,Sheet2!$B$2:$D$15,2)</f>
        <v>4</v>
      </c>
      <c r="J3902">
        <f>VLOOKUP(A3902,Sheet2!$B$2:$D$15,3)</f>
        <v>4</v>
      </c>
      <c r="L3902">
        <f t="shared" si="304"/>
        <v>1</v>
      </c>
      <c r="M3902" s="2">
        <f t="shared" si="305"/>
        <v>9.5379599999999998E-3</v>
      </c>
      <c r="N3902" s="2">
        <f>(D3902-H3902*VLOOKUP(I3902,Sheet2!$G$3:$I$7,3))/M3902/VLOOKUP(I3902,Sheet2!$G$3:$H$7,2)</f>
        <v>3.8245256287508021E-6</v>
      </c>
      <c r="O3902" s="2">
        <v>9.8846684492594597E-11</v>
      </c>
    </row>
    <row r="3903" spans="1:15" x14ac:dyDescent="0.25">
      <c r="A3903">
        <v>3892</v>
      </c>
      <c r="B3903">
        <v>464898</v>
      </c>
      <c r="C3903">
        <v>3424</v>
      </c>
      <c r="D3903">
        <v>3650</v>
      </c>
      <c r="E3903">
        <v>10.115873851082201</v>
      </c>
      <c r="F3903">
        <f t="shared" si="306"/>
        <v>10.114595851082202</v>
      </c>
      <c r="G3903">
        <f t="shared" si="307"/>
        <v>10.11453199511595</v>
      </c>
      <c r="H3903" s="2">
        <f t="shared" si="303"/>
        <v>9.2979599999999992E-3</v>
      </c>
      <c r="I3903">
        <f>VLOOKUP(A3903,Sheet2!$B$2:$D$15,2)</f>
        <v>4</v>
      </c>
      <c r="J3903">
        <f>VLOOKUP(A3903,Sheet2!$B$2:$D$15,3)</f>
        <v>4</v>
      </c>
      <c r="L3903">
        <f t="shared" si="304"/>
        <v>1</v>
      </c>
      <c r="M3903" s="2">
        <f t="shared" si="305"/>
        <v>9.2979599999999992E-3</v>
      </c>
      <c r="N3903" s="2">
        <f>(D3903-H3903*VLOOKUP(I3903,Sheet2!$G$3:$I$7,3))/M3903/VLOOKUP(I3903,Sheet2!$G$3:$H$7,2)</f>
        <v>3.7964422804572189E-6</v>
      </c>
      <c r="O3903" s="2">
        <v>1.04810373896061E-10</v>
      </c>
    </row>
    <row r="3904" spans="1:15" x14ac:dyDescent="0.25">
      <c r="A3904">
        <v>3893</v>
      </c>
      <c r="B3904">
        <v>480248</v>
      </c>
      <c r="C3904">
        <v>3475</v>
      </c>
      <c r="D3904">
        <v>3767</v>
      </c>
      <c r="E3904">
        <v>10.115746139149699</v>
      </c>
      <c r="F3904">
        <f t="shared" si="306"/>
        <v>10.1144681391497</v>
      </c>
      <c r="G3904">
        <f t="shared" si="307"/>
        <v>10.11440425226535</v>
      </c>
      <c r="H3904" s="2">
        <f t="shared" si="303"/>
        <v>9.6049599999999992E-3</v>
      </c>
      <c r="I3904">
        <f>VLOOKUP(A3904,Sheet2!$B$2:$D$15,2)</f>
        <v>4</v>
      </c>
      <c r="J3904">
        <f>VLOOKUP(A3904,Sheet2!$B$2:$D$15,3)</f>
        <v>4</v>
      </c>
      <c r="L3904">
        <f t="shared" si="304"/>
        <v>1</v>
      </c>
      <c r="M3904" s="2">
        <f t="shared" si="305"/>
        <v>9.6049599999999992E-3</v>
      </c>
      <c r="N3904" s="2">
        <f>(D3904-H3904*VLOOKUP(I3904,Sheet2!$G$3:$I$7,3))/M3904/VLOOKUP(I3904,Sheet2!$G$3:$H$7,2)</f>
        <v>3.7927820017990707E-6</v>
      </c>
      <c r="O3904" s="2">
        <v>9.6504879448714497E-11</v>
      </c>
    </row>
    <row r="3905" spans="1:15" x14ac:dyDescent="0.25">
      <c r="A3905">
        <v>3894</v>
      </c>
      <c r="B3905">
        <v>450399</v>
      </c>
      <c r="C3905">
        <v>3256</v>
      </c>
      <c r="D3905">
        <v>3507</v>
      </c>
      <c r="E3905">
        <v>10.115618365381</v>
      </c>
      <c r="F3905">
        <f t="shared" si="306"/>
        <v>10.114340365381</v>
      </c>
      <c r="G3905">
        <f t="shared" si="307"/>
        <v>10.114276447563551</v>
      </c>
      <c r="H3905" s="2">
        <f t="shared" si="303"/>
        <v>9.0079800000000005E-3</v>
      </c>
      <c r="I3905">
        <f>VLOOKUP(A3905,Sheet2!$B$2:$D$15,2)</f>
        <v>4</v>
      </c>
      <c r="J3905">
        <f>VLOOKUP(A3905,Sheet2!$B$2:$D$15,3)</f>
        <v>4</v>
      </c>
      <c r="L3905">
        <f t="shared" si="304"/>
        <v>1</v>
      </c>
      <c r="M3905" s="2">
        <f t="shared" si="305"/>
        <v>9.0079800000000005E-3</v>
      </c>
      <c r="N3905" s="2">
        <f>(D3905-H3905*VLOOKUP(I3905,Sheet2!$G$3:$I$7,3))/M3905/VLOOKUP(I3905,Sheet2!$G$3:$H$7,2)</f>
        <v>3.76406468298109E-6</v>
      </c>
      <c r="O3905" s="2">
        <v>1.00689971902667E-10</v>
      </c>
    </row>
    <row r="3906" spans="1:15" x14ac:dyDescent="0.25">
      <c r="A3906">
        <v>3895</v>
      </c>
      <c r="B3906">
        <v>467598</v>
      </c>
      <c r="C3906">
        <v>3325</v>
      </c>
      <c r="D3906">
        <v>3622</v>
      </c>
      <c r="E3906">
        <v>10.115490529746101</v>
      </c>
      <c r="F3906">
        <f t="shared" si="306"/>
        <v>10.114212529746101</v>
      </c>
      <c r="G3906">
        <f t="shared" si="307"/>
        <v>10.114148580980601</v>
      </c>
      <c r="H3906" s="2">
        <f t="shared" si="303"/>
        <v>9.3519599999999994E-3</v>
      </c>
      <c r="I3906">
        <f>VLOOKUP(A3906,Sheet2!$B$2:$D$15,2)</f>
        <v>4</v>
      </c>
      <c r="J3906">
        <f>VLOOKUP(A3906,Sheet2!$B$2:$D$15,3)</f>
        <v>4</v>
      </c>
      <c r="L3906">
        <f t="shared" si="304"/>
        <v>1</v>
      </c>
      <c r="M3906" s="2">
        <f t="shared" si="305"/>
        <v>9.3519599999999994E-3</v>
      </c>
      <c r="N3906" s="2">
        <f>(D3906-H3906*VLOOKUP(I3906,Sheet2!$G$3:$I$7,3))/M3906/VLOOKUP(I3906,Sheet2!$G$3:$H$7,2)</f>
        <v>3.7438349143922773E-6</v>
      </c>
      <c r="O3906" s="2">
        <v>9.7645329796029306E-11</v>
      </c>
    </row>
    <row r="3907" spans="1:15" x14ac:dyDescent="0.25">
      <c r="A3907">
        <v>3896</v>
      </c>
      <c r="B3907">
        <v>493698</v>
      </c>
      <c r="C3907">
        <v>3652</v>
      </c>
      <c r="D3907">
        <v>3841</v>
      </c>
      <c r="E3907">
        <v>10.115362632215099</v>
      </c>
      <c r="F3907">
        <f t="shared" si="306"/>
        <v>10.1140846322151</v>
      </c>
      <c r="G3907">
        <f t="shared" si="307"/>
        <v>10.11402065248655</v>
      </c>
      <c r="H3907" s="2">
        <f t="shared" si="303"/>
        <v>9.8739599999999993E-3</v>
      </c>
      <c r="I3907">
        <f>VLOOKUP(A3907,Sheet2!$B$2:$D$15,2)</f>
        <v>4</v>
      </c>
      <c r="J3907">
        <f>VLOOKUP(A3907,Sheet2!$B$2:$D$15,3)</f>
        <v>4</v>
      </c>
      <c r="L3907">
        <f t="shared" si="304"/>
        <v>1</v>
      </c>
      <c r="M3907" s="2">
        <f t="shared" si="305"/>
        <v>9.8739599999999993E-3</v>
      </c>
      <c r="N3907" s="2">
        <f>(D3907-H3907*VLOOKUP(I3907,Sheet2!$G$3:$I$7,3))/M3907/VLOOKUP(I3907,Sheet2!$G$3:$H$7,2)</f>
        <v>3.7608799373301089E-6</v>
      </c>
      <c r="O3907" s="2">
        <v>9.7199182004323599E-11</v>
      </c>
    </row>
    <row r="3908" spans="1:15" x14ac:dyDescent="0.25">
      <c r="A3908">
        <v>3897</v>
      </c>
      <c r="B3908">
        <v>469249</v>
      </c>
      <c r="C3908">
        <v>3330</v>
      </c>
      <c r="D3908">
        <v>3674</v>
      </c>
      <c r="E3908">
        <v>10.115234672758</v>
      </c>
      <c r="F3908">
        <f t="shared" si="306"/>
        <v>10.113956672758</v>
      </c>
      <c r="G3908">
        <f t="shared" si="307"/>
        <v>10.1138926620514</v>
      </c>
      <c r="H3908" s="2">
        <f t="shared" si="303"/>
        <v>9.3849799999999994E-3</v>
      </c>
      <c r="I3908">
        <f>VLOOKUP(A3908,Sheet2!$B$2:$D$15,2)</f>
        <v>4</v>
      </c>
      <c r="J3908">
        <f>VLOOKUP(A3908,Sheet2!$B$2:$D$15,3)</f>
        <v>4</v>
      </c>
      <c r="L3908">
        <f t="shared" si="304"/>
        <v>1</v>
      </c>
      <c r="M3908" s="2">
        <f t="shared" si="305"/>
        <v>9.3849799999999994E-3</v>
      </c>
      <c r="N3908" s="2">
        <f>(D3908-H3908*VLOOKUP(I3908,Sheet2!$G$3:$I$7,3))/M3908/VLOOKUP(I3908,Sheet2!$G$3:$H$7,2)</f>
        <v>3.7856159345038561E-6</v>
      </c>
      <c r="O3908" s="2">
        <v>9.55061003849419E-11</v>
      </c>
    </row>
    <row r="3909" spans="1:15" x14ac:dyDescent="0.25">
      <c r="A3909">
        <v>3898</v>
      </c>
      <c r="B3909">
        <v>477348</v>
      </c>
      <c r="C3909">
        <v>3534</v>
      </c>
      <c r="D3909">
        <v>3688</v>
      </c>
      <c r="E3909">
        <v>10.115106651344799</v>
      </c>
      <c r="F3909">
        <f t="shared" si="306"/>
        <v>10.1138286513448</v>
      </c>
      <c r="G3909">
        <f t="shared" si="307"/>
        <v>10.11376460964515</v>
      </c>
      <c r="H3909" s="2">
        <f t="shared" si="303"/>
        <v>9.5469600000000002E-3</v>
      </c>
      <c r="I3909">
        <f>VLOOKUP(A3909,Sheet2!$B$2:$D$15,2)</f>
        <v>4</v>
      </c>
      <c r="J3909">
        <f>VLOOKUP(A3909,Sheet2!$B$2:$D$15,3)</f>
        <v>4</v>
      </c>
      <c r="L3909">
        <f t="shared" si="304"/>
        <v>1</v>
      </c>
      <c r="M3909" s="2">
        <f t="shared" si="305"/>
        <v>9.5469600000000002E-3</v>
      </c>
      <c r="N3909" s="2">
        <f>(D3909-H3909*VLOOKUP(I3909,Sheet2!$G$3:$I$7,3))/M3909/VLOOKUP(I3909,Sheet2!$G$3:$H$7,2)</f>
        <v>3.7338597957883978E-6</v>
      </c>
      <c r="O3909" s="2">
        <v>9.6228851505437794E-11</v>
      </c>
    </row>
    <row r="3910" spans="1:15" x14ac:dyDescent="0.25">
      <c r="A3910">
        <v>3899</v>
      </c>
      <c r="B3910">
        <v>450298</v>
      </c>
      <c r="C3910">
        <v>3221</v>
      </c>
      <c r="D3910">
        <v>3454</v>
      </c>
      <c r="E3910">
        <v>10.114978567945499</v>
      </c>
      <c r="F3910">
        <f t="shared" si="306"/>
        <v>10.1137005679455</v>
      </c>
      <c r="G3910">
        <f t="shared" si="307"/>
        <v>10.11363649523785</v>
      </c>
      <c r="H3910" s="2">
        <f t="shared" si="303"/>
        <v>9.0059600000000004E-3</v>
      </c>
      <c r="I3910">
        <f>VLOOKUP(A3910,Sheet2!$B$2:$D$15,2)</f>
        <v>4</v>
      </c>
      <c r="J3910">
        <f>VLOOKUP(A3910,Sheet2!$B$2:$D$15,3)</f>
        <v>4</v>
      </c>
      <c r="L3910">
        <f t="shared" si="304"/>
        <v>1</v>
      </c>
      <c r="M3910" s="2">
        <f t="shared" si="305"/>
        <v>9.0059600000000004E-3</v>
      </c>
      <c r="N3910" s="2">
        <f>(D3910-H3910*VLOOKUP(I3910,Sheet2!$G$3:$I$7,3))/M3910/VLOOKUP(I3910,Sheet2!$G$3:$H$7,2)</f>
        <v>3.7060879979480251E-6</v>
      </c>
      <c r="O3910" s="2">
        <v>9.6155221754649004E-11</v>
      </c>
    </row>
    <row r="3911" spans="1:15" x14ac:dyDescent="0.25">
      <c r="A3911">
        <v>3900</v>
      </c>
      <c r="B3911">
        <v>489698</v>
      </c>
      <c r="C3911">
        <v>3606</v>
      </c>
      <c r="D3911">
        <v>3782</v>
      </c>
      <c r="E3911">
        <v>10.1148504225302</v>
      </c>
      <c r="F3911">
        <f t="shared" si="306"/>
        <v>10.113572422530201</v>
      </c>
      <c r="G3911">
        <f t="shared" si="307"/>
        <v>10.113508318799401</v>
      </c>
      <c r="H3911" s="2">
        <f t="shared" si="303"/>
        <v>9.7939600000000009E-3</v>
      </c>
      <c r="I3911">
        <f>VLOOKUP(A3911,Sheet2!$B$2:$D$15,2)</f>
        <v>4</v>
      </c>
      <c r="J3911">
        <f>VLOOKUP(A3911,Sheet2!$B$2:$D$15,3)</f>
        <v>4</v>
      </c>
      <c r="L3911">
        <f t="shared" si="304"/>
        <v>1</v>
      </c>
      <c r="M3911" s="2">
        <f t="shared" si="305"/>
        <v>9.7939600000000009E-3</v>
      </c>
      <c r="N3911" s="2">
        <f>(D3911-H3911*VLOOKUP(I3911,Sheet2!$G$3:$I$7,3))/M3911/VLOOKUP(I3911,Sheet2!$G$3:$H$7,2)</f>
        <v>3.7324136576012154E-6</v>
      </c>
      <c r="O3911" s="2">
        <v>9.4019013064692898E-11</v>
      </c>
    </row>
    <row r="3912" spans="1:15" x14ac:dyDescent="0.25">
      <c r="A3912">
        <v>3901</v>
      </c>
      <c r="B3912">
        <v>483649</v>
      </c>
      <c r="C3912">
        <v>3446</v>
      </c>
      <c r="D3912">
        <v>3742</v>
      </c>
      <c r="E3912">
        <v>10.1147222150686</v>
      </c>
      <c r="F3912">
        <f t="shared" si="306"/>
        <v>10.113444215068601</v>
      </c>
      <c r="G3912">
        <f t="shared" si="307"/>
        <v>10.113380080299802</v>
      </c>
      <c r="H3912" s="2">
        <f t="shared" si="303"/>
        <v>9.6729799999999994E-3</v>
      </c>
      <c r="I3912">
        <f>VLOOKUP(A3912,Sheet2!$B$2:$D$15,2)</f>
        <v>4</v>
      </c>
      <c r="J3912">
        <f>VLOOKUP(A3912,Sheet2!$B$2:$D$15,3)</f>
        <v>4</v>
      </c>
      <c r="L3912">
        <f t="shared" si="304"/>
        <v>1</v>
      </c>
      <c r="M3912" s="2">
        <f t="shared" si="305"/>
        <v>9.6729799999999994E-3</v>
      </c>
      <c r="N3912" s="2">
        <f>(D3912-H3912*VLOOKUP(I3912,Sheet2!$G$3:$I$7,3))/M3912/VLOOKUP(I3912,Sheet2!$G$3:$H$7,2)</f>
        <v>3.7393579468788317E-6</v>
      </c>
      <c r="O3912" s="2">
        <v>9.5524747048590299E-11</v>
      </c>
    </row>
    <row r="3913" spans="1:15" x14ac:dyDescent="0.25">
      <c r="A3913">
        <v>3902</v>
      </c>
      <c r="B3913">
        <v>461048</v>
      </c>
      <c r="C3913">
        <v>3396</v>
      </c>
      <c r="D3913">
        <v>3567</v>
      </c>
      <c r="E3913">
        <v>10.114593945531</v>
      </c>
      <c r="F3913">
        <f t="shared" si="306"/>
        <v>10.113315945531001</v>
      </c>
      <c r="G3913">
        <f t="shared" si="307"/>
        <v>10.113251779709051</v>
      </c>
      <c r="H3913" s="2">
        <f t="shared" si="303"/>
        <v>9.2209600000000003E-3</v>
      </c>
      <c r="I3913">
        <f>VLOOKUP(A3913,Sheet2!$B$2:$D$15,2)</f>
        <v>4</v>
      </c>
      <c r="J3913">
        <f>VLOOKUP(A3913,Sheet2!$B$2:$D$15,3)</f>
        <v>4</v>
      </c>
      <c r="L3913">
        <f t="shared" si="304"/>
        <v>1</v>
      </c>
      <c r="M3913" s="2">
        <f t="shared" si="305"/>
        <v>9.2209600000000003E-3</v>
      </c>
      <c r="N3913" s="2">
        <f>(D3913-H3913*VLOOKUP(I3913,Sheet2!$G$3:$I$7,3))/M3913/VLOOKUP(I3913,Sheet2!$G$3:$H$7,2)</f>
        <v>3.7392107780534779E-6</v>
      </c>
      <c r="O3913" s="2">
        <v>9.5134503298847101E-11</v>
      </c>
    </row>
    <row r="3914" spans="1:15" x14ac:dyDescent="0.25">
      <c r="A3914">
        <v>3903</v>
      </c>
      <c r="B3914">
        <v>472798</v>
      </c>
      <c r="C3914">
        <v>3464</v>
      </c>
      <c r="D3914">
        <v>3621</v>
      </c>
      <c r="E3914">
        <v>10.1144656138871</v>
      </c>
      <c r="F3914">
        <f t="shared" si="306"/>
        <v>10.113187613887101</v>
      </c>
      <c r="G3914">
        <f t="shared" si="307"/>
        <v>10.113123416997002</v>
      </c>
      <c r="H3914" s="2">
        <f t="shared" si="303"/>
        <v>9.4559599999999994E-3</v>
      </c>
      <c r="I3914">
        <f>VLOOKUP(A3914,Sheet2!$B$2:$D$15,2)</f>
        <v>4</v>
      </c>
      <c r="J3914">
        <f>VLOOKUP(A3914,Sheet2!$B$2:$D$15,3)</f>
        <v>4</v>
      </c>
      <c r="L3914">
        <f t="shared" si="304"/>
        <v>1</v>
      </c>
      <c r="M3914" s="2">
        <f t="shared" si="305"/>
        <v>9.4559599999999994E-3</v>
      </c>
      <c r="N3914" s="2">
        <f>(D3914-H3914*VLOOKUP(I3914,Sheet2!$G$3:$I$7,3))/M3914/VLOOKUP(I3914,Sheet2!$G$3:$H$7,2)</f>
        <v>3.7001809193355306E-6</v>
      </c>
      <c r="O3914" s="2">
        <v>9.3645133537129998E-11</v>
      </c>
    </row>
    <row r="3915" spans="1:15" x14ac:dyDescent="0.25">
      <c r="A3915">
        <v>3904</v>
      </c>
      <c r="B3915">
        <v>487998</v>
      </c>
      <c r="C3915">
        <v>3646</v>
      </c>
      <c r="D3915">
        <v>3730</v>
      </c>
      <c r="E3915">
        <v>10.114337220106901</v>
      </c>
      <c r="F3915">
        <f t="shared" si="306"/>
        <v>10.113059220106901</v>
      </c>
      <c r="G3915">
        <f t="shared" si="307"/>
        <v>10.112994992133601</v>
      </c>
      <c r="H3915" s="2">
        <f t="shared" si="303"/>
        <v>9.7599599999999998E-3</v>
      </c>
      <c r="I3915">
        <f>VLOOKUP(A3915,Sheet2!$B$2:$D$15,2)</f>
        <v>4</v>
      </c>
      <c r="J3915">
        <f>VLOOKUP(A3915,Sheet2!$B$2:$D$15,3)</f>
        <v>4</v>
      </c>
      <c r="L3915">
        <f t="shared" si="304"/>
        <v>1</v>
      </c>
      <c r="M3915" s="2">
        <f t="shared" si="305"/>
        <v>9.7599599999999998E-3</v>
      </c>
      <c r="N3915" s="2">
        <f>(D3915-H3915*VLOOKUP(I3915,Sheet2!$G$3:$I$7,3))/M3915/VLOOKUP(I3915,Sheet2!$G$3:$H$7,2)</f>
        <v>3.6925869743318624E-6</v>
      </c>
      <c r="O3915" s="2">
        <v>9.0968141203788497E-11</v>
      </c>
    </row>
    <row r="3916" spans="1:15" x14ac:dyDescent="0.25">
      <c r="A3916">
        <v>3905</v>
      </c>
      <c r="B3916">
        <v>441249</v>
      </c>
      <c r="C3916">
        <v>3098</v>
      </c>
      <c r="D3916">
        <v>3361</v>
      </c>
      <c r="E3916">
        <v>10.114208764160299</v>
      </c>
      <c r="F3916">
        <f t="shared" si="306"/>
        <v>10.1129307641603</v>
      </c>
      <c r="G3916">
        <f t="shared" si="307"/>
        <v>10.11286650508875</v>
      </c>
      <c r="H3916" s="2">
        <f t="shared" ref="H3916:H3979" si="308">B3916/$F$5</f>
        <v>8.8249799999999996E-3</v>
      </c>
      <c r="I3916">
        <f>VLOOKUP(A3916,Sheet2!$B$2:$D$15,2)</f>
        <v>4</v>
      </c>
      <c r="J3916">
        <f>VLOOKUP(A3916,Sheet2!$B$2:$D$15,3)</f>
        <v>4</v>
      </c>
      <c r="L3916">
        <f t="shared" ref="L3916:L3979" si="309">IF(I3916=J3916,1,#NUM!)</f>
        <v>1</v>
      </c>
      <c r="M3916" s="2">
        <f t="shared" ref="M3916:M3979" si="310">H3916*L3916</f>
        <v>8.8249799999999996E-3</v>
      </c>
      <c r="N3916" s="2">
        <f>(D3916-H3916*VLOOKUP(I3916,Sheet2!$G$3:$I$7,3))/M3916/VLOOKUP(I3916,Sheet2!$G$3:$H$7,2)</f>
        <v>3.6793572147472291E-6</v>
      </c>
      <c r="O3916" s="2">
        <v>9.3139020325652804E-11</v>
      </c>
    </row>
    <row r="3917" spans="1:15" x14ac:dyDescent="0.25">
      <c r="A3917">
        <v>3906</v>
      </c>
      <c r="B3917">
        <v>495048</v>
      </c>
      <c r="C3917">
        <v>3773</v>
      </c>
      <c r="D3917">
        <v>3769</v>
      </c>
      <c r="E3917">
        <v>10.114080246017201</v>
      </c>
      <c r="F3917">
        <f t="shared" ref="F3917:F3980" si="311">E3917-$F$4</f>
        <v>10.112802246017202</v>
      </c>
      <c r="G3917">
        <f t="shared" ref="G3917:G3980" si="312">(F3918+F3917)/2</f>
        <v>10.112737955832401</v>
      </c>
      <c r="H3917" s="2">
        <f t="shared" si="308"/>
        <v>9.9009600000000003E-3</v>
      </c>
      <c r="I3917">
        <f>VLOOKUP(A3917,Sheet2!$B$2:$D$15,2)</f>
        <v>4</v>
      </c>
      <c r="J3917">
        <f>VLOOKUP(A3917,Sheet2!$B$2:$D$15,3)</f>
        <v>4</v>
      </c>
      <c r="L3917">
        <f t="shared" si="309"/>
        <v>1</v>
      </c>
      <c r="M3917" s="2">
        <f t="shared" si="310"/>
        <v>9.9009600000000003E-3</v>
      </c>
      <c r="N3917" s="2">
        <f>(D3917-H3917*VLOOKUP(I3917,Sheet2!$G$3:$I$7,3))/M3917/VLOOKUP(I3917,Sheet2!$G$3:$H$7,2)</f>
        <v>3.6775515723727799E-6</v>
      </c>
      <c r="O3917" s="2">
        <v>9.0123133577981597E-11</v>
      </c>
    </row>
    <row r="3918" spans="1:15" x14ac:dyDescent="0.25">
      <c r="A3918">
        <v>3907</v>
      </c>
      <c r="B3918">
        <v>470248</v>
      </c>
      <c r="C3918">
        <v>3411</v>
      </c>
      <c r="D3918">
        <v>3556</v>
      </c>
      <c r="E3918">
        <v>10.113951665647599</v>
      </c>
      <c r="F3918">
        <f t="shared" si="311"/>
        <v>10.1126736656476</v>
      </c>
      <c r="G3918">
        <f t="shared" si="312"/>
        <v>10.1126093443344</v>
      </c>
      <c r="H3918" s="2">
        <f t="shared" si="308"/>
        <v>9.4049600000000004E-3</v>
      </c>
      <c r="I3918">
        <f>VLOOKUP(A3918,Sheet2!$B$2:$D$15,2)</f>
        <v>4</v>
      </c>
      <c r="J3918">
        <f>VLOOKUP(A3918,Sheet2!$B$2:$D$15,3)</f>
        <v>4</v>
      </c>
      <c r="L3918">
        <f t="shared" si="309"/>
        <v>1</v>
      </c>
      <c r="M3918" s="2">
        <f t="shared" si="310"/>
        <v>9.4049600000000004E-3</v>
      </c>
      <c r="N3918" s="2">
        <f>(D3918-H3918*VLOOKUP(I3918,Sheet2!$G$3:$I$7,3))/M3918/VLOOKUP(I3918,Sheet2!$G$3:$H$7,2)</f>
        <v>3.6518336511798028E-6</v>
      </c>
      <c r="O3918" s="2">
        <v>9.4868921791179097E-11</v>
      </c>
    </row>
    <row r="3919" spans="1:15" x14ac:dyDescent="0.25">
      <c r="A3919">
        <v>3908</v>
      </c>
      <c r="B3919">
        <v>497798</v>
      </c>
      <c r="C3919">
        <v>3677</v>
      </c>
      <c r="D3919">
        <v>3719</v>
      </c>
      <c r="E3919">
        <v>10.113823023021199</v>
      </c>
      <c r="F3919">
        <f t="shared" si="311"/>
        <v>10.1125450230212</v>
      </c>
      <c r="G3919">
        <f t="shared" si="312"/>
        <v>10.112480670564601</v>
      </c>
      <c r="H3919" s="2">
        <f t="shared" si="308"/>
        <v>9.9559599999999998E-3</v>
      </c>
      <c r="I3919">
        <f>VLOOKUP(A3919,Sheet2!$B$2:$D$15,2)</f>
        <v>4</v>
      </c>
      <c r="J3919">
        <f>VLOOKUP(A3919,Sheet2!$B$2:$D$15,3)</f>
        <v>4</v>
      </c>
      <c r="L3919">
        <f t="shared" si="309"/>
        <v>1</v>
      </c>
      <c r="M3919" s="2">
        <f t="shared" si="310"/>
        <v>9.9559599999999998E-3</v>
      </c>
      <c r="N3919" s="2">
        <f>(D3919-H3919*VLOOKUP(I3919,Sheet2!$G$3:$I$7,3))/M3919/VLOOKUP(I3919,Sheet2!$G$3:$H$7,2)</f>
        <v>3.6063009258775646E-6</v>
      </c>
      <c r="O3919" s="2">
        <v>9.2215446575654104E-11</v>
      </c>
    </row>
    <row r="3920" spans="1:15" x14ac:dyDescent="0.25">
      <c r="A3920">
        <v>3909</v>
      </c>
      <c r="B3920">
        <v>440149</v>
      </c>
      <c r="C3920">
        <v>3238</v>
      </c>
      <c r="D3920">
        <v>3261</v>
      </c>
      <c r="E3920">
        <v>10.113694318107999</v>
      </c>
      <c r="F3920">
        <f t="shared" si="311"/>
        <v>10.112416318108</v>
      </c>
      <c r="G3920">
        <f t="shared" si="312"/>
        <v>10.11235193449285</v>
      </c>
      <c r="H3920" s="2">
        <f t="shared" si="308"/>
        <v>8.8029800000000002E-3</v>
      </c>
      <c r="I3920">
        <f>VLOOKUP(A3920,Sheet2!$B$2:$D$15,2)</f>
        <v>4</v>
      </c>
      <c r="J3920">
        <f>VLOOKUP(A3920,Sheet2!$B$2:$D$15,3)</f>
        <v>4</v>
      </c>
      <c r="L3920">
        <f t="shared" si="309"/>
        <v>1</v>
      </c>
      <c r="M3920" s="2">
        <f t="shared" si="310"/>
        <v>8.8029800000000002E-3</v>
      </c>
      <c r="N3920" s="2">
        <f>(D3920-H3920*VLOOKUP(I3920,Sheet2!$G$3:$I$7,3))/M3920/VLOOKUP(I3920,Sheet2!$G$3:$H$7,2)</f>
        <v>3.5752773643697933E-6</v>
      </c>
      <c r="O3920" s="2">
        <v>9.2963272551605504E-11</v>
      </c>
    </row>
    <row r="3921" spans="1:15" x14ac:dyDescent="0.25">
      <c r="A3921">
        <v>3910</v>
      </c>
      <c r="B3921">
        <v>475298</v>
      </c>
      <c r="C3921">
        <v>3533</v>
      </c>
      <c r="D3921">
        <v>3497</v>
      </c>
      <c r="E3921">
        <v>10.1135655508777</v>
      </c>
      <c r="F3921">
        <f t="shared" si="311"/>
        <v>10.112287550877701</v>
      </c>
      <c r="G3921">
        <f t="shared" si="312"/>
        <v>10.11222313608895</v>
      </c>
      <c r="H3921" s="2">
        <f t="shared" si="308"/>
        <v>9.5059600000000008E-3</v>
      </c>
      <c r="I3921">
        <f>VLOOKUP(A3921,Sheet2!$B$2:$D$15,2)</f>
        <v>4</v>
      </c>
      <c r="J3921">
        <f>VLOOKUP(A3921,Sheet2!$B$2:$D$15,3)</f>
        <v>4</v>
      </c>
      <c r="L3921">
        <f t="shared" si="309"/>
        <v>1</v>
      </c>
      <c r="M3921" s="2">
        <f t="shared" si="310"/>
        <v>9.5059600000000008E-3</v>
      </c>
      <c r="N3921" s="2">
        <f>(D3921-H3921*VLOOKUP(I3921,Sheet2!$G$3:$I$7,3))/M3921/VLOOKUP(I3921,Sheet2!$G$3:$H$7,2)</f>
        <v>3.5495947033229675E-6</v>
      </c>
      <c r="O3921" s="2">
        <v>9.3485015117647006E-11</v>
      </c>
    </row>
    <row r="3922" spans="1:15" x14ac:dyDescent="0.25">
      <c r="A3922">
        <v>3911</v>
      </c>
      <c r="B3922">
        <v>479148</v>
      </c>
      <c r="C3922">
        <v>3494</v>
      </c>
      <c r="D3922">
        <v>3486</v>
      </c>
      <c r="E3922">
        <v>10.1134367213002</v>
      </c>
      <c r="F3922">
        <f t="shared" si="311"/>
        <v>10.112158721300201</v>
      </c>
      <c r="G3922">
        <f t="shared" si="312"/>
        <v>10.1120942753228</v>
      </c>
      <c r="H3922" s="2">
        <f t="shared" si="308"/>
        <v>9.5829599999999997E-3</v>
      </c>
      <c r="I3922">
        <f>VLOOKUP(A3922,Sheet2!$B$2:$D$15,2)</f>
        <v>4</v>
      </c>
      <c r="J3922">
        <f>VLOOKUP(A3922,Sheet2!$B$2:$D$15,3)</f>
        <v>4</v>
      </c>
      <c r="L3922">
        <f t="shared" si="309"/>
        <v>1</v>
      </c>
      <c r="M3922" s="2">
        <f t="shared" si="310"/>
        <v>9.5829599999999997E-3</v>
      </c>
      <c r="N3922" s="2">
        <f>(D3922-H3922*VLOOKUP(I3922,Sheet2!$G$3:$I$7,3))/M3922/VLOOKUP(I3922,Sheet2!$G$3:$H$7,2)</f>
        <v>3.5085569298003958E-6</v>
      </c>
      <c r="O3922" s="2">
        <v>9.4308571371642999E-11</v>
      </c>
    </row>
    <row r="3923" spans="1:15" x14ac:dyDescent="0.25">
      <c r="A3923">
        <v>3912</v>
      </c>
      <c r="B3923">
        <v>457549</v>
      </c>
      <c r="C3923">
        <v>3334</v>
      </c>
      <c r="D3923">
        <v>3324</v>
      </c>
      <c r="E3923">
        <v>10.1133078293454</v>
      </c>
      <c r="F3923">
        <f t="shared" si="311"/>
        <v>10.112029829345401</v>
      </c>
      <c r="G3923">
        <f t="shared" si="312"/>
        <v>10.111965352164201</v>
      </c>
      <c r="H3923" s="2">
        <f t="shared" si="308"/>
        <v>9.1509799999999995E-3</v>
      </c>
      <c r="I3923">
        <f>VLOOKUP(A3923,Sheet2!$B$2:$D$15,2)</f>
        <v>4</v>
      </c>
      <c r="J3923">
        <f>VLOOKUP(A3923,Sheet2!$B$2:$D$15,3)</f>
        <v>4</v>
      </c>
      <c r="L3923">
        <f t="shared" si="309"/>
        <v>1</v>
      </c>
      <c r="M3923" s="2">
        <f t="shared" si="310"/>
        <v>9.1509799999999995E-3</v>
      </c>
      <c r="N3923" s="2">
        <f>(D3923-H3923*VLOOKUP(I3923,Sheet2!$G$3:$I$7,3))/M3923/VLOOKUP(I3923,Sheet2!$G$3:$H$7,2)</f>
        <v>3.5032478415426546E-6</v>
      </c>
      <c r="O3923" s="2">
        <v>9.2265054934248102E-11</v>
      </c>
    </row>
    <row r="3924" spans="1:15" x14ac:dyDescent="0.25">
      <c r="A3924">
        <v>3913</v>
      </c>
      <c r="B3924">
        <v>492398</v>
      </c>
      <c r="C3924">
        <v>3648</v>
      </c>
      <c r="D3924">
        <v>3557</v>
      </c>
      <c r="E3924">
        <v>10.113178874982999</v>
      </c>
      <c r="F3924">
        <f t="shared" si="311"/>
        <v>10.111900874983</v>
      </c>
      <c r="G3924">
        <f t="shared" si="312"/>
        <v>10.11183636658285</v>
      </c>
      <c r="H3924" s="2">
        <f t="shared" si="308"/>
        <v>9.8479599999999994E-3</v>
      </c>
      <c r="I3924">
        <f>VLOOKUP(A3924,Sheet2!$B$2:$D$15,2)</f>
        <v>4</v>
      </c>
      <c r="J3924">
        <f>VLOOKUP(A3924,Sheet2!$B$2:$D$15,3)</f>
        <v>4</v>
      </c>
      <c r="L3924">
        <f t="shared" si="309"/>
        <v>1</v>
      </c>
      <c r="M3924" s="2">
        <f t="shared" si="310"/>
        <v>9.8479599999999994E-3</v>
      </c>
      <c r="N3924" s="2">
        <f>(D3924-H3924*VLOOKUP(I3924,Sheet2!$G$3:$I$7,3))/M3924/VLOOKUP(I3924,Sheet2!$G$3:$H$7,2)</f>
        <v>3.4827655642386854E-6</v>
      </c>
      <c r="O3924" s="2">
        <v>9.7279102756772806E-11</v>
      </c>
    </row>
    <row r="3925" spans="1:15" x14ac:dyDescent="0.25">
      <c r="A3925">
        <v>3914</v>
      </c>
      <c r="B3925">
        <v>461498</v>
      </c>
      <c r="C3925">
        <v>3334</v>
      </c>
      <c r="D3925">
        <v>3304</v>
      </c>
      <c r="E3925">
        <v>10.1130498581827</v>
      </c>
      <c r="F3925">
        <f t="shared" si="311"/>
        <v>10.111771858182701</v>
      </c>
      <c r="G3925">
        <f t="shared" si="312"/>
        <v>10.11170731854855</v>
      </c>
      <c r="H3925" s="2">
        <f t="shared" si="308"/>
        <v>9.2299600000000006E-3</v>
      </c>
      <c r="I3925">
        <f>VLOOKUP(A3925,Sheet2!$B$2:$D$15,2)</f>
        <v>4</v>
      </c>
      <c r="J3925">
        <f>VLOOKUP(A3925,Sheet2!$B$2:$D$15,3)</f>
        <v>4</v>
      </c>
      <c r="L3925">
        <f t="shared" si="309"/>
        <v>1</v>
      </c>
      <c r="M3925" s="2">
        <f t="shared" si="310"/>
        <v>9.2299600000000006E-3</v>
      </c>
      <c r="N3925" s="2">
        <f>(D3925-H3925*VLOOKUP(I3925,Sheet2!$G$3:$I$7,3))/M3925/VLOOKUP(I3925,Sheet2!$G$3:$H$7,2)</f>
        <v>3.4504971490667347E-6</v>
      </c>
      <c r="O3925" s="2">
        <v>9.2803589773202001E-11</v>
      </c>
    </row>
    <row r="3926" spans="1:15" x14ac:dyDescent="0.25">
      <c r="A3926">
        <v>3915</v>
      </c>
      <c r="B3926">
        <v>466898</v>
      </c>
      <c r="C3926">
        <v>3383</v>
      </c>
      <c r="D3926">
        <v>3339</v>
      </c>
      <c r="E3926">
        <v>10.1129207789144</v>
      </c>
      <c r="F3926">
        <f t="shared" si="311"/>
        <v>10.111642778914401</v>
      </c>
      <c r="G3926">
        <f t="shared" si="312"/>
        <v>10.111578208031101</v>
      </c>
      <c r="H3926" s="2">
        <f t="shared" si="308"/>
        <v>9.3379599999999993E-3</v>
      </c>
      <c r="I3926">
        <f>VLOOKUP(A3926,Sheet2!$B$2:$D$15,2)</f>
        <v>4</v>
      </c>
      <c r="J3926">
        <f>VLOOKUP(A3926,Sheet2!$B$2:$D$15,3)</f>
        <v>4</v>
      </c>
      <c r="L3926">
        <f t="shared" si="309"/>
        <v>1</v>
      </c>
      <c r="M3926" s="2">
        <f t="shared" si="310"/>
        <v>9.3379599999999993E-3</v>
      </c>
      <c r="N3926" s="2">
        <f>(D3926-H3926*VLOOKUP(I3926,Sheet2!$G$3:$I$7,3))/M3926/VLOOKUP(I3926,Sheet2!$G$3:$H$7,2)</f>
        <v>3.446577460815853E-6</v>
      </c>
      <c r="O3926" s="2">
        <v>9.3515963182465102E-11</v>
      </c>
    </row>
    <row r="3927" spans="1:15" x14ac:dyDescent="0.25">
      <c r="A3927">
        <v>3916</v>
      </c>
      <c r="B3927">
        <v>490249</v>
      </c>
      <c r="C3927">
        <v>3582</v>
      </c>
      <c r="D3927">
        <v>3481</v>
      </c>
      <c r="E3927">
        <v>10.112791637147801</v>
      </c>
      <c r="F3927">
        <f t="shared" si="311"/>
        <v>10.111513637147802</v>
      </c>
      <c r="G3927">
        <f t="shared" si="312"/>
        <v>10.111449035000252</v>
      </c>
      <c r="H3927" s="2">
        <f t="shared" si="308"/>
        <v>9.8049799999999996E-3</v>
      </c>
      <c r="I3927">
        <f>VLOOKUP(A3927,Sheet2!$B$2:$D$15,2)</f>
        <v>4</v>
      </c>
      <c r="J3927">
        <f>VLOOKUP(A3927,Sheet2!$B$2:$D$15,3)</f>
        <v>4</v>
      </c>
      <c r="L3927">
        <f t="shared" si="309"/>
        <v>1</v>
      </c>
      <c r="M3927" s="2">
        <f t="shared" si="310"/>
        <v>9.8049799999999996E-3</v>
      </c>
      <c r="N3927" s="2">
        <f>(D3927-H3927*VLOOKUP(I3927,Sheet2!$G$3:$I$7,3))/M3927/VLOOKUP(I3927,Sheet2!$G$3:$H$7,2)</f>
        <v>3.4210867164440929E-6</v>
      </c>
      <c r="O3927" s="2">
        <v>9.2090059464939395E-11</v>
      </c>
    </row>
    <row r="3928" spans="1:15" x14ac:dyDescent="0.25">
      <c r="A3928">
        <v>3917</v>
      </c>
      <c r="B3928">
        <v>439848</v>
      </c>
      <c r="C3928">
        <v>3273</v>
      </c>
      <c r="D3928">
        <v>3091</v>
      </c>
      <c r="E3928">
        <v>10.1126624328527</v>
      </c>
      <c r="F3928">
        <f t="shared" si="311"/>
        <v>10.1113844328527</v>
      </c>
      <c r="G3928">
        <f t="shared" si="312"/>
        <v>10.11131979942575</v>
      </c>
      <c r="H3928" s="2">
        <f t="shared" si="308"/>
        <v>8.7969599999999995E-3</v>
      </c>
      <c r="I3928">
        <f>VLOOKUP(A3928,Sheet2!$B$2:$D$15,2)</f>
        <v>4</v>
      </c>
      <c r="J3928">
        <f>VLOOKUP(A3928,Sheet2!$B$2:$D$15,3)</f>
        <v>4</v>
      </c>
      <c r="L3928">
        <f t="shared" si="309"/>
        <v>1</v>
      </c>
      <c r="M3928" s="2">
        <f t="shared" si="310"/>
        <v>8.7969599999999995E-3</v>
      </c>
      <c r="N3928" s="2">
        <f>(D3928-H3928*VLOOKUP(I3928,Sheet2!$G$3:$I$7,3))/M3928/VLOOKUP(I3928,Sheet2!$G$3:$H$7,2)</f>
        <v>3.3845638284134523E-6</v>
      </c>
      <c r="O3928" s="2">
        <v>9.3672475634816697E-11</v>
      </c>
    </row>
    <row r="3929" spans="1:15" x14ac:dyDescent="0.25">
      <c r="A3929">
        <v>3918</v>
      </c>
      <c r="B3929">
        <v>450348</v>
      </c>
      <c r="C3929">
        <v>3255</v>
      </c>
      <c r="D3929">
        <v>3148</v>
      </c>
      <c r="E3929">
        <v>10.1125331659988</v>
      </c>
      <c r="F3929">
        <f t="shared" si="311"/>
        <v>10.1112551659988</v>
      </c>
      <c r="G3929">
        <f t="shared" si="312"/>
        <v>10.111190501277299</v>
      </c>
      <c r="H3929" s="2">
        <f t="shared" si="308"/>
        <v>9.0069599999999996E-3</v>
      </c>
      <c r="I3929">
        <f>VLOOKUP(A3929,Sheet2!$B$2:$D$15,2)</f>
        <v>4</v>
      </c>
      <c r="J3929">
        <f>VLOOKUP(A3929,Sheet2!$B$2:$D$15,3)</f>
        <v>4</v>
      </c>
      <c r="L3929">
        <f t="shared" si="309"/>
        <v>1</v>
      </c>
      <c r="M3929" s="2">
        <f t="shared" si="310"/>
        <v>9.0069599999999996E-3</v>
      </c>
      <c r="N3929" s="2">
        <f>(D3929-H3929*VLOOKUP(I3929,Sheet2!$G$3:$I$7,3))/M3929/VLOOKUP(I3929,Sheet2!$G$3:$H$7,2)</f>
        <v>3.3659249198397685E-6</v>
      </c>
      <c r="O3929" s="2">
        <v>9.2225562944096102E-11</v>
      </c>
    </row>
    <row r="3930" spans="1:15" x14ac:dyDescent="0.25">
      <c r="A3930">
        <v>3919</v>
      </c>
      <c r="B3930">
        <v>524848</v>
      </c>
      <c r="C3930">
        <v>3924</v>
      </c>
      <c r="D3930">
        <v>3672</v>
      </c>
      <c r="E3930">
        <v>10.112403836555799</v>
      </c>
      <c r="F3930">
        <f t="shared" si="311"/>
        <v>10.1111258365558</v>
      </c>
      <c r="G3930">
        <f t="shared" si="312"/>
        <v>10.111061140524551</v>
      </c>
      <c r="H3930" s="2">
        <f t="shared" si="308"/>
        <v>1.049696E-2</v>
      </c>
      <c r="I3930">
        <f>VLOOKUP(A3930,Sheet2!$B$2:$D$15,2)</f>
        <v>4</v>
      </c>
      <c r="J3930">
        <f>VLOOKUP(A3930,Sheet2!$B$2:$D$15,3)</f>
        <v>4</v>
      </c>
      <c r="L3930">
        <f t="shared" si="309"/>
        <v>1</v>
      </c>
      <c r="M3930" s="2">
        <f t="shared" si="310"/>
        <v>1.049696E-2</v>
      </c>
      <c r="N3930" s="2">
        <f>(D3930-H3930*VLOOKUP(I3930,Sheet2!$G$3:$I$7,3))/M3930/VLOOKUP(I3930,Sheet2!$G$3:$H$7,2)</f>
        <v>3.3690056564948329E-6</v>
      </c>
      <c r="O3930" s="2">
        <v>8.9066648902860698E-11</v>
      </c>
    </row>
    <row r="3931" spans="1:15" x14ac:dyDescent="0.25">
      <c r="A3931">
        <v>3920</v>
      </c>
      <c r="B3931">
        <v>464649</v>
      </c>
      <c r="C3931">
        <v>3333</v>
      </c>
      <c r="D3931">
        <v>3282</v>
      </c>
      <c r="E3931">
        <v>10.1122744444933</v>
      </c>
      <c r="F3931">
        <f t="shared" si="311"/>
        <v>10.110996444493301</v>
      </c>
      <c r="G3931">
        <f t="shared" si="312"/>
        <v>10.110931717137202</v>
      </c>
      <c r="H3931" s="2">
        <f t="shared" si="308"/>
        <v>9.2929799999999993E-3</v>
      </c>
      <c r="I3931">
        <f>VLOOKUP(A3931,Sheet2!$B$2:$D$15,2)</f>
        <v>4</v>
      </c>
      <c r="J3931">
        <f>VLOOKUP(A3931,Sheet2!$B$2:$D$15,3)</f>
        <v>4</v>
      </c>
      <c r="L3931">
        <f t="shared" si="309"/>
        <v>1</v>
      </c>
      <c r="M3931" s="2">
        <f t="shared" si="310"/>
        <v>9.2929799999999993E-3</v>
      </c>
      <c r="N3931" s="2">
        <f>(D3931-H3931*VLOOKUP(I3931,Sheet2!$G$3:$I$7,3))/M3931/VLOOKUP(I3931,Sheet2!$G$3:$H$7,2)</f>
        <v>3.4025481205167774E-6</v>
      </c>
      <c r="O3931" s="2">
        <v>9.3494406399108095E-11</v>
      </c>
    </row>
    <row r="3932" spans="1:15" x14ac:dyDescent="0.25">
      <c r="A3932">
        <v>3921</v>
      </c>
      <c r="B3932">
        <v>475048</v>
      </c>
      <c r="C3932">
        <v>3516</v>
      </c>
      <c r="D3932">
        <v>3365</v>
      </c>
      <c r="E3932">
        <v>10.1121449897811</v>
      </c>
      <c r="F3932">
        <f t="shared" si="311"/>
        <v>10.110866989781101</v>
      </c>
      <c r="G3932">
        <f t="shared" si="312"/>
        <v>10.110802231085001</v>
      </c>
      <c r="H3932" s="2">
        <f t="shared" si="308"/>
        <v>9.5009599999999993E-3</v>
      </c>
      <c r="I3932">
        <f>VLOOKUP(A3932,Sheet2!$B$2:$D$15,2)</f>
        <v>4</v>
      </c>
      <c r="J3932">
        <f>VLOOKUP(A3932,Sheet2!$B$2:$D$15,3)</f>
        <v>4</v>
      </c>
      <c r="L3932">
        <f t="shared" si="309"/>
        <v>1</v>
      </c>
      <c r="M3932" s="2">
        <f t="shared" si="310"/>
        <v>9.5009599999999993E-3</v>
      </c>
      <c r="N3932" s="2">
        <f>(D3932-H3932*VLOOKUP(I3932,Sheet2!$G$3:$I$7,3))/M3932/VLOOKUP(I3932,Sheet2!$G$3:$H$7,2)</f>
        <v>3.4125973602667526E-6</v>
      </c>
      <c r="O3932" s="2">
        <v>8.8902309971799203E-11</v>
      </c>
    </row>
    <row r="3933" spans="1:15" x14ac:dyDescent="0.25">
      <c r="A3933">
        <v>3922</v>
      </c>
      <c r="B3933">
        <v>477898</v>
      </c>
      <c r="C3933">
        <v>3488</v>
      </c>
      <c r="D3933">
        <v>3366</v>
      </c>
      <c r="E3933">
        <v>10.112015472388901</v>
      </c>
      <c r="F3933">
        <f t="shared" si="311"/>
        <v>10.110737472388902</v>
      </c>
      <c r="G3933">
        <f t="shared" si="312"/>
        <v>10.110672682337551</v>
      </c>
      <c r="H3933" s="2">
        <f t="shared" si="308"/>
        <v>9.5579600000000008E-3</v>
      </c>
      <c r="I3933">
        <f>VLOOKUP(A3933,Sheet2!$B$2:$D$15,2)</f>
        <v>4</v>
      </c>
      <c r="J3933">
        <f>VLOOKUP(A3933,Sheet2!$B$2:$D$15,3)</f>
        <v>4</v>
      </c>
      <c r="L3933">
        <f t="shared" si="309"/>
        <v>1</v>
      </c>
      <c r="M3933" s="2">
        <f t="shared" si="310"/>
        <v>9.5579600000000008E-3</v>
      </c>
      <c r="N3933" s="2">
        <f>(D3933-H3933*VLOOKUP(I3933,Sheet2!$G$3:$I$7,3))/M3933/VLOOKUP(I3933,Sheet2!$G$3:$H$7,2)</f>
        <v>3.3925219885833375E-6</v>
      </c>
      <c r="O3933" s="2">
        <v>9.3289239952030694E-11</v>
      </c>
    </row>
    <row r="3934" spans="1:15" x14ac:dyDescent="0.25">
      <c r="A3934">
        <v>3923</v>
      </c>
      <c r="B3934">
        <v>446899</v>
      </c>
      <c r="C3934">
        <v>3230</v>
      </c>
      <c r="D3934">
        <v>3135</v>
      </c>
      <c r="E3934">
        <v>10.1118858922862</v>
      </c>
      <c r="F3934">
        <f t="shared" si="311"/>
        <v>10.1106078922862</v>
      </c>
      <c r="G3934">
        <f t="shared" si="312"/>
        <v>10.11054307086445</v>
      </c>
      <c r="H3934" s="2">
        <f t="shared" si="308"/>
        <v>8.9379799999999999E-3</v>
      </c>
      <c r="I3934">
        <f>VLOOKUP(A3934,Sheet2!$B$2:$D$15,2)</f>
        <v>4</v>
      </c>
      <c r="J3934">
        <f>VLOOKUP(A3934,Sheet2!$B$2:$D$15,3)</f>
        <v>4</v>
      </c>
      <c r="L3934">
        <f t="shared" si="309"/>
        <v>1</v>
      </c>
      <c r="M3934" s="2">
        <f t="shared" si="310"/>
        <v>8.9379799999999999E-3</v>
      </c>
      <c r="N3934" s="2">
        <f>(D3934-H3934*VLOOKUP(I3934,Sheet2!$G$3:$I$7,3))/M3934/VLOOKUP(I3934,Sheet2!$G$3:$H$7,2)</f>
        <v>3.3783539326559244E-6</v>
      </c>
      <c r="O3934" s="2">
        <v>9.0107239278230499E-11</v>
      </c>
    </row>
    <row r="3935" spans="1:15" x14ac:dyDescent="0.25">
      <c r="A3935">
        <v>3924</v>
      </c>
      <c r="B3935">
        <v>484298</v>
      </c>
      <c r="C3935">
        <v>3463</v>
      </c>
      <c r="D3935">
        <v>3391</v>
      </c>
      <c r="E3935">
        <v>10.111756249442699</v>
      </c>
      <c r="F3935">
        <f t="shared" si="311"/>
        <v>10.1104782494427</v>
      </c>
      <c r="G3935">
        <f t="shared" si="312"/>
        <v>10.110413396635401</v>
      </c>
      <c r="H3935" s="2">
        <f t="shared" si="308"/>
        <v>9.6859600000000004E-3</v>
      </c>
      <c r="I3935">
        <f>VLOOKUP(A3935,Sheet2!$B$2:$D$15,2)</f>
        <v>4</v>
      </c>
      <c r="J3935">
        <f>VLOOKUP(A3935,Sheet2!$B$2:$D$15,3)</f>
        <v>4</v>
      </c>
      <c r="L3935">
        <f t="shared" si="309"/>
        <v>1</v>
      </c>
      <c r="M3935" s="2">
        <f t="shared" si="310"/>
        <v>9.6859600000000004E-3</v>
      </c>
      <c r="N3935" s="2">
        <f>(D3935-H3935*VLOOKUP(I3935,Sheet2!$G$3:$I$7,3))/M3935/VLOOKUP(I3935,Sheet2!$G$3:$H$7,2)</f>
        <v>3.3717936338783149E-6</v>
      </c>
      <c r="O3935" s="2">
        <v>9.2110372855989194E-11</v>
      </c>
    </row>
    <row r="3936" spans="1:15" x14ac:dyDescent="0.25">
      <c r="A3936">
        <v>3925</v>
      </c>
      <c r="B3936">
        <v>470648</v>
      </c>
      <c r="C3936">
        <v>3498</v>
      </c>
      <c r="D3936">
        <v>3349</v>
      </c>
      <c r="E3936">
        <v>10.1116265438281</v>
      </c>
      <c r="F3936">
        <f t="shared" si="311"/>
        <v>10.110348543828101</v>
      </c>
      <c r="G3936">
        <f t="shared" si="312"/>
        <v>10.110283659620002</v>
      </c>
      <c r="H3936" s="2">
        <f t="shared" si="308"/>
        <v>9.4129599999999997E-3</v>
      </c>
      <c r="I3936">
        <f>VLOOKUP(A3936,Sheet2!$B$2:$D$15,2)</f>
        <v>4</v>
      </c>
      <c r="J3936">
        <f>VLOOKUP(A3936,Sheet2!$B$2:$D$15,3)</f>
        <v>4</v>
      </c>
      <c r="L3936">
        <f t="shared" si="309"/>
        <v>1</v>
      </c>
      <c r="M3936" s="2">
        <f t="shared" si="310"/>
        <v>9.4129599999999997E-3</v>
      </c>
      <c r="N3936" s="2">
        <f>(D3936-H3936*VLOOKUP(I3936,Sheet2!$G$3:$I$7,3))/M3936/VLOOKUP(I3936,Sheet2!$G$3:$H$7,2)</f>
        <v>3.4287106516972348E-6</v>
      </c>
      <c r="O3936" s="2">
        <v>9.4422292853159797E-11</v>
      </c>
    </row>
    <row r="3937" spans="1:15" x14ac:dyDescent="0.25">
      <c r="A3937">
        <v>3926</v>
      </c>
      <c r="B3937">
        <v>473848</v>
      </c>
      <c r="C3937">
        <v>3359</v>
      </c>
      <c r="D3937">
        <v>3390</v>
      </c>
      <c r="E3937">
        <v>10.111496775411901</v>
      </c>
      <c r="F3937">
        <f t="shared" si="311"/>
        <v>10.110218775411902</v>
      </c>
      <c r="G3937">
        <f t="shared" si="312"/>
        <v>10.11015385978785</v>
      </c>
      <c r="H3937" s="2">
        <f t="shared" si="308"/>
        <v>9.4769599999999996E-3</v>
      </c>
      <c r="I3937">
        <f>VLOOKUP(A3937,Sheet2!$B$2:$D$15,2)</f>
        <v>4</v>
      </c>
      <c r="J3937">
        <f>VLOOKUP(A3937,Sheet2!$B$2:$D$15,3)</f>
        <v>4</v>
      </c>
      <c r="L3937">
        <f t="shared" si="309"/>
        <v>1</v>
      </c>
      <c r="M3937" s="2">
        <f t="shared" si="310"/>
        <v>9.4769599999999996E-3</v>
      </c>
      <c r="N3937" s="2">
        <f>(D3937-H3937*VLOOKUP(I3937,Sheet2!$G$3:$I$7,3))/M3937/VLOOKUP(I3937,Sheet2!$G$3:$H$7,2)</f>
        <v>3.4479464528709633E-6</v>
      </c>
      <c r="O3937" s="2">
        <v>9.0668965477744805E-11</v>
      </c>
    </row>
    <row r="3938" spans="1:15" x14ac:dyDescent="0.25">
      <c r="A3938">
        <v>3927</v>
      </c>
      <c r="B3938">
        <v>453549</v>
      </c>
      <c r="C3938">
        <v>3351</v>
      </c>
      <c r="D3938">
        <v>3227</v>
      </c>
      <c r="E3938">
        <v>10.1113669441638</v>
      </c>
      <c r="F3938">
        <f t="shared" si="311"/>
        <v>10.110088944163801</v>
      </c>
      <c r="G3938">
        <f t="shared" si="312"/>
        <v>10.11002399710855</v>
      </c>
      <c r="H3938" s="2">
        <f t="shared" si="308"/>
        <v>9.0709799999999993E-3</v>
      </c>
      <c r="I3938">
        <f>VLOOKUP(A3938,Sheet2!$B$2:$D$15,2)</f>
        <v>4</v>
      </c>
      <c r="J3938">
        <f>VLOOKUP(A3938,Sheet2!$B$2:$D$15,3)</f>
        <v>4</v>
      </c>
      <c r="L3938">
        <f t="shared" si="309"/>
        <v>1</v>
      </c>
      <c r="M3938" s="2">
        <f t="shared" si="310"/>
        <v>9.0709799999999993E-3</v>
      </c>
      <c r="N3938" s="2">
        <f>(D3938-H3938*VLOOKUP(I3938,Sheet2!$G$3:$I$7,3))/M3938/VLOOKUP(I3938,Sheet2!$G$3:$H$7,2)</f>
        <v>3.4283487487570256E-6</v>
      </c>
      <c r="O3938" s="2">
        <v>9.0687880690250197E-11</v>
      </c>
    </row>
    <row r="3939" spans="1:15" x14ac:dyDescent="0.25">
      <c r="A3939">
        <v>3928</v>
      </c>
      <c r="B3939">
        <v>483098</v>
      </c>
      <c r="C3939">
        <v>3513</v>
      </c>
      <c r="D3939">
        <v>3410</v>
      </c>
      <c r="E3939">
        <v>10.111237050053299</v>
      </c>
      <c r="F3939">
        <f t="shared" si="311"/>
        <v>10.1099590500533</v>
      </c>
      <c r="G3939">
        <f t="shared" si="312"/>
        <v>10.109894071551651</v>
      </c>
      <c r="H3939" s="2">
        <f t="shared" si="308"/>
        <v>9.6619600000000007E-3</v>
      </c>
      <c r="I3939">
        <f>VLOOKUP(A3939,Sheet2!$B$2:$D$15,2)</f>
        <v>4</v>
      </c>
      <c r="J3939">
        <f>VLOOKUP(A3939,Sheet2!$B$2:$D$15,3)</f>
        <v>4</v>
      </c>
      <c r="L3939">
        <f t="shared" si="309"/>
        <v>1</v>
      </c>
      <c r="M3939" s="2">
        <f t="shared" si="310"/>
        <v>9.6619600000000007E-3</v>
      </c>
      <c r="N3939" s="2">
        <f>(D3939-H3939*VLOOKUP(I3939,Sheet2!$G$3:$I$7,3))/M3939/VLOOKUP(I3939,Sheet2!$G$3:$H$7,2)</f>
        <v>3.4001546131426747E-6</v>
      </c>
      <c r="O3939" s="2">
        <v>9.1415462550629406E-11</v>
      </c>
    </row>
    <row r="3940" spans="1:15" x14ac:dyDescent="0.25">
      <c r="A3940">
        <v>3929</v>
      </c>
      <c r="B3940">
        <v>487348</v>
      </c>
      <c r="C3940">
        <v>3551</v>
      </c>
      <c r="D3940">
        <v>3396</v>
      </c>
      <c r="E3940">
        <v>10.11110709305</v>
      </c>
      <c r="F3940">
        <f t="shared" si="311"/>
        <v>10.109829093050001</v>
      </c>
      <c r="G3940">
        <f t="shared" si="312"/>
        <v>10.109764083086702</v>
      </c>
      <c r="H3940" s="2">
        <f t="shared" si="308"/>
        <v>9.7469600000000007E-3</v>
      </c>
      <c r="I3940">
        <f>VLOOKUP(A3940,Sheet2!$B$2:$D$15,2)</f>
        <v>4</v>
      </c>
      <c r="J3940">
        <f>VLOOKUP(A3940,Sheet2!$B$2:$D$15,3)</f>
        <v>4</v>
      </c>
      <c r="L3940">
        <f t="shared" si="309"/>
        <v>1</v>
      </c>
      <c r="M3940" s="2">
        <f t="shared" si="310"/>
        <v>9.7469600000000007E-3</v>
      </c>
      <c r="N3940" s="2">
        <f>(D3940-H3940*VLOOKUP(I3940,Sheet2!$G$3:$I$7,3))/M3940/VLOOKUP(I3940,Sheet2!$G$3:$H$7,2)</f>
        <v>3.3550132673161682E-6</v>
      </c>
      <c r="O3940" s="2">
        <v>9.4375282354991996E-11</v>
      </c>
    </row>
    <row r="3941" spans="1:15" x14ac:dyDescent="0.25">
      <c r="A3941">
        <v>3930</v>
      </c>
      <c r="B3941">
        <v>431162</v>
      </c>
      <c r="C3941">
        <v>3056</v>
      </c>
      <c r="D3941">
        <v>2974</v>
      </c>
      <c r="E3941">
        <v>10.110977073123401</v>
      </c>
      <c r="F3941">
        <f t="shared" si="311"/>
        <v>10.109699073123402</v>
      </c>
      <c r="G3941">
        <f t="shared" si="312"/>
        <v>10.109634031683251</v>
      </c>
      <c r="H3941" s="2">
        <f t="shared" si="308"/>
        <v>8.6232400000000008E-3</v>
      </c>
      <c r="I3941">
        <f>VLOOKUP(A3941,Sheet2!$B$2:$D$15,2)</f>
        <v>4</v>
      </c>
      <c r="J3941">
        <f>VLOOKUP(A3941,Sheet2!$B$2:$D$15,3)</f>
        <v>4</v>
      </c>
      <c r="L3941">
        <f t="shared" si="309"/>
        <v>1</v>
      </c>
      <c r="M3941" s="2">
        <f t="shared" si="310"/>
        <v>8.6232400000000008E-3</v>
      </c>
      <c r="N3941" s="2">
        <f>(D3941-H3941*VLOOKUP(I3941,Sheet2!$G$3:$I$7,3))/M3941/VLOOKUP(I3941,Sheet2!$G$3:$H$7,2)</f>
        <v>3.319669701179603E-6</v>
      </c>
      <c r="O3941" s="2">
        <v>8.9894177455156895E-11</v>
      </c>
    </row>
    <row r="3942" spans="1:15" x14ac:dyDescent="0.25">
      <c r="A3942">
        <v>3931</v>
      </c>
      <c r="B3942">
        <v>532735</v>
      </c>
      <c r="C3942">
        <v>3828</v>
      </c>
      <c r="D3942">
        <v>3668</v>
      </c>
      <c r="E3942">
        <v>10.1108469902431</v>
      </c>
      <c r="F3942">
        <f t="shared" si="311"/>
        <v>10.109568990243101</v>
      </c>
      <c r="G3942">
        <f t="shared" si="312"/>
        <v>10.1095039173108</v>
      </c>
      <c r="H3942" s="2">
        <f t="shared" si="308"/>
        <v>1.06547E-2</v>
      </c>
      <c r="I3942">
        <f>VLOOKUP(A3942,Sheet2!$B$2:$D$15,2)</f>
        <v>4</v>
      </c>
      <c r="J3942">
        <f>VLOOKUP(A3942,Sheet2!$B$2:$D$15,3)</f>
        <v>4</v>
      </c>
      <c r="L3942">
        <f t="shared" si="309"/>
        <v>1</v>
      </c>
      <c r="M3942" s="2">
        <f t="shared" si="310"/>
        <v>1.06547E-2</v>
      </c>
      <c r="N3942" s="2">
        <f>(D3942-H3942*VLOOKUP(I3942,Sheet2!$G$3:$I$7,3))/M3942/VLOOKUP(I3942,Sheet2!$G$3:$H$7,2)</f>
        <v>3.3134621805400429E-6</v>
      </c>
      <c r="O3942" s="2">
        <v>9.2551260945147602E-11</v>
      </c>
    </row>
    <row r="3943" spans="1:15" x14ac:dyDescent="0.25">
      <c r="A3943">
        <v>3932</v>
      </c>
      <c r="B3943">
        <v>425048</v>
      </c>
      <c r="C3943">
        <v>3181</v>
      </c>
      <c r="D3943">
        <v>2943</v>
      </c>
      <c r="E3943">
        <v>10.1107168443785</v>
      </c>
      <c r="F3943">
        <f t="shared" si="311"/>
        <v>10.1094388443785</v>
      </c>
      <c r="G3943">
        <f t="shared" si="312"/>
        <v>10.109373739938901</v>
      </c>
      <c r="H3943" s="2">
        <f t="shared" si="308"/>
        <v>8.5009600000000001E-3</v>
      </c>
      <c r="I3943">
        <f>VLOOKUP(A3943,Sheet2!$B$2:$D$15,2)</f>
        <v>4</v>
      </c>
      <c r="J3943">
        <f>VLOOKUP(A3943,Sheet2!$B$2:$D$15,3)</f>
        <v>4</v>
      </c>
      <c r="L3943">
        <f t="shared" si="309"/>
        <v>1</v>
      </c>
      <c r="M3943" s="2">
        <f t="shared" si="310"/>
        <v>8.5009600000000001E-3</v>
      </c>
      <c r="N3943" s="2">
        <f>(D3943-H3943*VLOOKUP(I3943,Sheet2!$G$3:$I$7,3))/M3943/VLOOKUP(I3943,Sheet2!$G$3:$H$7,2)</f>
        <v>3.3328119431217185E-6</v>
      </c>
      <c r="O3943" s="2">
        <v>9.7625337085315505E-11</v>
      </c>
    </row>
    <row r="3944" spans="1:15" x14ac:dyDescent="0.25">
      <c r="A3944">
        <v>3933</v>
      </c>
      <c r="B3944">
        <v>501048</v>
      </c>
      <c r="C3944">
        <v>3588</v>
      </c>
      <c r="D3944">
        <v>3484</v>
      </c>
      <c r="E3944">
        <v>10.110586635499301</v>
      </c>
      <c r="F3944">
        <f t="shared" si="311"/>
        <v>10.109308635499302</v>
      </c>
      <c r="G3944">
        <f t="shared" si="312"/>
        <v>10.109243499537051</v>
      </c>
      <c r="H3944" s="2">
        <f t="shared" si="308"/>
        <v>1.0020960000000001E-2</v>
      </c>
      <c r="I3944">
        <f>VLOOKUP(A3944,Sheet2!$B$2:$D$15,2)</f>
        <v>4</v>
      </c>
      <c r="J3944">
        <f>VLOOKUP(A3944,Sheet2!$B$2:$D$15,3)</f>
        <v>4</v>
      </c>
      <c r="L3944">
        <f t="shared" si="309"/>
        <v>1</v>
      </c>
      <c r="M3944" s="2">
        <f t="shared" si="310"/>
        <v>1.0020960000000001E-2</v>
      </c>
      <c r="N3944" s="2">
        <f>(D3944-H3944*VLOOKUP(I3944,Sheet2!$G$3:$I$7,3))/M3944/VLOOKUP(I3944,Sheet2!$G$3:$H$7,2)</f>
        <v>3.3475628099503439E-6</v>
      </c>
      <c r="O3944" s="2">
        <v>9.1856314196035199E-11</v>
      </c>
    </row>
    <row r="3945" spans="1:15" x14ac:dyDescent="0.25">
      <c r="A3945">
        <v>3934</v>
      </c>
      <c r="B3945">
        <v>474348</v>
      </c>
      <c r="C3945">
        <v>3546</v>
      </c>
      <c r="D3945">
        <v>3275</v>
      </c>
      <c r="E3945">
        <v>10.1104563635748</v>
      </c>
      <c r="F3945">
        <f t="shared" si="311"/>
        <v>10.1091783635748</v>
      </c>
      <c r="G3945">
        <f t="shared" si="312"/>
        <v>10.1091131960747</v>
      </c>
      <c r="H3945" s="2">
        <f t="shared" si="308"/>
        <v>9.4869599999999991E-3</v>
      </c>
      <c r="I3945">
        <f>VLOOKUP(A3945,Sheet2!$B$2:$D$15,2)</f>
        <v>4</v>
      </c>
      <c r="J3945">
        <f>VLOOKUP(A3945,Sheet2!$B$2:$D$15,3)</f>
        <v>4</v>
      </c>
      <c r="L3945">
        <f t="shared" si="309"/>
        <v>1</v>
      </c>
      <c r="M3945" s="2">
        <f t="shared" si="310"/>
        <v>9.4869599999999991E-3</v>
      </c>
      <c r="N3945" s="2">
        <f>(D3945-H3945*VLOOKUP(I3945,Sheet2!$G$3:$I$7,3))/M3945/VLOOKUP(I3945,Sheet2!$G$3:$H$7,2)</f>
        <v>3.3229568919864747E-6</v>
      </c>
      <c r="O3945" s="2">
        <v>9.2176992941176396E-11</v>
      </c>
    </row>
    <row r="3946" spans="1:15" x14ac:dyDescent="0.25">
      <c r="A3946">
        <v>3935</v>
      </c>
      <c r="B3946">
        <v>440749</v>
      </c>
      <c r="C3946">
        <v>3127</v>
      </c>
      <c r="D3946">
        <v>3031</v>
      </c>
      <c r="E3946">
        <v>10.110326028574599</v>
      </c>
      <c r="F3946">
        <f t="shared" si="311"/>
        <v>10.1090480285746</v>
      </c>
      <c r="G3946">
        <f t="shared" si="312"/>
        <v>10.108982829521301</v>
      </c>
      <c r="H3946" s="2">
        <f t="shared" si="308"/>
        <v>8.81498E-3</v>
      </c>
      <c r="I3946">
        <f>VLOOKUP(A3946,Sheet2!$B$2:$D$15,2)</f>
        <v>4</v>
      </c>
      <c r="J3946">
        <f>VLOOKUP(A3946,Sheet2!$B$2:$D$15,3)</f>
        <v>4</v>
      </c>
      <c r="L3946">
        <f t="shared" si="309"/>
        <v>1</v>
      </c>
      <c r="M3946" s="2">
        <f t="shared" si="310"/>
        <v>8.81498E-3</v>
      </c>
      <c r="N3946" s="2">
        <f>(D3946-H3946*VLOOKUP(I3946,Sheet2!$G$3:$I$7,3))/M3946/VLOOKUP(I3946,Sheet2!$G$3:$H$7,2)</f>
        <v>3.3093149766647226E-6</v>
      </c>
      <c r="O3946" s="2">
        <v>9.4006973907710197E-11</v>
      </c>
    </row>
    <row r="3947" spans="1:15" x14ac:dyDescent="0.25">
      <c r="A3947">
        <v>3936</v>
      </c>
      <c r="B3947">
        <v>464248</v>
      </c>
      <c r="C3947">
        <v>3436</v>
      </c>
      <c r="D3947">
        <v>3216</v>
      </c>
      <c r="E3947">
        <v>10.110195630468001</v>
      </c>
      <c r="F3947">
        <f t="shared" si="311"/>
        <v>10.108917630468001</v>
      </c>
      <c r="G3947">
        <f t="shared" si="312"/>
        <v>10.108852399846352</v>
      </c>
      <c r="H3947" s="2">
        <f t="shared" si="308"/>
        <v>9.2849600000000001E-3</v>
      </c>
      <c r="I3947">
        <f>VLOOKUP(A3947,Sheet2!$B$2:$D$15,2)</f>
        <v>4</v>
      </c>
      <c r="J3947">
        <f>VLOOKUP(A3947,Sheet2!$B$2:$D$15,3)</f>
        <v>4</v>
      </c>
      <c r="L3947">
        <f t="shared" si="309"/>
        <v>1</v>
      </c>
      <c r="M3947" s="2">
        <f t="shared" si="310"/>
        <v>9.2849600000000001E-3</v>
      </c>
      <c r="N3947" s="2">
        <f>(D3947-H3947*VLOOKUP(I3947,Sheet2!$G$3:$I$7,3))/M3947/VLOOKUP(I3947,Sheet2!$G$3:$H$7,2)</f>
        <v>3.3345159716358503E-6</v>
      </c>
      <c r="O3947" s="2">
        <v>9.5901381221624798E-11</v>
      </c>
    </row>
    <row r="3948" spans="1:15" x14ac:dyDescent="0.25">
      <c r="A3948">
        <v>3937</v>
      </c>
      <c r="B3948">
        <v>507548</v>
      </c>
      <c r="C3948">
        <v>3715</v>
      </c>
      <c r="D3948">
        <v>3553</v>
      </c>
      <c r="E3948">
        <v>10.110065169224701</v>
      </c>
      <c r="F3948">
        <f t="shared" si="311"/>
        <v>10.108787169224701</v>
      </c>
      <c r="G3948">
        <f t="shared" si="312"/>
        <v>10.108721907019302</v>
      </c>
      <c r="H3948" s="2">
        <f t="shared" si="308"/>
        <v>1.0150960000000001E-2</v>
      </c>
      <c r="I3948">
        <f>VLOOKUP(A3948,Sheet2!$B$2:$D$15,2)</f>
        <v>4</v>
      </c>
      <c r="J3948">
        <f>VLOOKUP(A3948,Sheet2!$B$2:$D$15,3)</f>
        <v>4</v>
      </c>
      <c r="L3948">
        <f t="shared" si="309"/>
        <v>1</v>
      </c>
      <c r="M3948" s="2">
        <f t="shared" si="310"/>
        <v>1.0150960000000001E-2</v>
      </c>
      <c r="N3948" s="2">
        <f>(D3948-H3948*VLOOKUP(I3948,Sheet2!$G$3:$I$7,3))/M3948/VLOOKUP(I3948,Sheet2!$G$3:$H$7,2)</f>
        <v>3.3710115610740263E-6</v>
      </c>
      <c r="O3948" s="2">
        <v>8.8619005980421199E-11</v>
      </c>
    </row>
    <row r="3949" spans="1:15" x14ac:dyDescent="0.25">
      <c r="A3949">
        <v>3938</v>
      </c>
      <c r="B3949">
        <v>453149</v>
      </c>
      <c r="C3949">
        <v>3228</v>
      </c>
      <c r="D3949">
        <v>3165</v>
      </c>
      <c r="E3949">
        <v>10.109934644813899</v>
      </c>
      <c r="F3949">
        <f t="shared" si="311"/>
        <v>10.1086566448139</v>
      </c>
      <c r="G3949">
        <f t="shared" si="312"/>
        <v>10.108591351009501</v>
      </c>
      <c r="H3949" s="2">
        <f t="shared" si="308"/>
        <v>9.06298E-3</v>
      </c>
      <c r="I3949">
        <f>VLOOKUP(A3949,Sheet2!$B$2:$D$15,2)</f>
        <v>4</v>
      </c>
      <c r="J3949">
        <f>VLOOKUP(A3949,Sheet2!$B$2:$D$15,3)</f>
        <v>4</v>
      </c>
      <c r="L3949">
        <f t="shared" si="309"/>
        <v>1</v>
      </c>
      <c r="M3949" s="2">
        <f t="shared" si="310"/>
        <v>9.06298E-3</v>
      </c>
      <c r="N3949" s="2">
        <f>(D3949-H3949*VLOOKUP(I3949,Sheet2!$G$3:$I$7,3))/M3949/VLOOKUP(I3949,Sheet2!$G$3:$H$7,2)</f>
        <v>3.3630788253973861E-6</v>
      </c>
      <c r="O3949" s="2">
        <v>9.0581555238365495E-11</v>
      </c>
    </row>
    <row r="3950" spans="1:15" x14ac:dyDescent="0.25">
      <c r="A3950">
        <v>3939</v>
      </c>
      <c r="B3950">
        <v>458598</v>
      </c>
      <c r="C3950">
        <v>3370</v>
      </c>
      <c r="D3950">
        <v>3174</v>
      </c>
      <c r="E3950">
        <v>10.1098040572051</v>
      </c>
      <c r="F3950">
        <f t="shared" si="311"/>
        <v>10.108526057205101</v>
      </c>
      <c r="G3950">
        <f t="shared" si="312"/>
        <v>10.108460731786401</v>
      </c>
      <c r="H3950" s="2">
        <f t="shared" si="308"/>
        <v>9.1719599999999998E-3</v>
      </c>
      <c r="I3950">
        <f>VLOOKUP(A3950,Sheet2!$B$2:$D$15,2)</f>
        <v>4</v>
      </c>
      <c r="J3950">
        <f>VLOOKUP(A3950,Sheet2!$B$2:$D$15,3)</f>
        <v>4</v>
      </c>
      <c r="L3950">
        <f t="shared" si="309"/>
        <v>1</v>
      </c>
      <c r="M3950" s="2">
        <f t="shared" si="310"/>
        <v>9.1719599999999998E-3</v>
      </c>
      <c r="N3950" s="2">
        <f>(D3950-H3950*VLOOKUP(I3950,Sheet2!$G$3:$I$7,3))/M3950/VLOOKUP(I3950,Sheet2!$G$3:$H$7,2)</f>
        <v>3.3313971458663145E-6</v>
      </c>
      <c r="O3950" s="2">
        <v>9.6538551377595795E-11</v>
      </c>
    </row>
    <row r="3951" spans="1:15" x14ac:dyDescent="0.25">
      <c r="A3951">
        <v>3940</v>
      </c>
      <c r="B3951">
        <v>475348</v>
      </c>
      <c r="C3951">
        <v>3477</v>
      </c>
      <c r="D3951">
        <v>3276</v>
      </c>
      <c r="E3951">
        <v>10.109673406367699</v>
      </c>
      <c r="F3951">
        <f t="shared" si="311"/>
        <v>10.1083954063677</v>
      </c>
      <c r="G3951">
        <f t="shared" si="312"/>
        <v>10.108330049319401</v>
      </c>
      <c r="H3951" s="2">
        <f t="shared" si="308"/>
        <v>9.5069600000000001E-3</v>
      </c>
      <c r="I3951">
        <f>VLOOKUP(A3951,Sheet2!$B$2:$D$15,2)</f>
        <v>4</v>
      </c>
      <c r="J3951">
        <f>VLOOKUP(A3951,Sheet2!$B$2:$D$15,3)</f>
        <v>4</v>
      </c>
      <c r="L3951">
        <f t="shared" si="309"/>
        <v>1</v>
      </c>
      <c r="M3951" s="2">
        <f t="shared" si="310"/>
        <v>9.5069600000000001E-3</v>
      </c>
      <c r="N3951" s="2">
        <f>(D3951-H3951*VLOOKUP(I3951,Sheet2!$G$3:$I$7,3))/M3951/VLOOKUP(I3951,Sheet2!$G$3:$H$7,2)</f>
        <v>3.3167464800525088E-6</v>
      </c>
      <c r="O3951" s="2">
        <v>9.3273838269052705E-11</v>
      </c>
    </row>
    <row r="3952" spans="1:15" x14ac:dyDescent="0.25">
      <c r="A3952">
        <v>3941</v>
      </c>
      <c r="B3952">
        <v>502048</v>
      </c>
      <c r="C3952">
        <v>3654</v>
      </c>
      <c r="D3952">
        <v>3470</v>
      </c>
      <c r="E3952">
        <v>10.1095426922711</v>
      </c>
      <c r="F3952">
        <f t="shared" si="311"/>
        <v>10.108264692271101</v>
      </c>
      <c r="G3952">
        <f t="shared" si="312"/>
        <v>10.108199303577901</v>
      </c>
      <c r="H3952" s="2">
        <f t="shared" si="308"/>
        <v>1.004096E-2</v>
      </c>
      <c r="I3952">
        <f>VLOOKUP(A3952,Sheet2!$B$2:$D$15,2)</f>
        <v>4</v>
      </c>
      <c r="J3952">
        <f>VLOOKUP(A3952,Sheet2!$B$2:$D$15,3)</f>
        <v>4</v>
      </c>
      <c r="L3952">
        <f t="shared" si="309"/>
        <v>1</v>
      </c>
      <c r="M3952" s="2">
        <f t="shared" si="310"/>
        <v>1.004096E-2</v>
      </c>
      <c r="N3952" s="2">
        <f>(D3952-H3952*VLOOKUP(I3952,Sheet2!$G$3:$I$7,3))/M3952/VLOOKUP(I3952,Sheet2!$G$3:$H$7,2)</f>
        <v>3.3266948594556698E-6</v>
      </c>
      <c r="O3952" s="2">
        <v>9.2127098371169099E-11</v>
      </c>
    </row>
    <row r="3953" spans="1:15" x14ac:dyDescent="0.25">
      <c r="A3953">
        <v>3942</v>
      </c>
      <c r="B3953">
        <v>446999</v>
      </c>
      <c r="C3953">
        <v>3155</v>
      </c>
      <c r="D3953">
        <v>3093</v>
      </c>
      <c r="E3953">
        <v>10.109411914884699</v>
      </c>
      <c r="F3953">
        <f t="shared" si="311"/>
        <v>10.1081339148847</v>
      </c>
      <c r="G3953">
        <f t="shared" si="312"/>
        <v>10.108068494531249</v>
      </c>
      <c r="H3953" s="2">
        <f t="shared" si="308"/>
        <v>8.9399800000000001E-3</v>
      </c>
      <c r="I3953">
        <f>VLOOKUP(A3953,Sheet2!$B$2:$D$15,2)</f>
        <v>4</v>
      </c>
      <c r="J3953">
        <f>VLOOKUP(A3953,Sheet2!$B$2:$D$15,3)</f>
        <v>4</v>
      </c>
      <c r="L3953">
        <f t="shared" si="309"/>
        <v>1</v>
      </c>
      <c r="M3953" s="2">
        <f t="shared" si="310"/>
        <v>8.9399800000000001E-3</v>
      </c>
      <c r="N3953" s="2">
        <f>(D3953-H3953*VLOOKUP(I3953,Sheet2!$G$3:$I$7,3))/M3953/VLOOKUP(I3953,Sheet2!$G$3:$H$7,2)</f>
        <v>3.3305892835330723E-6</v>
      </c>
      <c r="O3953" s="2">
        <v>9.1482856559835294E-11</v>
      </c>
    </row>
    <row r="3954" spans="1:15" x14ac:dyDescent="0.25">
      <c r="A3954">
        <v>3943</v>
      </c>
      <c r="B3954">
        <v>474548</v>
      </c>
      <c r="C3954">
        <v>3568</v>
      </c>
      <c r="D3954">
        <v>3330</v>
      </c>
      <c r="E3954">
        <v>10.109281074177799</v>
      </c>
      <c r="F3954">
        <f t="shared" si="311"/>
        <v>10.1080030741778</v>
      </c>
      <c r="G3954">
        <f t="shared" si="312"/>
        <v>10.10793762214875</v>
      </c>
      <c r="H3954" s="2">
        <f t="shared" si="308"/>
        <v>9.4909599999999997E-3</v>
      </c>
      <c r="I3954">
        <f>VLOOKUP(A3954,Sheet2!$B$2:$D$15,2)</f>
        <v>4</v>
      </c>
      <c r="J3954">
        <f>VLOOKUP(A3954,Sheet2!$B$2:$D$15,3)</f>
        <v>4</v>
      </c>
      <c r="L3954">
        <f t="shared" si="309"/>
        <v>1</v>
      </c>
      <c r="M3954" s="2">
        <f t="shared" si="310"/>
        <v>9.4909599999999997E-3</v>
      </c>
      <c r="N3954" s="2">
        <f>(D3954-H3954*VLOOKUP(I3954,Sheet2!$G$3:$I$7,3))/M3954/VLOOKUP(I3954,Sheet2!$G$3:$H$7,2)</f>
        <v>3.3794518695685156E-6</v>
      </c>
      <c r="O3954" s="2">
        <v>9.7565355062994398E-11</v>
      </c>
    </row>
    <row r="3955" spans="1:15" x14ac:dyDescent="0.25">
      <c r="A3955">
        <v>3944</v>
      </c>
      <c r="B3955">
        <v>479298</v>
      </c>
      <c r="C3955">
        <v>3555</v>
      </c>
      <c r="D3955">
        <v>3414</v>
      </c>
      <c r="E3955">
        <v>10.109150170119699</v>
      </c>
      <c r="F3955">
        <f t="shared" si="311"/>
        <v>10.1078721701197</v>
      </c>
      <c r="G3955">
        <f t="shared" si="312"/>
        <v>10.107806686399751</v>
      </c>
      <c r="H3955" s="2">
        <f t="shared" si="308"/>
        <v>9.5859599999999993E-3</v>
      </c>
      <c r="I3955">
        <f>VLOOKUP(A3955,Sheet2!$B$2:$D$15,2)</f>
        <v>4</v>
      </c>
      <c r="J3955">
        <f>VLOOKUP(A3955,Sheet2!$B$2:$D$15,3)</f>
        <v>4</v>
      </c>
      <c r="L3955">
        <f t="shared" si="309"/>
        <v>1</v>
      </c>
      <c r="M3955" s="2">
        <f t="shared" si="310"/>
        <v>9.5859599999999993E-3</v>
      </c>
      <c r="N3955" s="2">
        <f>(D3955-H3955*VLOOKUP(I3955,Sheet2!$G$3:$I$7,3))/M3955/VLOOKUP(I3955,Sheet2!$G$3:$H$7,2)</f>
        <v>3.43230863325113E-6</v>
      </c>
      <c r="O3955" s="2">
        <v>9.3630688363847697E-11</v>
      </c>
    </row>
    <row r="3956" spans="1:15" x14ac:dyDescent="0.25">
      <c r="A3956">
        <v>3945</v>
      </c>
      <c r="B3956">
        <v>448599</v>
      </c>
      <c r="C3956">
        <v>3153</v>
      </c>
      <c r="D3956">
        <v>3194</v>
      </c>
      <c r="E3956">
        <v>10.1090192026798</v>
      </c>
      <c r="F3956">
        <f t="shared" si="311"/>
        <v>10.107741202679801</v>
      </c>
      <c r="G3956">
        <f t="shared" si="312"/>
        <v>10.1076756872536</v>
      </c>
      <c r="H3956" s="2">
        <f t="shared" si="308"/>
        <v>8.9719799999999992E-3</v>
      </c>
      <c r="I3956">
        <f>VLOOKUP(A3956,Sheet2!$B$2:$D$15,2)</f>
        <v>4</v>
      </c>
      <c r="J3956">
        <f>VLOOKUP(A3956,Sheet2!$B$2:$D$15,3)</f>
        <v>4</v>
      </c>
      <c r="L3956">
        <f t="shared" si="309"/>
        <v>1</v>
      </c>
      <c r="M3956" s="2">
        <f t="shared" si="310"/>
        <v>8.9719799999999992E-3</v>
      </c>
      <c r="N3956" s="2">
        <f>(D3956-H3956*VLOOKUP(I3956,Sheet2!$G$3:$I$7,3))/M3956/VLOOKUP(I3956,Sheet2!$G$3:$H$7,2)</f>
        <v>3.430822269220395E-6</v>
      </c>
      <c r="O3956" s="2">
        <v>9.2231387591881494E-11</v>
      </c>
    </row>
    <row r="3957" spans="1:15" x14ac:dyDescent="0.25">
      <c r="A3957">
        <v>3946</v>
      </c>
      <c r="B3957">
        <v>486948</v>
      </c>
      <c r="C3957">
        <v>3632</v>
      </c>
      <c r="D3957">
        <v>3462</v>
      </c>
      <c r="E3957">
        <v>10.108888171827401</v>
      </c>
      <c r="F3957">
        <f t="shared" si="311"/>
        <v>10.107610171827401</v>
      </c>
      <c r="G3957">
        <f t="shared" si="312"/>
        <v>10.107544624679601</v>
      </c>
      <c r="H3957" s="2">
        <f t="shared" si="308"/>
        <v>9.7389599999999996E-3</v>
      </c>
      <c r="I3957">
        <f>VLOOKUP(A3957,Sheet2!$B$2:$D$15,2)</f>
        <v>4</v>
      </c>
      <c r="J3957">
        <f>VLOOKUP(A3957,Sheet2!$B$2:$D$15,3)</f>
        <v>4</v>
      </c>
      <c r="L3957">
        <f t="shared" si="309"/>
        <v>1</v>
      </c>
      <c r="M3957" s="2">
        <f t="shared" si="310"/>
        <v>9.7389599999999996E-3</v>
      </c>
      <c r="N3957" s="2">
        <f>(D3957-H3957*VLOOKUP(I3957,Sheet2!$G$3:$I$7,3))/M3957/VLOOKUP(I3957,Sheet2!$G$3:$H$7,2)</f>
        <v>3.425644351758299E-6</v>
      </c>
      <c r="O3957" s="2">
        <v>9.6037344266097001E-11</v>
      </c>
    </row>
    <row r="3958" spans="1:15" x14ac:dyDescent="0.25">
      <c r="A3958">
        <v>3947</v>
      </c>
      <c r="B3958">
        <v>473448</v>
      </c>
      <c r="C3958">
        <v>3519</v>
      </c>
      <c r="D3958">
        <v>3366</v>
      </c>
      <c r="E3958">
        <v>10.1087570775318</v>
      </c>
      <c r="F3958">
        <f t="shared" si="311"/>
        <v>10.107479077531801</v>
      </c>
      <c r="G3958">
        <f t="shared" si="312"/>
        <v>10.107413498647002</v>
      </c>
      <c r="H3958" s="2">
        <f t="shared" si="308"/>
        <v>9.4689600000000002E-3</v>
      </c>
      <c r="I3958">
        <f>VLOOKUP(A3958,Sheet2!$B$2:$D$15,2)</f>
        <v>4</v>
      </c>
      <c r="J3958">
        <f>VLOOKUP(A3958,Sheet2!$B$2:$D$15,3)</f>
        <v>4</v>
      </c>
      <c r="L3958">
        <f t="shared" si="309"/>
        <v>1</v>
      </c>
      <c r="M3958" s="2">
        <f t="shared" si="310"/>
        <v>9.4689600000000002E-3</v>
      </c>
      <c r="N3958" s="2">
        <f>(D3958-H3958*VLOOKUP(I3958,Sheet2!$G$3:$I$7,3))/M3958/VLOOKUP(I3958,Sheet2!$G$3:$H$7,2)</f>
        <v>3.4256226466264512E-6</v>
      </c>
      <c r="O3958" s="2">
        <v>9.6932854925321199E-11</v>
      </c>
    </row>
    <row r="3959" spans="1:15" x14ac:dyDescent="0.25">
      <c r="A3959">
        <v>3948</v>
      </c>
      <c r="B3959">
        <v>473098</v>
      </c>
      <c r="C3959">
        <v>3424</v>
      </c>
      <c r="D3959">
        <v>3341</v>
      </c>
      <c r="E3959">
        <v>10.108625919762201</v>
      </c>
      <c r="F3959">
        <f t="shared" si="311"/>
        <v>10.107347919762201</v>
      </c>
      <c r="G3959">
        <f t="shared" si="312"/>
        <v>10.1072823091251</v>
      </c>
      <c r="H3959" s="2">
        <f t="shared" si="308"/>
        <v>9.4619600000000002E-3</v>
      </c>
      <c r="I3959">
        <f>VLOOKUP(A3959,Sheet2!$B$2:$D$15,2)</f>
        <v>4</v>
      </c>
      <c r="J3959">
        <f>VLOOKUP(A3959,Sheet2!$B$2:$D$15,3)</f>
        <v>4</v>
      </c>
      <c r="L3959">
        <f t="shared" si="309"/>
        <v>1</v>
      </c>
      <c r="M3959" s="2">
        <f t="shared" si="310"/>
        <v>9.4619600000000002E-3</v>
      </c>
      <c r="N3959" s="2">
        <f>(D3959-H3959*VLOOKUP(I3959,Sheet2!$G$3:$I$7,3))/M3959/VLOOKUP(I3959,Sheet2!$G$3:$H$7,2)</f>
        <v>3.4018308961356837E-6</v>
      </c>
      <c r="O3959" s="2">
        <v>9.0322274963655202E-11</v>
      </c>
    </row>
    <row r="3960" spans="1:15" x14ac:dyDescent="0.25">
      <c r="A3960">
        <v>3949</v>
      </c>
      <c r="B3960">
        <v>477049</v>
      </c>
      <c r="C3960">
        <v>3348</v>
      </c>
      <c r="D3960">
        <v>3334</v>
      </c>
      <c r="E3960">
        <v>10.108494698488</v>
      </c>
      <c r="F3960">
        <f t="shared" si="311"/>
        <v>10.107216698488001</v>
      </c>
      <c r="G3960">
        <f t="shared" si="312"/>
        <v>10.1071510560832</v>
      </c>
      <c r="H3960" s="2">
        <f t="shared" si="308"/>
        <v>9.5409799999999993E-3</v>
      </c>
      <c r="I3960">
        <f>VLOOKUP(A3960,Sheet2!$B$2:$D$15,2)</f>
        <v>4</v>
      </c>
      <c r="J3960">
        <f>VLOOKUP(A3960,Sheet2!$B$2:$D$15,3)</f>
        <v>4</v>
      </c>
      <c r="L3960">
        <f t="shared" si="309"/>
        <v>1</v>
      </c>
      <c r="M3960" s="2">
        <f t="shared" si="310"/>
        <v>9.5409799999999993E-3</v>
      </c>
      <c r="N3960" s="2">
        <f>(D3960-H3960*VLOOKUP(I3960,Sheet2!$G$3:$I$7,3))/M3960/VLOOKUP(I3960,Sheet2!$G$3:$H$7,2)</f>
        <v>3.3652499463367499E-6</v>
      </c>
      <c r="O3960" s="2">
        <v>8.9125340229047299E-11</v>
      </c>
    </row>
    <row r="3961" spans="1:15" x14ac:dyDescent="0.25">
      <c r="A3961">
        <v>3950</v>
      </c>
      <c r="B3961">
        <v>447748</v>
      </c>
      <c r="C3961">
        <v>3371</v>
      </c>
      <c r="D3961">
        <v>3103</v>
      </c>
      <c r="E3961">
        <v>10.108363413678401</v>
      </c>
      <c r="F3961">
        <f t="shared" si="311"/>
        <v>10.107085413678401</v>
      </c>
      <c r="G3961">
        <f t="shared" si="312"/>
        <v>10.1070197394905</v>
      </c>
      <c r="H3961" s="2">
        <f t="shared" si="308"/>
        <v>8.9549599999999997E-3</v>
      </c>
      <c r="I3961">
        <f>VLOOKUP(A3961,Sheet2!$B$2:$D$15,2)</f>
        <v>4</v>
      </c>
      <c r="J3961">
        <f>VLOOKUP(A3961,Sheet2!$B$2:$D$15,3)</f>
        <v>4</v>
      </c>
      <c r="L3961">
        <f t="shared" si="309"/>
        <v>1</v>
      </c>
      <c r="M3961" s="2">
        <f t="shared" si="310"/>
        <v>8.9549599999999997E-3</v>
      </c>
      <c r="N3961" s="2">
        <f>(D3961-H3961*VLOOKUP(I3961,Sheet2!$G$3:$I$7,3))/M3961/VLOOKUP(I3961,Sheet2!$G$3:$H$7,2)</f>
        <v>3.3359687721664866E-6</v>
      </c>
      <c r="O3961" s="2">
        <v>9.6520963915705999E-11</v>
      </c>
    </row>
    <row r="3962" spans="1:15" x14ac:dyDescent="0.25">
      <c r="A3962">
        <v>3951</v>
      </c>
      <c r="B3962">
        <v>479698</v>
      </c>
      <c r="C3962">
        <v>3524</v>
      </c>
      <c r="D3962">
        <v>3316</v>
      </c>
      <c r="E3962">
        <v>10.1082320653026</v>
      </c>
      <c r="F3962">
        <f t="shared" si="311"/>
        <v>10.106954065302601</v>
      </c>
      <c r="G3962">
        <f t="shared" si="312"/>
        <v>10.106888359316251</v>
      </c>
      <c r="H3962" s="2">
        <f t="shared" si="308"/>
        <v>9.5939600000000003E-3</v>
      </c>
      <c r="I3962">
        <f>VLOOKUP(A3962,Sheet2!$B$2:$D$15,2)</f>
        <v>4</v>
      </c>
      <c r="J3962">
        <f>VLOOKUP(A3962,Sheet2!$B$2:$D$15,3)</f>
        <v>4</v>
      </c>
      <c r="L3962">
        <f t="shared" si="309"/>
        <v>1</v>
      </c>
      <c r="M3962" s="2">
        <f t="shared" si="310"/>
        <v>9.5939600000000003E-3</v>
      </c>
      <c r="N3962" s="2">
        <f>(D3962-H3962*VLOOKUP(I3962,Sheet2!$G$3:$I$7,3))/M3962/VLOOKUP(I3962,Sheet2!$G$3:$H$7,2)</f>
        <v>3.3271912813895404E-6</v>
      </c>
      <c r="O3962" s="2">
        <v>9.14162765708311E-11</v>
      </c>
    </row>
    <row r="3963" spans="1:15" x14ac:dyDescent="0.25">
      <c r="A3963">
        <v>3952</v>
      </c>
      <c r="B3963">
        <v>489148</v>
      </c>
      <c r="C3963">
        <v>3419</v>
      </c>
      <c r="D3963">
        <v>3427</v>
      </c>
      <c r="E3963">
        <v>10.108100653329901</v>
      </c>
      <c r="F3963">
        <f t="shared" si="311"/>
        <v>10.106822653329901</v>
      </c>
      <c r="G3963">
        <f t="shared" si="312"/>
        <v>10.106756915529651</v>
      </c>
      <c r="H3963" s="2">
        <f t="shared" si="308"/>
        <v>9.7829600000000003E-3</v>
      </c>
      <c r="I3963">
        <f>VLOOKUP(A3963,Sheet2!$B$2:$D$15,2)</f>
        <v>4</v>
      </c>
      <c r="J3963">
        <f>VLOOKUP(A3963,Sheet2!$B$2:$D$15,3)</f>
        <v>4</v>
      </c>
      <c r="L3963">
        <f t="shared" si="309"/>
        <v>1</v>
      </c>
      <c r="M3963" s="2">
        <f t="shared" si="310"/>
        <v>9.7829600000000003E-3</v>
      </c>
      <c r="N3963" s="2">
        <f>(D3963-H3963*VLOOKUP(I3963,Sheet2!$G$3:$I$7,3))/M3963/VLOOKUP(I3963,Sheet2!$G$3:$H$7,2)</f>
        <v>3.3738797578646954E-6</v>
      </c>
      <c r="O3963" s="2">
        <v>8.9765618349919702E-11</v>
      </c>
    </row>
    <row r="3964" spans="1:15" x14ac:dyDescent="0.25">
      <c r="A3964">
        <v>3953</v>
      </c>
      <c r="B3964">
        <v>445199</v>
      </c>
      <c r="C3964">
        <v>3241</v>
      </c>
      <c r="D3964">
        <v>3138</v>
      </c>
      <c r="E3964">
        <v>10.1079691777294</v>
      </c>
      <c r="F3964">
        <f t="shared" si="311"/>
        <v>10.106691177729401</v>
      </c>
      <c r="G3964">
        <f t="shared" si="312"/>
        <v>10.106625408099852</v>
      </c>
      <c r="H3964" s="2">
        <f t="shared" si="308"/>
        <v>8.9039800000000006E-3</v>
      </c>
      <c r="I3964">
        <f>VLOOKUP(A3964,Sheet2!$B$2:$D$15,2)</f>
        <v>4</v>
      </c>
      <c r="J3964">
        <f>VLOOKUP(A3964,Sheet2!$B$2:$D$15,3)</f>
        <v>4</v>
      </c>
      <c r="L3964">
        <f t="shared" si="309"/>
        <v>1</v>
      </c>
      <c r="M3964" s="2">
        <f t="shared" si="310"/>
        <v>8.9039800000000006E-3</v>
      </c>
      <c r="N3964" s="2">
        <f>(D3964-H3964*VLOOKUP(I3964,Sheet2!$G$3:$I$7,3))/M3964/VLOOKUP(I3964,Sheet2!$G$3:$H$7,2)</f>
        <v>3.3951166762503959E-6</v>
      </c>
      <c r="O3964" s="2">
        <v>9.0303843880400395E-11</v>
      </c>
    </row>
    <row r="3965" spans="1:15" x14ac:dyDescent="0.25">
      <c r="A3965">
        <v>3954</v>
      </c>
      <c r="B3965">
        <v>477898</v>
      </c>
      <c r="C3965">
        <v>3524</v>
      </c>
      <c r="D3965">
        <v>3370</v>
      </c>
      <c r="E3965">
        <v>10.107837638470301</v>
      </c>
      <c r="F3965">
        <f t="shared" si="311"/>
        <v>10.106559638470301</v>
      </c>
      <c r="G3965">
        <f t="shared" si="312"/>
        <v>10.106493836996101</v>
      </c>
      <c r="H3965" s="2">
        <f t="shared" si="308"/>
        <v>9.5579600000000008E-3</v>
      </c>
      <c r="I3965">
        <f>VLOOKUP(A3965,Sheet2!$B$2:$D$15,2)</f>
        <v>4</v>
      </c>
      <c r="J3965">
        <f>VLOOKUP(A3965,Sheet2!$B$2:$D$15,3)</f>
        <v>4</v>
      </c>
      <c r="L3965">
        <f t="shared" si="309"/>
        <v>1</v>
      </c>
      <c r="M3965" s="2">
        <f t="shared" si="310"/>
        <v>9.5579600000000008E-3</v>
      </c>
      <c r="N3965" s="2">
        <f>(D3965-H3965*VLOOKUP(I3965,Sheet2!$G$3:$I$7,3))/M3965/VLOOKUP(I3965,Sheet2!$G$3:$H$7,2)</f>
        <v>3.396706982033823E-6</v>
      </c>
      <c r="O3965" s="2">
        <v>9.3265512676145303E-11</v>
      </c>
    </row>
    <row r="3966" spans="1:15" x14ac:dyDescent="0.25">
      <c r="A3966">
        <v>3955</v>
      </c>
      <c r="B3966">
        <v>455548</v>
      </c>
      <c r="C3966">
        <v>3401</v>
      </c>
      <c r="D3966">
        <v>3229</v>
      </c>
      <c r="E3966">
        <v>10.1077060355219</v>
      </c>
      <c r="F3966">
        <f t="shared" si="311"/>
        <v>10.106428035521901</v>
      </c>
      <c r="G3966">
        <f t="shared" si="312"/>
        <v>10.106362202187601</v>
      </c>
      <c r="H3966" s="2">
        <f t="shared" si="308"/>
        <v>9.1109599999999995E-3</v>
      </c>
      <c r="I3966">
        <f>VLOOKUP(A3966,Sheet2!$B$2:$D$15,2)</f>
        <v>4</v>
      </c>
      <c r="J3966">
        <f>VLOOKUP(A3966,Sheet2!$B$2:$D$15,3)</f>
        <v>4</v>
      </c>
      <c r="L3966">
        <f t="shared" si="309"/>
        <v>1</v>
      </c>
      <c r="M3966" s="2">
        <f t="shared" si="310"/>
        <v>9.1109599999999995E-3</v>
      </c>
      <c r="N3966" s="2">
        <f>(D3966-H3966*VLOOKUP(I3966,Sheet2!$G$3:$I$7,3))/M3966/VLOOKUP(I3966,Sheet2!$G$3:$H$7,2)</f>
        <v>3.4149331701598956E-6</v>
      </c>
      <c r="O3966" s="2">
        <v>9.0353410866745198E-11</v>
      </c>
    </row>
    <row r="3967" spans="1:15" x14ac:dyDescent="0.25">
      <c r="A3967">
        <v>3956</v>
      </c>
      <c r="B3967">
        <v>484299</v>
      </c>
      <c r="C3967">
        <v>3413</v>
      </c>
      <c r="D3967">
        <v>3455</v>
      </c>
      <c r="E3967">
        <v>10.1075743688533</v>
      </c>
      <c r="F3967">
        <f t="shared" si="311"/>
        <v>10.1062963688533</v>
      </c>
      <c r="G3967">
        <f t="shared" si="312"/>
        <v>10.106230503643451</v>
      </c>
      <c r="H3967" s="2">
        <f t="shared" si="308"/>
        <v>9.6859800000000003E-3</v>
      </c>
      <c r="I3967">
        <f>VLOOKUP(A3967,Sheet2!$B$2:$D$15,2)</f>
        <v>4</v>
      </c>
      <c r="J3967">
        <f>VLOOKUP(A3967,Sheet2!$B$2:$D$15,3)</f>
        <v>4</v>
      </c>
      <c r="L3967">
        <f t="shared" si="309"/>
        <v>1</v>
      </c>
      <c r="M3967" s="2">
        <f t="shared" si="310"/>
        <v>9.6859800000000003E-3</v>
      </c>
      <c r="N3967" s="2">
        <f>(D3967-H3967*VLOOKUP(I3967,Sheet2!$G$3:$I$7,3))/M3967/VLOOKUP(I3967,Sheet2!$G$3:$H$7,2)</f>
        <v>3.4378612884808762E-6</v>
      </c>
      <c r="O3967" s="2">
        <v>8.7226463192605502E-11</v>
      </c>
    </row>
    <row r="3968" spans="1:15" x14ac:dyDescent="0.25">
      <c r="A3968">
        <v>3957</v>
      </c>
      <c r="B3968">
        <v>469098</v>
      </c>
      <c r="C3968">
        <v>3441</v>
      </c>
      <c r="D3968">
        <v>3343</v>
      </c>
      <c r="E3968">
        <v>10.1074426384336</v>
      </c>
      <c r="F3968">
        <f t="shared" si="311"/>
        <v>10.106164638433601</v>
      </c>
      <c r="G3968">
        <f t="shared" si="312"/>
        <v>10.106098741332801</v>
      </c>
      <c r="H3968" s="2">
        <f t="shared" si="308"/>
        <v>9.38196E-3</v>
      </c>
      <c r="I3968">
        <f>VLOOKUP(A3968,Sheet2!$B$2:$D$15,2)</f>
        <v>4</v>
      </c>
      <c r="J3968">
        <f>VLOOKUP(A3968,Sheet2!$B$2:$D$15,3)</f>
        <v>4</v>
      </c>
      <c r="L3968">
        <f t="shared" si="309"/>
        <v>1</v>
      </c>
      <c r="M3968" s="2">
        <f t="shared" si="310"/>
        <v>9.38196E-3</v>
      </c>
      <c r="N3968" s="2">
        <f>(D3968-H3968*VLOOKUP(I3968,Sheet2!$G$3:$I$7,3))/M3968/VLOOKUP(I3968,Sheet2!$G$3:$H$7,2)</f>
        <v>3.4340713311504205E-6</v>
      </c>
      <c r="O3968" s="2">
        <v>9.1525567199288204E-11</v>
      </c>
    </row>
    <row r="3969" spans="1:15" x14ac:dyDescent="0.25">
      <c r="A3969">
        <v>3958</v>
      </c>
      <c r="B3969">
        <v>488748</v>
      </c>
      <c r="C3969">
        <v>3646</v>
      </c>
      <c r="D3969">
        <v>3489</v>
      </c>
      <c r="E3969">
        <v>10.107310844232</v>
      </c>
      <c r="F3969">
        <f t="shared" si="311"/>
        <v>10.106032844232001</v>
      </c>
      <c r="G3969">
        <f t="shared" si="312"/>
        <v>10.105966915224752</v>
      </c>
      <c r="H3969" s="2">
        <f t="shared" si="308"/>
        <v>9.7749599999999992E-3</v>
      </c>
      <c r="I3969">
        <f>VLOOKUP(A3969,Sheet2!$B$2:$D$15,2)</f>
        <v>4</v>
      </c>
      <c r="J3969">
        <f>VLOOKUP(A3969,Sheet2!$B$2:$D$15,3)</f>
        <v>4</v>
      </c>
      <c r="L3969">
        <f t="shared" si="309"/>
        <v>1</v>
      </c>
      <c r="M3969" s="2">
        <f t="shared" si="310"/>
        <v>9.7749599999999992E-3</v>
      </c>
      <c r="N3969" s="2">
        <f>(D3969-H3969*VLOOKUP(I3969,Sheet2!$G$3:$I$7,3))/M3969/VLOOKUP(I3969,Sheet2!$G$3:$H$7,2)</f>
        <v>3.4401740688452945E-6</v>
      </c>
      <c r="O3969" s="2">
        <v>8.9676324000000005E-11</v>
      </c>
    </row>
    <row r="3970" spans="1:15" x14ac:dyDescent="0.25">
      <c r="A3970">
        <v>3959</v>
      </c>
      <c r="B3970">
        <v>460148</v>
      </c>
      <c r="C3970">
        <v>3277</v>
      </c>
      <c r="D3970">
        <v>3266</v>
      </c>
      <c r="E3970">
        <v>10.1071789862175</v>
      </c>
      <c r="F3970">
        <f t="shared" si="311"/>
        <v>10.105900986217501</v>
      </c>
      <c r="G3970">
        <f t="shared" si="312"/>
        <v>10.105835025288449</v>
      </c>
      <c r="H3970" s="2">
        <f t="shared" si="308"/>
        <v>9.2029599999999996E-3</v>
      </c>
      <c r="I3970">
        <f>VLOOKUP(A3970,Sheet2!$B$2:$D$15,2)</f>
        <v>4</v>
      </c>
      <c r="J3970">
        <f>VLOOKUP(A3970,Sheet2!$B$2:$D$15,3)</f>
        <v>4</v>
      </c>
      <c r="L3970">
        <f t="shared" si="309"/>
        <v>1</v>
      </c>
      <c r="M3970" s="2">
        <f t="shared" si="310"/>
        <v>9.2029599999999996E-3</v>
      </c>
      <c r="N3970" s="2">
        <f>(D3970-H3970*VLOOKUP(I3970,Sheet2!$G$3:$I$7,3))/M3970/VLOOKUP(I3970,Sheet2!$G$3:$H$7,2)</f>
        <v>3.4197081934508028E-6</v>
      </c>
      <c r="O3970" s="2">
        <v>8.6571026503975804E-11</v>
      </c>
    </row>
    <row r="3971" spans="1:15" x14ac:dyDescent="0.25">
      <c r="A3971">
        <v>3960</v>
      </c>
      <c r="B3971">
        <v>411549</v>
      </c>
      <c r="C3971">
        <v>2879</v>
      </c>
      <c r="D3971">
        <v>2897</v>
      </c>
      <c r="E3971">
        <v>10.107047064359399</v>
      </c>
      <c r="F3971">
        <f t="shared" si="311"/>
        <v>10.1057690643594</v>
      </c>
      <c r="G3971">
        <f t="shared" si="312"/>
        <v>10.105703071493</v>
      </c>
      <c r="H3971" s="2">
        <f t="shared" si="308"/>
        <v>8.2309800000000006E-3</v>
      </c>
      <c r="I3971">
        <f>VLOOKUP(A3971,Sheet2!$B$2:$D$15,2)</f>
        <v>4</v>
      </c>
      <c r="J3971">
        <f>VLOOKUP(A3971,Sheet2!$B$2:$D$15,3)</f>
        <v>4</v>
      </c>
      <c r="L3971">
        <f t="shared" si="309"/>
        <v>1</v>
      </c>
      <c r="M3971" s="2">
        <f t="shared" si="310"/>
        <v>8.2309800000000006E-3</v>
      </c>
      <c r="N3971" s="2">
        <f>(D3971-H3971*VLOOKUP(I3971,Sheet2!$G$3:$I$7,3))/M3971/VLOOKUP(I3971,Sheet2!$G$3:$H$7,2)</f>
        <v>3.3904794973381051E-6</v>
      </c>
      <c r="O3971" s="2">
        <v>8.4104363803644898E-11</v>
      </c>
    </row>
    <row r="3972" spans="1:15" x14ac:dyDescent="0.25">
      <c r="A3972">
        <v>3961</v>
      </c>
      <c r="B3972">
        <v>517948</v>
      </c>
      <c r="C3972">
        <v>3852</v>
      </c>
      <c r="D3972">
        <v>3613</v>
      </c>
      <c r="E3972">
        <v>10.106915078626599</v>
      </c>
      <c r="F3972">
        <f t="shared" si="311"/>
        <v>10.1056370786266</v>
      </c>
      <c r="G3972">
        <f t="shared" si="312"/>
        <v>10.10557105380745</v>
      </c>
      <c r="H3972" s="2">
        <f t="shared" si="308"/>
        <v>1.035896E-2</v>
      </c>
      <c r="I3972">
        <f>VLOOKUP(A3972,Sheet2!$B$2:$D$15,2)</f>
        <v>4</v>
      </c>
      <c r="J3972">
        <f>VLOOKUP(A3972,Sheet2!$B$2:$D$15,3)</f>
        <v>4</v>
      </c>
      <c r="L3972">
        <f t="shared" si="309"/>
        <v>1</v>
      </c>
      <c r="M3972" s="2">
        <f t="shared" si="310"/>
        <v>1.035896E-2</v>
      </c>
      <c r="N3972" s="2">
        <f>(D3972-H3972*VLOOKUP(I3972,Sheet2!$G$3:$I$7,3))/M3972/VLOOKUP(I3972,Sheet2!$G$3:$H$7,2)</f>
        <v>3.3586518642798118E-6</v>
      </c>
      <c r="O3972" s="2">
        <v>9.3725164584291804E-11</v>
      </c>
    </row>
    <row r="3973" spans="1:15" x14ac:dyDescent="0.25">
      <c r="A3973">
        <v>3962</v>
      </c>
      <c r="B3973">
        <v>514148</v>
      </c>
      <c r="C3973">
        <v>3842</v>
      </c>
      <c r="D3973">
        <v>3557</v>
      </c>
      <c r="E3973">
        <v>10.1067830289883</v>
      </c>
      <c r="F3973">
        <f t="shared" si="311"/>
        <v>10.105505028988301</v>
      </c>
      <c r="G3973">
        <f t="shared" si="312"/>
        <v>10.105438972200901</v>
      </c>
      <c r="H3973" s="2">
        <f t="shared" si="308"/>
        <v>1.0282960000000001E-2</v>
      </c>
      <c r="I3973">
        <f>VLOOKUP(A3973,Sheet2!$B$2:$D$15,2)</f>
        <v>4</v>
      </c>
      <c r="J3973">
        <f>VLOOKUP(A3973,Sheet2!$B$2:$D$15,3)</f>
        <v>4</v>
      </c>
      <c r="L3973">
        <f t="shared" si="309"/>
        <v>1</v>
      </c>
      <c r="M3973" s="2">
        <f t="shared" si="310"/>
        <v>1.0282960000000001E-2</v>
      </c>
      <c r="N3973" s="2">
        <f>(D3973-H3973*VLOOKUP(I3973,Sheet2!$G$3:$I$7,3))/M3973/VLOOKUP(I3973,Sheet2!$G$3:$H$7,2)</f>
        <v>3.329970720103939E-6</v>
      </c>
      <c r="O3973" s="2">
        <v>8.7099824355555499E-11</v>
      </c>
    </row>
    <row r="3974" spans="1:15" x14ac:dyDescent="0.25">
      <c r="A3974">
        <v>3963</v>
      </c>
      <c r="B3974">
        <v>400999</v>
      </c>
      <c r="C3974">
        <v>2776</v>
      </c>
      <c r="D3974">
        <v>2783</v>
      </c>
      <c r="E3974">
        <v>10.1066509154135</v>
      </c>
      <c r="F3974">
        <f t="shared" si="311"/>
        <v>10.105372915413501</v>
      </c>
      <c r="G3974">
        <f t="shared" si="312"/>
        <v>10.105306826642352</v>
      </c>
      <c r="H3974" s="2">
        <f t="shared" si="308"/>
        <v>8.0199799999999995E-3</v>
      </c>
      <c r="I3974">
        <f>VLOOKUP(A3974,Sheet2!$B$2:$D$15,2)</f>
        <v>4</v>
      </c>
      <c r="J3974">
        <f>VLOOKUP(A3974,Sheet2!$B$2:$D$15,3)</f>
        <v>4</v>
      </c>
      <c r="L3974">
        <f t="shared" si="309"/>
        <v>1</v>
      </c>
      <c r="M3974" s="2">
        <f t="shared" si="310"/>
        <v>8.0199799999999995E-3</v>
      </c>
      <c r="N3974" s="2">
        <f>(D3974-H3974*VLOOKUP(I3974,Sheet2!$G$3:$I$7,3))/M3974/VLOOKUP(I3974,Sheet2!$G$3:$H$7,2)</f>
        <v>3.3409334665423109E-6</v>
      </c>
      <c r="O3974" s="2">
        <v>8.5970264935543197E-11</v>
      </c>
    </row>
    <row r="3975" spans="1:15" x14ac:dyDescent="0.25">
      <c r="A3975">
        <v>3964</v>
      </c>
      <c r="B3975">
        <v>524248</v>
      </c>
      <c r="C3975">
        <v>3826</v>
      </c>
      <c r="D3975">
        <v>3633</v>
      </c>
      <c r="E3975">
        <v>10.1065187378712</v>
      </c>
      <c r="F3975">
        <f t="shared" si="311"/>
        <v>10.105240737871201</v>
      </c>
      <c r="G3975">
        <f t="shared" si="312"/>
        <v>10.10517461710085</v>
      </c>
      <c r="H3975" s="2">
        <f t="shared" si="308"/>
        <v>1.048496E-2</v>
      </c>
      <c r="I3975">
        <f>VLOOKUP(A3975,Sheet2!$B$2:$D$15,2)</f>
        <v>4</v>
      </c>
      <c r="J3975">
        <f>VLOOKUP(A3975,Sheet2!$B$2:$D$15,3)</f>
        <v>4</v>
      </c>
      <c r="L3975">
        <f t="shared" si="309"/>
        <v>1</v>
      </c>
      <c r="M3975" s="2">
        <f t="shared" si="310"/>
        <v>1.048496E-2</v>
      </c>
      <c r="N3975" s="2">
        <f>(D3975-H3975*VLOOKUP(I3975,Sheet2!$G$3:$I$7,3))/M3975/VLOOKUP(I3975,Sheet2!$G$3:$H$7,2)</f>
        <v>3.3358131472127699E-6</v>
      </c>
      <c r="O3975" s="2">
        <v>8.7691795802540394E-11</v>
      </c>
    </row>
    <row r="3976" spans="1:15" x14ac:dyDescent="0.25">
      <c r="A3976">
        <v>3965</v>
      </c>
      <c r="B3976">
        <v>417348</v>
      </c>
      <c r="C3976">
        <v>3115</v>
      </c>
      <c r="D3976">
        <v>2904</v>
      </c>
      <c r="E3976">
        <v>10.106386496330501</v>
      </c>
      <c r="F3976">
        <f t="shared" si="311"/>
        <v>10.105108496330502</v>
      </c>
      <c r="G3976">
        <f t="shared" si="312"/>
        <v>10.105042343545451</v>
      </c>
      <c r="H3976" s="2">
        <f t="shared" si="308"/>
        <v>8.3469600000000005E-3</v>
      </c>
      <c r="I3976">
        <f>VLOOKUP(A3976,Sheet2!$B$2:$D$15,2)</f>
        <v>4</v>
      </c>
      <c r="J3976">
        <f>VLOOKUP(A3976,Sheet2!$B$2:$D$15,3)</f>
        <v>4</v>
      </c>
      <c r="L3976">
        <f t="shared" si="309"/>
        <v>1</v>
      </c>
      <c r="M3976" s="2">
        <f t="shared" si="310"/>
        <v>8.3469600000000005E-3</v>
      </c>
      <c r="N3976" s="2">
        <f>(D3976-H3976*VLOOKUP(I3976,Sheet2!$G$3:$I$7,3))/M3976/VLOOKUP(I3976,Sheet2!$G$3:$H$7,2)</f>
        <v>3.3499609577618679E-6</v>
      </c>
      <c r="O3976" s="2">
        <v>9.1369289207513896E-11</v>
      </c>
    </row>
    <row r="3977" spans="1:15" x14ac:dyDescent="0.25">
      <c r="A3977">
        <v>3966</v>
      </c>
      <c r="B3977">
        <v>515161</v>
      </c>
      <c r="C3977">
        <v>3796</v>
      </c>
      <c r="D3977">
        <v>3561</v>
      </c>
      <c r="E3977">
        <v>10.106254190760399</v>
      </c>
      <c r="F3977">
        <f t="shared" si="311"/>
        <v>10.1049761907604</v>
      </c>
      <c r="G3977">
        <f t="shared" si="312"/>
        <v>10.10491000594515</v>
      </c>
      <c r="H3977" s="2">
        <f t="shared" si="308"/>
        <v>1.030322E-2</v>
      </c>
      <c r="I3977">
        <f>VLOOKUP(A3977,Sheet2!$B$2:$D$15,2)</f>
        <v>4</v>
      </c>
      <c r="J3977">
        <f>VLOOKUP(A3977,Sheet2!$B$2:$D$15,3)</f>
        <v>4</v>
      </c>
      <c r="L3977">
        <f t="shared" si="309"/>
        <v>1</v>
      </c>
      <c r="M3977" s="2">
        <f t="shared" si="310"/>
        <v>1.030322E-2</v>
      </c>
      <c r="N3977" s="2">
        <f>(D3977-H3977*VLOOKUP(I3977,Sheet2!$G$3:$I$7,3))/M3977/VLOOKUP(I3977,Sheet2!$G$3:$H$7,2)</f>
        <v>3.3270510711214552E-6</v>
      </c>
      <c r="O3977" s="2">
        <v>8.8663589844868698E-11</v>
      </c>
    </row>
    <row r="3978" spans="1:15" x14ac:dyDescent="0.25">
      <c r="A3978">
        <v>3967</v>
      </c>
      <c r="B3978">
        <v>445786</v>
      </c>
      <c r="C3978">
        <v>3165</v>
      </c>
      <c r="D3978">
        <v>3067</v>
      </c>
      <c r="E3978">
        <v>10.1061218211299</v>
      </c>
      <c r="F3978">
        <f t="shared" si="311"/>
        <v>10.104843821129901</v>
      </c>
      <c r="G3978">
        <f t="shared" si="312"/>
        <v>10.10477760426895</v>
      </c>
      <c r="H3978" s="2">
        <f t="shared" si="308"/>
        <v>8.9157200000000002E-3</v>
      </c>
      <c r="I3978">
        <f>VLOOKUP(A3978,Sheet2!$B$2:$D$15,2)</f>
        <v>4</v>
      </c>
      <c r="J3978">
        <f>VLOOKUP(A3978,Sheet2!$B$2:$D$15,3)</f>
        <v>4</v>
      </c>
      <c r="L3978">
        <f t="shared" si="309"/>
        <v>1</v>
      </c>
      <c r="M3978" s="2">
        <f t="shared" si="310"/>
        <v>8.9157200000000002E-3</v>
      </c>
      <c r="N3978" s="2">
        <f>(D3978-H3978*VLOOKUP(I3978,Sheet2!$G$3:$I$7,3))/M3978/VLOOKUP(I3978,Sheet2!$G$3:$H$7,2)</f>
        <v>3.3108413860013545E-6</v>
      </c>
      <c r="O3978" s="2">
        <v>8.7679175973915496E-11</v>
      </c>
    </row>
    <row r="3979" spans="1:15" x14ac:dyDescent="0.25">
      <c r="A3979">
        <v>3968</v>
      </c>
      <c r="B3979">
        <v>465398</v>
      </c>
      <c r="C3979">
        <v>3392</v>
      </c>
      <c r="D3979">
        <v>3185</v>
      </c>
      <c r="E3979">
        <v>10.105989387408</v>
      </c>
      <c r="F3979">
        <f t="shared" si="311"/>
        <v>10.104711387408001</v>
      </c>
      <c r="G3979">
        <f t="shared" si="312"/>
        <v>10.1046451384858</v>
      </c>
      <c r="H3979" s="2">
        <f t="shared" si="308"/>
        <v>9.3079600000000005E-3</v>
      </c>
      <c r="I3979">
        <f>VLOOKUP(A3979,Sheet2!$B$2:$D$15,2)</f>
        <v>4</v>
      </c>
      <c r="J3979">
        <f>VLOOKUP(A3979,Sheet2!$B$2:$D$15,3)</f>
        <v>4</v>
      </c>
      <c r="L3979">
        <f t="shared" si="309"/>
        <v>1</v>
      </c>
      <c r="M3979" s="2">
        <f t="shared" si="310"/>
        <v>9.3079600000000005E-3</v>
      </c>
      <c r="N3979" s="2">
        <f>(D3979-H3979*VLOOKUP(I3979,Sheet2!$G$3:$I$7,3))/M3979/VLOOKUP(I3979,Sheet2!$G$3:$H$7,2)</f>
        <v>3.2926524142776716E-6</v>
      </c>
      <c r="O3979" s="2">
        <v>9.4083577904101304E-11</v>
      </c>
    </row>
    <row r="3980" spans="1:15" x14ac:dyDescent="0.25">
      <c r="A3980">
        <v>3969</v>
      </c>
      <c r="B3980">
        <v>531648</v>
      </c>
      <c r="C3980">
        <v>4003</v>
      </c>
      <c r="D3980">
        <v>3629</v>
      </c>
      <c r="E3980">
        <v>10.105856889563601</v>
      </c>
      <c r="F3980">
        <f t="shared" si="311"/>
        <v>10.104578889563602</v>
      </c>
      <c r="G3980">
        <f t="shared" si="312"/>
        <v>10.104512608564651</v>
      </c>
      <c r="H3980" s="2">
        <f t="shared" ref="H3980:H4043" si="313">B3980/$F$5</f>
        <v>1.063296E-2</v>
      </c>
      <c r="I3980">
        <f>VLOOKUP(A3980,Sheet2!$B$2:$D$15,2)</f>
        <v>4</v>
      </c>
      <c r="J3980">
        <f>VLOOKUP(A3980,Sheet2!$B$2:$D$15,3)</f>
        <v>4</v>
      </c>
      <c r="L3980">
        <f t="shared" ref="L3980:L4043" si="314">IF(I3980=J3980,1,#NUM!)</f>
        <v>1</v>
      </c>
      <c r="M3980" s="2">
        <f t="shared" ref="M3980:M4043" si="315">H3980*L3980</f>
        <v>1.063296E-2</v>
      </c>
      <c r="N3980" s="2">
        <f>(D3980-H3980*VLOOKUP(I3980,Sheet2!$G$3:$I$7,3))/M3980/VLOOKUP(I3980,Sheet2!$G$3:$H$7,2)</f>
        <v>3.2838224930781273E-6</v>
      </c>
      <c r="O3980" s="2">
        <v>9.0678684714486605E-11</v>
      </c>
    </row>
    <row r="3981" spans="1:15" x14ac:dyDescent="0.25">
      <c r="A3981">
        <v>3970</v>
      </c>
      <c r="B3981">
        <v>395399</v>
      </c>
      <c r="C3981">
        <v>2810</v>
      </c>
      <c r="D3981">
        <v>2674</v>
      </c>
      <c r="E3981">
        <v>10.105724327565699</v>
      </c>
      <c r="F3981">
        <f t="shared" ref="F3981:F4044" si="316">E3981-$F$4</f>
        <v>10.1044463275657</v>
      </c>
      <c r="G3981">
        <f t="shared" ref="G3981:G4044" si="317">(F3982+F3981)/2</f>
        <v>10.104380014474451</v>
      </c>
      <c r="H3981" s="2">
        <f t="shared" si="313"/>
        <v>7.9079800000000002E-3</v>
      </c>
      <c r="I3981">
        <f>VLOOKUP(A3981,Sheet2!$B$2:$D$15,2)</f>
        <v>4</v>
      </c>
      <c r="J3981">
        <f>VLOOKUP(A3981,Sheet2!$B$2:$D$15,3)</f>
        <v>4</v>
      </c>
      <c r="L3981">
        <f t="shared" si="314"/>
        <v>1</v>
      </c>
      <c r="M3981" s="2">
        <f t="shared" si="315"/>
        <v>7.9079800000000002E-3</v>
      </c>
      <c r="N3981" s="2">
        <f>(D3981-H3981*VLOOKUP(I3981,Sheet2!$G$3:$I$7,3))/M3981/VLOOKUP(I3981,Sheet2!$G$3:$H$7,2)</f>
        <v>3.2522444901226358E-6</v>
      </c>
      <c r="O3981" s="2">
        <v>8.7682257356965094E-11</v>
      </c>
    </row>
    <row r="3982" spans="1:15" x14ac:dyDescent="0.25">
      <c r="A3982">
        <v>3971</v>
      </c>
      <c r="B3982">
        <v>497948</v>
      </c>
      <c r="C3982">
        <v>3590</v>
      </c>
      <c r="D3982">
        <v>3348</v>
      </c>
      <c r="E3982">
        <v>10.105591701383201</v>
      </c>
      <c r="F3982">
        <f t="shared" si="316"/>
        <v>10.104313701383202</v>
      </c>
      <c r="G3982">
        <f t="shared" si="317"/>
        <v>10.104247356184151</v>
      </c>
      <c r="H3982" s="2">
        <f t="shared" si="313"/>
        <v>9.9589599999999993E-3</v>
      </c>
      <c r="I3982">
        <f>VLOOKUP(A3982,Sheet2!$B$2:$D$15,2)</f>
        <v>4</v>
      </c>
      <c r="J3982">
        <f>VLOOKUP(A3982,Sheet2!$B$2:$D$15,3)</f>
        <v>4</v>
      </c>
      <c r="L3982">
        <f t="shared" si="314"/>
        <v>1</v>
      </c>
      <c r="M3982" s="2">
        <f t="shared" si="315"/>
        <v>9.9589599999999993E-3</v>
      </c>
      <c r="N3982" s="2">
        <f>(D3982-H3982*VLOOKUP(I3982,Sheet2!$G$3:$I$7,3))/M3982/VLOOKUP(I3982,Sheet2!$G$3:$H$7,2)</f>
        <v>3.2326468141251703E-6</v>
      </c>
      <c r="O3982" s="2">
        <v>9.1360015011086402E-11</v>
      </c>
    </row>
    <row r="3983" spans="1:15" x14ac:dyDescent="0.25">
      <c r="A3983">
        <v>3972</v>
      </c>
      <c r="B3983">
        <v>494598</v>
      </c>
      <c r="C3983">
        <v>3647</v>
      </c>
      <c r="D3983">
        <v>3285</v>
      </c>
      <c r="E3983">
        <v>10.105459010985101</v>
      </c>
      <c r="F3983">
        <f t="shared" si="316"/>
        <v>10.104181010985101</v>
      </c>
      <c r="G3983">
        <f t="shared" si="317"/>
        <v>10.10411463366265</v>
      </c>
      <c r="H3983" s="2">
        <f t="shared" si="313"/>
        <v>9.89196E-3</v>
      </c>
      <c r="I3983">
        <f>VLOOKUP(A3983,Sheet2!$B$2:$D$15,2)</f>
        <v>4</v>
      </c>
      <c r="J3983">
        <f>VLOOKUP(A3983,Sheet2!$B$2:$D$15,3)</f>
        <v>4</v>
      </c>
      <c r="L3983">
        <f t="shared" si="314"/>
        <v>1</v>
      </c>
      <c r="M3983" s="2">
        <f t="shared" si="315"/>
        <v>9.89196E-3</v>
      </c>
      <c r="N3983" s="2">
        <f>(D3983-H3983*VLOOKUP(I3983,Sheet2!$G$3:$I$7,3))/M3983/VLOOKUP(I3983,Sheet2!$G$3:$H$7,2)</f>
        <v>3.1917287742772918E-6</v>
      </c>
      <c r="O3983" s="2">
        <v>8.9983859669051798E-11</v>
      </c>
    </row>
    <row r="3984" spans="1:15" x14ac:dyDescent="0.25">
      <c r="A3984">
        <v>3973</v>
      </c>
      <c r="B3984">
        <v>448198</v>
      </c>
      <c r="C3984">
        <v>3402</v>
      </c>
      <c r="D3984">
        <v>2977</v>
      </c>
      <c r="E3984">
        <v>10.1053262563402</v>
      </c>
      <c r="F3984">
        <f t="shared" si="316"/>
        <v>10.104048256340201</v>
      </c>
      <c r="G3984">
        <f t="shared" si="317"/>
        <v>10.103981846878851</v>
      </c>
      <c r="H3984" s="2">
        <f t="shared" si="313"/>
        <v>8.96396E-3</v>
      </c>
      <c r="I3984">
        <f>VLOOKUP(A3984,Sheet2!$B$2:$D$15,2)</f>
        <v>4</v>
      </c>
      <c r="J3984">
        <f>VLOOKUP(A3984,Sheet2!$B$2:$D$15,3)</f>
        <v>4</v>
      </c>
      <c r="L3984">
        <f t="shared" si="314"/>
        <v>1</v>
      </c>
      <c r="M3984" s="2">
        <f t="shared" si="315"/>
        <v>8.96396E-3</v>
      </c>
      <c r="N3984" s="2">
        <f>(D3984-H3984*VLOOKUP(I3984,Sheet2!$G$3:$I$7,3))/M3984/VLOOKUP(I3984,Sheet2!$G$3:$H$7,2)</f>
        <v>3.1919268455013183E-6</v>
      </c>
      <c r="O3984" s="2">
        <v>8.8515671283547197E-11</v>
      </c>
    </row>
    <row r="3985" spans="1:15" x14ac:dyDescent="0.25">
      <c r="A3985">
        <v>3974</v>
      </c>
      <c r="B3985">
        <v>444999</v>
      </c>
      <c r="C3985">
        <v>3043</v>
      </c>
      <c r="D3985">
        <v>2967</v>
      </c>
      <c r="E3985">
        <v>10.105193437417499</v>
      </c>
      <c r="F3985">
        <f t="shared" si="316"/>
        <v>10.1039154374175</v>
      </c>
      <c r="G3985">
        <f t="shared" si="317"/>
        <v>10.10384899580165</v>
      </c>
      <c r="H3985" s="2">
        <f t="shared" si="313"/>
        <v>8.89998E-3</v>
      </c>
      <c r="I3985">
        <f>VLOOKUP(A3985,Sheet2!$B$2:$D$15,2)</f>
        <v>4</v>
      </c>
      <c r="J3985">
        <f>VLOOKUP(A3985,Sheet2!$B$2:$D$15,3)</f>
        <v>4</v>
      </c>
      <c r="L3985">
        <f t="shared" si="314"/>
        <v>1</v>
      </c>
      <c r="M3985" s="2">
        <f t="shared" si="315"/>
        <v>8.89998E-3</v>
      </c>
      <c r="N3985" s="2">
        <f>(D3985-H3985*VLOOKUP(I3985,Sheet2!$G$3:$I$7,3))/M3985/VLOOKUP(I3985,Sheet2!$G$3:$H$7,2)</f>
        <v>3.2045653566637226E-6</v>
      </c>
      <c r="O3985" s="2">
        <v>8.99859896774193E-11</v>
      </c>
    </row>
    <row r="3986" spans="1:15" x14ac:dyDescent="0.25">
      <c r="A3986">
        <v>3975</v>
      </c>
      <c r="B3986">
        <v>520448</v>
      </c>
      <c r="C3986">
        <v>3825</v>
      </c>
      <c r="D3986">
        <v>3466</v>
      </c>
      <c r="E3986">
        <v>10.105060554185799</v>
      </c>
      <c r="F3986">
        <f t="shared" si="316"/>
        <v>10.1037825541858</v>
      </c>
      <c r="G3986">
        <f t="shared" si="317"/>
        <v>10.1037160803999</v>
      </c>
      <c r="H3986" s="2">
        <f t="shared" si="313"/>
        <v>1.040896E-2</v>
      </c>
      <c r="I3986">
        <f>VLOOKUP(A3986,Sheet2!$B$2:$D$15,2)</f>
        <v>4</v>
      </c>
      <c r="J3986">
        <f>VLOOKUP(A3986,Sheet2!$B$2:$D$15,3)</f>
        <v>4</v>
      </c>
      <c r="L3986">
        <f t="shared" si="314"/>
        <v>1</v>
      </c>
      <c r="M3986" s="2">
        <f t="shared" si="315"/>
        <v>1.040896E-2</v>
      </c>
      <c r="N3986" s="2">
        <f>(D3986-H3986*VLOOKUP(I3986,Sheet2!$G$3:$I$7,3))/M3986/VLOOKUP(I3986,Sheet2!$G$3:$H$7,2)</f>
        <v>3.2006735366453517E-6</v>
      </c>
      <c r="O3986" s="2">
        <v>8.9419178504726394E-11</v>
      </c>
    </row>
    <row r="3987" spans="1:15" x14ac:dyDescent="0.25">
      <c r="A3987">
        <v>3976</v>
      </c>
      <c r="B3987">
        <v>433948</v>
      </c>
      <c r="C3987">
        <v>3258</v>
      </c>
      <c r="D3987">
        <v>2913</v>
      </c>
      <c r="E3987">
        <v>10.104927606614</v>
      </c>
      <c r="F3987">
        <f t="shared" si="316"/>
        <v>10.103649606614001</v>
      </c>
      <c r="G3987">
        <f t="shared" si="317"/>
        <v>10.103583100642501</v>
      </c>
      <c r="H3987" s="2">
        <f t="shared" si="313"/>
        <v>8.6789599999999995E-3</v>
      </c>
      <c r="I3987">
        <f>VLOOKUP(A3987,Sheet2!$B$2:$D$15,2)</f>
        <v>4</v>
      </c>
      <c r="J3987">
        <f>VLOOKUP(A3987,Sheet2!$B$2:$D$15,3)</f>
        <v>4</v>
      </c>
      <c r="L3987">
        <f t="shared" si="314"/>
        <v>1</v>
      </c>
      <c r="M3987" s="2">
        <f t="shared" si="315"/>
        <v>8.6789599999999995E-3</v>
      </c>
      <c r="N3987" s="2">
        <f>(D3987-H3987*VLOOKUP(I3987,Sheet2!$G$3:$I$7,3))/M3987/VLOOKUP(I3987,Sheet2!$G$3:$H$7,2)</f>
        <v>3.2272429318720219E-6</v>
      </c>
      <c r="O3987" s="2">
        <v>9.0329427768420996E-11</v>
      </c>
    </row>
    <row r="3988" spans="1:15" x14ac:dyDescent="0.25">
      <c r="A3988">
        <v>3977</v>
      </c>
      <c r="B3988">
        <v>473698</v>
      </c>
      <c r="C3988">
        <v>3464</v>
      </c>
      <c r="D3988">
        <v>3160</v>
      </c>
      <c r="E3988">
        <v>10.104794594671</v>
      </c>
      <c r="F3988">
        <f t="shared" si="316"/>
        <v>10.103516594671001</v>
      </c>
      <c r="G3988">
        <f t="shared" si="317"/>
        <v>10.10345005649825</v>
      </c>
      <c r="H3988" s="2">
        <f t="shared" si="313"/>
        <v>9.47396E-3</v>
      </c>
      <c r="I3988">
        <f>VLOOKUP(A3988,Sheet2!$B$2:$D$15,2)</f>
        <v>4</v>
      </c>
      <c r="J3988">
        <f>VLOOKUP(A3988,Sheet2!$B$2:$D$15,3)</f>
        <v>4</v>
      </c>
      <c r="L3988">
        <f t="shared" si="314"/>
        <v>1</v>
      </c>
      <c r="M3988" s="2">
        <f t="shared" si="315"/>
        <v>9.47396E-3</v>
      </c>
      <c r="N3988" s="2">
        <f>(D3988-H3988*VLOOKUP(I3988,Sheet2!$G$3:$I$7,3))/M3988/VLOOKUP(I3988,Sheet2!$G$3:$H$7,2)</f>
        <v>3.2063084566538174E-6</v>
      </c>
      <c r="O3988" s="2">
        <v>8.7557716847086603E-11</v>
      </c>
    </row>
    <row r="3989" spans="1:15" x14ac:dyDescent="0.25">
      <c r="A3989">
        <v>3978</v>
      </c>
      <c r="B3989">
        <v>480249</v>
      </c>
      <c r="C3989">
        <v>3407</v>
      </c>
      <c r="D3989">
        <v>3237</v>
      </c>
      <c r="E3989">
        <v>10.1046615183255</v>
      </c>
      <c r="F3989">
        <f t="shared" si="316"/>
        <v>10.103383518325501</v>
      </c>
      <c r="G3989">
        <f t="shared" si="317"/>
        <v>10.103316947935951</v>
      </c>
      <c r="H3989" s="2">
        <f t="shared" si="313"/>
        <v>9.6049800000000008E-3</v>
      </c>
      <c r="I3989">
        <f>VLOOKUP(A3989,Sheet2!$B$2:$D$15,2)</f>
        <v>4</v>
      </c>
      <c r="J3989">
        <f>VLOOKUP(A3989,Sheet2!$B$2:$D$15,3)</f>
        <v>4</v>
      </c>
      <c r="L3989">
        <f t="shared" si="314"/>
        <v>1</v>
      </c>
      <c r="M3989" s="2">
        <f t="shared" si="315"/>
        <v>9.6049800000000008E-3</v>
      </c>
      <c r="N3989" s="2">
        <f>(D3989-H3989*VLOOKUP(I3989,Sheet2!$G$3:$I$7,3))/M3989/VLOOKUP(I3989,Sheet2!$G$3:$H$7,2)</f>
        <v>3.2409767467501232E-6</v>
      </c>
      <c r="O3989" s="2">
        <v>8.9866702515795494E-11</v>
      </c>
    </row>
    <row r="3990" spans="1:15" x14ac:dyDescent="0.25">
      <c r="A3990">
        <v>3979</v>
      </c>
      <c r="B3990">
        <v>452948</v>
      </c>
      <c r="C3990">
        <v>3352</v>
      </c>
      <c r="D3990">
        <v>3089</v>
      </c>
      <c r="E3990">
        <v>10.1045283775464</v>
      </c>
      <c r="F3990">
        <f t="shared" si="316"/>
        <v>10.1032503775464</v>
      </c>
      <c r="G3990">
        <f t="shared" si="317"/>
        <v>10.10318377492445</v>
      </c>
      <c r="H3990" s="2">
        <f t="shared" si="313"/>
        <v>9.0589599999999996E-3</v>
      </c>
      <c r="I3990">
        <f>VLOOKUP(A3990,Sheet2!$B$2:$D$15,2)</f>
        <v>4</v>
      </c>
      <c r="J3990">
        <f>VLOOKUP(A3990,Sheet2!$B$2:$D$15,3)</f>
        <v>4</v>
      </c>
      <c r="L3990">
        <f t="shared" si="314"/>
        <v>1</v>
      </c>
      <c r="M3990" s="2">
        <f t="shared" si="315"/>
        <v>9.0589599999999996E-3</v>
      </c>
      <c r="N3990" s="2">
        <f>(D3990-H3990*VLOOKUP(I3990,Sheet2!$G$3:$I$7,3))/M3990/VLOOKUP(I3990,Sheet2!$G$3:$H$7,2)</f>
        <v>3.2807336952586171E-6</v>
      </c>
      <c r="O3990" s="2">
        <v>8.9992765043962495E-11</v>
      </c>
    </row>
    <row r="3991" spans="1:15" x14ac:dyDescent="0.25">
      <c r="A3991">
        <v>3980</v>
      </c>
      <c r="B3991">
        <v>470598</v>
      </c>
      <c r="C3991">
        <v>3527</v>
      </c>
      <c r="D3991">
        <v>3214</v>
      </c>
      <c r="E3991">
        <v>10.1043951723025</v>
      </c>
      <c r="F3991">
        <f t="shared" si="316"/>
        <v>10.1031171723025</v>
      </c>
      <c r="G3991">
        <f t="shared" si="317"/>
        <v>10.103050537432551</v>
      </c>
      <c r="H3991" s="2">
        <f t="shared" si="313"/>
        <v>9.4119600000000005E-3</v>
      </c>
      <c r="I3991">
        <f>VLOOKUP(A3991,Sheet2!$B$2:$D$15,2)</f>
        <v>4</v>
      </c>
      <c r="J3991">
        <f>VLOOKUP(A3991,Sheet2!$B$2:$D$15,3)</f>
        <v>4</v>
      </c>
      <c r="L3991">
        <f t="shared" si="314"/>
        <v>1</v>
      </c>
      <c r="M3991" s="2">
        <f t="shared" si="315"/>
        <v>9.4119600000000005E-3</v>
      </c>
      <c r="N3991" s="2">
        <f>(D3991-H3991*VLOOKUP(I3991,Sheet2!$G$3:$I$7,3))/M3991/VLOOKUP(I3991,Sheet2!$G$3:$H$7,2)</f>
        <v>3.2856541428140364E-6</v>
      </c>
      <c r="O3991" s="2">
        <v>8.7704050405755397E-11</v>
      </c>
    </row>
    <row r="3992" spans="1:15" x14ac:dyDescent="0.25">
      <c r="A3992">
        <v>3981</v>
      </c>
      <c r="B3992">
        <v>473049</v>
      </c>
      <c r="C3992">
        <v>3316</v>
      </c>
      <c r="D3992">
        <v>3242</v>
      </c>
      <c r="E3992">
        <v>10.1042619025626</v>
      </c>
      <c r="F3992">
        <f t="shared" si="316"/>
        <v>10.102983902562601</v>
      </c>
      <c r="G3992">
        <f t="shared" si="317"/>
        <v>10.10291723542905</v>
      </c>
      <c r="H3992" s="2">
        <f t="shared" si="313"/>
        <v>9.4609800000000008E-3</v>
      </c>
      <c r="I3992">
        <f>VLOOKUP(A3992,Sheet2!$B$2:$D$15,2)</f>
        <v>4</v>
      </c>
      <c r="J3992">
        <f>VLOOKUP(A3992,Sheet2!$B$2:$D$15,3)</f>
        <v>4</v>
      </c>
      <c r="L3992">
        <f t="shared" si="314"/>
        <v>1</v>
      </c>
      <c r="M3992" s="2">
        <f t="shared" si="315"/>
        <v>9.4609800000000008E-3</v>
      </c>
      <c r="N3992" s="2">
        <f>(D3992-H3992*VLOOKUP(I3992,Sheet2!$G$3:$I$7,3))/M3992/VLOOKUP(I3992,Sheet2!$G$3:$H$7,2)</f>
        <v>3.2975563242919866E-6</v>
      </c>
      <c r="O3992" s="2">
        <v>8.7221557045714199E-11</v>
      </c>
    </row>
    <row r="3993" spans="1:15" x14ac:dyDescent="0.25">
      <c r="A3993">
        <v>3982</v>
      </c>
      <c r="B3993">
        <v>489248</v>
      </c>
      <c r="C3993">
        <v>3555</v>
      </c>
      <c r="D3993">
        <v>3350</v>
      </c>
      <c r="E3993">
        <v>10.104128568295501</v>
      </c>
      <c r="F3993">
        <f t="shared" si="316"/>
        <v>10.102850568295501</v>
      </c>
      <c r="G3993">
        <f t="shared" si="317"/>
        <v>10.10278386888265</v>
      </c>
      <c r="H3993" s="2">
        <f t="shared" si="313"/>
        <v>9.7849600000000005E-3</v>
      </c>
      <c r="I3993">
        <f>VLOOKUP(A3993,Sheet2!$B$2:$D$15,2)</f>
        <v>4</v>
      </c>
      <c r="J3993">
        <f>VLOOKUP(A3993,Sheet2!$B$2:$D$15,3)</f>
        <v>4</v>
      </c>
      <c r="L3993">
        <f t="shared" si="314"/>
        <v>1</v>
      </c>
      <c r="M3993" s="2">
        <f t="shared" si="315"/>
        <v>9.7849600000000005E-3</v>
      </c>
      <c r="N3993" s="2">
        <f>(D3993-H3993*VLOOKUP(I3993,Sheet2!$G$3:$I$7,3))/M3993/VLOOKUP(I3993,Sheet2!$G$3:$H$7,2)</f>
        <v>3.2944715579828636E-6</v>
      </c>
      <c r="O3993" s="2">
        <v>9.0752642651626103E-11</v>
      </c>
    </row>
    <row r="3994" spans="1:15" x14ac:dyDescent="0.25">
      <c r="A3994">
        <v>3983</v>
      </c>
      <c r="B3994">
        <v>426398</v>
      </c>
      <c r="C3994">
        <v>3216</v>
      </c>
      <c r="D3994">
        <v>2930</v>
      </c>
      <c r="E3994">
        <v>10.103995169469799</v>
      </c>
      <c r="F3994">
        <f t="shared" si="316"/>
        <v>10.1027171694698</v>
      </c>
      <c r="G3994">
        <f t="shared" si="317"/>
        <v>10.102650437762101</v>
      </c>
      <c r="H3994" s="2">
        <f t="shared" si="313"/>
        <v>8.5279599999999994E-3</v>
      </c>
      <c r="I3994">
        <f>VLOOKUP(A3994,Sheet2!$B$2:$D$15,2)</f>
        <v>4</v>
      </c>
      <c r="J3994">
        <f>VLOOKUP(A3994,Sheet2!$B$2:$D$15,3)</f>
        <v>4</v>
      </c>
      <c r="L3994">
        <f t="shared" si="314"/>
        <v>1</v>
      </c>
      <c r="M3994" s="2">
        <f t="shared" si="315"/>
        <v>8.5279599999999994E-3</v>
      </c>
      <c r="N3994" s="2">
        <f>(D3994-H3994*VLOOKUP(I3994,Sheet2!$G$3:$I$7,3))/M3994/VLOOKUP(I3994,Sheet2!$G$3:$H$7,2)</f>
        <v>3.3066072033639931E-6</v>
      </c>
      <c r="O3994" s="2">
        <v>8.9490843590354197E-11</v>
      </c>
    </row>
    <row r="3995" spans="1:15" x14ac:dyDescent="0.25">
      <c r="A3995">
        <v>3984</v>
      </c>
      <c r="B3995">
        <v>502248</v>
      </c>
      <c r="C3995">
        <v>3608</v>
      </c>
      <c r="D3995">
        <v>3426</v>
      </c>
      <c r="E3995">
        <v>10.103861706054399</v>
      </c>
      <c r="F3995">
        <f t="shared" si="316"/>
        <v>10.1025837060544</v>
      </c>
      <c r="G3995">
        <f t="shared" si="317"/>
        <v>10.1025169420362</v>
      </c>
      <c r="H3995" s="2">
        <f t="shared" si="313"/>
        <v>1.004496E-2</v>
      </c>
      <c r="I3995">
        <f>VLOOKUP(A3995,Sheet2!$B$2:$D$15,2)</f>
        <v>4</v>
      </c>
      <c r="J3995">
        <f>VLOOKUP(A3995,Sheet2!$B$2:$D$15,3)</f>
        <v>4</v>
      </c>
      <c r="L3995">
        <f t="shared" si="314"/>
        <v>1</v>
      </c>
      <c r="M3995" s="2">
        <f t="shared" si="315"/>
        <v>1.004496E-2</v>
      </c>
      <c r="N3995" s="2">
        <f>(D3995-H3995*VLOOKUP(I3995,Sheet2!$G$3:$I$7,3))/M3995/VLOOKUP(I3995,Sheet2!$G$3:$H$7,2)</f>
        <v>3.281515647249964E-6</v>
      </c>
      <c r="O3995" s="2">
        <v>8.6976711054365697E-11</v>
      </c>
    </row>
    <row r="3996" spans="1:15" x14ac:dyDescent="0.25">
      <c r="A3996">
        <v>3985</v>
      </c>
      <c r="B3996">
        <v>464349</v>
      </c>
      <c r="C3996">
        <v>3354</v>
      </c>
      <c r="D3996">
        <v>3138</v>
      </c>
      <c r="E3996">
        <v>10.103728178018001</v>
      </c>
      <c r="F3996">
        <f t="shared" si="316"/>
        <v>10.102450178018001</v>
      </c>
      <c r="G3996">
        <f t="shared" si="317"/>
        <v>10.102383381673651</v>
      </c>
      <c r="H3996" s="2">
        <f t="shared" si="313"/>
        <v>9.2869800000000002E-3</v>
      </c>
      <c r="I3996">
        <f>VLOOKUP(A3996,Sheet2!$B$2:$D$15,2)</f>
        <v>4</v>
      </c>
      <c r="J3996">
        <f>VLOOKUP(A3996,Sheet2!$B$2:$D$15,3)</f>
        <v>4</v>
      </c>
      <c r="L3996">
        <f t="shared" si="314"/>
        <v>1</v>
      </c>
      <c r="M3996" s="2">
        <f t="shared" si="315"/>
        <v>9.2869800000000002E-3</v>
      </c>
      <c r="N3996" s="2">
        <f>(D3996-H3996*VLOOKUP(I3996,Sheet2!$G$3:$I$7,3))/M3996/VLOOKUP(I3996,Sheet2!$G$3:$H$7,2)</f>
        <v>3.2497740420459611E-6</v>
      </c>
      <c r="O3996" s="2">
        <v>8.7488325159275406E-11</v>
      </c>
    </row>
    <row r="3997" spans="1:15" x14ac:dyDescent="0.25">
      <c r="A3997">
        <v>3986</v>
      </c>
      <c r="B3997">
        <v>463348</v>
      </c>
      <c r="C3997">
        <v>3428</v>
      </c>
      <c r="D3997">
        <v>3154</v>
      </c>
      <c r="E3997">
        <v>10.103594585329301</v>
      </c>
      <c r="F3997">
        <f t="shared" si="316"/>
        <v>10.102316585329302</v>
      </c>
      <c r="G3997">
        <f t="shared" si="317"/>
        <v>10.102249756643101</v>
      </c>
      <c r="H3997" s="2">
        <f t="shared" si="313"/>
        <v>9.2669599999999994E-3</v>
      </c>
      <c r="I3997">
        <f>VLOOKUP(A3997,Sheet2!$B$2:$D$15,2)</f>
        <v>4</v>
      </c>
      <c r="J3997">
        <f>VLOOKUP(A3997,Sheet2!$B$2:$D$15,3)</f>
        <v>4</v>
      </c>
      <c r="L3997">
        <f t="shared" si="314"/>
        <v>1</v>
      </c>
      <c r="M3997" s="2">
        <f t="shared" si="315"/>
        <v>9.2669599999999994E-3</v>
      </c>
      <c r="N3997" s="2">
        <f>(D3997-H3997*VLOOKUP(I3997,Sheet2!$G$3:$I$7,3))/M3997/VLOOKUP(I3997,Sheet2!$G$3:$H$7,2)</f>
        <v>3.2743393859474955E-6</v>
      </c>
      <c r="O3997" s="2">
        <v>9.1008383209985299E-11</v>
      </c>
    </row>
    <row r="3998" spans="1:15" x14ac:dyDescent="0.25">
      <c r="A3998">
        <v>3987</v>
      </c>
      <c r="B3998">
        <v>478848</v>
      </c>
      <c r="C3998">
        <v>3472</v>
      </c>
      <c r="D3998">
        <v>3248</v>
      </c>
      <c r="E3998">
        <v>10.103460927956901</v>
      </c>
      <c r="F3998">
        <f t="shared" si="316"/>
        <v>10.102182927956902</v>
      </c>
      <c r="G3998">
        <f t="shared" si="317"/>
        <v>10.1021160669133</v>
      </c>
      <c r="H3998" s="2">
        <f t="shared" si="313"/>
        <v>9.5769600000000007E-3</v>
      </c>
      <c r="I3998">
        <f>VLOOKUP(A3998,Sheet2!$B$2:$D$15,2)</f>
        <v>4</v>
      </c>
      <c r="J3998">
        <f>VLOOKUP(A3998,Sheet2!$B$2:$D$15,3)</f>
        <v>4</v>
      </c>
      <c r="L3998">
        <f t="shared" si="314"/>
        <v>1</v>
      </c>
      <c r="M3998" s="2">
        <f t="shared" si="315"/>
        <v>9.5769600000000007E-3</v>
      </c>
      <c r="N3998" s="2">
        <f>(D3998-H3998*VLOOKUP(I3998,Sheet2!$G$3:$I$7,3))/M3998/VLOOKUP(I3998,Sheet2!$G$3:$H$7,2)</f>
        <v>3.2623228682170539E-6</v>
      </c>
      <c r="O3998" s="2">
        <v>8.7196171343454502E-11</v>
      </c>
    </row>
    <row r="3999" spans="1:15" x14ac:dyDescent="0.25">
      <c r="A3999">
        <v>3988</v>
      </c>
      <c r="B3999">
        <v>477648</v>
      </c>
      <c r="C3999">
        <v>3491</v>
      </c>
      <c r="D3999">
        <v>3245</v>
      </c>
      <c r="E3999">
        <v>10.1033272058697</v>
      </c>
      <c r="F3999">
        <f t="shared" si="316"/>
        <v>10.102049205869701</v>
      </c>
      <c r="G3999">
        <f t="shared" si="317"/>
        <v>10.1019823124529</v>
      </c>
      <c r="H3999" s="2">
        <f t="shared" si="313"/>
        <v>9.5529599999999992E-3</v>
      </c>
      <c r="I3999">
        <f>VLOOKUP(A3999,Sheet2!$B$2:$D$15,2)</f>
        <v>4</v>
      </c>
      <c r="J3999">
        <f>VLOOKUP(A3999,Sheet2!$B$2:$D$15,3)</f>
        <v>4</v>
      </c>
      <c r="L3999">
        <f t="shared" si="314"/>
        <v>1</v>
      </c>
      <c r="M3999" s="2">
        <f t="shared" si="315"/>
        <v>9.5529599999999992E-3</v>
      </c>
      <c r="N3999" s="2">
        <f>(D3999-H3999*VLOOKUP(I3999,Sheet2!$G$3:$I$7,3))/M3999/VLOOKUP(I3999,Sheet2!$G$3:$H$7,2)</f>
        <v>3.2677029126050988E-6</v>
      </c>
      <c r="O3999" s="2">
        <v>8.67057261885482E-11</v>
      </c>
    </row>
    <row r="4000" spans="1:15" x14ac:dyDescent="0.25">
      <c r="A4000">
        <v>3989</v>
      </c>
      <c r="B4000">
        <v>458949</v>
      </c>
      <c r="C4000">
        <v>3325</v>
      </c>
      <c r="D4000">
        <v>3122</v>
      </c>
      <c r="E4000">
        <v>10.103193419036099</v>
      </c>
      <c r="F4000">
        <f t="shared" si="316"/>
        <v>10.1019154190361</v>
      </c>
      <c r="G4000">
        <f t="shared" si="317"/>
        <v>10.10184849323055</v>
      </c>
      <c r="H4000" s="2">
        <f t="shared" si="313"/>
        <v>9.1789799999999998E-3</v>
      </c>
      <c r="I4000">
        <f>VLOOKUP(A4000,Sheet2!$B$2:$D$15,2)</f>
        <v>4</v>
      </c>
      <c r="J4000">
        <f>VLOOKUP(A4000,Sheet2!$B$2:$D$15,3)</f>
        <v>4</v>
      </c>
      <c r="L4000">
        <f t="shared" si="314"/>
        <v>1</v>
      </c>
      <c r="M4000" s="2">
        <f t="shared" si="315"/>
        <v>9.1789799999999998E-3</v>
      </c>
      <c r="N4000" s="2">
        <f>(D4000-H4000*VLOOKUP(I4000,Sheet2!$G$3:$I$7,3))/M4000/VLOOKUP(I4000,Sheet2!$G$3:$H$7,2)</f>
        <v>3.2720993762923549E-6</v>
      </c>
      <c r="O4000" s="2">
        <v>8.7893734684057897E-11</v>
      </c>
    </row>
    <row r="4001" spans="1:15" x14ac:dyDescent="0.25">
      <c r="A4001">
        <v>3990</v>
      </c>
      <c r="B4001">
        <v>451698</v>
      </c>
      <c r="C4001">
        <v>3381</v>
      </c>
      <c r="D4001">
        <v>3077</v>
      </c>
      <c r="E4001">
        <v>10.103059567424999</v>
      </c>
      <c r="F4001">
        <f t="shared" si="316"/>
        <v>10.101781567425</v>
      </c>
      <c r="G4001">
        <f t="shared" si="317"/>
        <v>10.1017146092149</v>
      </c>
      <c r="H4001" s="2">
        <f t="shared" si="313"/>
        <v>9.0339600000000006E-3</v>
      </c>
      <c r="I4001">
        <f>VLOOKUP(A4001,Sheet2!$B$2:$D$15,2)</f>
        <v>4</v>
      </c>
      <c r="J4001">
        <f>VLOOKUP(A4001,Sheet2!$B$2:$D$15,3)</f>
        <v>4</v>
      </c>
      <c r="L4001">
        <f t="shared" si="314"/>
        <v>1</v>
      </c>
      <c r="M4001" s="2">
        <f t="shared" si="315"/>
        <v>9.0339600000000006E-3</v>
      </c>
      <c r="N4001" s="2">
        <f>(D4001-H4001*VLOOKUP(I4001,Sheet2!$G$3:$I$7,3))/M4001/VLOOKUP(I4001,Sheet2!$G$3:$H$7,2)</f>
        <v>3.2768867767844883E-6</v>
      </c>
      <c r="O4001" s="2">
        <v>8.9058687187686698E-11</v>
      </c>
    </row>
    <row r="4002" spans="1:15" x14ac:dyDescent="0.25">
      <c r="A4002">
        <v>3991</v>
      </c>
      <c r="B4002">
        <v>479448</v>
      </c>
      <c r="C4002">
        <v>3482</v>
      </c>
      <c r="D4002">
        <v>3253</v>
      </c>
      <c r="E4002">
        <v>10.102925651004799</v>
      </c>
      <c r="F4002">
        <f t="shared" si="316"/>
        <v>10.1016476510048</v>
      </c>
      <c r="G4002">
        <f t="shared" si="317"/>
        <v>10.101580660374552</v>
      </c>
      <c r="H4002" s="2">
        <f t="shared" si="313"/>
        <v>9.5889600000000005E-3</v>
      </c>
      <c r="I4002">
        <f>VLOOKUP(A4002,Sheet2!$B$2:$D$15,2)</f>
        <v>4</v>
      </c>
      <c r="J4002">
        <f>VLOOKUP(A4002,Sheet2!$B$2:$D$15,3)</f>
        <v>4</v>
      </c>
      <c r="L4002">
        <f t="shared" si="314"/>
        <v>1</v>
      </c>
      <c r="M4002" s="2">
        <f t="shared" si="315"/>
        <v>9.5889600000000005E-3</v>
      </c>
      <c r="N4002" s="2">
        <f>(D4002-H4002*VLOOKUP(I4002,Sheet2!$G$3:$I$7,3))/M4002/VLOOKUP(I4002,Sheet2!$G$3:$H$7,2)</f>
        <v>3.2632929760891694E-6</v>
      </c>
      <c r="O4002" s="2">
        <v>8.7362312529323304E-11</v>
      </c>
    </row>
    <row r="4003" spans="1:15" x14ac:dyDescent="0.25">
      <c r="A4003">
        <v>3992</v>
      </c>
      <c r="B4003">
        <v>474049</v>
      </c>
      <c r="C4003">
        <v>3412</v>
      </c>
      <c r="D4003">
        <v>3193</v>
      </c>
      <c r="E4003">
        <v>10.102791669744301</v>
      </c>
      <c r="F4003">
        <f t="shared" si="316"/>
        <v>10.101513669744302</v>
      </c>
      <c r="G4003">
        <f t="shared" si="317"/>
        <v>10.101446646678152</v>
      </c>
      <c r="H4003" s="2">
        <f t="shared" si="313"/>
        <v>9.48098E-3</v>
      </c>
      <c r="I4003">
        <f>VLOOKUP(A4003,Sheet2!$B$2:$D$15,2)</f>
        <v>4</v>
      </c>
      <c r="J4003">
        <f>VLOOKUP(A4003,Sheet2!$B$2:$D$15,3)</f>
        <v>4</v>
      </c>
      <c r="L4003">
        <f t="shared" si="314"/>
        <v>1</v>
      </c>
      <c r="M4003" s="2">
        <f t="shared" si="315"/>
        <v>9.48098E-3</v>
      </c>
      <c r="N4003" s="2">
        <f>(D4003-H4003*VLOOKUP(I4003,Sheet2!$G$3:$I$7,3))/M4003/VLOOKUP(I4003,Sheet2!$G$3:$H$7,2)</f>
        <v>3.2386453122989398E-6</v>
      </c>
      <c r="O4003" s="2">
        <v>8.6872454325297798E-11</v>
      </c>
    </row>
    <row r="4004" spans="1:15" x14ac:dyDescent="0.25">
      <c r="A4004">
        <v>3993</v>
      </c>
      <c r="B4004">
        <v>469548</v>
      </c>
      <c r="C4004">
        <v>3475</v>
      </c>
      <c r="D4004">
        <v>3169</v>
      </c>
      <c r="E4004">
        <v>10.102657623612</v>
      </c>
      <c r="F4004">
        <f t="shared" si="316"/>
        <v>10.101379623612001</v>
      </c>
      <c r="G4004">
        <f t="shared" si="317"/>
        <v>10.101312568094301</v>
      </c>
      <c r="H4004" s="2">
        <f t="shared" si="313"/>
        <v>9.3909600000000003E-3</v>
      </c>
      <c r="I4004">
        <f>VLOOKUP(A4004,Sheet2!$B$2:$D$15,2)</f>
        <v>4</v>
      </c>
      <c r="J4004">
        <f>VLOOKUP(A4004,Sheet2!$B$2:$D$15,3)</f>
        <v>4</v>
      </c>
      <c r="L4004">
        <f t="shared" si="314"/>
        <v>1</v>
      </c>
      <c r="M4004" s="2">
        <f t="shared" si="315"/>
        <v>9.3909600000000003E-3</v>
      </c>
      <c r="N4004" s="2">
        <f>(D4004-H4004*VLOOKUP(I4004,Sheet2!$G$3:$I$7,3))/M4004/VLOOKUP(I4004,Sheet2!$G$3:$H$7,2)</f>
        <v>3.2453718806171045E-6</v>
      </c>
      <c r="O4004" s="2">
        <v>8.8739068347107397E-11</v>
      </c>
    </row>
    <row r="4005" spans="1:15" x14ac:dyDescent="0.25">
      <c r="A4005">
        <v>3994</v>
      </c>
      <c r="B4005">
        <v>469398</v>
      </c>
      <c r="C4005">
        <v>3500</v>
      </c>
      <c r="D4005">
        <v>3174</v>
      </c>
      <c r="E4005">
        <v>10.1025235125766</v>
      </c>
      <c r="F4005">
        <f t="shared" si="316"/>
        <v>10.1012455125766</v>
      </c>
      <c r="G4005">
        <f t="shared" si="317"/>
        <v>10.101178424591602</v>
      </c>
      <c r="H4005" s="2">
        <f t="shared" si="313"/>
        <v>9.3879600000000007E-3</v>
      </c>
      <c r="I4005">
        <f>VLOOKUP(A4005,Sheet2!$B$2:$D$15,2)</f>
        <v>4</v>
      </c>
      <c r="J4005">
        <f>VLOOKUP(A4005,Sheet2!$B$2:$D$15,3)</f>
        <v>4</v>
      </c>
      <c r="L4005">
        <f t="shared" si="314"/>
        <v>1</v>
      </c>
      <c r="M4005" s="2">
        <f t="shared" si="315"/>
        <v>9.3879600000000007E-3</v>
      </c>
      <c r="N4005" s="2">
        <f>(D4005-H4005*VLOOKUP(I4005,Sheet2!$G$3:$I$7,3))/M4005/VLOOKUP(I4005,Sheet2!$G$3:$H$7,2)</f>
        <v>3.2517762076105987E-6</v>
      </c>
      <c r="O4005" s="2">
        <v>8.9499089577741402E-11</v>
      </c>
    </row>
    <row r="4006" spans="1:15" x14ac:dyDescent="0.25">
      <c r="A4006">
        <v>3995</v>
      </c>
      <c r="B4006">
        <v>478561</v>
      </c>
      <c r="C4006">
        <v>3413</v>
      </c>
      <c r="D4006">
        <v>3221</v>
      </c>
      <c r="E4006">
        <v>10.102389336606601</v>
      </c>
      <c r="F4006">
        <f t="shared" si="316"/>
        <v>10.101111336606602</v>
      </c>
      <c r="G4006">
        <f t="shared" si="317"/>
        <v>10.101044216138551</v>
      </c>
      <c r="H4006" s="2">
        <f t="shared" si="313"/>
        <v>9.5712200000000001E-3</v>
      </c>
      <c r="I4006">
        <f>VLOOKUP(A4006,Sheet2!$B$2:$D$15,2)</f>
        <v>4</v>
      </c>
      <c r="J4006">
        <f>VLOOKUP(A4006,Sheet2!$B$2:$D$15,3)</f>
        <v>4</v>
      </c>
      <c r="L4006">
        <f t="shared" si="314"/>
        <v>1</v>
      </c>
      <c r="M4006" s="2">
        <f t="shared" si="315"/>
        <v>9.5712200000000001E-3</v>
      </c>
      <c r="N4006" s="2">
        <f>(D4006-H4006*VLOOKUP(I4006,Sheet2!$G$3:$I$7,3))/M4006/VLOOKUP(I4006,Sheet2!$G$3:$H$7,2)</f>
        <v>3.2361472139392887E-6</v>
      </c>
      <c r="O4006" s="2">
        <v>8.5957499351261398E-11</v>
      </c>
    </row>
    <row r="4007" spans="1:15" x14ac:dyDescent="0.25">
      <c r="A4007">
        <v>3996</v>
      </c>
      <c r="B4007">
        <v>464586</v>
      </c>
      <c r="C4007">
        <v>3359</v>
      </c>
      <c r="D4007">
        <v>3126</v>
      </c>
      <c r="E4007">
        <v>10.1022550956705</v>
      </c>
      <c r="F4007">
        <f t="shared" si="316"/>
        <v>10.100977095670501</v>
      </c>
      <c r="G4007">
        <f t="shared" si="317"/>
        <v>10.100909942703751</v>
      </c>
      <c r="H4007" s="2">
        <f t="shared" si="313"/>
        <v>9.2917199999999998E-3</v>
      </c>
      <c r="I4007">
        <f>VLOOKUP(A4007,Sheet2!$B$2:$D$15,2)</f>
        <v>4</v>
      </c>
      <c r="J4007">
        <f>VLOOKUP(A4007,Sheet2!$B$2:$D$15,3)</f>
        <v>4</v>
      </c>
      <c r="L4007">
        <f t="shared" si="314"/>
        <v>1</v>
      </c>
      <c r="M4007" s="2">
        <f t="shared" si="315"/>
        <v>9.2917199999999998E-3</v>
      </c>
      <c r="N4007" s="2">
        <f>(D4007-H4007*VLOOKUP(I4007,Sheet2!$G$3:$I$7,3))/M4007/VLOOKUP(I4007,Sheet2!$G$3:$H$7,2)</f>
        <v>3.2351356220376853E-6</v>
      </c>
      <c r="O4007" s="2">
        <v>8.9567272461160994E-11</v>
      </c>
    </row>
    <row r="4008" spans="1:15" x14ac:dyDescent="0.25">
      <c r="A4008">
        <v>3997</v>
      </c>
      <c r="B4008">
        <v>488998</v>
      </c>
      <c r="C4008">
        <v>3642</v>
      </c>
      <c r="D4008">
        <v>3294</v>
      </c>
      <c r="E4008">
        <v>10.102120789737</v>
      </c>
      <c r="F4008">
        <f t="shared" si="316"/>
        <v>10.100842789737001</v>
      </c>
      <c r="G4008">
        <f t="shared" si="317"/>
        <v>10.100775604255752</v>
      </c>
      <c r="H4008" s="2">
        <f t="shared" si="313"/>
        <v>9.7799600000000007E-3</v>
      </c>
      <c r="I4008">
        <f>VLOOKUP(A4008,Sheet2!$B$2:$D$15,2)</f>
        <v>4</v>
      </c>
      <c r="J4008">
        <f>VLOOKUP(A4008,Sheet2!$B$2:$D$15,3)</f>
        <v>4</v>
      </c>
      <c r="L4008">
        <f t="shared" si="314"/>
        <v>1</v>
      </c>
      <c r="M4008" s="2">
        <f t="shared" si="315"/>
        <v>9.7799600000000007E-3</v>
      </c>
      <c r="N4008" s="2">
        <f>(D4008-H4008*VLOOKUP(I4008,Sheet2!$G$3:$I$7,3))/M4008/VLOOKUP(I4008,Sheet2!$G$3:$H$7,2)</f>
        <v>3.2389619350181391E-6</v>
      </c>
      <c r="O4008" s="2">
        <v>9.0752599745117502E-11</v>
      </c>
    </row>
    <row r="4009" spans="1:15" x14ac:dyDescent="0.25">
      <c r="A4009">
        <v>3998</v>
      </c>
      <c r="B4009">
        <v>432148</v>
      </c>
      <c r="C4009">
        <v>3202</v>
      </c>
      <c r="D4009">
        <v>2913</v>
      </c>
      <c r="E4009">
        <v>10.1019864187745</v>
      </c>
      <c r="F4009">
        <f t="shared" si="316"/>
        <v>10.1007084187745</v>
      </c>
      <c r="G4009">
        <f t="shared" si="317"/>
        <v>10.10064120076305</v>
      </c>
      <c r="H4009" s="2">
        <f t="shared" si="313"/>
        <v>8.6429599999999999E-3</v>
      </c>
      <c r="I4009">
        <f>VLOOKUP(A4009,Sheet2!$B$2:$D$15,2)</f>
        <v>4</v>
      </c>
      <c r="J4009">
        <f>VLOOKUP(A4009,Sheet2!$B$2:$D$15,3)</f>
        <v>4</v>
      </c>
      <c r="L4009">
        <f t="shared" si="314"/>
        <v>1</v>
      </c>
      <c r="M4009" s="2">
        <f t="shared" si="315"/>
        <v>8.6429599999999999E-3</v>
      </c>
      <c r="N4009" s="2">
        <f>(D4009-H4009*VLOOKUP(I4009,Sheet2!$G$3:$I$7,3))/M4009/VLOOKUP(I4009,Sheet2!$G$3:$H$7,2)</f>
        <v>3.2412231129150196E-6</v>
      </c>
      <c r="O4009" s="2">
        <v>8.6776835101923604E-11</v>
      </c>
    </row>
    <row r="4010" spans="1:15" x14ac:dyDescent="0.25">
      <c r="A4010">
        <v>3999</v>
      </c>
      <c r="B4010">
        <v>480699</v>
      </c>
      <c r="C4010">
        <v>3405</v>
      </c>
      <c r="D4010">
        <v>3223</v>
      </c>
      <c r="E4010">
        <v>10.101851982751599</v>
      </c>
      <c r="F4010">
        <f t="shared" si="316"/>
        <v>10.1005739827516</v>
      </c>
      <c r="G4010">
        <f t="shared" si="317"/>
        <v>10.10050673219415</v>
      </c>
      <c r="H4010" s="2">
        <f t="shared" si="313"/>
        <v>9.6139799999999994E-3</v>
      </c>
      <c r="I4010">
        <f>VLOOKUP(A4010,Sheet2!$B$2:$D$15,2)</f>
        <v>4</v>
      </c>
      <c r="J4010">
        <f>VLOOKUP(A4010,Sheet2!$B$2:$D$15,3)</f>
        <v>4</v>
      </c>
      <c r="L4010">
        <f t="shared" si="314"/>
        <v>1</v>
      </c>
      <c r="M4010" s="2">
        <f t="shared" si="315"/>
        <v>9.6139799999999994E-3</v>
      </c>
      <c r="N4010" s="2">
        <f>(D4010-H4010*VLOOKUP(I4010,Sheet2!$G$3:$I$7,3))/M4010/VLOOKUP(I4010,Sheet2!$G$3:$H$7,2)</f>
        <v>3.2232597200118997E-6</v>
      </c>
      <c r="O4010" s="2">
        <v>8.5615756905274401E-11</v>
      </c>
    </row>
    <row r="4011" spans="1:15" x14ac:dyDescent="0.25">
      <c r="A4011">
        <v>4000</v>
      </c>
      <c r="B4011">
        <v>472248</v>
      </c>
      <c r="C4011">
        <v>3491</v>
      </c>
      <c r="D4011">
        <v>3166</v>
      </c>
      <c r="E4011">
        <v>10.101717481636699</v>
      </c>
      <c r="F4011">
        <f t="shared" si="316"/>
        <v>10.1004394816367</v>
      </c>
      <c r="G4011">
        <f t="shared" si="317"/>
        <v>10.100372198517501</v>
      </c>
      <c r="H4011" s="2">
        <f t="shared" si="313"/>
        <v>9.4449600000000005E-3</v>
      </c>
      <c r="I4011">
        <f>VLOOKUP(A4011,Sheet2!$B$2:$D$15,2)</f>
        <v>4</v>
      </c>
      <c r="J4011">
        <f>VLOOKUP(A4011,Sheet2!$B$2:$D$15,3)</f>
        <v>4</v>
      </c>
      <c r="L4011">
        <f t="shared" si="314"/>
        <v>1</v>
      </c>
      <c r="M4011" s="2">
        <f t="shared" si="315"/>
        <v>9.4449600000000005E-3</v>
      </c>
      <c r="N4011" s="2">
        <f>(D4011-H4011*VLOOKUP(I4011,Sheet2!$G$3:$I$7,3))/M4011/VLOOKUP(I4011,Sheet2!$G$3:$H$7,2)</f>
        <v>3.2229023114973486E-6</v>
      </c>
      <c r="O4011" s="2">
        <v>8.66965109977897E-11</v>
      </c>
    </row>
    <row r="4012" spans="1:15" x14ac:dyDescent="0.25">
      <c r="A4012">
        <v>4001</v>
      </c>
      <c r="B4012">
        <v>467348</v>
      </c>
      <c r="C4012">
        <v>3458</v>
      </c>
      <c r="D4012">
        <v>3119</v>
      </c>
      <c r="E4012">
        <v>10.1015829153983</v>
      </c>
      <c r="F4012">
        <f t="shared" si="316"/>
        <v>10.100304915398301</v>
      </c>
      <c r="G4012">
        <f t="shared" si="317"/>
        <v>10.10023759970165</v>
      </c>
      <c r="H4012" s="2">
        <f t="shared" si="313"/>
        <v>9.3469599999999996E-3</v>
      </c>
      <c r="I4012">
        <f>VLOOKUP(A4012,Sheet2!$B$2:$D$15,2)</f>
        <v>4</v>
      </c>
      <c r="J4012">
        <f>VLOOKUP(A4012,Sheet2!$B$2:$D$15,3)</f>
        <v>4</v>
      </c>
      <c r="L4012">
        <f t="shared" si="314"/>
        <v>1</v>
      </c>
      <c r="M4012" s="2">
        <f t="shared" si="315"/>
        <v>9.3469599999999996E-3</v>
      </c>
      <c r="N4012" s="2">
        <f>(D4012-H4012*VLOOKUP(I4012,Sheet2!$G$3:$I$7,3))/M4012/VLOOKUP(I4012,Sheet2!$G$3:$H$7,2)</f>
        <v>3.2077638201083563E-6</v>
      </c>
      <c r="O4012" s="2">
        <v>8.5951553062072999E-11</v>
      </c>
    </row>
    <row r="4013" spans="1:15" x14ac:dyDescent="0.25">
      <c r="A4013">
        <v>4002</v>
      </c>
      <c r="B4013">
        <v>474898</v>
      </c>
      <c r="C4013">
        <v>3450</v>
      </c>
      <c r="D4013">
        <v>3155</v>
      </c>
      <c r="E4013">
        <v>10.101448284005</v>
      </c>
      <c r="F4013">
        <f t="shared" si="316"/>
        <v>10.100170284005001</v>
      </c>
      <c r="G4013">
        <f t="shared" si="317"/>
        <v>10.10010293571505</v>
      </c>
      <c r="H4013" s="2">
        <f t="shared" si="313"/>
        <v>9.4979599999999997E-3</v>
      </c>
      <c r="I4013">
        <f>VLOOKUP(A4013,Sheet2!$B$2:$D$15,2)</f>
        <v>4</v>
      </c>
      <c r="J4013">
        <f>VLOOKUP(A4013,Sheet2!$B$2:$D$15,3)</f>
        <v>4</v>
      </c>
      <c r="L4013">
        <f t="shared" si="314"/>
        <v>1</v>
      </c>
      <c r="M4013" s="2">
        <f t="shared" si="315"/>
        <v>9.4979599999999997E-3</v>
      </c>
      <c r="N4013" s="2">
        <f>(D4013-H4013*VLOOKUP(I4013,Sheet2!$G$3:$I$7,3))/M4013/VLOOKUP(I4013,Sheet2!$G$3:$H$7,2)</f>
        <v>3.1926159371064947E-6</v>
      </c>
      <c r="O4013" s="2">
        <v>8.6431007145814803E-11</v>
      </c>
    </row>
    <row r="4014" spans="1:15" x14ac:dyDescent="0.25">
      <c r="A4014">
        <v>4003</v>
      </c>
      <c r="B4014">
        <v>464949</v>
      </c>
      <c r="C4014">
        <v>3346</v>
      </c>
      <c r="D4014">
        <v>3100</v>
      </c>
      <c r="E4014">
        <v>10.1013135874251</v>
      </c>
      <c r="F4014">
        <f t="shared" si="316"/>
        <v>10.100035587425101</v>
      </c>
      <c r="G4014">
        <f t="shared" si="317"/>
        <v>10.0999682065261</v>
      </c>
      <c r="H4014" s="2">
        <f t="shared" si="313"/>
        <v>9.2989800000000001E-3</v>
      </c>
      <c r="I4014">
        <f>VLOOKUP(A4014,Sheet2!$B$2:$D$15,2)</f>
        <v>4</v>
      </c>
      <c r="J4014">
        <f>VLOOKUP(A4014,Sheet2!$B$2:$D$15,3)</f>
        <v>4</v>
      </c>
      <c r="L4014">
        <f t="shared" si="314"/>
        <v>1</v>
      </c>
      <c r="M4014" s="2">
        <f t="shared" si="315"/>
        <v>9.2989800000000001E-3</v>
      </c>
      <c r="N4014" s="2">
        <f>(D4014-H4014*VLOOKUP(I4014,Sheet2!$G$3:$I$7,3))/M4014/VLOOKUP(I4014,Sheet2!$G$3:$H$7,2)</f>
        <v>3.2045489648327017E-6</v>
      </c>
      <c r="O4014" s="2">
        <v>8.4828304993088198E-11</v>
      </c>
    </row>
    <row r="4015" spans="1:15" x14ac:dyDescent="0.25">
      <c r="A4015">
        <v>4004</v>
      </c>
      <c r="B4015">
        <v>453748</v>
      </c>
      <c r="C4015">
        <v>3325</v>
      </c>
      <c r="D4015">
        <v>3022</v>
      </c>
      <c r="E4015">
        <v>10.1011788256271</v>
      </c>
      <c r="F4015">
        <f t="shared" si="316"/>
        <v>10.099900825627101</v>
      </c>
      <c r="G4015">
        <f t="shared" si="317"/>
        <v>10.099833412103301</v>
      </c>
      <c r="H4015" s="2">
        <f t="shared" si="313"/>
        <v>9.07496E-3</v>
      </c>
      <c r="I4015">
        <f>VLOOKUP(A4015,Sheet2!$B$2:$D$15,2)</f>
        <v>4</v>
      </c>
      <c r="J4015">
        <f>VLOOKUP(A4015,Sheet2!$B$2:$D$15,3)</f>
        <v>4</v>
      </c>
      <c r="L4015">
        <f t="shared" si="314"/>
        <v>1</v>
      </c>
      <c r="M4015" s="2">
        <f t="shared" si="315"/>
        <v>9.07496E-3</v>
      </c>
      <c r="N4015" s="2">
        <f>(D4015-H4015*VLOOKUP(I4015,Sheet2!$G$3:$I$7,3))/M4015/VLOOKUP(I4015,Sheet2!$G$3:$H$7,2)</f>
        <v>3.2008922260814377E-6</v>
      </c>
      <c r="O4015" s="2">
        <v>8.4352492195049204E-11</v>
      </c>
    </row>
    <row r="4016" spans="1:15" x14ac:dyDescent="0.25">
      <c r="A4016">
        <v>4005</v>
      </c>
      <c r="B4016">
        <v>490798</v>
      </c>
      <c r="C4016">
        <v>3609</v>
      </c>
      <c r="D4016">
        <v>3262</v>
      </c>
      <c r="E4016">
        <v>10.101043998579501</v>
      </c>
      <c r="F4016">
        <f t="shared" si="316"/>
        <v>10.099765998579501</v>
      </c>
      <c r="G4016">
        <f t="shared" si="317"/>
        <v>10.099698552415001</v>
      </c>
      <c r="H4016" s="2">
        <f t="shared" si="313"/>
        <v>9.8159600000000003E-3</v>
      </c>
      <c r="I4016">
        <f>VLOOKUP(A4016,Sheet2!$B$2:$D$15,2)</f>
        <v>4</v>
      </c>
      <c r="J4016">
        <f>VLOOKUP(A4016,Sheet2!$B$2:$D$15,3)</f>
        <v>4</v>
      </c>
      <c r="L4016">
        <f t="shared" si="314"/>
        <v>1</v>
      </c>
      <c r="M4016" s="2">
        <f t="shared" si="315"/>
        <v>9.8159600000000003E-3</v>
      </c>
      <c r="N4016" s="2">
        <f>(D4016-H4016*VLOOKUP(I4016,Sheet2!$G$3:$I$7,3))/M4016/VLOOKUP(I4016,Sheet2!$G$3:$H$7,2)</f>
        <v>3.194009426077531E-6</v>
      </c>
      <c r="O4016" s="2">
        <v>8.8915985306730104E-11</v>
      </c>
    </row>
    <row r="4017" spans="1:15" x14ac:dyDescent="0.25">
      <c r="A4017">
        <v>4006</v>
      </c>
      <c r="B4017">
        <v>484499</v>
      </c>
      <c r="C4017">
        <v>3509</v>
      </c>
      <c r="D4017">
        <v>3239</v>
      </c>
      <c r="E4017">
        <v>10.1009091062505</v>
      </c>
      <c r="F4017">
        <f t="shared" si="316"/>
        <v>10.0996311062505</v>
      </c>
      <c r="G4017">
        <f t="shared" si="317"/>
        <v>10.0995636274296</v>
      </c>
      <c r="H4017" s="2">
        <f t="shared" si="313"/>
        <v>9.6899800000000008E-3</v>
      </c>
      <c r="I4017">
        <f>VLOOKUP(A4017,Sheet2!$B$2:$D$15,2)</f>
        <v>4</v>
      </c>
      <c r="J4017">
        <f>VLOOKUP(A4017,Sheet2!$B$2:$D$15,3)</f>
        <v>4</v>
      </c>
      <c r="L4017">
        <f t="shared" si="314"/>
        <v>1</v>
      </c>
      <c r="M4017" s="2">
        <f t="shared" si="315"/>
        <v>9.6899800000000008E-3</v>
      </c>
      <c r="N4017" s="2">
        <f>(D4017-H4017*VLOOKUP(I4017,Sheet2!$G$3:$I$7,3))/M4017/VLOOKUP(I4017,Sheet2!$G$3:$H$7,2)</f>
        <v>3.2134781581592532E-6</v>
      </c>
      <c r="O4017" s="2">
        <v>8.6237914086398099E-11</v>
      </c>
    </row>
    <row r="4018" spans="1:15" x14ac:dyDescent="0.25">
      <c r="A4018">
        <v>4007</v>
      </c>
      <c r="B4018">
        <v>425098</v>
      </c>
      <c r="C4018">
        <v>3055</v>
      </c>
      <c r="D4018">
        <v>2844</v>
      </c>
      <c r="E4018">
        <v>10.1007741486087</v>
      </c>
      <c r="F4018">
        <f t="shared" si="316"/>
        <v>10.099496148608701</v>
      </c>
      <c r="G4018">
        <f t="shared" si="317"/>
        <v>10.099428637115551</v>
      </c>
      <c r="H4018" s="2">
        <f t="shared" si="313"/>
        <v>8.5019599999999994E-3</v>
      </c>
      <c r="I4018">
        <f>VLOOKUP(A4018,Sheet2!$B$2:$D$15,2)</f>
        <v>4</v>
      </c>
      <c r="J4018">
        <f>VLOOKUP(A4018,Sheet2!$B$2:$D$15,3)</f>
        <v>4</v>
      </c>
      <c r="L4018">
        <f t="shared" si="314"/>
        <v>1</v>
      </c>
      <c r="M4018" s="2">
        <f t="shared" si="315"/>
        <v>8.5019599999999994E-3</v>
      </c>
      <c r="N4018" s="2">
        <f>(D4018-H4018*VLOOKUP(I4018,Sheet2!$G$3:$I$7,3))/M4018/VLOOKUP(I4018,Sheet2!$G$3:$H$7,2)</f>
        <v>3.2159610096965877E-6</v>
      </c>
      <c r="O4018" s="2">
        <v>8.5671339657320797E-11</v>
      </c>
    </row>
    <row r="4019" spans="1:15" x14ac:dyDescent="0.25">
      <c r="A4019">
        <v>4008</v>
      </c>
      <c r="B4019">
        <v>482048</v>
      </c>
      <c r="C4019">
        <v>3607</v>
      </c>
      <c r="D4019">
        <v>3225</v>
      </c>
      <c r="E4019">
        <v>10.100639125622401</v>
      </c>
      <c r="F4019">
        <f t="shared" si="316"/>
        <v>10.099361125622401</v>
      </c>
      <c r="G4019">
        <f t="shared" si="317"/>
        <v>10.099293581441152</v>
      </c>
      <c r="H4019" s="2">
        <f t="shared" si="313"/>
        <v>9.6409600000000005E-3</v>
      </c>
      <c r="I4019">
        <f>VLOOKUP(A4019,Sheet2!$B$2:$D$15,2)</f>
        <v>4</v>
      </c>
      <c r="J4019">
        <f>VLOOKUP(A4019,Sheet2!$B$2:$D$15,3)</f>
        <v>4</v>
      </c>
      <c r="L4019">
        <f t="shared" si="314"/>
        <v>1</v>
      </c>
      <c r="M4019" s="2">
        <f t="shared" si="315"/>
        <v>9.6409600000000005E-3</v>
      </c>
      <c r="N4019" s="2">
        <f>(D4019-H4019*VLOOKUP(I4019,Sheet2!$G$3:$I$7,3))/M4019/VLOOKUP(I4019,Sheet2!$G$3:$H$7,2)</f>
        <v>3.2159525624004245E-6</v>
      </c>
      <c r="O4019" s="2">
        <v>8.5183322417777703E-11</v>
      </c>
    </row>
    <row r="4020" spans="1:15" x14ac:dyDescent="0.25">
      <c r="A4020">
        <v>4009</v>
      </c>
      <c r="B4020">
        <v>506298</v>
      </c>
      <c r="C4020">
        <v>3669</v>
      </c>
      <c r="D4020">
        <v>3417</v>
      </c>
      <c r="E4020">
        <v>10.100504037259901</v>
      </c>
      <c r="F4020">
        <f t="shared" si="316"/>
        <v>10.099226037259902</v>
      </c>
      <c r="G4020">
        <f t="shared" si="317"/>
        <v>10.099158460374751</v>
      </c>
      <c r="H4020" s="2">
        <f t="shared" si="313"/>
        <v>1.012596E-2</v>
      </c>
      <c r="I4020">
        <f>VLOOKUP(A4020,Sheet2!$B$2:$D$15,2)</f>
        <v>4</v>
      </c>
      <c r="J4020">
        <f>VLOOKUP(A4020,Sheet2!$B$2:$D$15,3)</f>
        <v>4</v>
      </c>
      <c r="L4020">
        <f t="shared" si="314"/>
        <v>1</v>
      </c>
      <c r="M4020" s="2">
        <f t="shared" si="315"/>
        <v>1.012596E-2</v>
      </c>
      <c r="N4020" s="2">
        <f>(D4020-H4020*VLOOKUP(I4020,Sheet2!$G$3:$I$7,3))/M4020/VLOOKUP(I4020,Sheet2!$G$3:$H$7,2)</f>
        <v>3.2453448627093138E-6</v>
      </c>
      <c r="O4020" s="2">
        <v>8.5165678266703904E-11</v>
      </c>
    </row>
    <row r="4021" spans="1:15" x14ac:dyDescent="0.25">
      <c r="A4021">
        <v>4010</v>
      </c>
      <c r="B4021">
        <v>423399</v>
      </c>
      <c r="C4021">
        <v>3021</v>
      </c>
      <c r="D4021">
        <v>2851</v>
      </c>
      <c r="E4021">
        <v>10.100368883489599</v>
      </c>
      <c r="F4021">
        <f t="shared" si="316"/>
        <v>10.0990908834896</v>
      </c>
      <c r="G4021">
        <f t="shared" si="317"/>
        <v>10.09902327388475</v>
      </c>
      <c r="H4021" s="2">
        <f t="shared" si="313"/>
        <v>8.46798E-3</v>
      </c>
      <c r="I4021">
        <f>VLOOKUP(A4021,Sheet2!$B$2:$D$15,2)</f>
        <v>4</v>
      </c>
      <c r="J4021">
        <f>VLOOKUP(A4021,Sheet2!$B$2:$D$15,3)</f>
        <v>4</v>
      </c>
      <c r="L4021">
        <f t="shared" si="314"/>
        <v>1</v>
      </c>
      <c r="M4021" s="2">
        <f t="shared" si="315"/>
        <v>8.46798E-3</v>
      </c>
      <c r="N4021" s="2">
        <f>(D4021-H4021*VLOOKUP(I4021,Sheet2!$G$3:$I$7,3))/M4021/VLOOKUP(I4021,Sheet2!$G$3:$H$7,2)</f>
        <v>3.2376505829017073E-6</v>
      </c>
      <c r="O4021" s="2">
        <v>8.7539107191906804E-11</v>
      </c>
    </row>
    <row r="4022" spans="1:15" x14ac:dyDescent="0.25">
      <c r="A4022">
        <v>4011</v>
      </c>
      <c r="B4022">
        <v>474498</v>
      </c>
      <c r="C4022">
        <v>3483</v>
      </c>
      <c r="D4022">
        <v>3145</v>
      </c>
      <c r="E4022">
        <v>10.1002336642799</v>
      </c>
      <c r="F4022">
        <f t="shared" si="316"/>
        <v>10.098955664279901</v>
      </c>
      <c r="G4022">
        <f t="shared" si="317"/>
        <v>10.098888021939452</v>
      </c>
      <c r="H4022" s="2">
        <f t="shared" si="313"/>
        <v>9.4899600000000004E-3</v>
      </c>
      <c r="I4022">
        <f>VLOOKUP(A4022,Sheet2!$B$2:$D$15,2)</f>
        <v>4</v>
      </c>
      <c r="J4022">
        <f>VLOOKUP(A4022,Sheet2!$B$2:$D$15,3)</f>
        <v>4</v>
      </c>
      <c r="L4022">
        <f t="shared" si="314"/>
        <v>1</v>
      </c>
      <c r="M4022" s="2">
        <f t="shared" si="315"/>
        <v>9.4899600000000004E-3</v>
      </c>
      <c r="N4022" s="2">
        <f>(D4022-H4022*VLOOKUP(I4022,Sheet2!$G$3:$I$7,3))/M4022/VLOOKUP(I4022,Sheet2!$G$3:$H$7,2)</f>
        <v>3.184878720879751E-6</v>
      </c>
      <c r="O4022" s="2">
        <v>8.3739038078641599E-11</v>
      </c>
    </row>
    <row r="4023" spans="1:15" x14ac:dyDescent="0.25">
      <c r="A4023">
        <v>4012</v>
      </c>
      <c r="B4023">
        <v>505298</v>
      </c>
      <c r="C4023">
        <v>3716</v>
      </c>
      <c r="D4023">
        <v>3312</v>
      </c>
      <c r="E4023">
        <v>10.100098379599</v>
      </c>
      <c r="F4023">
        <f t="shared" si="316"/>
        <v>10.098820379599001</v>
      </c>
      <c r="G4023">
        <f t="shared" si="317"/>
        <v>10.098752704507151</v>
      </c>
      <c r="H4023" s="2">
        <f t="shared" si="313"/>
        <v>1.0105960000000001E-2</v>
      </c>
      <c r="I4023">
        <f>VLOOKUP(A4023,Sheet2!$B$2:$D$15,2)</f>
        <v>4</v>
      </c>
      <c r="J4023">
        <f>VLOOKUP(A4023,Sheet2!$B$2:$D$15,3)</f>
        <v>4</v>
      </c>
      <c r="L4023">
        <f t="shared" si="314"/>
        <v>1</v>
      </c>
      <c r="M4023" s="2">
        <f t="shared" si="315"/>
        <v>1.0105960000000001E-2</v>
      </c>
      <c r="N4023" s="2">
        <f>(D4023-H4023*VLOOKUP(I4023,Sheet2!$G$3:$I$7,3))/M4023/VLOOKUP(I4023,Sheet2!$G$3:$H$7,2)</f>
        <v>3.1481240046467628E-6</v>
      </c>
      <c r="O4023" s="2">
        <v>8.5517634402549096E-11</v>
      </c>
    </row>
    <row r="4024" spans="1:15" x14ac:dyDescent="0.25">
      <c r="A4024">
        <v>4013</v>
      </c>
      <c r="B4024">
        <v>434849</v>
      </c>
      <c r="C4024">
        <v>3167</v>
      </c>
      <c r="D4024">
        <v>2858</v>
      </c>
      <c r="E4024">
        <v>10.099963029415299</v>
      </c>
      <c r="F4024">
        <f t="shared" si="316"/>
        <v>10.0986850294153</v>
      </c>
      <c r="G4024">
        <f t="shared" si="317"/>
        <v>10.098617321556151</v>
      </c>
      <c r="H4024" s="2">
        <f t="shared" si="313"/>
        <v>8.69698E-3</v>
      </c>
      <c r="I4024">
        <f>VLOOKUP(A4024,Sheet2!$B$2:$D$15,2)</f>
        <v>4</v>
      </c>
      <c r="J4024">
        <f>VLOOKUP(A4024,Sheet2!$B$2:$D$15,3)</f>
        <v>4</v>
      </c>
      <c r="L4024">
        <f t="shared" si="314"/>
        <v>1</v>
      </c>
      <c r="M4024" s="2">
        <f t="shared" si="315"/>
        <v>8.69698E-3</v>
      </c>
      <c r="N4024" s="2">
        <f>(D4024-H4024*VLOOKUP(I4024,Sheet2!$G$3:$I$7,3))/M4024/VLOOKUP(I4024,Sheet2!$G$3:$H$7,2)</f>
        <v>3.1570481975352361E-6</v>
      </c>
      <c r="O4024" s="2">
        <v>8.6806011935261698E-11</v>
      </c>
    </row>
    <row r="4025" spans="1:15" x14ac:dyDescent="0.25">
      <c r="A4025">
        <v>4014</v>
      </c>
      <c r="B4025">
        <v>460748</v>
      </c>
      <c r="C4025">
        <v>3367</v>
      </c>
      <c r="D4025">
        <v>3013</v>
      </c>
      <c r="E4025">
        <v>10.099827613697</v>
      </c>
      <c r="F4025">
        <f t="shared" si="316"/>
        <v>10.098549613697001</v>
      </c>
      <c r="G4025">
        <f t="shared" si="317"/>
        <v>10.098481873054652</v>
      </c>
      <c r="H4025" s="2">
        <f t="shared" si="313"/>
        <v>9.2149599999999995E-3</v>
      </c>
      <c r="I4025">
        <f>VLOOKUP(A4025,Sheet2!$B$2:$D$15,2)</f>
        <v>4</v>
      </c>
      <c r="J4025">
        <f>VLOOKUP(A4025,Sheet2!$B$2:$D$15,3)</f>
        <v>4</v>
      </c>
      <c r="L4025">
        <f t="shared" si="314"/>
        <v>1</v>
      </c>
      <c r="M4025" s="2">
        <f t="shared" si="315"/>
        <v>9.2149599999999995E-3</v>
      </c>
      <c r="N4025" s="2">
        <f>(D4025-H4025*VLOOKUP(I4025,Sheet2!$G$3:$I$7,3))/M4025/VLOOKUP(I4025,Sheet2!$G$3:$H$7,2)</f>
        <v>3.1405332107789944E-6</v>
      </c>
      <c r="O4025" s="2">
        <v>8.12991273636363E-11</v>
      </c>
    </row>
    <row r="4026" spans="1:15" x14ac:dyDescent="0.25">
      <c r="A4026">
        <v>4015</v>
      </c>
      <c r="B4026">
        <v>467548</v>
      </c>
      <c r="C4026">
        <v>3381</v>
      </c>
      <c r="D4026">
        <v>3043</v>
      </c>
      <c r="E4026">
        <v>10.099692132412301</v>
      </c>
      <c r="F4026">
        <f t="shared" si="316"/>
        <v>10.098414132412302</v>
      </c>
      <c r="G4026">
        <f t="shared" si="317"/>
        <v>10.098346358971</v>
      </c>
      <c r="H4026" s="2">
        <f t="shared" si="313"/>
        <v>9.3509600000000002E-3</v>
      </c>
      <c r="I4026">
        <f>VLOOKUP(A4026,Sheet2!$B$2:$D$15,2)</f>
        <v>4</v>
      </c>
      <c r="J4026">
        <f>VLOOKUP(A4026,Sheet2!$B$2:$D$15,3)</f>
        <v>4</v>
      </c>
      <c r="L4026">
        <f t="shared" si="314"/>
        <v>1</v>
      </c>
      <c r="M4026" s="2">
        <f t="shared" si="315"/>
        <v>9.3509600000000002E-3</v>
      </c>
      <c r="N4026" s="2">
        <f>(D4026-H4026*VLOOKUP(I4026,Sheet2!$G$3:$I$7,3))/M4026/VLOOKUP(I4026,Sheet2!$G$3:$H$7,2)</f>
        <v>3.1250613323124042E-6</v>
      </c>
      <c r="O4026" s="2">
        <v>8.5324761225319395E-11</v>
      </c>
    </row>
    <row r="4027" spans="1:15" x14ac:dyDescent="0.25">
      <c r="A4027">
        <v>4016</v>
      </c>
      <c r="B4027">
        <v>490748</v>
      </c>
      <c r="C4027">
        <v>3617</v>
      </c>
      <c r="D4027">
        <v>3195</v>
      </c>
      <c r="E4027">
        <v>10.099556585529699</v>
      </c>
      <c r="F4027">
        <f t="shared" si="316"/>
        <v>10.0982785855297</v>
      </c>
      <c r="G4027">
        <f t="shared" si="317"/>
        <v>10.098210779273451</v>
      </c>
      <c r="H4027" s="2">
        <f t="shared" si="313"/>
        <v>9.8149599999999993E-3</v>
      </c>
      <c r="I4027">
        <f>VLOOKUP(A4027,Sheet2!$B$2:$D$15,2)</f>
        <v>4</v>
      </c>
      <c r="J4027">
        <f>VLOOKUP(A4027,Sheet2!$B$2:$D$15,3)</f>
        <v>4</v>
      </c>
      <c r="L4027">
        <f t="shared" si="314"/>
        <v>1</v>
      </c>
      <c r="M4027" s="2">
        <f t="shared" si="315"/>
        <v>9.8149599999999993E-3</v>
      </c>
      <c r="N4027" s="2">
        <f>(D4027-H4027*VLOOKUP(I4027,Sheet2!$G$3:$I$7,3))/M4027/VLOOKUP(I4027,Sheet2!$G$3:$H$7,2)</f>
        <v>3.1260848659597185E-6</v>
      </c>
      <c r="O4027" s="2">
        <v>8.3320593796082902E-11</v>
      </c>
    </row>
    <row r="4028" spans="1:15" x14ac:dyDescent="0.25">
      <c r="A4028">
        <v>4017</v>
      </c>
      <c r="B4028">
        <v>451649</v>
      </c>
      <c r="C4028">
        <v>3353</v>
      </c>
      <c r="D4028">
        <v>2945</v>
      </c>
      <c r="E4028">
        <v>10.0994209730172</v>
      </c>
      <c r="F4028">
        <f t="shared" si="316"/>
        <v>10.0981429730172</v>
      </c>
      <c r="G4028">
        <f t="shared" si="317"/>
        <v>10.098075133930202</v>
      </c>
      <c r="H4028" s="2">
        <f t="shared" si="313"/>
        <v>9.0329799999999995E-3</v>
      </c>
      <c r="I4028">
        <f>VLOOKUP(A4028,Sheet2!$B$2:$D$15,2)</f>
        <v>4</v>
      </c>
      <c r="J4028">
        <f>VLOOKUP(A4028,Sheet2!$B$2:$D$15,3)</f>
        <v>4</v>
      </c>
      <c r="L4028">
        <f t="shared" si="314"/>
        <v>1</v>
      </c>
      <c r="M4028" s="2">
        <f t="shared" si="315"/>
        <v>9.0329799999999995E-3</v>
      </c>
      <c r="N4028" s="2">
        <f>(D4028-H4028*VLOOKUP(I4028,Sheet2!$G$3:$I$7,3))/M4028/VLOOKUP(I4028,Sheet2!$G$3:$H$7,2)</f>
        <v>3.1311251251524968E-6</v>
      </c>
      <c r="O4028" s="2">
        <v>8.6379257582674794E-11</v>
      </c>
    </row>
    <row r="4029" spans="1:15" x14ac:dyDescent="0.25">
      <c r="A4029">
        <v>4018</v>
      </c>
      <c r="B4029">
        <v>473098</v>
      </c>
      <c r="C4029">
        <v>3358</v>
      </c>
      <c r="D4029">
        <v>3108</v>
      </c>
      <c r="E4029">
        <v>10.099285294843201</v>
      </c>
      <c r="F4029">
        <f t="shared" si="316"/>
        <v>10.098007294843201</v>
      </c>
      <c r="G4029">
        <f t="shared" si="317"/>
        <v>10.097939422909501</v>
      </c>
      <c r="H4029" s="2">
        <f t="shared" si="313"/>
        <v>9.4619600000000002E-3</v>
      </c>
      <c r="I4029">
        <f>VLOOKUP(A4029,Sheet2!$B$2:$D$15,2)</f>
        <v>4</v>
      </c>
      <c r="J4029">
        <f>VLOOKUP(A4029,Sheet2!$B$2:$D$15,3)</f>
        <v>4</v>
      </c>
      <c r="L4029">
        <f t="shared" si="314"/>
        <v>1</v>
      </c>
      <c r="M4029" s="2">
        <f t="shared" si="315"/>
        <v>9.4619600000000002E-3</v>
      </c>
      <c r="N4029" s="2">
        <f>(D4029-H4029*VLOOKUP(I4029,Sheet2!$G$3:$I$7,3))/M4029/VLOOKUP(I4029,Sheet2!$G$3:$H$7,2)</f>
        <v>3.1555817046362488E-6</v>
      </c>
      <c r="O4029" s="2">
        <v>8.6352515455955294E-11</v>
      </c>
    </row>
    <row r="4030" spans="1:15" x14ac:dyDescent="0.25">
      <c r="A4030">
        <v>4019</v>
      </c>
      <c r="B4030">
        <v>462598</v>
      </c>
      <c r="C4030">
        <v>3426</v>
      </c>
      <c r="D4030">
        <v>3074</v>
      </c>
      <c r="E4030">
        <v>10.099149550975801</v>
      </c>
      <c r="F4030">
        <f t="shared" si="316"/>
        <v>10.097871550975801</v>
      </c>
      <c r="G4030">
        <f t="shared" si="317"/>
        <v>10.09780364617945</v>
      </c>
      <c r="H4030" s="2">
        <f t="shared" si="313"/>
        <v>9.25196E-3</v>
      </c>
      <c r="I4030">
        <f>VLOOKUP(A4030,Sheet2!$B$2:$D$15,2)</f>
        <v>4</v>
      </c>
      <c r="J4030">
        <f>VLOOKUP(A4030,Sheet2!$B$2:$D$15,3)</f>
        <v>4</v>
      </c>
      <c r="L4030">
        <f t="shared" si="314"/>
        <v>1</v>
      </c>
      <c r="M4030" s="2">
        <f t="shared" si="315"/>
        <v>9.25196E-3</v>
      </c>
      <c r="N4030" s="2">
        <f>(D4030-H4030*VLOOKUP(I4030,Sheet2!$G$3:$I$7,3))/M4030/VLOOKUP(I4030,Sheet2!$G$3:$H$7,2)</f>
        <v>3.1933892241211592E-6</v>
      </c>
      <c r="O4030" s="2">
        <v>8.4935112512629599E-11</v>
      </c>
    </row>
    <row r="4031" spans="1:15" x14ac:dyDescent="0.25">
      <c r="A4031">
        <v>4020</v>
      </c>
      <c r="B4031">
        <v>479849</v>
      </c>
      <c r="C4031">
        <v>3531</v>
      </c>
      <c r="D4031">
        <v>3149</v>
      </c>
      <c r="E4031">
        <v>10.0990137413831</v>
      </c>
      <c r="F4031">
        <f t="shared" si="316"/>
        <v>10.097735741383101</v>
      </c>
      <c r="G4031">
        <f t="shared" si="317"/>
        <v>10.097667803708301</v>
      </c>
      <c r="H4031" s="2">
        <f t="shared" si="313"/>
        <v>9.5969799999999997E-3</v>
      </c>
      <c r="I4031">
        <f>VLOOKUP(A4031,Sheet2!$B$2:$D$15,2)</f>
        <v>4</v>
      </c>
      <c r="J4031">
        <f>VLOOKUP(A4031,Sheet2!$B$2:$D$15,3)</f>
        <v>4</v>
      </c>
      <c r="L4031">
        <f t="shared" si="314"/>
        <v>1</v>
      </c>
      <c r="M4031" s="2">
        <f t="shared" si="315"/>
        <v>9.5969799999999997E-3</v>
      </c>
      <c r="N4031" s="2">
        <f>(D4031-H4031*VLOOKUP(I4031,Sheet2!$G$3:$I$7,3))/M4031/VLOOKUP(I4031,Sheet2!$G$3:$H$7,2)</f>
        <v>3.1520905569251992E-6</v>
      </c>
      <c r="O4031" s="2">
        <v>8.4253494983113303E-11</v>
      </c>
    </row>
    <row r="4032" spans="1:15" x14ac:dyDescent="0.25">
      <c r="A4032">
        <v>4021</v>
      </c>
      <c r="B4032">
        <v>460948</v>
      </c>
      <c r="C4032">
        <v>3375</v>
      </c>
      <c r="D4032">
        <v>2994</v>
      </c>
      <c r="E4032">
        <v>10.098877866033501</v>
      </c>
      <c r="F4032">
        <f t="shared" si="316"/>
        <v>10.097599866033502</v>
      </c>
      <c r="G4032">
        <f t="shared" si="317"/>
        <v>10.0975318954643</v>
      </c>
      <c r="H4032" s="2">
        <f t="shared" si="313"/>
        <v>9.21896E-3</v>
      </c>
      <c r="I4032">
        <f>VLOOKUP(A4032,Sheet2!$B$2:$D$15,2)</f>
        <v>4</v>
      </c>
      <c r="J4032">
        <f>VLOOKUP(A4032,Sheet2!$B$2:$D$15,3)</f>
        <v>4</v>
      </c>
      <c r="L4032">
        <f t="shared" si="314"/>
        <v>1</v>
      </c>
      <c r="M4032" s="2">
        <f t="shared" si="315"/>
        <v>9.21896E-3</v>
      </c>
      <c r="N4032" s="2">
        <f>(D4032-H4032*VLOOKUP(I4032,Sheet2!$G$3:$I$7,3))/M4032/VLOOKUP(I4032,Sheet2!$G$3:$H$7,2)</f>
        <v>3.1185048330831244E-6</v>
      </c>
      <c r="O4032" s="2">
        <v>8.9033144309774403E-11</v>
      </c>
    </row>
    <row r="4033" spans="1:15" x14ac:dyDescent="0.25">
      <c r="A4033">
        <v>4022</v>
      </c>
      <c r="B4033">
        <v>486348</v>
      </c>
      <c r="C4033">
        <v>3577</v>
      </c>
      <c r="D4033">
        <v>3172</v>
      </c>
      <c r="E4033">
        <v>10.0987419248951</v>
      </c>
      <c r="F4033">
        <f t="shared" si="316"/>
        <v>10.0974639248951</v>
      </c>
      <c r="G4033">
        <f t="shared" si="317"/>
        <v>10.097395921415501</v>
      </c>
      <c r="H4033" s="2">
        <f t="shared" si="313"/>
        <v>9.7269599999999998E-3</v>
      </c>
      <c r="I4033">
        <f>VLOOKUP(A4033,Sheet2!$B$2:$D$15,2)</f>
        <v>4</v>
      </c>
      <c r="J4033">
        <f>VLOOKUP(A4033,Sheet2!$B$2:$D$15,3)</f>
        <v>4</v>
      </c>
      <c r="L4033">
        <f t="shared" si="314"/>
        <v>1</v>
      </c>
      <c r="M4033" s="2">
        <f t="shared" si="315"/>
        <v>9.7269599999999998E-3</v>
      </c>
      <c r="N4033" s="2">
        <f>(D4033-H4033*VLOOKUP(I4033,Sheet2!$G$3:$I$7,3))/M4033/VLOOKUP(I4033,Sheet2!$G$3:$H$7,2)</f>
        <v>3.131889420332766E-6</v>
      </c>
      <c r="O4033" s="2">
        <v>8.1384586921993804E-11</v>
      </c>
    </row>
    <row r="4034" spans="1:15" x14ac:dyDescent="0.25">
      <c r="A4034">
        <v>4023</v>
      </c>
      <c r="B4034">
        <v>454798</v>
      </c>
      <c r="C4034">
        <v>3262</v>
      </c>
      <c r="D4034">
        <v>2973</v>
      </c>
      <c r="E4034">
        <v>10.098605917935901</v>
      </c>
      <c r="F4034">
        <f t="shared" si="316"/>
        <v>10.097327917935901</v>
      </c>
      <c r="G4034">
        <f t="shared" si="317"/>
        <v>10.09725988153005</v>
      </c>
      <c r="H4034" s="2">
        <f t="shared" si="313"/>
        <v>9.0959600000000002E-3</v>
      </c>
      <c r="I4034">
        <f>VLOOKUP(A4034,Sheet2!$B$2:$D$15,2)</f>
        <v>4</v>
      </c>
      <c r="J4034">
        <f>VLOOKUP(A4034,Sheet2!$B$2:$D$15,3)</f>
        <v>4</v>
      </c>
      <c r="L4034">
        <f t="shared" si="314"/>
        <v>1</v>
      </c>
      <c r="M4034" s="2">
        <f t="shared" si="315"/>
        <v>9.0959600000000002E-3</v>
      </c>
      <c r="N4034" s="2">
        <f>(D4034-H4034*VLOOKUP(I4034,Sheet2!$G$3:$I$7,3))/M4034/VLOOKUP(I4034,Sheet2!$G$3:$H$7,2)</f>
        <v>3.1393340302727808E-6</v>
      </c>
      <c r="O4034" s="2">
        <v>8.5259654297442302E-11</v>
      </c>
    </row>
    <row r="4035" spans="1:15" x14ac:dyDescent="0.25">
      <c r="A4035">
        <v>4024</v>
      </c>
      <c r="B4035">
        <v>452499</v>
      </c>
      <c r="C4035">
        <v>3357</v>
      </c>
      <c r="D4035">
        <v>2928</v>
      </c>
      <c r="E4035">
        <v>10.0984698451242</v>
      </c>
      <c r="F4035">
        <f t="shared" si="316"/>
        <v>10.0971918451242</v>
      </c>
      <c r="G4035">
        <f t="shared" si="317"/>
        <v>10.097123775776101</v>
      </c>
      <c r="H4035" s="2">
        <f t="shared" si="313"/>
        <v>9.0499799999999991E-3</v>
      </c>
      <c r="I4035">
        <f>VLOOKUP(A4035,Sheet2!$B$2:$D$15,2)</f>
        <v>4</v>
      </c>
      <c r="J4035">
        <f>VLOOKUP(A4035,Sheet2!$B$2:$D$15,3)</f>
        <v>4</v>
      </c>
      <c r="L4035">
        <f t="shared" si="314"/>
        <v>1</v>
      </c>
      <c r="M4035" s="2">
        <f t="shared" si="315"/>
        <v>9.0499799999999991E-3</v>
      </c>
      <c r="N4035" s="2">
        <f>(D4035-H4035*VLOOKUP(I4035,Sheet2!$G$3:$I$7,3))/M4035/VLOOKUP(I4035,Sheet2!$G$3:$H$7,2)</f>
        <v>3.1062162660027981E-6</v>
      </c>
      <c r="O4035" s="2">
        <v>8.3071209357486494E-11</v>
      </c>
    </row>
    <row r="4036" spans="1:15" x14ac:dyDescent="0.25">
      <c r="A4036">
        <v>4025</v>
      </c>
      <c r="B4036">
        <v>520348</v>
      </c>
      <c r="C4036">
        <v>3766</v>
      </c>
      <c r="D4036">
        <v>3355</v>
      </c>
      <c r="E4036">
        <v>10.098333706428001</v>
      </c>
      <c r="F4036">
        <f t="shared" si="316"/>
        <v>10.097055706428002</v>
      </c>
      <c r="G4036">
        <f t="shared" si="317"/>
        <v>10.09698760412175</v>
      </c>
      <c r="H4036" s="2">
        <f t="shared" si="313"/>
        <v>1.040696E-2</v>
      </c>
      <c r="I4036">
        <f>VLOOKUP(A4036,Sheet2!$B$2:$D$15,2)</f>
        <v>4</v>
      </c>
      <c r="J4036">
        <f>VLOOKUP(A4036,Sheet2!$B$2:$D$15,3)</f>
        <v>4</v>
      </c>
      <c r="L4036">
        <f t="shared" si="314"/>
        <v>1</v>
      </c>
      <c r="M4036" s="2">
        <f t="shared" si="315"/>
        <v>1.040696E-2</v>
      </c>
      <c r="N4036" s="2">
        <f>(D4036-H4036*VLOOKUP(I4036,Sheet2!$G$3:$I$7,3))/M4036/VLOOKUP(I4036,Sheet2!$G$3:$H$7,2)</f>
        <v>3.0946540695842011E-6</v>
      </c>
      <c r="O4036" s="2">
        <v>8.1914693171948302E-11</v>
      </c>
    </row>
    <row r="4037" spans="1:15" x14ac:dyDescent="0.25">
      <c r="A4037">
        <v>4026</v>
      </c>
      <c r="B4037">
        <v>407098</v>
      </c>
      <c r="C4037">
        <v>2904</v>
      </c>
      <c r="D4037">
        <v>2626</v>
      </c>
      <c r="E4037">
        <v>10.0981975018155</v>
      </c>
      <c r="F4037">
        <f t="shared" si="316"/>
        <v>10.096919501815501</v>
      </c>
      <c r="G4037">
        <f t="shared" si="317"/>
        <v>10.096851366535052</v>
      </c>
      <c r="H4037" s="2">
        <f t="shared" si="313"/>
        <v>8.1419600000000002E-3</v>
      </c>
      <c r="I4037">
        <f>VLOOKUP(A4037,Sheet2!$B$2:$D$15,2)</f>
        <v>4</v>
      </c>
      <c r="J4037">
        <f>VLOOKUP(A4037,Sheet2!$B$2:$D$15,3)</f>
        <v>4</v>
      </c>
      <c r="L4037">
        <f t="shared" si="314"/>
        <v>1</v>
      </c>
      <c r="M4037" s="2">
        <f t="shared" si="315"/>
        <v>8.1419600000000002E-3</v>
      </c>
      <c r="N4037" s="2">
        <f>(D4037-H4037*VLOOKUP(I4037,Sheet2!$G$3:$I$7,3))/M4037/VLOOKUP(I4037,Sheet2!$G$3:$H$7,2)</f>
        <v>3.0961176259770379E-6</v>
      </c>
      <c r="O4037" s="2">
        <v>8.5573884694110905E-11</v>
      </c>
    </row>
    <row r="4038" spans="1:15" x14ac:dyDescent="0.25">
      <c r="A4038">
        <v>4027</v>
      </c>
      <c r="B4038">
        <v>479449</v>
      </c>
      <c r="C4038">
        <v>3630</v>
      </c>
      <c r="D4038">
        <v>3075</v>
      </c>
      <c r="E4038">
        <v>10.098061231254601</v>
      </c>
      <c r="F4038">
        <f t="shared" si="316"/>
        <v>10.096783231254602</v>
      </c>
      <c r="G4038">
        <f t="shared" si="317"/>
        <v>10.096715062984101</v>
      </c>
      <c r="H4038" s="2">
        <f t="shared" si="313"/>
        <v>9.5889800000000004E-3</v>
      </c>
      <c r="I4038">
        <f>VLOOKUP(A4038,Sheet2!$B$2:$D$15,2)</f>
        <v>4</v>
      </c>
      <c r="J4038">
        <f>VLOOKUP(A4038,Sheet2!$B$2:$D$15,3)</f>
        <v>4</v>
      </c>
      <c r="L4038">
        <f t="shared" si="314"/>
        <v>1</v>
      </c>
      <c r="M4038" s="2">
        <f t="shared" si="315"/>
        <v>9.5889800000000004E-3</v>
      </c>
      <c r="N4038" s="2">
        <f>(D4038-H4038*VLOOKUP(I4038,Sheet2!$G$3:$I$7,3))/M4038/VLOOKUP(I4038,Sheet2!$G$3:$H$7,2)</f>
        <v>3.0776561462220172E-6</v>
      </c>
      <c r="O4038" s="2">
        <v>7.9885170948592398E-11</v>
      </c>
    </row>
    <row r="4039" spans="1:15" x14ac:dyDescent="0.25">
      <c r="A4039">
        <v>4028</v>
      </c>
      <c r="B4039">
        <v>477798</v>
      </c>
      <c r="C4039">
        <v>3444</v>
      </c>
      <c r="D4039">
        <v>3062</v>
      </c>
      <c r="E4039">
        <v>10.0979248947136</v>
      </c>
      <c r="F4039">
        <f t="shared" si="316"/>
        <v>10.096646894713601</v>
      </c>
      <c r="G4039">
        <f t="shared" si="317"/>
        <v>10.096578693437051</v>
      </c>
      <c r="H4039" s="2">
        <f t="shared" si="313"/>
        <v>9.5559600000000005E-3</v>
      </c>
      <c r="I4039">
        <f>VLOOKUP(A4039,Sheet2!$B$2:$D$15,2)</f>
        <v>4</v>
      </c>
      <c r="J4039">
        <f>VLOOKUP(A4039,Sheet2!$B$2:$D$15,3)</f>
        <v>4</v>
      </c>
      <c r="L4039">
        <f t="shared" si="314"/>
        <v>1</v>
      </c>
      <c r="M4039" s="2">
        <f t="shared" si="315"/>
        <v>9.5559600000000005E-3</v>
      </c>
      <c r="N4039" s="2">
        <f>(D4039-H4039*VLOOKUP(I4039,Sheet2!$G$3:$I$7,3))/M4039/VLOOKUP(I4039,Sheet2!$G$3:$H$7,2)</f>
        <v>3.0751329815110151E-6</v>
      </c>
      <c r="O4039" s="2">
        <v>8.5478997066666603E-11</v>
      </c>
    </row>
    <row r="4040" spans="1:15" x14ac:dyDescent="0.25">
      <c r="A4040">
        <v>4029</v>
      </c>
      <c r="B4040">
        <v>464998</v>
      </c>
      <c r="C4040">
        <v>3472</v>
      </c>
      <c r="D4040">
        <v>3013</v>
      </c>
      <c r="E4040">
        <v>10.0977884921605</v>
      </c>
      <c r="F4040">
        <f t="shared" si="316"/>
        <v>10.096510492160501</v>
      </c>
      <c r="G4040">
        <f t="shared" si="317"/>
        <v>10.096442257861851</v>
      </c>
      <c r="H4040" s="2">
        <f t="shared" si="313"/>
        <v>9.2999599999999995E-3</v>
      </c>
      <c r="I4040">
        <f>VLOOKUP(A4040,Sheet2!$B$2:$D$15,2)</f>
        <v>4</v>
      </c>
      <c r="J4040">
        <f>VLOOKUP(A4040,Sheet2!$B$2:$D$15,3)</f>
        <v>4</v>
      </c>
      <c r="L4040">
        <f t="shared" si="314"/>
        <v>1</v>
      </c>
      <c r="M4040" s="2">
        <f t="shared" si="315"/>
        <v>9.2999599999999995E-3</v>
      </c>
      <c r="N4040" s="2">
        <f>(D4040-H4040*VLOOKUP(I4040,Sheet2!$G$3:$I$7,3))/M4040/VLOOKUP(I4040,Sheet2!$G$3:$H$7,2)</f>
        <v>3.1106488808554014E-6</v>
      </c>
      <c r="O4040" s="2">
        <v>8.4679435541941494E-11</v>
      </c>
    </row>
    <row r="4041" spans="1:15" x14ac:dyDescent="0.25">
      <c r="A4041">
        <v>4030</v>
      </c>
      <c r="B4041">
        <v>473948</v>
      </c>
      <c r="C4041">
        <v>3417</v>
      </c>
      <c r="D4041">
        <v>3074</v>
      </c>
      <c r="E4041">
        <v>10.097652023563199</v>
      </c>
      <c r="F4041">
        <f t="shared" si="316"/>
        <v>10.0963740235632</v>
      </c>
      <c r="G4041">
        <f t="shared" si="317"/>
        <v>10.096305756226499</v>
      </c>
      <c r="H4041" s="2">
        <f t="shared" si="313"/>
        <v>9.4789599999999998E-3</v>
      </c>
      <c r="I4041">
        <f>VLOOKUP(A4041,Sheet2!$B$2:$D$15,2)</f>
        <v>4</v>
      </c>
      <c r="J4041">
        <f>VLOOKUP(A4041,Sheet2!$B$2:$D$15,3)</f>
        <v>4</v>
      </c>
      <c r="L4041">
        <f t="shared" si="314"/>
        <v>1</v>
      </c>
      <c r="M4041" s="2">
        <f t="shared" si="315"/>
        <v>9.4789599999999998E-3</v>
      </c>
      <c r="N4041" s="2">
        <f>(D4041-H4041*VLOOKUP(I4041,Sheet2!$G$3:$I$7,3))/M4041/VLOOKUP(I4041,Sheet2!$G$3:$H$7,2)</f>
        <v>3.1138218028138113E-6</v>
      </c>
      <c r="O4041" s="2">
        <v>7.9334203916083906E-11</v>
      </c>
    </row>
    <row r="4042" spans="1:15" x14ac:dyDescent="0.25">
      <c r="A4042">
        <v>4031</v>
      </c>
      <c r="B4042">
        <v>445199</v>
      </c>
      <c r="C4042">
        <v>3224</v>
      </c>
      <c r="D4042">
        <v>2899</v>
      </c>
      <c r="E4042">
        <v>10.097515488889799</v>
      </c>
      <c r="F4042">
        <f t="shared" si="316"/>
        <v>10.0962374888898</v>
      </c>
      <c r="G4042">
        <f t="shared" si="317"/>
        <v>10.0961691884991</v>
      </c>
      <c r="H4042" s="2">
        <f t="shared" si="313"/>
        <v>8.9039800000000006E-3</v>
      </c>
      <c r="I4042">
        <f>VLOOKUP(A4042,Sheet2!$B$2:$D$15,2)</f>
        <v>4</v>
      </c>
      <c r="J4042">
        <f>VLOOKUP(A4042,Sheet2!$B$2:$D$15,3)</f>
        <v>4</v>
      </c>
      <c r="L4042">
        <f t="shared" si="314"/>
        <v>1</v>
      </c>
      <c r="M4042" s="2">
        <f t="shared" si="315"/>
        <v>8.9039800000000006E-3</v>
      </c>
      <c r="N4042" s="2">
        <f>(D4042-H4042*VLOOKUP(I4042,Sheet2!$G$3:$I$7,3))/M4042/VLOOKUP(I4042,Sheet2!$G$3:$H$7,2)</f>
        <v>3.1266973851019427E-6</v>
      </c>
      <c r="O4042" s="2">
        <v>8.2970740444002596E-11</v>
      </c>
    </row>
    <row r="4043" spans="1:15" x14ac:dyDescent="0.25">
      <c r="A4043">
        <v>4032</v>
      </c>
      <c r="B4043">
        <v>509448</v>
      </c>
      <c r="C4043">
        <v>3761</v>
      </c>
      <c r="D4043">
        <v>3326</v>
      </c>
      <c r="E4043">
        <v>10.0973788881084</v>
      </c>
      <c r="F4043">
        <f t="shared" si="316"/>
        <v>10.096100888108401</v>
      </c>
      <c r="G4043">
        <f t="shared" si="317"/>
        <v>10.09603255464765</v>
      </c>
      <c r="H4043" s="2">
        <f t="shared" si="313"/>
        <v>1.018896E-2</v>
      </c>
      <c r="I4043">
        <f>VLOOKUP(A4043,Sheet2!$B$2:$D$15,2)</f>
        <v>4</v>
      </c>
      <c r="J4043">
        <f>VLOOKUP(A4043,Sheet2!$B$2:$D$15,3)</f>
        <v>4</v>
      </c>
      <c r="L4043">
        <f t="shared" si="314"/>
        <v>1</v>
      </c>
      <c r="M4043" s="2">
        <f t="shared" si="315"/>
        <v>1.018896E-2</v>
      </c>
      <c r="N4043" s="2">
        <f>(D4043-H4043*VLOOKUP(I4043,Sheet2!$G$3:$I$7,3))/M4043/VLOOKUP(I4043,Sheet2!$G$3:$H$7,2)</f>
        <v>3.1351674573263606E-6</v>
      </c>
      <c r="O4043" s="2">
        <v>8.4014399583215196E-11</v>
      </c>
    </row>
    <row r="4044" spans="1:15" x14ac:dyDescent="0.25">
      <c r="A4044">
        <v>4033</v>
      </c>
      <c r="B4044">
        <v>436948</v>
      </c>
      <c r="C4044">
        <v>3257</v>
      </c>
      <c r="D4044">
        <v>2857</v>
      </c>
      <c r="E4044">
        <v>10.0972422211869</v>
      </c>
      <c r="F4044">
        <f t="shared" si="316"/>
        <v>10.0959642211869</v>
      </c>
      <c r="G4044">
        <f t="shared" si="317"/>
        <v>10.095895854640052</v>
      </c>
      <c r="H4044" s="2">
        <f t="shared" ref="H4044:H4107" si="318">B4044/$F$5</f>
        <v>8.7389600000000005E-3</v>
      </c>
      <c r="I4044">
        <f>VLOOKUP(A4044,Sheet2!$B$2:$D$15,2)</f>
        <v>4</v>
      </c>
      <c r="J4044">
        <f>VLOOKUP(A4044,Sheet2!$B$2:$D$15,3)</f>
        <v>4</v>
      </c>
      <c r="L4044">
        <f t="shared" ref="L4044:L4107" si="319">IF(I4044=J4044,1,#NUM!)</f>
        <v>1</v>
      </c>
      <c r="M4044" s="2">
        <f t="shared" ref="M4044:M4107" si="320">H4044*L4044</f>
        <v>8.7389600000000005E-3</v>
      </c>
      <c r="N4044" s="2">
        <f>(D4044-H4044*VLOOKUP(I4044,Sheet2!$G$3:$I$7,3))/M4044/VLOOKUP(I4044,Sheet2!$G$3:$H$7,2)</f>
        <v>3.1401177389529188E-6</v>
      </c>
      <c r="O4044" s="2">
        <v>7.9658487320434594E-11</v>
      </c>
    </row>
    <row r="4045" spans="1:15" x14ac:dyDescent="0.25">
      <c r="A4045">
        <v>4034</v>
      </c>
      <c r="B4045">
        <v>478699</v>
      </c>
      <c r="C4045">
        <v>3325</v>
      </c>
      <c r="D4045">
        <v>3084</v>
      </c>
      <c r="E4045">
        <v>10.097105488093201</v>
      </c>
      <c r="F4045">
        <f t="shared" ref="F4045:F4108" si="321">E4045-$F$4</f>
        <v>10.095827488093201</v>
      </c>
      <c r="G4045">
        <f t="shared" ref="G4045:G4108" si="322">(F4046+F4045)/2</f>
        <v>10.09575908844435</v>
      </c>
      <c r="H4045" s="2">
        <f t="shared" si="318"/>
        <v>9.5739799999999993E-3</v>
      </c>
      <c r="I4045">
        <f>VLOOKUP(A4045,Sheet2!$B$2:$D$15,2)</f>
        <v>4</v>
      </c>
      <c r="J4045">
        <f>VLOOKUP(A4045,Sheet2!$B$2:$D$15,3)</f>
        <v>4</v>
      </c>
      <c r="L4045">
        <f t="shared" si="319"/>
        <v>1</v>
      </c>
      <c r="M4045" s="2">
        <f t="shared" si="320"/>
        <v>9.5739799999999993E-3</v>
      </c>
      <c r="N4045" s="2">
        <f>(D4045-H4045*VLOOKUP(I4045,Sheet2!$G$3:$I$7,3))/M4045/VLOOKUP(I4045,Sheet2!$G$3:$H$7,2)</f>
        <v>3.0920808778585297E-6</v>
      </c>
      <c r="O4045" s="2">
        <v>8.4574421708137197E-11</v>
      </c>
    </row>
    <row r="4046" spans="1:15" x14ac:dyDescent="0.25">
      <c r="A4046">
        <v>4035</v>
      </c>
      <c r="B4046">
        <v>472448</v>
      </c>
      <c r="C4046">
        <v>3551</v>
      </c>
      <c r="D4046">
        <v>3012</v>
      </c>
      <c r="E4046">
        <v>10.096968688795499</v>
      </c>
      <c r="F4046">
        <f t="shared" si="321"/>
        <v>10.0956906887955</v>
      </c>
      <c r="G4046">
        <f t="shared" si="322"/>
        <v>10.095622256028451</v>
      </c>
      <c r="H4046" s="2">
        <f t="shared" si="318"/>
        <v>9.4489599999999993E-3</v>
      </c>
      <c r="I4046">
        <f>VLOOKUP(A4046,Sheet2!$B$2:$D$15,2)</f>
        <v>4</v>
      </c>
      <c r="J4046">
        <f>VLOOKUP(A4046,Sheet2!$B$2:$D$15,3)</f>
        <v>4</v>
      </c>
      <c r="L4046">
        <f t="shared" si="319"/>
        <v>1</v>
      </c>
      <c r="M4046" s="2">
        <f t="shared" si="320"/>
        <v>9.4489599999999993E-3</v>
      </c>
      <c r="N4046" s="2">
        <f>(D4046-H4046*VLOOKUP(I4046,Sheet2!$G$3:$I$7,3))/M4046/VLOOKUP(I4046,Sheet2!$G$3:$H$7,2)</f>
        <v>3.0585023977241938E-6</v>
      </c>
      <c r="O4046" s="2">
        <v>7.8206524235651197E-11</v>
      </c>
    </row>
    <row r="4047" spans="1:15" x14ac:dyDescent="0.25">
      <c r="A4047">
        <v>4036</v>
      </c>
      <c r="B4047">
        <v>444548</v>
      </c>
      <c r="C4047">
        <v>3167</v>
      </c>
      <c r="D4047">
        <v>2815</v>
      </c>
      <c r="E4047">
        <v>10.0968318232614</v>
      </c>
      <c r="F4047">
        <f t="shared" si="321"/>
        <v>10.095553823261401</v>
      </c>
      <c r="G4047">
        <f t="shared" si="322"/>
        <v>10.0954853573603</v>
      </c>
      <c r="H4047" s="2">
        <f t="shared" si="318"/>
        <v>8.8909599999999998E-3</v>
      </c>
      <c r="I4047">
        <f>VLOOKUP(A4047,Sheet2!$B$2:$D$15,2)</f>
        <v>4</v>
      </c>
      <c r="J4047">
        <f>VLOOKUP(A4047,Sheet2!$B$2:$D$15,3)</f>
        <v>4</v>
      </c>
      <c r="L4047">
        <f t="shared" si="319"/>
        <v>1</v>
      </c>
      <c r="M4047" s="2">
        <f t="shared" si="320"/>
        <v>8.8909599999999998E-3</v>
      </c>
      <c r="N4047" s="2">
        <f>(D4047-H4047*VLOOKUP(I4047,Sheet2!$G$3:$I$7,3))/M4047/VLOOKUP(I4047,Sheet2!$G$3:$H$7,2)</f>
        <v>3.0369872900114279E-6</v>
      </c>
      <c r="O4047" s="2">
        <v>8.4285602505301405E-11</v>
      </c>
    </row>
    <row r="4048" spans="1:15" x14ac:dyDescent="0.25">
      <c r="A4048">
        <v>4037</v>
      </c>
      <c r="B4048">
        <v>484298</v>
      </c>
      <c r="C4048">
        <v>3533</v>
      </c>
      <c r="D4048">
        <v>3060</v>
      </c>
      <c r="E4048">
        <v>10.096694891459199</v>
      </c>
      <c r="F4048">
        <f t="shared" si="321"/>
        <v>10.0954168914592</v>
      </c>
      <c r="G4048">
        <f t="shared" si="322"/>
        <v>10.09534839240785</v>
      </c>
      <c r="H4048" s="2">
        <f t="shared" si="318"/>
        <v>9.6859600000000004E-3</v>
      </c>
      <c r="I4048">
        <f>VLOOKUP(A4048,Sheet2!$B$2:$D$15,2)</f>
        <v>4</v>
      </c>
      <c r="J4048">
        <f>VLOOKUP(A4048,Sheet2!$B$2:$D$15,3)</f>
        <v>4</v>
      </c>
      <c r="L4048">
        <f t="shared" si="319"/>
        <v>1</v>
      </c>
      <c r="M4048" s="2">
        <f t="shared" si="320"/>
        <v>9.6859600000000004E-3</v>
      </c>
      <c r="N4048" s="2">
        <f>(D4048-H4048*VLOOKUP(I4048,Sheet2!$G$3:$I$7,3))/M4048/VLOOKUP(I4048,Sheet2!$G$3:$H$7,2)</f>
        <v>3.0300618901998359E-6</v>
      </c>
      <c r="O4048" s="2">
        <v>8.1157378326837406E-11</v>
      </c>
    </row>
    <row r="4049" spans="1:15" x14ac:dyDescent="0.25">
      <c r="A4049">
        <v>4038</v>
      </c>
      <c r="B4049">
        <v>462049</v>
      </c>
      <c r="C4049">
        <v>3408</v>
      </c>
      <c r="D4049">
        <v>2911</v>
      </c>
      <c r="E4049">
        <v>10.096557893356501</v>
      </c>
      <c r="F4049">
        <f t="shared" si="321"/>
        <v>10.095279893356501</v>
      </c>
      <c r="G4049">
        <f t="shared" si="322"/>
        <v>10.095211361138951</v>
      </c>
      <c r="H4049" s="2">
        <f t="shared" si="318"/>
        <v>9.2409799999999993E-3</v>
      </c>
      <c r="I4049">
        <f>VLOOKUP(A4049,Sheet2!$B$2:$D$15,2)</f>
        <v>4</v>
      </c>
      <c r="J4049">
        <f>VLOOKUP(A4049,Sheet2!$B$2:$D$15,3)</f>
        <v>4</v>
      </c>
      <c r="L4049">
        <f t="shared" si="319"/>
        <v>1</v>
      </c>
      <c r="M4049" s="2">
        <f t="shared" si="320"/>
        <v>9.2409799999999993E-3</v>
      </c>
      <c r="N4049" s="2">
        <f>(D4049-H4049*VLOOKUP(I4049,Sheet2!$G$3:$I$7,3))/M4049/VLOOKUP(I4049,Sheet2!$G$3:$H$7,2)</f>
        <v>3.020948799045123E-6</v>
      </c>
      <c r="O4049" s="2">
        <v>8.3101425277500799E-11</v>
      </c>
    </row>
    <row r="4050" spans="1:15" x14ac:dyDescent="0.25">
      <c r="A4050">
        <v>4039</v>
      </c>
      <c r="B4050">
        <v>494098</v>
      </c>
      <c r="C4050">
        <v>3498</v>
      </c>
      <c r="D4050">
        <v>3121</v>
      </c>
      <c r="E4050">
        <v>10.096420828921399</v>
      </c>
      <c r="F4050">
        <f t="shared" si="321"/>
        <v>10.0951428289214</v>
      </c>
      <c r="G4050">
        <f t="shared" si="322"/>
        <v>10.09507426352155</v>
      </c>
      <c r="H4050" s="2">
        <f t="shared" si="318"/>
        <v>9.8819600000000004E-3</v>
      </c>
      <c r="I4050">
        <f>VLOOKUP(A4050,Sheet2!$B$2:$D$15,2)</f>
        <v>4</v>
      </c>
      <c r="J4050">
        <f>VLOOKUP(A4050,Sheet2!$B$2:$D$15,3)</f>
        <v>4</v>
      </c>
      <c r="L4050">
        <f t="shared" si="319"/>
        <v>1</v>
      </c>
      <c r="M4050" s="2">
        <f t="shared" si="320"/>
        <v>9.8819600000000004E-3</v>
      </c>
      <c r="N4050" s="2">
        <f>(D4050-H4050*VLOOKUP(I4050,Sheet2!$G$3:$I$7,3))/M4050/VLOOKUP(I4050,Sheet2!$G$3:$H$7,2)</f>
        <v>3.0291303411468982E-6</v>
      </c>
      <c r="O4050" s="2">
        <v>8.3812102624207103E-11</v>
      </c>
    </row>
    <row r="4051" spans="1:15" x14ac:dyDescent="0.25">
      <c r="A4051">
        <v>4040</v>
      </c>
      <c r="B4051">
        <v>431098</v>
      </c>
      <c r="C4051">
        <v>3268</v>
      </c>
      <c r="D4051">
        <v>2722</v>
      </c>
      <c r="E4051">
        <v>10.096283698121701</v>
      </c>
      <c r="F4051">
        <f t="shared" si="321"/>
        <v>10.095005698121701</v>
      </c>
      <c r="G4051">
        <f t="shared" si="322"/>
        <v>10.094937099523502</v>
      </c>
      <c r="H4051" s="2">
        <f t="shared" si="318"/>
        <v>8.6219599999999997E-3</v>
      </c>
      <c r="I4051">
        <f>VLOOKUP(A4051,Sheet2!$B$2:$D$15,2)</f>
        <v>4</v>
      </c>
      <c r="J4051">
        <f>VLOOKUP(A4051,Sheet2!$B$2:$D$15,3)</f>
        <v>4</v>
      </c>
      <c r="L4051">
        <f t="shared" si="319"/>
        <v>1</v>
      </c>
      <c r="M4051" s="2">
        <f t="shared" si="320"/>
        <v>8.6219599999999997E-3</v>
      </c>
      <c r="N4051" s="2">
        <f>(D4051-H4051*VLOOKUP(I4051,Sheet2!$G$3:$I$7,3))/M4051/VLOOKUP(I4051,Sheet2!$G$3:$H$7,2)</f>
        <v>3.0279047764081486E-6</v>
      </c>
      <c r="O4051" s="2">
        <v>8.1799922182157202E-11</v>
      </c>
    </row>
    <row r="4052" spans="1:15" x14ac:dyDescent="0.25">
      <c r="A4052">
        <v>4041</v>
      </c>
      <c r="B4052">
        <v>498898</v>
      </c>
      <c r="C4052">
        <v>3525</v>
      </c>
      <c r="D4052">
        <v>3142</v>
      </c>
      <c r="E4052">
        <v>10.0961465009253</v>
      </c>
      <c r="F4052">
        <f t="shared" si="321"/>
        <v>10.094868500925301</v>
      </c>
      <c r="G4052">
        <f t="shared" si="322"/>
        <v>10.094799869112652</v>
      </c>
      <c r="H4052" s="2">
        <f t="shared" si="318"/>
        <v>9.9779599999999993E-3</v>
      </c>
      <c r="I4052">
        <f>VLOOKUP(A4052,Sheet2!$B$2:$D$15,2)</f>
        <v>4</v>
      </c>
      <c r="J4052">
        <f>VLOOKUP(A4052,Sheet2!$B$2:$D$15,3)</f>
        <v>4</v>
      </c>
      <c r="L4052">
        <f t="shared" si="319"/>
        <v>1</v>
      </c>
      <c r="M4052" s="2">
        <f t="shared" si="320"/>
        <v>9.9779599999999993E-3</v>
      </c>
      <c r="N4052" s="2">
        <f>(D4052-H4052*VLOOKUP(I4052,Sheet2!$G$3:$I$7,3))/M4052/VLOOKUP(I4052,Sheet2!$G$3:$H$7,2)</f>
        <v>3.019790264342611E-6</v>
      </c>
      <c r="O4052" s="2">
        <v>8.0240086374886794E-11</v>
      </c>
    </row>
    <row r="4053" spans="1:15" x14ac:dyDescent="0.25">
      <c r="A4053">
        <v>4042</v>
      </c>
      <c r="B4053">
        <v>447749</v>
      </c>
      <c r="C4053">
        <v>3183</v>
      </c>
      <c r="D4053">
        <v>2811</v>
      </c>
      <c r="E4053">
        <v>10.096009237300001</v>
      </c>
      <c r="F4053">
        <f t="shared" si="321"/>
        <v>10.094731237300001</v>
      </c>
      <c r="G4053">
        <f t="shared" si="322"/>
        <v>10.094662572256851</v>
      </c>
      <c r="H4053" s="2">
        <f t="shared" si="318"/>
        <v>8.9549799999999995E-3</v>
      </c>
      <c r="I4053">
        <f>VLOOKUP(A4053,Sheet2!$B$2:$D$15,2)</f>
        <v>4</v>
      </c>
      <c r="J4053">
        <f>VLOOKUP(A4053,Sheet2!$B$2:$D$15,3)</f>
        <v>4</v>
      </c>
      <c r="L4053">
        <f t="shared" si="319"/>
        <v>1</v>
      </c>
      <c r="M4053" s="2">
        <f t="shared" si="320"/>
        <v>8.9549799999999995E-3</v>
      </c>
      <c r="N4053" s="2">
        <f>(D4053-H4053*VLOOKUP(I4053,Sheet2!$G$3:$I$7,3))/M4053/VLOOKUP(I4053,Sheet2!$G$3:$H$7,2)</f>
        <v>3.0098854863997469E-6</v>
      </c>
      <c r="O4053" s="2">
        <v>8.0989230391686594E-11</v>
      </c>
    </row>
    <row r="4054" spans="1:15" x14ac:dyDescent="0.25">
      <c r="A4054">
        <v>4043</v>
      </c>
      <c r="B4054">
        <v>493048</v>
      </c>
      <c r="C4054">
        <v>3718</v>
      </c>
      <c r="D4054">
        <v>3077</v>
      </c>
      <c r="E4054">
        <v>10.0958719072137</v>
      </c>
      <c r="F4054">
        <f t="shared" si="321"/>
        <v>10.094593907213701</v>
      </c>
      <c r="G4054">
        <f t="shared" si="322"/>
        <v>10.094525208923951</v>
      </c>
      <c r="H4054" s="2">
        <f t="shared" si="318"/>
        <v>9.8609600000000002E-3</v>
      </c>
      <c r="I4054">
        <f>VLOOKUP(A4054,Sheet2!$B$2:$D$15,2)</f>
        <v>4</v>
      </c>
      <c r="J4054">
        <f>VLOOKUP(A4054,Sheet2!$B$2:$D$15,3)</f>
        <v>4</v>
      </c>
      <c r="L4054">
        <f t="shared" si="319"/>
        <v>1</v>
      </c>
      <c r="M4054" s="2">
        <f t="shared" si="320"/>
        <v>9.8609600000000002E-3</v>
      </c>
      <c r="N4054" s="2">
        <f>(D4054-H4054*VLOOKUP(I4054,Sheet2!$G$3:$I$7,3))/M4054/VLOOKUP(I4054,Sheet2!$G$3:$H$7,2)</f>
        <v>2.9912358447859028E-6</v>
      </c>
      <c r="O4054" s="2">
        <v>8.0287816043451598E-11</v>
      </c>
    </row>
    <row r="4055" spans="1:15" x14ac:dyDescent="0.25">
      <c r="A4055">
        <v>4044</v>
      </c>
      <c r="B4055">
        <v>417898</v>
      </c>
      <c r="C4055">
        <v>3018</v>
      </c>
      <c r="D4055">
        <v>2612</v>
      </c>
      <c r="E4055">
        <v>10.0957345106342</v>
      </c>
      <c r="F4055">
        <f t="shared" si="321"/>
        <v>10.094456510634201</v>
      </c>
      <c r="G4055">
        <f t="shared" si="322"/>
        <v>10.09438777908175</v>
      </c>
      <c r="H4055" s="2">
        <f t="shared" si="318"/>
        <v>8.3579599999999993E-3</v>
      </c>
      <c r="I4055">
        <f>VLOOKUP(A4055,Sheet2!$B$2:$D$15,2)</f>
        <v>4</v>
      </c>
      <c r="J4055">
        <f>VLOOKUP(A4055,Sheet2!$B$2:$D$15,3)</f>
        <v>4</v>
      </c>
      <c r="L4055">
        <f t="shared" si="319"/>
        <v>1</v>
      </c>
      <c r="M4055" s="2">
        <f t="shared" si="320"/>
        <v>8.3579599999999993E-3</v>
      </c>
      <c r="N4055" s="2">
        <f>(D4055-H4055*VLOOKUP(I4055,Sheet2!$G$3:$I$7,3))/M4055/VLOOKUP(I4055,Sheet2!$G$3:$H$7,2)</f>
        <v>2.9960145138287339E-6</v>
      </c>
      <c r="O4055" s="2">
        <v>8.3729958915052106E-11</v>
      </c>
    </row>
    <row r="4056" spans="1:15" x14ac:dyDescent="0.25">
      <c r="A4056">
        <v>4045</v>
      </c>
      <c r="B4056">
        <v>490949</v>
      </c>
      <c r="C4056">
        <v>3527</v>
      </c>
      <c r="D4056">
        <v>3090</v>
      </c>
      <c r="E4056">
        <v>10.095597047529299</v>
      </c>
      <c r="F4056">
        <f t="shared" si="321"/>
        <v>10.0943190475293</v>
      </c>
      <c r="G4056">
        <f t="shared" si="322"/>
        <v>10.09425028269805</v>
      </c>
      <c r="H4056" s="2">
        <f t="shared" si="318"/>
        <v>9.8189799999999997E-3</v>
      </c>
      <c r="I4056">
        <f>VLOOKUP(A4056,Sheet2!$B$2:$D$15,2)</f>
        <v>4</v>
      </c>
      <c r="J4056">
        <f>VLOOKUP(A4056,Sheet2!$B$2:$D$15,3)</f>
        <v>4</v>
      </c>
      <c r="L4056">
        <f t="shared" si="319"/>
        <v>1</v>
      </c>
      <c r="M4056" s="2">
        <f t="shared" si="320"/>
        <v>9.8189799999999997E-3</v>
      </c>
      <c r="N4056" s="2">
        <f>(D4056-H4056*VLOOKUP(I4056,Sheet2!$G$3:$I$7,3))/M4056/VLOOKUP(I4056,Sheet2!$G$3:$H$7,2)</f>
        <v>3.0178163855105116E-6</v>
      </c>
      <c r="O4056" s="2">
        <v>7.8670152425132095E-11</v>
      </c>
    </row>
    <row r="4057" spans="1:15" x14ac:dyDescent="0.25">
      <c r="A4057">
        <v>4046</v>
      </c>
      <c r="B4057">
        <v>501298</v>
      </c>
      <c r="C4057">
        <v>3773</v>
      </c>
      <c r="D4057">
        <v>3135</v>
      </c>
      <c r="E4057">
        <v>10.0954595178668</v>
      </c>
      <c r="F4057">
        <f t="shared" si="321"/>
        <v>10.094181517866801</v>
      </c>
      <c r="G4057">
        <f t="shared" si="322"/>
        <v>10.0941127197406</v>
      </c>
      <c r="H4057" s="2">
        <f t="shared" si="318"/>
        <v>1.002596E-2</v>
      </c>
      <c r="I4057">
        <f>VLOOKUP(A4057,Sheet2!$B$2:$D$15,2)</f>
        <v>4</v>
      </c>
      <c r="J4057">
        <f>VLOOKUP(A4057,Sheet2!$B$2:$D$15,3)</f>
        <v>4</v>
      </c>
      <c r="L4057">
        <f t="shared" si="319"/>
        <v>1</v>
      </c>
      <c r="M4057" s="2">
        <f t="shared" si="320"/>
        <v>1.002596E-2</v>
      </c>
      <c r="N4057" s="2">
        <f>(D4057-H4057*VLOOKUP(I4057,Sheet2!$G$3:$I$7,3))/M4057/VLOOKUP(I4057,Sheet2!$G$3:$H$7,2)</f>
        <v>2.9977326127373335E-6</v>
      </c>
      <c r="O4057" s="2">
        <v>8.0418422923716195E-11</v>
      </c>
    </row>
    <row r="4058" spans="1:15" x14ac:dyDescent="0.25">
      <c r="A4058">
        <v>4047</v>
      </c>
      <c r="B4058">
        <v>421048</v>
      </c>
      <c r="C4058">
        <v>2974</v>
      </c>
      <c r="D4058">
        <v>2624</v>
      </c>
      <c r="E4058">
        <v>10.095321921614399</v>
      </c>
      <c r="F4058">
        <f t="shared" si="321"/>
        <v>10.0940439216144</v>
      </c>
      <c r="G4058">
        <f t="shared" si="322"/>
        <v>10.09397509017715</v>
      </c>
      <c r="H4058" s="2">
        <f t="shared" si="318"/>
        <v>8.4209599999999999E-3</v>
      </c>
      <c r="I4058">
        <f>VLOOKUP(A4058,Sheet2!$B$2:$D$15,2)</f>
        <v>4</v>
      </c>
      <c r="J4058">
        <f>VLOOKUP(A4058,Sheet2!$B$2:$D$15,3)</f>
        <v>4</v>
      </c>
      <c r="L4058">
        <f t="shared" si="319"/>
        <v>1</v>
      </c>
      <c r="M4058" s="2">
        <f t="shared" si="320"/>
        <v>8.4209599999999999E-3</v>
      </c>
      <c r="N4058" s="2">
        <f>(D4058-H4058*VLOOKUP(I4058,Sheet2!$G$3:$I$7,3))/M4058/VLOOKUP(I4058,Sheet2!$G$3:$H$7,2)</f>
        <v>2.9868842763770401E-6</v>
      </c>
      <c r="O4058" s="2">
        <v>7.8374817032495395E-11</v>
      </c>
    </row>
    <row r="4059" spans="1:15" x14ac:dyDescent="0.25">
      <c r="A4059">
        <v>4048</v>
      </c>
      <c r="B4059">
        <v>475399</v>
      </c>
      <c r="C4059">
        <v>3624</v>
      </c>
      <c r="D4059">
        <v>2957</v>
      </c>
      <c r="E4059">
        <v>10.0951842587399</v>
      </c>
      <c r="F4059">
        <f t="shared" si="321"/>
        <v>10.093906258739901</v>
      </c>
      <c r="G4059">
        <f t="shared" si="322"/>
        <v>10.093837393975502</v>
      </c>
      <c r="H4059" s="2">
        <f t="shared" si="318"/>
        <v>9.5079799999999992E-3</v>
      </c>
      <c r="I4059">
        <f>VLOOKUP(A4059,Sheet2!$B$2:$D$15,2)</f>
        <v>4</v>
      </c>
      <c r="J4059">
        <f>VLOOKUP(A4059,Sheet2!$B$2:$D$15,3)</f>
        <v>4</v>
      </c>
      <c r="L4059">
        <f t="shared" si="319"/>
        <v>1</v>
      </c>
      <c r="M4059" s="2">
        <f t="shared" si="320"/>
        <v>9.5079799999999992E-3</v>
      </c>
      <c r="N4059" s="2">
        <f>(D4059-H4059*VLOOKUP(I4059,Sheet2!$G$3:$I$7,3))/M4059/VLOOKUP(I4059,Sheet2!$G$3:$H$7,2)</f>
        <v>2.9808691628505742E-6</v>
      </c>
      <c r="O4059" s="2">
        <v>8.0155676975529196E-11</v>
      </c>
    </row>
    <row r="4060" spans="1:15" x14ac:dyDescent="0.25">
      <c r="A4060">
        <v>4049</v>
      </c>
      <c r="B4060">
        <v>467411</v>
      </c>
      <c r="C4060">
        <v>3301</v>
      </c>
      <c r="D4060">
        <v>2903</v>
      </c>
      <c r="E4060">
        <v>10.0950465292111</v>
      </c>
      <c r="F4060">
        <f t="shared" si="321"/>
        <v>10.093768529211101</v>
      </c>
      <c r="G4060">
        <f t="shared" si="322"/>
        <v>10.093699631103402</v>
      </c>
      <c r="H4060" s="2">
        <f t="shared" si="318"/>
        <v>9.3482200000000008E-3</v>
      </c>
      <c r="I4060">
        <f>VLOOKUP(A4060,Sheet2!$B$2:$D$15,2)</f>
        <v>4</v>
      </c>
      <c r="J4060">
        <f>VLOOKUP(A4060,Sheet2!$B$2:$D$15,3)</f>
        <v>4</v>
      </c>
      <c r="L4060">
        <f t="shared" si="319"/>
        <v>1</v>
      </c>
      <c r="M4060" s="2">
        <f t="shared" si="320"/>
        <v>9.3482200000000008E-3</v>
      </c>
      <c r="N4060" s="2">
        <f>(D4060-H4060*VLOOKUP(I4060,Sheet2!$G$3:$I$7,3))/M4060/VLOOKUP(I4060,Sheet2!$G$3:$H$7,2)</f>
        <v>2.9762540234397562E-6</v>
      </c>
      <c r="O4060" s="2">
        <v>7.5959148130868504E-11</v>
      </c>
    </row>
    <row r="4061" spans="1:15" x14ac:dyDescent="0.25">
      <c r="A4061">
        <v>4050</v>
      </c>
      <c r="B4061">
        <v>487135</v>
      </c>
      <c r="C4061">
        <v>3592</v>
      </c>
      <c r="D4061">
        <v>3041</v>
      </c>
      <c r="E4061">
        <v>10.0949087329957</v>
      </c>
      <c r="F4061">
        <f t="shared" si="321"/>
        <v>10.093630732995701</v>
      </c>
      <c r="G4061">
        <f t="shared" si="322"/>
        <v>10.093561801528551</v>
      </c>
      <c r="H4061" s="2">
        <f t="shared" si="318"/>
        <v>9.7427E-3</v>
      </c>
      <c r="I4061">
        <f>VLOOKUP(A4061,Sheet2!$B$2:$D$15,2)</f>
        <v>4</v>
      </c>
      <c r="J4061">
        <f>VLOOKUP(A4061,Sheet2!$B$2:$D$15,3)</f>
        <v>4</v>
      </c>
      <c r="L4061">
        <f t="shared" si="319"/>
        <v>1</v>
      </c>
      <c r="M4061" s="2">
        <f t="shared" si="320"/>
        <v>9.7427E-3</v>
      </c>
      <c r="N4061" s="2">
        <f>(D4061-H4061*VLOOKUP(I4061,Sheet2!$G$3:$I$7,3))/M4061/VLOOKUP(I4061,Sheet2!$G$3:$H$7,2)</f>
        <v>2.9921613407987519E-6</v>
      </c>
      <c r="O4061" s="2">
        <v>7.9936870678414105E-11</v>
      </c>
    </row>
    <row r="4062" spans="1:15" x14ac:dyDescent="0.25">
      <c r="A4062">
        <v>4051</v>
      </c>
      <c r="B4062">
        <v>416098</v>
      </c>
      <c r="C4062">
        <v>3009</v>
      </c>
      <c r="D4062">
        <v>2608</v>
      </c>
      <c r="E4062">
        <v>10.094770870061399</v>
      </c>
      <c r="F4062">
        <f t="shared" si="321"/>
        <v>10.0934928700614</v>
      </c>
      <c r="G4062">
        <f t="shared" si="322"/>
        <v>10.09342390521865</v>
      </c>
      <c r="H4062" s="2">
        <f t="shared" si="318"/>
        <v>8.3219599999999998E-3</v>
      </c>
      <c r="I4062">
        <f>VLOOKUP(A4062,Sheet2!$B$2:$D$15,2)</f>
        <v>4</v>
      </c>
      <c r="J4062">
        <f>VLOOKUP(A4062,Sheet2!$B$2:$D$15,3)</f>
        <v>4</v>
      </c>
      <c r="L4062">
        <f t="shared" si="319"/>
        <v>1</v>
      </c>
      <c r="M4062" s="2">
        <f t="shared" si="320"/>
        <v>8.3219599999999998E-3</v>
      </c>
      <c r="N4062" s="2">
        <f>(D4062-H4062*VLOOKUP(I4062,Sheet2!$G$3:$I$7,3))/M4062/VLOOKUP(I4062,Sheet2!$G$3:$H$7,2)</f>
        <v>3.0047271154872172E-6</v>
      </c>
      <c r="O4062" s="2">
        <v>7.99875179438717E-11</v>
      </c>
    </row>
    <row r="4063" spans="1:15" x14ac:dyDescent="0.25">
      <c r="A4063">
        <v>4052</v>
      </c>
      <c r="B4063">
        <v>528649</v>
      </c>
      <c r="C4063">
        <v>3784</v>
      </c>
      <c r="D4063">
        <v>3308</v>
      </c>
      <c r="E4063">
        <v>10.094632940375901</v>
      </c>
      <c r="F4063">
        <f t="shared" si="321"/>
        <v>10.093354940375901</v>
      </c>
      <c r="G4063">
        <f t="shared" si="322"/>
        <v>10.093285942141401</v>
      </c>
      <c r="H4063" s="2">
        <f t="shared" si="318"/>
        <v>1.0572979999999999E-2</v>
      </c>
      <c r="I4063">
        <f>VLOOKUP(A4063,Sheet2!$B$2:$D$15,2)</f>
        <v>4</v>
      </c>
      <c r="J4063">
        <f>VLOOKUP(A4063,Sheet2!$B$2:$D$15,3)</f>
        <v>4</v>
      </c>
      <c r="L4063">
        <f t="shared" si="319"/>
        <v>1</v>
      </c>
      <c r="M4063" s="2">
        <f t="shared" si="320"/>
        <v>1.0572979999999999E-2</v>
      </c>
      <c r="N4063" s="2">
        <f>(D4063-H4063*VLOOKUP(I4063,Sheet2!$G$3:$I$7,3))/M4063/VLOOKUP(I4063,Sheet2!$G$3:$H$7,2)</f>
        <v>2.9995800269176719E-6</v>
      </c>
      <c r="O4063" s="2">
        <v>7.9010281520189997E-11</v>
      </c>
    </row>
    <row r="4064" spans="1:15" x14ac:dyDescent="0.25">
      <c r="A4064">
        <v>4053</v>
      </c>
      <c r="B4064">
        <v>439398</v>
      </c>
      <c r="C4064">
        <v>3217</v>
      </c>
      <c r="D4064">
        <v>2745</v>
      </c>
      <c r="E4064">
        <v>10.0944949439069</v>
      </c>
      <c r="F4064">
        <f t="shared" si="321"/>
        <v>10.093216943906901</v>
      </c>
      <c r="G4064">
        <f t="shared" si="322"/>
        <v>10.093147912264451</v>
      </c>
      <c r="H4064" s="2">
        <f t="shared" si="318"/>
        <v>8.7879599999999992E-3</v>
      </c>
      <c r="I4064">
        <f>VLOOKUP(A4064,Sheet2!$B$2:$D$15,2)</f>
        <v>4</v>
      </c>
      <c r="J4064">
        <f>VLOOKUP(A4064,Sheet2!$B$2:$D$15,3)</f>
        <v>4</v>
      </c>
      <c r="L4064">
        <f t="shared" si="319"/>
        <v>1</v>
      </c>
      <c r="M4064" s="2">
        <f t="shared" si="320"/>
        <v>8.7879599999999992E-3</v>
      </c>
      <c r="N4064" s="2">
        <f>(D4064-H4064*VLOOKUP(I4064,Sheet2!$G$3:$I$7,3))/M4064/VLOOKUP(I4064,Sheet2!$G$3:$H$7,2)</f>
        <v>2.9944418233583223E-6</v>
      </c>
      <c r="O4064" s="2">
        <v>7.7428499084079695E-11</v>
      </c>
    </row>
    <row r="4065" spans="1:15" x14ac:dyDescent="0.25">
      <c r="A4065">
        <v>4054</v>
      </c>
      <c r="B4065">
        <v>443848</v>
      </c>
      <c r="C4065">
        <v>3313</v>
      </c>
      <c r="D4065">
        <v>2773</v>
      </c>
      <c r="E4065">
        <v>10.094356880622</v>
      </c>
      <c r="F4065">
        <f t="shared" si="321"/>
        <v>10.093078880622</v>
      </c>
      <c r="G4065">
        <f t="shared" si="322"/>
        <v>10.093009815555451</v>
      </c>
      <c r="H4065" s="2">
        <f t="shared" si="318"/>
        <v>8.8769599999999997E-3</v>
      </c>
      <c r="I4065">
        <f>VLOOKUP(A4065,Sheet2!$B$2:$D$15,2)</f>
        <v>4</v>
      </c>
      <c r="J4065">
        <f>VLOOKUP(A4065,Sheet2!$B$2:$D$15,3)</f>
        <v>4</v>
      </c>
      <c r="L4065">
        <f t="shared" si="319"/>
        <v>1</v>
      </c>
      <c r="M4065" s="2">
        <f t="shared" si="320"/>
        <v>8.8769599999999997E-3</v>
      </c>
      <c r="N4065" s="2">
        <f>(D4065-H4065*VLOOKUP(I4065,Sheet2!$G$3:$I$7,3))/M4065/VLOOKUP(I4065,Sheet2!$G$3:$H$7,2)</f>
        <v>2.9946671626322525E-6</v>
      </c>
      <c r="O4065" s="2">
        <v>7.9609956661645006E-11</v>
      </c>
    </row>
    <row r="4066" spans="1:15" x14ac:dyDescent="0.25">
      <c r="A4066">
        <v>4055</v>
      </c>
      <c r="B4066">
        <v>508998</v>
      </c>
      <c r="C4066">
        <v>3753</v>
      </c>
      <c r="D4066">
        <v>3171</v>
      </c>
      <c r="E4066">
        <v>10.094218750488899</v>
      </c>
      <c r="F4066">
        <f t="shared" si="321"/>
        <v>10.0929407504889</v>
      </c>
      <c r="G4066">
        <f t="shared" si="322"/>
        <v>10.092871651982051</v>
      </c>
      <c r="H4066" s="2">
        <f t="shared" si="318"/>
        <v>1.017996E-2</v>
      </c>
      <c r="I4066">
        <f>VLOOKUP(A4066,Sheet2!$B$2:$D$15,2)</f>
        <v>4</v>
      </c>
      <c r="J4066">
        <f>VLOOKUP(A4066,Sheet2!$B$2:$D$15,3)</f>
        <v>4</v>
      </c>
      <c r="L4066">
        <f t="shared" si="319"/>
        <v>1</v>
      </c>
      <c r="M4066" s="2">
        <f t="shared" si="320"/>
        <v>1.017996E-2</v>
      </c>
      <c r="N4066" s="2">
        <f>(D4066-H4066*VLOOKUP(I4066,Sheet2!$G$3:$I$7,3))/M4066/VLOOKUP(I4066,Sheet2!$G$3:$H$7,2)</f>
        <v>2.9857934771845861E-6</v>
      </c>
      <c r="O4066" s="2">
        <v>7.9801209902857097E-11</v>
      </c>
    </row>
    <row r="4067" spans="1:15" x14ac:dyDescent="0.25">
      <c r="A4067">
        <v>4056</v>
      </c>
      <c r="B4067">
        <v>442099</v>
      </c>
      <c r="C4067">
        <v>3268</v>
      </c>
      <c r="D4067">
        <v>2738</v>
      </c>
      <c r="E4067">
        <v>10.0940805534752</v>
      </c>
      <c r="F4067">
        <f t="shared" si="321"/>
        <v>10.092802553475201</v>
      </c>
      <c r="G4067">
        <f t="shared" si="322"/>
        <v>10.09273342151185</v>
      </c>
      <c r="H4067" s="2">
        <f t="shared" si="318"/>
        <v>8.8419799999999993E-3</v>
      </c>
      <c r="I4067">
        <f>VLOOKUP(A4067,Sheet2!$B$2:$D$15,2)</f>
        <v>4</v>
      </c>
      <c r="J4067">
        <f>VLOOKUP(A4067,Sheet2!$B$2:$D$15,3)</f>
        <v>4</v>
      </c>
      <c r="L4067">
        <f t="shared" si="319"/>
        <v>1</v>
      </c>
      <c r="M4067" s="2">
        <f t="shared" si="320"/>
        <v>8.8419799999999993E-3</v>
      </c>
      <c r="N4067" s="2">
        <f>(D4067-H4067*VLOOKUP(I4067,Sheet2!$G$3:$I$7,3))/M4067/VLOOKUP(I4067,Sheet2!$G$3:$H$7,2)</f>
        <v>2.9674414874270245E-6</v>
      </c>
      <c r="O4067" s="2">
        <v>8.0168173858267706E-11</v>
      </c>
    </row>
    <row r="4068" spans="1:15" x14ac:dyDescent="0.25">
      <c r="A4068">
        <v>4057</v>
      </c>
      <c r="B4068">
        <v>475648</v>
      </c>
      <c r="C4068">
        <v>3355</v>
      </c>
      <c r="D4068">
        <v>2932</v>
      </c>
      <c r="E4068">
        <v>10.093942289548499</v>
      </c>
      <c r="F4068">
        <f t="shared" si="321"/>
        <v>10.0926642895485</v>
      </c>
      <c r="G4068">
        <f t="shared" si="322"/>
        <v>10.092595124112499</v>
      </c>
      <c r="H4068" s="2">
        <f t="shared" si="318"/>
        <v>9.5129600000000009E-3</v>
      </c>
      <c r="I4068">
        <f>VLOOKUP(A4068,Sheet2!$B$2:$D$15,2)</f>
        <v>4</v>
      </c>
      <c r="J4068">
        <f>VLOOKUP(A4068,Sheet2!$B$2:$D$15,3)</f>
        <v>4</v>
      </c>
      <c r="L4068">
        <f t="shared" si="319"/>
        <v>1</v>
      </c>
      <c r="M4068" s="2">
        <f t="shared" si="320"/>
        <v>9.5129600000000009E-3</v>
      </c>
      <c r="N4068" s="2">
        <f>(D4068-H4068*VLOOKUP(I4068,Sheet2!$G$3:$I$7,3))/M4068/VLOOKUP(I4068,Sheet2!$G$3:$H$7,2)</f>
        <v>2.9529611410118401E-6</v>
      </c>
      <c r="O4068" s="2">
        <v>7.8769808722103299E-11</v>
      </c>
    </row>
    <row r="4069" spans="1:15" x14ac:dyDescent="0.25">
      <c r="A4069">
        <v>4058</v>
      </c>
      <c r="B4069">
        <v>458748</v>
      </c>
      <c r="C4069">
        <v>3406</v>
      </c>
      <c r="D4069">
        <v>2798</v>
      </c>
      <c r="E4069">
        <v>10.093803958676499</v>
      </c>
      <c r="F4069">
        <f t="shared" si="321"/>
        <v>10.0925259586765</v>
      </c>
      <c r="G4069">
        <f t="shared" si="322"/>
        <v>10.09245675975165</v>
      </c>
      <c r="H4069" s="2">
        <f t="shared" si="318"/>
        <v>9.1749599999999994E-3</v>
      </c>
      <c r="I4069">
        <f>VLOOKUP(A4069,Sheet2!$B$2:$D$15,2)</f>
        <v>4</v>
      </c>
      <c r="J4069">
        <f>VLOOKUP(A4069,Sheet2!$B$2:$D$15,3)</f>
        <v>4</v>
      </c>
      <c r="L4069">
        <f t="shared" si="319"/>
        <v>1</v>
      </c>
      <c r="M4069" s="2">
        <f t="shared" si="320"/>
        <v>9.1749599999999994E-3</v>
      </c>
      <c r="N4069" s="2">
        <f>(D4069-H4069*VLOOKUP(I4069,Sheet2!$G$3:$I$7,3))/M4069/VLOOKUP(I4069,Sheet2!$G$3:$H$7,2)</f>
        <v>2.9204545759327564E-6</v>
      </c>
      <c r="O4069" s="2">
        <v>7.8855249175377402E-11</v>
      </c>
    </row>
    <row r="4070" spans="1:15" x14ac:dyDescent="0.25">
      <c r="A4070">
        <v>4059</v>
      </c>
      <c r="B4070">
        <v>467299</v>
      </c>
      <c r="C4070">
        <v>3369</v>
      </c>
      <c r="D4070">
        <v>2830</v>
      </c>
      <c r="E4070">
        <v>10.0936655608268</v>
      </c>
      <c r="F4070">
        <f t="shared" si="321"/>
        <v>10.092387560826801</v>
      </c>
      <c r="G4070">
        <f t="shared" si="322"/>
        <v>10.0923183283968</v>
      </c>
      <c r="H4070" s="2">
        <f t="shared" si="318"/>
        <v>9.3459800000000003E-3</v>
      </c>
      <c r="I4070">
        <f>VLOOKUP(A4070,Sheet2!$B$2:$D$15,2)</f>
        <v>4</v>
      </c>
      <c r="J4070">
        <f>VLOOKUP(A4070,Sheet2!$B$2:$D$15,3)</f>
        <v>4</v>
      </c>
      <c r="L4070">
        <f t="shared" si="319"/>
        <v>1</v>
      </c>
      <c r="M4070" s="2">
        <f t="shared" si="320"/>
        <v>9.3459800000000003E-3</v>
      </c>
      <c r="N4070" s="2">
        <f>(D4070-H4070*VLOOKUP(I4070,Sheet2!$G$3:$I$7,3))/M4070/VLOOKUP(I4070,Sheet2!$G$3:$H$7,2)</f>
        <v>2.8988898631283179E-6</v>
      </c>
      <c r="O4070" s="2">
        <v>8.1523220106983602E-11</v>
      </c>
    </row>
    <row r="4071" spans="1:15" x14ac:dyDescent="0.25">
      <c r="A4071">
        <v>4060</v>
      </c>
      <c r="B4071">
        <v>442948</v>
      </c>
      <c r="C4071">
        <v>3262</v>
      </c>
      <c r="D4071">
        <v>2671</v>
      </c>
      <c r="E4071">
        <v>10.093527095966801</v>
      </c>
      <c r="F4071">
        <f t="shared" si="321"/>
        <v>10.092249095966801</v>
      </c>
      <c r="G4071">
        <f t="shared" si="322"/>
        <v>10.09217983001545</v>
      </c>
      <c r="H4071" s="2">
        <f t="shared" si="318"/>
        <v>8.8589600000000008E-3</v>
      </c>
      <c r="I4071">
        <f>VLOOKUP(A4071,Sheet2!$B$2:$D$15,2)</f>
        <v>4</v>
      </c>
      <c r="J4071">
        <f>VLOOKUP(A4071,Sheet2!$B$2:$D$15,3)</f>
        <v>4</v>
      </c>
      <c r="L4071">
        <f t="shared" si="319"/>
        <v>1</v>
      </c>
      <c r="M4071" s="2">
        <f t="shared" si="320"/>
        <v>8.8589600000000008E-3</v>
      </c>
      <c r="N4071" s="2">
        <f>(D4071-H4071*VLOOKUP(I4071,Sheet2!$G$3:$I$7,3))/M4071/VLOOKUP(I4071,Sheet2!$G$3:$H$7,2)</f>
        <v>2.8858765945438288E-6</v>
      </c>
      <c r="O4071" s="2">
        <v>7.6763675455610897E-11</v>
      </c>
    </row>
    <row r="4072" spans="1:15" x14ac:dyDescent="0.25">
      <c r="A4072">
        <v>4061</v>
      </c>
      <c r="B4072">
        <v>506148</v>
      </c>
      <c r="C4072">
        <v>3637</v>
      </c>
      <c r="D4072">
        <v>3046</v>
      </c>
      <c r="E4072">
        <v>10.093388564064099</v>
      </c>
      <c r="F4072">
        <f t="shared" si="321"/>
        <v>10.0921105640641</v>
      </c>
      <c r="G4072">
        <f t="shared" si="322"/>
        <v>10.092041264575251</v>
      </c>
      <c r="H4072" s="2">
        <f t="shared" si="318"/>
        <v>1.012296E-2</v>
      </c>
      <c r="I4072">
        <f>VLOOKUP(A4072,Sheet2!$B$2:$D$15,2)</f>
        <v>4</v>
      </c>
      <c r="J4072">
        <f>VLOOKUP(A4072,Sheet2!$B$2:$D$15,3)</f>
        <v>4</v>
      </c>
      <c r="L4072">
        <f t="shared" si="319"/>
        <v>1</v>
      </c>
      <c r="M4072" s="2">
        <f t="shared" si="320"/>
        <v>1.012296E-2</v>
      </c>
      <c r="N4072" s="2">
        <f>(D4072-H4072*VLOOKUP(I4072,Sheet2!$G$3:$I$7,3))/M4072/VLOOKUP(I4072,Sheet2!$G$3:$H$7,2)</f>
        <v>2.8798513197720827E-6</v>
      </c>
      <c r="O4072" s="2">
        <v>7.9658496359163499E-11</v>
      </c>
    </row>
    <row r="4073" spans="1:15" x14ac:dyDescent="0.25">
      <c r="A4073">
        <v>4062</v>
      </c>
      <c r="B4073">
        <v>450299</v>
      </c>
      <c r="C4073">
        <v>3408</v>
      </c>
      <c r="D4073">
        <v>2705</v>
      </c>
      <c r="E4073">
        <v>10.0932499650864</v>
      </c>
      <c r="F4073">
        <f t="shared" si="321"/>
        <v>10.091971965086401</v>
      </c>
      <c r="G4073">
        <f t="shared" si="322"/>
        <v>10.091902632043752</v>
      </c>
      <c r="H4073" s="2">
        <f t="shared" si="318"/>
        <v>9.0059800000000002E-3</v>
      </c>
      <c r="I4073">
        <f>VLOOKUP(A4073,Sheet2!$B$2:$D$15,2)</f>
        <v>4</v>
      </c>
      <c r="J4073">
        <f>VLOOKUP(A4073,Sheet2!$B$2:$D$15,3)</f>
        <v>4</v>
      </c>
      <c r="L4073">
        <f t="shared" si="319"/>
        <v>1</v>
      </c>
      <c r="M4073" s="2">
        <f t="shared" si="320"/>
        <v>9.0059800000000002E-3</v>
      </c>
      <c r="N4073" s="2">
        <f>(D4073-H4073*VLOOKUP(I4073,Sheet2!$G$3:$I$7,3))/M4073/VLOOKUP(I4073,Sheet2!$G$3:$H$7,2)</f>
        <v>2.8744098568950848E-6</v>
      </c>
      <c r="O4073" s="2">
        <v>7.5938637569296297E-11</v>
      </c>
    </row>
    <row r="4074" spans="1:15" x14ac:dyDescent="0.25">
      <c r="A4074">
        <v>4063</v>
      </c>
      <c r="B4074">
        <v>472898</v>
      </c>
      <c r="C4074">
        <v>3405</v>
      </c>
      <c r="D4074">
        <v>2844</v>
      </c>
      <c r="E4074">
        <v>10.0931112990011</v>
      </c>
      <c r="F4074">
        <f t="shared" si="321"/>
        <v>10.091833299001101</v>
      </c>
      <c r="G4074">
        <f t="shared" si="322"/>
        <v>10.09176393238835</v>
      </c>
      <c r="H4074" s="2">
        <f t="shared" si="318"/>
        <v>9.4579599999999996E-3</v>
      </c>
      <c r="I4074">
        <f>VLOOKUP(A4074,Sheet2!$B$2:$D$15,2)</f>
        <v>4</v>
      </c>
      <c r="J4074">
        <f>VLOOKUP(A4074,Sheet2!$B$2:$D$15,3)</f>
        <v>4</v>
      </c>
      <c r="L4074">
        <f t="shared" si="319"/>
        <v>1</v>
      </c>
      <c r="M4074" s="2">
        <f t="shared" si="320"/>
        <v>9.4579599999999996E-3</v>
      </c>
      <c r="N4074" s="2">
        <f>(D4074-H4074*VLOOKUP(I4074,Sheet2!$G$3:$I$7,3))/M4074/VLOOKUP(I4074,Sheet2!$G$3:$H$7,2)</f>
        <v>2.8778409367347719E-6</v>
      </c>
      <c r="O4074" s="2">
        <v>7.91897963674796E-11</v>
      </c>
    </row>
    <row r="4075" spans="1:15" x14ac:dyDescent="0.25">
      <c r="A4075">
        <v>4064</v>
      </c>
      <c r="B4075">
        <v>483298</v>
      </c>
      <c r="C4075">
        <v>3492</v>
      </c>
      <c r="D4075">
        <v>2918</v>
      </c>
      <c r="E4075">
        <v>10.0929725657756</v>
      </c>
      <c r="F4075">
        <f t="shared" si="321"/>
        <v>10.091694565775601</v>
      </c>
      <c r="G4075">
        <f t="shared" si="322"/>
        <v>10.091625165576602</v>
      </c>
      <c r="H4075" s="2">
        <f t="shared" si="318"/>
        <v>9.6659599999999995E-3</v>
      </c>
      <c r="I4075">
        <f>VLOOKUP(A4075,Sheet2!$B$2:$D$15,2)</f>
        <v>4</v>
      </c>
      <c r="J4075">
        <f>VLOOKUP(A4075,Sheet2!$B$2:$D$15,3)</f>
        <v>4</v>
      </c>
      <c r="L4075">
        <f t="shared" si="319"/>
        <v>1</v>
      </c>
      <c r="M4075" s="2">
        <f t="shared" si="320"/>
        <v>9.6659599999999995E-3</v>
      </c>
      <c r="N4075" s="2">
        <f>(D4075-H4075*VLOOKUP(I4075,Sheet2!$G$3:$I$7,3))/M4075/VLOOKUP(I4075,Sheet2!$G$3:$H$7,2)</f>
        <v>2.8896913773696562E-6</v>
      </c>
      <c r="O4075" s="2">
        <v>7.9445358246770999E-11</v>
      </c>
    </row>
    <row r="4076" spans="1:15" x14ac:dyDescent="0.25">
      <c r="A4076">
        <v>4065</v>
      </c>
      <c r="B4076">
        <v>460448</v>
      </c>
      <c r="C4076">
        <v>3368</v>
      </c>
      <c r="D4076">
        <v>2780</v>
      </c>
      <c r="E4076">
        <v>10.0928337653776</v>
      </c>
      <c r="F4076">
        <f t="shared" si="321"/>
        <v>10.091555765377601</v>
      </c>
      <c r="G4076">
        <f t="shared" si="322"/>
        <v>10.09148633157605</v>
      </c>
      <c r="H4076" s="2">
        <f t="shared" si="318"/>
        <v>9.2089600000000004E-3</v>
      </c>
      <c r="I4076">
        <f>VLOOKUP(A4076,Sheet2!$B$2:$D$15,2)</f>
        <v>4</v>
      </c>
      <c r="J4076">
        <f>VLOOKUP(A4076,Sheet2!$B$2:$D$15,3)</f>
        <v>4</v>
      </c>
      <c r="L4076">
        <f t="shared" si="319"/>
        <v>1</v>
      </c>
      <c r="M4076" s="2">
        <f t="shared" si="320"/>
        <v>9.2089600000000004E-3</v>
      </c>
      <c r="N4076" s="2">
        <f>(D4076-H4076*VLOOKUP(I4076,Sheet2!$G$3:$I$7,3))/M4076/VLOOKUP(I4076,Sheet2!$G$3:$H$7,2)</f>
        <v>2.8896490826325665E-6</v>
      </c>
      <c r="O4076" s="2">
        <v>7.34334471475804E-11</v>
      </c>
    </row>
    <row r="4077" spans="1:15" x14ac:dyDescent="0.25">
      <c r="A4077">
        <v>4066</v>
      </c>
      <c r="B4077">
        <v>465349</v>
      </c>
      <c r="C4077">
        <v>3461</v>
      </c>
      <c r="D4077">
        <v>2800</v>
      </c>
      <c r="E4077">
        <v>10.0926948977745</v>
      </c>
      <c r="F4077">
        <f t="shared" si="321"/>
        <v>10.091416897774501</v>
      </c>
      <c r="G4077">
        <f t="shared" si="322"/>
        <v>10.091347430354151</v>
      </c>
      <c r="H4077" s="2">
        <f t="shared" si="318"/>
        <v>9.3069799999999994E-3</v>
      </c>
      <c r="I4077">
        <f>VLOOKUP(A4077,Sheet2!$B$2:$D$15,2)</f>
        <v>4</v>
      </c>
      <c r="J4077">
        <f>VLOOKUP(A4077,Sheet2!$B$2:$D$15,3)</f>
        <v>4</v>
      </c>
      <c r="L4077">
        <f t="shared" si="319"/>
        <v>1</v>
      </c>
      <c r="M4077" s="2">
        <f t="shared" si="320"/>
        <v>9.3069799999999994E-3</v>
      </c>
      <c r="N4077" s="2">
        <f>(D4077-H4077*VLOOKUP(I4077,Sheet2!$G$3:$I$7,3))/M4077/VLOOKUP(I4077,Sheet2!$G$3:$H$7,2)</f>
        <v>2.8793446996770171E-6</v>
      </c>
      <c r="O4077" s="2">
        <v>8.0501667663271394E-11</v>
      </c>
    </row>
    <row r="4078" spans="1:15" x14ac:dyDescent="0.25">
      <c r="A4078">
        <v>4067</v>
      </c>
      <c r="B4078">
        <v>455848</v>
      </c>
      <c r="C4078">
        <v>3319</v>
      </c>
      <c r="D4078">
        <v>2760</v>
      </c>
      <c r="E4078">
        <v>10.092555962933799</v>
      </c>
      <c r="F4078">
        <f t="shared" si="321"/>
        <v>10.0912779629338</v>
      </c>
      <c r="G4078">
        <f t="shared" si="322"/>
        <v>10.091208461878299</v>
      </c>
      <c r="H4078" s="2">
        <f t="shared" si="318"/>
        <v>9.1169600000000003E-3</v>
      </c>
      <c r="I4078">
        <f>VLOOKUP(A4078,Sheet2!$B$2:$D$15,2)</f>
        <v>4</v>
      </c>
      <c r="J4078">
        <f>VLOOKUP(A4078,Sheet2!$B$2:$D$15,3)</f>
        <v>4</v>
      </c>
      <c r="L4078">
        <f t="shared" si="319"/>
        <v>1</v>
      </c>
      <c r="M4078" s="2">
        <f t="shared" si="320"/>
        <v>9.1169600000000003E-3</v>
      </c>
      <c r="N4078" s="2">
        <f>(D4078-H4078*VLOOKUP(I4078,Sheet2!$G$3:$I$7,3))/M4078/VLOOKUP(I4078,Sheet2!$G$3:$H$7,2)</f>
        <v>2.8981748977729416E-6</v>
      </c>
      <c r="O4078" s="2">
        <v>7.43622818058364E-11</v>
      </c>
    </row>
    <row r="4079" spans="1:15" x14ac:dyDescent="0.25">
      <c r="A4079">
        <v>4068</v>
      </c>
      <c r="B4079">
        <v>479898</v>
      </c>
      <c r="C4079">
        <v>3500</v>
      </c>
      <c r="D4079">
        <v>2917</v>
      </c>
      <c r="E4079">
        <v>10.092416960822799</v>
      </c>
      <c r="F4079">
        <f t="shared" si="321"/>
        <v>10.0911389608228</v>
      </c>
      <c r="G4079">
        <f t="shared" si="322"/>
        <v>10.091069426115951</v>
      </c>
      <c r="H4079" s="2">
        <f t="shared" si="318"/>
        <v>9.5979600000000009E-3</v>
      </c>
      <c r="I4079">
        <f>VLOOKUP(A4079,Sheet2!$B$2:$D$15,2)</f>
        <v>4</v>
      </c>
      <c r="J4079">
        <f>VLOOKUP(A4079,Sheet2!$B$2:$D$15,3)</f>
        <v>4</v>
      </c>
      <c r="L4079">
        <f t="shared" si="319"/>
        <v>1</v>
      </c>
      <c r="M4079" s="2">
        <f t="shared" si="320"/>
        <v>9.5979600000000009E-3</v>
      </c>
      <c r="N4079" s="2">
        <f>(D4079-H4079*VLOOKUP(I4079,Sheet2!$G$3:$I$7,3))/M4079/VLOOKUP(I4079,Sheet2!$G$3:$H$7,2)</f>
        <v>2.9100374940091437E-6</v>
      </c>
      <c r="O4079" s="2">
        <v>7.6648609630901206E-11</v>
      </c>
    </row>
    <row r="4080" spans="1:15" x14ac:dyDescent="0.25">
      <c r="A4080">
        <v>4069</v>
      </c>
      <c r="B4080">
        <v>472448</v>
      </c>
      <c r="C4080">
        <v>3429</v>
      </c>
      <c r="D4080">
        <v>2871</v>
      </c>
      <c r="E4080">
        <v>10.0922778914091</v>
      </c>
      <c r="F4080">
        <f t="shared" si="321"/>
        <v>10.090999891409101</v>
      </c>
      <c r="G4080">
        <f t="shared" si="322"/>
        <v>10.090930323034501</v>
      </c>
      <c r="H4080" s="2">
        <f t="shared" si="318"/>
        <v>9.4489599999999993E-3</v>
      </c>
      <c r="I4080">
        <f>VLOOKUP(A4080,Sheet2!$B$2:$D$15,2)</f>
        <v>4</v>
      </c>
      <c r="J4080">
        <f>VLOOKUP(A4080,Sheet2!$B$2:$D$15,3)</f>
        <v>4</v>
      </c>
      <c r="L4080">
        <f t="shared" si="319"/>
        <v>1</v>
      </c>
      <c r="M4080" s="2">
        <f t="shared" si="320"/>
        <v>9.4489599999999993E-3</v>
      </c>
      <c r="N4080" s="2">
        <f>(D4080-H4080*VLOOKUP(I4080,Sheet2!$G$3:$I$7,3))/M4080/VLOOKUP(I4080,Sheet2!$G$3:$H$7,2)</f>
        <v>2.9092796261175832E-6</v>
      </c>
      <c r="O4080" s="2">
        <v>7.4265304153179202E-11</v>
      </c>
    </row>
    <row r="4081" spans="1:15" x14ac:dyDescent="0.25">
      <c r="A4081">
        <v>4070</v>
      </c>
      <c r="B4081">
        <v>443049</v>
      </c>
      <c r="C4081">
        <v>3271</v>
      </c>
      <c r="D4081">
        <v>2691</v>
      </c>
      <c r="E4081">
        <v>10.092138754659899</v>
      </c>
      <c r="F4081">
        <f t="shared" si="321"/>
        <v>10.0908607546599</v>
      </c>
      <c r="G4081">
        <f t="shared" si="322"/>
        <v>10.090791152601401</v>
      </c>
      <c r="H4081" s="2">
        <f t="shared" si="318"/>
        <v>8.8609799999999992E-3</v>
      </c>
      <c r="I4081">
        <f>VLOOKUP(A4081,Sheet2!$B$2:$D$15,2)</f>
        <v>4</v>
      </c>
      <c r="J4081">
        <f>VLOOKUP(A4081,Sheet2!$B$2:$D$15,3)</f>
        <v>4</v>
      </c>
      <c r="L4081">
        <f t="shared" si="319"/>
        <v>1</v>
      </c>
      <c r="M4081" s="2">
        <f t="shared" si="320"/>
        <v>8.8609799999999992E-3</v>
      </c>
      <c r="N4081" s="2">
        <f>(D4081-H4081*VLOOKUP(I4081,Sheet2!$G$3:$I$7,3))/M4081/VLOOKUP(I4081,Sheet2!$G$3:$H$7,2)</f>
        <v>2.9077601386076936E-6</v>
      </c>
      <c r="O4081" s="2">
        <v>7.8456358436420696E-11</v>
      </c>
    </row>
    <row r="4082" spans="1:15" x14ac:dyDescent="0.25">
      <c r="A4082">
        <v>4071</v>
      </c>
      <c r="B4082">
        <v>465448</v>
      </c>
      <c r="C4082">
        <v>3444</v>
      </c>
      <c r="D4082">
        <v>2836</v>
      </c>
      <c r="E4082">
        <v>10.0919995505429</v>
      </c>
      <c r="F4082">
        <f t="shared" si="321"/>
        <v>10.0907215505429</v>
      </c>
      <c r="G4082">
        <f t="shared" si="322"/>
        <v>10.090651914784051</v>
      </c>
      <c r="H4082" s="2">
        <f t="shared" si="318"/>
        <v>9.3089599999999998E-3</v>
      </c>
      <c r="I4082">
        <f>VLOOKUP(A4082,Sheet2!$B$2:$D$15,2)</f>
        <v>4</v>
      </c>
      <c r="J4082">
        <f>VLOOKUP(A4082,Sheet2!$B$2:$D$15,3)</f>
        <v>4</v>
      </c>
      <c r="L4082">
        <f t="shared" si="319"/>
        <v>1</v>
      </c>
      <c r="M4082" s="2">
        <f t="shared" si="320"/>
        <v>9.3089599999999998E-3</v>
      </c>
      <c r="N4082" s="2">
        <f>(D4082-H4082*VLOOKUP(I4082,Sheet2!$G$3:$I$7,3))/M4082/VLOOKUP(I4082,Sheet2!$G$3:$H$7,2)</f>
        <v>2.9173772167889859E-6</v>
      </c>
      <c r="O4082" s="2">
        <v>7.9460648156707999E-11</v>
      </c>
    </row>
    <row r="4083" spans="1:15" x14ac:dyDescent="0.25">
      <c r="A4083">
        <v>4072</v>
      </c>
      <c r="B4083">
        <v>475198</v>
      </c>
      <c r="C4083">
        <v>3365</v>
      </c>
      <c r="D4083">
        <v>2866</v>
      </c>
      <c r="E4083">
        <v>10.0918602790252</v>
      </c>
      <c r="F4083">
        <f t="shared" si="321"/>
        <v>10.090582279025201</v>
      </c>
      <c r="G4083">
        <f t="shared" si="322"/>
        <v>10.090512609549751</v>
      </c>
      <c r="H4083" s="2">
        <f t="shared" si="318"/>
        <v>9.5039600000000005E-3</v>
      </c>
      <c r="I4083">
        <f>VLOOKUP(A4083,Sheet2!$B$2:$D$15,2)</f>
        <v>4</v>
      </c>
      <c r="J4083">
        <f>VLOOKUP(A4083,Sheet2!$B$2:$D$15,3)</f>
        <v>4</v>
      </c>
      <c r="L4083">
        <f t="shared" si="319"/>
        <v>1</v>
      </c>
      <c r="M4083" s="2">
        <f t="shared" si="320"/>
        <v>9.5039600000000005E-3</v>
      </c>
      <c r="N4083" s="2">
        <f>(D4083-H4083*VLOOKUP(I4083,Sheet2!$G$3:$I$7,3))/M4083/VLOOKUP(I4083,Sheet2!$G$3:$H$7,2)</f>
        <v>2.8864350824287977E-6</v>
      </c>
      <c r="O4083" s="2">
        <v>7.5779732840396706E-11</v>
      </c>
    </row>
    <row r="4084" spans="1:15" x14ac:dyDescent="0.25">
      <c r="A4084">
        <v>4073</v>
      </c>
      <c r="B4084">
        <v>457049</v>
      </c>
      <c r="C4084">
        <v>3413</v>
      </c>
      <c r="D4084">
        <v>2738</v>
      </c>
      <c r="E4084">
        <v>10.0917209400743</v>
      </c>
      <c r="F4084">
        <f t="shared" si="321"/>
        <v>10.090442940074301</v>
      </c>
      <c r="G4084">
        <f t="shared" si="322"/>
        <v>10.09037323686595</v>
      </c>
      <c r="H4084" s="2">
        <f t="shared" si="318"/>
        <v>9.1409799999999999E-3</v>
      </c>
      <c r="I4084">
        <f>VLOOKUP(A4084,Sheet2!$B$2:$D$15,2)</f>
        <v>4</v>
      </c>
      <c r="J4084">
        <f>VLOOKUP(A4084,Sheet2!$B$2:$D$15,3)</f>
        <v>4</v>
      </c>
      <c r="L4084">
        <f t="shared" si="319"/>
        <v>1</v>
      </c>
      <c r="M4084" s="2">
        <f t="shared" si="320"/>
        <v>9.1409799999999999E-3</v>
      </c>
      <c r="N4084" s="2">
        <f>(D4084-H4084*VLOOKUP(I4084,Sheet2!$G$3:$I$7,3))/M4084/VLOOKUP(I4084,Sheet2!$G$3:$H$7,2)</f>
        <v>2.8661524730389953E-6</v>
      </c>
      <c r="O4084" s="2">
        <v>7.5421282010050206E-11</v>
      </c>
    </row>
    <row r="4085" spans="1:15" x14ac:dyDescent="0.25">
      <c r="A4085">
        <v>4074</v>
      </c>
      <c r="B4085">
        <v>451048</v>
      </c>
      <c r="C4085">
        <v>3252</v>
      </c>
      <c r="D4085">
        <v>2707</v>
      </c>
      <c r="E4085">
        <v>10.0915815336576</v>
      </c>
      <c r="F4085">
        <f t="shared" si="321"/>
        <v>10.0903035336576</v>
      </c>
      <c r="G4085">
        <f t="shared" si="322"/>
        <v>10.090233796699952</v>
      </c>
      <c r="H4085" s="2">
        <f t="shared" si="318"/>
        <v>9.0209599999999997E-3</v>
      </c>
      <c r="I4085">
        <f>VLOOKUP(A4085,Sheet2!$B$2:$D$15,2)</f>
        <v>4</v>
      </c>
      <c r="J4085">
        <f>VLOOKUP(A4085,Sheet2!$B$2:$D$15,3)</f>
        <v>4</v>
      </c>
      <c r="L4085">
        <f t="shared" si="319"/>
        <v>1</v>
      </c>
      <c r="M4085" s="2">
        <f t="shared" si="320"/>
        <v>9.0209599999999997E-3</v>
      </c>
      <c r="N4085" s="2">
        <f>(D4085-H4085*VLOOKUP(I4085,Sheet2!$G$3:$I$7,3))/M4085/VLOOKUP(I4085,Sheet2!$G$3:$H$7,2)</f>
        <v>2.8716392729820334E-6</v>
      </c>
      <c r="O4085" s="2">
        <v>7.9136534813329202E-11</v>
      </c>
    </row>
    <row r="4086" spans="1:15" x14ac:dyDescent="0.25">
      <c r="A4086">
        <v>4075</v>
      </c>
      <c r="B4086">
        <v>502448</v>
      </c>
      <c r="C4086">
        <v>3752</v>
      </c>
      <c r="D4086">
        <v>2979</v>
      </c>
      <c r="E4086">
        <v>10.091442059742301</v>
      </c>
      <c r="F4086">
        <f t="shared" si="321"/>
        <v>10.090164059742301</v>
      </c>
      <c r="G4086">
        <f t="shared" si="322"/>
        <v>10.090094289019051</v>
      </c>
      <c r="H4086" s="2">
        <f t="shared" si="318"/>
        <v>1.0048959999999999E-2</v>
      </c>
      <c r="I4086">
        <f>VLOOKUP(A4086,Sheet2!$B$2:$D$15,2)</f>
        <v>4</v>
      </c>
      <c r="J4086">
        <f>VLOOKUP(A4086,Sheet2!$B$2:$D$15,3)</f>
        <v>4</v>
      </c>
      <c r="L4086">
        <f t="shared" si="319"/>
        <v>1</v>
      </c>
      <c r="M4086" s="2">
        <f t="shared" si="320"/>
        <v>1.0048959999999999E-2</v>
      </c>
      <c r="N4086" s="2">
        <f>(D4086-H4086*VLOOKUP(I4086,Sheet2!$G$3:$I$7,3))/M4086/VLOOKUP(I4086,Sheet2!$G$3:$H$7,2)</f>
        <v>2.8353358771454963E-6</v>
      </c>
      <c r="O4086" s="2">
        <v>7.5915681073397095E-11</v>
      </c>
    </row>
    <row r="4087" spans="1:15" x14ac:dyDescent="0.25">
      <c r="A4087">
        <v>4076</v>
      </c>
      <c r="B4087">
        <v>429399</v>
      </c>
      <c r="C4087">
        <v>3075</v>
      </c>
      <c r="D4087">
        <v>2546</v>
      </c>
      <c r="E4087">
        <v>10.0913025182958</v>
      </c>
      <c r="F4087">
        <f t="shared" si="321"/>
        <v>10.090024518295801</v>
      </c>
      <c r="G4087">
        <f t="shared" si="322"/>
        <v>10.089954713790551</v>
      </c>
      <c r="H4087" s="2">
        <f t="shared" si="318"/>
        <v>8.5879800000000003E-3</v>
      </c>
      <c r="I4087">
        <f>VLOOKUP(A4087,Sheet2!$B$2:$D$15,2)</f>
        <v>4</v>
      </c>
      <c r="J4087">
        <f>VLOOKUP(A4087,Sheet2!$B$2:$D$15,3)</f>
        <v>4</v>
      </c>
      <c r="L4087">
        <f t="shared" si="319"/>
        <v>1</v>
      </c>
      <c r="M4087" s="2">
        <f t="shared" si="320"/>
        <v>8.5879800000000003E-3</v>
      </c>
      <c r="N4087" s="2">
        <f>(D4087-H4087*VLOOKUP(I4087,Sheet2!$G$3:$I$7,3))/M4087/VLOOKUP(I4087,Sheet2!$G$3:$H$7,2)</f>
        <v>2.83545867398387E-6</v>
      </c>
      <c r="O4087" s="2">
        <v>7.3834469117166198E-11</v>
      </c>
    </row>
    <row r="4088" spans="1:15" x14ac:dyDescent="0.25">
      <c r="A4088">
        <v>4077</v>
      </c>
      <c r="B4088">
        <v>507098</v>
      </c>
      <c r="C4088">
        <v>3639</v>
      </c>
      <c r="D4088">
        <v>3022</v>
      </c>
      <c r="E4088">
        <v>10.0911629092853</v>
      </c>
      <c r="F4088">
        <f t="shared" si="321"/>
        <v>10.089884909285301</v>
      </c>
      <c r="G4088">
        <f t="shared" si="322"/>
        <v>10.0898150709818</v>
      </c>
      <c r="H4088" s="2">
        <f t="shared" si="318"/>
        <v>1.014196E-2</v>
      </c>
      <c r="I4088">
        <f>VLOOKUP(A4088,Sheet2!$B$2:$D$15,2)</f>
        <v>4</v>
      </c>
      <c r="J4088">
        <f>VLOOKUP(A4088,Sheet2!$B$2:$D$15,3)</f>
        <v>4</v>
      </c>
      <c r="L4088">
        <f t="shared" si="319"/>
        <v>1</v>
      </c>
      <c r="M4088" s="2">
        <f t="shared" si="320"/>
        <v>1.014196E-2</v>
      </c>
      <c r="N4088" s="2">
        <f>(D4088-H4088*VLOOKUP(I4088,Sheet2!$G$3:$I$7,3))/M4088/VLOOKUP(I4088,Sheet2!$G$3:$H$7,2)</f>
        <v>2.8505501762972844E-6</v>
      </c>
      <c r="O4088" s="2">
        <v>7.9586662924438795E-11</v>
      </c>
    </row>
    <row r="4089" spans="1:15" x14ac:dyDescent="0.25">
      <c r="A4089">
        <v>4078</v>
      </c>
      <c r="B4089">
        <v>433098</v>
      </c>
      <c r="C4089">
        <v>3327</v>
      </c>
      <c r="D4089">
        <v>2555</v>
      </c>
      <c r="E4089">
        <v>10.0910232326783</v>
      </c>
      <c r="F4089">
        <f t="shared" si="321"/>
        <v>10.0897452326783</v>
      </c>
      <c r="G4089">
        <f t="shared" si="322"/>
        <v>10.089675360560101</v>
      </c>
      <c r="H4089" s="2">
        <f t="shared" si="318"/>
        <v>8.6619599999999998E-3</v>
      </c>
      <c r="I4089">
        <f>VLOOKUP(A4089,Sheet2!$B$2:$D$15,2)</f>
        <v>4</v>
      </c>
      <c r="J4089">
        <f>VLOOKUP(A4089,Sheet2!$B$2:$D$15,3)</f>
        <v>4</v>
      </c>
      <c r="L4089">
        <f t="shared" si="319"/>
        <v>1</v>
      </c>
      <c r="M4089" s="2">
        <f t="shared" si="320"/>
        <v>8.6619599999999998E-3</v>
      </c>
      <c r="N4089" s="2">
        <f>(D4089-H4089*VLOOKUP(I4089,Sheet2!$G$3:$I$7,3))/M4089/VLOOKUP(I4089,Sheet2!$G$3:$H$7,2)</f>
        <v>2.8205288255775831E-6</v>
      </c>
      <c r="O4089" s="2">
        <v>7.6317615386444695E-11</v>
      </c>
    </row>
    <row r="4090" spans="1:15" x14ac:dyDescent="0.25">
      <c r="A4090">
        <v>4079</v>
      </c>
      <c r="B4090">
        <v>479498</v>
      </c>
      <c r="C4090">
        <v>3338</v>
      </c>
      <c r="D4090">
        <v>2811</v>
      </c>
      <c r="E4090">
        <v>10.0908834884419</v>
      </c>
      <c r="F4090">
        <f t="shared" si="321"/>
        <v>10.089605488441901</v>
      </c>
      <c r="G4090">
        <f t="shared" si="322"/>
        <v>10.089535582492601</v>
      </c>
      <c r="H4090" s="2">
        <f t="shared" si="318"/>
        <v>9.5899599999999998E-3</v>
      </c>
      <c r="I4090">
        <f>VLOOKUP(A4090,Sheet2!$B$2:$D$15,2)</f>
        <v>4</v>
      </c>
      <c r="J4090">
        <f>VLOOKUP(A4090,Sheet2!$B$2:$D$15,3)</f>
        <v>4</v>
      </c>
      <c r="L4090">
        <f t="shared" si="319"/>
        <v>1</v>
      </c>
      <c r="M4090" s="2">
        <f t="shared" si="320"/>
        <v>9.5899599999999998E-3</v>
      </c>
      <c r="N4090" s="2">
        <f>(D4090-H4090*VLOOKUP(I4090,Sheet2!$G$3:$I$7,3))/M4090/VLOOKUP(I4090,Sheet2!$G$3:$H$7,2)</f>
        <v>2.8020405367697049E-6</v>
      </c>
      <c r="O4090" s="2">
        <v>7.6772860394511095E-11</v>
      </c>
    </row>
    <row r="4091" spans="1:15" x14ac:dyDescent="0.25">
      <c r="A4091">
        <v>4080</v>
      </c>
      <c r="B4091">
        <v>461949</v>
      </c>
      <c r="C4091">
        <v>3461</v>
      </c>
      <c r="D4091">
        <v>2693</v>
      </c>
      <c r="E4091">
        <v>10.090743676543299</v>
      </c>
      <c r="F4091">
        <f t="shared" si="321"/>
        <v>10.0894656765433</v>
      </c>
      <c r="G4091">
        <f t="shared" si="322"/>
        <v>10.089395736746651</v>
      </c>
      <c r="H4091" s="2">
        <f t="shared" si="318"/>
        <v>9.2389800000000008E-3</v>
      </c>
      <c r="I4091">
        <f>VLOOKUP(A4091,Sheet2!$B$2:$D$15,2)</f>
        <v>4</v>
      </c>
      <c r="J4091">
        <f>VLOOKUP(A4091,Sheet2!$B$2:$D$15,3)</f>
        <v>4</v>
      </c>
      <c r="L4091">
        <f t="shared" si="319"/>
        <v>1</v>
      </c>
      <c r="M4091" s="2">
        <f t="shared" si="320"/>
        <v>9.2389800000000008E-3</v>
      </c>
      <c r="N4091" s="2">
        <f>(D4091-H4091*VLOOKUP(I4091,Sheet2!$G$3:$I$7,3))/M4091/VLOOKUP(I4091,Sheet2!$G$3:$H$7,2)</f>
        <v>2.7856739307802376E-6</v>
      </c>
      <c r="O4091" s="2">
        <v>7.6649708224565398E-11</v>
      </c>
    </row>
    <row r="4092" spans="1:15" x14ac:dyDescent="0.25">
      <c r="A4092">
        <v>4081</v>
      </c>
      <c r="B4092">
        <v>476698</v>
      </c>
      <c r="C4092">
        <v>3495</v>
      </c>
      <c r="D4092">
        <v>2802</v>
      </c>
      <c r="E4092">
        <v>10.090603796950001</v>
      </c>
      <c r="F4092">
        <f t="shared" si="321"/>
        <v>10.089325796950002</v>
      </c>
      <c r="G4092">
        <f t="shared" si="322"/>
        <v>10.089255823289452</v>
      </c>
      <c r="H4092" s="2">
        <f t="shared" si="318"/>
        <v>9.5339599999999993E-3</v>
      </c>
      <c r="I4092">
        <f>VLOOKUP(A4092,Sheet2!$B$2:$D$15,2)</f>
        <v>4</v>
      </c>
      <c r="J4092">
        <f>VLOOKUP(A4092,Sheet2!$B$2:$D$15,3)</f>
        <v>4</v>
      </c>
      <c r="L4092">
        <f t="shared" si="319"/>
        <v>1</v>
      </c>
      <c r="M4092" s="2">
        <f t="shared" si="320"/>
        <v>9.5339599999999993E-3</v>
      </c>
      <c r="N4092" s="2">
        <f>(D4092-H4092*VLOOKUP(I4092,Sheet2!$G$3:$I$7,3))/M4092/VLOOKUP(I4092,Sheet2!$G$3:$H$7,2)</f>
        <v>2.809817648280463E-6</v>
      </c>
      <c r="O4092" s="2">
        <v>7.9776074153623095E-11</v>
      </c>
    </row>
    <row r="4093" spans="1:15" x14ac:dyDescent="0.25">
      <c r="A4093">
        <v>4082</v>
      </c>
      <c r="B4093">
        <v>458461</v>
      </c>
      <c r="C4093">
        <v>3460</v>
      </c>
      <c r="D4093">
        <v>2688</v>
      </c>
      <c r="E4093">
        <v>10.0904638496289</v>
      </c>
      <c r="F4093">
        <f t="shared" si="321"/>
        <v>10.089185849628901</v>
      </c>
      <c r="G4093">
        <f t="shared" si="322"/>
        <v>10.089115842088201</v>
      </c>
      <c r="H4093" s="2">
        <f t="shared" si="318"/>
        <v>9.1692200000000005E-3</v>
      </c>
      <c r="I4093">
        <f>VLOOKUP(A4093,Sheet2!$B$2:$D$15,2)</f>
        <v>4</v>
      </c>
      <c r="J4093">
        <f>VLOOKUP(A4093,Sheet2!$B$2:$D$15,3)</f>
        <v>4</v>
      </c>
      <c r="L4093">
        <f t="shared" si="319"/>
        <v>1</v>
      </c>
      <c r="M4093" s="2">
        <f t="shared" si="320"/>
        <v>9.1692200000000005E-3</v>
      </c>
      <c r="N4093" s="2">
        <f>(D4093-H4093*VLOOKUP(I4093,Sheet2!$G$3:$I$7,3))/M4093/VLOOKUP(I4093,Sheet2!$G$3:$H$7,2)</f>
        <v>2.8023970672532672E-6</v>
      </c>
      <c r="O4093" s="2">
        <v>8.1281476326034003E-11</v>
      </c>
    </row>
    <row r="4094" spans="1:15" x14ac:dyDescent="0.25">
      <c r="A4094">
        <v>4083</v>
      </c>
      <c r="B4094">
        <v>441986</v>
      </c>
      <c r="C4094">
        <v>3185</v>
      </c>
      <c r="D4094">
        <v>2613</v>
      </c>
      <c r="E4094">
        <v>10.090323834547499</v>
      </c>
      <c r="F4094">
        <f t="shared" si="321"/>
        <v>10.0890458345475</v>
      </c>
      <c r="G4094">
        <f t="shared" si="322"/>
        <v>10.088975793110151</v>
      </c>
      <c r="H4094" s="2">
        <f t="shared" si="318"/>
        <v>8.8397200000000006E-3</v>
      </c>
      <c r="I4094">
        <f>VLOOKUP(A4094,Sheet2!$B$2:$D$15,2)</f>
        <v>4</v>
      </c>
      <c r="J4094">
        <f>VLOOKUP(A4094,Sheet2!$B$2:$D$15,3)</f>
        <v>4</v>
      </c>
      <c r="L4094">
        <f t="shared" si="319"/>
        <v>1</v>
      </c>
      <c r="M4094" s="2">
        <f t="shared" si="320"/>
        <v>8.8397200000000006E-3</v>
      </c>
      <c r="N4094" s="2">
        <f>(D4094-H4094*VLOOKUP(I4094,Sheet2!$G$3:$I$7,3))/M4094/VLOOKUP(I4094,Sheet2!$G$3:$H$7,2)</f>
        <v>2.8268259811396739E-6</v>
      </c>
      <c r="O4094" s="2">
        <v>7.5888625155661998E-11</v>
      </c>
    </row>
    <row r="4095" spans="1:15" x14ac:dyDescent="0.25">
      <c r="A4095">
        <v>4084</v>
      </c>
      <c r="B4095">
        <v>498398</v>
      </c>
      <c r="C4095">
        <v>3548</v>
      </c>
      <c r="D4095">
        <v>2948</v>
      </c>
      <c r="E4095">
        <v>10.0901837516728</v>
      </c>
      <c r="F4095">
        <f t="shared" si="321"/>
        <v>10.088905751672801</v>
      </c>
      <c r="G4095">
        <f t="shared" si="322"/>
        <v>10.0888356763224</v>
      </c>
      <c r="H4095" s="2">
        <f t="shared" si="318"/>
        <v>9.9679599999999997E-3</v>
      </c>
      <c r="I4095">
        <f>VLOOKUP(A4095,Sheet2!$B$2:$D$15,2)</f>
        <v>4</v>
      </c>
      <c r="J4095">
        <f>VLOOKUP(A4095,Sheet2!$B$2:$D$15,3)</f>
        <v>4</v>
      </c>
      <c r="L4095">
        <f t="shared" si="319"/>
        <v>1</v>
      </c>
      <c r="M4095" s="2">
        <f t="shared" si="320"/>
        <v>9.9679599999999997E-3</v>
      </c>
      <c r="N4095" s="2">
        <f>(D4095-H4095*VLOOKUP(I4095,Sheet2!$G$3:$I$7,3))/M4095/VLOOKUP(I4095,Sheet2!$G$3:$H$7,2)</f>
        <v>2.8283257523104032E-6</v>
      </c>
      <c r="O4095" s="2">
        <v>7.6070923363196097E-11</v>
      </c>
    </row>
    <row r="4096" spans="1:15" x14ac:dyDescent="0.25">
      <c r="A4096">
        <v>4085</v>
      </c>
      <c r="B4096">
        <v>448348</v>
      </c>
      <c r="C4096">
        <v>3327</v>
      </c>
      <c r="D4096">
        <v>2637</v>
      </c>
      <c r="E4096">
        <v>10.090043600972001</v>
      </c>
      <c r="F4096">
        <f t="shared" si="321"/>
        <v>10.088765600972001</v>
      </c>
      <c r="G4096">
        <f t="shared" si="322"/>
        <v>10.088695491692151</v>
      </c>
      <c r="H4096" s="2">
        <f t="shared" si="318"/>
        <v>8.9669599999999995E-3</v>
      </c>
      <c r="I4096">
        <f>VLOOKUP(A4096,Sheet2!$B$2:$D$15,2)</f>
        <v>4</v>
      </c>
      <c r="J4096">
        <f>VLOOKUP(A4096,Sheet2!$B$2:$D$15,3)</f>
        <v>4</v>
      </c>
      <c r="L4096">
        <f t="shared" si="319"/>
        <v>1</v>
      </c>
      <c r="M4096" s="2">
        <f t="shared" si="320"/>
        <v>8.9669599999999995E-3</v>
      </c>
      <c r="N4096" s="2">
        <f>(D4096-H4096*VLOOKUP(I4096,Sheet2!$G$3:$I$7,3))/M4096/VLOOKUP(I4096,Sheet2!$G$3:$H$7,2)</f>
        <v>2.8116459888301048E-6</v>
      </c>
      <c r="O4096" s="2">
        <v>7.8561664753711195E-11</v>
      </c>
    </row>
    <row r="4097" spans="1:15" x14ac:dyDescent="0.25">
      <c r="A4097">
        <v>4086</v>
      </c>
      <c r="B4097">
        <v>481648</v>
      </c>
      <c r="C4097">
        <v>3582</v>
      </c>
      <c r="D4097">
        <v>2826</v>
      </c>
      <c r="E4097">
        <v>10.089903382412301</v>
      </c>
      <c r="F4097">
        <f t="shared" si="321"/>
        <v>10.088625382412301</v>
      </c>
      <c r="G4097">
        <f t="shared" si="322"/>
        <v>10.088555239186601</v>
      </c>
      <c r="H4097" s="2">
        <f t="shared" si="318"/>
        <v>9.6329599999999994E-3</v>
      </c>
      <c r="I4097">
        <f>VLOOKUP(A4097,Sheet2!$B$2:$D$15,2)</f>
        <v>4</v>
      </c>
      <c r="J4097">
        <f>VLOOKUP(A4097,Sheet2!$B$2:$D$15,3)</f>
        <v>4</v>
      </c>
      <c r="L4097">
        <f t="shared" si="319"/>
        <v>1</v>
      </c>
      <c r="M4097" s="2">
        <f t="shared" si="320"/>
        <v>9.6329599999999994E-3</v>
      </c>
      <c r="N4097" s="2">
        <f>(D4097-H4097*VLOOKUP(I4097,Sheet2!$G$3:$I$7,3))/M4097/VLOOKUP(I4097,Sheet2!$G$3:$H$7,2)</f>
        <v>2.8045277065408766E-6</v>
      </c>
      <c r="O4097" s="2">
        <v>7.6041514222620099E-11</v>
      </c>
    </row>
    <row r="4098" spans="1:15" x14ac:dyDescent="0.25">
      <c r="A4098">
        <v>4087</v>
      </c>
      <c r="B4098">
        <v>457549</v>
      </c>
      <c r="C4098">
        <v>3241</v>
      </c>
      <c r="D4098">
        <v>2683</v>
      </c>
      <c r="E4098">
        <v>10.089763095960899</v>
      </c>
      <c r="F4098">
        <f t="shared" si="321"/>
        <v>10.0884850959609</v>
      </c>
      <c r="G4098">
        <f t="shared" si="322"/>
        <v>10.08841491877285</v>
      </c>
      <c r="H4098" s="2">
        <f t="shared" si="318"/>
        <v>9.1509799999999995E-3</v>
      </c>
      <c r="I4098">
        <f>VLOOKUP(A4098,Sheet2!$B$2:$D$15,2)</f>
        <v>4</v>
      </c>
      <c r="J4098">
        <f>VLOOKUP(A4098,Sheet2!$B$2:$D$15,3)</f>
        <v>4</v>
      </c>
      <c r="L4098">
        <f t="shared" si="319"/>
        <v>1</v>
      </c>
      <c r="M4098" s="2">
        <f t="shared" si="320"/>
        <v>9.1509799999999995E-3</v>
      </c>
      <c r="N4098" s="2">
        <f>(D4098-H4098*VLOOKUP(I4098,Sheet2!$G$3:$I$7,3))/M4098/VLOOKUP(I4098,Sheet2!$G$3:$H$7,2)</f>
        <v>2.8027764166242308E-6</v>
      </c>
      <c r="O4098" s="2">
        <v>7.4991653313351495E-11</v>
      </c>
    </row>
    <row r="4099" spans="1:15" x14ac:dyDescent="0.25">
      <c r="A4099">
        <v>4088</v>
      </c>
      <c r="B4099">
        <v>465298</v>
      </c>
      <c r="C4099">
        <v>3447</v>
      </c>
      <c r="D4099">
        <v>2737</v>
      </c>
      <c r="E4099">
        <v>10.089622741584799</v>
      </c>
      <c r="F4099">
        <f t="shared" si="321"/>
        <v>10.0883447415848</v>
      </c>
      <c r="G4099">
        <f t="shared" si="322"/>
        <v>10.088274530418001</v>
      </c>
      <c r="H4099" s="2">
        <f t="shared" si="318"/>
        <v>9.3059600000000003E-3</v>
      </c>
      <c r="I4099">
        <f>VLOOKUP(A4099,Sheet2!$B$2:$D$15,2)</f>
        <v>4</v>
      </c>
      <c r="J4099">
        <f>VLOOKUP(A4099,Sheet2!$B$2:$D$15,3)</f>
        <v>4</v>
      </c>
      <c r="L4099">
        <f t="shared" si="319"/>
        <v>1</v>
      </c>
      <c r="M4099" s="2">
        <f t="shared" si="320"/>
        <v>9.3059600000000003E-3</v>
      </c>
      <c r="N4099" s="2">
        <f>(D4099-H4099*VLOOKUP(I4099,Sheet2!$G$3:$I$7,3))/M4099/VLOOKUP(I4099,Sheet2!$G$3:$H$7,2)</f>
        <v>2.8119759021100452E-6</v>
      </c>
      <c r="O4099" s="2">
        <v>7.7688899618503995E-11</v>
      </c>
    </row>
    <row r="4100" spans="1:15" x14ac:dyDescent="0.25">
      <c r="A4100">
        <v>4089</v>
      </c>
      <c r="B4100">
        <v>484998</v>
      </c>
      <c r="C4100">
        <v>3670</v>
      </c>
      <c r="D4100">
        <v>2835</v>
      </c>
      <c r="E4100">
        <v>10.0894823192512</v>
      </c>
      <c r="F4100">
        <f t="shared" si="321"/>
        <v>10.088204319251201</v>
      </c>
      <c r="G4100">
        <f t="shared" si="322"/>
        <v>10.088134074089151</v>
      </c>
      <c r="H4100" s="2">
        <f t="shared" si="318"/>
        <v>9.6999600000000005E-3</v>
      </c>
      <c r="I4100">
        <f>VLOOKUP(A4100,Sheet2!$B$2:$D$15,2)</f>
        <v>4</v>
      </c>
      <c r="J4100">
        <f>VLOOKUP(A4100,Sheet2!$B$2:$D$15,3)</f>
        <v>4</v>
      </c>
      <c r="L4100">
        <f t="shared" si="319"/>
        <v>1</v>
      </c>
      <c r="M4100" s="2">
        <f t="shared" si="320"/>
        <v>9.6999600000000005E-3</v>
      </c>
      <c r="N4100" s="2">
        <f>(D4100-H4100*VLOOKUP(I4100,Sheet2!$G$3:$I$7,3))/M4100/VLOOKUP(I4100,Sheet2!$G$3:$H$7,2)</f>
        <v>2.7935424647111946E-6</v>
      </c>
      <c r="O4100" s="2">
        <v>7.4873223891928797E-11</v>
      </c>
    </row>
    <row r="4101" spans="1:15" x14ac:dyDescent="0.25">
      <c r="A4101">
        <v>4090</v>
      </c>
      <c r="B4101">
        <v>451699</v>
      </c>
      <c r="C4101">
        <v>3163</v>
      </c>
      <c r="D4101">
        <v>2634</v>
      </c>
      <c r="E4101">
        <v>10.0893418289271</v>
      </c>
      <c r="F4101">
        <f t="shared" si="321"/>
        <v>10.088063828927101</v>
      </c>
      <c r="G4101">
        <f t="shared" si="322"/>
        <v>10.087993549753451</v>
      </c>
      <c r="H4101" s="2">
        <f t="shared" si="318"/>
        <v>9.0339800000000005E-3</v>
      </c>
      <c r="I4101">
        <f>VLOOKUP(A4101,Sheet2!$B$2:$D$15,2)</f>
        <v>4</v>
      </c>
      <c r="J4101">
        <f>VLOOKUP(A4101,Sheet2!$B$2:$D$15,3)</f>
        <v>4</v>
      </c>
      <c r="L4101">
        <f t="shared" si="319"/>
        <v>1</v>
      </c>
      <c r="M4101" s="2">
        <f t="shared" si="320"/>
        <v>9.0339800000000005E-3</v>
      </c>
      <c r="N4101" s="2">
        <f>(D4101-H4101*VLOOKUP(I4101,Sheet2!$G$3:$I$7,3))/M4101/VLOOKUP(I4101,Sheet2!$G$3:$H$7,2)</f>
        <v>2.7865084362595449E-6</v>
      </c>
      <c r="O4101" s="2">
        <v>7.4460646263764405E-11</v>
      </c>
    </row>
    <row r="4102" spans="1:15" x14ac:dyDescent="0.25">
      <c r="A4102">
        <v>4091</v>
      </c>
      <c r="B4102">
        <v>459448</v>
      </c>
      <c r="C4102">
        <v>3364</v>
      </c>
      <c r="D4102">
        <v>2686</v>
      </c>
      <c r="E4102">
        <v>10.0892012705798</v>
      </c>
      <c r="F4102">
        <f t="shared" si="321"/>
        <v>10.0879232705798</v>
      </c>
      <c r="G4102">
        <f t="shared" si="322"/>
        <v>10.087852957377951</v>
      </c>
      <c r="H4102" s="2">
        <f t="shared" si="318"/>
        <v>9.1889599999999995E-3</v>
      </c>
      <c r="I4102">
        <f>VLOOKUP(A4102,Sheet2!$B$2:$D$15,2)</f>
        <v>4</v>
      </c>
      <c r="J4102">
        <f>VLOOKUP(A4102,Sheet2!$B$2:$D$15,3)</f>
        <v>4</v>
      </c>
      <c r="L4102">
        <f t="shared" si="319"/>
        <v>1</v>
      </c>
      <c r="M4102" s="2">
        <f t="shared" si="320"/>
        <v>9.1889599999999995E-3</v>
      </c>
      <c r="N4102" s="2">
        <f>(D4102-H4102*VLOOKUP(I4102,Sheet2!$G$3:$I$7,3))/M4102/VLOOKUP(I4102,Sheet2!$G$3:$H$7,2)</f>
        <v>2.793922904877157E-6</v>
      </c>
      <c r="O4102" s="2">
        <v>7.4135750314227501E-11</v>
      </c>
    </row>
    <row r="4103" spans="1:15" x14ac:dyDescent="0.25">
      <c r="A4103">
        <v>4092</v>
      </c>
      <c r="B4103">
        <v>474198</v>
      </c>
      <c r="C4103">
        <v>3498</v>
      </c>
      <c r="D4103">
        <v>2808</v>
      </c>
      <c r="E4103">
        <v>10.089060644176101</v>
      </c>
      <c r="F4103">
        <f t="shared" si="321"/>
        <v>10.087782644176102</v>
      </c>
      <c r="G4103">
        <f t="shared" si="322"/>
        <v>10.087712296929652</v>
      </c>
      <c r="H4103" s="2">
        <f t="shared" si="318"/>
        <v>9.4839599999999996E-3</v>
      </c>
      <c r="I4103">
        <f>VLOOKUP(A4103,Sheet2!$B$2:$D$15,2)</f>
        <v>4</v>
      </c>
      <c r="J4103">
        <f>VLOOKUP(A4103,Sheet2!$B$2:$D$15,3)</f>
        <v>4</v>
      </c>
      <c r="L4103">
        <f t="shared" si="319"/>
        <v>1</v>
      </c>
      <c r="M4103" s="2">
        <f t="shared" si="320"/>
        <v>9.4839599999999996E-3</v>
      </c>
      <c r="N4103" s="2">
        <f>(D4103-H4103*VLOOKUP(I4103,Sheet2!$G$3:$I$7,3))/M4103/VLOOKUP(I4103,Sheet2!$G$3:$H$7,2)</f>
        <v>2.8316385313729709E-6</v>
      </c>
      <c r="O4103" s="2">
        <v>7.3440303128140702E-11</v>
      </c>
    </row>
    <row r="4104" spans="1:15" x14ac:dyDescent="0.25">
      <c r="A4104">
        <v>4093</v>
      </c>
      <c r="B4104">
        <v>469848</v>
      </c>
      <c r="C4104">
        <v>3509</v>
      </c>
      <c r="D4104">
        <v>2811</v>
      </c>
      <c r="E4104">
        <v>10.0889199496832</v>
      </c>
      <c r="F4104">
        <f t="shared" si="321"/>
        <v>10.087641949683201</v>
      </c>
      <c r="G4104">
        <f t="shared" si="322"/>
        <v>10.087571568375651</v>
      </c>
      <c r="H4104" s="2">
        <f t="shared" si="318"/>
        <v>9.3969599999999993E-3</v>
      </c>
      <c r="I4104">
        <f>VLOOKUP(A4104,Sheet2!$B$2:$D$15,2)</f>
        <v>4</v>
      </c>
      <c r="J4104">
        <f>VLOOKUP(A4104,Sheet2!$B$2:$D$15,3)</f>
        <v>4</v>
      </c>
      <c r="L4104">
        <f t="shared" si="319"/>
        <v>1</v>
      </c>
      <c r="M4104" s="2">
        <f t="shared" si="320"/>
        <v>9.3969599999999993E-3</v>
      </c>
      <c r="N4104" s="2">
        <f>(D4104-H4104*VLOOKUP(I4104,Sheet2!$G$3:$I$7,3))/M4104/VLOOKUP(I4104,Sheet2!$G$3:$H$7,2)</f>
        <v>2.8622429611278547E-6</v>
      </c>
      <c r="O4104" s="2">
        <v>7.8178999752577302E-11</v>
      </c>
    </row>
    <row r="4105" spans="1:15" x14ac:dyDescent="0.25">
      <c r="A4105">
        <v>4094</v>
      </c>
      <c r="B4105">
        <v>478999</v>
      </c>
      <c r="C4105">
        <v>3450</v>
      </c>
      <c r="D4105">
        <v>2876</v>
      </c>
      <c r="E4105">
        <v>10.0887791870681</v>
      </c>
      <c r="F4105">
        <f t="shared" si="321"/>
        <v>10.087501187068101</v>
      </c>
      <c r="G4105">
        <f t="shared" si="322"/>
        <v>10.08743077168295</v>
      </c>
      <c r="H4105" s="2">
        <f t="shared" si="318"/>
        <v>9.5799800000000001E-3</v>
      </c>
      <c r="I4105">
        <f>VLOOKUP(A4105,Sheet2!$B$2:$D$15,2)</f>
        <v>4</v>
      </c>
      <c r="J4105">
        <f>VLOOKUP(A4105,Sheet2!$B$2:$D$15,3)</f>
        <v>4</v>
      </c>
      <c r="L4105">
        <f t="shared" si="319"/>
        <v>1</v>
      </c>
      <c r="M4105" s="2">
        <f t="shared" si="320"/>
        <v>9.5799800000000001E-3</v>
      </c>
      <c r="N4105" s="2">
        <f>(D4105-H4105*VLOOKUP(I4105,Sheet2!$G$3:$I$7,3))/M4105/VLOOKUP(I4105,Sheet2!$G$3:$H$7,2)</f>
        <v>2.872943950091754E-6</v>
      </c>
      <c r="O4105" s="2">
        <v>7.2255305274509801E-11</v>
      </c>
    </row>
    <row r="4106" spans="1:15" x14ac:dyDescent="0.25">
      <c r="A4106">
        <v>4095</v>
      </c>
      <c r="B4106">
        <v>470248</v>
      </c>
      <c r="C4106">
        <v>3288</v>
      </c>
      <c r="D4106">
        <v>2794</v>
      </c>
      <c r="E4106">
        <v>10.0886383562978</v>
      </c>
      <c r="F4106">
        <f t="shared" si="321"/>
        <v>10.0873603562978</v>
      </c>
      <c r="G4106">
        <f t="shared" si="322"/>
        <v>10.087289906818551</v>
      </c>
      <c r="H4106" s="2">
        <f t="shared" si="318"/>
        <v>9.4049600000000004E-3</v>
      </c>
      <c r="I4106">
        <f>VLOOKUP(A4106,Sheet2!$B$2:$D$15,2)</f>
        <v>4</v>
      </c>
      <c r="J4106">
        <f>VLOOKUP(A4106,Sheet2!$B$2:$D$15,3)</f>
        <v>4</v>
      </c>
      <c r="L4106">
        <f t="shared" si="319"/>
        <v>1</v>
      </c>
      <c r="M4106" s="2">
        <f t="shared" si="320"/>
        <v>9.4049600000000004E-3</v>
      </c>
      <c r="N4106" s="2">
        <f>(D4106-H4106*VLOOKUP(I4106,Sheet2!$G$3:$I$7,3))/M4106/VLOOKUP(I4106,Sheet2!$G$3:$H$7,2)</f>
        <v>2.8416228687841306E-6</v>
      </c>
      <c r="O4106" s="2">
        <v>7.3526499903354104E-11</v>
      </c>
    </row>
    <row r="4107" spans="1:15" x14ac:dyDescent="0.25">
      <c r="A4107">
        <v>4096</v>
      </c>
      <c r="B4107">
        <v>390149</v>
      </c>
      <c r="C4107">
        <v>2923</v>
      </c>
      <c r="D4107">
        <v>2319</v>
      </c>
      <c r="E4107">
        <v>10.088497457339299</v>
      </c>
      <c r="F4107">
        <f t="shared" si="321"/>
        <v>10.0872194573393</v>
      </c>
      <c r="G4107">
        <f t="shared" si="322"/>
        <v>10.08714897374945</v>
      </c>
      <c r="H4107" s="2">
        <f t="shared" si="318"/>
        <v>7.8029800000000002E-3</v>
      </c>
      <c r="I4107">
        <f>VLOOKUP(A4107,Sheet2!$B$2:$D$15,2)</f>
        <v>4</v>
      </c>
      <c r="J4107">
        <f>VLOOKUP(A4107,Sheet2!$B$2:$D$15,3)</f>
        <v>4</v>
      </c>
      <c r="L4107">
        <f t="shared" si="319"/>
        <v>1</v>
      </c>
      <c r="M4107" s="2">
        <f t="shared" si="320"/>
        <v>7.8029800000000002E-3</v>
      </c>
      <c r="N4107" s="2">
        <f>(D4107-H4107*VLOOKUP(I4107,Sheet2!$G$3:$I$7,3))/M4107/VLOOKUP(I4107,Sheet2!$G$3:$H$7,2)</f>
        <v>2.8427914890208612E-6</v>
      </c>
      <c r="O4107" s="2">
        <v>7.7744958902642995E-11</v>
      </c>
    </row>
    <row r="4108" spans="1:15" x14ac:dyDescent="0.25">
      <c r="A4108">
        <v>4097</v>
      </c>
      <c r="B4108">
        <v>550797</v>
      </c>
      <c r="C4108">
        <v>4130</v>
      </c>
      <c r="D4108">
        <v>3284</v>
      </c>
      <c r="E4108">
        <v>10.088356490159599</v>
      </c>
      <c r="F4108">
        <f t="shared" si="321"/>
        <v>10.0870784901596</v>
      </c>
      <c r="G4108">
        <f t="shared" si="322"/>
        <v>10.087007972442651</v>
      </c>
      <c r="H4108" s="2">
        <f t="shared" ref="H4108:H4171" si="323">B4108/$F$5</f>
        <v>1.101594E-2</v>
      </c>
      <c r="I4108">
        <f>VLOOKUP(A4108,Sheet2!$B$2:$D$15,2)</f>
        <v>4</v>
      </c>
      <c r="J4108">
        <f>VLOOKUP(A4108,Sheet2!$B$2:$D$15,3)</f>
        <v>4</v>
      </c>
      <c r="L4108">
        <f t="shared" ref="L4108:L4171" si="324">IF(I4108=J4108,1,#NUM!)</f>
        <v>1</v>
      </c>
      <c r="M4108" s="2">
        <f t="shared" ref="M4108:M4171" si="325">H4108*L4108</f>
        <v>1.101594E-2</v>
      </c>
      <c r="N4108" s="2">
        <f>(D4108-H4108*VLOOKUP(I4108,Sheet2!$G$3:$I$7,3))/M4108/VLOOKUP(I4108,Sheet2!$G$3:$H$7,2)</f>
        <v>2.8519846103918504E-6</v>
      </c>
      <c r="O4108" s="2">
        <v>7.2388123722007703E-11</v>
      </c>
    </row>
    <row r="4109" spans="1:15" x14ac:dyDescent="0.25">
      <c r="A4109">
        <v>4098</v>
      </c>
      <c r="B4109">
        <v>412049</v>
      </c>
      <c r="C4109">
        <v>2964</v>
      </c>
      <c r="D4109">
        <v>2435</v>
      </c>
      <c r="E4109">
        <v>10.088215454725701</v>
      </c>
      <c r="F4109">
        <f t="shared" ref="F4109:F4172" si="326">E4109-$F$4</f>
        <v>10.086937454725701</v>
      </c>
      <c r="G4109">
        <f t="shared" ref="G4109:G4172" si="327">(F4110+F4109)/2</f>
        <v>10.086866902865101</v>
      </c>
      <c r="H4109" s="2">
        <f t="shared" si="323"/>
        <v>8.2409800000000002E-3</v>
      </c>
      <c r="I4109">
        <f>VLOOKUP(A4109,Sheet2!$B$2:$D$15,2)</f>
        <v>4</v>
      </c>
      <c r="J4109">
        <f>VLOOKUP(A4109,Sheet2!$B$2:$D$15,3)</f>
        <v>4</v>
      </c>
      <c r="L4109">
        <f t="shared" si="324"/>
        <v>1</v>
      </c>
      <c r="M4109" s="2">
        <f t="shared" si="325"/>
        <v>8.2409800000000002E-3</v>
      </c>
      <c r="N4109" s="2">
        <f>(D4109-H4109*VLOOKUP(I4109,Sheet2!$G$3:$I$7,3))/M4109/VLOOKUP(I4109,Sheet2!$G$3:$H$7,2)</f>
        <v>2.8255956734514584E-6</v>
      </c>
      <c r="O4109" s="2">
        <v>7.3327383912254098E-11</v>
      </c>
    </row>
    <row r="4110" spans="1:15" x14ac:dyDescent="0.25">
      <c r="A4110">
        <v>4099</v>
      </c>
      <c r="B4110">
        <v>456248</v>
      </c>
      <c r="C4110">
        <v>3351</v>
      </c>
      <c r="D4110">
        <v>2666</v>
      </c>
      <c r="E4110">
        <v>10.088074351004501</v>
      </c>
      <c r="F4110">
        <f t="shared" si="326"/>
        <v>10.086796351004502</v>
      </c>
      <c r="G4110">
        <f t="shared" si="327"/>
        <v>10.086725764983701</v>
      </c>
      <c r="H4110" s="2">
        <f t="shared" si="323"/>
        <v>9.1249599999999997E-3</v>
      </c>
      <c r="I4110">
        <f>VLOOKUP(A4110,Sheet2!$B$2:$D$15,2)</f>
        <v>4</v>
      </c>
      <c r="J4110">
        <f>VLOOKUP(A4110,Sheet2!$B$2:$D$15,3)</f>
        <v>4</v>
      </c>
      <c r="L4110">
        <f t="shared" si="324"/>
        <v>1</v>
      </c>
      <c r="M4110" s="2">
        <f t="shared" si="325"/>
        <v>9.1249599999999997E-3</v>
      </c>
      <c r="N4110" s="2">
        <f>(D4110-H4110*VLOOKUP(I4110,Sheet2!$G$3:$I$7,3))/M4110/VLOOKUP(I4110,Sheet2!$G$3:$H$7,2)</f>
        <v>2.7925066428784347E-6</v>
      </c>
      <c r="O4110" s="2">
        <v>7.5412478955993905E-11</v>
      </c>
    </row>
    <row r="4111" spans="1:15" x14ac:dyDescent="0.25">
      <c r="A4111">
        <v>4100</v>
      </c>
      <c r="B4111">
        <v>494798</v>
      </c>
      <c r="C4111">
        <v>3670</v>
      </c>
      <c r="D4111">
        <v>2880</v>
      </c>
      <c r="E4111">
        <v>10.087933178962899</v>
      </c>
      <c r="F4111">
        <f t="shared" si="326"/>
        <v>10.0866551789629</v>
      </c>
      <c r="G4111">
        <f t="shared" si="327"/>
        <v>10.0865845587654</v>
      </c>
      <c r="H4111" s="2">
        <f t="shared" si="323"/>
        <v>9.8959600000000005E-3</v>
      </c>
      <c r="I4111">
        <f>VLOOKUP(A4111,Sheet2!$B$2:$D$15,2)</f>
        <v>4</v>
      </c>
      <c r="J4111">
        <f>VLOOKUP(A4111,Sheet2!$B$2:$D$15,3)</f>
        <v>4</v>
      </c>
      <c r="L4111">
        <f t="shared" si="324"/>
        <v>1</v>
      </c>
      <c r="M4111" s="2">
        <f t="shared" si="325"/>
        <v>9.8959600000000005E-3</v>
      </c>
      <c r="N4111" s="2">
        <f>(D4111-H4111*VLOOKUP(I4111,Sheet2!$G$3:$I$7,3))/M4111/VLOOKUP(I4111,Sheet2!$G$3:$H$7,2)</f>
        <v>2.7811285379083992E-6</v>
      </c>
      <c r="O4111" s="2">
        <v>7.10571236963503E-11</v>
      </c>
    </row>
    <row r="4112" spans="1:15" x14ac:dyDescent="0.25">
      <c r="A4112">
        <v>4101</v>
      </c>
      <c r="B4112">
        <v>471299</v>
      </c>
      <c r="C4112">
        <v>3329</v>
      </c>
      <c r="D4112">
        <v>2708</v>
      </c>
      <c r="E4112">
        <v>10.0877919385679</v>
      </c>
      <c r="F4112">
        <f t="shared" si="326"/>
        <v>10.086513938567901</v>
      </c>
      <c r="G4112">
        <f t="shared" si="327"/>
        <v>10.08644328417715</v>
      </c>
      <c r="H4112" s="2">
        <f t="shared" si="323"/>
        <v>9.4259800000000005E-3</v>
      </c>
      <c r="I4112">
        <f>VLOOKUP(A4112,Sheet2!$B$2:$D$15,2)</f>
        <v>4</v>
      </c>
      <c r="J4112">
        <f>VLOOKUP(A4112,Sheet2!$B$2:$D$15,3)</f>
        <v>4</v>
      </c>
      <c r="L4112">
        <f t="shared" si="324"/>
        <v>1</v>
      </c>
      <c r="M4112" s="2">
        <f t="shared" si="325"/>
        <v>9.4259800000000005E-3</v>
      </c>
      <c r="N4112" s="2">
        <f>(D4112-H4112*VLOOKUP(I4112,Sheet2!$G$3:$I$7,3))/M4112/VLOOKUP(I4112,Sheet2!$G$3:$H$7,2)</f>
        <v>2.7437608273092028E-6</v>
      </c>
      <c r="O4112" s="2">
        <v>7.2950340545764598E-11</v>
      </c>
    </row>
    <row r="4113" spans="1:15" x14ac:dyDescent="0.25">
      <c r="A4113">
        <v>4102</v>
      </c>
      <c r="B4113">
        <v>401498</v>
      </c>
      <c r="C4113">
        <v>2924</v>
      </c>
      <c r="D4113">
        <v>2293</v>
      </c>
      <c r="E4113">
        <v>10.087650629786401</v>
      </c>
      <c r="F4113">
        <f t="shared" si="326"/>
        <v>10.086372629786402</v>
      </c>
      <c r="G4113">
        <f t="shared" si="327"/>
        <v>10.086301941185852</v>
      </c>
      <c r="H4113" s="2">
        <f t="shared" si="323"/>
        <v>8.0299599999999992E-3</v>
      </c>
      <c r="I4113">
        <f>VLOOKUP(A4113,Sheet2!$B$2:$D$15,2)</f>
        <v>4</v>
      </c>
      <c r="J4113">
        <f>VLOOKUP(A4113,Sheet2!$B$2:$D$15,3)</f>
        <v>4</v>
      </c>
      <c r="L4113">
        <f t="shared" si="324"/>
        <v>1</v>
      </c>
      <c r="M4113" s="2">
        <f t="shared" si="325"/>
        <v>8.0299599999999992E-3</v>
      </c>
      <c r="N4113" s="2">
        <f>(D4113-H4113*VLOOKUP(I4113,Sheet2!$G$3:$I$7,3))/M4113/VLOOKUP(I4113,Sheet2!$G$3:$H$7,2)</f>
        <v>2.72640594299349E-6</v>
      </c>
      <c r="O4113" s="2">
        <v>7.1875760388616803E-11</v>
      </c>
    </row>
    <row r="4114" spans="1:15" x14ac:dyDescent="0.25">
      <c r="A4114">
        <v>4103</v>
      </c>
      <c r="B4114">
        <v>531598</v>
      </c>
      <c r="C4114">
        <v>3905</v>
      </c>
      <c r="D4114">
        <v>3045</v>
      </c>
      <c r="E4114">
        <v>10.087509252585299</v>
      </c>
      <c r="F4114">
        <f t="shared" si="326"/>
        <v>10.0862312525853</v>
      </c>
      <c r="G4114">
        <f t="shared" si="327"/>
        <v>10.086160529758351</v>
      </c>
      <c r="H4114" s="2">
        <f t="shared" si="323"/>
        <v>1.0631959999999999E-2</v>
      </c>
      <c r="I4114">
        <f>VLOOKUP(A4114,Sheet2!$B$2:$D$15,2)</f>
        <v>4</v>
      </c>
      <c r="J4114">
        <f>VLOOKUP(A4114,Sheet2!$B$2:$D$15,3)</f>
        <v>4</v>
      </c>
      <c r="L4114">
        <f t="shared" si="324"/>
        <v>1</v>
      </c>
      <c r="M4114" s="2">
        <f t="shared" si="325"/>
        <v>1.0631959999999999E-2</v>
      </c>
      <c r="N4114" s="2">
        <f>(D4114-H4114*VLOOKUP(I4114,Sheet2!$G$3:$I$7,3))/M4114/VLOOKUP(I4114,Sheet2!$G$3:$H$7,2)</f>
        <v>2.7348562603696778E-6</v>
      </c>
      <c r="O4114" s="2">
        <v>7.3890837311696196E-11</v>
      </c>
    </row>
    <row r="4115" spans="1:15" x14ac:dyDescent="0.25">
      <c r="A4115">
        <v>4104</v>
      </c>
      <c r="B4115">
        <v>464399</v>
      </c>
      <c r="C4115">
        <v>3437</v>
      </c>
      <c r="D4115">
        <v>2668</v>
      </c>
      <c r="E4115">
        <v>10.0873678069314</v>
      </c>
      <c r="F4115">
        <f t="shared" si="326"/>
        <v>10.086089806931401</v>
      </c>
      <c r="G4115">
        <f t="shared" si="327"/>
        <v>10.086019049861502</v>
      </c>
      <c r="H4115" s="2">
        <f t="shared" si="323"/>
        <v>9.2879799999999995E-3</v>
      </c>
      <c r="I4115">
        <f>VLOOKUP(A4115,Sheet2!$B$2:$D$15,2)</f>
        <v>4</v>
      </c>
      <c r="J4115">
        <f>VLOOKUP(A4115,Sheet2!$B$2:$D$15,3)</f>
        <v>4</v>
      </c>
      <c r="L4115">
        <f t="shared" si="324"/>
        <v>1</v>
      </c>
      <c r="M4115" s="2">
        <f t="shared" si="325"/>
        <v>9.2879799999999995E-3</v>
      </c>
      <c r="N4115" s="2">
        <f>(D4115-H4115*VLOOKUP(I4115,Sheet2!$G$3:$I$7,3))/M4115/VLOOKUP(I4115,Sheet2!$G$3:$H$7,2)</f>
        <v>2.7433798719420156E-6</v>
      </c>
      <c r="O4115" s="2">
        <v>7.1497107871474999E-11</v>
      </c>
    </row>
    <row r="4116" spans="1:15" x14ac:dyDescent="0.25">
      <c r="A4116">
        <v>4105</v>
      </c>
      <c r="B4116">
        <v>424548</v>
      </c>
      <c r="C4116">
        <v>3184</v>
      </c>
      <c r="D4116">
        <v>2448</v>
      </c>
      <c r="E4116">
        <v>10.0872262927916</v>
      </c>
      <c r="F4116">
        <f t="shared" si="326"/>
        <v>10.085948292791601</v>
      </c>
      <c r="G4116">
        <f t="shared" si="327"/>
        <v>10.08587750146215</v>
      </c>
      <c r="H4116" s="2">
        <f t="shared" si="323"/>
        <v>8.4909600000000005E-3</v>
      </c>
      <c r="I4116">
        <f>VLOOKUP(A4116,Sheet2!$B$2:$D$15,2)</f>
        <v>4</v>
      </c>
      <c r="J4116">
        <f>VLOOKUP(A4116,Sheet2!$B$2:$D$15,3)</f>
        <v>4</v>
      </c>
      <c r="L4116">
        <f t="shared" si="324"/>
        <v>1</v>
      </c>
      <c r="M4116" s="2">
        <f t="shared" si="325"/>
        <v>8.4909600000000005E-3</v>
      </c>
      <c r="N4116" s="2">
        <f>(D4116-H4116*VLOOKUP(I4116,Sheet2!$G$3:$I$7,3))/M4116/VLOOKUP(I4116,Sheet2!$G$3:$H$7,2)</f>
        <v>2.753916225727126E-6</v>
      </c>
      <c r="O4116" s="2">
        <v>7.2403830153134904E-11</v>
      </c>
    </row>
    <row r="4117" spans="1:15" x14ac:dyDescent="0.25">
      <c r="A4117">
        <v>4106</v>
      </c>
      <c r="B4117">
        <v>483248</v>
      </c>
      <c r="C4117">
        <v>3395</v>
      </c>
      <c r="D4117">
        <v>2779</v>
      </c>
      <c r="E4117">
        <v>10.0870847101327</v>
      </c>
      <c r="F4117">
        <f t="shared" si="326"/>
        <v>10.085806710132701</v>
      </c>
      <c r="G4117">
        <f t="shared" si="327"/>
        <v>10.08573588452715</v>
      </c>
      <c r="H4117" s="2">
        <f t="shared" si="323"/>
        <v>9.6649600000000002E-3</v>
      </c>
      <c r="I4117">
        <f>VLOOKUP(A4117,Sheet2!$B$2:$D$15,2)</f>
        <v>4</v>
      </c>
      <c r="J4117">
        <f>VLOOKUP(A4117,Sheet2!$B$2:$D$15,3)</f>
        <v>4</v>
      </c>
      <c r="L4117">
        <f t="shared" si="324"/>
        <v>1</v>
      </c>
      <c r="M4117" s="2">
        <f t="shared" si="325"/>
        <v>9.6649600000000002E-3</v>
      </c>
      <c r="N4117" s="2">
        <f>(D4117-H4117*VLOOKUP(I4117,Sheet2!$G$3:$I$7,3))/M4117/VLOOKUP(I4117,Sheet2!$G$3:$H$7,2)</f>
        <v>2.7461852315995096E-6</v>
      </c>
      <c r="O4117" s="2">
        <v>7.2498666993098904E-11</v>
      </c>
    </row>
    <row r="4118" spans="1:15" x14ac:dyDescent="0.25">
      <c r="A4118">
        <v>4107</v>
      </c>
      <c r="B4118">
        <v>474199</v>
      </c>
      <c r="C4118">
        <v>3570</v>
      </c>
      <c r="D4118">
        <v>2702</v>
      </c>
      <c r="E4118">
        <v>10.0869430589216</v>
      </c>
      <c r="F4118">
        <f t="shared" si="326"/>
        <v>10.085665058921601</v>
      </c>
      <c r="G4118">
        <f t="shared" si="327"/>
        <v>10.085594199023351</v>
      </c>
      <c r="H4118" s="2">
        <f t="shared" si="323"/>
        <v>9.4839799999999995E-3</v>
      </c>
      <c r="I4118">
        <f>VLOOKUP(A4118,Sheet2!$B$2:$D$15,2)</f>
        <v>4</v>
      </c>
      <c r="J4118">
        <f>VLOOKUP(A4118,Sheet2!$B$2:$D$15,3)</f>
        <v>4</v>
      </c>
      <c r="L4118">
        <f t="shared" si="324"/>
        <v>1</v>
      </c>
      <c r="M4118" s="2">
        <f t="shared" si="325"/>
        <v>9.4839799999999995E-3</v>
      </c>
      <c r="N4118" s="2">
        <f>(D4118-H4118*VLOOKUP(I4118,Sheet2!$G$3:$I$7,3))/M4118/VLOOKUP(I4118,Sheet2!$G$3:$H$7,2)</f>
        <v>2.7198648650671972E-6</v>
      </c>
      <c r="O4118" s="2">
        <v>7.0539560450411399E-11</v>
      </c>
    </row>
    <row r="4119" spans="1:15" x14ac:dyDescent="0.25">
      <c r="A4119">
        <v>4108</v>
      </c>
      <c r="B4119">
        <v>477498</v>
      </c>
      <c r="C4119">
        <v>3518</v>
      </c>
      <c r="D4119">
        <v>2710</v>
      </c>
      <c r="E4119">
        <v>10.086801339125101</v>
      </c>
      <c r="F4119">
        <f t="shared" si="326"/>
        <v>10.085523339125102</v>
      </c>
      <c r="G4119">
        <f t="shared" si="327"/>
        <v>10.0854524449175</v>
      </c>
      <c r="H4119" s="2">
        <f t="shared" si="323"/>
        <v>9.5499599999999997E-3</v>
      </c>
      <c r="I4119">
        <f>VLOOKUP(A4119,Sheet2!$B$2:$D$15,2)</f>
        <v>4</v>
      </c>
      <c r="J4119">
        <f>VLOOKUP(A4119,Sheet2!$B$2:$D$15,3)</f>
        <v>4</v>
      </c>
      <c r="L4119">
        <f t="shared" si="324"/>
        <v>1</v>
      </c>
      <c r="M4119" s="2">
        <f t="shared" si="325"/>
        <v>9.5499599999999997E-3</v>
      </c>
      <c r="N4119" s="2">
        <f>(D4119-H4119*VLOOKUP(I4119,Sheet2!$G$3:$I$7,3))/M4119/VLOOKUP(I4119,Sheet2!$G$3:$H$7,2)</f>
        <v>2.7085582207674168E-6</v>
      </c>
      <c r="O4119" s="2">
        <v>6.9773559448299698E-11</v>
      </c>
    </row>
    <row r="4120" spans="1:15" x14ac:dyDescent="0.25">
      <c r="A4120">
        <v>4109</v>
      </c>
      <c r="B4120">
        <v>426648</v>
      </c>
      <c r="C4120">
        <v>2989</v>
      </c>
      <c r="D4120">
        <v>2434</v>
      </c>
      <c r="E4120">
        <v>10.0866595507099</v>
      </c>
      <c r="F4120">
        <f t="shared" si="326"/>
        <v>10.085381550709901</v>
      </c>
      <c r="G4120">
        <f t="shared" si="327"/>
        <v>10.085310622176351</v>
      </c>
      <c r="H4120" s="2">
        <f t="shared" si="323"/>
        <v>8.5329599999999992E-3</v>
      </c>
      <c r="I4120">
        <f>VLOOKUP(A4120,Sheet2!$B$2:$D$15,2)</f>
        <v>4</v>
      </c>
      <c r="J4120">
        <f>VLOOKUP(A4120,Sheet2!$B$2:$D$15,3)</f>
        <v>4</v>
      </c>
      <c r="L4120">
        <f t="shared" si="324"/>
        <v>1</v>
      </c>
      <c r="M4120" s="2">
        <f t="shared" si="325"/>
        <v>8.5329599999999992E-3</v>
      </c>
      <c r="N4120" s="2">
        <f>(D4120-H4120*VLOOKUP(I4120,Sheet2!$G$3:$I$7,3))/M4120/VLOOKUP(I4120,Sheet2!$G$3:$H$7,2)</f>
        <v>2.7233185454988661E-6</v>
      </c>
      <c r="O4120" s="2">
        <v>6.7594323120860901E-11</v>
      </c>
    </row>
    <row r="4121" spans="1:15" x14ac:dyDescent="0.25">
      <c r="A4121">
        <v>4110</v>
      </c>
      <c r="B4121">
        <v>517698</v>
      </c>
      <c r="C4121">
        <v>3885</v>
      </c>
      <c r="D4121">
        <v>2946</v>
      </c>
      <c r="E4121">
        <v>10.086517693642801</v>
      </c>
      <c r="F4121">
        <f t="shared" si="326"/>
        <v>10.085239693642801</v>
      </c>
      <c r="G4121">
        <f t="shared" si="327"/>
        <v>10.085168730766751</v>
      </c>
      <c r="H4121" s="2">
        <f t="shared" si="323"/>
        <v>1.0353960000000001E-2</v>
      </c>
      <c r="I4121">
        <f>VLOOKUP(A4121,Sheet2!$B$2:$D$15,2)</f>
        <v>4</v>
      </c>
      <c r="J4121">
        <f>VLOOKUP(A4121,Sheet2!$B$2:$D$15,3)</f>
        <v>4</v>
      </c>
      <c r="L4121">
        <f t="shared" si="324"/>
        <v>1</v>
      </c>
      <c r="M4121" s="2">
        <f t="shared" si="325"/>
        <v>1.0353960000000001E-2</v>
      </c>
      <c r="N4121" s="2">
        <f>(D4121-H4121*VLOOKUP(I4121,Sheet2!$G$3:$I$7,3))/M4121/VLOOKUP(I4121,Sheet2!$G$3:$H$7,2)</f>
        <v>2.7161381795950532E-6</v>
      </c>
      <c r="O4121" s="2">
        <v>6.9340058528602E-11</v>
      </c>
    </row>
    <row r="4122" spans="1:15" x14ac:dyDescent="0.25">
      <c r="A4122">
        <v>4111</v>
      </c>
      <c r="B4122">
        <v>443399</v>
      </c>
      <c r="C4122">
        <v>3305</v>
      </c>
      <c r="D4122">
        <v>2538</v>
      </c>
      <c r="E4122">
        <v>10.086375767890701</v>
      </c>
      <c r="F4122">
        <f t="shared" si="326"/>
        <v>10.085097767890701</v>
      </c>
      <c r="G4122">
        <f t="shared" si="327"/>
        <v>10.085026770655452</v>
      </c>
      <c r="H4122" s="2">
        <f t="shared" si="323"/>
        <v>8.8679799999999993E-3</v>
      </c>
      <c r="I4122">
        <f>VLOOKUP(A4122,Sheet2!$B$2:$D$15,2)</f>
        <v>4</v>
      </c>
      <c r="J4122">
        <f>VLOOKUP(A4122,Sheet2!$B$2:$D$15,3)</f>
        <v>4</v>
      </c>
      <c r="L4122">
        <f t="shared" si="324"/>
        <v>1</v>
      </c>
      <c r="M4122" s="2">
        <f t="shared" si="325"/>
        <v>8.8679799999999993E-3</v>
      </c>
      <c r="N4122" s="2">
        <f>(D4122-H4122*VLOOKUP(I4122,Sheet2!$G$3:$I$7,3))/M4122/VLOOKUP(I4122,Sheet2!$G$3:$H$7,2)</f>
        <v>2.7328320973885821E-6</v>
      </c>
      <c r="O4122" s="2">
        <v>6.7718518326763895E-11</v>
      </c>
    </row>
    <row r="4123" spans="1:15" x14ac:dyDescent="0.25">
      <c r="A4123">
        <v>4112</v>
      </c>
      <c r="B4123">
        <v>457448</v>
      </c>
      <c r="C4123">
        <v>3295</v>
      </c>
      <c r="D4123">
        <v>2603</v>
      </c>
      <c r="E4123">
        <v>10.086233773420201</v>
      </c>
      <c r="F4123">
        <f t="shared" si="326"/>
        <v>10.084955773420202</v>
      </c>
      <c r="G4123">
        <f t="shared" si="327"/>
        <v>10.084884741809102</v>
      </c>
      <c r="H4123" s="2">
        <f t="shared" si="323"/>
        <v>9.1489599999999994E-3</v>
      </c>
      <c r="I4123">
        <f>VLOOKUP(A4123,Sheet2!$B$2:$D$15,2)</f>
        <v>4</v>
      </c>
      <c r="J4123">
        <f>VLOOKUP(A4123,Sheet2!$B$2:$D$15,3)</f>
        <v>4</v>
      </c>
      <c r="L4123">
        <f t="shared" si="324"/>
        <v>1</v>
      </c>
      <c r="M4123" s="2">
        <f t="shared" si="325"/>
        <v>9.1489599999999994E-3</v>
      </c>
      <c r="N4123" s="2">
        <f>(D4123-H4123*VLOOKUP(I4123,Sheet2!$G$3:$I$7,3))/M4123/VLOOKUP(I4123,Sheet2!$G$3:$H$7,2)</f>
        <v>2.7159821243070252E-6</v>
      </c>
      <c r="O4123" s="2">
        <v>6.7368128733991906E-11</v>
      </c>
    </row>
    <row r="4124" spans="1:15" x14ac:dyDescent="0.25">
      <c r="A4124">
        <v>4113</v>
      </c>
      <c r="B4124">
        <v>454098</v>
      </c>
      <c r="C4124">
        <v>3425</v>
      </c>
      <c r="D4124">
        <v>2551</v>
      </c>
      <c r="E4124">
        <v>10.086091710198</v>
      </c>
      <c r="F4124">
        <f t="shared" si="326"/>
        <v>10.084813710198</v>
      </c>
      <c r="G4124">
        <f t="shared" si="327"/>
        <v>10.084742644194451</v>
      </c>
      <c r="H4124" s="2">
        <f t="shared" si="323"/>
        <v>9.08196E-3</v>
      </c>
      <c r="I4124">
        <f>VLOOKUP(A4124,Sheet2!$B$2:$D$15,2)</f>
        <v>4</v>
      </c>
      <c r="J4124">
        <f>VLOOKUP(A4124,Sheet2!$B$2:$D$15,3)</f>
        <v>4</v>
      </c>
      <c r="L4124">
        <f t="shared" si="324"/>
        <v>1</v>
      </c>
      <c r="M4124" s="2">
        <f t="shared" si="325"/>
        <v>9.08196E-3</v>
      </c>
      <c r="N4124" s="2">
        <f>(D4124-H4124*VLOOKUP(I4124,Sheet2!$G$3:$I$7,3))/M4124/VLOOKUP(I4124,Sheet2!$G$3:$H$7,2)</f>
        <v>2.6797150467520226E-6</v>
      </c>
      <c r="O4124" s="2">
        <v>6.9215794463913205E-11</v>
      </c>
    </row>
    <row r="4125" spans="1:15" x14ac:dyDescent="0.25">
      <c r="A4125">
        <v>4114</v>
      </c>
      <c r="B4125">
        <v>482412</v>
      </c>
      <c r="C4125">
        <v>3518</v>
      </c>
      <c r="D4125">
        <v>2691</v>
      </c>
      <c r="E4125">
        <v>10.085949578190901</v>
      </c>
      <c r="F4125">
        <f t="shared" si="326"/>
        <v>10.084671578190902</v>
      </c>
      <c r="G4125">
        <f t="shared" si="327"/>
        <v>10.084600477778251</v>
      </c>
      <c r="H4125" s="2">
        <f t="shared" si="323"/>
        <v>9.6482400000000006E-3</v>
      </c>
      <c r="I4125">
        <f>VLOOKUP(A4125,Sheet2!$B$2:$D$15,2)</f>
        <v>4</v>
      </c>
      <c r="J4125">
        <f>VLOOKUP(A4125,Sheet2!$B$2:$D$15,3)</f>
        <v>4</v>
      </c>
      <c r="L4125">
        <f t="shared" si="324"/>
        <v>1</v>
      </c>
      <c r="M4125" s="2">
        <f t="shared" si="325"/>
        <v>9.6482400000000006E-3</v>
      </c>
      <c r="N4125" s="2">
        <f>(D4125-H4125*VLOOKUP(I4125,Sheet2!$G$3:$I$7,3))/M4125/VLOOKUP(I4125,Sheet2!$G$3:$H$7,2)</f>
        <v>2.6599597236387154E-6</v>
      </c>
      <c r="O4125" s="2">
        <v>6.7880705134479705E-11</v>
      </c>
    </row>
    <row r="4126" spans="1:15" x14ac:dyDescent="0.25">
      <c r="A4126">
        <v>4115</v>
      </c>
      <c r="B4126">
        <v>441735</v>
      </c>
      <c r="C4126">
        <v>3268</v>
      </c>
      <c r="D4126">
        <v>2463</v>
      </c>
      <c r="E4126">
        <v>10.085807377365599</v>
      </c>
      <c r="F4126">
        <f t="shared" si="326"/>
        <v>10.0845293773656</v>
      </c>
      <c r="G4126">
        <f t="shared" si="327"/>
        <v>10.084458242527202</v>
      </c>
      <c r="H4126" s="2">
        <f t="shared" si="323"/>
        <v>8.8346999999999992E-3</v>
      </c>
      <c r="I4126">
        <f>VLOOKUP(A4126,Sheet2!$B$2:$D$15,2)</f>
        <v>4</v>
      </c>
      <c r="J4126">
        <f>VLOOKUP(A4126,Sheet2!$B$2:$D$15,3)</f>
        <v>4</v>
      </c>
      <c r="L4126">
        <f t="shared" si="324"/>
        <v>1</v>
      </c>
      <c r="M4126" s="2">
        <f t="shared" si="325"/>
        <v>8.8346999999999992E-3</v>
      </c>
      <c r="N4126" s="2">
        <f>(D4126-H4126*VLOOKUP(I4126,Sheet2!$G$3:$I$7,3))/M4126/VLOOKUP(I4126,Sheet2!$G$3:$H$7,2)</f>
        <v>2.6587205558762613E-6</v>
      </c>
      <c r="O4126" s="2">
        <v>6.84909940948663E-11</v>
      </c>
    </row>
    <row r="4127" spans="1:15" x14ac:dyDescent="0.25">
      <c r="A4127">
        <v>4116</v>
      </c>
      <c r="B4127">
        <v>451898</v>
      </c>
      <c r="C4127">
        <v>3266</v>
      </c>
      <c r="D4127">
        <v>2530</v>
      </c>
      <c r="E4127">
        <v>10.085665107688801</v>
      </c>
      <c r="F4127">
        <f t="shared" si="326"/>
        <v>10.084387107688801</v>
      </c>
      <c r="G4127">
        <f t="shared" si="327"/>
        <v>10.084315938407901</v>
      </c>
      <c r="H4127" s="2">
        <f t="shared" si="323"/>
        <v>9.0379599999999994E-3</v>
      </c>
      <c r="I4127">
        <f>VLOOKUP(A4127,Sheet2!$B$2:$D$15,2)</f>
        <v>4</v>
      </c>
      <c r="J4127">
        <f>VLOOKUP(A4127,Sheet2!$B$2:$D$15,3)</f>
        <v>4</v>
      </c>
      <c r="L4127">
        <f t="shared" si="324"/>
        <v>1</v>
      </c>
      <c r="M4127" s="2">
        <f t="shared" si="325"/>
        <v>9.0379599999999994E-3</v>
      </c>
      <c r="N4127" s="2">
        <f>(D4127-H4127*VLOOKUP(I4127,Sheet2!$G$3:$I$7,3))/M4127/VLOOKUP(I4127,Sheet2!$G$3:$H$7,2)</f>
        <v>2.6701542677772418E-6</v>
      </c>
      <c r="O4127" s="2">
        <v>6.9745192066045701E-11</v>
      </c>
    </row>
    <row r="4128" spans="1:15" x14ac:dyDescent="0.25">
      <c r="A4128">
        <v>4117</v>
      </c>
      <c r="B4128">
        <v>492399</v>
      </c>
      <c r="C4128">
        <v>3688</v>
      </c>
      <c r="D4128">
        <v>2764</v>
      </c>
      <c r="E4128">
        <v>10.085522769127</v>
      </c>
      <c r="F4128">
        <f t="shared" si="326"/>
        <v>10.084244769127</v>
      </c>
      <c r="G4128">
        <f t="shared" si="327"/>
        <v>10.084173565387051</v>
      </c>
      <c r="H4128" s="2">
        <f t="shared" si="323"/>
        <v>9.8479799999999992E-3</v>
      </c>
      <c r="I4128">
        <f>VLOOKUP(A4128,Sheet2!$B$2:$D$15,2)</f>
        <v>4</v>
      </c>
      <c r="J4128">
        <f>VLOOKUP(A4128,Sheet2!$B$2:$D$15,3)</f>
        <v>4</v>
      </c>
      <c r="L4128">
        <f t="shared" si="324"/>
        <v>1</v>
      </c>
      <c r="M4128" s="2">
        <f t="shared" si="325"/>
        <v>9.8479799999999992E-3</v>
      </c>
      <c r="N4128" s="2">
        <f>(D4128-H4128*VLOOKUP(I4128,Sheet2!$G$3:$I$7,3))/M4128/VLOOKUP(I4128,Sheet2!$G$3:$H$7,2)</f>
        <v>2.6775169509889335E-6</v>
      </c>
      <c r="O4128" s="2">
        <v>6.8854887695973298E-11</v>
      </c>
    </row>
    <row r="4129" spans="1:15" x14ac:dyDescent="0.25">
      <c r="A4129">
        <v>4118</v>
      </c>
      <c r="B4129">
        <v>468848</v>
      </c>
      <c r="C4129">
        <v>3461</v>
      </c>
      <c r="D4129">
        <v>2627</v>
      </c>
      <c r="E4129">
        <v>10.085380361647101</v>
      </c>
      <c r="F4129">
        <f t="shared" si="326"/>
        <v>10.084102361647101</v>
      </c>
      <c r="G4129">
        <f t="shared" si="327"/>
        <v>10.084031123431302</v>
      </c>
      <c r="H4129" s="2">
        <f t="shared" si="323"/>
        <v>9.3769600000000002E-3</v>
      </c>
      <c r="I4129">
        <f>VLOOKUP(A4129,Sheet2!$B$2:$D$15,2)</f>
        <v>4</v>
      </c>
      <c r="J4129">
        <f>VLOOKUP(A4129,Sheet2!$B$2:$D$15,3)</f>
        <v>4</v>
      </c>
      <c r="L4129">
        <f t="shared" si="324"/>
        <v>1</v>
      </c>
      <c r="M4129" s="2">
        <f t="shared" si="325"/>
        <v>9.3769600000000002E-3</v>
      </c>
      <c r="N4129" s="2">
        <f>(D4129-H4129*VLOOKUP(I4129,Sheet2!$G$3:$I$7,3))/M4129/VLOOKUP(I4129,Sheet2!$G$3:$H$7,2)</f>
        <v>2.6723976231102616E-6</v>
      </c>
      <c r="O4129" s="2">
        <v>6.8073282834716304E-11</v>
      </c>
    </row>
    <row r="4130" spans="1:15" x14ac:dyDescent="0.25">
      <c r="A4130">
        <v>4119</v>
      </c>
      <c r="B4130">
        <v>417598</v>
      </c>
      <c r="C4130">
        <v>3043</v>
      </c>
      <c r="D4130">
        <v>2314</v>
      </c>
      <c r="E4130">
        <v>10.0852378852155</v>
      </c>
      <c r="F4130">
        <f t="shared" si="326"/>
        <v>10.083959885215501</v>
      </c>
      <c r="G4130">
        <f t="shared" si="327"/>
        <v>10.0838886125072</v>
      </c>
      <c r="H4130" s="2">
        <f t="shared" si="323"/>
        <v>8.3519600000000003E-3</v>
      </c>
      <c r="I4130">
        <f>VLOOKUP(A4130,Sheet2!$B$2:$D$15,2)</f>
        <v>4</v>
      </c>
      <c r="J4130">
        <f>VLOOKUP(A4130,Sheet2!$B$2:$D$15,3)</f>
        <v>4</v>
      </c>
      <c r="L4130">
        <f t="shared" si="324"/>
        <v>1</v>
      </c>
      <c r="M4130" s="2">
        <f t="shared" si="325"/>
        <v>8.3519600000000003E-3</v>
      </c>
      <c r="N4130" s="2">
        <f>(D4130-H4130*VLOOKUP(I4130,Sheet2!$G$3:$I$7,3))/M4130/VLOOKUP(I4130,Sheet2!$G$3:$H$7,2)</f>
        <v>2.6414571389230789E-6</v>
      </c>
      <c r="O4130" s="2">
        <v>6.7151539367567501E-11</v>
      </c>
    </row>
    <row r="4131" spans="1:15" x14ac:dyDescent="0.25">
      <c r="A4131">
        <v>4120</v>
      </c>
      <c r="B4131">
        <v>629048</v>
      </c>
      <c r="C4131">
        <v>4618</v>
      </c>
      <c r="D4131">
        <v>3420</v>
      </c>
      <c r="E4131">
        <v>10.085095339798899</v>
      </c>
      <c r="F4131">
        <f t="shared" si="326"/>
        <v>10.0838173397989</v>
      </c>
      <c r="G4131">
        <f t="shared" si="327"/>
        <v>10.0837460325814</v>
      </c>
      <c r="H4131" s="2">
        <f t="shared" si="323"/>
        <v>1.258096E-2</v>
      </c>
      <c r="I4131">
        <f>VLOOKUP(A4131,Sheet2!$B$2:$D$15,2)</f>
        <v>4</v>
      </c>
      <c r="J4131">
        <f>VLOOKUP(A4131,Sheet2!$B$2:$D$15,3)</f>
        <v>4</v>
      </c>
      <c r="L4131">
        <f t="shared" si="324"/>
        <v>1</v>
      </c>
      <c r="M4131" s="2">
        <f t="shared" si="325"/>
        <v>1.258096E-2</v>
      </c>
      <c r="N4131" s="2">
        <f>(D4131-H4131*VLOOKUP(I4131,Sheet2!$G$3:$I$7,3))/M4131/VLOOKUP(I4131,Sheet2!$G$3:$H$7,2)</f>
        <v>2.5892435089214177E-6</v>
      </c>
      <c r="O4131" s="2">
        <v>7.0226883576046204E-11</v>
      </c>
    </row>
    <row r="4132" spans="1:15" x14ac:dyDescent="0.25">
      <c r="A4132">
        <v>4121</v>
      </c>
      <c r="B4132">
        <v>399249</v>
      </c>
      <c r="C4132">
        <v>2882</v>
      </c>
      <c r="D4132">
        <v>2114</v>
      </c>
      <c r="E4132">
        <v>10.0849527253639</v>
      </c>
      <c r="F4132">
        <f t="shared" si="326"/>
        <v>10.083674725363901</v>
      </c>
      <c r="G4132">
        <f t="shared" si="327"/>
        <v>10.083603383620551</v>
      </c>
      <c r="H4132" s="2">
        <f t="shared" si="323"/>
        <v>7.9849799999999992E-3</v>
      </c>
      <c r="I4132">
        <f>VLOOKUP(A4132,Sheet2!$B$2:$D$15,2)</f>
        <v>4</v>
      </c>
      <c r="J4132">
        <f>VLOOKUP(A4132,Sheet2!$B$2:$D$15,3)</f>
        <v>4</v>
      </c>
      <c r="L4132">
        <f t="shared" si="324"/>
        <v>1</v>
      </c>
      <c r="M4132" s="2">
        <f t="shared" si="325"/>
        <v>7.9849799999999992E-3</v>
      </c>
      <c r="N4132" s="2">
        <f>(D4132-H4132*VLOOKUP(I4132,Sheet2!$G$3:$I$7,3))/M4132/VLOOKUP(I4132,Sheet2!$G$3:$H$7,2)</f>
        <v>2.518320626100504E-6</v>
      </c>
      <c r="O4132" s="2">
        <v>6.8547706372932898E-11</v>
      </c>
    </row>
    <row r="4133" spans="1:15" x14ac:dyDescent="0.25">
      <c r="A4133">
        <v>4122</v>
      </c>
      <c r="B4133">
        <v>324898</v>
      </c>
      <c r="C4133">
        <v>2416</v>
      </c>
      <c r="D4133">
        <v>1717</v>
      </c>
      <c r="E4133">
        <v>10.0848100418772</v>
      </c>
      <c r="F4133">
        <f t="shared" si="326"/>
        <v>10.0835320418772</v>
      </c>
      <c r="G4133">
        <f t="shared" si="327"/>
        <v>10.083460665591151</v>
      </c>
      <c r="H4133" s="2">
        <f t="shared" si="323"/>
        <v>6.4979599999999997E-3</v>
      </c>
      <c r="I4133">
        <f>VLOOKUP(A4133,Sheet2!$B$2:$D$15,2)</f>
        <v>4</v>
      </c>
      <c r="J4133">
        <f>VLOOKUP(A4133,Sheet2!$B$2:$D$15,3)</f>
        <v>4</v>
      </c>
      <c r="L4133">
        <f t="shared" si="324"/>
        <v>1</v>
      </c>
      <c r="M4133" s="2">
        <f t="shared" si="325"/>
        <v>6.4979599999999997E-3</v>
      </c>
      <c r="N4133" s="2">
        <f>(D4133-H4133*VLOOKUP(I4133,Sheet2!$G$3:$I$7,3))/M4133/VLOOKUP(I4133,Sheet2!$G$3:$H$7,2)</f>
        <v>2.5132177584965127E-6</v>
      </c>
      <c r="O4133" s="2">
        <v>6.9024458913443801E-11</v>
      </c>
    </row>
    <row r="4134" spans="1:15" x14ac:dyDescent="0.25">
      <c r="A4134">
        <v>4123</v>
      </c>
      <c r="B4134">
        <v>450149</v>
      </c>
      <c r="C4134">
        <v>3269</v>
      </c>
      <c r="D4134">
        <v>2383</v>
      </c>
      <c r="E4134">
        <v>10.0846672893051</v>
      </c>
      <c r="F4134">
        <f t="shared" si="326"/>
        <v>10.083389289305101</v>
      </c>
      <c r="G4134">
        <f t="shared" si="327"/>
        <v>10.083317878459752</v>
      </c>
      <c r="H4134" s="2">
        <f t="shared" si="323"/>
        <v>9.0029800000000007E-3</v>
      </c>
      <c r="I4134">
        <f>VLOOKUP(A4134,Sheet2!$B$2:$D$15,2)</f>
        <v>4</v>
      </c>
      <c r="J4134">
        <f>VLOOKUP(A4134,Sheet2!$B$2:$D$15,3)</f>
        <v>4</v>
      </c>
      <c r="L4134">
        <f t="shared" si="324"/>
        <v>1</v>
      </c>
      <c r="M4134" s="2">
        <f t="shared" si="325"/>
        <v>9.0029800000000007E-3</v>
      </c>
      <c r="N4134" s="2">
        <f>(D4134-H4134*VLOOKUP(I4134,Sheet2!$G$3:$I$7,3))/M4134/VLOOKUP(I4134,Sheet2!$G$3:$H$7,2)</f>
        <v>2.5177513593276892E-6</v>
      </c>
      <c r="O4134" s="2">
        <v>6.7777656545538101E-11</v>
      </c>
    </row>
    <row r="4135" spans="1:15" x14ac:dyDescent="0.25">
      <c r="A4135">
        <v>4124</v>
      </c>
      <c r="B4135">
        <v>692847</v>
      </c>
      <c r="C4135">
        <v>5074</v>
      </c>
      <c r="D4135">
        <v>3615</v>
      </c>
      <c r="E4135">
        <v>10.084524467614401</v>
      </c>
      <c r="F4135">
        <f t="shared" si="326"/>
        <v>10.083246467614401</v>
      </c>
      <c r="G4135">
        <f t="shared" si="327"/>
        <v>10.08317502219295</v>
      </c>
      <c r="H4135" s="2">
        <f t="shared" si="323"/>
        <v>1.385694E-2</v>
      </c>
      <c r="I4135">
        <f>VLOOKUP(A4135,Sheet2!$B$2:$D$15,2)</f>
        <v>4</v>
      </c>
      <c r="J4135">
        <f>VLOOKUP(A4135,Sheet2!$B$2:$D$15,3)</f>
        <v>4</v>
      </c>
      <c r="L4135">
        <f t="shared" si="324"/>
        <v>1</v>
      </c>
      <c r="M4135" s="2">
        <f t="shared" si="325"/>
        <v>1.385694E-2</v>
      </c>
      <c r="N4135" s="2">
        <f>(D4135-H4135*VLOOKUP(I4135,Sheet2!$G$3:$I$7,3))/M4135/VLOOKUP(I4135,Sheet2!$G$3:$H$7,2)</f>
        <v>2.4796510772941216E-6</v>
      </c>
      <c r="O4135" s="2">
        <v>7.0009810695509298E-11</v>
      </c>
    </row>
    <row r="4136" spans="1:15" x14ac:dyDescent="0.25">
      <c r="A4136">
        <v>4125</v>
      </c>
      <c r="B4136">
        <v>370999</v>
      </c>
      <c r="C4136">
        <v>2733</v>
      </c>
      <c r="D4136">
        <v>1937</v>
      </c>
      <c r="E4136">
        <v>10.0843815767715</v>
      </c>
      <c r="F4136">
        <f t="shared" si="326"/>
        <v>10.083103576771501</v>
      </c>
      <c r="G4136">
        <f t="shared" si="327"/>
        <v>10.08303209675725</v>
      </c>
      <c r="H4136" s="2">
        <f t="shared" si="323"/>
        <v>7.4199799999999996E-3</v>
      </c>
      <c r="I4136">
        <f>VLOOKUP(A4136,Sheet2!$B$2:$D$15,2)</f>
        <v>4</v>
      </c>
      <c r="J4136">
        <f>VLOOKUP(A4136,Sheet2!$B$2:$D$15,3)</f>
        <v>4</v>
      </c>
      <c r="L4136">
        <f t="shared" si="324"/>
        <v>1</v>
      </c>
      <c r="M4136" s="2">
        <f t="shared" si="325"/>
        <v>7.4199799999999996E-3</v>
      </c>
      <c r="N4136" s="2">
        <f>(D4136-H4136*VLOOKUP(I4136,Sheet2!$G$3:$I$7,3))/M4136/VLOOKUP(I4136,Sheet2!$G$3:$H$7,2)</f>
        <v>2.4813691658198541E-6</v>
      </c>
      <c r="O4136" s="2">
        <v>6.8326672884518397E-11</v>
      </c>
    </row>
    <row r="4137" spans="1:15" x14ac:dyDescent="0.25">
      <c r="A4137">
        <v>4126</v>
      </c>
      <c r="B4137">
        <v>332549</v>
      </c>
      <c r="C4137">
        <v>2397</v>
      </c>
      <c r="D4137">
        <v>1745</v>
      </c>
      <c r="E4137">
        <v>10.084238616743001</v>
      </c>
      <c r="F4137">
        <f t="shared" si="326"/>
        <v>10.082960616743001</v>
      </c>
      <c r="G4137">
        <f t="shared" si="327"/>
        <v>10.08288910211915</v>
      </c>
      <c r="H4137" s="2">
        <f t="shared" si="323"/>
        <v>6.6509799999999999E-3</v>
      </c>
      <c r="I4137">
        <f>VLOOKUP(A4137,Sheet2!$B$2:$D$15,2)</f>
        <v>4</v>
      </c>
      <c r="J4137">
        <f>VLOOKUP(A4137,Sheet2!$B$2:$D$15,3)</f>
        <v>4</v>
      </c>
      <c r="L4137">
        <f t="shared" si="324"/>
        <v>1</v>
      </c>
      <c r="M4137" s="2">
        <f t="shared" si="325"/>
        <v>6.6509799999999999E-3</v>
      </c>
      <c r="N4137" s="2">
        <f>(D4137-H4137*VLOOKUP(I4137,Sheet2!$G$3:$I$7,3))/M4137/VLOOKUP(I4137,Sheet2!$G$3:$H$7,2)</f>
        <v>2.4945235037543343E-6</v>
      </c>
      <c r="O4137" s="2">
        <v>6.7872166488199998E-11</v>
      </c>
    </row>
    <row r="4138" spans="1:15" x14ac:dyDescent="0.25">
      <c r="A4138">
        <v>4127</v>
      </c>
      <c r="B4138">
        <v>615297</v>
      </c>
      <c r="C4138">
        <v>4536</v>
      </c>
      <c r="D4138">
        <v>3238</v>
      </c>
      <c r="E4138">
        <v>10.0840955874953</v>
      </c>
      <c r="F4138">
        <f t="shared" si="326"/>
        <v>10.082817587495301</v>
      </c>
      <c r="G4138">
        <f t="shared" si="327"/>
        <v>10.082746038245151</v>
      </c>
      <c r="H4138" s="2">
        <f t="shared" si="323"/>
        <v>1.230594E-2</v>
      </c>
      <c r="I4138">
        <f>VLOOKUP(A4138,Sheet2!$B$2:$D$15,2)</f>
        <v>4</v>
      </c>
      <c r="J4138">
        <f>VLOOKUP(A4138,Sheet2!$B$2:$D$15,3)</f>
        <v>4</v>
      </c>
      <c r="L4138">
        <f t="shared" si="324"/>
        <v>1</v>
      </c>
      <c r="M4138" s="2">
        <f t="shared" si="325"/>
        <v>1.230594E-2</v>
      </c>
      <c r="N4138" s="2">
        <f>(D4138-H4138*VLOOKUP(I4138,Sheet2!$G$3:$I$7,3))/M4138/VLOOKUP(I4138,Sheet2!$G$3:$H$7,2)</f>
        <v>2.5020996241652405E-6</v>
      </c>
      <c r="O4138" s="2">
        <v>6.7912466295072104E-11</v>
      </c>
    </row>
    <row r="4139" spans="1:15" x14ac:dyDescent="0.25">
      <c r="A4139">
        <v>4128</v>
      </c>
      <c r="B4139">
        <v>455149</v>
      </c>
      <c r="C4139">
        <v>3331</v>
      </c>
      <c r="D4139">
        <v>2399</v>
      </c>
      <c r="E4139">
        <v>10.083952488994999</v>
      </c>
      <c r="F4139">
        <f t="shared" si="326"/>
        <v>10.082674488995</v>
      </c>
      <c r="G4139">
        <f t="shared" si="327"/>
        <v>10.082602905101751</v>
      </c>
      <c r="H4139" s="2">
        <f t="shared" si="323"/>
        <v>9.1029800000000001E-3</v>
      </c>
      <c r="I4139">
        <f>VLOOKUP(A4139,Sheet2!$B$2:$D$15,2)</f>
        <v>4</v>
      </c>
      <c r="J4139">
        <f>VLOOKUP(A4139,Sheet2!$B$2:$D$15,3)</f>
        <v>4</v>
      </c>
      <c r="L4139">
        <f t="shared" si="324"/>
        <v>1</v>
      </c>
      <c r="M4139" s="2">
        <f t="shared" si="325"/>
        <v>9.1029800000000001E-3</v>
      </c>
      <c r="N4139" s="2">
        <f>(D4139-H4139*VLOOKUP(I4139,Sheet2!$G$3:$I$7,3))/M4139/VLOOKUP(I4139,Sheet2!$G$3:$H$7,2)</f>
        <v>2.5062507149307149E-6</v>
      </c>
      <c r="O4139" s="2">
        <v>7.0118053155765302E-11</v>
      </c>
    </row>
    <row r="4140" spans="1:15" x14ac:dyDescent="0.25">
      <c r="A4140">
        <v>4129</v>
      </c>
      <c r="B4140">
        <v>327598</v>
      </c>
      <c r="C4140">
        <v>2362</v>
      </c>
      <c r="D4140">
        <v>1732</v>
      </c>
      <c r="E4140">
        <v>10.0838093212085</v>
      </c>
      <c r="F4140">
        <f t="shared" si="326"/>
        <v>10.082531321208501</v>
      </c>
      <c r="G4140">
        <f t="shared" si="327"/>
        <v>10.082459702655351</v>
      </c>
      <c r="H4140" s="2">
        <f t="shared" si="323"/>
        <v>6.5519599999999999E-3</v>
      </c>
      <c r="I4140">
        <f>VLOOKUP(A4140,Sheet2!$B$2:$D$15,2)</f>
        <v>4</v>
      </c>
      <c r="J4140">
        <f>VLOOKUP(A4140,Sheet2!$B$2:$D$15,3)</f>
        <v>4</v>
      </c>
      <c r="L4140">
        <f t="shared" si="324"/>
        <v>1</v>
      </c>
      <c r="M4140" s="2">
        <f t="shared" si="325"/>
        <v>6.5519599999999999E-3</v>
      </c>
      <c r="N4140" s="2">
        <f>(D4140-H4140*VLOOKUP(I4140,Sheet2!$G$3:$I$7,3))/M4140/VLOOKUP(I4140,Sheet2!$G$3:$H$7,2)</f>
        <v>2.5143337819522707E-6</v>
      </c>
      <c r="O4140" s="2">
        <v>6.5686176740331402E-11</v>
      </c>
    </row>
    <row r="4141" spans="1:15" x14ac:dyDescent="0.25">
      <c r="A4141">
        <v>4130</v>
      </c>
      <c r="B4141">
        <v>573598</v>
      </c>
      <c r="C4141">
        <v>4197</v>
      </c>
      <c r="D4141">
        <v>3038</v>
      </c>
      <c r="E4141">
        <v>10.0836660841022</v>
      </c>
      <c r="F4141">
        <f t="shared" si="326"/>
        <v>10.082388084102201</v>
      </c>
      <c r="G4141">
        <f t="shared" si="327"/>
        <v>10.082316430872451</v>
      </c>
      <c r="H4141" s="2">
        <f t="shared" si="323"/>
        <v>1.147196E-2</v>
      </c>
      <c r="I4141">
        <f>VLOOKUP(A4141,Sheet2!$B$2:$D$15,2)</f>
        <v>4</v>
      </c>
      <c r="J4141">
        <f>VLOOKUP(A4141,Sheet2!$B$2:$D$15,3)</f>
        <v>4</v>
      </c>
      <c r="L4141">
        <f t="shared" si="324"/>
        <v>1</v>
      </c>
      <c r="M4141" s="2">
        <f t="shared" si="325"/>
        <v>1.147196E-2</v>
      </c>
      <c r="N4141" s="2">
        <f>(D4141-H4141*VLOOKUP(I4141,Sheet2!$G$3:$I$7,3))/M4141/VLOOKUP(I4141,Sheet2!$G$3:$H$7,2)</f>
        <v>2.5190461234174459E-6</v>
      </c>
      <c r="O4141" s="2">
        <v>7.0382440856539999E-11</v>
      </c>
    </row>
    <row r="4142" spans="1:15" x14ac:dyDescent="0.25">
      <c r="A4142">
        <v>4131</v>
      </c>
      <c r="B4142">
        <v>602448</v>
      </c>
      <c r="C4142">
        <v>4459</v>
      </c>
      <c r="D4142">
        <v>3191</v>
      </c>
      <c r="E4142">
        <v>10.083522777642701</v>
      </c>
      <c r="F4142">
        <f t="shared" si="326"/>
        <v>10.082244777642702</v>
      </c>
      <c r="G4142">
        <f t="shared" si="327"/>
        <v>10.082173089719451</v>
      </c>
      <c r="H4142" s="2">
        <f t="shared" si="323"/>
        <v>1.2048959999999999E-2</v>
      </c>
      <c r="I4142">
        <f>VLOOKUP(A4142,Sheet2!$B$2:$D$15,2)</f>
        <v>4</v>
      </c>
      <c r="J4142">
        <f>VLOOKUP(A4142,Sheet2!$B$2:$D$15,3)</f>
        <v>4</v>
      </c>
      <c r="L4142">
        <f t="shared" si="324"/>
        <v>1</v>
      </c>
      <c r="M4142" s="2">
        <f t="shared" si="325"/>
        <v>1.2048959999999999E-2</v>
      </c>
      <c r="N4142" s="2">
        <f>(D4142-H4142*VLOOKUP(I4142,Sheet2!$G$3:$I$7,3))/M4142/VLOOKUP(I4142,Sheet2!$G$3:$H$7,2)</f>
        <v>2.5192113523490827E-6</v>
      </c>
      <c r="O4142" s="2">
        <v>6.8000233806926601E-11</v>
      </c>
    </row>
    <row r="4143" spans="1:15" x14ac:dyDescent="0.25">
      <c r="A4143">
        <v>4132</v>
      </c>
      <c r="B4143">
        <v>246599</v>
      </c>
      <c r="C4143">
        <v>1850</v>
      </c>
      <c r="D4143">
        <v>1306</v>
      </c>
      <c r="E4143">
        <v>10.083379401796201</v>
      </c>
      <c r="F4143">
        <f t="shared" si="326"/>
        <v>10.082101401796201</v>
      </c>
      <c r="G4143">
        <f t="shared" si="327"/>
        <v>10.082029679162751</v>
      </c>
      <c r="H4143" s="2">
        <f t="shared" si="323"/>
        <v>4.9319799999999999E-3</v>
      </c>
      <c r="I4143">
        <f>VLOOKUP(A4143,Sheet2!$B$2:$D$15,2)</f>
        <v>4</v>
      </c>
      <c r="J4143">
        <f>VLOOKUP(A4143,Sheet2!$B$2:$D$15,3)</f>
        <v>4</v>
      </c>
      <c r="L4143">
        <f t="shared" si="324"/>
        <v>1</v>
      </c>
      <c r="M4143" s="2">
        <f t="shared" si="325"/>
        <v>4.9319799999999999E-3</v>
      </c>
      <c r="N4143" s="2">
        <f>(D4143-H4143*VLOOKUP(I4143,Sheet2!$G$3:$I$7,3))/M4143/VLOOKUP(I4143,Sheet2!$G$3:$H$7,2)</f>
        <v>2.5188737146136037E-6</v>
      </c>
      <c r="O4143" s="2">
        <v>6.8527662115171603E-11</v>
      </c>
    </row>
    <row r="4144" spans="1:15" x14ac:dyDescent="0.25">
      <c r="A4144">
        <v>4133</v>
      </c>
      <c r="B4144">
        <v>410499</v>
      </c>
      <c r="C4144">
        <v>2939</v>
      </c>
      <c r="D4144">
        <v>2170</v>
      </c>
      <c r="E4144">
        <v>10.0832359565293</v>
      </c>
      <c r="F4144">
        <f t="shared" si="326"/>
        <v>10.081957956529301</v>
      </c>
      <c r="G4144">
        <f t="shared" si="327"/>
        <v>10.081886199168801</v>
      </c>
      <c r="H4144" s="2">
        <f t="shared" si="323"/>
        <v>8.2099800000000004E-3</v>
      </c>
      <c r="I4144">
        <f>VLOOKUP(A4144,Sheet2!$B$2:$D$15,2)</f>
        <v>4</v>
      </c>
      <c r="J4144">
        <f>VLOOKUP(A4144,Sheet2!$B$2:$D$15,3)</f>
        <v>4</v>
      </c>
      <c r="L4144">
        <f t="shared" si="324"/>
        <v>1</v>
      </c>
      <c r="M4144" s="2">
        <f t="shared" si="325"/>
        <v>8.2099800000000004E-3</v>
      </c>
      <c r="N4144" s="2">
        <f>(D4144-H4144*VLOOKUP(I4144,Sheet2!$G$3:$I$7,3))/M4144/VLOOKUP(I4144,Sheet2!$G$3:$H$7,2)</f>
        <v>2.5139745873924175E-6</v>
      </c>
      <c r="O4144" s="2">
        <v>6.6745816225563898E-11</v>
      </c>
    </row>
    <row r="4145" spans="1:15" x14ac:dyDescent="0.25">
      <c r="A4145">
        <v>4134</v>
      </c>
      <c r="B4145">
        <v>629297</v>
      </c>
      <c r="C4145">
        <v>4596</v>
      </c>
      <c r="D4145">
        <v>3313</v>
      </c>
      <c r="E4145">
        <v>10.083092441808301</v>
      </c>
      <c r="F4145">
        <f t="shared" si="326"/>
        <v>10.081814441808302</v>
      </c>
      <c r="G4145">
        <f t="shared" si="327"/>
        <v>10.081742649703951</v>
      </c>
      <c r="H4145" s="2">
        <f t="shared" si="323"/>
        <v>1.258594E-2</v>
      </c>
      <c r="I4145">
        <f>VLOOKUP(A4145,Sheet2!$B$2:$D$15,2)</f>
        <v>4</v>
      </c>
      <c r="J4145">
        <f>VLOOKUP(A4145,Sheet2!$B$2:$D$15,3)</f>
        <v>4</v>
      </c>
      <c r="L4145">
        <f t="shared" si="324"/>
        <v>1</v>
      </c>
      <c r="M4145" s="2">
        <f t="shared" si="325"/>
        <v>1.258594E-2</v>
      </c>
      <c r="N4145" s="2">
        <f>(D4145-H4145*VLOOKUP(I4145,Sheet2!$G$3:$I$7,3))/M4145/VLOOKUP(I4145,Sheet2!$G$3:$H$7,2)</f>
        <v>2.5031523945768056E-6</v>
      </c>
      <c r="O4145" s="2">
        <v>6.7486145146955895E-11</v>
      </c>
    </row>
    <row r="4146" spans="1:15" x14ac:dyDescent="0.25">
      <c r="A4146">
        <v>4135</v>
      </c>
      <c r="B4146">
        <v>520249</v>
      </c>
      <c r="C4146">
        <v>3801</v>
      </c>
      <c r="D4146">
        <v>2758</v>
      </c>
      <c r="E4146">
        <v>10.0829488575996</v>
      </c>
      <c r="F4146">
        <f t="shared" si="326"/>
        <v>10.081670857599601</v>
      </c>
      <c r="G4146">
        <f t="shared" si="327"/>
        <v>10.081599030734552</v>
      </c>
      <c r="H4146" s="2">
        <f t="shared" si="323"/>
        <v>1.0404979999999999E-2</v>
      </c>
      <c r="I4146">
        <f>VLOOKUP(A4146,Sheet2!$B$2:$D$15,2)</f>
        <v>4</v>
      </c>
      <c r="J4146">
        <f>VLOOKUP(A4146,Sheet2!$B$2:$D$15,3)</f>
        <v>4</v>
      </c>
      <c r="L4146">
        <f t="shared" si="324"/>
        <v>1</v>
      </c>
      <c r="M4146" s="2">
        <f t="shared" si="325"/>
        <v>1.0404979999999999E-2</v>
      </c>
      <c r="N4146" s="2">
        <f>(D4146-H4146*VLOOKUP(I4146,Sheet2!$G$3:$I$7,3))/M4146/VLOOKUP(I4146,Sheet2!$G$3:$H$7,2)</f>
        <v>2.5215038215354571E-6</v>
      </c>
      <c r="O4146" s="2">
        <v>6.9468738708487098E-11</v>
      </c>
    </row>
    <row r="4147" spans="1:15" x14ac:dyDescent="0.25">
      <c r="A4147">
        <v>4136</v>
      </c>
      <c r="B4147">
        <v>292349</v>
      </c>
      <c r="C4147">
        <v>2174</v>
      </c>
      <c r="D4147">
        <v>1549</v>
      </c>
      <c r="E4147">
        <v>10.0828052038695</v>
      </c>
      <c r="F4147">
        <f t="shared" si="326"/>
        <v>10.0815272038695</v>
      </c>
      <c r="G4147">
        <f t="shared" si="327"/>
        <v>10.081455342226951</v>
      </c>
      <c r="H4147" s="2">
        <f t="shared" si="323"/>
        <v>5.8469799999999999E-3</v>
      </c>
      <c r="I4147">
        <f>VLOOKUP(A4147,Sheet2!$B$2:$D$15,2)</f>
        <v>4</v>
      </c>
      <c r="J4147">
        <f>VLOOKUP(A4147,Sheet2!$B$2:$D$15,3)</f>
        <v>4</v>
      </c>
      <c r="L4147">
        <f t="shared" si="324"/>
        <v>1</v>
      </c>
      <c r="M4147" s="2">
        <f t="shared" si="325"/>
        <v>5.8469799999999999E-3</v>
      </c>
      <c r="N4147" s="2">
        <f>(D4147-H4147*VLOOKUP(I4147,Sheet2!$G$3:$I$7,3))/M4147/VLOOKUP(I4147,Sheet2!$G$3:$H$7,2)</f>
        <v>2.5200808850038826E-6</v>
      </c>
      <c r="O4147" s="2">
        <v>6.9204500314533596E-11</v>
      </c>
    </row>
    <row r="4148" spans="1:15" x14ac:dyDescent="0.25">
      <c r="A4148">
        <v>4137</v>
      </c>
      <c r="B4148">
        <v>508098</v>
      </c>
      <c r="C4148">
        <v>3652</v>
      </c>
      <c r="D4148">
        <v>2688</v>
      </c>
      <c r="E4148">
        <v>10.082661480584401</v>
      </c>
      <c r="F4148">
        <f t="shared" si="326"/>
        <v>10.081383480584401</v>
      </c>
      <c r="G4148">
        <f t="shared" si="327"/>
        <v>10.081311584147501</v>
      </c>
      <c r="H4148" s="2">
        <f t="shared" si="323"/>
        <v>1.0161959999999999E-2</v>
      </c>
      <c r="I4148">
        <f>VLOOKUP(A4148,Sheet2!$B$2:$D$15,2)</f>
        <v>4</v>
      </c>
      <c r="J4148">
        <f>VLOOKUP(A4148,Sheet2!$B$2:$D$15,3)</f>
        <v>4</v>
      </c>
      <c r="L4148">
        <f t="shared" si="324"/>
        <v>1</v>
      </c>
      <c r="M4148" s="2">
        <f t="shared" si="325"/>
        <v>1.0161959999999999E-2</v>
      </c>
      <c r="N4148" s="2">
        <f>(D4148-H4148*VLOOKUP(I4148,Sheet2!$G$3:$I$7,3))/M4148/VLOOKUP(I4148,Sheet2!$G$3:$H$7,2)</f>
        <v>2.5160090047589248E-6</v>
      </c>
      <c r="O4148" s="2">
        <v>6.7931704344528706E-11</v>
      </c>
    </row>
    <row r="4149" spans="1:15" x14ac:dyDescent="0.25">
      <c r="A4149">
        <v>4138</v>
      </c>
      <c r="B4149">
        <v>534898</v>
      </c>
      <c r="C4149">
        <v>3966</v>
      </c>
      <c r="D4149">
        <v>2848</v>
      </c>
      <c r="E4149">
        <v>10.082517687710601</v>
      </c>
      <c r="F4149">
        <f t="shared" si="326"/>
        <v>10.081239687710601</v>
      </c>
      <c r="G4149">
        <f t="shared" si="327"/>
        <v>10.081167756462502</v>
      </c>
      <c r="H4149" s="2">
        <f t="shared" si="323"/>
        <v>1.0697959999999999E-2</v>
      </c>
      <c r="I4149">
        <f>VLOOKUP(A4149,Sheet2!$B$2:$D$15,2)</f>
        <v>4</v>
      </c>
      <c r="J4149">
        <f>VLOOKUP(A4149,Sheet2!$B$2:$D$15,3)</f>
        <v>4</v>
      </c>
      <c r="L4149">
        <f t="shared" si="324"/>
        <v>1</v>
      </c>
      <c r="M4149" s="2">
        <f t="shared" si="325"/>
        <v>1.0697959999999999E-2</v>
      </c>
      <c r="N4149" s="2">
        <f>(D4149-H4149*VLOOKUP(I4149,Sheet2!$G$3:$I$7,3))/M4149/VLOOKUP(I4149,Sheet2!$G$3:$H$7,2)</f>
        <v>2.5330398006722779E-6</v>
      </c>
      <c r="O4149" s="2">
        <v>6.9448948880576999E-11</v>
      </c>
    </row>
    <row r="4150" spans="1:15" x14ac:dyDescent="0.25">
      <c r="A4150">
        <v>4139</v>
      </c>
      <c r="B4150">
        <v>383698</v>
      </c>
      <c r="C4150">
        <v>2839</v>
      </c>
      <c r="D4150">
        <v>2026</v>
      </c>
      <c r="E4150">
        <v>10.0823738252144</v>
      </c>
      <c r="F4150">
        <f t="shared" si="326"/>
        <v>10.081095825214401</v>
      </c>
      <c r="G4150">
        <f t="shared" si="327"/>
        <v>10.081023859138252</v>
      </c>
      <c r="H4150" s="2">
        <f t="shared" si="323"/>
        <v>7.6739599999999996E-3</v>
      </c>
      <c r="I4150">
        <f>VLOOKUP(A4150,Sheet2!$B$2:$D$15,2)</f>
        <v>4</v>
      </c>
      <c r="J4150">
        <f>VLOOKUP(A4150,Sheet2!$B$2:$D$15,3)</f>
        <v>4</v>
      </c>
      <c r="L4150">
        <f t="shared" si="324"/>
        <v>1</v>
      </c>
      <c r="M4150" s="2">
        <f t="shared" si="325"/>
        <v>7.6739599999999996E-3</v>
      </c>
      <c r="N4150" s="2">
        <f>(D4150-H4150*VLOOKUP(I4150,Sheet2!$G$3:$I$7,3))/M4150/VLOOKUP(I4150,Sheet2!$G$3:$H$7,2)</f>
        <v>2.510947159745425E-6</v>
      </c>
      <c r="O4150" s="2">
        <v>7.2361532993662797E-11</v>
      </c>
    </row>
    <row r="4151" spans="1:15" x14ac:dyDescent="0.25">
      <c r="A4151">
        <v>4140</v>
      </c>
      <c r="B4151">
        <v>448599</v>
      </c>
      <c r="C4151">
        <v>3328</v>
      </c>
      <c r="D4151">
        <v>2376</v>
      </c>
      <c r="E4151">
        <v>10.082229893062101</v>
      </c>
      <c r="F4151">
        <f t="shared" si="326"/>
        <v>10.080951893062101</v>
      </c>
      <c r="G4151">
        <f t="shared" si="327"/>
        <v>10.080879892141052</v>
      </c>
      <c r="H4151" s="2">
        <f t="shared" si="323"/>
        <v>8.9719799999999992E-3</v>
      </c>
      <c r="I4151">
        <f>VLOOKUP(A4151,Sheet2!$B$2:$D$15,2)</f>
        <v>4</v>
      </c>
      <c r="J4151">
        <f>VLOOKUP(A4151,Sheet2!$B$2:$D$15,3)</f>
        <v>4</v>
      </c>
      <c r="L4151">
        <f t="shared" si="324"/>
        <v>1</v>
      </c>
      <c r="M4151" s="2">
        <f t="shared" si="325"/>
        <v>8.9719799999999992E-3</v>
      </c>
      <c r="N4151" s="2">
        <f>(D4151-H4151*VLOOKUP(I4151,Sheet2!$G$3:$I$7,3))/M4151/VLOOKUP(I4151,Sheet2!$G$3:$H$7,2)</f>
        <v>2.5190948690255665E-6</v>
      </c>
      <c r="O4151" s="2">
        <v>6.8858109140986094E-11</v>
      </c>
    </row>
    <row r="4152" spans="1:15" x14ac:dyDescent="0.25">
      <c r="A4152">
        <v>4141</v>
      </c>
      <c r="B4152">
        <v>617297</v>
      </c>
      <c r="C4152">
        <v>4449</v>
      </c>
      <c r="D4152">
        <v>3279</v>
      </c>
      <c r="E4152">
        <v>10.08208589122</v>
      </c>
      <c r="F4152">
        <f t="shared" si="326"/>
        <v>10.080807891220001</v>
      </c>
      <c r="G4152">
        <f t="shared" si="327"/>
        <v>10.080735855437101</v>
      </c>
      <c r="H4152" s="2">
        <f t="shared" si="323"/>
        <v>1.234594E-2</v>
      </c>
      <c r="I4152">
        <f>VLOOKUP(A4152,Sheet2!$B$2:$D$15,2)</f>
        <v>4</v>
      </c>
      <c r="J4152">
        <f>VLOOKUP(A4152,Sheet2!$B$2:$D$15,3)</f>
        <v>4</v>
      </c>
      <c r="L4152">
        <f t="shared" si="324"/>
        <v>1</v>
      </c>
      <c r="M4152" s="2">
        <f t="shared" si="325"/>
        <v>1.234594E-2</v>
      </c>
      <c r="N4152" s="2">
        <f>(D4152-H4152*VLOOKUP(I4152,Sheet2!$G$3:$I$7,3))/M4152/VLOOKUP(I4152,Sheet2!$G$3:$H$7,2)</f>
        <v>2.526783853558336E-6</v>
      </c>
      <c r="O4152" s="2">
        <v>6.7685658002969503E-11</v>
      </c>
    </row>
    <row r="4153" spans="1:15" x14ac:dyDescent="0.25">
      <c r="A4153">
        <v>4142</v>
      </c>
      <c r="B4153">
        <v>401999</v>
      </c>
      <c r="C4153">
        <v>3077</v>
      </c>
      <c r="D4153">
        <v>2125</v>
      </c>
      <c r="E4153">
        <v>10.081941819654199</v>
      </c>
      <c r="F4153">
        <f t="shared" si="326"/>
        <v>10.0806638196542</v>
      </c>
      <c r="G4153">
        <f t="shared" si="327"/>
        <v>10.080591748992701</v>
      </c>
      <c r="H4153" s="2">
        <f t="shared" si="323"/>
        <v>8.0399800000000004E-3</v>
      </c>
      <c r="I4153">
        <f>VLOOKUP(A4153,Sheet2!$B$2:$D$15,2)</f>
        <v>4</v>
      </c>
      <c r="J4153">
        <f>VLOOKUP(A4153,Sheet2!$B$2:$D$15,3)</f>
        <v>4</v>
      </c>
      <c r="L4153">
        <f t="shared" si="324"/>
        <v>1</v>
      </c>
      <c r="M4153" s="2">
        <f t="shared" si="325"/>
        <v>8.0399800000000004E-3</v>
      </c>
      <c r="N4153" s="2">
        <f>(D4153-H4153*VLOOKUP(I4153,Sheet2!$G$3:$I$7,3))/M4153/VLOOKUP(I4153,Sheet2!$G$3:$H$7,2)</f>
        <v>2.5138914006004988E-6</v>
      </c>
      <c r="O4153" s="2">
        <v>7.0563709803370699E-11</v>
      </c>
    </row>
    <row r="4154" spans="1:15" x14ac:dyDescent="0.25">
      <c r="A4154">
        <v>4143</v>
      </c>
      <c r="B4154">
        <v>332699</v>
      </c>
      <c r="C4154">
        <v>2370</v>
      </c>
      <c r="D4154">
        <v>1754</v>
      </c>
      <c r="E4154">
        <v>10.081797678331201</v>
      </c>
      <c r="F4154">
        <f t="shared" si="326"/>
        <v>10.080519678331202</v>
      </c>
      <c r="G4154">
        <f t="shared" si="327"/>
        <v>10.080447572774101</v>
      </c>
      <c r="H4154" s="2">
        <f t="shared" si="323"/>
        <v>6.6539800000000003E-3</v>
      </c>
      <c r="I4154">
        <f>VLOOKUP(A4154,Sheet2!$B$2:$D$15,2)</f>
        <v>4</v>
      </c>
      <c r="J4154">
        <f>VLOOKUP(A4154,Sheet2!$B$2:$D$15,3)</f>
        <v>4</v>
      </c>
      <c r="L4154">
        <f t="shared" si="324"/>
        <v>1</v>
      </c>
      <c r="M4154" s="2">
        <f t="shared" si="325"/>
        <v>6.6539800000000003E-3</v>
      </c>
      <c r="N4154" s="2">
        <f>(D4154-H4154*VLOOKUP(I4154,Sheet2!$G$3:$I$7,3))/M4154/VLOOKUP(I4154,Sheet2!$G$3:$H$7,2)</f>
        <v>2.5068663390932944E-6</v>
      </c>
      <c r="O4154" s="2">
        <v>7.0629022012440496E-11</v>
      </c>
    </row>
    <row r="4155" spans="1:15" x14ac:dyDescent="0.25">
      <c r="A4155">
        <v>4144</v>
      </c>
      <c r="B4155">
        <v>504961</v>
      </c>
      <c r="C4155">
        <v>3667</v>
      </c>
      <c r="D4155">
        <v>2624</v>
      </c>
      <c r="E4155">
        <v>10.081653467217</v>
      </c>
      <c r="F4155">
        <f t="shared" si="326"/>
        <v>10.080375467217001</v>
      </c>
      <c r="G4155">
        <f t="shared" si="327"/>
        <v>10.080303326747501</v>
      </c>
      <c r="H4155" s="2">
        <f t="shared" si="323"/>
        <v>1.0099220000000001E-2</v>
      </c>
      <c r="I4155">
        <f>VLOOKUP(A4155,Sheet2!$B$2:$D$15,2)</f>
        <v>4</v>
      </c>
      <c r="J4155">
        <f>VLOOKUP(A4155,Sheet2!$B$2:$D$15,3)</f>
        <v>4</v>
      </c>
      <c r="L4155">
        <f t="shared" si="324"/>
        <v>1</v>
      </c>
      <c r="M4155" s="2">
        <f t="shared" si="325"/>
        <v>1.0099220000000001E-2</v>
      </c>
      <c r="N4155" s="2">
        <f>(D4155-H4155*VLOOKUP(I4155,Sheet2!$G$3:$I$7,3))/M4155/VLOOKUP(I4155,Sheet2!$G$3:$H$7,2)</f>
        <v>2.4690704566293236E-6</v>
      </c>
      <c r="O4155" s="2">
        <v>6.87530902866473E-11</v>
      </c>
    </row>
    <row r="4156" spans="1:15" x14ac:dyDescent="0.25">
      <c r="A4156">
        <v>4145</v>
      </c>
      <c r="B4156">
        <v>627085</v>
      </c>
      <c r="C4156">
        <v>4515</v>
      </c>
      <c r="D4156">
        <v>3256</v>
      </c>
      <c r="E4156">
        <v>10.081509186278</v>
      </c>
      <c r="F4156">
        <f t="shared" si="326"/>
        <v>10.080231186278001</v>
      </c>
      <c r="G4156">
        <f t="shared" si="327"/>
        <v>10.0801590108791</v>
      </c>
      <c r="H4156" s="2">
        <f t="shared" si="323"/>
        <v>1.2541699999999999E-2</v>
      </c>
      <c r="I4156">
        <f>VLOOKUP(A4156,Sheet2!$B$2:$D$15,2)</f>
        <v>4</v>
      </c>
      <c r="J4156">
        <f>VLOOKUP(A4156,Sheet2!$B$2:$D$15,3)</f>
        <v>4</v>
      </c>
      <c r="L4156">
        <f t="shared" si="324"/>
        <v>1</v>
      </c>
      <c r="M4156" s="2">
        <f t="shared" si="325"/>
        <v>1.2541699999999999E-2</v>
      </c>
      <c r="N4156" s="2">
        <f>(D4156-H4156*VLOOKUP(I4156,Sheet2!$G$3:$I$7,3))/M4156/VLOOKUP(I4156,Sheet2!$G$3:$H$7,2)</f>
        <v>2.4669892793640421E-6</v>
      </c>
      <c r="O4156" s="2">
        <v>6.7048894919957305E-11</v>
      </c>
    </row>
    <row r="4157" spans="1:15" x14ac:dyDescent="0.25">
      <c r="A4157">
        <v>4146</v>
      </c>
      <c r="B4157">
        <v>358348</v>
      </c>
      <c r="C4157">
        <v>2660</v>
      </c>
      <c r="D4157">
        <v>1868</v>
      </c>
      <c r="E4157">
        <v>10.081364835480199</v>
      </c>
      <c r="F4157">
        <f t="shared" si="326"/>
        <v>10.0800868354802</v>
      </c>
      <c r="G4157">
        <f t="shared" si="327"/>
        <v>10.08001462513505</v>
      </c>
      <c r="H4157" s="2">
        <f t="shared" si="323"/>
        <v>7.16696E-3</v>
      </c>
      <c r="I4157">
        <f>VLOOKUP(A4157,Sheet2!$B$2:$D$15,2)</f>
        <v>4</v>
      </c>
      <c r="J4157">
        <f>VLOOKUP(A4157,Sheet2!$B$2:$D$15,3)</f>
        <v>4</v>
      </c>
      <c r="L4157">
        <f t="shared" si="324"/>
        <v>1</v>
      </c>
      <c r="M4157" s="2">
        <f t="shared" si="325"/>
        <v>7.16696E-3</v>
      </c>
      <c r="N4157" s="2">
        <f>(D4157-H4157*VLOOKUP(I4157,Sheet2!$G$3:$I$7,3))/M4157/VLOOKUP(I4157,Sheet2!$G$3:$H$7,2)</f>
        <v>2.4772549471463492E-6</v>
      </c>
      <c r="O4157" s="2">
        <v>6.7613322391844805E-11</v>
      </c>
    </row>
    <row r="4158" spans="1:15" x14ac:dyDescent="0.25">
      <c r="A4158">
        <v>4147</v>
      </c>
      <c r="B4158">
        <v>388099</v>
      </c>
      <c r="C4158">
        <v>2858</v>
      </c>
      <c r="D4158">
        <v>2029</v>
      </c>
      <c r="E4158">
        <v>10.0812204147899</v>
      </c>
      <c r="F4158">
        <f t="shared" si="326"/>
        <v>10.079942414789901</v>
      </c>
      <c r="G4158">
        <f t="shared" si="327"/>
        <v>10.079870169481602</v>
      </c>
      <c r="H4158" s="2">
        <f t="shared" si="323"/>
        <v>7.7619799999999999E-3</v>
      </c>
      <c r="I4158">
        <f>VLOOKUP(A4158,Sheet2!$B$2:$D$15,2)</f>
        <v>4</v>
      </c>
      <c r="J4158">
        <f>VLOOKUP(A4158,Sheet2!$B$2:$D$15,3)</f>
        <v>4</v>
      </c>
      <c r="L4158">
        <f t="shared" si="324"/>
        <v>1</v>
      </c>
      <c r="M4158" s="2">
        <f t="shared" si="325"/>
        <v>7.7619799999999999E-3</v>
      </c>
      <c r="N4158" s="2">
        <f>(D4158-H4158*VLOOKUP(I4158,Sheet2!$G$3:$I$7,3))/M4158/VLOOKUP(I4158,Sheet2!$G$3:$H$7,2)</f>
        <v>2.4848737413649611E-6</v>
      </c>
      <c r="O4158" s="2">
        <v>7.2089811758323895E-11</v>
      </c>
    </row>
    <row r="4159" spans="1:15" x14ac:dyDescent="0.25">
      <c r="A4159">
        <v>4148</v>
      </c>
      <c r="B4159">
        <v>527898</v>
      </c>
      <c r="C4159">
        <v>3794</v>
      </c>
      <c r="D4159">
        <v>2772</v>
      </c>
      <c r="E4159">
        <v>10.0810759241733</v>
      </c>
      <c r="F4159">
        <f t="shared" si="326"/>
        <v>10.079797924173301</v>
      </c>
      <c r="G4159">
        <f t="shared" si="327"/>
        <v>10.079725643884851</v>
      </c>
      <c r="H4159" s="2">
        <f t="shared" si="323"/>
        <v>1.055796E-2</v>
      </c>
      <c r="I4159">
        <f>VLOOKUP(A4159,Sheet2!$B$2:$D$15,2)</f>
        <v>4</v>
      </c>
      <c r="J4159">
        <f>VLOOKUP(A4159,Sheet2!$B$2:$D$15,3)</f>
        <v>4</v>
      </c>
      <c r="L4159">
        <f t="shared" si="324"/>
        <v>1</v>
      </c>
      <c r="M4159" s="2">
        <f t="shared" si="325"/>
        <v>1.055796E-2</v>
      </c>
      <c r="N4159" s="2">
        <f>(D4159-H4159*VLOOKUP(I4159,Sheet2!$G$3:$I$7,3))/M4159/VLOOKUP(I4159,Sheet2!$G$3:$H$7,2)</f>
        <v>2.4963572002545949E-6</v>
      </c>
      <c r="O4159" s="2">
        <v>6.4811601767413305E-11</v>
      </c>
    </row>
    <row r="4160" spans="1:15" x14ac:dyDescent="0.25">
      <c r="A4160">
        <v>4149</v>
      </c>
      <c r="B4160">
        <v>506148</v>
      </c>
      <c r="C4160">
        <v>3688</v>
      </c>
      <c r="D4160">
        <v>2683</v>
      </c>
      <c r="E4160">
        <v>10.080931363596401</v>
      </c>
      <c r="F4160">
        <f t="shared" si="326"/>
        <v>10.079653363596401</v>
      </c>
      <c r="G4160">
        <f t="shared" si="327"/>
        <v>10.079581048310851</v>
      </c>
      <c r="H4160" s="2">
        <f t="shared" si="323"/>
        <v>1.012296E-2</v>
      </c>
      <c r="I4160">
        <f>VLOOKUP(A4160,Sheet2!$B$2:$D$15,2)</f>
        <v>4</v>
      </c>
      <c r="J4160">
        <f>VLOOKUP(A4160,Sheet2!$B$2:$D$15,3)</f>
        <v>4</v>
      </c>
      <c r="L4160">
        <f t="shared" si="324"/>
        <v>1</v>
      </c>
      <c r="M4160" s="2">
        <f t="shared" si="325"/>
        <v>1.012296E-2</v>
      </c>
      <c r="N4160" s="2">
        <f>(D4160-H4160*VLOOKUP(I4160,Sheet2!$G$3:$I$7,3))/M4160/VLOOKUP(I4160,Sheet2!$G$3:$H$7,2)</f>
        <v>2.5212605518543984E-6</v>
      </c>
      <c r="O4160" s="2">
        <v>6.7756720878252696E-11</v>
      </c>
    </row>
    <row r="4161" spans="1:15" x14ac:dyDescent="0.25">
      <c r="A4161">
        <v>4150</v>
      </c>
      <c r="B4161">
        <v>371549</v>
      </c>
      <c r="C4161">
        <v>2769</v>
      </c>
      <c r="D4161">
        <v>1977</v>
      </c>
      <c r="E4161">
        <v>10.080786733025301</v>
      </c>
      <c r="F4161">
        <f t="shared" si="326"/>
        <v>10.079508733025301</v>
      </c>
      <c r="G4161">
        <f t="shared" si="327"/>
        <v>10.079436382725802</v>
      </c>
      <c r="H4161" s="2">
        <f t="shared" si="323"/>
        <v>7.4309800000000002E-3</v>
      </c>
      <c r="I4161">
        <f>VLOOKUP(A4161,Sheet2!$B$2:$D$15,2)</f>
        <v>4</v>
      </c>
      <c r="J4161">
        <f>VLOOKUP(A4161,Sheet2!$B$2:$D$15,3)</f>
        <v>4</v>
      </c>
      <c r="L4161">
        <f t="shared" si="324"/>
        <v>1</v>
      </c>
      <c r="M4161" s="2">
        <f t="shared" si="325"/>
        <v>7.4309800000000002E-3</v>
      </c>
      <c r="N4161" s="2">
        <f>(D4161-H4161*VLOOKUP(I4161,Sheet2!$G$3:$I$7,3))/M4161/VLOOKUP(I4161,Sheet2!$G$3:$H$7,2)</f>
        <v>2.5313335432204094E-6</v>
      </c>
      <c r="O4161" s="2">
        <v>6.8105601621621602E-11</v>
      </c>
    </row>
    <row r="4162" spans="1:15" x14ac:dyDescent="0.25">
      <c r="A4162">
        <v>4151</v>
      </c>
      <c r="B4162">
        <v>509198</v>
      </c>
      <c r="C4162">
        <v>3743</v>
      </c>
      <c r="D4162">
        <v>2731</v>
      </c>
      <c r="E4162">
        <v>10.080642032426301</v>
      </c>
      <c r="F4162">
        <f t="shared" si="326"/>
        <v>10.079364032426302</v>
      </c>
      <c r="G4162">
        <f t="shared" si="327"/>
        <v>10.07929164709585</v>
      </c>
      <c r="H4162" s="2">
        <f t="shared" si="323"/>
        <v>1.0183960000000001E-2</v>
      </c>
      <c r="I4162">
        <f>VLOOKUP(A4162,Sheet2!$B$2:$D$15,2)</f>
        <v>4</v>
      </c>
      <c r="J4162">
        <f>VLOOKUP(A4162,Sheet2!$B$2:$D$15,3)</f>
        <v>4</v>
      </c>
      <c r="L4162">
        <f t="shared" si="324"/>
        <v>1</v>
      </c>
      <c r="M4162" s="2">
        <f t="shared" si="325"/>
        <v>1.0183960000000001E-2</v>
      </c>
      <c r="N4162" s="2">
        <f>(D4162-H4162*VLOOKUP(I4162,Sheet2!$G$3:$I$7,3))/M4162/VLOOKUP(I4162,Sheet2!$G$3:$H$7,2)</f>
        <v>2.5525180348312439E-6</v>
      </c>
      <c r="O4162" s="2">
        <v>6.8480602460229299E-11</v>
      </c>
    </row>
    <row r="4163" spans="1:15" x14ac:dyDescent="0.25">
      <c r="A4163">
        <v>4152</v>
      </c>
      <c r="B4163">
        <v>558798</v>
      </c>
      <c r="C4163">
        <v>3945</v>
      </c>
      <c r="D4163">
        <v>2999</v>
      </c>
      <c r="E4163">
        <v>10.0804972617654</v>
      </c>
      <c r="F4163">
        <f t="shared" si="326"/>
        <v>10.079219261765401</v>
      </c>
      <c r="G4163">
        <f t="shared" si="327"/>
        <v>10.07914684138705</v>
      </c>
      <c r="H4163" s="2">
        <f t="shared" si="323"/>
        <v>1.117596E-2</v>
      </c>
      <c r="I4163">
        <f>VLOOKUP(A4163,Sheet2!$B$2:$D$15,2)</f>
        <v>4</v>
      </c>
      <c r="J4163">
        <f>VLOOKUP(A4163,Sheet2!$B$2:$D$15,3)</f>
        <v>4</v>
      </c>
      <c r="L4163">
        <f t="shared" si="324"/>
        <v>1</v>
      </c>
      <c r="M4163" s="2">
        <f t="shared" si="325"/>
        <v>1.117596E-2</v>
      </c>
      <c r="N4163" s="2">
        <f>(D4163-H4163*VLOOKUP(I4163,Sheet2!$G$3:$I$7,3))/M4163/VLOOKUP(I4163,Sheet2!$G$3:$H$7,2)</f>
        <v>2.5542883802375813E-6</v>
      </c>
      <c r="O4163" s="2">
        <v>6.4747876457545997E-11</v>
      </c>
    </row>
    <row r="4164" spans="1:15" x14ac:dyDescent="0.25">
      <c r="A4164">
        <v>4153</v>
      </c>
      <c r="B4164">
        <v>350149</v>
      </c>
      <c r="C4164">
        <v>2596</v>
      </c>
      <c r="D4164">
        <v>1878</v>
      </c>
      <c r="E4164">
        <v>10.080352421008699</v>
      </c>
      <c r="F4164">
        <f t="shared" si="326"/>
        <v>10.0790744210087</v>
      </c>
      <c r="G4164">
        <f t="shared" si="327"/>
        <v>10.07900196556545</v>
      </c>
      <c r="H4164" s="2">
        <f t="shared" si="323"/>
        <v>7.0029799999999998E-3</v>
      </c>
      <c r="I4164">
        <f>VLOOKUP(A4164,Sheet2!$B$2:$D$15,2)</f>
        <v>4</v>
      </c>
      <c r="J4164">
        <f>VLOOKUP(A4164,Sheet2!$B$2:$D$15,3)</f>
        <v>4</v>
      </c>
      <c r="L4164">
        <f t="shared" si="324"/>
        <v>1</v>
      </c>
      <c r="M4164" s="2">
        <f t="shared" si="325"/>
        <v>7.0029799999999998E-3</v>
      </c>
      <c r="N4164" s="2">
        <f>(D4164-H4164*VLOOKUP(I4164,Sheet2!$G$3:$I$7,3))/M4164/VLOOKUP(I4164,Sheet2!$G$3:$H$7,2)</f>
        <v>2.5525654982593127E-6</v>
      </c>
      <c r="O4164" s="2">
        <v>6.6270551868852404E-11</v>
      </c>
    </row>
    <row r="4165" spans="1:15" x14ac:dyDescent="0.25">
      <c r="A4165">
        <v>4154</v>
      </c>
      <c r="B4165">
        <v>358298</v>
      </c>
      <c r="C4165">
        <v>2694</v>
      </c>
      <c r="D4165">
        <v>1916</v>
      </c>
      <c r="E4165">
        <v>10.0802075101222</v>
      </c>
      <c r="F4165">
        <f t="shared" si="326"/>
        <v>10.078929510122201</v>
      </c>
      <c r="G4165">
        <f t="shared" si="327"/>
        <v>10.078857019597102</v>
      </c>
      <c r="H4165" s="2">
        <f t="shared" si="323"/>
        <v>7.1659599999999999E-3</v>
      </c>
      <c r="I4165">
        <f>VLOOKUP(A4165,Sheet2!$B$2:$D$15,2)</f>
        <v>4</v>
      </c>
      <c r="J4165">
        <f>VLOOKUP(A4165,Sheet2!$B$2:$D$15,3)</f>
        <v>4</v>
      </c>
      <c r="L4165">
        <f t="shared" si="324"/>
        <v>1</v>
      </c>
      <c r="M4165" s="2">
        <f t="shared" si="325"/>
        <v>7.1659599999999999E-3</v>
      </c>
      <c r="N4165" s="2">
        <f>(D4165-H4165*VLOOKUP(I4165,Sheet2!$G$3:$I$7,3))/M4165/VLOOKUP(I4165,Sheet2!$G$3:$H$7,2)</f>
        <v>2.5446020164779043E-6</v>
      </c>
      <c r="O4165" s="2">
        <v>6.9569036599999901E-11</v>
      </c>
    </row>
    <row r="4166" spans="1:15" x14ac:dyDescent="0.25">
      <c r="A4166">
        <v>4155</v>
      </c>
      <c r="B4166">
        <v>693398</v>
      </c>
      <c r="C4166">
        <v>4984</v>
      </c>
      <c r="D4166">
        <v>3696</v>
      </c>
      <c r="E4166">
        <v>10.080062529072</v>
      </c>
      <c r="F4166">
        <f t="shared" si="326"/>
        <v>10.078784529072001</v>
      </c>
      <c r="G4166">
        <f t="shared" si="327"/>
        <v>10.07871200344805</v>
      </c>
      <c r="H4166" s="2">
        <f t="shared" si="323"/>
        <v>1.386796E-2</v>
      </c>
      <c r="I4166">
        <f>VLOOKUP(A4166,Sheet2!$B$2:$D$15,2)</f>
        <v>4</v>
      </c>
      <c r="J4166">
        <f>VLOOKUP(A4166,Sheet2!$B$2:$D$15,3)</f>
        <v>4</v>
      </c>
      <c r="L4166">
        <f t="shared" si="324"/>
        <v>1</v>
      </c>
      <c r="M4166" s="2">
        <f t="shared" si="325"/>
        <v>1.386796E-2</v>
      </c>
      <c r="N4166" s="2">
        <f>(D4166-H4166*VLOOKUP(I4166,Sheet2!$G$3:$I$7,3))/M4166/VLOOKUP(I4166,Sheet2!$G$3:$H$7,2)</f>
        <v>2.5359860401962513E-6</v>
      </c>
      <c r="O4166" s="2">
        <v>6.4382559246947003E-11</v>
      </c>
    </row>
    <row r="4167" spans="1:15" x14ac:dyDescent="0.25">
      <c r="A4167">
        <v>4156</v>
      </c>
      <c r="B4167">
        <v>382148</v>
      </c>
      <c r="C4167">
        <v>2733</v>
      </c>
      <c r="D4167">
        <v>2029</v>
      </c>
      <c r="E4167">
        <v>10.0799174778241</v>
      </c>
      <c r="F4167">
        <f t="shared" si="326"/>
        <v>10.078639477824101</v>
      </c>
      <c r="G4167">
        <f t="shared" si="327"/>
        <v>10.078566917084302</v>
      </c>
      <c r="H4167" s="2">
        <f t="shared" si="323"/>
        <v>7.6429599999999999E-3</v>
      </c>
      <c r="I4167">
        <f>VLOOKUP(A4167,Sheet2!$B$2:$D$15,2)</f>
        <v>4</v>
      </c>
      <c r="J4167">
        <f>VLOOKUP(A4167,Sheet2!$B$2:$D$15,3)</f>
        <v>4</v>
      </c>
      <c r="L4167">
        <f t="shared" si="324"/>
        <v>1</v>
      </c>
      <c r="M4167" s="2">
        <f t="shared" si="325"/>
        <v>7.6429599999999999E-3</v>
      </c>
      <c r="N4167" s="2">
        <f>(D4167-H4167*VLOOKUP(I4167,Sheet2!$G$3:$I$7,3))/M4167/VLOOKUP(I4167,Sheet2!$G$3:$H$7,2)</f>
        <v>2.5255806279242596E-6</v>
      </c>
      <c r="O4167" s="2">
        <v>6.2753604378525102E-11</v>
      </c>
    </row>
    <row r="4168" spans="1:15" x14ac:dyDescent="0.25">
      <c r="A4168">
        <v>4157</v>
      </c>
      <c r="B4168">
        <v>372299</v>
      </c>
      <c r="C4168">
        <v>2756</v>
      </c>
      <c r="D4168">
        <v>1991</v>
      </c>
      <c r="E4168">
        <v>10.079772356344501</v>
      </c>
      <c r="F4168">
        <f t="shared" si="326"/>
        <v>10.078494356344502</v>
      </c>
      <c r="G4168">
        <f t="shared" si="327"/>
        <v>10.078421760471851</v>
      </c>
      <c r="H4168" s="2">
        <f t="shared" si="323"/>
        <v>7.4459799999999996E-3</v>
      </c>
      <c r="I4168">
        <f>VLOOKUP(A4168,Sheet2!$B$2:$D$15,2)</f>
        <v>4</v>
      </c>
      <c r="J4168">
        <f>VLOOKUP(A4168,Sheet2!$B$2:$D$15,3)</f>
        <v>4</v>
      </c>
      <c r="L4168">
        <f t="shared" si="324"/>
        <v>1</v>
      </c>
      <c r="M4168" s="2">
        <f t="shared" si="325"/>
        <v>7.4459799999999996E-3</v>
      </c>
      <c r="N4168" s="2">
        <f>(D4168-H4168*VLOOKUP(I4168,Sheet2!$G$3:$I$7,3))/M4168/VLOOKUP(I4168,Sheet2!$G$3:$H$7,2)</f>
        <v>2.5447760648027528E-6</v>
      </c>
      <c r="O4168" s="2">
        <v>6.84692824217188E-11</v>
      </c>
    </row>
    <row r="4169" spans="1:15" x14ac:dyDescent="0.25">
      <c r="A4169">
        <v>4158</v>
      </c>
      <c r="B4169">
        <v>499448</v>
      </c>
      <c r="C4169">
        <v>3748</v>
      </c>
      <c r="D4169">
        <v>2642</v>
      </c>
      <c r="E4169">
        <v>10.0796271645992</v>
      </c>
      <c r="F4169">
        <f t="shared" si="326"/>
        <v>10.078349164599201</v>
      </c>
      <c r="G4169">
        <f t="shared" si="327"/>
        <v>10.078276533576751</v>
      </c>
      <c r="H4169" s="2">
        <f t="shared" si="323"/>
        <v>9.9889599999999999E-3</v>
      </c>
      <c r="I4169">
        <f>VLOOKUP(A4169,Sheet2!$B$2:$D$15,2)</f>
        <v>4</v>
      </c>
      <c r="J4169">
        <f>VLOOKUP(A4169,Sheet2!$B$2:$D$15,3)</f>
        <v>4</v>
      </c>
      <c r="L4169">
        <f t="shared" si="324"/>
        <v>1</v>
      </c>
      <c r="M4169" s="2">
        <f t="shared" si="325"/>
        <v>9.9889599999999999E-3</v>
      </c>
      <c r="N4169" s="2">
        <f>(D4169-H4169*VLOOKUP(I4169,Sheet2!$G$3:$I$7,3))/M4169/VLOOKUP(I4169,Sheet2!$G$3:$H$7,2)</f>
        <v>2.5157699916708046E-6</v>
      </c>
      <c r="O4169" s="2">
        <v>6.7103040683371298E-11</v>
      </c>
    </row>
    <row r="4170" spans="1:15" x14ac:dyDescent="0.25">
      <c r="A4170">
        <v>4159</v>
      </c>
      <c r="B4170">
        <v>544298</v>
      </c>
      <c r="C4170">
        <v>4022</v>
      </c>
      <c r="D4170">
        <v>2860</v>
      </c>
      <c r="E4170">
        <v>10.079481902554299</v>
      </c>
      <c r="F4170">
        <f t="shared" si="326"/>
        <v>10.0782039025543</v>
      </c>
      <c r="G4170">
        <f t="shared" si="327"/>
        <v>10.0781312363649</v>
      </c>
      <c r="H4170" s="2">
        <f t="shared" si="323"/>
        <v>1.088596E-2</v>
      </c>
      <c r="I4170">
        <f>VLOOKUP(A4170,Sheet2!$B$2:$D$15,2)</f>
        <v>4</v>
      </c>
      <c r="J4170">
        <f>VLOOKUP(A4170,Sheet2!$B$2:$D$15,3)</f>
        <v>4</v>
      </c>
      <c r="L4170">
        <f t="shared" si="324"/>
        <v>1</v>
      </c>
      <c r="M4170" s="2">
        <f t="shared" si="325"/>
        <v>1.088596E-2</v>
      </c>
      <c r="N4170" s="2">
        <f>(D4170-H4170*VLOOKUP(I4170,Sheet2!$G$3:$I$7,3))/M4170/VLOOKUP(I4170,Sheet2!$G$3:$H$7,2)</f>
        <v>2.4980872854575987E-6</v>
      </c>
      <c r="O4170" s="2">
        <v>6.5531273381712598E-11</v>
      </c>
    </row>
    <row r="4171" spans="1:15" x14ac:dyDescent="0.25">
      <c r="A4171">
        <v>4160</v>
      </c>
      <c r="B4171">
        <v>387299</v>
      </c>
      <c r="C4171">
        <v>2673</v>
      </c>
      <c r="D4171">
        <v>2027</v>
      </c>
      <c r="E4171">
        <v>10.079336570175499</v>
      </c>
      <c r="F4171">
        <f t="shared" si="326"/>
        <v>10.0780585701755</v>
      </c>
      <c r="G4171">
        <f t="shared" si="327"/>
        <v>10.077985868802251</v>
      </c>
      <c r="H4171" s="2">
        <f t="shared" si="323"/>
        <v>7.7459800000000004E-3</v>
      </c>
      <c r="I4171">
        <f>VLOOKUP(A4171,Sheet2!$B$2:$D$15,2)</f>
        <v>4</v>
      </c>
      <c r="J4171">
        <f>VLOOKUP(A4171,Sheet2!$B$2:$D$15,3)</f>
        <v>4</v>
      </c>
      <c r="L4171">
        <f t="shared" si="324"/>
        <v>1</v>
      </c>
      <c r="M4171" s="2">
        <f t="shared" si="325"/>
        <v>7.7459800000000004E-3</v>
      </c>
      <c r="N4171" s="2">
        <f>(D4171-H4171*VLOOKUP(I4171,Sheet2!$G$3:$I$7,3))/M4171/VLOOKUP(I4171,Sheet2!$G$3:$H$7,2)</f>
        <v>2.4876912518493462E-6</v>
      </c>
      <c r="O4171" s="2">
        <v>6.3539817494961096E-11</v>
      </c>
    </row>
    <row r="4172" spans="1:15" x14ac:dyDescent="0.25">
      <c r="A4172">
        <v>4161</v>
      </c>
      <c r="B4172">
        <v>425048</v>
      </c>
      <c r="C4172">
        <v>3259</v>
      </c>
      <c r="D4172">
        <v>2222</v>
      </c>
      <c r="E4172">
        <v>10.079191167429</v>
      </c>
      <c r="F4172">
        <f t="shared" si="326"/>
        <v>10.077913167429001</v>
      </c>
      <c r="G4172">
        <f t="shared" si="327"/>
        <v>10.077840430854801</v>
      </c>
      <c r="H4172" s="2">
        <f t="shared" ref="H4172:H4235" si="328">B4172/$F$5</f>
        <v>8.5009600000000001E-3</v>
      </c>
      <c r="I4172">
        <f>VLOOKUP(A4172,Sheet2!$B$2:$D$15,2)</f>
        <v>4</v>
      </c>
      <c r="J4172">
        <f>VLOOKUP(A4172,Sheet2!$B$2:$D$15,3)</f>
        <v>4</v>
      </c>
      <c r="L4172">
        <f t="shared" ref="L4172:L4235" si="329">IF(I4172=J4172,1,#NUM!)</f>
        <v>1</v>
      </c>
      <c r="M4172" s="2">
        <f t="shared" ref="M4172:M4235" si="330">H4172*L4172</f>
        <v>8.5009600000000001E-3</v>
      </c>
      <c r="N4172" s="2">
        <f>(D4172-H4172*VLOOKUP(I4172,Sheet2!$G$3:$I$7,3))/M4172/VLOOKUP(I4172,Sheet2!$G$3:$H$7,2)</f>
        <v>2.4846724388774917E-6</v>
      </c>
      <c r="O4172" s="2">
        <v>6.8772236866889105E-11</v>
      </c>
    </row>
    <row r="4173" spans="1:15" x14ac:dyDescent="0.25">
      <c r="A4173">
        <v>4162</v>
      </c>
      <c r="B4173">
        <v>587498</v>
      </c>
      <c r="C4173">
        <v>4304</v>
      </c>
      <c r="D4173">
        <v>3068</v>
      </c>
      <c r="E4173">
        <v>10.0790456942806</v>
      </c>
      <c r="F4173">
        <f t="shared" ref="F4173:F4236" si="331">E4173-$F$4</f>
        <v>10.077767694280601</v>
      </c>
      <c r="G4173">
        <f t="shared" ref="G4173:G4236" si="332">(F4174+F4173)/2</f>
        <v>10.077694922488401</v>
      </c>
      <c r="H4173" s="2">
        <f t="shared" si="328"/>
        <v>1.174996E-2</v>
      </c>
      <c r="I4173">
        <f>VLOOKUP(A4173,Sheet2!$B$2:$D$15,2)</f>
        <v>4</v>
      </c>
      <c r="J4173">
        <f>VLOOKUP(A4173,Sheet2!$B$2:$D$15,3)</f>
        <v>4</v>
      </c>
      <c r="L4173">
        <f t="shared" si="329"/>
        <v>1</v>
      </c>
      <c r="M4173" s="2">
        <f t="shared" si="330"/>
        <v>1.174996E-2</v>
      </c>
      <c r="N4173" s="2">
        <f>(D4173-H4173*VLOOKUP(I4173,Sheet2!$G$3:$I$7,3))/M4173/VLOOKUP(I4173,Sheet2!$G$3:$H$7,2)</f>
        <v>2.4819227185454248E-6</v>
      </c>
      <c r="O4173" s="2">
        <v>6.8548083381381299E-11</v>
      </c>
    </row>
    <row r="4174" spans="1:15" x14ac:dyDescent="0.25">
      <c r="A4174">
        <v>4163</v>
      </c>
      <c r="B4174">
        <v>407562</v>
      </c>
      <c r="C4174">
        <v>2923</v>
      </c>
      <c r="D4174">
        <v>2096</v>
      </c>
      <c r="E4174">
        <v>10.078900150696199</v>
      </c>
      <c r="F4174">
        <f t="shared" si="331"/>
        <v>10.0776221506962</v>
      </c>
      <c r="G4174">
        <f t="shared" si="332"/>
        <v>10.077549343669</v>
      </c>
      <c r="H4174" s="2">
        <f t="shared" si="328"/>
        <v>8.1512400000000006E-3</v>
      </c>
      <c r="I4174">
        <f>VLOOKUP(A4174,Sheet2!$B$2:$D$15,2)</f>
        <v>4</v>
      </c>
      <c r="J4174">
        <f>VLOOKUP(A4174,Sheet2!$B$2:$D$15,3)</f>
        <v>4</v>
      </c>
      <c r="L4174">
        <f t="shared" si="329"/>
        <v>1</v>
      </c>
      <c r="M4174" s="2">
        <f t="shared" si="330"/>
        <v>8.1512400000000006E-3</v>
      </c>
      <c r="N4174" s="2">
        <f>(D4174-H4174*VLOOKUP(I4174,Sheet2!$G$3:$I$7,3))/M4174/VLOOKUP(I4174,Sheet2!$G$3:$H$7,2)</f>
        <v>2.4422379115324785E-6</v>
      </c>
      <c r="O4174" s="2">
        <v>6.5201739722101605E-11</v>
      </c>
    </row>
    <row r="4175" spans="1:15" x14ac:dyDescent="0.25">
      <c r="A4175">
        <v>4164</v>
      </c>
      <c r="B4175">
        <v>379285</v>
      </c>
      <c r="C4175">
        <v>2703</v>
      </c>
      <c r="D4175">
        <v>1949</v>
      </c>
      <c r="E4175">
        <v>10.078754536641799</v>
      </c>
      <c r="F4175">
        <f t="shared" si="331"/>
        <v>10.0774765366418</v>
      </c>
      <c r="G4175">
        <f t="shared" si="332"/>
        <v>10.0774036943625</v>
      </c>
      <c r="H4175" s="2">
        <f t="shared" si="328"/>
        <v>7.5856999999999999E-3</v>
      </c>
      <c r="I4175">
        <f>VLOOKUP(A4175,Sheet2!$B$2:$D$15,2)</f>
        <v>4</v>
      </c>
      <c r="J4175">
        <f>VLOOKUP(A4175,Sheet2!$B$2:$D$15,3)</f>
        <v>4</v>
      </c>
      <c r="L4175">
        <f t="shared" si="329"/>
        <v>1</v>
      </c>
      <c r="M4175" s="2">
        <f t="shared" si="330"/>
        <v>7.5856999999999999E-3</v>
      </c>
      <c r="N4175" s="2">
        <f>(D4175-H4175*VLOOKUP(I4175,Sheet2!$G$3:$I$7,3))/M4175/VLOOKUP(I4175,Sheet2!$G$3:$H$7,2)</f>
        <v>2.440158040128136E-6</v>
      </c>
      <c r="O4175" s="2">
        <v>6.7548472506858706E-11</v>
      </c>
    </row>
    <row r="4176" spans="1:15" x14ac:dyDescent="0.25">
      <c r="A4176">
        <v>4165</v>
      </c>
      <c r="B4176">
        <v>530998</v>
      </c>
      <c r="C4176">
        <v>3969</v>
      </c>
      <c r="D4176">
        <v>2707</v>
      </c>
      <c r="E4176">
        <v>10.0786088520832</v>
      </c>
      <c r="F4176">
        <f t="shared" si="331"/>
        <v>10.0773308520832</v>
      </c>
      <c r="G4176">
        <f t="shared" si="332"/>
        <v>10.077257974534749</v>
      </c>
      <c r="H4176" s="2">
        <f t="shared" si="328"/>
        <v>1.0619959999999999E-2</v>
      </c>
      <c r="I4176">
        <f>VLOOKUP(A4176,Sheet2!$B$2:$D$15,2)</f>
        <v>4</v>
      </c>
      <c r="J4176">
        <f>VLOOKUP(A4176,Sheet2!$B$2:$D$15,3)</f>
        <v>4</v>
      </c>
      <c r="L4176">
        <f t="shared" si="329"/>
        <v>1</v>
      </c>
      <c r="M4176" s="2">
        <f t="shared" si="330"/>
        <v>1.0619959999999999E-2</v>
      </c>
      <c r="N4176" s="2">
        <f>(D4176-H4176*VLOOKUP(I4176,Sheet2!$G$3:$I$7,3))/M4176/VLOOKUP(I4176,Sheet2!$G$3:$H$7,2)</f>
        <v>2.41982381911043E-6</v>
      </c>
      <c r="O4176" s="2">
        <v>7.3948195210907506E-11</v>
      </c>
    </row>
    <row r="4177" spans="1:15" x14ac:dyDescent="0.25">
      <c r="A4177">
        <v>4166</v>
      </c>
      <c r="B4177">
        <v>543448</v>
      </c>
      <c r="C4177">
        <v>3965</v>
      </c>
      <c r="D4177">
        <v>2768</v>
      </c>
      <c r="E4177">
        <v>10.078463096986299</v>
      </c>
      <c r="F4177">
        <f t="shared" si="331"/>
        <v>10.0771850969863</v>
      </c>
      <c r="G4177">
        <f t="shared" si="332"/>
        <v>10.0771121841516</v>
      </c>
      <c r="H4177" s="2">
        <f t="shared" si="328"/>
        <v>1.086896E-2</v>
      </c>
      <c r="I4177">
        <f>VLOOKUP(A4177,Sheet2!$B$2:$D$15,2)</f>
        <v>4</v>
      </c>
      <c r="J4177">
        <f>VLOOKUP(A4177,Sheet2!$B$2:$D$15,3)</f>
        <v>4</v>
      </c>
      <c r="L4177">
        <f t="shared" si="329"/>
        <v>1</v>
      </c>
      <c r="M4177" s="2">
        <f t="shared" si="330"/>
        <v>1.086896E-2</v>
      </c>
      <c r="N4177" s="2">
        <f>(D4177-H4177*VLOOKUP(I4177,Sheet2!$G$3:$I$7,3))/M4177/VLOOKUP(I4177,Sheet2!$G$3:$H$7,2)</f>
        <v>2.4175518003562434E-6</v>
      </c>
      <c r="O4177" s="2">
        <v>6.68173148295294E-11</v>
      </c>
    </row>
    <row r="4178" spans="1:15" x14ac:dyDescent="0.25">
      <c r="A4178">
        <v>4167</v>
      </c>
      <c r="B4178">
        <v>367749</v>
      </c>
      <c r="C4178">
        <v>2550</v>
      </c>
      <c r="D4178">
        <v>1869</v>
      </c>
      <c r="E4178">
        <v>10.0783172713169</v>
      </c>
      <c r="F4178">
        <f t="shared" si="331"/>
        <v>10.077039271316901</v>
      </c>
      <c r="G4178">
        <f t="shared" si="332"/>
        <v>10.076966323178851</v>
      </c>
      <c r="H4178" s="2">
        <f t="shared" si="328"/>
        <v>7.3549799999999997E-3</v>
      </c>
      <c r="I4178">
        <f>VLOOKUP(A4178,Sheet2!$B$2:$D$15,2)</f>
        <v>4</v>
      </c>
      <c r="J4178">
        <f>VLOOKUP(A4178,Sheet2!$B$2:$D$15,3)</f>
        <v>4</v>
      </c>
      <c r="L4178">
        <f t="shared" si="329"/>
        <v>1</v>
      </c>
      <c r="M4178" s="2">
        <f t="shared" si="330"/>
        <v>7.3549799999999997E-3</v>
      </c>
      <c r="N4178" s="2">
        <f>(D4178-H4178*VLOOKUP(I4178,Sheet2!$G$3:$I$7,3))/M4178/VLOOKUP(I4178,Sheet2!$G$3:$H$7,2)</f>
        <v>2.4119853939779578E-6</v>
      </c>
      <c r="O4178" s="2">
        <v>6.8342583476460303E-11</v>
      </c>
    </row>
    <row r="4179" spans="1:15" x14ac:dyDescent="0.25">
      <c r="A4179">
        <v>4168</v>
      </c>
      <c r="B4179">
        <v>394898</v>
      </c>
      <c r="C4179">
        <v>2948</v>
      </c>
      <c r="D4179">
        <v>2000</v>
      </c>
      <c r="E4179">
        <v>10.0781713750408</v>
      </c>
      <c r="F4179">
        <f t="shared" si="331"/>
        <v>10.0768933750408</v>
      </c>
      <c r="G4179">
        <f t="shared" si="332"/>
        <v>10.076820391582402</v>
      </c>
      <c r="H4179" s="2">
        <f t="shared" si="328"/>
        <v>7.8979600000000007E-3</v>
      </c>
      <c r="I4179">
        <f>VLOOKUP(A4179,Sheet2!$B$2:$D$15,2)</f>
        <v>4</v>
      </c>
      <c r="J4179">
        <f>VLOOKUP(A4179,Sheet2!$B$2:$D$15,3)</f>
        <v>4</v>
      </c>
      <c r="L4179">
        <f t="shared" si="329"/>
        <v>1</v>
      </c>
      <c r="M4179" s="2">
        <f t="shared" si="330"/>
        <v>7.8979600000000007E-3</v>
      </c>
      <c r="N4179" s="2">
        <f>(D4179-H4179*VLOOKUP(I4179,Sheet2!$G$3:$I$7,3))/M4179/VLOOKUP(I4179,Sheet2!$G$3:$H$7,2)</f>
        <v>2.4031494798656867E-6</v>
      </c>
      <c r="O4179" s="2">
        <v>6.7798820632364397E-11</v>
      </c>
    </row>
    <row r="4180" spans="1:15" x14ac:dyDescent="0.25">
      <c r="A4180">
        <v>4169</v>
      </c>
      <c r="B4180">
        <v>623248</v>
      </c>
      <c r="C4180">
        <v>4787</v>
      </c>
      <c r="D4180">
        <v>3165</v>
      </c>
      <c r="E4180">
        <v>10.078025408124001</v>
      </c>
      <c r="F4180">
        <f t="shared" si="331"/>
        <v>10.076747408124001</v>
      </c>
      <c r="G4180">
        <f t="shared" si="332"/>
        <v>10.076674389328051</v>
      </c>
      <c r="H4180" s="2">
        <f t="shared" si="328"/>
        <v>1.2464960000000001E-2</v>
      </c>
      <c r="I4180">
        <f>VLOOKUP(A4180,Sheet2!$B$2:$D$15,2)</f>
        <v>4</v>
      </c>
      <c r="J4180">
        <f>VLOOKUP(A4180,Sheet2!$B$2:$D$15,3)</f>
        <v>4</v>
      </c>
      <c r="L4180">
        <f t="shared" si="329"/>
        <v>1</v>
      </c>
      <c r="M4180" s="2">
        <f t="shared" si="330"/>
        <v>1.2464960000000001E-2</v>
      </c>
      <c r="N4180" s="2">
        <f>(D4180-H4180*VLOOKUP(I4180,Sheet2!$G$3:$I$7,3))/M4180/VLOOKUP(I4180,Sheet2!$G$3:$H$7,2)</f>
        <v>2.4099676546094012E-6</v>
      </c>
      <c r="O4180" s="2">
        <v>7.2364239578772801E-11</v>
      </c>
    </row>
    <row r="4181" spans="1:15" x14ac:dyDescent="0.25">
      <c r="A4181">
        <v>4170</v>
      </c>
      <c r="B4181">
        <v>427999</v>
      </c>
      <c r="C4181">
        <v>3002</v>
      </c>
      <c r="D4181">
        <v>2166</v>
      </c>
      <c r="E4181">
        <v>10.0778793705321</v>
      </c>
      <c r="F4181">
        <f t="shared" si="331"/>
        <v>10.076601370532101</v>
      </c>
      <c r="G4181">
        <f t="shared" si="332"/>
        <v>10.076528316381502</v>
      </c>
      <c r="H4181" s="2">
        <f t="shared" si="328"/>
        <v>8.55998E-3</v>
      </c>
      <c r="I4181">
        <f>VLOOKUP(A4181,Sheet2!$B$2:$D$15,2)</f>
        <v>4</v>
      </c>
      <c r="J4181">
        <f>VLOOKUP(A4181,Sheet2!$B$2:$D$15,3)</f>
        <v>4</v>
      </c>
      <c r="L4181">
        <f t="shared" si="329"/>
        <v>1</v>
      </c>
      <c r="M4181" s="2">
        <f t="shared" si="330"/>
        <v>8.55998E-3</v>
      </c>
      <c r="N4181" s="2">
        <f>(D4181-H4181*VLOOKUP(I4181,Sheet2!$G$3:$I$7,3))/M4181/VLOOKUP(I4181,Sheet2!$G$3:$H$7,2)</f>
        <v>2.4012297438779064E-6</v>
      </c>
      <c r="O4181" s="2">
        <v>6.6300992272727197E-11</v>
      </c>
    </row>
    <row r="4182" spans="1:15" x14ac:dyDescent="0.25">
      <c r="A4182">
        <v>4171</v>
      </c>
      <c r="B4182">
        <v>369748</v>
      </c>
      <c r="C4182">
        <v>2634</v>
      </c>
      <c r="D4182">
        <v>1863</v>
      </c>
      <c r="E4182">
        <v>10.0777332622309</v>
      </c>
      <c r="F4182">
        <f t="shared" si="331"/>
        <v>10.076455262230901</v>
      </c>
      <c r="G4182">
        <f t="shared" si="332"/>
        <v>10.076382172708552</v>
      </c>
      <c r="H4182" s="2">
        <f t="shared" si="328"/>
        <v>7.3949599999999999E-3</v>
      </c>
      <c r="I4182">
        <f>VLOOKUP(A4182,Sheet2!$B$2:$D$15,2)</f>
        <v>4</v>
      </c>
      <c r="J4182">
        <f>VLOOKUP(A4182,Sheet2!$B$2:$D$15,3)</f>
        <v>4</v>
      </c>
      <c r="L4182">
        <f t="shared" si="329"/>
        <v>1</v>
      </c>
      <c r="M4182" s="2">
        <f t="shared" si="330"/>
        <v>7.3949599999999999E-3</v>
      </c>
      <c r="N4182" s="2">
        <f>(D4182-H4182*VLOOKUP(I4182,Sheet2!$G$3:$I$7,3))/M4182/VLOOKUP(I4182,Sheet2!$G$3:$H$7,2)</f>
        <v>2.390133403831799E-6</v>
      </c>
      <c r="O4182" s="2">
        <v>6.8037099562973106E-11</v>
      </c>
    </row>
    <row r="4183" spans="1:15" x14ac:dyDescent="0.25">
      <c r="A4183">
        <v>4172</v>
      </c>
      <c r="B4183">
        <v>557248</v>
      </c>
      <c r="C4183">
        <v>4134</v>
      </c>
      <c r="D4183">
        <v>2853</v>
      </c>
      <c r="E4183">
        <v>10.0775870831862</v>
      </c>
      <c r="F4183">
        <f t="shared" si="331"/>
        <v>10.076309083186201</v>
      </c>
      <c r="G4183">
        <f t="shared" si="332"/>
        <v>10.076235958275001</v>
      </c>
      <c r="H4183" s="2">
        <f t="shared" si="328"/>
        <v>1.1144960000000001E-2</v>
      </c>
      <c r="I4183">
        <f>VLOOKUP(A4183,Sheet2!$B$2:$D$15,2)</f>
        <v>4</v>
      </c>
      <c r="J4183">
        <f>VLOOKUP(A4183,Sheet2!$B$2:$D$15,3)</f>
        <v>4</v>
      </c>
      <c r="L4183">
        <f t="shared" si="329"/>
        <v>1</v>
      </c>
      <c r="M4183" s="2">
        <f t="shared" si="330"/>
        <v>1.1144960000000001E-2</v>
      </c>
      <c r="N4183" s="2">
        <f>(D4183-H4183*VLOOKUP(I4183,Sheet2!$G$3:$I$7,3))/M4183/VLOOKUP(I4183,Sheet2!$G$3:$H$7,2)</f>
        <v>2.4307515160215917E-6</v>
      </c>
      <c r="O4183" s="2">
        <v>6.8768963561294999E-11</v>
      </c>
    </row>
    <row r="4184" spans="1:15" x14ac:dyDescent="0.25">
      <c r="A4184">
        <v>4173</v>
      </c>
      <c r="B4184">
        <v>457848</v>
      </c>
      <c r="C4184">
        <v>3473</v>
      </c>
      <c r="D4184">
        <v>2325</v>
      </c>
      <c r="E4184">
        <v>10.0774408333638</v>
      </c>
      <c r="F4184">
        <f t="shared" si="331"/>
        <v>10.076162833363801</v>
      </c>
      <c r="G4184">
        <f t="shared" si="332"/>
        <v>10.076089673046601</v>
      </c>
      <c r="H4184" s="2">
        <f t="shared" si="328"/>
        <v>9.1569600000000004E-3</v>
      </c>
      <c r="I4184">
        <f>VLOOKUP(A4184,Sheet2!$B$2:$D$15,2)</f>
        <v>4</v>
      </c>
      <c r="J4184">
        <f>VLOOKUP(A4184,Sheet2!$B$2:$D$15,3)</f>
        <v>4</v>
      </c>
      <c r="L4184">
        <f t="shared" si="329"/>
        <v>1</v>
      </c>
      <c r="M4184" s="2">
        <f t="shared" si="330"/>
        <v>9.1569600000000004E-3</v>
      </c>
      <c r="N4184" s="2">
        <f>(D4184-H4184*VLOOKUP(I4184,Sheet2!$G$3:$I$7,3))/M4184/VLOOKUP(I4184,Sheet2!$G$3:$H$7,2)</f>
        <v>2.409902261886041E-6</v>
      </c>
      <c r="O4184" s="2">
        <v>6.7029529509756094E-11</v>
      </c>
    </row>
    <row r="4185" spans="1:15" x14ac:dyDescent="0.25">
      <c r="A4185">
        <v>4174</v>
      </c>
      <c r="B4185">
        <v>384099</v>
      </c>
      <c r="C4185">
        <v>2697</v>
      </c>
      <c r="D4185">
        <v>1954</v>
      </c>
      <c r="E4185">
        <v>10.0772945127294</v>
      </c>
      <c r="F4185">
        <f t="shared" si="331"/>
        <v>10.076016512729401</v>
      </c>
      <c r="G4185">
        <f t="shared" si="332"/>
        <v>10.075943316989051</v>
      </c>
      <c r="H4185" s="2">
        <f t="shared" si="328"/>
        <v>7.6819799999999997E-3</v>
      </c>
      <c r="I4185">
        <f>VLOOKUP(A4185,Sheet2!$B$2:$D$15,2)</f>
        <v>4</v>
      </c>
      <c r="J4185">
        <f>VLOOKUP(A4185,Sheet2!$B$2:$D$15,3)</f>
        <v>4</v>
      </c>
      <c r="L4185">
        <f t="shared" si="329"/>
        <v>1</v>
      </c>
      <c r="M4185" s="2">
        <f t="shared" si="330"/>
        <v>7.6819799999999997E-3</v>
      </c>
      <c r="N4185" s="2">
        <f>(D4185-H4185*VLOOKUP(I4185,Sheet2!$G$3:$I$7,3))/M4185/VLOOKUP(I4185,Sheet2!$G$3:$H$7,2)</f>
        <v>2.4144650575763019E-6</v>
      </c>
      <c r="O4185" s="2">
        <v>6.6628282643410804E-11</v>
      </c>
    </row>
    <row r="4186" spans="1:15" x14ac:dyDescent="0.25">
      <c r="A4186">
        <v>4175</v>
      </c>
      <c r="B4186">
        <v>469798</v>
      </c>
      <c r="C4186">
        <v>3330</v>
      </c>
      <c r="D4186">
        <v>2404</v>
      </c>
      <c r="E4186">
        <v>10.077148121248699</v>
      </c>
      <c r="F4186">
        <f t="shared" si="331"/>
        <v>10.0758701212487</v>
      </c>
      <c r="G4186">
        <f t="shared" si="332"/>
        <v>10.075796890068052</v>
      </c>
      <c r="H4186" s="2">
        <f t="shared" si="328"/>
        <v>9.3959600000000001E-3</v>
      </c>
      <c r="I4186">
        <f>VLOOKUP(A4186,Sheet2!$B$2:$D$15,2)</f>
        <v>4</v>
      </c>
      <c r="J4186">
        <f>VLOOKUP(A4186,Sheet2!$B$2:$D$15,3)</f>
        <v>4</v>
      </c>
      <c r="L4186">
        <f t="shared" si="329"/>
        <v>1</v>
      </c>
      <c r="M4186" s="2">
        <f t="shared" si="330"/>
        <v>9.3959600000000001E-3</v>
      </c>
      <c r="N4186" s="2">
        <f>(D4186-H4186*VLOOKUP(I4186,Sheet2!$G$3:$I$7,3))/M4186/VLOOKUP(I4186,Sheet2!$G$3:$H$7,2)</f>
        <v>2.4293964391078716E-6</v>
      </c>
      <c r="O4186" s="2">
        <v>6.5679145191360303E-11</v>
      </c>
    </row>
    <row r="4187" spans="1:15" x14ac:dyDescent="0.25">
      <c r="A4187">
        <v>4176</v>
      </c>
      <c r="B4187">
        <v>610948</v>
      </c>
      <c r="C4187">
        <v>4606</v>
      </c>
      <c r="D4187">
        <v>3161</v>
      </c>
      <c r="E4187">
        <v>10.077001658887401</v>
      </c>
      <c r="F4187">
        <f t="shared" si="331"/>
        <v>10.075723658887402</v>
      </c>
      <c r="G4187">
        <f t="shared" si="332"/>
        <v>10.075650392249301</v>
      </c>
      <c r="H4187" s="2">
        <f t="shared" si="328"/>
        <v>1.2218959999999999E-2</v>
      </c>
      <c r="I4187">
        <f>VLOOKUP(A4187,Sheet2!$B$2:$D$15,2)</f>
        <v>4</v>
      </c>
      <c r="J4187">
        <f>VLOOKUP(A4187,Sheet2!$B$2:$D$15,3)</f>
        <v>4</v>
      </c>
      <c r="L4187">
        <f t="shared" si="329"/>
        <v>1</v>
      </c>
      <c r="M4187" s="2">
        <f t="shared" si="330"/>
        <v>1.2218959999999999E-2</v>
      </c>
      <c r="N4187" s="2">
        <f>(D4187-H4187*VLOOKUP(I4187,Sheet2!$G$3:$I$7,3))/M4187/VLOOKUP(I4187,Sheet2!$G$3:$H$7,2)</f>
        <v>2.4578132112716631E-6</v>
      </c>
      <c r="O4187" s="2">
        <v>6.8601879128503006E-11</v>
      </c>
    </row>
    <row r="4188" spans="1:15" x14ac:dyDescent="0.25">
      <c r="A4188">
        <v>4177</v>
      </c>
      <c r="B4188">
        <v>395999</v>
      </c>
      <c r="C4188">
        <v>2916</v>
      </c>
      <c r="D4188">
        <v>2072</v>
      </c>
      <c r="E4188">
        <v>10.0768551256112</v>
      </c>
      <c r="F4188">
        <f t="shared" si="331"/>
        <v>10.075577125611201</v>
      </c>
      <c r="G4188">
        <f t="shared" si="332"/>
        <v>10.075503823498451</v>
      </c>
      <c r="H4188" s="2">
        <f t="shared" si="328"/>
        <v>7.9199800000000001E-3</v>
      </c>
      <c r="I4188">
        <f>VLOOKUP(A4188,Sheet2!$B$2:$D$15,2)</f>
        <v>4</v>
      </c>
      <c r="J4188">
        <f>VLOOKUP(A4188,Sheet2!$B$2:$D$15,3)</f>
        <v>4</v>
      </c>
      <c r="L4188">
        <f t="shared" si="329"/>
        <v>1</v>
      </c>
      <c r="M4188" s="2">
        <f t="shared" si="330"/>
        <v>7.9199800000000001E-3</v>
      </c>
      <c r="N4188" s="2">
        <f>(D4188-H4188*VLOOKUP(I4188,Sheet2!$G$3:$I$7,3))/M4188/VLOOKUP(I4188,Sheet2!$G$3:$H$7,2)</f>
        <v>2.4870182226470268E-6</v>
      </c>
      <c r="O4188" s="2">
        <v>6.6387255939108E-11</v>
      </c>
    </row>
    <row r="4189" spans="1:15" x14ac:dyDescent="0.25">
      <c r="A4189">
        <v>4178</v>
      </c>
      <c r="B4189">
        <v>346248</v>
      </c>
      <c r="C4189">
        <v>2347</v>
      </c>
      <c r="D4189">
        <v>1825</v>
      </c>
      <c r="E4189">
        <v>10.076708521385701</v>
      </c>
      <c r="F4189">
        <f t="shared" si="331"/>
        <v>10.075430521385702</v>
      </c>
      <c r="G4189">
        <f t="shared" si="332"/>
        <v>10.075357183781151</v>
      </c>
      <c r="H4189" s="2">
        <f t="shared" si="328"/>
        <v>6.92496E-3</v>
      </c>
      <c r="I4189">
        <f>VLOOKUP(A4189,Sheet2!$B$2:$D$15,2)</f>
        <v>4</v>
      </c>
      <c r="J4189">
        <f>VLOOKUP(A4189,Sheet2!$B$2:$D$15,3)</f>
        <v>4</v>
      </c>
      <c r="L4189">
        <f t="shared" si="329"/>
        <v>1</v>
      </c>
      <c r="M4189" s="2">
        <f t="shared" si="330"/>
        <v>6.92496E-3</v>
      </c>
      <c r="N4189" s="2">
        <f>(D4189-H4189*VLOOKUP(I4189,Sheet2!$G$3:$I$7,3))/M4189/VLOOKUP(I4189,Sheet2!$G$3:$H$7,2)</f>
        <v>2.5062442838658998E-6</v>
      </c>
      <c r="O4189" s="2">
        <v>6.9677748844049195E-11</v>
      </c>
    </row>
    <row r="4190" spans="1:15" x14ac:dyDescent="0.25">
      <c r="A4190">
        <v>4179</v>
      </c>
      <c r="B4190">
        <v>474849</v>
      </c>
      <c r="C4190">
        <v>3549</v>
      </c>
      <c r="D4190">
        <v>2494</v>
      </c>
      <c r="E4190">
        <v>10.076561846176601</v>
      </c>
      <c r="F4190">
        <f t="shared" si="331"/>
        <v>10.075283846176601</v>
      </c>
      <c r="G4190">
        <f t="shared" si="332"/>
        <v>10.075210473063052</v>
      </c>
      <c r="H4190" s="2">
        <f t="shared" si="328"/>
        <v>9.4969800000000004E-3</v>
      </c>
      <c r="I4190">
        <f>VLOOKUP(A4190,Sheet2!$B$2:$D$15,2)</f>
        <v>4</v>
      </c>
      <c r="J4190">
        <f>VLOOKUP(A4190,Sheet2!$B$2:$D$15,3)</f>
        <v>4</v>
      </c>
      <c r="L4190">
        <f t="shared" si="329"/>
        <v>1</v>
      </c>
      <c r="M4190" s="2">
        <f t="shared" si="330"/>
        <v>9.4969800000000004E-3</v>
      </c>
      <c r="N4190" s="2">
        <f>(D4190-H4190*VLOOKUP(I4190,Sheet2!$G$3:$I$7,3))/M4190/VLOOKUP(I4190,Sheet2!$G$3:$H$7,2)</f>
        <v>2.4969479806212082E-6</v>
      </c>
      <c r="O4190" s="2">
        <v>6.6174143157894701E-11</v>
      </c>
    </row>
    <row r="4191" spans="1:15" x14ac:dyDescent="0.25">
      <c r="A4191">
        <v>4180</v>
      </c>
      <c r="B4191">
        <v>621147</v>
      </c>
      <c r="C4191">
        <v>4588</v>
      </c>
      <c r="D4191">
        <v>3296</v>
      </c>
      <c r="E4191">
        <v>10.0764150999495</v>
      </c>
      <c r="F4191">
        <f t="shared" si="331"/>
        <v>10.075137099949501</v>
      </c>
      <c r="G4191">
        <f t="shared" si="332"/>
        <v>10.075063691309751</v>
      </c>
      <c r="H4191" s="2">
        <f t="shared" si="328"/>
        <v>1.242294E-2</v>
      </c>
      <c r="I4191">
        <f>VLOOKUP(A4191,Sheet2!$B$2:$D$15,2)</f>
        <v>4</v>
      </c>
      <c r="J4191">
        <f>VLOOKUP(A4191,Sheet2!$B$2:$D$15,3)</f>
        <v>4</v>
      </c>
      <c r="L4191">
        <f t="shared" si="329"/>
        <v>1</v>
      </c>
      <c r="M4191" s="2">
        <f t="shared" si="330"/>
        <v>1.242294E-2</v>
      </c>
      <c r="N4191" s="2">
        <f>(D4191-H4191*VLOOKUP(I4191,Sheet2!$G$3:$I$7,3))/M4191/VLOOKUP(I4191,Sheet2!$G$3:$H$7,2)</f>
        <v>2.5240061772012099E-6</v>
      </c>
      <c r="O4191" s="2">
        <v>6.7344014652637594E-11</v>
      </c>
    </row>
    <row r="4192" spans="1:15" x14ac:dyDescent="0.25">
      <c r="A4192">
        <v>4181</v>
      </c>
      <c r="B4192">
        <v>343949</v>
      </c>
      <c r="C4192">
        <v>2546</v>
      </c>
      <c r="D4192">
        <v>1815</v>
      </c>
      <c r="E4192">
        <v>10.07626828267</v>
      </c>
      <c r="F4192">
        <f t="shared" si="331"/>
        <v>10.074990282670001</v>
      </c>
      <c r="G4192">
        <f t="shared" si="332"/>
        <v>10.074916838486901</v>
      </c>
      <c r="H4192" s="2">
        <f t="shared" si="328"/>
        <v>6.8789799999999998E-3</v>
      </c>
      <c r="I4192">
        <f>VLOOKUP(A4192,Sheet2!$B$2:$D$15,2)</f>
        <v>4</v>
      </c>
      <c r="J4192">
        <f>VLOOKUP(A4192,Sheet2!$B$2:$D$15,3)</f>
        <v>4</v>
      </c>
      <c r="L4192">
        <f t="shared" si="329"/>
        <v>1</v>
      </c>
      <c r="M4192" s="2">
        <f t="shared" si="330"/>
        <v>6.8789799999999998E-3</v>
      </c>
      <c r="N4192" s="2">
        <f>(D4192-H4192*VLOOKUP(I4192,Sheet2!$G$3:$I$7,3))/M4192/VLOOKUP(I4192,Sheet2!$G$3:$H$7,2)</f>
        <v>2.5093225642464438E-6</v>
      </c>
      <c r="O4192" s="2">
        <v>6.3695698433957194E-11</v>
      </c>
    </row>
    <row r="4193" spans="1:15" x14ac:dyDescent="0.25">
      <c r="A4193">
        <v>4182</v>
      </c>
      <c r="B4193">
        <v>434449</v>
      </c>
      <c r="C4193">
        <v>3015</v>
      </c>
      <c r="D4193">
        <v>2294</v>
      </c>
      <c r="E4193">
        <v>10.076121394303801</v>
      </c>
      <c r="F4193">
        <f t="shared" si="331"/>
        <v>10.074843394303802</v>
      </c>
      <c r="G4193">
        <f t="shared" si="332"/>
        <v>10.0747699145601</v>
      </c>
      <c r="H4193" s="2">
        <f t="shared" si="328"/>
        <v>8.6889800000000007E-3</v>
      </c>
      <c r="I4193">
        <f>VLOOKUP(A4193,Sheet2!$B$2:$D$15,2)</f>
        <v>4</v>
      </c>
      <c r="J4193">
        <f>VLOOKUP(A4193,Sheet2!$B$2:$D$15,3)</f>
        <v>4</v>
      </c>
      <c r="L4193">
        <f t="shared" si="329"/>
        <v>1</v>
      </c>
      <c r="M4193" s="2">
        <f t="shared" si="330"/>
        <v>8.6889800000000007E-3</v>
      </c>
      <c r="N4193" s="2">
        <f>(D4193-H4193*VLOOKUP(I4193,Sheet2!$G$3:$I$7,3))/M4193/VLOOKUP(I4193,Sheet2!$G$3:$H$7,2)</f>
        <v>2.5109757685021711E-6</v>
      </c>
      <c r="O4193" s="2">
        <v>6.6763355397548097E-11</v>
      </c>
    </row>
    <row r="4194" spans="1:15" x14ac:dyDescent="0.25">
      <c r="A4194">
        <v>4183</v>
      </c>
      <c r="B4194">
        <v>596197</v>
      </c>
      <c r="C4194">
        <v>4466</v>
      </c>
      <c r="D4194">
        <v>3115</v>
      </c>
      <c r="E4194">
        <v>10.0759744348164</v>
      </c>
      <c r="F4194">
        <f t="shared" si="331"/>
        <v>10.074696434816401</v>
      </c>
      <c r="G4194">
        <f t="shared" si="332"/>
        <v>10.074622919494901</v>
      </c>
      <c r="H4194" s="2">
        <f t="shared" si="328"/>
        <v>1.1923939999999999E-2</v>
      </c>
      <c r="I4194">
        <f>VLOOKUP(A4194,Sheet2!$B$2:$D$15,2)</f>
        <v>4</v>
      </c>
      <c r="J4194">
        <f>VLOOKUP(A4194,Sheet2!$B$2:$D$15,3)</f>
        <v>4</v>
      </c>
      <c r="L4194">
        <f t="shared" si="329"/>
        <v>1</v>
      </c>
      <c r="M4194" s="2">
        <f t="shared" si="330"/>
        <v>1.1923939999999999E-2</v>
      </c>
      <c r="N4194" s="2">
        <f>(D4194-H4194*VLOOKUP(I4194,Sheet2!$G$3:$I$7,3))/M4194/VLOOKUP(I4194,Sheet2!$G$3:$H$7,2)</f>
        <v>2.4832415417219478E-6</v>
      </c>
      <c r="O4194" s="2">
        <v>6.4199167848765399E-11</v>
      </c>
    </row>
    <row r="4195" spans="1:15" x14ac:dyDescent="0.25">
      <c r="A4195">
        <v>4184</v>
      </c>
      <c r="B4195">
        <v>398149</v>
      </c>
      <c r="C4195">
        <v>2906</v>
      </c>
      <c r="D4195">
        <v>2080</v>
      </c>
      <c r="E4195">
        <v>10.075827404173401</v>
      </c>
      <c r="F4195">
        <f t="shared" si="331"/>
        <v>10.074549404173402</v>
      </c>
      <c r="G4195">
        <f t="shared" si="332"/>
        <v>10.074475853256851</v>
      </c>
      <c r="H4195" s="2">
        <f t="shared" si="328"/>
        <v>7.9629799999999997E-3</v>
      </c>
      <c r="I4195">
        <f>VLOOKUP(A4195,Sheet2!$B$2:$D$15,2)</f>
        <v>4</v>
      </c>
      <c r="J4195">
        <f>VLOOKUP(A4195,Sheet2!$B$2:$D$15,3)</f>
        <v>4</v>
      </c>
      <c r="L4195">
        <f t="shared" si="329"/>
        <v>1</v>
      </c>
      <c r="M4195" s="2">
        <f t="shared" si="330"/>
        <v>7.9629799999999997E-3</v>
      </c>
      <c r="N4195" s="2">
        <f>(D4195-H4195*VLOOKUP(I4195,Sheet2!$G$3:$I$7,3))/M4195/VLOOKUP(I4195,Sheet2!$G$3:$H$7,2)</f>
        <v>2.4829374346036283E-6</v>
      </c>
      <c r="O4195" s="2">
        <v>6.6497447438673999E-11</v>
      </c>
    </row>
    <row r="4196" spans="1:15" x14ac:dyDescent="0.25">
      <c r="A4196">
        <v>4185</v>
      </c>
      <c r="B4196">
        <v>381499</v>
      </c>
      <c r="C4196">
        <v>2749</v>
      </c>
      <c r="D4196">
        <v>1989</v>
      </c>
      <c r="E4196">
        <v>10.075680302340301</v>
      </c>
      <c r="F4196">
        <f t="shared" si="331"/>
        <v>10.074402302340301</v>
      </c>
      <c r="G4196">
        <f t="shared" si="332"/>
        <v>10.0743287158115</v>
      </c>
      <c r="H4196" s="2">
        <f t="shared" si="328"/>
        <v>7.6299799999999997E-3</v>
      </c>
      <c r="I4196">
        <f>VLOOKUP(A4196,Sheet2!$B$2:$D$15,2)</f>
        <v>4</v>
      </c>
      <c r="J4196">
        <f>VLOOKUP(A4196,Sheet2!$B$2:$D$15,3)</f>
        <v>4</v>
      </c>
      <c r="L4196">
        <f t="shared" si="329"/>
        <v>1</v>
      </c>
      <c r="M4196" s="2">
        <f t="shared" si="330"/>
        <v>7.6299799999999997E-3</v>
      </c>
      <c r="N4196" s="2">
        <f>(D4196-H4196*VLOOKUP(I4196,Sheet2!$G$3:$I$7,3))/M4196/VLOOKUP(I4196,Sheet2!$G$3:$H$7,2)</f>
        <v>2.4776720362307633E-6</v>
      </c>
      <c r="O4196" s="2">
        <v>6.8044685027362206E-11</v>
      </c>
    </row>
    <row r="4197" spans="1:15" x14ac:dyDescent="0.25">
      <c r="A4197">
        <v>4186</v>
      </c>
      <c r="B4197">
        <v>560547</v>
      </c>
      <c r="C4197">
        <v>4100</v>
      </c>
      <c r="D4197">
        <v>2893</v>
      </c>
      <c r="E4197">
        <v>10.0755331292827</v>
      </c>
      <c r="F4197">
        <f t="shared" si="331"/>
        <v>10.074255129282701</v>
      </c>
      <c r="G4197">
        <f t="shared" si="332"/>
        <v>10.074181507124351</v>
      </c>
      <c r="H4197" s="2">
        <f t="shared" si="328"/>
        <v>1.1210940000000001E-2</v>
      </c>
      <c r="I4197">
        <f>VLOOKUP(A4197,Sheet2!$B$2:$D$15,2)</f>
        <v>4</v>
      </c>
      <c r="J4197">
        <f>VLOOKUP(A4197,Sheet2!$B$2:$D$15,3)</f>
        <v>4</v>
      </c>
      <c r="L4197">
        <f t="shared" si="329"/>
        <v>1</v>
      </c>
      <c r="M4197" s="2">
        <f t="shared" si="330"/>
        <v>1.1210940000000001E-2</v>
      </c>
      <c r="N4197" s="2">
        <f>(D4197-H4197*VLOOKUP(I4197,Sheet2!$G$3:$I$7,3))/M4197/VLOOKUP(I4197,Sheet2!$G$3:$H$7,2)</f>
        <v>2.4513651039966318E-6</v>
      </c>
      <c r="O4197" s="2">
        <v>6.6000279372340403E-11</v>
      </c>
    </row>
    <row r="4198" spans="1:15" x14ac:dyDescent="0.25">
      <c r="A4198">
        <v>4187</v>
      </c>
      <c r="B4198">
        <v>528399</v>
      </c>
      <c r="C4198">
        <v>3870</v>
      </c>
      <c r="D4198">
        <v>2715</v>
      </c>
      <c r="E4198">
        <v>10.075385884966</v>
      </c>
      <c r="F4198">
        <f t="shared" si="331"/>
        <v>10.074107884966001</v>
      </c>
      <c r="G4198">
        <f t="shared" si="332"/>
        <v>10.074034227160901</v>
      </c>
      <c r="H4198" s="2">
        <f t="shared" si="328"/>
        <v>1.0567979999999999E-2</v>
      </c>
      <c r="I4198">
        <f>VLOOKUP(A4198,Sheet2!$B$2:$D$15,2)</f>
        <v>4</v>
      </c>
      <c r="J4198">
        <f>VLOOKUP(A4198,Sheet2!$B$2:$D$15,3)</f>
        <v>4</v>
      </c>
      <c r="L4198">
        <f t="shared" si="329"/>
        <v>1</v>
      </c>
      <c r="M4198" s="2">
        <f t="shared" si="330"/>
        <v>1.0567979999999999E-2</v>
      </c>
      <c r="N4198" s="2">
        <f>(D4198-H4198*VLOOKUP(I4198,Sheet2!$G$3:$I$7,3))/M4198/VLOOKUP(I4198,Sheet2!$G$3:$H$7,2)</f>
        <v>2.4399313192303543E-6</v>
      </c>
      <c r="O4198" s="2">
        <v>6.8440369129164199E-11</v>
      </c>
    </row>
    <row r="4199" spans="1:15" x14ac:dyDescent="0.25">
      <c r="A4199">
        <v>4188</v>
      </c>
      <c r="B4199">
        <v>351248</v>
      </c>
      <c r="C4199">
        <v>2639</v>
      </c>
      <c r="D4199">
        <v>1824</v>
      </c>
      <c r="E4199">
        <v>10.0752385693558</v>
      </c>
      <c r="F4199">
        <f t="shared" si="331"/>
        <v>10.073960569355801</v>
      </c>
      <c r="G4199">
        <f t="shared" si="332"/>
        <v>10.07388687588665</v>
      </c>
      <c r="H4199" s="2">
        <f t="shared" si="328"/>
        <v>7.0249600000000002E-3</v>
      </c>
      <c r="I4199">
        <f>VLOOKUP(A4199,Sheet2!$B$2:$D$15,2)</f>
        <v>4</v>
      </c>
      <c r="J4199">
        <f>VLOOKUP(A4199,Sheet2!$B$2:$D$15,3)</f>
        <v>4</v>
      </c>
      <c r="L4199">
        <f t="shared" si="329"/>
        <v>1</v>
      </c>
      <c r="M4199" s="2">
        <f t="shared" si="330"/>
        <v>7.0249600000000002E-3</v>
      </c>
      <c r="N4199" s="2">
        <f>(D4199-H4199*VLOOKUP(I4199,Sheet2!$G$3:$I$7,3))/M4199/VLOOKUP(I4199,Sheet2!$G$3:$H$7,2)</f>
        <v>2.4673060652302646E-6</v>
      </c>
      <c r="O4199" s="2">
        <v>6.5031248440236602E-11</v>
      </c>
    </row>
    <row r="4200" spans="1:15" x14ac:dyDescent="0.25">
      <c r="A4200">
        <v>4189</v>
      </c>
      <c r="B4200">
        <v>409249</v>
      </c>
      <c r="C4200">
        <v>2926</v>
      </c>
      <c r="D4200">
        <v>2113</v>
      </c>
      <c r="E4200">
        <v>10.0750911824175</v>
      </c>
      <c r="F4200">
        <f t="shared" si="331"/>
        <v>10.073813182417501</v>
      </c>
      <c r="G4200">
        <f t="shared" si="332"/>
        <v>10.073739453267102</v>
      </c>
      <c r="H4200" s="2">
        <f t="shared" si="328"/>
        <v>8.1849799999999997E-3</v>
      </c>
      <c r="I4200">
        <f>VLOOKUP(A4200,Sheet2!$B$2:$D$15,2)</f>
        <v>4</v>
      </c>
      <c r="J4200">
        <f>VLOOKUP(A4200,Sheet2!$B$2:$D$15,3)</f>
        <v>4</v>
      </c>
      <c r="L4200">
        <f t="shared" si="329"/>
        <v>1</v>
      </c>
      <c r="M4200" s="2">
        <f t="shared" si="330"/>
        <v>8.1849799999999997E-3</v>
      </c>
      <c r="N4200" s="2">
        <f>(D4200-H4200*VLOOKUP(I4200,Sheet2!$G$3:$I$7,3))/M4200/VLOOKUP(I4200,Sheet2!$G$3:$H$7,2)</f>
        <v>2.452407926836718E-6</v>
      </c>
      <c r="O4200" s="2">
        <v>6.7357010132331896E-11</v>
      </c>
    </row>
    <row r="4201" spans="1:15" x14ac:dyDescent="0.25">
      <c r="A4201">
        <v>4190</v>
      </c>
      <c r="B4201">
        <v>626010</v>
      </c>
      <c r="C4201">
        <v>4664</v>
      </c>
      <c r="D4201">
        <v>3258</v>
      </c>
      <c r="E4201">
        <v>10.0749437241167</v>
      </c>
      <c r="F4201">
        <f t="shared" si="331"/>
        <v>10.073665724116701</v>
      </c>
      <c r="G4201">
        <f t="shared" si="332"/>
        <v>10.073591959267702</v>
      </c>
      <c r="H4201" s="2">
        <f t="shared" si="328"/>
        <v>1.25202E-2</v>
      </c>
      <c r="I4201">
        <f>VLOOKUP(A4201,Sheet2!$B$2:$D$15,2)</f>
        <v>4</v>
      </c>
      <c r="J4201">
        <f>VLOOKUP(A4201,Sheet2!$B$2:$D$15,3)</f>
        <v>4</v>
      </c>
      <c r="L4201">
        <f t="shared" si="329"/>
        <v>1</v>
      </c>
      <c r="M4201" s="2">
        <f t="shared" si="330"/>
        <v>1.25202E-2</v>
      </c>
      <c r="N4201" s="2">
        <f>(D4201-H4201*VLOOKUP(I4201,Sheet2!$G$3:$I$7,3))/M4201/VLOOKUP(I4201,Sheet2!$G$3:$H$7,2)</f>
        <v>2.4730448531173622E-6</v>
      </c>
      <c r="O4201" s="2">
        <v>6.5223633192848002E-11</v>
      </c>
    </row>
    <row r="4202" spans="1:15" x14ac:dyDescent="0.25">
      <c r="A4202">
        <v>4191</v>
      </c>
      <c r="B4202">
        <v>412786</v>
      </c>
      <c r="C4202">
        <v>2924</v>
      </c>
      <c r="D4202">
        <v>2144</v>
      </c>
      <c r="E4202">
        <v>10.074796194418701</v>
      </c>
      <c r="F4202">
        <f t="shared" si="331"/>
        <v>10.073518194418702</v>
      </c>
      <c r="G4202">
        <f t="shared" si="332"/>
        <v>10.073444393853851</v>
      </c>
      <c r="H4202" s="2">
        <f t="shared" si="328"/>
        <v>8.2557199999999994E-3</v>
      </c>
      <c r="I4202">
        <f>VLOOKUP(A4202,Sheet2!$B$2:$D$15,2)</f>
        <v>4</v>
      </c>
      <c r="J4202">
        <f>VLOOKUP(A4202,Sheet2!$B$2:$D$15,3)</f>
        <v>4</v>
      </c>
      <c r="L4202">
        <f t="shared" si="329"/>
        <v>1</v>
      </c>
      <c r="M4202" s="2">
        <f t="shared" si="330"/>
        <v>8.2557199999999994E-3</v>
      </c>
      <c r="N4202" s="2">
        <f>(D4202-H4202*VLOOKUP(I4202,Sheet2!$G$3:$I$7,3))/M4202/VLOOKUP(I4202,Sheet2!$G$3:$H$7,2)</f>
        <v>2.4678373009259037E-6</v>
      </c>
      <c r="O4202" s="2">
        <v>6.4566834556589902E-11</v>
      </c>
    </row>
    <row r="4203" spans="1:15" x14ac:dyDescent="0.25">
      <c r="A4203">
        <v>4192</v>
      </c>
      <c r="B4203">
        <v>392248</v>
      </c>
      <c r="C4203">
        <v>2907</v>
      </c>
      <c r="D4203">
        <v>2025</v>
      </c>
      <c r="E4203">
        <v>10.074648593289</v>
      </c>
      <c r="F4203">
        <f t="shared" si="331"/>
        <v>10.073370593289001</v>
      </c>
      <c r="G4203">
        <f t="shared" si="332"/>
        <v>10.073296756991001</v>
      </c>
      <c r="H4203" s="2">
        <f t="shared" si="328"/>
        <v>7.8449599999999998E-3</v>
      </c>
      <c r="I4203">
        <f>VLOOKUP(A4203,Sheet2!$B$2:$D$15,2)</f>
        <v>4</v>
      </c>
      <c r="J4203">
        <f>VLOOKUP(A4203,Sheet2!$B$2:$D$15,3)</f>
        <v>4</v>
      </c>
      <c r="L4203">
        <f t="shared" si="329"/>
        <v>1</v>
      </c>
      <c r="M4203" s="2">
        <f t="shared" si="330"/>
        <v>7.8449599999999998E-3</v>
      </c>
      <c r="N4203" s="2">
        <f>(D4203-H4203*VLOOKUP(I4203,Sheet2!$G$3:$I$7,3))/M4203/VLOOKUP(I4203,Sheet2!$G$3:$H$7,2)</f>
        <v>2.4521251116640492E-6</v>
      </c>
      <c r="O4203" s="2">
        <v>6.6533962183555102E-11</v>
      </c>
    </row>
    <row r="4204" spans="1:15" x14ac:dyDescent="0.25">
      <c r="A4204">
        <v>4193</v>
      </c>
      <c r="B4204">
        <v>483299</v>
      </c>
      <c r="C4204">
        <v>3469</v>
      </c>
      <c r="D4204">
        <v>2461</v>
      </c>
      <c r="E4204">
        <v>10.074500920693</v>
      </c>
      <c r="F4204">
        <f t="shared" si="331"/>
        <v>10.073222920693</v>
      </c>
      <c r="G4204">
        <f t="shared" si="332"/>
        <v>10.073149048644551</v>
      </c>
      <c r="H4204" s="2">
        <f t="shared" si="328"/>
        <v>9.6659799999999994E-3</v>
      </c>
      <c r="I4204">
        <f>VLOOKUP(A4204,Sheet2!$B$2:$D$15,2)</f>
        <v>4</v>
      </c>
      <c r="J4204">
        <f>VLOOKUP(A4204,Sheet2!$B$2:$D$15,3)</f>
        <v>4</v>
      </c>
      <c r="L4204">
        <f t="shared" si="329"/>
        <v>1</v>
      </c>
      <c r="M4204" s="2">
        <f t="shared" si="330"/>
        <v>9.6659799999999994E-3</v>
      </c>
      <c r="N4204" s="2">
        <f>(D4204-H4204*VLOOKUP(I4204,Sheet2!$G$3:$I$7,3))/M4204/VLOOKUP(I4204,Sheet2!$G$3:$H$7,2)</f>
        <v>2.4168929258078333E-6</v>
      </c>
      <c r="O4204" s="2">
        <v>6.6318275363734996E-11</v>
      </c>
    </row>
    <row r="4205" spans="1:15" x14ac:dyDescent="0.25">
      <c r="A4205">
        <v>4194</v>
      </c>
      <c r="B4205">
        <v>507248</v>
      </c>
      <c r="C4205">
        <v>3793</v>
      </c>
      <c r="D4205">
        <v>2547</v>
      </c>
      <c r="E4205">
        <v>10.0743531765961</v>
      </c>
      <c r="F4205">
        <f t="shared" si="331"/>
        <v>10.073075176596101</v>
      </c>
      <c r="G4205">
        <f t="shared" si="332"/>
        <v>10.073001268779901</v>
      </c>
      <c r="H4205" s="2">
        <f t="shared" si="328"/>
        <v>1.014496E-2</v>
      </c>
      <c r="I4205">
        <f>VLOOKUP(A4205,Sheet2!$B$2:$D$15,2)</f>
        <v>4</v>
      </c>
      <c r="J4205">
        <f>VLOOKUP(A4205,Sheet2!$B$2:$D$15,3)</f>
        <v>4</v>
      </c>
      <c r="L4205">
        <f t="shared" si="329"/>
        <v>1</v>
      </c>
      <c r="M4205" s="2">
        <f t="shared" si="330"/>
        <v>1.014496E-2</v>
      </c>
      <c r="N4205" s="2">
        <f>(D4205-H4205*VLOOKUP(I4205,Sheet2!$G$3:$I$7,3))/M4205/VLOOKUP(I4205,Sheet2!$G$3:$H$7,2)</f>
        <v>2.3814562517742802E-6</v>
      </c>
      <c r="O4205" s="2">
        <v>6.3488947850689497E-11</v>
      </c>
    </row>
    <row r="4206" spans="1:15" x14ac:dyDescent="0.25">
      <c r="A4206">
        <v>4195</v>
      </c>
      <c r="B4206">
        <v>398398</v>
      </c>
      <c r="C4206">
        <v>2855</v>
      </c>
      <c r="D4206">
        <v>2009</v>
      </c>
      <c r="E4206">
        <v>10.074205360963701</v>
      </c>
      <c r="F4206">
        <f t="shared" si="331"/>
        <v>10.072927360963702</v>
      </c>
      <c r="G4206">
        <f t="shared" si="332"/>
        <v>10.072853417362452</v>
      </c>
      <c r="H4206" s="2">
        <f t="shared" si="328"/>
        <v>7.9679599999999996E-3</v>
      </c>
      <c r="I4206">
        <f>VLOOKUP(A4206,Sheet2!$B$2:$D$15,2)</f>
        <v>4</v>
      </c>
      <c r="J4206">
        <f>VLOOKUP(A4206,Sheet2!$B$2:$D$15,3)</f>
        <v>4</v>
      </c>
      <c r="L4206">
        <f t="shared" si="329"/>
        <v>1</v>
      </c>
      <c r="M4206" s="2">
        <f t="shared" si="330"/>
        <v>7.9679599999999996E-3</v>
      </c>
      <c r="N4206" s="2">
        <f>(D4206-H4206*VLOOKUP(I4206,Sheet2!$G$3:$I$7,3))/M4206/VLOOKUP(I4206,Sheet2!$G$3:$H$7,2)</f>
        <v>2.3921979987349335E-6</v>
      </c>
      <c r="O4206" s="2">
        <v>6.44513044526122E-11</v>
      </c>
    </row>
    <row r="4207" spans="1:15" x14ac:dyDescent="0.25">
      <c r="A4207">
        <v>4196</v>
      </c>
      <c r="B4207">
        <v>433399</v>
      </c>
      <c r="C4207">
        <v>3240</v>
      </c>
      <c r="D4207">
        <v>2192</v>
      </c>
      <c r="E4207">
        <v>10.074057473761201</v>
      </c>
      <c r="F4207">
        <f t="shared" si="331"/>
        <v>10.072779473761202</v>
      </c>
      <c r="G4207">
        <f t="shared" si="332"/>
        <v>10.0727054943575</v>
      </c>
      <c r="H4207" s="2">
        <f t="shared" si="328"/>
        <v>8.6679800000000005E-3</v>
      </c>
      <c r="I4207">
        <f>VLOOKUP(A4207,Sheet2!$B$2:$D$15,2)</f>
        <v>4</v>
      </c>
      <c r="J4207">
        <f>VLOOKUP(A4207,Sheet2!$B$2:$D$15,3)</f>
        <v>4</v>
      </c>
      <c r="L4207">
        <f t="shared" si="329"/>
        <v>1</v>
      </c>
      <c r="M4207" s="2">
        <f t="shared" si="330"/>
        <v>8.6679800000000005E-3</v>
      </c>
      <c r="N4207" s="2">
        <f>(D4207-H4207*VLOOKUP(I4207,Sheet2!$G$3:$I$7,3))/M4207/VLOOKUP(I4207,Sheet2!$G$3:$H$7,2)</f>
        <v>2.3996975515633398E-6</v>
      </c>
      <c r="O4207" s="2">
        <v>7.0027932661357897E-11</v>
      </c>
    </row>
    <row r="4208" spans="1:15" x14ac:dyDescent="0.25">
      <c r="A4208">
        <v>4197</v>
      </c>
      <c r="B4208">
        <v>619398</v>
      </c>
      <c r="C4208">
        <v>4525</v>
      </c>
      <c r="D4208">
        <v>3169</v>
      </c>
      <c r="E4208">
        <v>10.073909514953799</v>
      </c>
      <c r="F4208">
        <f t="shared" si="331"/>
        <v>10.0726315149538</v>
      </c>
      <c r="G4208">
        <f t="shared" si="332"/>
        <v>10.072557499730351</v>
      </c>
      <c r="H4208" s="2">
        <f t="shared" si="328"/>
        <v>1.238796E-2</v>
      </c>
      <c r="I4208">
        <f>VLOOKUP(A4208,Sheet2!$B$2:$D$15,2)</f>
        <v>4</v>
      </c>
      <c r="J4208">
        <f>VLOOKUP(A4208,Sheet2!$B$2:$D$15,3)</f>
        <v>4</v>
      </c>
      <c r="L4208">
        <f t="shared" si="329"/>
        <v>1</v>
      </c>
      <c r="M4208" s="2">
        <f t="shared" si="330"/>
        <v>1.238796E-2</v>
      </c>
      <c r="N4208" s="2">
        <f>(D4208-H4208*VLOOKUP(I4208,Sheet2!$G$3:$I$7,3))/M4208/VLOOKUP(I4208,Sheet2!$G$3:$H$7,2)</f>
        <v>2.4289790220504424E-6</v>
      </c>
      <c r="O4208" s="2">
        <v>6.47335049014255E-11</v>
      </c>
    </row>
    <row r="4209" spans="1:15" x14ac:dyDescent="0.25">
      <c r="A4209">
        <v>4198</v>
      </c>
      <c r="B4209">
        <v>378998</v>
      </c>
      <c r="C4209">
        <v>2741</v>
      </c>
      <c r="D4209">
        <v>1963</v>
      </c>
      <c r="E4209">
        <v>10.0737614845069</v>
      </c>
      <c r="F4209">
        <f t="shared" si="331"/>
        <v>10.0724834845069</v>
      </c>
      <c r="G4209">
        <f t="shared" si="332"/>
        <v>10.072409433446401</v>
      </c>
      <c r="H4209" s="2">
        <f t="shared" si="328"/>
        <v>7.5799600000000002E-3</v>
      </c>
      <c r="I4209">
        <f>VLOOKUP(A4209,Sheet2!$B$2:$D$15,2)</f>
        <v>4</v>
      </c>
      <c r="J4209">
        <f>VLOOKUP(A4209,Sheet2!$B$2:$D$15,3)</f>
        <v>4</v>
      </c>
      <c r="L4209">
        <f t="shared" si="329"/>
        <v>1</v>
      </c>
      <c r="M4209" s="2">
        <f t="shared" si="330"/>
        <v>7.5799600000000002E-3</v>
      </c>
      <c r="N4209" s="2">
        <f>(D4209-H4209*VLOOKUP(I4209,Sheet2!$G$3:$I$7,3))/M4209/VLOOKUP(I4209,Sheet2!$G$3:$H$7,2)</f>
        <v>2.4605734286196761E-6</v>
      </c>
      <c r="O4209" s="2">
        <v>6.4487173404892597E-11</v>
      </c>
    </row>
    <row r="4210" spans="1:15" x14ac:dyDescent="0.25">
      <c r="A4210">
        <v>4199</v>
      </c>
      <c r="B4210">
        <v>378599</v>
      </c>
      <c r="C4210">
        <v>2820</v>
      </c>
      <c r="D4210">
        <v>1959</v>
      </c>
      <c r="E4210">
        <v>10.073613382385901</v>
      </c>
      <c r="F4210">
        <f t="shared" si="331"/>
        <v>10.072335382385901</v>
      </c>
      <c r="G4210">
        <f t="shared" si="332"/>
        <v>10.072261295470952</v>
      </c>
      <c r="H4210" s="2">
        <f t="shared" si="328"/>
        <v>7.5719799999999999E-3</v>
      </c>
      <c r="I4210">
        <f>VLOOKUP(A4210,Sheet2!$B$2:$D$15,2)</f>
        <v>4</v>
      </c>
      <c r="J4210">
        <f>VLOOKUP(A4210,Sheet2!$B$2:$D$15,3)</f>
        <v>4</v>
      </c>
      <c r="L4210">
        <f t="shared" si="329"/>
        <v>1</v>
      </c>
      <c r="M4210" s="2">
        <f t="shared" si="330"/>
        <v>7.5719799999999999E-3</v>
      </c>
      <c r="N4210" s="2">
        <f>(D4210-H4210*VLOOKUP(I4210,Sheet2!$G$3:$I$7,3))/M4210/VLOOKUP(I4210,Sheet2!$G$3:$H$7,2)</f>
        <v>2.4580200664819505E-6</v>
      </c>
      <c r="O4210" s="2">
        <v>6.5536594779622198E-11</v>
      </c>
    </row>
    <row r="4211" spans="1:15" x14ac:dyDescent="0.25">
      <c r="A4211">
        <v>4200</v>
      </c>
      <c r="B4211">
        <v>479948</v>
      </c>
      <c r="C4211">
        <v>3422</v>
      </c>
      <c r="D4211">
        <v>2466</v>
      </c>
      <c r="E4211">
        <v>10.073465208556</v>
      </c>
      <c r="F4211">
        <f t="shared" si="331"/>
        <v>10.072187208556</v>
      </c>
      <c r="G4211">
        <f t="shared" si="332"/>
        <v>10.072113085769249</v>
      </c>
      <c r="H4211" s="2">
        <f t="shared" si="328"/>
        <v>9.5989600000000001E-3</v>
      </c>
      <c r="I4211">
        <f>VLOOKUP(A4211,Sheet2!$B$2:$D$15,2)</f>
        <v>4</v>
      </c>
      <c r="J4211">
        <f>VLOOKUP(A4211,Sheet2!$B$2:$D$15,3)</f>
        <v>4</v>
      </c>
      <c r="L4211">
        <f t="shared" si="329"/>
        <v>1</v>
      </c>
      <c r="M4211" s="2">
        <f t="shared" si="330"/>
        <v>9.5989600000000001E-3</v>
      </c>
      <c r="N4211" s="2">
        <f>(D4211-H4211*VLOOKUP(I4211,Sheet2!$G$3:$I$7,3))/M4211/VLOOKUP(I4211,Sheet2!$G$3:$H$7,2)</f>
        <v>2.4398783114004017E-6</v>
      </c>
      <c r="O4211" s="2">
        <v>6.67857841538461E-11</v>
      </c>
    </row>
    <row r="4212" spans="1:15" x14ac:dyDescent="0.25">
      <c r="A4212">
        <v>4201</v>
      </c>
      <c r="B4212">
        <v>566898</v>
      </c>
      <c r="C4212">
        <v>4225</v>
      </c>
      <c r="D4212">
        <v>2894</v>
      </c>
      <c r="E4212">
        <v>10.073316962982499</v>
      </c>
      <c r="F4212">
        <f t="shared" si="331"/>
        <v>10.0720389629825</v>
      </c>
      <c r="G4212">
        <f t="shared" si="332"/>
        <v>10.071964804306599</v>
      </c>
      <c r="H4212" s="2">
        <f t="shared" si="328"/>
        <v>1.1337959999999999E-2</v>
      </c>
      <c r="I4212">
        <f>VLOOKUP(A4212,Sheet2!$B$2:$D$15,2)</f>
        <v>4</v>
      </c>
      <c r="J4212">
        <f>VLOOKUP(A4212,Sheet2!$B$2:$D$15,3)</f>
        <v>4</v>
      </c>
      <c r="L4212">
        <f t="shared" si="329"/>
        <v>1</v>
      </c>
      <c r="M4212" s="2">
        <f t="shared" si="330"/>
        <v>1.1337959999999999E-2</v>
      </c>
      <c r="N4212" s="2">
        <f>(D4212-H4212*VLOOKUP(I4212,Sheet2!$G$3:$I$7,3))/M4212/VLOOKUP(I4212,Sheet2!$G$3:$H$7,2)</f>
        <v>2.4233373963217373E-6</v>
      </c>
      <c r="O4212" s="2">
        <v>6.3196624350118594E-11</v>
      </c>
    </row>
    <row r="4213" spans="1:15" x14ac:dyDescent="0.25">
      <c r="A4213">
        <v>4202</v>
      </c>
      <c r="B4213">
        <v>389849</v>
      </c>
      <c r="C4213">
        <v>2796</v>
      </c>
      <c r="D4213">
        <v>1984</v>
      </c>
      <c r="E4213">
        <v>10.0731686456307</v>
      </c>
      <c r="F4213">
        <f t="shared" si="331"/>
        <v>10.071890645630701</v>
      </c>
      <c r="G4213">
        <f t="shared" si="332"/>
        <v>10.071816451048301</v>
      </c>
      <c r="H4213" s="2">
        <f t="shared" si="328"/>
        <v>7.7969800000000002E-3</v>
      </c>
      <c r="I4213">
        <f>VLOOKUP(A4213,Sheet2!$B$2:$D$15,2)</f>
        <v>4</v>
      </c>
      <c r="J4213">
        <f>VLOOKUP(A4213,Sheet2!$B$2:$D$15,3)</f>
        <v>4</v>
      </c>
      <c r="L4213">
        <f t="shared" si="329"/>
        <v>1</v>
      </c>
      <c r="M4213" s="2">
        <f t="shared" si="330"/>
        <v>7.7969800000000002E-3</v>
      </c>
      <c r="N4213" s="2">
        <f>(D4213-H4213*VLOOKUP(I4213,Sheet2!$G$3:$I$7,3))/M4213/VLOOKUP(I4213,Sheet2!$G$3:$H$7,2)</f>
        <v>2.4154249508142895E-6</v>
      </c>
      <c r="O4213" s="2">
        <v>6.3092694607262397E-11</v>
      </c>
    </row>
    <row r="4214" spans="1:15" x14ac:dyDescent="0.25">
      <c r="A4214">
        <v>4203</v>
      </c>
      <c r="B4214">
        <v>422748</v>
      </c>
      <c r="C4214">
        <v>3132</v>
      </c>
      <c r="D4214">
        <v>2152</v>
      </c>
      <c r="E4214">
        <v>10.073020256465901</v>
      </c>
      <c r="F4214">
        <f t="shared" si="331"/>
        <v>10.071742256465901</v>
      </c>
      <c r="G4214">
        <f t="shared" si="332"/>
        <v>10.0716680259595</v>
      </c>
      <c r="H4214" s="2">
        <f t="shared" si="328"/>
        <v>8.4549599999999992E-3</v>
      </c>
      <c r="I4214">
        <f>VLOOKUP(A4214,Sheet2!$B$2:$D$15,2)</f>
        <v>4</v>
      </c>
      <c r="J4214">
        <f>VLOOKUP(A4214,Sheet2!$B$2:$D$15,3)</f>
        <v>4</v>
      </c>
      <c r="L4214">
        <f t="shared" si="329"/>
        <v>1</v>
      </c>
      <c r="M4214" s="2">
        <f t="shared" si="330"/>
        <v>8.4549599999999992E-3</v>
      </c>
      <c r="N4214" s="2">
        <f>(D4214-H4214*VLOOKUP(I4214,Sheet2!$G$3:$I$7,3))/M4214/VLOOKUP(I4214,Sheet2!$G$3:$H$7,2)</f>
        <v>2.4161015446554452E-6</v>
      </c>
      <c r="O4214" s="2">
        <v>6.31482661348995E-11</v>
      </c>
    </row>
    <row r="4215" spans="1:15" x14ac:dyDescent="0.25">
      <c r="A4215">
        <v>4204</v>
      </c>
      <c r="B4215">
        <v>555098</v>
      </c>
      <c r="C4215">
        <v>4082</v>
      </c>
      <c r="D4215">
        <v>2779</v>
      </c>
      <c r="E4215">
        <v>10.0728717954531</v>
      </c>
      <c r="F4215">
        <f t="shared" si="331"/>
        <v>10.071593795453101</v>
      </c>
      <c r="G4215">
        <f t="shared" si="332"/>
        <v>10.07151952900545</v>
      </c>
      <c r="H4215" s="2">
        <f t="shared" si="328"/>
        <v>1.1101959999999999E-2</v>
      </c>
      <c r="I4215">
        <f>VLOOKUP(A4215,Sheet2!$B$2:$D$15,2)</f>
        <v>4</v>
      </c>
      <c r="J4215">
        <f>VLOOKUP(A4215,Sheet2!$B$2:$D$15,3)</f>
        <v>4</v>
      </c>
      <c r="L4215">
        <f t="shared" si="329"/>
        <v>1</v>
      </c>
      <c r="M4215" s="2">
        <f t="shared" si="330"/>
        <v>1.1101959999999999E-2</v>
      </c>
      <c r="N4215" s="2">
        <f>(D4215-H4215*VLOOKUP(I4215,Sheet2!$G$3:$I$7,3))/M4215/VLOOKUP(I4215,Sheet2!$G$3:$H$7,2)</f>
        <v>2.3740116038969697E-6</v>
      </c>
      <c r="O4215" s="2">
        <v>6.5402649576968196E-11</v>
      </c>
    </row>
    <row r="4216" spans="1:15" x14ac:dyDescent="0.25">
      <c r="A4216">
        <v>4205</v>
      </c>
      <c r="B4216">
        <v>409948</v>
      </c>
      <c r="C4216">
        <v>2931</v>
      </c>
      <c r="D4216">
        <v>2056</v>
      </c>
      <c r="E4216">
        <v>10.072723262557799</v>
      </c>
      <c r="F4216">
        <f t="shared" si="331"/>
        <v>10.0714452625578</v>
      </c>
      <c r="G4216">
        <f t="shared" si="332"/>
        <v>10.07137096015135</v>
      </c>
      <c r="H4216" s="2">
        <f t="shared" si="328"/>
        <v>8.1989599999999999E-3</v>
      </c>
      <c r="I4216">
        <f>VLOOKUP(A4216,Sheet2!$B$2:$D$15,2)</f>
        <v>4</v>
      </c>
      <c r="J4216">
        <f>VLOOKUP(A4216,Sheet2!$B$2:$D$15,3)</f>
        <v>4</v>
      </c>
      <c r="L4216">
        <f t="shared" si="329"/>
        <v>1</v>
      </c>
      <c r="M4216" s="2">
        <f t="shared" si="330"/>
        <v>8.1989599999999999E-3</v>
      </c>
      <c r="N4216" s="2">
        <f>(D4216-H4216*VLOOKUP(I4216,Sheet2!$G$3:$I$7,3))/M4216/VLOOKUP(I4216,Sheet2!$G$3:$H$7,2)</f>
        <v>2.3784851146974742E-6</v>
      </c>
      <c r="O4216" s="2">
        <v>6.0359415169971596E-11</v>
      </c>
    </row>
    <row r="4217" spans="1:15" x14ac:dyDescent="0.25">
      <c r="A4217">
        <v>4206</v>
      </c>
      <c r="B4217">
        <v>385699</v>
      </c>
      <c r="C4217">
        <v>2763</v>
      </c>
      <c r="D4217">
        <v>1932</v>
      </c>
      <c r="E4217">
        <v>10.0725746577449</v>
      </c>
      <c r="F4217">
        <f t="shared" si="331"/>
        <v>10.071296657744901</v>
      </c>
      <c r="G4217">
        <f t="shared" si="332"/>
        <v>10.071222319362402</v>
      </c>
      <c r="H4217" s="2">
        <f t="shared" si="328"/>
        <v>7.7139799999999996E-3</v>
      </c>
      <c r="I4217">
        <f>VLOOKUP(A4217,Sheet2!$B$2:$D$15,2)</f>
        <v>4</v>
      </c>
      <c r="J4217">
        <f>VLOOKUP(A4217,Sheet2!$B$2:$D$15,3)</f>
        <v>4</v>
      </c>
      <c r="L4217">
        <f t="shared" si="329"/>
        <v>1</v>
      </c>
      <c r="M4217" s="2">
        <f t="shared" si="330"/>
        <v>7.7139799999999996E-3</v>
      </c>
      <c r="N4217" s="2">
        <f>(D4217-H4217*VLOOKUP(I4217,Sheet2!$G$3:$I$7,3))/M4217/VLOOKUP(I4217,Sheet2!$G$3:$H$7,2)</f>
        <v>2.3753936985836107E-6</v>
      </c>
      <c r="O4217" s="2">
        <v>6.4541412971235194E-11</v>
      </c>
    </row>
    <row r="4218" spans="1:15" x14ac:dyDescent="0.25">
      <c r="A4218">
        <v>4207</v>
      </c>
      <c r="B4218">
        <v>563898</v>
      </c>
      <c r="C4218">
        <v>4206</v>
      </c>
      <c r="D4218">
        <v>2816</v>
      </c>
      <c r="E4218">
        <v>10.072425980979901</v>
      </c>
      <c r="F4218">
        <f t="shared" si="331"/>
        <v>10.071147980979902</v>
      </c>
      <c r="G4218">
        <f t="shared" si="332"/>
        <v>10.0710736066038</v>
      </c>
      <c r="H4218" s="2">
        <f t="shared" si="328"/>
        <v>1.127796E-2</v>
      </c>
      <c r="I4218">
        <f>VLOOKUP(A4218,Sheet2!$B$2:$D$15,2)</f>
        <v>4</v>
      </c>
      <c r="J4218">
        <f>VLOOKUP(A4218,Sheet2!$B$2:$D$15,3)</f>
        <v>4</v>
      </c>
      <c r="L4218">
        <f t="shared" si="329"/>
        <v>1</v>
      </c>
      <c r="M4218" s="2">
        <f t="shared" si="330"/>
        <v>1.127796E-2</v>
      </c>
      <c r="N4218" s="2">
        <f>(D4218-H4218*VLOOKUP(I4218,Sheet2!$G$3:$I$7,3))/M4218/VLOOKUP(I4218,Sheet2!$G$3:$H$7,2)</f>
        <v>2.3677554687195204E-6</v>
      </c>
      <c r="O4218" s="2">
        <v>6.2834306679795105E-11</v>
      </c>
    </row>
    <row r="4219" spans="1:15" x14ac:dyDescent="0.25">
      <c r="A4219">
        <v>4208</v>
      </c>
      <c r="B4219">
        <v>515098</v>
      </c>
      <c r="C4219">
        <v>3809</v>
      </c>
      <c r="D4219">
        <v>2588</v>
      </c>
      <c r="E4219">
        <v>10.0722772322277</v>
      </c>
      <c r="F4219">
        <f t="shared" si="331"/>
        <v>10.070999232227701</v>
      </c>
      <c r="G4219">
        <f t="shared" si="332"/>
        <v>10.070924821840601</v>
      </c>
      <c r="H4219" s="2">
        <f t="shared" si="328"/>
        <v>1.0301960000000001E-2</v>
      </c>
      <c r="I4219">
        <f>VLOOKUP(A4219,Sheet2!$B$2:$D$15,2)</f>
        <v>4</v>
      </c>
      <c r="J4219">
        <f>VLOOKUP(A4219,Sheet2!$B$2:$D$15,3)</f>
        <v>4</v>
      </c>
      <c r="L4219">
        <f t="shared" si="329"/>
        <v>1</v>
      </c>
      <c r="M4219" s="2">
        <f t="shared" si="330"/>
        <v>1.0301960000000001E-2</v>
      </c>
      <c r="N4219" s="2">
        <f>(D4219-H4219*VLOOKUP(I4219,Sheet2!$G$3:$I$7,3))/M4219/VLOOKUP(I4219,Sheet2!$G$3:$H$7,2)</f>
        <v>2.3829933203002145E-6</v>
      </c>
      <c r="O4219" s="2">
        <v>6.3082502925972396E-11</v>
      </c>
    </row>
    <row r="4220" spans="1:15" x14ac:dyDescent="0.25">
      <c r="A4220">
        <v>4209</v>
      </c>
      <c r="B4220">
        <v>348949</v>
      </c>
      <c r="C4220">
        <v>2386</v>
      </c>
      <c r="D4220">
        <v>1761</v>
      </c>
      <c r="E4220">
        <v>10.0721284114535</v>
      </c>
      <c r="F4220">
        <f t="shared" si="331"/>
        <v>10.070850411453501</v>
      </c>
      <c r="G4220">
        <f t="shared" si="332"/>
        <v>10.070775965038051</v>
      </c>
      <c r="H4220" s="2">
        <f t="shared" si="328"/>
        <v>6.9789800000000001E-3</v>
      </c>
      <c r="I4220">
        <f>VLOOKUP(A4220,Sheet2!$B$2:$D$15,2)</f>
        <v>4</v>
      </c>
      <c r="J4220">
        <f>VLOOKUP(A4220,Sheet2!$B$2:$D$15,3)</f>
        <v>4</v>
      </c>
      <c r="L4220">
        <f t="shared" si="329"/>
        <v>1</v>
      </c>
      <c r="M4220" s="2">
        <f t="shared" si="330"/>
        <v>6.9789800000000001E-3</v>
      </c>
      <c r="N4220" s="2">
        <f>(D4220-H4220*VLOOKUP(I4220,Sheet2!$G$3:$I$7,3))/M4220/VLOOKUP(I4220,Sheet2!$G$3:$H$7,2)</f>
        <v>2.3941413692258754E-6</v>
      </c>
      <c r="O4220" s="2">
        <v>5.8767972450172705E-11</v>
      </c>
    </row>
    <row r="4221" spans="1:15" x14ac:dyDescent="0.25">
      <c r="A4221">
        <v>4210</v>
      </c>
      <c r="B4221">
        <v>444198</v>
      </c>
      <c r="C4221">
        <v>3297</v>
      </c>
      <c r="D4221">
        <v>2249</v>
      </c>
      <c r="E4221">
        <v>10.0719795186226</v>
      </c>
      <c r="F4221">
        <f t="shared" si="331"/>
        <v>10.070701518622601</v>
      </c>
      <c r="G4221">
        <f t="shared" si="332"/>
        <v>10.070627036161252</v>
      </c>
      <c r="H4221" s="2">
        <f t="shared" si="328"/>
        <v>8.8839599999999998E-3</v>
      </c>
      <c r="I4221">
        <f>VLOOKUP(A4221,Sheet2!$B$2:$D$15,2)</f>
        <v>4</v>
      </c>
      <c r="J4221">
        <f>VLOOKUP(A4221,Sheet2!$B$2:$D$15,3)</f>
        <v>4</v>
      </c>
      <c r="L4221">
        <f t="shared" si="329"/>
        <v>1</v>
      </c>
      <c r="M4221" s="2">
        <f t="shared" si="330"/>
        <v>8.8839599999999998E-3</v>
      </c>
      <c r="N4221" s="2">
        <f>(D4221-H4221*VLOOKUP(I4221,Sheet2!$G$3:$I$7,3))/M4221/VLOOKUP(I4221,Sheet2!$G$3:$H$7,2)</f>
        <v>2.4023787326822723E-6</v>
      </c>
      <c r="O4221" s="2">
        <v>6.2822499515019901E-11</v>
      </c>
    </row>
    <row r="4222" spans="1:15" x14ac:dyDescent="0.25">
      <c r="A4222">
        <v>4211</v>
      </c>
      <c r="B4222">
        <v>544498</v>
      </c>
      <c r="C4222">
        <v>4006</v>
      </c>
      <c r="D4222">
        <v>2724</v>
      </c>
      <c r="E4222">
        <v>10.0718305536999</v>
      </c>
      <c r="F4222">
        <f t="shared" si="331"/>
        <v>10.070552553699901</v>
      </c>
      <c r="G4222">
        <f t="shared" si="332"/>
        <v>10.070478035175201</v>
      </c>
      <c r="H4222" s="2">
        <f t="shared" si="328"/>
        <v>1.0889960000000001E-2</v>
      </c>
      <c r="I4222">
        <f>VLOOKUP(A4222,Sheet2!$B$2:$D$15,2)</f>
        <v>4</v>
      </c>
      <c r="J4222">
        <f>VLOOKUP(A4222,Sheet2!$B$2:$D$15,3)</f>
        <v>4</v>
      </c>
      <c r="L4222">
        <f t="shared" si="329"/>
        <v>1</v>
      </c>
      <c r="M4222" s="2">
        <f t="shared" si="330"/>
        <v>1.0889960000000001E-2</v>
      </c>
      <c r="N4222" s="2">
        <f>(D4222-H4222*VLOOKUP(I4222,Sheet2!$G$3:$I$7,3))/M4222/VLOOKUP(I4222,Sheet2!$G$3:$H$7,2)</f>
        <v>2.3722365982978819E-6</v>
      </c>
      <c r="O4222" s="2">
        <v>6.0558398366164502E-11</v>
      </c>
    </row>
    <row r="4223" spans="1:15" x14ac:dyDescent="0.25">
      <c r="A4223">
        <v>4212</v>
      </c>
      <c r="B4223">
        <v>480648</v>
      </c>
      <c r="C4223">
        <v>3494</v>
      </c>
      <c r="D4223">
        <v>2414</v>
      </c>
      <c r="E4223">
        <v>10.0716815166505</v>
      </c>
      <c r="F4223">
        <f t="shared" si="331"/>
        <v>10.070403516650501</v>
      </c>
      <c r="G4223">
        <f t="shared" si="332"/>
        <v>10.0703289620451</v>
      </c>
      <c r="H4223" s="2">
        <f t="shared" si="328"/>
        <v>9.6129600000000003E-3</v>
      </c>
      <c r="I4223">
        <f>VLOOKUP(A4223,Sheet2!$B$2:$D$15,2)</f>
        <v>4</v>
      </c>
      <c r="J4223">
        <f>VLOOKUP(A4223,Sheet2!$B$2:$D$15,3)</f>
        <v>4</v>
      </c>
      <c r="L4223">
        <f t="shared" si="329"/>
        <v>1</v>
      </c>
      <c r="M4223" s="2">
        <f t="shared" si="330"/>
        <v>9.6129600000000003E-3</v>
      </c>
      <c r="N4223" s="2">
        <f>(D4223-H4223*VLOOKUP(I4223,Sheet2!$G$3:$I$7,3))/M4223/VLOOKUP(I4223,Sheet2!$G$3:$H$7,2)</f>
        <v>2.3820432224829817E-6</v>
      </c>
      <c r="O4223" s="2">
        <v>6.0090083239554296E-11</v>
      </c>
    </row>
    <row r="4224" spans="1:15" x14ac:dyDescent="0.25">
      <c r="A4224">
        <v>4213</v>
      </c>
      <c r="B4224">
        <v>356099</v>
      </c>
      <c r="C4224">
        <v>2535</v>
      </c>
      <c r="D4224">
        <v>1785</v>
      </c>
      <c r="E4224">
        <v>10.071532407439699</v>
      </c>
      <c r="F4224">
        <f t="shared" si="331"/>
        <v>10.0702544074397</v>
      </c>
      <c r="G4224">
        <f t="shared" si="332"/>
        <v>10.070179816736001</v>
      </c>
      <c r="H4224" s="2">
        <f t="shared" si="328"/>
        <v>7.12198E-3</v>
      </c>
      <c r="I4224">
        <f>VLOOKUP(A4224,Sheet2!$B$2:$D$15,2)</f>
        <v>4</v>
      </c>
      <c r="J4224">
        <f>VLOOKUP(A4224,Sheet2!$B$2:$D$15,3)</f>
        <v>4</v>
      </c>
      <c r="L4224">
        <f t="shared" si="329"/>
        <v>1</v>
      </c>
      <c r="M4224" s="2">
        <f t="shared" si="330"/>
        <v>7.12198E-3</v>
      </c>
      <c r="N4224" s="2">
        <f>(D4224-H4224*VLOOKUP(I4224,Sheet2!$G$3:$I$7,3))/M4224/VLOOKUP(I4224,Sheet2!$G$3:$H$7,2)</f>
        <v>2.3771754881367263E-6</v>
      </c>
      <c r="O4224" s="2">
        <v>5.9463058485390503E-11</v>
      </c>
    </row>
    <row r="4225" spans="1:15" x14ac:dyDescent="0.25">
      <c r="A4225">
        <v>4214</v>
      </c>
      <c r="B4225">
        <v>510848</v>
      </c>
      <c r="C4225">
        <v>3793</v>
      </c>
      <c r="D4225">
        <v>2529</v>
      </c>
      <c r="E4225">
        <v>10.0713832260323</v>
      </c>
      <c r="F4225">
        <f t="shared" si="331"/>
        <v>10.0701052260323</v>
      </c>
      <c r="G4225">
        <f t="shared" si="332"/>
        <v>10.070030599212901</v>
      </c>
      <c r="H4225" s="2">
        <f t="shared" si="328"/>
        <v>1.0216960000000001E-2</v>
      </c>
      <c r="I4225">
        <f>VLOOKUP(A4225,Sheet2!$B$2:$D$15,2)</f>
        <v>4</v>
      </c>
      <c r="J4225">
        <f>VLOOKUP(A4225,Sheet2!$B$2:$D$15,3)</f>
        <v>4</v>
      </c>
      <c r="L4225">
        <f t="shared" si="329"/>
        <v>1</v>
      </c>
      <c r="M4225" s="2">
        <f t="shared" si="330"/>
        <v>1.0216960000000001E-2</v>
      </c>
      <c r="N4225" s="2">
        <f>(D4225-H4225*VLOOKUP(I4225,Sheet2!$G$3:$I$7,3))/M4225/VLOOKUP(I4225,Sheet2!$G$3:$H$7,2)</f>
        <v>2.3461459784515156E-6</v>
      </c>
      <c r="O4225" s="2">
        <v>5.9754131908396902E-11</v>
      </c>
    </row>
    <row r="4226" spans="1:15" x14ac:dyDescent="0.25">
      <c r="A4226">
        <v>4215</v>
      </c>
      <c r="B4226">
        <v>526948</v>
      </c>
      <c r="C4226">
        <v>3883</v>
      </c>
      <c r="D4226">
        <v>2586</v>
      </c>
      <c r="E4226">
        <v>10.0712339723935</v>
      </c>
      <c r="F4226">
        <f t="shared" si="331"/>
        <v>10.069955972393501</v>
      </c>
      <c r="G4226">
        <f t="shared" si="332"/>
        <v>10.069881309440902</v>
      </c>
      <c r="H4226" s="2">
        <f t="shared" si="328"/>
        <v>1.053896E-2</v>
      </c>
      <c r="I4226">
        <f>VLOOKUP(A4226,Sheet2!$B$2:$D$15,2)</f>
        <v>4</v>
      </c>
      <c r="J4226">
        <f>VLOOKUP(A4226,Sheet2!$B$2:$D$15,3)</f>
        <v>4</v>
      </c>
      <c r="L4226">
        <f t="shared" si="329"/>
        <v>1</v>
      </c>
      <c r="M4226" s="2">
        <f t="shared" si="330"/>
        <v>1.053896E-2</v>
      </c>
      <c r="N4226" s="2">
        <f>(D4226-H4226*VLOOKUP(I4226,Sheet2!$G$3:$I$7,3))/M4226/VLOOKUP(I4226,Sheet2!$G$3:$H$7,2)</f>
        <v>2.3246025524340164E-6</v>
      </c>
      <c r="O4226" s="2">
        <v>6.0990873531872902E-11</v>
      </c>
    </row>
    <row r="4227" spans="1:15" x14ac:dyDescent="0.25">
      <c r="A4227">
        <v>4216</v>
      </c>
      <c r="B4227">
        <v>362049</v>
      </c>
      <c r="C4227">
        <v>2639</v>
      </c>
      <c r="D4227">
        <v>1760</v>
      </c>
      <c r="E4227">
        <v>10.0710846464883</v>
      </c>
      <c r="F4227">
        <f t="shared" si="331"/>
        <v>10.069806646488301</v>
      </c>
      <c r="G4227">
        <f t="shared" si="332"/>
        <v>10.069731947385002</v>
      </c>
      <c r="H4227" s="2">
        <f t="shared" si="328"/>
        <v>7.2409800000000002E-3</v>
      </c>
      <c r="I4227">
        <f>VLOOKUP(A4227,Sheet2!$B$2:$D$15,2)</f>
        <v>4</v>
      </c>
      <c r="J4227">
        <f>VLOOKUP(A4227,Sheet2!$B$2:$D$15,3)</f>
        <v>4</v>
      </c>
      <c r="L4227">
        <f t="shared" si="329"/>
        <v>1</v>
      </c>
      <c r="M4227" s="2">
        <f t="shared" si="330"/>
        <v>7.2409800000000002E-3</v>
      </c>
      <c r="N4227" s="2">
        <f>(D4227-H4227*VLOOKUP(I4227,Sheet2!$G$3:$I$7,3))/M4227/VLOOKUP(I4227,Sheet2!$G$3:$H$7,2)</f>
        <v>2.3014602212683916E-6</v>
      </c>
      <c r="O4227" s="2">
        <v>5.7830915606105899E-11</v>
      </c>
    </row>
    <row r="4228" spans="1:15" x14ac:dyDescent="0.25">
      <c r="A4228">
        <v>4217</v>
      </c>
      <c r="B4228">
        <v>482748</v>
      </c>
      <c r="C4228">
        <v>3404</v>
      </c>
      <c r="D4228">
        <v>2351</v>
      </c>
      <c r="E4228">
        <v>10.0709352482817</v>
      </c>
      <c r="F4228">
        <f t="shared" si="331"/>
        <v>10.0696572482817</v>
      </c>
      <c r="G4228">
        <f t="shared" si="332"/>
        <v>10.0695825130102</v>
      </c>
      <c r="H4228" s="2">
        <f t="shared" si="328"/>
        <v>9.6549600000000006E-3</v>
      </c>
      <c r="I4228">
        <f>VLOOKUP(A4228,Sheet2!$B$2:$D$15,2)</f>
        <v>4</v>
      </c>
      <c r="J4228">
        <f>VLOOKUP(A4228,Sheet2!$B$2:$D$15,3)</f>
        <v>4</v>
      </c>
      <c r="L4228">
        <f t="shared" si="329"/>
        <v>1</v>
      </c>
      <c r="M4228" s="2">
        <f t="shared" si="330"/>
        <v>9.6549600000000006E-3</v>
      </c>
      <c r="N4228" s="2">
        <f>(D4228-H4228*VLOOKUP(I4228,Sheet2!$G$3:$I$7,3))/M4228/VLOOKUP(I4228,Sheet2!$G$3:$H$7,2)</f>
        <v>2.3058678561071201E-6</v>
      </c>
      <c r="O4228" s="2">
        <v>5.8911667815420501E-11</v>
      </c>
    </row>
    <row r="4229" spans="1:15" x14ac:dyDescent="0.25">
      <c r="A4229">
        <v>4218</v>
      </c>
      <c r="B4229">
        <v>554298</v>
      </c>
      <c r="C4229">
        <v>4236</v>
      </c>
      <c r="D4229">
        <v>2700</v>
      </c>
      <c r="E4229">
        <v>10.070785777738701</v>
      </c>
      <c r="F4229">
        <f t="shared" si="331"/>
        <v>10.069507777738702</v>
      </c>
      <c r="G4229">
        <f t="shared" si="332"/>
        <v>10.06943300628145</v>
      </c>
      <c r="H4229" s="2">
        <f t="shared" si="328"/>
        <v>1.1085960000000001E-2</v>
      </c>
      <c r="I4229">
        <f>VLOOKUP(A4229,Sheet2!$B$2:$D$15,2)</f>
        <v>4</v>
      </c>
      <c r="J4229">
        <f>VLOOKUP(A4229,Sheet2!$B$2:$D$15,3)</f>
        <v>4</v>
      </c>
      <c r="L4229">
        <f t="shared" si="329"/>
        <v>1</v>
      </c>
      <c r="M4229" s="2">
        <f t="shared" si="330"/>
        <v>1.1085960000000001E-2</v>
      </c>
      <c r="N4229" s="2">
        <f>(D4229-H4229*VLOOKUP(I4229,Sheet2!$G$3:$I$7,3))/M4229/VLOOKUP(I4229,Sheet2!$G$3:$H$7,2)</f>
        <v>2.3063630272885704E-6</v>
      </c>
      <c r="O4229" s="2">
        <v>6.2234204782379294E-11</v>
      </c>
    </row>
    <row r="4230" spans="1:15" x14ac:dyDescent="0.25">
      <c r="A4230">
        <v>4219</v>
      </c>
      <c r="B4230">
        <v>417349</v>
      </c>
      <c r="C4230">
        <v>2955</v>
      </c>
      <c r="D4230">
        <v>2015</v>
      </c>
      <c r="E4230">
        <v>10.0706362348242</v>
      </c>
      <c r="F4230">
        <f t="shared" si="331"/>
        <v>10.0693582348242</v>
      </c>
      <c r="G4230">
        <f t="shared" si="332"/>
        <v>10.06928342716375</v>
      </c>
      <c r="H4230" s="2">
        <f t="shared" si="328"/>
        <v>8.3469800000000004E-3</v>
      </c>
      <c r="I4230">
        <f>VLOOKUP(A4230,Sheet2!$B$2:$D$15,2)</f>
        <v>4</v>
      </c>
      <c r="J4230">
        <f>VLOOKUP(A4230,Sheet2!$B$2:$D$15,3)</f>
        <v>4</v>
      </c>
      <c r="L4230">
        <f t="shared" si="329"/>
        <v>1</v>
      </c>
      <c r="M4230" s="2">
        <f t="shared" si="330"/>
        <v>8.3469800000000004E-3</v>
      </c>
      <c r="N4230" s="2">
        <f>(D4230-H4230*VLOOKUP(I4230,Sheet2!$G$3:$I$7,3))/M4230/VLOOKUP(I4230,Sheet2!$G$3:$H$7,2)</f>
        <v>2.2848967570306862E-6</v>
      </c>
      <c r="O4230" s="2">
        <v>5.8455600153382606E-11</v>
      </c>
    </row>
    <row r="4231" spans="1:15" x14ac:dyDescent="0.25">
      <c r="A4231">
        <v>4220</v>
      </c>
      <c r="B4231">
        <v>350898</v>
      </c>
      <c r="C4231">
        <v>2539</v>
      </c>
      <c r="D4231">
        <v>1686</v>
      </c>
      <c r="E4231">
        <v>10.070486619503299</v>
      </c>
      <c r="F4231">
        <f t="shared" si="331"/>
        <v>10.0692086195033</v>
      </c>
      <c r="G4231">
        <f t="shared" si="332"/>
        <v>10.069133775622049</v>
      </c>
      <c r="H4231" s="2">
        <f t="shared" si="328"/>
        <v>7.0179600000000002E-3</v>
      </c>
      <c r="I4231">
        <f>VLOOKUP(A4231,Sheet2!$B$2:$D$15,2)</f>
        <v>4</v>
      </c>
      <c r="J4231">
        <f>VLOOKUP(A4231,Sheet2!$B$2:$D$15,3)</f>
        <v>4</v>
      </c>
      <c r="L4231">
        <f t="shared" si="329"/>
        <v>1</v>
      </c>
      <c r="M4231" s="2">
        <f t="shared" si="330"/>
        <v>7.0179600000000002E-3</v>
      </c>
      <c r="N4231" s="2">
        <f>(D4231-H4231*VLOOKUP(I4231,Sheet2!$G$3:$I$7,3))/M4231/VLOOKUP(I4231,Sheet2!$G$3:$H$7,2)</f>
        <v>2.273257537233042E-6</v>
      </c>
      <c r="O4231" s="2">
        <v>5.9145366723379202E-11</v>
      </c>
    </row>
    <row r="4232" spans="1:15" x14ac:dyDescent="0.25">
      <c r="A4232">
        <v>4221</v>
      </c>
      <c r="B4232">
        <v>554248</v>
      </c>
      <c r="C4232">
        <v>3985</v>
      </c>
      <c r="D4232">
        <v>2657</v>
      </c>
      <c r="E4232">
        <v>10.070336931740799</v>
      </c>
      <c r="F4232">
        <f t="shared" si="331"/>
        <v>10.0690589317408</v>
      </c>
      <c r="G4232">
        <f t="shared" si="332"/>
        <v>10.06898405162125</v>
      </c>
      <c r="H4232" s="2">
        <f t="shared" si="328"/>
        <v>1.108496E-2</v>
      </c>
      <c r="I4232">
        <f>VLOOKUP(A4232,Sheet2!$B$2:$D$15,2)</f>
        <v>4</v>
      </c>
      <c r="J4232">
        <f>VLOOKUP(A4232,Sheet2!$B$2:$D$15,3)</f>
        <v>4</v>
      </c>
      <c r="L4232">
        <f t="shared" si="329"/>
        <v>1</v>
      </c>
      <c r="M4232" s="2">
        <f t="shared" si="330"/>
        <v>1.108496E-2</v>
      </c>
      <c r="N4232" s="2">
        <f>(D4232-H4232*VLOOKUP(I4232,Sheet2!$G$3:$I$7,3))/M4232/VLOOKUP(I4232,Sheet2!$G$3:$H$7,2)</f>
        <v>2.2677914413764234E-6</v>
      </c>
      <c r="O4232" s="2">
        <v>6.0257990242356394E-11</v>
      </c>
    </row>
    <row r="4233" spans="1:15" x14ac:dyDescent="0.25">
      <c r="A4233">
        <v>4222</v>
      </c>
      <c r="B4233">
        <v>493849</v>
      </c>
      <c r="C4233">
        <v>3763</v>
      </c>
      <c r="D4233">
        <v>2339</v>
      </c>
      <c r="E4233">
        <v>10.070187171501701</v>
      </c>
      <c r="F4233">
        <f t="shared" si="331"/>
        <v>10.068909171501701</v>
      </c>
      <c r="G4233">
        <f t="shared" si="332"/>
        <v>10.068834255126301</v>
      </c>
      <c r="H4233" s="2">
        <f t="shared" si="328"/>
        <v>9.8769800000000005E-3</v>
      </c>
      <c r="I4233">
        <f>VLOOKUP(A4233,Sheet2!$B$2:$D$15,2)</f>
        <v>4</v>
      </c>
      <c r="J4233">
        <f>VLOOKUP(A4233,Sheet2!$B$2:$D$15,3)</f>
        <v>4</v>
      </c>
      <c r="L4233">
        <f t="shared" si="329"/>
        <v>1</v>
      </c>
      <c r="M4233" s="2">
        <f t="shared" si="330"/>
        <v>9.8769800000000005E-3</v>
      </c>
      <c r="N4233" s="2">
        <f>(D4233-H4233*VLOOKUP(I4233,Sheet2!$G$3:$I$7,3))/M4233/VLOOKUP(I4233,Sheet2!$G$3:$H$7,2)</f>
        <v>2.2389827693282762E-6</v>
      </c>
      <c r="O4233" s="2">
        <v>6.1034816133567603E-11</v>
      </c>
    </row>
    <row r="4234" spans="1:15" x14ac:dyDescent="0.25">
      <c r="A4234">
        <v>4223</v>
      </c>
      <c r="B4234">
        <v>391848</v>
      </c>
      <c r="C4234">
        <v>2763</v>
      </c>
      <c r="D4234">
        <v>1837</v>
      </c>
      <c r="E4234">
        <v>10.0700373387509</v>
      </c>
      <c r="F4234">
        <f t="shared" si="331"/>
        <v>10.068759338750901</v>
      </c>
      <c r="G4234">
        <f t="shared" si="332"/>
        <v>10.068684386102051</v>
      </c>
      <c r="H4234" s="2">
        <f t="shared" si="328"/>
        <v>7.8369600000000005E-3</v>
      </c>
      <c r="I4234">
        <f>VLOOKUP(A4234,Sheet2!$B$2:$D$15,2)</f>
        <v>4</v>
      </c>
      <c r="J4234">
        <f>VLOOKUP(A4234,Sheet2!$B$2:$D$15,3)</f>
        <v>4</v>
      </c>
      <c r="L4234">
        <f t="shared" si="329"/>
        <v>1</v>
      </c>
      <c r="M4234" s="2">
        <f t="shared" si="330"/>
        <v>7.8369600000000005E-3</v>
      </c>
      <c r="N4234" s="2">
        <f>(D4234-H4234*VLOOKUP(I4234,Sheet2!$G$3:$I$7,3))/M4234/VLOOKUP(I4234,Sheet2!$G$3:$H$7,2)</f>
        <v>2.2148711510585734E-6</v>
      </c>
      <c r="O4234" s="2">
        <v>5.8425499892845898E-11</v>
      </c>
    </row>
    <row r="4235" spans="1:15" x14ac:dyDescent="0.25">
      <c r="A4235">
        <v>4224</v>
      </c>
      <c r="B4235">
        <v>474348</v>
      </c>
      <c r="C4235">
        <v>3452</v>
      </c>
      <c r="D4235">
        <v>2213</v>
      </c>
      <c r="E4235">
        <v>10.0698874334532</v>
      </c>
      <c r="F4235">
        <f t="shared" si="331"/>
        <v>10.068609433453201</v>
      </c>
      <c r="G4235">
        <f t="shared" si="332"/>
        <v>10.06853444451345</v>
      </c>
      <c r="H4235" s="2">
        <f t="shared" si="328"/>
        <v>9.4869599999999991E-3</v>
      </c>
      <c r="I4235">
        <f>VLOOKUP(A4235,Sheet2!$B$2:$D$15,2)</f>
        <v>4</v>
      </c>
      <c r="J4235">
        <f>VLOOKUP(A4235,Sheet2!$B$2:$D$15,3)</f>
        <v>4</v>
      </c>
      <c r="L4235">
        <f t="shared" si="329"/>
        <v>1</v>
      </c>
      <c r="M4235" s="2">
        <f t="shared" si="330"/>
        <v>9.4869599999999991E-3</v>
      </c>
      <c r="N4235" s="2">
        <f>(D4235-H4235*VLOOKUP(I4235,Sheet2!$G$3:$I$7,3))/M4235/VLOOKUP(I4235,Sheet2!$G$3:$H$7,2)</f>
        <v>2.2035255883865856E-6</v>
      </c>
      <c r="O4235" s="2">
        <v>5.81728806078431E-11</v>
      </c>
    </row>
    <row r="4236" spans="1:15" x14ac:dyDescent="0.25">
      <c r="A4236">
        <v>4225</v>
      </c>
      <c r="B4236">
        <v>486899</v>
      </c>
      <c r="C4236">
        <v>3590</v>
      </c>
      <c r="D4236">
        <v>2283</v>
      </c>
      <c r="E4236">
        <v>10.0697374555737</v>
      </c>
      <c r="F4236">
        <f t="shared" si="331"/>
        <v>10.0684594555737</v>
      </c>
      <c r="G4236">
        <f t="shared" si="332"/>
        <v>10.06838443032535</v>
      </c>
      <c r="H4236" s="2">
        <f t="shared" ref="H4236:H4299" si="333">B4236/$F$5</f>
        <v>9.7379800000000002E-3</v>
      </c>
      <c r="I4236">
        <f>VLOOKUP(A4236,Sheet2!$B$2:$D$15,2)</f>
        <v>4</v>
      </c>
      <c r="J4236">
        <f>VLOOKUP(A4236,Sheet2!$B$2:$D$15,3)</f>
        <v>4</v>
      </c>
      <c r="L4236">
        <f t="shared" ref="L4236:L4299" si="334">IF(I4236=J4236,1,#NUM!)</f>
        <v>1</v>
      </c>
      <c r="M4236" s="2">
        <f t="shared" ref="M4236:M4299" si="335">H4236*L4236</f>
        <v>9.7379800000000002E-3</v>
      </c>
      <c r="N4236" s="2">
        <f>(D4236-H4236*VLOOKUP(I4236,Sheet2!$G$3:$I$7,3))/M4236/VLOOKUP(I4236,Sheet2!$G$3:$H$7,2)</f>
        <v>2.215278721356996E-6</v>
      </c>
      <c r="O4236" s="2">
        <v>5.9889353676643196E-11</v>
      </c>
    </row>
    <row r="4237" spans="1:15" x14ac:dyDescent="0.25">
      <c r="A4237">
        <v>4226</v>
      </c>
      <c r="B4237">
        <v>451448</v>
      </c>
      <c r="C4237">
        <v>3354</v>
      </c>
      <c r="D4237">
        <v>2111</v>
      </c>
      <c r="E4237">
        <v>10.069587405077</v>
      </c>
      <c r="F4237">
        <f t="shared" ref="F4237:F4300" si="336">E4237-$F$4</f>
        <v>10.068309405077001</v>
      </c>
      <c r="G4237">
        <f t="shared" ref="G4237:G4300" si="337">(F4238+F4237)/2</f>
        <v>10.068234343502549</v>
      </c>
      <c r="H4237" s="2">
        <f t="shared" si="333"/>
        <v>9.0289600000000008E-3</v>
      </c>
      <c r="I4237">
        <f>VLOOKUP(A4237,Sheet2!$B$2:$D$15,2)</f>
        <v>4</v>
      </c>
      <c r="J4237">
        <f>VLOOKUP(A4237,Sheet2!$B$2:$D$15,3)</f>
        <v>4</v>
      </c>
      <c r="L4237">
        <f t="shared" si="334"/>
        <v>1</v>
      </c>
      <c r="M4237" s="2">
        <f t="shared" si="335"/>
        <v>9.0289600000000008E-3</v>
      </c>
      <c r="N4237" s="2">
        <f>(D4237-H4237*VLOOKUP(I4237,Sheet2!$G$3:$I$7,3))/M4237/VLOOKUP(I4237,Sheet2!$G$3:$H$7,2)</f>
        <v>2.2088822872180182E-6</v>
      </c>
      <c r="O4237" s="2">
        <v>5.8168845711987101E-11</v>
      </c>
    </row>
    <row r="4238" spans="1:15" x14ac:dyDescent="0.25">
      <c r="A4238">
        <v>4227</v>
      </c>
      <c r="B4238">
        <v>394448</v>
      </c>
      <c r="C4238">
        <v>2882</v>
      </c>
      <c r="D4238">
        <v>1824</v>
      </c>
      <c r="E4238">
        <v>10.069437281928099</v>
      </c>
      <c r="F4238">
        <f t="shared" si="336"/>
        <v>10.0681592819281</v>
      </c>
      <c r="G4238">
        <f t="shared" si="337"/>
        <v>10.068084184009951</v>
      </c>
      <c r="H4238" s="2">
        <f t="shared" si="333"/>
        <v>7.8889600000000004E-3</v>
      </c>
      <c r="I4238">
        <f>VLOOKUP(A4238,Sheet2!$B$2:$D$15,2)</f>
        <v>4</v>
      </c>
      <c r="J4238">
        <f>VLOOKUP(A4238,Sheet2!$B$2:$D$15,3)</f>
        <v>4</v>
      </c>
      <c r="L4238">
        <f t="shared" si="334"/>
        <v>1</v>
      </c>
      <c r="M4238" s="2">
        <f t="shared" si="335"/>
        <v>7.8889600000000004E-3</v>
      </c>
      <c r="N4238" s="2">
        <f>(D4238-H4238*VLOOKUP(I4238,Sheet2!$G$3:$I$7,3))/M4238/VLOOKUP(I4238,Sheet2!$G$3:$H$7,2)</f>
        <v>2.1829418346651523E-6</v>
      </c>
      <c r="O4238" s="2">
        <v>5.6335916468613602E-11</v>
      </c>
    </row>
    <row r="4239" spans="1:15" x14ac:dyDescent="0.25">
      <c r="A4239">
        <v>4228</v>
      </c>
      <c r="B4239">
        <v>572748</v>
      </c>
      <c r="C4239">
        <v>4063</v>
      </c>
      <c r="D4239">
        <v>2626</v>
      </c>
      <c r="E4239">
        <v>10.0692870860918</v>
      </c>
      <c r="F4239">
        <f t="shared" si="336"/>
        <v>10.0680090860918</v>
      </c>
      <c r="G4239">
        <f t="shared" si="337"/>
        <v>10.06793395181235</v>
      </c>
      <c r="H4239" s="2">
        <f t="shared" si="333"/>
        <v>1.145496E-2</v>
      </c>
      <c r="I4239">
        <f>VLOOKUP(A4239,Sheet2!$B$2:$D$15,2)</f>
        <v>4</v>
      </c>
      <c r="J4239">
        <f>VLOOKUP(A4239,Sheet2!$B$2:$D$15,3)</f>
        <v>4</v>
      </c>
      <c r="L4239">
        <f t="shared" si="334"/>
        <v>1</v>
      </c>
      <c r="M4239" s="2">
        <f t="shared" si="335"/>
        <v>1.145496E-2</v>
      </c>
      <c r="N4239" s="2">
        <f>(D4239-H4239*VLOOKUP(I4239,Sheet2!$G$3:$I$7,3))/M4239/VLOOKUP(I4239,Sheet2!$G$3:$H$7,2)</f>
        <v>2.163306717439432E-6</v>
      </c>
      <c r="O4239" s="2">
        <v>5.6048223019992902E-11</v>
      </c>
    </row>
    <row r="4240" spans="1:15" x14ac:dyDescent="0.25">
      <c r="A4240">
        <v>4229</v>
      </c>
      <c r="B4240">
        <v>444712</v>
      </c>
      <c r="C4240">
        <v>3341</v>
      </c>
      <c r="D4240">
        <v>2047</v>
      </c>
      <c r="E4240">
        <v>10.0691368175329</v>
      </c>
      <c r="F4240">
        <f t="shared" si="336"/>
        <v>10.067858817532901</v>
      </c>
      <c r="G4240">
        <f t="shared" si="337"/>
        <v>10.067783646874501</v>
      </c>
      <c r="H4240" s="2">
        <f t="shared" si="333"/>
        <v>8.8942399999999994E-3</v>
      </c>
      <c r="I4240">
        <f>VLOOKUP(A4240,Sheet2!$B$2:$D$15,2)</f>
        <v>4</v>
      </c>
      <c r="J4240">
        <f>VLOOKUP(A4240,Sheet2!$B$2:$D$15,3)</f>
        <v>4</v>
      </c>
      <c r="L4240">
        <f t="shared" si="334"/>
        <v>1</v>
      </c>
      <c r="M4240" s="2">
        <f t="shared" si="335"/>
        <v>8.8942399999999994E-3</v>
      </c>
      <c r="N4240" s="2">
        <f>(D4240-H4240*VLOOKUP(I4240,Sheet2!$G$3:$I$7,3))/M4240/VLOOKUP(I4240,Sheet2!$G$3:$H$7,2)</f>
        <v>2.1723395033190021E-6</v>
      </c>
      <c r="O4240" s="2">
        <v>5.7643572944186003E-11</v>
      </c>
    </row>
    <row r="4241" spans="1:15" x14ac:dyDescent="0.25">
      <c r="A4241">
        <v>4230</v>
      </c>
      <c r="B4241">
        <v>345135</v>
      </c>
      <c r="C4241">
        <v>2568</v>
      </c>
      <c r="D4241">
        <v>1602</v>
      </c>
      <c r="E4241">
        <v>10.0689864762161</v>
      </c>
      <c r="F4241">
        <f t="shared" si="336"/>
        <v>10.067708476216101</v>
      </c>
      <c r="G4241">
        <f t="shared" si="337"/>
        <v>10.067633269161201</v>
      </c>
      <c r="H4241" s="2">
        <f t="shared" si="333"/>
        <v>6.9027000000000003E-3</v>
      </c>
      <c r="I4241">
        <f>VLOOKUP(A4241,Sheet2!$B$2:$D$15,2)</f>
        <v>4</v>
      </c>
      <c r="J4241">
        <f>VLOOKUP(A4241,Sheet2!$B$2:$D$15,3)</f>
        <v>4</v>
      </c>
      <c r="L4241">
        <f t="shared" si="334"/>
        <v>1</v>
      </c>
      <c r="M4241" s="2">
        <f t="shared" si="335"/>
        <v>6.9027000000000003E-3</v>
      </c>
      <c r="N4241" s="2">
        <f>(D4241-H4241*VLOOKUP(I4241,Sheet2!$G$3:$I$7,3))/M4241/VLOOKUP(I4241,Sheet2!$G$3:$H$7,2)</f>
        <v>2.191680979182059E-6</v>
      </c>
      <c r="O4241" s="2">
        <v>5.6613477407285797E-11</v>
      </c>
    </row>
    <row r="4242" spans="1:15" x14ac:dyDescent="0.25">
      <c r="A4242">
        <v>4231</v>
      </c>
      <c r="B4242">
        <v>540849</v>
      </c>
      <c r="C4242">
        <v>3791</v>
      </c>
      <c r="D4242">
        <v>2499</v>
      </c>
      <c r="E4242">
        <v>10.0688360621063</v>
      </c>
      <c r="F4242">
        <f t="shared" si="336"/>
        <v>10.067558062106301</v>
      </c>
      <c r="G4242">
        <f t="shared" si="337"/>
        <v>10.06748281863725</v>
      </c>
      <c r="H4242" s="2">
        <f t="shared" si="333"/>
        <v>1.081698E-2</v>
      </c>
      <c r="I4242">
        <f>VLOOKUP(A4242,Sheet2!$B$2:$D$15,2)</f>
        <v>4</v>
      </c>
      <c r="J4242">
        <f>VLOOKUP(A4242,Sheet2!$B$2:$D$15,3)</f>
        <v>4</v>
      </c>
      <c r="L4242">
        <f t="shared" si="334"/>
        <v>1</v>
      </c>
      <c r="M4242" s="2">
        <f t="shared" si="335"/>
        <v>1.081698E-2</v>
      </c>
      <c r="N4242" s="2">
        <f>(D4242-H4242*VLOOKUP(I4242,Sheet2!$G$3:$I$7,3))/M4242/VLOOKUP(I4242,Sheet2!$G$3:$H$7,2)</f>
        <v>2.1811066520415124E-6</v>
      </c>
      <c r="O4242" s="2">
        <v>5.7092980202114398E-11</v>
      </c>
    </row>
    <row r="4243" spans="1:15" x14ac:dyDescent="0.25">
      <c r="A4243">
        <v>4232</v>
      </c>
      <c r="B4243">
        <v>490848</v>
      </c>
      <c r="C4243">
        <v>3651</v>
      </c>
      <c r="D4243">
        <v>2261</v>
      </c>
      <c r="E4243">
        <v>10.0686855751682</v>
      </c>
      <c r="F4243">
        <f t="shared" si="336"/>
        <v>10.0674075751682</v>
      </c>
      <c r="G4243">
        <f t="shared" si="337"/>
        <v>10.0673322952674</v>
      </c>
      <c r="H4243" s="2">
        <f t="shared" si="333"/>
        <v>9.8169599999999996E-3</v>
      </c>
      <c r="I4243">
        <f>VLOOKUP(A4243,Sheet2!$B$2:$D$15,2)</f>
        <v>4</v>
      </c>
      <c r="J4243">
        <f>VLOOKUP(A4243,Sheet2!$B$2:$D$15,3)</f>
        <v>4</v>
      </c>
      <c r="L4243">
        <f t="shared" si="334"/>
        <v>1</v>
      </c>
      <c r="M4243" s="2">
        <f t="shared" si="335"/>
        <v>9.8169599999999996E-3</v>
      </c>
      <c r="N4243" s="2">
        <f>(D4243-H4243*VLOOKUP(I4243,Sheet2!$G$3:$I$7,3))/M4243/VLOOKUP(I4243,Sheet2!$G$3:$H$7,2)</f>
        <v>2.1740069854618948E-6</v>
      </c>
      <c r="O4243" s="2">
        <v>5.7699348779443202E-11</v>
      </c>
    </row>
    <row r="4244" spans="1:15" x14ac:dyDescent="0.25">
      <c r="A4244">
        <v>4233</v>
      </c>
      <c r="B4244">
        <v>463548</v>
      </c>
      <c r="C4244">
        <v>3409</v>
      </c>
      <c r="D4244">
        <v>2136</v>
      </c>
      <c r="E4244">
        <v>10.068535015366599</v>
      </c>
      <c r="F4244">
        <f t="shared" si="336"/>
        <v>10.0672570153666</v>
      </c>
      <c r="G4244">
        <f t="shared" si="337"/>
        <v>10.067181699016301</v>
      </c>
      <c r="H4244" s="2">
        <f t="shared" si="333"/>
        <v>9.27096E-3</v>
      </c>
      <c r="I4244">
        <f>VLOOKUP(A4244,Sheet2!$B$2:$D$15,2)</f>
        <v>4</v>
      </c>
      <c r="J4244">
        <f>VLOOKUP(A4244,Sheet2!$B$2:$D$15,3)</f>
        <v>4</v>
      </c>
      <c r="L4244">
        <f t="shared" si="334"/>
        <v>1</v>
      </c>
      <c r="M4244" s="2">
        <f t="shared" si="335"/>
        <v>9.27096E-3</v>
      </c>
      <c r="N4244" s="2">
        <f>(D4244-H4244*VLOOKUP(I4244,Sheet2!$G$3:$I$7,3))/M4244/VLOOKUP(I4244,Sheet2!$G$3:$H$7,2)</f>
        <v>2.1748185210593076E-6</v>
      </c>
      <c r="O4244" s="2">
        <v>5.8757158233179203E-11</v>
      </c>
    </row>
    <row r="4245" spans="1:15" x14ac:dyDescent="0.25">
      <c r="A4245">
        <v>4234</v>
      </c>
      <c r="B4245">
        <v>371199</v>
      </c>
      <c r="C4245">
        <v>2682</v>
      </c>
      <c r="D4245">
        <v>1712</v>
      </c>
      <c r="E4245">
        <v>10.068384382666</v>
      </c>
      <c r="F4245">
        <f t="shared" si="336"/>
        <v>10.067106382666001</v>
      </c>
      <c r="G4245">
        <f t="shared" si="337"/>
        <v>10.0670310298487</v>
      </c>
      <c r="H4245" s="2">
        <f t="shared" si="333"/>
        <v>7.4239800000000002E-3</v>
      </c>
      <c r="I4245">
        <f>VLOOKUP(A4245,Sheet2!$B$2:$D$15,2)</f>
        <v>4</v>
      </c>
      <c r="J4245">
        <f>VLOOKUP(A4245,Sheet2!$B$2:$D$15,3)</f>
        <v>4</v>
      </c>
      <c r="L4245">
        <f t="shared" si="334"/>
        <v>1</v>
      </c>
      <c r="M4245" s="2">
        <f t="shared" si="335"/>
        <v>7.4239800000000002E-3</v>
      </c>
      <c r="N4245" s="2">
        <f>(D4245-H4245*VLOOKUP(I4245,Sheet2!$G$3:$I$7,3))/M4245/VLOOKUP(I4245,Sheet2!$G$3:$H$7,2)</f>
        <v>2.176890695152735E-6</v>
      </c>
      <c r="O4245" s="2">
        <v>5.8946518783829996E-11</v>
      </c>
    </row>
    <row r="4246" spans="1:15" x14ac:dyDescent="0.25">
      <c r="A4246">
        <v>4235</v>
      </c>
      <c r="B4246">
        <v>561298</v>
      </c>
      <c r="C4246">
        <v>3983</v>
      </c>
      <c r="D4246">
        <v>2576</v>
      </c>
      <c r="E4246">
        <v>10.068233677031399</v>
      </c>
      <c r="F4246">
        <f t="shared" si="336"/>
        <v>10.0669556770314</v>
      </c>
      <c r="G4246">
        <f t="shared" si="337"/>
        <v>10.066880287729351</v>
      </c>
      <c r="H4246" s="2">
        <f t="shared" si="333"/>
        <v>1.122596E-2</v>
      </c>
      <c r="I4246">
        <f>VLOOKUP(A4246,Sheet2!$B$2:$D$15,2)</f>
        <v>4</v>
      </c>
      <c r="J4246">
        <f>VLOOKUP(A4246,Sheet2!$B$2:$D$15,3)</f>
        <v>4</v>
      </c>
      <c r="L4246">
        <f t="shared" si="334"/>
        <v>1</v>
      </c>
      <c r="M4246" s="2">
        <f t="shared" si="335"/>
        <v>1.122596E-2</v>
      </c>
      <c r="N4246" s="2">
        <f>(D4246-H4246*VLOOKUP(I4246,Sheet2!$G$3:$I$7,3))/M4246/VLOOKUP(I4246,Sheet2!$G$3:$H$7,2)</f>
        <v>2.1655312566586733E-6</v>
      </c>
      <c r="O4246" s="2">
        <v>5.9773794425860403E-11</v>
      </c>
    </row>
    <row r="4247" spans="1:15" x14ac:dyDescent="0.25">
      <c r="A4247">
        <v>4236</v>
      </c>
      <c r="B4247">
        <v>430348</v>
      </c>
      <c r="C4247">
        <v>3173</v>
      </c>
      <c r="D4247">
        <v>1965</v>
      </c>
      <c r="E4247">
        <v>10.068082898427299</v>
      </c>
      <c r="F4247">
        <f t="shared" si="336"/>
        <v>10.0668048984273</v>
      </c>
      <c r="G4247">
        <f t="shared" si="337"/>
        <v>10.06672947262285</v>
      </c>
      <c r="H4247" s="2">
        <f t="shared" si="333"/>
        <v>8.6069600000000003E-3</v>
      </c>
      <c r="I4247">
        <f>VLOOKUP(A4247,Sheet2!$B$2:$D$15,2)</f>
        <v>4</v>
      </c>
      <c r="J4247">
        <f>VLOOKUP(A4247,Sheet2!$B$2:$D$15,3)</f>
        <v>4</v>
      </c>
      <c r="L4247">
        <f t="shared" si="334"/>
        <v>1</v>
      </c>
      <c r="M4247" s="2">
        <f t="shared" si="335"/>
        <v>8.6069600000000003E-3</v>
      </c>
      <c r="N4247" s="2">
        <f>(D4247-H4247*VLOOKUP(I4247,Sheet2!$G$3:$I$7,3))/M4247/VLOOKUP(I4247,Sheet2!$G$3:$H$7,2)</f>
        <v>2.1538860545419053E-6</v>
      </c>
      <c r="O4247" s="2">
        <v>5.9481988111638901E-11</v>
      </c>
    </row>
    <row r="4248" spans="1:15" x14ac:dyDescent="0.25">
      <c r="A4248">
        <v>4237</v>
      </c>
      <c r="B4248">
        <v>413898</v>
      </c>
      <c r="C4248">
        <v>3060</v>
      </c>
      <c r="D4248">
        <v>1887</v>
      </c>
      <c r="E4248">
        <v>10.067932046818401</v>
      </c>
      <c r="F4248">
        <f t="shared" si="336"/>
        <v>10.066654046818401</v>
      </c>
      <c r="G4248">
        <f t="shared" si="337"/>
        <v>10.0665785844939</v>
      </c>
      <c r="H4248" s="2">
        <f t="shared" si="333"/>
        <v>8.2779599999999991E-3</v>
      </c>
      <c r="I4248">
        <f>VLOOKUP(A4248,Sheet2!$B$2:$D$15,2)</f>
        <v>4</v>
      </c>
      <c r="J4248">
        <f>VLOOKUP(A4248,Sheet2!$B$2:$D$15,3)</f>
        <v>4</v>
      </c>
      <c r="L4248">
        <f t="shared" si="334"/>
        <v>1</v>
      </c>
      <c r="M4248" s="2">
        <f t="shared" si="335"/>
        <v>8.2779599999999991E-3</v>
      </c>
      <c r="N4248" s="2">
        <f>(D4248-H4248*VLOOKUP(I4248,Sheet2!$G$3:$I$7,3))/M4248/VLOOKUP(I4248,Sheet2!$G$3:$H$7,2)</f>
        <v>2.1503971348013281E-6</v>
      </c>
      <c r="O4248" s="2">
        <v>6.0291858293777995E-11</v>
      </c>
    </row>
    <row r="4249" spans="1:15" x14ac:dyDescent="0.25">
      <c r="A4249">
        <v>4238</v>
      </c>
      <c r="B4249">
        <v>479949</v>
      </c>
      <c r="C4249">
        <v>3408</v>
      </c>
      <c r="D4249">
        <v>2165</v>
      </c>
      <c r="E4249">
        <v>10.0677811221694</v>
      </c>
      <c r="F4249">
        <f t="shared" si="336"/>
        <v>10.066503122169401</v>
      </c>
      <c r="G4249">
        <f t="shared" si="337"/>
        <v>10.066427623307151</v>
      </c>
      <c r="H4249" s="2">
        <f t="shared" si="333"/>
        <v>9.59898E-3</v>
      </c>
      <c r="I4249">
        <f>VLOOKUP(A4249,Sheet2!$B$2:$D$15,2)</f>
        <v>4</v>
      </c>
      <c r="J4249">
        <f>VLOOKUP(A4249,Sheet2!$B$2:$D$15,3)</f>
        <v>4</v>
      </c>
      <c r="L4249">
        <f t="shared" si="334"/>
        <v>1</v>
      </c>
      <c r="M4249" s="2">
        <f t="shared" si="335"/>
        <v>9.59898E-3</v>
      </c>
      <c r="N4249" s="2">
        <f>(D4249-H4249*VLOOKUP(I4249,Sheet2!$G$3:$I$7,3))/M4249/VLOOKUP(I4249,Sheet2!$G$3:$H$7,2)</f>
        <v>2.126297974680643E-6</v>
      </c>
      <c r="O4249" s="2">
        <v>6.1108549071531702E-11</v>
      </c>
    </row>
    <row r="4250" spans="1:15" x14ac:dyDescent="0.25">
      <c r="A4250">
        <v>4239</v>
      </c>
      <c r="B4250">
        <v>522198</v>
      </c>
      <c r="C4250">
        <v>3729</v>
      </c>
      <c r="D4250">
        <v>2304</v>
      </c>
      <c r="E4250">
        <v>10.0676301244449</v>
      </c>
      <c r="F4250">
        <f t="shared" si="336"/>
        <v>10.066352124444901</v>
      </c>
      <c r="G4250">
        <f t="shared" si="337"/>
        <v>10.066276589027201</v>
      </c>
      <c r="H4250" s="2">
        <f t="shared" si="333"/>
        <v>1.044396E-2</v>
      </c>
      <c r="I4250">
        <f>VLOOKUP(A4250,Sheet2!$B$2:$D$15,2)</f>
        <v>4</v>
      </c>
      <c r="J4250">
        <f>VLOOKUP(A4250,Sheet2!$B$2:$D$15,3)</f>
        <v>4</v>
      </c>
      <c r="L4250">
        <f t="shared" si="334"/>
        <v>1</v>
      </c>
      <c r="M4250" s="2">
        <f t="shared" si="335"/>
        <v>1.044396E-2</v>
      </c>
      <c r="N4250" s="2">
        <f>(D4250-H4250*VLOOKUP(I4250,Sheet2!$G$3:$I$7,3))/M4250/VLOOKUP(I4250,Sheet2!$G$3:$H$7,2)</f>
        <v>2.0769097704319047E-6</v>
      </c>
      <c r="O4250" s="2">
        <v>6.03338920105975E-11</v>
      </c>
    </row>
    <row r="4251" spans="1:15" x14ac:dyDescent="0.25">
      <c r="A4251">
        <v>4240</v>
      </c>
      <c r="B4251">
        <v>405548</v>
      </c>
      <c r="C4251">
        <v>2979</v>
      </c>
      <c r="D4251">
        <v>1783</v>
      </c>
      <c r="E4251">
        <v>10.0674790536095</v>
      </c>
      <c r="F4251">
        <f t="shared" si="336"/>
        <v>10.0662010536095</v>
      </c>
      <c r="G4251">
        <f t="shared" si="337"/>
        <v>10.06612548161865</v>
      </c>
      <c r="H4251" s="2">
        <f t="shared" si="333"/>
        <v>8.1109600000000004E-3</v>
      </c>
      <c r="I4251">
        <f>VLOOKUP(A4251,Sheet2!$B$2:$D$15,2)</f>
        <v>4</v>
      </c>
      <c r="J4251">
        <f>VLOOKUP(A4251,Sheet2!$B$2:$D$15,3)</f>
        <v>4</v>
      </c>
      <c r="L4251">
        <f t="shared" si="334"/>
        <v>1</v>
      </c>
      <c r="M4251" s="2">
        <f t="shared" si="335"/>
        <v>8.1109600000000004E-3</v>
      </c>
      <c r="N4251" s="2">
        <f>(D4251-H4251*VLOOKUP(I4251,Sheet2!$G$3:$I$7,3))/M4251/VLOOKUP(I4251,Sheet2!$G$3:$H$7,2)</f>
        <v>2.0691101319695819E-6</v>
      </c>
      <c r="O4251" s="2">
        <v>5.7626810410256399E-11</v>
      </c>
    </row>
    <row r="4252" spans="1:15" x14ac:dyDescent="0.25">
      <c r="A4252">
        <v>4241</v>
      </c>
      <c r="B4252">
        <v>387399</v>
      </c>
      <c r="C4252">
        <v>2851</v>
      </c>
      <c r="D4252">
        <v>1698</v>
      </c>
      <c r="E4252">
        <v>10.067327909627799</v>
      </c>
      <c r="F4252">
        <f t="shared" si="336"/>
        <v>10.0660499096278</v>
      </c>
      <c r="G4252">
        <f t="shared" si="337"/>
        <v>10.06597430104615</v>
      </c>
      <c r="H4252" s="2">
        <f t="shared" si="333"/>
        <v>7.7479799999999998E-3</v>
      </c>
      <c r="I4252">
        <f>VLOOKUP(A4252,Sheet2!$B$2:$D$15,2)</f>
        <v>4</v>
      </c>
      <c r="J4252">
        <f>VLOOKUP(A4252,Sheet2!$B$2:$D$15,3)</f>
        <v>4</v>
      </c>
      <c r="L4252">
        <f t="shared" si="334"/>
        <v>1</v>
      </c>
      <c r="M4252" s="2">
        <f t="shared" si="335"/>
        <v>7.7479799999999998E-3</v>
      </c>
      <c r="N4252" s="2">
        <f>(D4252-H4252*VLOOKUP(I4252,Sheet2!$G$3:$I$7,3))/M4252/VLOOKUP(I4252,Sheet2!$G$3:$H$7,2)</f>
        <v>2.0623889559601341E-6</v>
      </c>
      <c r="O4252" s="2">
        <v>6.2244219713344297E-11</v>
      </c>
    </row>
    <row r="4253" spans="1:15" x14ac:dyDescent="0.25">
      <c r="A4253">
        <v>4242</v>
      </c>
      <c r="B4253">
        <v>593598</v>
      </c>
      <c r="C4253">
        <v>4300</v>
      </c>
      <c r="D4253">
        <v>2632</v>
      </c>
      <c r="E4253">
        <v>10.0671766924645</v>
      </c>
      <c r="F4253">
        <f t="shared" si="336"/>
        <v>10.065898692464501</v>
      </c>
      <c r="G4253">
        <f t="shared" si="337"/>
        <v>10.06582304727425</v>
      </c>
      <c r="H4253" s="2">
        <f t="shared" si="333"/>
        <v>1.1871960000000001E-2</v>
      </c>
      <c r="I4253">
        <f>VLOOKUP(A4253,Sheet2!$B$2:$D$15,2)</f>
        <v>4</v>
      </c>
      <c r="J4253">
        <f>VLOOKUP(A4253,Sheet2!$B$2:$D$15,3)</f>
        <v>4</v>
      </c>
      <c r="L4253">
        <f t="shared" si="334"/>
        <v>1</v>
      </c>
      <c r="M4253" s="2">
        <f t="shared" si="335"/>
        <v>1.1871960000000001E-2</v>
      </c>
      <c r="N4253" s="2">
        <f>(D4253-H4253*VLOOKUP(I4253,Sheet2!$G$3:$I$7,3))/M4253/VLOOKUP(I4253,Sheet2!$G$3:$H$7,2)</f>
        <v>2.0878386017136175E-6</v>
      </c>
      <c r="O4253" s="2">
        <v>5.8988408780658702E-11</v>
      </c>
    </row>
    <row r="4254" spans="1:15" x14ac:dyDescent="0.25">
      <c r="A4254">
        <v>4243</v>
      </c>
      <c r="B4254">
        <v>414198</v>
      </c>
      <c r="C4254">
        <v>3047</v>
      </c>
      <c r="D4254">
        <v>1832</v>
      </c>
      <c r="E4254">
        <v>10.067025402084001</v>
      </c>
      <c r="F4254">
        <f t="shared" si="336"/>
        <v>10.065747402084002</v>
      </c>
      <c r="G4254">
        <f t="shared" si="337"/>
        <v>10.065671720267451</v>
      </c>
      <c r="H4254" s="2">
        <f t="shared" si="333"/>
        <v>8.2839599999999999E-3</v>
      </c>
      <c r="I4254">
        <f>VLOOKUP(A4254,Sheet2!$B$2:$D$15,2)</f>
        <v>4</v>
      </c>
      <c r="J4254">
        <f>VLOOKUP(A4254,Sheet2!$B$2:$D$15,3)</f>
        <v>4</v>
      </c>
      <c r="L4254">
        <f t="shared" si="334"/>
        <v>1</v>
      </c>
      <c r="M4254" s="2">
        <f t="shared" si="335"/>
        <v>8.2839599999999999E-3</v>
      </c>
      <c r="N4254" s="2">
        <f>(D4254-H4254*VLOOKUP(I4254,Sheet2!$G$3:$I$7,3))/M4254/VLOOKUP(I4254,Sheet2!$G$3:$H$7,2)</f>
        <v>2.0823527112636952E-6</v>
      </c>
      <c r="O4254" s="2">
        <v>6.00257898754765E-11</v>
      </c>
    </row>
    <row r="4255" spans="1:15" x14ac:dyDescent="0.25">
      <c r="A4255">
        <v>4244</v>
      </c>
      <c r="B4255">
        <v>437049</v>
      </c>
      <c r="C4255">
        <v>3216</v>
      </c>
      <c r="D4255">
        <v>1949</v>
      </c>
      <c r="E4255">
        <v>10.0668740384509</v>
      </c>
      <c r="F4255">
        <f t="shared" si="336"/>
        <v>10.0655960384509</v>
      </c>
      <c r="G4255">
        <f t="shared" si="337"/>
        <v>10.065520319990352</v>
      </c>
      <c r="H4255" s="2">
        <f t="shared" si="333"/>
        <v>8.7409800000000006E-3</v>
      </c>
      <c r="I4255">
        <f>VLOOKUP(A4255,Sheet2!$B$2:$D$15,2)</f>
        <v>4</v>
      </c>
      <c r="J4255">
        <f>VLOOKUP(A4255,Sheet2!$B$2:$D$15,3)</f>
        <v>4</v>
      </c>
      <c r="L4255">
        <f t="shared" si="334"/>
        <v>1</v>
      </c>
      <c r="M4255" s="2">
        <f t="shared" si="335"/>
        <v>8.7409800000000006E-3</v>
      </c>
      <c r="N4255" s="2">
        <f>(D4255-H4255*VLOOKUP(I4255,Sheet2!$G$3:$I$7,3))/M4255/VLOOKUP(I4255,Sheet2!$G$3:$H$7,2)</f>
        <v>2.1005771015378139E-6</v>
      </c>
      <c r="O4255" s="2">
        <v>6.0007189720236196E-11</v>
      </c>
    </row>
    <row r="4256" spans="1:15" x14ac:dyDescent="0.25">
      <c r="A4256">
        <v>4245</v>
      </c>
      <c r="B4256">
        <v>448348</v>
      </c>
      <c r="C4256">
        <v>3269</v>
      </c>
      <c r="D4256">
        <v>2002</v>
      </c>
      <c r="E4256">
        <v>10.066722601529801</v>
      </c>
      <c r="F4256">
        <f t="shared" si="336"/>
        <v>10.065444601529801</v>
      </c>
      <c r="G4256">
        <f t="shared" si="337"/>
        <v>10.065368846407502</v>
      </c>
      <c r="H4256" s="2">
        <f t="shared" si="333"/>
        <v>8.9669599999999995E-3</v>
      </c>
      <c r="I4256">
        <f>VLOOKUP(A4256,Sheet2!$B$2:$D$15,2)</f>
        <v>4</v>
      </c>
      <c r="J4256">
        <f>VLOOKUP(A4256,Sheet2!$B$2:$D$15,3)</f>
        <v>4</v>
      </c>
      <c r="L4256">
        <f t="shared" si="334"/>
        <v>1</v>
      </c>
      <c r="M4256" s="2">
        <f t="shared" si="335"/>
        <v>8.9669599999999995E-3</v>
      </c>
      <c r="N4256" s="2">
        <f>(D4256-H4256*VLOOKUP(I4256,Sheet2!$G$3:$I$7,3))/M4256/VLOOKUP(I4256,Sheet2!$G$3:$H$7,2)</f>
        <v>2.1034907165862231E-6</v>
      </c>
      <c r="O4256" s="2">
        <v>5.9568395528271394E-11</v>
      </c>
    </row>
    <row r="4257" spans="1:15" x14ac:dyDescent="0.25">
      <c r="A4257">
        <v>4246</v>
      </c>
      <c r="B4257">
        <v>534248</v>
      </c>
      <c r="C4257">
        <v>3894</v>
      </c>
      <c r="D4257">
        <v>2426</v>
      </c>
      <c r="E4257">
        <v>10.0665710912852</v>
      </c>
      <c r="F4257">
        <f t="shared" si="336"/>
        <v>10.0652930912852</v>
      </c>
      <c r="G4257">
        <f t="shared" si="337"/>
        <v>10.065217299483351</v>
      </c>
      <c r="H4257" s="2">
        <f t="shared" si="333"/>
        <v>1.068496E-2</v>
      </c>
      <c r="I4257">
        <f>VLOOKUP(A4257,Sheet2!$B$2:$D$15,2)</f>
        <v>4</v>
      </c>
      <c r="J4257">
        <f>VLOOKUP(A4257,Sheet2!$B$2:$D$15,3)</f>
        <v>4</v>
      </c>
      <c r="L4257">
        <f t="shared" si="334"/>
        <v>1</v>
      </c>
      <c r="M4257" s="2">
        <f t="shared" si="335"/>
        <v>1.068496E-2</v>
      </c>
      <c r="N4257" s="2">
        <f>(D4257-H4257*VLOOKUP(I4257,Sheet2!$G$3:$I$7,3))/M4257/VLOOKUP(I4257,Sheet2!$G$3:$H$7,2)</f>
        <v>2.1413311248708464E-6</v>
      </c>
      <c r="O4257" s="2">
        <v>5.9739337111310002E-11</v>
      </c>
    </row>
    <row r="4258" spans="1:15" x14ac:dyDescent="0.25">
      <c r="A4258">
        <v>4247</v>
      </c>
      <c r="B4258">
        <v>396249</v>
      </c>
      <c r="C4258">
        <v>2919</v>
      </c>
      <c r="D4258">
        <v>1823</v>
      </c>
      <c r="E4258">
        <v>10.0664195076815</v>
      </c>
      <c r="F4258">
        <f t="shared" si="336"/>
        <v>10.065141507681501</v>
      </c>
      <c r="G4258">
        <f t="shared" si="337"/>
        <v>10.0650656791824</v>
      </c>
      <c r="H4258" s="2">
        <f t="shared" si="333"/>
        <v>7.9249799999999999E-3</v>
      </c>
      <c r="I4258">
        <f>VLOOKUP(A4258,Sheet2!$B$2:$D$15,2)</f>
        <v>4</v>
      </c>
      <c r="J4258">
        <f>VLOOKUP(A4258,Sheet2!$B$2:$D$15,3)</f>
        <v>4</v>
      </c>
      <c r="L4258">
        <f t="shared" si="334"/>
        <v>1</v>
      </c>
      <c r="M4258" s="2">
        <f t="shared" si="335"/>
        <v>7.9249799999999999E-3</v>
      </c>
      <c r="N4258" s="2">
        <f>(D4258-H4258*VLOOKUP(I4258,Sheet2!$G$3:$I$7,3))/M4258/VLOOKUP(I4258,Sheet2!$G$3:$H$7,2)</f>
        <v>2.1711712626404105E-6</v>
      </c>
      <c r="O4258" s="2">
        <v>5.8213587080776999E-11</v>
      </c>
    </row>
    <row r="4259" spans="1:15" x14ac:dyDescent="0.25">
      <c r="A4259">
        <v>4248</v>
      </c>
      <c r="B4259">
        <v>428311</v>
      </c>
      <c r="C4259">
        <v>3109</v>
      </c>
      <c r="D4259">
        <v>1969</v>
      </c>
      <c r="E4259">
        <v>10.0662678506833</v>
      </c>
      <c r="F4259">
        <f t="shared" si="336"/>
        <v>10.0649898506833</v>
      </c>
      <c r="G4259">
        <f t="shared" si="337"/>
        <v>10.064913985469151</v>
      </c>
      <c r="H4259" s="2">
        <f t="shared" si="333"/>
        <v>8.5662199999999994E-3</v>
      </c>
      <c r="I4259">
        <f>VLOOKUP(A4259,Sheet2!$B$2:$D$15,2)</f>
        <v>4</v>
      </c>
      <c r="J4259">
        <f>VLOOKUP(A4259,Sheet2!$B$2:$D$15,3)</f>
        <v>4</v>
      </c>
      <c r="L4259">
        <f t="shared" si="334"/>
        <v>1</v>
      </c>
      <c r="M4259" s="2">
        <f t="shared" si="335"/>
        <v>8.5662199999999994E-3</v>
      </c>
      <c r="N4259" s="2">
        <f>(D4259-H4259*VLOOKUP(I4259,Sheet2!$G$3:$I$7,3))/M4259/VLOOKUP(I4259,Sheet2!$G$3:$H$7,2)</f>
        <v>2.1694134270424999E-6</v>
      </c>
      <c r="O4259" s="2">
        <v>5.9814351162704303E-11</v>
      </c>
    </row>
    <row r="4260" spans="1:15" x14ac:dyDescent="0.25">
      <c r="A4260">
        <v>4249</v>
      </c>
      <c r="B4260">
        <v>572235</v>
      </c>
      <c r="C4260">
        <v>4210</v>
      </c>
      <c r="D4260">
        <v>2652</v>
      </c>
      <c r="E4260">
        <v>10.066116120255</v>
      </c>
      <c r="F4260">
        <f t="shared" si="336"/>
        <v>10.064838120255001</v>
      </c>
      <c r="G4260">
        <f t="shared" si="337"/>
        <v>10.064762218308001</v>
      </c>
      <c r="H4260" s="2">
        <f t="shared" si="333"/>
        <v>1.14447E-2</v>
      </c>
      <c r="I4260">
        <f>VLOOKUP(A4260,Sheet2!$B$2:$D$15,2)</f>
        <v>4</v>
      </c>
      <c r="J4260">
        <f>VLOOKUP(A4260,Sheet2!$B$2:$D$15,3)</f>
        <v>4</v>
      </c>
      <c r="L4260">
        <f t="shared" si="334"/>
        <v>1</v>
      </c>
      <c r="M4260" s="2">
        <f t="shared" si="335"/>
        <v>1.14447E-2</v>
      </c>
      <c r="N4260" s="2">
        <f>(D4260-H4260*VLOOKUP(I4260,Sheet2!$G$3:$I$7,3))/M4260/VLOOKUP(I4260,Sheet2!$G$3:$H$7,2)</f>
        <v>2.1880798094314398E-6</v>
      </c>
      <c r="O4260" s="2">
        <v>5.9046635569306897E-11</v>
      </c>
    </row>
    <row r="4261" spans="1:15" x14ac:dyDescent="0.25">
      <c r="A4261">
        <v>4250</v>
      </c>
      <c r="B4261">
        <v>426248</v>
      </c>
      <c r="C4261">
        <v>3118</v>
      </c>
      <c r="D4261">
        <v>1990</v>
      </c>
      <c r="E4261">
        <v>10.065964316361001</v>
      </c>
      <c r="F4261">
        <f t="shared" si="336"/>
        <v>10.064686316361001</v>
      </c>
      <c r="G4261">
        <f t="shared" si="337"/>
        <v>10.064610377663451</v>
      </c>
      <c r="H4261" s="2">
        <f t="shared" si="333"/>
        <v>8.5249599999999998E-3</v>
      </c>
      <c r="I4261">
        <f>VLOOKUP(A4261,Sheet2!$B$2:$D$15,2)</f>
        <v>4</v>
      </c>
      <c r="J4261">
        <f>VLOOKUP(A4261,Sheet2!$B$2:$D$15,3)</f>
        <v>4</v>
      </c>
      <c r="L4261">
        <f t="shared" si="334"/>
        <v>1</v>
      </c>
      <c r="M4261" s="2">
        <f t="shared" si="335"/>
        <v>8.5249599999999998E-3</v>
      </c>
      <c r="N4261" s="2">
        <f>(D4261-H4261*VLOOKUP(I4261,Sheet2!$G$3:$I$7,3))/M4261/VLOOKUP(I4261,Sheet2!$G$3:$H$7,2)</f>
        <v>2.2051718032694581E-6</v>
      </c>
      <c r="O4261" s="2">
        <v>5.9717192776512203E-11</v>
      </c>
    </row>
    <row r="4262" spans="1:15" x14ac:dyDescent="0.25">
      <c r="A4262">
        <v>4251</v>
      </c>
      <c r="B4262">
        <v>381399</v>
      </c>
      <c r="C4262">
        <v>2768</v>
      </c>
      <c r="D4262">
        <v>1790</v>
      </c>
      <c r="E4262">
        <v>10.065812438965899</v>
      </c>
      <c r="F4262">
        <f t="shared" si="336"/>
        <v>10.0645344389659</v>
      </c>
      <c r="G4262">
        <f t="shared" si="337"/>
        <v>10.0644584634999</v>
      </c>
      <c r="H4262" s="2">
        <f t="shared" si="333"/>
        <v>7.6279800000000004E-3</v>
      </c>
      <c r="I4262">
        <f>VLOOKUP(A4262,Sheet2!$B$2:$D$15,2)</f>
        <v>4</v>
      </c>
      <c r="J4262">
        <f>VLOOKUP(A4262,Sheet2!$B$2:$D$15,3)</f>
        <v>4</v>
      </c>
      <c r="L4262">
        <f t="shared" si="334"/>
        <v>1</v>
      </c>
      <c r="M4262" s="2">
        <f t="shared" si="335"/>
        <v>7.6279800000000004E-3</v>
      </c>
      <c r="N4262" s="2">
        <f>(D4262-H4262*VLOOKUP(I4262,Sheet2!$G$3:$I$7,3))/M4262/VLOOKUP(I4262,Sheet2!$G$3:$H$7,2)</f>
        <v>2.2174738768323984E-6</v>
      </c>
      <c r="O4262" s="2">
        <v>6.0109772350387501E-11</v>
      </c>
    </row>
    <row r="4263" spans="1:15" x14ac:dyDescent="0.25">
      <c r="A4263">
        <v>4252</v>
      </c>
      <c r="B4263">
        <v>466348</v>
      </c>
      <c r="C4263">
        <v>3397</v>
      </c>
      <c r="D4263">
        <v>2170</v>
      </c>
      <c r="E4263">
        <v>10.065660488033901</v>
      </c>
      <c r="F4263">
        <f t="shared" si="336"/>
        <v>10.064382488033901</v>
      </c>
      <c r="G4263">
        <f t="shared" si="337"/>
        <v>10.064306475781702</v>
      </c>
      <c r="H4263" s="2">
        <f t="shared" si="333"/>
        <v>9.3269600000000005E-3</v>
      </c>
      <c r="I4263">
        <f>VLOOKUP(A4263,Sheet2!$B$2:$D$15,2)</f>
        <v>4</v>
      </c>
      <c r="J4263">
        <f>VLOOKUP(A4263,Sheet2!$B$2:$D$15,3)</f>
        <v>4</v>
      </c>
      <c r="L4263">
        <f t="shared" si="334"/>
        <v>1</v>
      </c>
      <c r="M4263" s="2">
        <f t="shared" si="335"/>
        <v>9.3269600000000005E-3</v>
      </c>
      <c r="N4263" s="2">
        <f>(D4263-H4263*VLOOKUP(I4263,Sheet2!$G$3:$I$7,3))/M4263/VLOOKUP(I4263,Sheet2!$G$3:$H$7,2)</f>
        <v>2.1974387277312223E-6</v>
      </c>
      <c r="O4263" s="2">
        <v>5.7154056293888101E-11</v>
      </c>
    </row>
    <row r="4264" spans="1:15" x14ac:dyDescent="0.25">
      <c r="A4264">
        <v>4253</v>
      </c>
      <c r="B4264">
        <v>564498</v>
      </c>
      <c r="C4264">
        <v>4290</v>
      </c>
      <c r="D4264">
        <v>2618</v>
      </c>
      <c r="E4264">
        <v>10.0655084635295</v>
      </c>
      <c r="F4264">
        <f t="shared" si="336"/>
        <v>10.064230463529501</v>
      </c>
      <c r="G4264">
        <f t="shared" si="337"/>
        <v>10.0641544144733</v>
      </c>
      <c r="H4264" s="2">
        <f t="shared" si="333"/>
        <v>1.128996E-2</v>
      </c>
      <c r="I4264">
        <f>VLOOKUP(A4264,Sheet2!$B$2:$D$15,2)</f>
        <v>4</v>
      </c>
      <c r="J4264">
        <f>VLOOKUP(A4264,Sheet2!$B$2:$D$15,3)</f>
        <v>4</v>
      </c>
      <c r="L4264">
        <f t="shared" si="334"/>
        <v>1</v>
      </c>
      <c r="M4264" s="2">
        <f t="shared" si="335"/>
        <v>1.128996E-2</v>
      </c>
      <c r="N4264" s="2">
        <f>(D4264-H4264*VLOOKUP(I4264,Sheet2!$G$3:$I$7,3))/M4264/VLOOKUP(I4264,Sheet2!$G$3:$H$7,2)</f>
        <v>2.1897244689972329E-6</v>
      </c>
      <c r="O4264" s="2">
        <v>6.1479490101010094E-11</v>
      </c>
    </row>
    <row r="4265" spans="1:15" x14ac:dyDescent="0.25">
      <c r="A4265">
        <v>4254</v>
      </c>
      <c r="B4265">
        <v>429299</v>
      </c>
      <c r="C4265">
        <v>3035</v>
      </c>
      <c r="D4265">
        <v>2000</v>
      </c>
      <c r="E4265">
        <v>10.065356365417101</v>
      </c>
      <c r="F4265">
        <f t="shared" si="336"/>
        <v>10.064078365417101</v>
      </c>
      <c r="G4265">
        <f t="shared" si="337"/>
        <v>10.0640022795391</v>
      </c>
      <c r="H4265" s="2">
        <f t="shared" si="333"/>
        <v>8.58598E-3</v>
      </c>
      <c r="I4265">
        <f>VLOOKUP(A4265,Sheet2!$B$2:$D$15,2)</f>
        <v>4</v>
      </c>
      <c r="J4265">
        <f>VLOOKUP(A4265,Sheet2!$B$2:$D$15,3)</f>
        <v>4</v>
      </c>
      <c r="L4265">
        <f t="shared" si="334"/>
        <v>1</v>
      </c>
      <c r="M4265" s="2">
        <f t="shared" si="335"/>
        <v>8.58598E-3</v>
      </c>
      <c r="N4265" s="2">
        <f>(D4265-H4265*VLOOKUP(I4265,Sheet2!$G$3:$I$7,3))/M4265/VLOOKUP(I4265,Sheet2!$G$3:$H$7,2)</f>
        <v>2.2002288245488575E-6</v>
      </c>
      <c r="O4265" s="2">
        <v>5.7168865704440999E-11</v>
      </c>
    </row>
    <row r="4266" spans="1:15" x14ac:dyDescent="0.25">
      <c r="A4266">
        <v>4255</v>
      </c>
      <c r="B4266">
        <v>385098</v>
      </c>
      <c r="C4266">
        <v>2854</v>
      </c>
      <c r="D4266">
        <v>1783</v>
      </c>
      <c r="E4266">
        <v>10.065204193661099</v>
      </c>
      <c r="F4266">
        <f t="shared" si="336"/>
        <v>10.0639261936611</v>
      </c>
      <c r="G4266">
        <f t="shared" si="337"/>
        <v>10.063850070943399</v>
      </c>
      <c r="H4266" s="2">
        <f t="shared" si="333"/>
        <v>7.7019599999999999E-3</v>
      </c>
      <c r="I4266">
        <f>VLOOKUP(A4266,Sheet2!$B$2:$D$15,2)</f>
        <v>4</v>
      </c>
      <c r="J4266">
        <f>VLOOKUP(A4266,Sheet2!$B$2:$D$15,3)</f>
        <v>4</v>
      </c>
      <c r="L4266">
        <f t="shared" si="334"/>
        <v>1</v>
      </c>
      <c r="M4266" s="2">
        <f t="shared" si="335"/>
        <v>7.7019599999999999E-3</v>
      </c>
      <c r="N4266" s="2">
        <f>(D4266-H4266*VLOOKUP(I4266,Sheet2!$G$3:$I$7,3))/M4266/VLOOKUP(I4266,Sheet2!$G$3:$H$7,2)</f>
        <v>2.1858451440931916E-6</v>
      </c>
      <c r="O4266" s="2">
        <v>5.8445381397658696E-11</v>
      </c>
    </row>
    <row r="4267" spans="1:15" x14ac:dyDescent="0.25">
      <c r="A4267">
        <v>4256</v>
      </c>
      <c r="B4267">
        <v>541948</v>
      </c>
      <c r="C4267">
        <v>3935</v>
      </c>
      <c r="D4267">
        <v>2502</v>
      </c>
      <c r="E4267">
        <v>10.065051948225699</v>
      </c>
      <c r="F4267">
        <f t="shared" si="336"/>
        <v>10.0637739482257</v>
      </c>
      <c r="G4267">
        <f t="shared" si="337"/>
        <v>10.063697788650501</v>
      </c>
      <c r="H4267" s="2">
        <f t="shared" si="333"/>
        <v>1.083896E-2</v>
      </c>
      <c r="I4267">
        <f>VLOOKUP(A4267,Sheet2!$B$2:$D$15,2)</f>
        <v>4</v>
      </c>
      <c r="J4267">
        <f>VLOOKUP(A4267,Sheet2!$B$2:$D$15,3)</f>
        <v>4</v>
      </c>
      <c r="L4267">
        <f t="shared" si="334"/>
        <v>1</v>
      </c>
      <c r="M4267" s="2">
        <f t="shared" si="335"/>
        <v>1.083896E-2</v>
      </c>
      <c r="N4267" s="2">
        <f>(D4267-H4267*VLOOKUP(I4267,Sheet2!$G$3:$I$7,3))/M4267/VLOOKUP(I4267,Sheet2!$G$3:$H$7,2)</f>
        <v>2.1791895454914493E-6</v>
      </c>
      <c r="O4267" s="2">
        <v>5.84188932180539E-11</v>
      </c>
    </row>
    <row r="4268" spans="1:15" x14ac:dyDescent="0.25">
      <c r="A4268">
        <v>4257</v>
      </c>
      <c r="B4268">
        <v>443549</v>
      </c>
      <c r="C4268">
        <v>3217</v>
      </c>
      <c r="D4268">
        <v>2045</v>
      </c>
      <c r="E4268">
        <v>10.064899629075301</v>
      </c>
      <c r="F4268">
        <f t="shared" si="336"/>
        <v>10.063621629075302</v>
      </c>
      <c r="G4268">
        <f t="shared" si="337"/>
        <v>10.063545432624752</v>
      </c>
      <c r="H4268" s="2">
        <f t="shared" si="333"/>
        <v>8.8709800000000005E-3</v>
      </c>
      <c r="I4268">
        <f>VLOOKUP(A4268,Sheet2!$B$2:$D$15,2)</f>
        <v>4</v>
      </c>
      <c r="J4268">
        <f>VLOOKUP(A4268,Sheet2!$B$2:$D$15,3)</f>
        <v>4</v>
      </c>
      <c r="L4268">
        <f t="shared" si="334"/>
        <v>1</v>
      </c>
      <c r="M4268" s="2">
        <f t="shared" si="335"/>
        <v>8.8709800000000005E-3</v>
      </c>
      <c r="N4268" s="2">
        <f>(D4268-H4268*VLOOKUP(I4268,Sheet2!$G$3:$I$7,3))/M4268/VLOOKUP(I4268,Sheet2!$G$3:$H$7,2)</f>
        <v>2.1761195418093606E-6</v>
      </c>
      <c r="O4268" s="2">
        <v>5.9159962136411799E-11</v>
      </c>
    </row>
    <row r="4269" spans="1:15" x14ac:dyDescent="0.25">
      <c r="A4269">
        <v>4258</v>
      </c>
      <c r="B4269">
        <v>427248</v>
      </c>
      <c r="C4269">
        <v>3095</v>
      </c>
      <c r="D4269">
        <v>1954</v>
      </c>
      <c r="E4269">
        <v>10.064747236174201</v>
      </c>
      <c r="F4269">
        <f t="shared" si="336"/>
        <v>10.063469236174202</v>
      </c>
      <c r="G4269">
        <f t="shared" si="337"/>
        <v>10.063393002830452</v>
      </c>
      <c r="H4269" s="2">
        <f t="shared" si="333"/>
        <v>8.5449600000000007E-3</v>
      </c>
      <c r="I4269">
        <f>VLOOKUP(A4269,Sheet2!$B$2:$D$15,2)</f>
        <v>4</v>
      </c>
      <c r="J4269">
        <f>VLOOKUP(A4269,Sheet2!$B$2:$D$15,3)</f>
        <v>4</v>
      </c>
      <c r="L4269">
        <f t="shared" si="334"/>
        <v>1</v>
      </c>
      <c r="M4269" s="2">
        <f t="shared" si="335"/>
        <v>8.5449600000000007E-3</v>
      </c>
      <c r="N4269" s="2">
        <f>(D4269-H4269*VLOOKUP(I4269,Sheet2!$G$3:$I$7,3))/M4269/VLOOKUP(I4269,Sheet2!$G$3:$H$7,2)</f>
        <v>2.15757808298693E-6</v>
      </c>
      <c r="O4269" s="2">
        <v>5.6374983622664202E-11</v>
      </c>
    </row>
    <row r="4270" spans="1:15" x14ac:dyDescent="0.25">
      <c r="A4270">
        <v>4259</v>
      </c>
      <c r="B4270">
        <v>465098</v>
      </c>
      <c r="C4270">
        <v>3351</v>
      </c>
      <c r="D4270">
        <v>2122</v>
      </c>
      <c r="E4270">
        <v>10.0645947694867</v>
      </c>
      <c r="F4270">
        <f t="shared" si="336"/>
        <v>10.063316769486701</v>
      </c>
      <c r="G4270">
        <f t="shared" si="337"/>
        <v>10.063240499231901</v>
      </c>
      <c r="H4270" s="2">
        <f t="shared" si="333"/>
        <v>9.3019599999999997E-3</v>
      </c>
      <c r="I4270">
        <f>VLOOKUP(A4270,Sheet2!$B$2:$D$15,2)</f>
        <v>4</v>
      </c>
      <c r="J4270">
        <f>VLOOKUP(A4270,Sheet2!$B$2:$D$15,3)</f>
        <v>4</v>
      </c>
      <c r="L4270">
        <f t="shared" si="334"/>
        <v>1</v>
      </c>
      <c r="M4270" s="2">
        <f t="shared" si="335"/>
        <v>9.3019599999999997E-3</v>
      </c>
      <c r="N4270" s="2">
        <f>(D4270-H4270*VLOOKUP(I4270,Sheet2!$G$3:$I$7,3))/M4270/VLOOKUP(I4270,Sheet2!$G$3:$H$7,2)</f>
        <v>2.152089652718352E-6</v>
      </c>
      <c r="O4270" s="2">
        <v>5.8937600191820395E-11</v>
      </c>
    </row>
    <row r="4271" spans="1:15" x14ac:dyDescent="0.25">
      <c r="A4271">
        <v>4260</v>
      </c>
      <c r="B4271">
        <v>525298</v>
      </c>
      <c r="C4271">
        <v>3912</v>
      </c>
      <c r="D4271">
        <v>2413</v>
      </c>
      <c r="E4271">
        <v>10.0644422289771</v>
      </c>
      <c r="F4271">
        <f t="shared" si="336"/>
        <v>10.063164228977101</v>
      </c>
      <c r="G4271">
        <f t="shared" si="337"/>
        <v>10.06308792179335</v>
      </c>
      <c r="H4271" s="2">
        <f t="shared" si="333"/>
        <v>1.050596E-2</v>
      </c>
      <c r="I4271">
        <f>VLOOKUP(A4271,Sheet2!$B$2:$D$15,2)</f>
        <v>4</v>
      </c>
      <c r="J4271">
        <f>VLOOKUP(A4271,Sheet2!$B$2:$D$15,3)</f>
        <v>4</v>
      </c>
      <c r="L4271">
        <f t="shared" si="334"/>
        <v>1</v>
      </c>
      <c r="M4271" s="2">
        <f t="shared" si="335"/>
        <v>1.050596E-2</v>
      </c>
      <c r="N4271" s="2">
        <f>(D4271-H4271*VLOOKUP(I4271,Sheet2!$G$3:$I$7,3))/M4271/VLOOKUP(I4271,Sheet2!$G$3:$H$7,2)</f>
        <v>2.167641535471294E-6</v>
      </c>
      <c r="O4271" s="2">
        <v>5.8498778350570101E-11</v>
      </c>
    </row>
    <row r="4272" spans="1:15" x14ac:dyDescent="0.25">
      <c r="A4272">
        <v>4261</v>
      </c>
      <c r="B4272">
        <v>374749</v>
      </c>
      <c r="C4272">
        <v>2692</v>
      </c>
      <c r="D4272">
        <v>1707</v>
      </c>
      <c r="E4272">
        <v>10.064289614609599</v>
      </c>
      <c r="F4272">
        <f t="shared" si="336"/>
        <v>10.0630116146096</v>
      </c>
      <c r="G4272">
        <f t="shared" si="337"/>
        <v>10.06293527047905</v>
      </c>
      <c r="H4272" s="2">
        <f t="shared" si="333"/>
        <v>7.49498E-3</v>
      </c>
      <c r="I4272">
        <f>VLOOKUP(A4272,Sheet2!$B$2:$D$15,2)</f>
        <v>4</v>
      </c>
      <c r="J4272">
        <f>VLOOKUP(A4272,Sheet2!$B$2:$D$15,3)</f>
        <v>4</v>
      </c>
      <c r="L4272">
        <f t="shared" si="334"/>
        <v>1</v>
      </c>
      <c r="M4272" s="2">
        <f t="shared" si="335"/>
        <v>7.49498E-3</v>
      </c>
      <c r="N4272" s="2">
        <f>(D4272-H4272*VLOOKUP(I4272,Sheet2!$G$3:$I$7,3))/M4272/VLOOKUP(I4272,Sheet2!$G$3:$H$7,2)</f>
        <v>2.1483744230138038E-6</v>
      </c>
      <c r="O4272" s="2">
        <v>6.06639005012816E-11</v>
      </c>
    </row>
    <row r="4273" spans="1:15" x14ac:dyDescent="0.25">
      <c r="A4273">
        <v>4262</v>
      </c>
      <c r="B4273">
        <v>439848</v>
      </c>
      <c r="C4273">
        <v>3232</v>
      </c>
      <c r="D4273">
        <v>2022</v>
      </c>
      <c r="E4273">
        <v>10.0641369263485</v>
      </c>
      <c r="F4273">
        <f t="shared" si="336"/>
        <v>10.0628589263485</v>
      </c>
      <c r="G4273">
        <f t="shared" si="337"/>
        <v>10.062782545253199</v>
      </c>
      <c r="H4273" s="2">
        <f t="shared" si="333"/>
        <v>8.7969599999999995E-3</v>
      </c>
      <c r="I4273">
        <f>VLOOKUP(A4273,Sheet2!$B$2:$D$15,2)</f>
        <v>4</v>
      </c>
      <c r="J4273">
        <f>VLOOKUP(A4273,Sheet2!$B$2:$D$15,3)</f>
        <v>4</v>
      </c>
      <c r="L4273">
        <f t="shared" si="334"/>
        <v>1</v>
      </c>
      <c r="M4273" s="2">
        <f t="shared" si="335"/>
        <v>8.7969599999999995E-3</v>
      </c>
      <c r="N4273" s="2">
        <f>(D4273-H4273*VLOOKUP(I4273,Sheet2!$G$3:$I$7,3))/M4273/VLOOKUP(I4273,Sheet2!$G$3:$H$7,2)</f>
        <v>2.1693713073607248E-6</v>
      </c>
      <c r="O4273" s="2">
        <v>5.8130698889606098E-11</v>
      </c>
    </row>
    <row r="4274" spans="1:15" x14ac:dyDescent="0.25">
      <c r="A4274">
        <v>4263</v>
      </c>
      <c r="B4274">
        <v>548098</v>
      </c>
      <c r="C4274">
        <v>3951</v>
      </c>
      <c r="D4274">
        <v>2501</v>
      </c>
      <c r="E4274">
        <v>10.063984164157899</v>
      </c>
      <c r="F4274">
        <f t="shared" si="336"/>
        <v>10.0627061641579</v>
      </c>
      <c r="G4274">
        <f t="shared" si="337"/>
        <v>10.06262974608005</v>
      </c>
      <c r="H4274" s="2">
        <f t="shared" si="333"/>
        <v>1.096196E-2</v>
      </c>
      <c r="I4274">
        <f>VLOOKUP(A4274,Sheet2!$B$2:$D$15,2)</f>
        <v>4</v>
      </c>
      <c r="J4274">
        <f>VLOOKUP(A4274,Sheet2!$B$2:$D$15,3)</f>
        <v>4</v>
      </c>
      <c r="L4274">
        <f t="shared" si="334"/>
        <v>1</v>
      </c>
      <c r="M4274" s="2">
        <f t="shared" si="335"/>
        <v>1.096196E-2</v>
      </c>
      <c r="N4274" s="2">
        <f>(D4274-H4274*VLOOKUP(I4274,Sheet2!$G$3:$I$7,3))/M4274/VLOOKUP(I4274,Sheet2!$G$3:$H$7,2)</f>
        <v>2.1523762963922511E-6</v>
      </c>
      <c r="O4274" s="2">
        <v>5.9373772000630096E-11</v>
      </c>
    </row>
    <row r="4275" spans="1:15" x14ac:dyDescent="0.25">
      <c r="A4275">
        <v>4264</v>
      </c>
      <c r="B4275">
        <v>446999</v>
      </c>
      <c r="C4275">
        <v>3225</v>
      </c>
      <c r="D4275">
        <v>2054</v>
      </c>
      <c r="E4275">
        <v>10.0638313280022</v>
      </c>
      <c r="F4275">
        <f t="shared" si="336"/>
        <v>10.062553328002201</v>
      </c>
      <c r="G4275">
        <f t="shared" si="337"/>
        <v>10.062476872923801</v>
      </c>
      <c r="H4275" s="2">
        <f t="shared" si="333"/>
        <v>8.9399800000000001E-3</v>
      </c>
      <c r="I4275">
        <f>VLOOKUP(A4275,Sheet2!$B$2:$D$15,2)</f>
        <v>4</v>
      </c>
      <c r="J4275">
        <f>VLOOKUP(A4275,Sheet2!$B$2:$D$15,3)</f>
        <v>4</v>
      </c>
      <c r="L4275">
        <f t="shared" si="334"/>
        <v>1</v>
      </c>
      <c r="M4275" s="2">
        <f t="shared" si="335"/>
        <v>8.9399800000000001E-3</v>
      </c>
      <c r="N4275" s="2">
        <f>(D4275-H4275*VLOOKUP(I4275,Sheet2!$G$3:$I$7,3))/M4275/VLOOKUP(I4275,Sheet2!$G$3:$H$7,2)</f>
        <v>2.1683942898082547E-6</v>
      </c>
      <c r="O4275" s="2">
        <v>5.7574724940852801E-11</v>
      </c>
    </row>
    <row r="4276" spans="1:15" x14ac:dyDescent="0.25">
      <c r="A4276">
        <v>4265</v>
      </c>
      <c r="B4276">
        <v>410148</v>
      </c>
      <c r="C4276">
        <v>3076</v>
      </c>
      <c r="D4276">
        <v>1864</v>
      </c>
      <c r="E4276">
        <v>10.0636784178454</v>
      </c>
      <c r="F4276">
        <f t="shared" si="336"/>
        <v>10.062400417845401</v>
      </c>
      <c r="G4276">
        <f t="shared" si="337"/>
        <v>10.062323925748601</v>
      </c>
      <c r="H4276" s="2">
        <f t="shared" si="333"/>
        <v>8.2029600000000005E-3</v>
      </c>
      <c r="I4276">
        <f>VLOOKUP(A4276,Sheet2!$B$2:$D$15,2)</f>
        <v>4</v>
      </c>
      <c r="J4276">
        <f>VLOOKUP(A4276,Sheet2!$B$2:$D$15,3)</f>
        <v>4</v>
      </c>
      <c r="L4276">
        <f t="shared" si="334"/>
        <v>1</v>
      </c>
      <c r="M4276" s="2">
        <f t="shared" si="335"/>
        <v>8.2029600000000005E-3</v>
      </c>
      <c r="N4276" s="2">
        <f>(D4276-H4276*VLOOKUP(I4276,Sheet2!$G$3:$I$7,3))/M4276/VLOOKUP(I4276,Sheet2!$G$3:$H$7,2)</f>
        <v>2.1432004686113304E-6</v>
      </c>
      <c r="O4276" s="2">
        <v>6.1632069964747298E-11</v>
      </c>
    </row>
    <row r="4277" spans="1:15" x14ac:dyDescent="0.25">
      <c r="A4277">
        <v>4266</v>
      </c>
      <c r="B4277">
        <v>470248</v>
      </c>
      <c r="C4277">
        <v>3267</v>
      </c>
      <c r="D4277">
        <v>2130</v>
      </c>
      <c r="E4277">
        <v>10.063525433651799</v>
      </c>
      <c r="F4277">
        <f t="shared" si="336"/>
        <v>10.0622474336518</v>
      </c>
      <c r="G4277">
        <f t="shared" si="337"/>
        <v>10.06217090451865</v>
      </c>
      <c r="H4277" s="2">
        <f t="shared" si="333"/>
        <v>9.4049600000000004E-3</v>
      </c>
      <c r="I4277">
        <f>VLOOKUP(A4277,Sheet2!$B$2:$D$15,2)</f>
        <v>4</v>
      </c>
      <c r="J4277">
        <f>VLOOKUP(A4277,Sheet2!$B$2:$D$15,3)</f>
        <v>4</v>
      </c>
      <c r="L4277">
        <f t="shared" si="334"/>
        <v>1</v>
      </c>
      <c r="M4277" s="2">
        <f t="shared" si="335"/>
        <v>9.4049600000000004E-3</v>
      </c>
      <c r="N4277" s="2">
        <f>(D4277-H4277*VLOOKUP(I4277,Sheet2!$G$3:$I$7,3))/M4277/VLOOKUP(I4277,Sheet2!$G$3:$H$7,2)</f>
        <v>2.1356124232319966E-6</v>
      </c>
      <c r="O4277" s="2">
        <v>5.7081460757275102E-11</v>
      </c>
    </row>
    <row r="4278" spans="1:15" x14ac:dyDescent="0.25">
      <c r="A4278">
        <v>4267</v>
      </c>
      <c r="B4278">
        <v>526999</v>
      </c>
      <c r="C4278">
        <v>3918</v>
      </c>
      <c r="D4278">
        <v>2376</v>
      </c>
      <c r="E4278">
        <v>10.0633723753855</v>
      </c>
      <c r="F4278">
        <f t="shared" si="336"/>
        <v>10.062094375385501</v>
      </c>
      <c r="G4278">
        <f t="shared" si="337"/>
        <v>10.0620178091981</v>
      </c>
      <c r="H4278" s="2">
        <f t="shared" si="333"/>
        <v>1.0539979999999999E-2</v>
      </c>
      <c r="I4278">
        <f>VLOOKUP(A4278,Sheet2!$B$2:$D$15,2)</f>
        <v>4</v>
      </c>
      <c r="J4278">
        <f>VLOOKUP(A4278,Sheet2!$B$2:$D$15,3)</f>
        <v>4</v>
      </c>
      <c r="L4278">
        <f t="shared" si="334"/>
        <v>1</v>
      </c>
      <c r="M4278" s="2">
        <f t="shared" si="335"/>
        <v>1.0539979999999999E-2</v>
      </c>
      <c r="N4278" s="2">
        <f>(D4278-H4278*VLOOKUP(I4278,Sheet2!$G$3:$I$7,3))/M4278/VLOOKUP(I4278,Sheet2!$G$3:$H$7,2)</f>
        <v>2.125123727274625E-6</v>
      </c>
      <c r="O4278" s="2">
        <v>5.62841548329621E-11</v>
      </c>
    </row>
    <row r="4279" spans="1:15" x14ac:dyDescent="0.25">
      <c r="A4279">
        <v>4268</v>
      </c>
      <c r="B4279">
        <v>381048</v>
      </c>
      <c r="C4279">
        <v>2819</v>
      </c>
      <c r="D4279">
        <v>1746</v>
      </c>
      <c r="E4279">
        <v>10.0632192430107</v>
      </c>
      <c r="F4279">
        <f t="shared" si="336"/>
        <v>10.0619412430107</v>
      </c>
      <c r="G4279">
        <f t="shared" si="337"/>
        <v>10.06186463975105</v>
      </c>
      <c r="H4279" s="2">
        <f t="shared" si="333"/>
        <v>7.6209600000000004E-3</v>
      </c>
      <c r="I4279">
        <f>VLOOKUP(A4279,Sheet2!$B$2:$D$15,2)</f>
        <v>4</v>
      </c>
      <c r="J4279">
        <f>VLOOKUP(A4279,Sheet2!$B$2:$D$15,3)</f>
        <v>4</v>
      </c>
      <c r="L4279">
        <f t="shared" si="334"/>
        <v>1</v>
      </c>
      <c r="M4279" s="2">
        <f t="shared" si="335"/>
        <v>7.6209600000000004E-3</v>
      </c>
      <c r="N4279" s="2">
        <f>(D4279-H4279*VLOOKUP(I4279,Sheet2!$G$3:$I$7,3))/M4279/VLOOKUP(I4279,Sheet2!$G$3:$H$7,2)</f>
        <v>2.1618999464634376E-6</v>
      </c>
      <c r="O4279" s="2">
        <v>6.0093853297032303E-11</v>
      </c>
    </row>
    <row r="4280" spans="1:15" x14ac:dyDescent="0.25">
      <c r="A4280">
        <v>4269</v>
      </c>
      <c r="B4280">
        <v>463598</v>
      </c>
      <c r="C4280">
        <v>3412</v>
      </c>
      <c r="D4280">
        <v>2113</v>
      </c>
      <c r="E4280">
        <v>10.063066036491399</v>
      </c>
      <c r="F4280">
        <f t="shared" si="336"/>
        <v>10.0617880364914</v>
      </c>
      <c r="G4280">
        <f t="shared" si="337"/>
        <v>10.061711396141551</v>
      </c>
      <c r="H4280" s="2">
        <f t="shared" si="333"/>
        <v>9.2719599999999992E-3</v>
      </c>
      <c r="I4280">
        <f>VLOOKUP(A4280,Sheet2!$B$2:$D$15,2)</f>
        <v>4</v>
      </c>
      <c r="J4280">
        <f>VLOOKUP(A4280,Sheet2!$B$2:$D$15,3)</f>
        <v>4</v>
      </c>
      <c r="L4280">
        <f t="shared" si="334"/>
        <v>1</v>
      </c>
      <c r="M4280" s="2">
        <f t="shared" si="335"/>
        <v>9.2719599999999992E-3</v>
      </c>
      <c r="N4280" s="2">
        <f>(D4280-H4280*VLOOKUP(I4280,Sheet2!$G$3:$I$7,3))/M4280/VLOOKUP(I4280,Sheet2!$G$3:$H$7,2)</f>
        <v>2.1497640591633269E-6</v>
      </c>
      <c r="O4280" s="2">
        <v>5.8650218842946399E-11</v>
      </c>
    </row>
    <row r="4281" spans="1:15" x14ac:dyDescent="0.25">
      <c r="A4281">
        <v>4270</v>
      </c>
      <c r="B4281">
        <v>525949</v>
      </c>
      <c r="C4281">
        <v>3768</v>
      </c>
      <c r="D4281">
        <v>2365</v>
      </c>
      <c r="E4281">
        <v>10.0629127557917</v>
      </c>
      <c r="F4281">
        <f t="shared" si="336"/>
        <v>10.061634755791701</v>
      </c>
      <c r="G4281">
        <f t="shared" si="337"/>
        <v>10.06155807833375</v>
      </c>
      <c r="H4281" s="2">
        <f t="shared" si="333"/>
        <v>1.0518980000000001E-2</v>
      </c>
      <c r="I4281">
        <f>VLOOKUP(A4281,Sheet2!$B$2:$D$15,2)</f>
        <v>4</v>
      </c>
      <c r="J4281">
        <f>VLOOKUP(A4281,Sheet2!$B$2:$D$15,3)</f>
        <v>4</v>
      </c>
      <c r="L4281">
        <f t="shared" si="334"/>
        <v>1</v>
      </c>
      <c r="M4281" s="2">
        <f t="shared" si="335"/>
        <v>1.0518980000000001E-2</v>
      </c>
      <c r="N4281" s="2">
        <f>(D4281-H4281*VLOOKUP(I4281,Sheet2!$G$3:$I$7,3))/M4281/VLOOKUP(I4281,Sheet2!$G$3:$H$7,2)</f>
        <v>2.1191668520141683E-6</v>
      </c>
      <c r="O4281" s="2">
        <v>5.7667816852988698E-11</v>
      </c>
    </row>
    <row r="4282" spans="1:15" x14ac:dyDescent="0.25">
      <c r="A4282">
        <v>4271</v>
      </c>
      <c r="B4282">
        <v>443198</v>
      </c>
      <c r="C4282">
        <v>3318</v>
      </c>
      <c r="D4282">
        <v>1985</v>
      </c>
      <c r="E4282">
        <v>10.0627594008758</v>
      </c>
      <c r="F4282">
        <f t="shared" si="336"/>
        <v>10.061481400875801</v>
      </c>
      <c r="G4282">
        <f t="shared" si="337"/>
        <v>10.061404686291752</v>
      </c>
      <c r="H4282" s="2">
        <f t="shared" si="333"/>
        <v>8.8639600000000006E-3</v>
      </c>
      <c r="I4282">
        <f>VLOOKUP(A4282,Sheet2!$B$2:$D$15,2)</f>
        <v>4</v>
      </c>
      <c r="J4282">
        <f>VLOOKUP(A4282,Sheet2!$B$2:$D$15,3)</f>
        <v>4</v>
      </c>
      <c r="L4282">
        <f t="shared" si="334"/>
        <v>1</v>
      </c>
      <c r="M4282" s="2">
        <f t="shared" si="335"/>
        <v>8.8639600000000006E-3</v>
      </c>
      <c r="N4282" s="2">
        <f>(D4282-H4282*VLOOKUP(I4282,Sheet2!$G$3:$I$7,3))/M4282/VLOOKUP(I4282,Sheet2!$G$3:$H$7,2)</f>
        <v>2.1102554124792982E-6</v>
      </c>
      <c r="O4282" s="2">
        <v>5.9225933483202799E-11</v>
      </c>
    </row>
    <row r="4283" spans="1:15" x14ac:dyDescent="0.25">
      <c r="A4283">
        <v>4272</v>
      </c>
      <c r="B4283">
        <v>381549</v>
      </c>
      <c r="C4283">
        <v>2763</v>
      </c>
      <c r="D4283">
        <v>1727</v>
      </c>
      <c r="E4283">
        <v>10.062605971707701</v>
      </c>
      <c r="F4283">
        <f t="shared" si="336"/>
        <v>10.061327971707701</v>
      </c>
      <c r="G4283">
        <f t="shared" si="337"/>
        <v>10.061251219979551</v>
      </c>
      <c r="H4283" s="2">
        <f t="shared" si="333"/>
        <v>7.6309799999999999E-3</v>
      </c>
      <c r="I4283">
        <f>VLOOKUP(A4283,Sheet2!$B$2:$D$15,2)</f>
        <v>4</v>
      </c>
      <c r="J4283">
        <f>VLOOKUP(A4283,Sheet2!$B$2:$D$15,3)</f>
        <v>4</v>
      </c>
      <c r="L4283">
        <f t="shared" si="334"/>
        <v>1</v>
      </c>
      <c r="M4283" s="2">
        <f t="shared" si="335"/>
        <v>7.6309799999999999E-3</v>
      </c>
      <c r="N4283" s="2">
        <f>(D4283-H4283*VLOOKUP(I4283,Sheet2!$G$3:$I$7,3))/M4283/VLOOKUP(I4283,Sheet2!$G$3:$H$7,2)</f>
        <v>2.1339931349577644E-6</v>
      </c>
      <c r="O4283" s="2">
        <v>5.8343337191661803E-11</v>
      </c>
    </row>
    <row r="4284" spans="1:15" x14ac:dyDescent="0.25">
      <c r="A4284">
        <v>4273</v>
      </c>
      <c r="B4284">
        <v>514948</v>
      </c>
      <c r="C4284">
        <v>3771</v>
      </c>
      <c r="D4284">
        <v>2339</v>
      </c>
      <c r="E4284">
        <v>10.062452468251401</v>
      </c>
      <c r="F4284">
        <f t="shared" si="336"/>
        <v>10.061174468251401</v>
      </c>
      <c r="G4284">
        <f t="shared" si="337"/>
        <v>10.06109767936125</v>
      </c>
      <c r="H4284" s="2">
        <f t="shared" si="333"/>
        <v>1.0298959999999999E-2</v>
      </c>
      <c r="I4284">
        <f>VLOOKUP(A4284,Sheet2!$B$2:$D$15,2)</f>
        <v>4</v>
      </c>
      <c r="J4284">
        <f>VLOOKUP(A4284,Sheet2!$B$2:$D$15,3)</f>
        <v>4</v>
      </c>
      <c r="L4284">
        <f t="shared" si="334"/>
        <v>1</v>
      </c>
      <c r="M4284" s="2">
        <f t="shared" si="335"/>
        <v>1.0298959999999999E-2</v>
      </c>
      <c r="N4284" s="2">
        <f>(D4284-H4284*VLOOKUP(I4284,Sheet2!$G$3:$I$7,3))/M4284/VLOOKUP(I4284,Sheet2!$G$3:$H$7,2)</f>
        <v>2.1419531016724019E-6</v>
      </c>
      <c r="O4284" s="2">
        <v>5.8932402670972595E-11</v>
      </c>
    </row>
    <row r="4285" spans="1:15" x14ac:dyDescent="0.25">
      <c r="A4285">
        <v>4274</v>
      </c>
      <c r="B4285">
        <v>495898</v>
      </c>
      <c r="C4285">
        <v>3511</v>
      </c>
      <c r="D4285">
        <v>2258</v>
      </c>
      <c r="E4285">
        <v>10.0622988904711</v>
      </c>
      <c r="F4285">
        <f t="shared" si="336"/>
        <v>10.0610208904711</v>
      </c>
      <c r="G4285">
        <f t="shared" si="337"/>
        <v>10.06094406440085</v>
      </c>
      <c r="H4285" s="2">
        <f t="shared" si="333"/>
        <v>9.91796E-3</v>
      </c>
      <c r="I4285">
        <f>VLOOKUP(A4285,Sheet2!$B$2:$D$15,2)</f>
        <v>4</v>
      </c>
      <c r="J4285">
        <f>VLOOKUP(A4285,Sheet2!$B$2:$D$15,3)</f>
        <v>4</v>
      </c>
      <c r="L4285">
        <f t="shared" si="334"/>
        <v>1</v>
      </c>
      <c r="M4285" s="2">
        <f t="shared" si="335"/>
        <v>9.91796E-3</v>
      </c>
      <c r="N4285" s="2">
        <f>(D4285-H4285*VLOOKUP(I4285,Sheet2!$G$3:$I$7,3))/M4285/VLOOKUP(I4285,Sheet2!$G$3:$H$7,2)</f>
        <v>2.1475278652061512E-6</v>
      </c>
      <c r="O4285" s="2">
        <v>5.67430402820796E-11</v>
      </c>
    </row>
    <row r="4286" spans="1:15" x14ac:dyDescent="0.25">
      <c r="A4286">
        <v>4275</v>
      </c>
      <c r="B4286">
        <v>418548</v>
      </c>
      <c r="C4286">
        <v>3098</v>
      </c>
      <c r="D4286">
        <v>1909</v>
      </c>
      <c r="E4286">
        <v>10.062145238330601</v>
      </c>
      <c r="F4286">
        <f t="shared" si="336"/>
        <v>10.060867238330601</v>
      </c>
      <c r="G4286">
        <f t="shared" si="337"/>
        <v>10.0607903750623</v>
      </c>
      <c r="H4286" s="2">
        <f t="shared" si="333"/>
        <v>8.3709600000000002E-3</v>
      </c>
      <c r="I4286">
        <f>VLOOKUP(A4286,Sheet2!$B$2:$D$15,2)</f>
        <v>4</v>
      </c>
      <c r="J4286">
        <f>VLOOKUP(A4286,Sheet2!$B$2:$D$15,3)</f>
        <v>4</v>
      </c>
      <c r="L4286">
        <f t="shared" si="334"/>
        <v>1</v>
      </c>
      <c r="M4286" s="2">
        <f t="shared" si="335"/>
        <v>8.3709600000000002E-3</v>
      </c>
      <c r="N4286" s="2">
        <f>(D4286-H4286*VLOOKUP(I4286,Sheet2!$G$3:$I$7,3))/M4286/VLOOKUP(I4286,Sheet2!$G$3:$H$7,2)</f>
        <v>2.1513530725269259E-6</v>
      </c>
      <c r="O4286" s="2">
        <v>5.8808477760660203E-11</v>
      </c>
    </row>
    <row r="4287" spans="1:15" x14ac:dyDescent="0.25">
      <c r="A4287">
        <v>4276</v>
      </c>
      <c r="B4287">
        <v>435449</v>
      </c>
      <c r="C4287">
        <v>3174</v>
      </c>
      <c r="D4287">
        <v>1997</v>
      </c>
      <c r="E4287">
        <v>10.061991511794</v>
      </c>
      <c r="F4287">
        <f t="shared" si="336"/>
        <v>10.060713511794001</v>
      </c>
      <c r="G4287">
        <f t="shared" si="337"/>
        <v>10.060636611309651</v>
      </c>
      <c r="H4287" s="2">
        <f t="shared" si="333"/>
        <v>8.7089799999999998E-3</v>
      </c>
      <c r="I4287">
        <f>VLOOKUP(A4287,Sheet2!$B$2:$D$15,2)</f>
        <v>4</v>
      </c>
      <c r="J4287">
        <f>VLOOKUP(A4287,Sheet2!$B$2:$D$15,3)</f>
        <v>4</v>
      </c>
      <c r="L4287">
        <f t="shared" si="334"/>
        <v>1</v>
      </c>
      <c r="M4287" s="2">
        <f t="shared" si="335"/>
        <v>8.7089799999999998E-3</v>
      </c>
      <c r="N4287" s="2">
        <f>(D4287-H4287*VLOOKUP(I4287,Sheet2!$G$3:$I$7,3))/M4287/VLOOKUP(I4287,Sheet2!$G$3:$H$7,2)</f>
        <v>2.1638854645434944E-6</v>
      </c>
      <c r="O4287" s="2">
        <v>6.0452642016181199E-11</v>
      </c>
    </row>
    <row r="4288" spans="1:15" x14ac:dyDescent="0.25">
      <c r="A4288">
        <v>4277</v>
      </c>
      <c r="B4288">
        <v>484548</v>
      </c>
      <c r="C4288">
        <v>3635</v>
      </c>
      <c r="D4288">
        <v>2218</v>
      </c>
      <c r="E4288">
        <v>10.0618377108253</v>
      </c>
      <c r="F4288">
        <f t="shared" si="336"/>
        <v>10.0605597108253</v>
      </c>
      <c r="G4288">
        <f t="shared" si="337"/>
        <v>10.060482773106852</v>
      </c>
      <c r="H4288" s="2">
        <f t="shared" si="333"/>
        <v>9.6909600000000002E-3</v>
      </c>
      <c r="I4288">
        <f>VLOOKUP(A4288,Sheet2!$B$2:$D$15,2)</f>
        <v>4</v>
      </c>
      <c r="J4288">
        <f>VLOOKUP(A4288,Sheet2!$B$2:$D$15,3)</f>
        <v>4</v>
      </c>
      <c r="L4288">
        <f t="shared" si="334"/>
        <v>1</v>
      </c>
      <c r="M4288" s="2">
        <f t="shared" si="335"/>
        <v>9.6909600000000002E-3</v>
      </c>
      <c r="N4288" s="2">
        <f>(D4288-H4288*VLOOKUP(I4288,Sheet2!$G$3:$I$7,3))/M4288/VLOOKUP(I4288,Sheet2!$G$3:$H$7,2)</f>
        <v>2.1595809410006851E-6</v>
      </c>
      <c r="O4288" s="2">
        <v>5.6794119467889897E-11</v>
      </c>
    </row>
    <row r="4289" spans="1:15" x14ac:dyDescent="0.25">
      <c r="A4289">
        <v>4278</v>
      </c>
      <c r="B4289">
        <v>491848</v>
      </c>
      <c r="C4289">
        <v>3404</v>
      </c>
      <c r="D4289">
        <v>2225</v>
      </c>
      <c r="E4289">
        <v>10.061683835388401</v>
      </c>
      <c r="F4289">
        <f t="shared" si="336"/>
        <v>10.060405835388401</v>
      </c>
      <c r="G4289">
        <f t="shared" si="337"/>
        <v>10.060328860417851</v>
      </c>
      <c r="H4289" s="2">
        <f t="shared" si="333"/>
        <v>9.8369600000000005E-3</v>
      </c>
      <c r="I4289">
        <f>VLOOKUP(A4289,Sheet2!$B$2:$D$15,2)</f>
        <v>4</v>
      </c>
      <c r="J4289">
        <f>VLOOKUP(A4289,Sheet2!$B$2:$D$15,3)</f>
        <v>4</v>
      </c>
      <c r="L4289">
        <f t="shared" si="334"/>
        <v>1</v>
      </c>
      <c r="M4289" s="2">
        <f t="shared" si="335"/>
        <v>9.8369600000000005E-3</v>
      </c>
      <c r="N4289" s="2">
        <f>(D4289-H4289*VLOOKUP(I4289,Sheet2!$G$3:$I$7,3))/M4289/VLOOKUP(I4289,Sheet2!$G$3:$H$7,2)</f>
        <v>2.1327276532587302E-6</v>
      </c>
      <c r="O4289" s="2">
        <v>5.7224399451822501E-11</v>
      </c>
    </row>
    <row r="4290" spans="1:15" x14ac:dyDescent="0.25">
      <c r="A4290">
        <v>4279</v>
      </c>
      <c r="B4290">
        <v>405949</v>
      </c>
      <c r="C4290">
        <v>3024</v>
      </c>
      <c r="D4290">
        <v>1831</v>
      </c>
      <c r="E4290">
        <v>10.0615298854473</v>
      </c>
      <c r="F4290">
        <f t="shared" si="336"/>
        <v>10.0602518854473</v>
      </c>
      <c r="G4290">
        <f t="shared" si="337"/>
        <v>10.0601748732066</v>
      </c>
      <c r="H4290" s="2">
        <f t="shared" si="333"/>
        <v>8.1189799999999996E-3</v>
      </c>
      <c r="I4290">
        <f>VLOOKUP(A4290,Sheet2!$B$2:$D$15,2)</f>
        <v>4</v>
      </c>
      <c r="J4290">
        <f>VLOOKUP(A4290,Sheet2!$B$2:$D$15,3)</f>
        <v>4</v>
      </c>
      <c r="L4290">
        <f t="shared" si="334"/>
        <v>1</v>
      </c>
      <c r="M4290" s="2">
        <f t="shared" si="335"/>
        <v>8.1189799999999996E-3</v>
      </c>
      <c r="N4290" s="2">
        <f>(D4290-H4290*VLOOKUP(I4290,Sheet2!$G$3:$I$7,3))/M4290/VLOOKUP(I4290,Sheet2!$G$3:$H$7,2)</f>
        <v>2.1260593982249001E-6</v>
      </c>
      <c r="O4290" s="2">
        <v>5.9145243429164099E-11</v>
      </c>
    </row>
    <row r="4291" spans="1:15" x14ac:dyDescent="0.25">
      <c r="A4291">
        <v>4280</v>
      </c>
      <c r="B4291">
        <v>477248</v>
      </c>
      <c r="C4291">
        <v>3592</v>
      </c>
      <c r="D4291">
        <v>2145</v>
      </c>
      <c r="E4291">
        <v>10.061375860965899</v>
      </c>
      <c r="F4291">
        <f t="shared" si="336"/>
        <v>10.0600978609659</v>
      </c>
      <c r="G4291">
        <f t="shared" si="337"/>
        <v>10.060020811437001</v>
      </c>
      <c r="H4291" s="2">
        <f t="shared" si="333"/>
        <v>9.5449599999999999E-3</v>
      </c>
      <c r="I4291">
        <f>VLOOKUP(A4291,Sheet2!$B$2:$D$15,2)</f>
        <v>4</v>
      </c>
      <c r="J4291">
        <f>VLOOKUP(A4291,Sheet2!$B$2:$D$15,3)</f>
        <v>4</v>
      </c>
      <c r="L4291">
        <f t="shared" si="334"/>
        <v>1</v>
      </c>
      <c r="M4291" s="2">
        <f t="shared" si="335"/>
        <v>9.5449599999999999E-3</v>
      </c>
      <c r="N4291" s="2">
        <f>(D4291-H4291*VLOOKUP(I4291,Sheet2!$G$3:$I$7,3))/M4291/VLOOKUP(I4291,Sheet2!$G$3:$H$7,2)</f>
        <v>2.1181092865763713E-6</v>
      </c>
      <c r="O4291" s="2">
        <v>6.0876065385491805E-11</v>
      </c>
    </row>
    <row r="4292" spans="1:15" x14ac:dyDescent="0.25">
      <c r="A4292">
        <v>4281</v>
      </c>
      <c r="B4292">
        <v>513948</v>
      </c>
      <c r="C4292">
        <v>3673</v>
      </c>
      <c r="D4292">
        <v>2340</v>
      </c>
      <c r="E4292">
        <v>10.061221761908101</v>
      </c>
      <c r="F4292">
        <f t="shared" si="336"/>
        <v>10.059943761908102</v>
      </c>
      <c r="G4292">
        <f t="shared" si="337"/>
        <v>10.059866675073001</v>
      </c>
      <c r="H4292" s="2">
        <f t="shared" si="333"/>
        <v>1.027896E-2</v>
      </c>
      <c r="I4292">
        <f>VLOOKUP(A4292,Sheet2!$B$2:$D$15,2)</f>
        <v>4</v>
      </c>
      <c r="J4292">
        <f>VLOOKUP(A4292,Sheet2!$B$2:$D$15,3)</f>
        <v>4</v>
      </c>
      <c r="L4292">
        <f t="shared" si="334"/>
        <v>1</v>
      </c>
      <c r="M4292" s="2">
        <f t="shared" si="335"/>
        <v>1.027896E-2</v>
      </c>
      <c r="N4292" s="2">
        <f>(D4292-H4292*VLOOKUP(I4292,Sheet2!$G$3:$I$7,3))/M4292/VLOOKUP(I4292,Sheet2!$G$3:$H$7,2)</f>
        <v>2.147344898316561E-6</v>
      </c>
      <c r="O4292" s="2">
        <v>5.6555438121937899E-11</v>
      </c>
    </row>
    <row r="4293" spans="1:15" x14ac:dyDescent="0.25">
      <c r="A4293">
        <v>4282</v>
      </c>
      <c r="B4293">
        <v>391199</v>
      </c>
      <c r="C4293">
        <v>2878</v>
      </c>
      <c r="D4293">
        <v>1789</v>
      </c>
      <c r="E4293">
        <v>10.061067588237901</v>
      </c>
      <c r="F4293">
        <f t="shared" si="336"/>
        <v>10.059789588237901</v>
      </c>
      <c r="G4293">
        <f t="shared" si="337"/>
        <v>10.059712464078451</v>
      </c>
      <c r="H4293" s="2">
        <f t="shared" si="333"/>
        <v>7.8239799999999995E-3</v>
      </c>
      <c r="I4293">
        <f>VLOOKUP(A4293,Sheet2!$B$2:$D$15,2)</f>
        <v>4</v>
      </c>
      <c r="J4293">
        <f>VLOOKUP(A4293,Sheet2!$B$2:$D$15,3)</f>
        <v>4</v>
      </c>
      <c r="L4293">
        <f t="shared" si="334"/>
        <v>1</v>
      </c>
      <c r="M4293" s="2">
        <f t="shared" si="335"/>
        <v>7.8239799999999995E-3</v>
      </c>
      <c r="N4293" s="2">
        <f>(D4293-H4293*VLOOKUP(I4293,Sheet2!$G$3:$I$7,3))/M4293/VLOOKUP(I4293,Sheet2!$G$3:$H$7,2)</f>
        <v>2.1574100372189091E-6</v>
      </c>
      <c r="O4293" s="2">
        <v>5.7816716019370403E-11</v>
      </c>
    </row>
    <row r="4294" spans="1:15" x14ac:dyDescent="0.25">
      <c r="A4294">
        <v>4283</v>
      </c>
      <c r="B4294">
        <v>414948</v>
      </c>
      <c r="C4294">
        <v>3095</v>
      </c>
      <c r="D4294">
        <v>1892</v>
      </c>
      <c r="E4294">
        <v>10.060913339919001</v>
      </c>
      <c r="F4294">
        <f t="shared" si="336"/>
        <v>10.059635339919001</v>
      </c>
      <c r="G4294">
        <f t="shared" si="337"/>
        <v>10.059558178417152</v>
      </c>
      <c r="H4294" s="2">
        <f t="shared" si="333"/>
        <v>8.2989599999999993E-3</v>
      </c>
      <c r="I4294">
        <f>VLOOKUP(A4294,Sheet2!$B$2:$D$15,2)</f>
        <v>4</v>
      </c>
      <c r="J4294">
        <f>VLOOKUP(A4294,Sheet2!$B$2:$D$15,3)</f>
        <v>4</v>
      </c>
      <c r="L4294">
        <f t="shared" si="334"/>
        <v>1</v>
      </c>
      <c r="M4294" s="2">
        <f t="shared" si="335"/>
        <v>8.2989599999999993E-3</v>
      </c>
      <c r="N4294" s="2">
        <f>(D4294-H4294*VLOOKUP(I4294,Sheet2!$G$3:$I$7,3))/M4294/VLOOKUP(I4294,Sheet2!$G$3:$H$7,2)</f>
        <v>2.1506537344438339E-6</v>
      </c>
      <c r="O4294" s="2">
        <v>6.1498738250289695E-11</v>
      </c>
    </row>
    <row r="4295" spans="1:15" x14ac:dyDescent="0.25">
      <c r="A4295">
        <v>4284</v>
      </c>
      <c r="B4295">
        <v>550698</v>
      </c>
      <c r="C4295">
        <v>3959</v>
      </c>
      <c r="D4295">
        <v>2487</v>
      </c>
      <c r="E4295">
        <v>10.0607590169153</v>
      </c>
      <c r="F4295">
        <f t="shared" si="336"/>
        <v>10.059481016915301</v>
      </c>
      <c r="G4295">
        <f t="shared" si="337"/>
        <v>10.059403818053001</v>
      </c>
      <c r="H4295" s="2">
        <f t="shared" si="333"/>
        <v>1.101396E-2</v>
      </c>
      <c r="I4295">
        <f>VLOOKUP(A4295,Sheet2!$B$2:$D$15,2)</f>
        <v>4</v>
      </c>
      <c r="J4295">
        <f>VLOOKUP(A4295,Sheet2!$B$2:$D$15,3)</f>
        <v>4</v>
      </c>
      <c r="L4295">
        <f t="shared" si="334"/>
        <v>1</v>
      </c>
      <c r="M4295" s="2">
        <f t="shared" si="335"/>
        <v>1.101396E-2</v>
      </c>
      <c r="N4295" s="2">
        <f>(D4295-H4295*VLOOKUP(I4295,Sheet2!$G$3:$I$7,3))/M4295/VLOOKUP(I4295,Sheet2!$G$3:$H$7,2)</f>
        <v>2.1288934285216219E-6</v>
      </c>
      <c r="O4295" s="2">
        <v>5.8590868248905495E-11</v>
      </c>
    </row>
    <row r="4296" spans="1:15" x14ac:dyDescent="0.25">
      <c r="A4296">
        <v>4285</v>
      </c>
      <c r="B4296">
        <v>475498</v>
      </c>
      <c r="C4296">
        <v>3454</v>
      </c>
      <c r="D4296">
        <v>2138</v>
      </c>
      <c r="E4296">
        <v>10.0606046191907</v>
      </c>
      <c r="F4296">
        <f t="shared" si="336"/>
        <v>10.059326619190701</v>
      </c>
      <c r="G4296">
        <f t="shared" si="337"/>
        <v>10.059249382949851</v>
      </c>
      <c r="H4296" s="2">
        <f t="shared" si="333"/>
        <v>9.5099599999999996E-3</v>
      </c>
      <c r="I4296">
        <f>VLOOKUP(A4296,Sheet2!$B$2:$D$15,2)</f>
        <v>4</v>
      </c>
      <c r="J4296">
        <f>VLOOKUP(A4296,Sheet2!$B$2:$D$15,3)</f>
        <v>4</v>
      </c>
      <c r="L4296">
        <f t="shared" si="334"/>
        <v>1</v>
      </c>
      <c r="M4296" s="2">
        <f t="shared" si="335"/>
        <v>9.5099599999999996E-3</v>
      </c>
      <c r="N4296" s="2">
        <f>(D4296-H4296*VLOOKUP(I4296,Sheet2!$G$3:$I$7,3))/M4296/VLOOKUP(I4296,Sheet2!$G$3:$H$7,2)</f>
        <v>2.1190192877782871E-6</v>
      </c>
      <c r="O4296" s="2">
        <v>5.76820671921052E-11</v>
      </c>
    </row>
    <row r="4297" spans="1:15" x14ac:dyDescent="0.25">
      <c r="A4297">
        <v>4286</v>
      </c>
      <c r="B4297">
        <v>367399</v>
      </c>
      <c r="C4297">
        <v>2632</v>
      </c>
      <c r="D4297">
        <v>1646</v>
      </c>
      <c r="E4297">
        <v>10.060450146709</v>
      </c>
      <c r="F4297">
        <f t="shared" si="336"/>
        <v>10.059172146709001</v>
      </c>
      <c r="G4297">
        <f t="shared" si="337"/>
        <v>10.059094873071501</v>
      </c>
      <c r="H4297" s="2">
        <f t="shared" si="333"/>
        <v>7.3479799999999996E-3</v>
      </c>
      <c r="I4297">
        <f>VLOOKUP(A4297,Sheet2!$B$2:$D$15,2)</f>
        <v>4</v>
      </c>
      <c r="J4297">
        <f>VLOOKUP(A4297,Sheet2!$B$2:$D$15,3)</f>
        <v>4</v>
      </c>
      <c r="L4297">
        <f t="shared" si="334"/>
        <v>1</v>
      </c>
      <c r="M4297" s="2">
        <f t="shared" si="335"/>
        <v>7.3479799999999996E-3</v>
      </c>
      <c r="N4297" s="2">
        <f>(D4297-H4297*VLOOKUP(I4297,Sheet2!$G$3:$I$7,3))/M4297/VLOOKUP(I4297,Sheet2!$G$3:$H$7,2)</f>
        <v>2.1109214209891703E-6</v>
      </c>
      <c r="O4297" s="2">
        <v>5.8875535088328901E-11</v>
      </c>
    </row>
    <row r="4298" spans="1:15" x14ac:dyDescent="0.25">
      <c r="A4298">
        <v>4287</v>
      </c>
      <c r="B4298">
        <v>484598</v>
      </c>
      <c r="C4298">
        <v>3616</v>
      </c>
      <c r="D4298">
        <v>2177</v>
      </c>
      <c r="E4298">
        <v>10.060295599433999</v>
      </c>
      <c r="F4298">
        <f t="shared" si="336"/>
        <v>10.059017599434</v>
      </c>
      <c r="G4298">
        <f t="shared" si="337"/>
        <v>10.058940288381701</v>
      </c>
      <c r="H4298" s="2">
        <f t="shared" si="333"/>
        <v>9.6919599999999995E-3</v>
      </c>
      <c r="I4298">
        <f>VLOOKUP(A4298,Sheet2!$B$2:$D$15,2)</f>
        <v>4</v>
      </c>
      <c r="J4298">
        <f>VLOOKUP(A4298,Sheet2!$B$2:$D$15,3)</f>
        <v>4</v>
      </c>
      <c r="L4298">
        <f t="shared" si="334"/>
        <v>1</v>
      </c>
      <c r="M4298" s="2">
        <f t="shared" si="335"/>
        <v>9.6919599999999995E-3</v>
      </c>
      <c r="N4298" s="2">
        <f>(D4298-H4298*VLOOKUP(I4298,Sheet2!$G$3:$I$7,3))/M4298/VLOOKUP(I4298,Sheet2!$G$3:$H$7,2)</f>
        <v>2.1170416887812166E-6</v>
      </c>
      <c r="O4298" s="2">
        <v>5.8400013060344804E-11</v>
      </c>
    </row>
    <row r="4299" spans="1:15" x14ac:dyDescent="0.25">
      <c r="A4299">
        <v>4288</v>
      </c>
      <c r="B4299">
        <v>504498</v>
      </c>
      <c r="C4299">
        <v>3635</v>
      </c>
      <c r="D4299">
        <v>2268</v>
      </c>
      <c r="E4299">
        <v>10.0601409773294</v>
      </c>
      <c r="F4299">
        <f t="shared" si="336"/>
        <v>10.058862977329401</v>
      </c>
      <c r="G4299">
        <f t="shared" si="337"/>
        <v>10.058785628844252</v>
      </c>
      <c r="H4299" s="2">
        <f t="shared" si="333"/>
        <v>1.008996E-2</v>
      </c>
      <c r="I4299">
        <f>VLOOKUP(A4299,Sheet2!$B$2:$D$15,2)</f>
        <v>4</v>
      </c>
      <c r="J4299">
        <f>VLOOKUP(A4299,Sheet2!$B$2:$D$15,3)</f>
        <v>4</v>
      </c>
      <c r="L4299">
        <f t="shared" si="334"/>
        <v>1</v>
      </c>
      <c r="M4299" s="2">
        <f t="shared" si="335"/>
        <v>1.008996E-2</v>
      </c>
      <c r="N4299" s="2">
        <f>(D4299-H4299*VLOOKUP(I4299,Sheet2!$G$3:$I$7,3))/M4299/VLOOKUP(I4299,Sheet2!$G$3:$H$7,2)</f>
        <v>2.1186289802932814E-6</v>
      </c>
      <c r="O4299" s="2">
        <v>5.6686091182795599E-11</v>
      </c>
    </row>
    <row r="4300" spans="1:15" x14ac:dyDescent="0.25">
      <c r="A4300">
        <v>4289</v>
      </c>
      <c r="B4300">
        <v>441399</v>
      </c>
      <c r="C4300">
        <v>3090</v>
      </c>
      <c r="D4300">
        <v>1982</v>
      </c>
      <c r="E4300">
        <v>10.0599862803591</v>
      </c>
      <c r="F4300">
        <f t="shared" si="336"/>
        <v>10.058708280359101</v>
      </c>
      <c r="G4300">
        <f t="shared" si="337"/>
        <v>10.058630894423001</v>
      </c>
      <c r="H4300" s="2">
        <f t="shared" ref="H4300:H4363" si="338">B4300/$F$5</f>
        <v>8.8279799999999992E-3</v>
      </c>
      <c r="I4300">
        <f>VLOOKUP(A4300,Sheet2!$B$2:$D$15,2)</f>
        <v>4</v>
      </c>
      <c r="J4300">
        <f>VLOOKUP(A4300,Sheet2!$B$2:$D$15,3)</f>
        <v>4</v>
      </c>
      <c r="L4300">
        <f t="shared" ref="L4300:L4363" si="339">IF(I4300=J4300,1,#NUM!)</f>
        <v>1</v>
      </c>
      <c r="M4300" s="2">
        <f t="shared" ref="M4300:M4363" si="340">H4300*L4300</f>
        <v>8.8279799999999992E-3</v>
      </c>
      <c r="N4300" s="2">
        <f>(D4300-H4300*VLOOKUP(I4300,Sheet2!$G$3:$I$7,3))/M4300/VLOOKUP(I4300,Sheet2!$G$3:$H$7,2)</f>
        <v>2.1159842209656121E-6</v>
      </c>
      <c r="O4300" s="2">
        <v>5.4724553795361499E-11</v>
      </c>
    </row>
    <row r="4301" spans="1:15" x14ac:dyDescent="0.25">
      <c r="A4301">
        <v>4290</v>
      </c>
      <c r="B4301">
        <v>440698</v>
      </c>
      <c r="C4301">
        <v>3270</v>
      </c>
      <c r="D4301">
        <v>1971</v>
      </c>
      <c r="E4301">
        <v>10.0598315084869</v>
      </c>
      <c r="F4301">
        <f t="shared" ref="F4301:F4364" si="341">E4301-$F$4</f>
        <v>10.0585535084869</v>
      </c>
      <c r="G4301">
        <f t="shared" ref="G4301:G4364" si="342">(F4302+F4301)/2</f>
        <v>10.058476085081601</v>
      </c>
      <c r="H4301" s="2">
        <f t="shared" si="338"/>
        <v>8.8139599999999992E-3</v>
      </c>
      <c r="I4301">
        <f>VLOOKUP(A4301,Sheet2!$B$2:$D$15,2)</f>
        <v>4</v>
      </c>
      <c r="J4301">
        <f>VLOOKUP(A4301,Sheet2!$B$2:$D$15,3)</f>
        <v>4</v>
      </c>
      <c r="L4301">
        <f t="shared" si="339"/>
        <v>1</v>
      </c>
      <c r="M4301" s="2">
        <f t="shared" si="340"/>
        <v>8.8139599999999992E-3</v>
      </c>
      <c r="N4301" s="2">
        <f>(D4301-H4301*VLOOKUP(I4301,Sheet2!$G$3:$I$7,3))/M4301/VLOOKUP(I4301,Sheet2!$G$3:$H$7,2)</f>
        <v>2.107075260836219E-6</v>
      </c>
      <c r="O4301" s="2">
        <v>5.7617190089347E-11</v>
      </c>
    </row>
    <row r="4302" spans="1:15" x14ac:dyDescent="0.25">
      <c r="A4302">
        <v>4291</v>
      </c>
      <c r="B4302">
        <v>479398</v>
      </c>
      <c r="C4302">
        <v>3539</v>
      </c>
      <c r="D4302">
        <v>2149</v>
      </c>
      <c r="E4302">
        <v>10.059676661676299</v>
      </c>
      <c r="F4302">
        <f t="shared" si="341"/>
        <v>10.0583986616763</v>
      </c>
      <c r="G4302">
        <f t="shared" si="342"/>
        <v>10.05832120078375</v>
      </c>
      <c r="H4302" s="2">
        <f t="shared" si="338"/>
        <v>9.5879599999999995E-3</v>
      </c>
      <c r="I4302">
        <f>VLOOKUP(A4302,Sheet2!$B$2:$D$15,2)</f>
        <v>4</v>
      </c>
      <c r="J4302">
        <f>VLOOKUP(A4302,Sheet2!$B$2:$D$15,3)</f>
        <v>4</v>
      </c>
      <c r="L4302">
        <f t="shared" si="339"/>
        <v>1</v>
      </c>
      <c r="M4302" s="2">
        <f t="shared" si="340"/>
        <v>9.5879599999999995E-3</v>
      </c>
      <c r="N4302" s="2">
        <f>(D4302-H4302*VLOOKUP(I4302,Sheet2!$G$3:$I$7,3))/M4302/VLOOKUP(I4302,Sheet2!$G$3:$H$7,2)</f>
        <v>2.1122026965068691E-6</v>
      </c>
      <c r="O4302" s="2">
        <v>5.8278357825824004E-11</v>
      </c>
    </row>
    <row r="4303" spans="1:15" x14ac:dyDescent="0.25">
      <c r="A4303">
        <v>4292</v>
      </c>
      <c r="B4303">
        <v>470149</v>
      </c>
      <c r="C4303">
        <v>3374</v>
      </c>
      <c r="D4303">
        <v>2117</v>
      </c>
      <c r="E4303">
        <v>10.059521739891199</v>
      </c>
      <c r="F4303">
        <f t="shared" si="341"/>
        <v>10.0582437398912</v>
      </c>
      <c r="G4303">
        <f t="shared" si="342"/>
        <v>10.05816624149325</v>
      </c>
      <c r="H4303" s="2">
        <f t="shared" si="338"/>
        <v>9.40298E-3</v>
      </c>
      <c r="I4303">
        <f>VLOOKUP(A4303,Sheet2!$B$2:$D$15,2)</f>
        <v>4</v>
      </c>
      <c r="J4303">
        <f>VLOOKUP(A4303,Sheet2!$B$2:$D$15,3)</f>
        <v>4</v>
      </c>
      <c r="L4303">
        <f t="shared" si="339"/>
        <v>1</v>
      </c>
      <c r="M4303" s="2">
        <f t="shared" si="340"/>
        <v>9.40298E-3</v>
      </c>
      <c r="N4303" s="2">
        <f>(D4303-H4303*VLOOKUP(I4303,Sheet2!$G$3:$I$7,3))/M4303/VLOOKUP(I4303,Sheet2!$G$3:$H$7,2)</f>
        <v>2.1222639134614769E-6</v>
      </c>
      <c r="O4303" s="2">
        <v>5.6061978701500202E-11</v>
      </c>
    </row>
    <row r="4304" spans="1:15" x14ac:dyDescent="0.25">
      <c r="A4304">
        <v>4293</v>
      </c>
      <c r="B4304">
        <v>376048</v>
      </c>
      <c r="C4304">
        <v>2633</v>
      </c>
      <c r="D4304">
        <v>1700</v>
      </c>
      <c r="E4304">
        <v>10.0593667430953</v>
      </c>
      <c r="F4304">
        <f t="shared" si="341"/>
        <v>10.058088743095301</v>
      </c>
      <c r="G4304">
        <f t="shared" si="342"/>
        <v>10.058011207173751</v>
      </c>
      <c r="H4304" s="2">
        <f t="shared" si="338"/>
        <v>7.5209600000000001E-3</v>
      </c>
      <c r="I4304">
        <f>VLOOKUP(A4304,Sheet2!$B$2:$D$15,2)</f>
        <v>4</v>
      </c>
      <c r="J4304">
        <f>VLOOKUP(A4304,Sheet2!$B$2:$D$15,3)</f>
        <v>4</v>
      </c>
      <c r="L4304">
        <f t="shared" si="339"/>
        <v>1</v>
      </c>
      <c r="M4304" s="2">
        <f t="shared" si="340"/>
        <v>7.5209600000000001E-3</v>
      </c>
      <c r="N4304" s="2">
        <f>(D4304-H4304*VLOOKUP(I4304,Sheet2!$G$3:$I$7,3))/M4304/VLOOKUP(I4304,Sheet2!$G$3:$H$7,2)</f>
        <v>2.1311997425860529E-6</v>
      </c>
      <c r="O4304" s="2">
        <v>5.5984521780011797E-11</v>
      </c>
    </row>
    <row r="4305" spans="1:15" x14ac:dyDescent="0.25">
      <c r="A4305">
        <v>4294</v>
      </c>
      <c r="B4305">
        <v>488398</v>
      </c>
      <c r="C4305">
        <v>3674</v>
      </c>
      <c r="D4305">
        <v>2204</v>
      </c>
      <c r="E4305">
        <v>10.0592116712522</v>
      </c>
      <c r="F4305">
        <f t="shared" si="341"/>
        <v>10.057933671252201</v>
      </c>
      <c r="G4305">
        <f t="shared" si="342"/>
        <v>10.0578560977889</v>
      </c>
      <c r="H4305" s="2">
        <f t="shared" si="338"/>
        <v>9.7679599999999991E-3</v>
      </c>
      <c r="I4305">
        <f>VLOOKUP(A4305,Sheet2!$B$2:$D$15,2)</f>
        <v>4</v>
      </c>
      <c r="J4305">
        <f>VLOOKUP(A4305,Sheet2!$B$2:$D$15,3)</f>
        <v>4</v>
      </c>
      <c r="L4305">
        <f t="shared" si="339"/>
        <v>1</v>
      </c>
      <c r="M4305" s="2">
        <f t="shared" si="340"/>
        <v>9.7679599999999991E-3</v>
      </c>
      <c r="N4305" s="2">
        <f>(D4305-H4305*VLOOKUP(I4305,Sheet2!$G$3:$I$7,3))/M4305/VLOOKUP(I4305,Sheet2!$G$3:$H$7,2)</f>
        <v>2.1272064961363477E-6</v>
      </c>
      <c r="O4305" s="2">
        <v>5.7928570975164299E-11</v>
      </c>
    </row>
    <row r="4306" spans="1:15" x14ac:dyDescent="0.25">
      <c r="A4306">
        <v>4295</v>
      </c>
      <c r="B4306">
        <v>558148</v>
      </c>
      <c r="C4306">
        <v>4130</v>
      </c>
      <c r="D4306">
        <v>2532</v>
      </c>
      <c r="E4306">
        <v>10.0590565243256</v>
      </c>
      <c r="F4306">
        <f t="shared" si="341"/>
        <v>10.057778524325601</v>
      </c>
      <c r="G4306">
        <f t="shared" si="342"/>
        <v>10.057700913302352</v>
      </c>
      <c r="H4306" s="2">
        <f t="shared" si="338"/>
        <v>1.116296E-2</v>
      </c>
      <c r="I4306">
        <f>VLOOKUP(A4306,Sheet2!$B$2:$D$15,2)</f>
        <v>4</v>
      </c>
      <c r="J4306">
        <f>VLOOKUP(A4306,Sheet2!$B$2:$D$15,3)</f>
        <v>4</v>
      </c>
      <c r="L4306">
        <f t="shared" si="339"/>
        <v>1</v>
      </c>
      <c r="M4306" s="2">
        <f t="shared" si="340"/>
        <v>1.116296E-2</v>
      </c>
      <c r="N4306" s="2">
        <f>(D4306-H4306*VLOOKUP(I4306,Sheet2!$G$3:$I$7,3))/M4306/VLOOKUP(I4306,Sheet2!$G$3:$H$7,2)</f>
        <v>2.139065598730086E-6</v>
      </c>
      <c r="O4306" s="2">
        <v>5.7082119483355501E-11</v>
      </c>
    </row>
    <row r="4307" spans="1:15" x14ac:dyDescent="0.25">
      <c r="A4307">
        <v>4296</v>
      </c>
      <c r="B4307">
        <v>374749</v>
      </c>
      <c r="C4307">
        <v>2589</v>
      </c>
      <c r="D4307">
        <v>1689</v>
      </c>
      <c r="E4307">
        <v>10.0589013022791</v>
      </c>
      <c r="F4307">
        <f t="shared" si="341"/>
        <v>10.057623302279101</v>
      </c>
      <c r="G4307">
        <f t="shared" si="342"/>
        <v>10.057545653677751</v>
      </c>
      <c r="H4307" s="2">
        <f t="shared" si="338"/>
        <v>7.49498E-3</v>
      </c>
      <c r="I4307">
        <f>VLOOKUP(A4307,Sheet2!$B$2:$D$15,2)</f>
        <v>4</v>
      </c>
      <c r="J4307">
        <f>VLOOKUP(A4307,Sheet2!$B$2:$D$15,3)</f>
        <v>4</v>
      </c>
      <c r="L4307">
        <f t="shared" si="339"/>
        <v>1</v>
      </c>
      <c r="M4307" s="2">
        <f t="shared" si="340"/>
        <v>7.49498E-3</v>
      </c>
      <c r="N4307" s="2">
        <f>(D4307-H4307*VLOOKUP(I4307,Sheet2!$G$3:$I$7,3))/M4307/VLOOKUP(I4307,Sheet2!$G$3:$H$7,2)</f>
        <v>2.1243583482544318E-6</v>
      </c>
      <c r="O4307" s="2">
        <v>5.49917471058823E-11</v>
      </c>
    </row>
    <row r="4308" spans="1:15" x14ac:dyDescent="0.25">
      <c r="A4308">
        <v>4297</v>
      </c>
      <c r="B4308">
        <v>438498</v>
      </c>
      <c r="C4308">
        <v>3198</v>
      </c>
      <c r="D4308">
        <v>1987</v>
      </c>
      <c r="E4308">
        <v>10.058746005076401</v>
      </c>
      <c r="F4308">
        <f t="shared" si="341"/>
        <v>10.057468005076402</v>
      </c>
      <c r="G4308">
        <f t="shared" si="342"/>
        <v>10.057390318878701</v>
      </c>
      <c r="H4308" s="2">
        <f t="shared" si="338"/>
        <v>8.7699600000000003E-3</v>
      </c>
      <c r="I4308">
        <f>VLOOKUP(A4308,Sheet2!$B$2:$D$15,2)</f>
        <v>4</v>
      </c>
      <c r="J4308">
        <f>VLOOKUP(A4308,Sheet2!$B$2:$D$15,3)</f>
        <v>4</v>
      </c>
      <c r="L4308">
        <f t="shared" si="339"/>
        <v>1</v>
      </c>
      <c r="M4308" s="2">
        <f t="shared" si="340"/>
        <v>8.7699600000000003E-3</v>
      </c>
      <c r="N4308" s="2">
        <f>(D4308-H4308*VLOOKUP(I4308,Sheet2!$G$3:$I$7,3))/M4308/VLOOKUP(I4308,Sheet2!$G$3:$H$7,2)</f>
        <v>2.1365387830731269E-6</v>
      </c>
      <c r="O4308" s="2">
        <v>5.5494465230914201E-11</v>
      </c>
    </row>
    <row r="4309" spans="1:15" x14ac:dyDescent="0.25">
      <c r="A4309">
        <v>4298</v>
      </c>
      <c r="B4309">
        <v>511349</v>
      </c>
      <c r="C4309">
        <v>3800</v>
      </c>
      <c r="D4309">
        <v>2324</v>
      </c>
      <c r="E4309">
        <v>10.058590632681</v>
      </c>
      <c r="F4309">
        <f t="shared" si="341"/>
        <v>10.057312632681001</v>
      </c>
      <c r="G4309">
        <f t="shared" si="342"/>
        <v>10.05723490886885</v>
      </c>
      <c r="H4309" s="2">
        <f t="shared" si="338"/>
        <v>1.022698E-2</v>
      </c>
      <c r="I4309">
        <f>VLOOKUP(A4309,Sheet2!$B$2:$D$15,2)</f>
        <v>4</v>
      </c>
      <c r="J4309">
        <f>VLOOKUP(A4309,Sheet2!$B$2:$D$15,3)</f>
        <v>4</v>
      </c>
      <c r="L4309">
        <f t="shared" si="339"/>
        <v>1</v>
      </c>
      <c r="M4309" s="2">
        <f t="shared" si="340"/>
        <v>1.022698E-2</v>
      </c>
      <c r="N4309" s="2">
        <f>(D4309-H4309*VLOOKUP(I4309,Sheet2!$G$3:$I$7,3))/M4309/VLOOKUP(I4309,Sheet2!$G$3:$H$7,2)</f>
        <v>2.1432705972828733E-6</v>
      </c>
      <c r="O4309" s="2">
        <v>5.9182373120683896E-11</v>
      </c>
    </row>
    <row r="4310" spans="1:15" x14ac:dyDescent="0.25">
      <c r="A4310">
        <v>4299</v>
      </c>
      <c r="B4310">
        <v>476298</v>
      </c>
      <c r="C4310">
        <v>3453</v>
      </c>
      <c r="D4310">
        <v>2156</v>
      </c>
      <c r="E4310">
        <v>10.0584351850567</v>
      </c>
      <c r="F4310">
        <f t="shared" si="341"/>
        <v>10.057157185056701</v>
      </c>
      <c r="G4310">
        <f t="shared" si="342"/>
        <v>10.0570794236118</v>
      </c>
      <c r="H4310" s="2">
        <f t="shared" si="338"/>
        <v>9.52596E-3</v>
      </c>
      <c r="I4310">
        <f>VLOOKUP(A4310,Sheet2!$B$2:$D$15,2)</f>
        <v>4</v>
      </c>
      <c r="J4310">
        <f>VLOOKUP(A4310,Sheet2!$B$2:$D$15,3)</f>
        <v>4</v>
      </c>
      <c r="L4310">
        <f t="shared" si="339"/>
        <v>1</v>
      </c>
      <c r="M4310" s="2">
        <f t="shared" si="340"/>
        <v>9.52596E-3</v>
      </c>
      <c r="N4310" s="2">
        <f>(D4310-H4310*VLOOKUP(I4310,Sheet2!$G$3:$I$7,3))/M4310/VLOOKUP(I4310,Sheet2!$G$3:$H$7,2)</f>
        <v>2.1341389493552352E-6</v>
      </c>
      <c r="O4310" s="2">
        <v>5.4708208176631098E-11</v>
      </c>
    </row>
    <row r="4311" spans="1:15" x14ac:dyDescent="0.25">
      <c r="A4311">
        <v>4300</v>
      </c>
      <c r="B4311">
        <v>354749</v>
      </c>
      <c r="C4311">
        <v>2552</v>
      </c>
      <c r="D4311">
        <v>1582</v>
      </c>
      <c r="E4311">
        <v>10.0582796621669</v>
      </c>
      <c r="F4311">
        <f t="shared" si="341"/>
        <v>10.057001662166901</v>
      </c>
      <c r="G4311">
        <f t="shared" si="342"/>
        <v>10.05692386307105</v>
      </c>
      <c r="H4311" s="2">
        <f t="shared" si="338"/>
        <v>7.0949799999999999E-3</v>
      </c>
      <c r="I4311">
        <f>VLOOKUP(A4311,Sheet2!$B$2:$D$15,2)</f>
        <v>4</v>
      </c>
      <c r="J4311">
        <f>VLOOKUP(A4311,Sheet2!$B$2:$D$15,3)</f>
        <v>4</v>
      </c>
      <c r="L4311">
        <f t="shared" si="339"/>
        <v>1</v>
      </c>
      <c r="M4311" s="2">
        <f t="shared" si="340"/>
        <v>7.0949799999999999E-3</v>
      </c>
      <c r="N4311" s="2">
        <f>(D4311-H4311*VLOOKUP(I4311,Sheet2!$G$3:$I$7,3))/M4311/VLOOKUP(I4311,Sheet2!$G$3:$H$7,2)</f>
        <v>2.1005955383947525E-6</v>
      </c>
      <c r="O4311" s="2">
        <v>5.6513251281547003E-11</v>
      </c>
    </row>
    <row r="4312" spans="1:15" x14ac:dyDescent="0.25">
      <c r="A4312">
        <v>4301</v>
      </c>
      <c r="B4312">
        <v>533648</v>
      </c>
      <c r="C4312">
        <v>3906</v>
      </c>
      <c r="D4312">
        <v>2352</v>
      </c>
      <c r="E4312">
        <v>10.0581240639752</v>
      </c>
      <c r="F4312">
        <f t="shared" si="341"/>
        <v>10.0568460639752</v>
      </c>
      <c r="G4312">
        <f t="shared" si="342"/>
        <v>10.056768227210149</v>
      </c>
      <c r="H4312" s="2">
        <f t="shared" si="338"/>
        <v>1.067296E-2</v>
      </c>
      <c r="I4312">
        <f>VLOOKUP(A4312,Sheet2!$B$2:$D$15,2)</f>
        <v>4</v>
      </c>
      <c r="J4312">
        <f>VLOOKUP(A4312,Sheet2!$B$2:$D$15,3)</f>
        <v>4</v>
      </c>
      <c r="L4312">
        <f t="shared" si="339"/>
        <v>1</v>
      </c>
      <c r="M4312" s="2">
        <f t="shared" si="340"/>
        <v>1.067296E-2</v>
      </c>
      <c r="N4312" s="2">
        <f>(D4312-H4312*VLOOKUP(I4312,Sheet2!$G$3:$I$7,3))/M4312/VLOOKUP(I4312,Sheet2!$G$3:$H$7,2)</f>
        <v>2.074549817107906E-6</v>
      </c>
      <c r="O4312" s="2">
        <v>5.783808689443E-11</v>
      </c>
    </row>
    <row r="4313" spans="1:15" x14ac:dyDescent="0.25">
      <c r="A4313">
        <v>4302</v>
      </c>
      <c r="B4313">
        <v>481398</v>
      </c>
      <c r="C4313">
        <v>3665</v>
      </c>
      <c r="D4313">
        <v>2130</v>
      </c>
      <c r="E4313">
        <v>10.057968390445099</v>
      </c>
      <c r="F4313">
        <f t="shared" si="341"/>
        <v>10.0566903904451</v>
      </c>
      <c r="G4313">
        <f t="shared" si="342"/>
        <v>10.056612515992651</v>
      </c>
      <c r="H4313" s="2">
        <f t="shared" si="338"/>
        <v>9.6279599999999996E-3</v>
      </c>
      <c r="I4313">
        <f>VLOOKUP(A4313,Sheet2!$B$2:$D$15,2)</f>
        <v>4</v>
      </c>
      <c r="J4313">
        <f>VLOOKUP(A4313,Sheet2!$B$2:$D$15,3)</f>
        <v>4</v>
      </c>
      <c r="L4313">
        <f t="shared" si="339"/>
        <v>1</v>
      </c>
      <c r="M4313" s="2">
        <f t="shared" si="340"/>
        <v>9.6279599999999996E-3</v>
      </c>
      <c r="N4313" s="2">
        <f>(D4313-H4313*VLOOKUP(I4313,Sheet2!$G$3:$I$7,3))/M4313/VLOOKUP(I4313,Sheet2!$G$3:$H$7,2)</f>
        <v>2.08315665686189E-6</v>
      </c>
      <c r="O4313" s="2">
        <v>5.6014850399780898E-11</v>
      </c>
    </row>
    <row r="4314" spans="1:15" x14ac:dyDescent="0.25">
      <c r="A4314">
        <v>4303</v>
      </c>
      <c r="B4314">
        <v>403948</v>
      </c>
      <c r="C4314">
        <v>2910</v>
      </c>
      <c r="D4314">
        <v>1781</v>
      </c>
      <c r="E4314">
        <v>10.057812641540201</v>
      </c>
      <c r="F4314">
        <f t="shared" si="341"/>
        <v>10.056534641540201</v>
      </c>
      <c r="G4314">
        <f t="shared" si="342"/>
        <v>10.056456729382102</v>
      </c>
      <c r="H4314" s="2">
        <f t="shared" si="338"/>
        <v>8.0789599999999996E-3</v>
      </c>
      <c r="I4314">
        <f>VLOOKUP(A4314,Sheet2!$B$2:$D$15,2)</f>
        <v>4</v>
      </c>
      <c r="J4314">
        <f>VLOOKUP(A4314,Sheet2!$B$2:$D$15,3)</f>
        <v>4</v>
      </c>
      <c r="L4314">
        <f t="shared" si="339"/>
        <v>1</v>
      </c>
      <c r="M4314" s="2">
        <f t="shared" si="340"/>
        <v>8.0789599999999996E-3</v>
      </c>
      <c r="N4314" s="2">
        <f>(D4314-H4314*VLOOKUP(I4314,Sheet2!$G$3:$I$7,3))/M4314/VLOOKUP(I4314,Sheet2!$G$3:$H$7,2)</f>
        <v>2.075341667244299E-6</v>
      </c>
      <c r="O4314" s="2">
        <v>5.4364485645161197E-11</v>
      </c>
    </row>
    <row r="4315" spans="1:15" x14ac:dyDescent="0.25">
      <c r="A4315">
        <v>4304</v>
      </c>
      <c r="B4315">
        <v>463549</v>
      </c>
      <c r="C4315">
        <v>3307</v>
      </c>
      <c r="D4315">
        <v>2047</v>
      </c>
      <c r="E4315">
        <v>10.057656817224</v>
      </c>
      <c r="F4315">
        <f t="shared" si="341"/>
        <v>10.056378817224001</v>
      </c>
      <c r="G4315">
        <f t="shared" si="342"/>
        <v>10.05630086734195</v>
      </c>
      <c r="H4315" s="2">
        <f t="shared" si="338"/>
        <v>9.2709799999999998E-3</v>
      </c>
      <c r="I4315">
        <f>VLOOKUP(A4315,Sheet2!$B$2:$D$15,2)</f>
        <v>4</v>
      </c>
      <c r="J4315">
        <f>VLOOKUP(A4315,Sheet2!$B$2:$D$15,3)</f>
        <v>4</v>
      </c>
      <c r="L4315">
        <f t="shared" si="339"/>
        <v>1</v>
      </c>
      <c r="M4315" s="2">
        <f t="shared" si="340"/>
        <v>9.2709799999999998E-3</v>
      </c>
      <c r="N4315" s="2">
        <f>(D4315-H4315*VLOOKUP(I4315,Sheet2!$G$3:$I$7,3))/M4315/VLOOKUP(I4315,Sheet2!$G$3:$H$7,2)</f>
        <v>2.0788150694964285E-6</v>
      </c>
      <c r="O4315" s="2">
        <v>5.4415125468900999E-11</v>
      </c>
    </row>
    <row r="4316" spans="1:15" x14ac:dyDescent="0.25">
      <c r="A4316">
        <v>4305</v>
      </c>
      <c r="B4316">
        <v>517398</v>
      </c>
      <c r="C4316">
        <v>3866</v>
      </c>
      <c r="D4316">
        <v>2301</v>
      </c>
      <c r="E4316">
        <v>10.057500917459899</v>
      </c>
      <c r="F4316">
        <f t="shared" si="341"/>
        <v>10.0562229174599</v>
      </c>
      <c r="G4316">
        <f t="shared" si="342"/>
        <v>10.0561449298357</v>
      </c>
      <c r="H4316" s="2">
        <f t="shared" si="338"/>
        <v>1.034796E-2</v>
      </c>
      <c r="I4316">
        <f>VLOOKUP(A4316,Sheet2!$B$2:$D$15,2)</f>
        <v>4</v>
      </c>
      <c r="J4316">
        <f>VLOOKUP(A4316,Sheet2!$B$2:$D$15,3)</f>
        <v>4</v>
      </c>
      <c r="L4316">
        <f t="shared" si="339"/>
        <v>1</v>
      </c>
      <c r="M4316" s="2">
        <f t="shared" si="340"/>
        <v>1.034796E-2</v>
      </c>
      <c r="N4316" s="2">
        <f>(D4316-H4316*VLOOKUP(I4316,Sheet2!$G$3:$I$7,3))/M4316/VLOOKUP(I4316,Sheet2!$G$3:$H$7,2)</f>
        <v>2.0944766858395279E-6</v>
      </c>
      <c r="O4316" s="2">
        <v>5.6412944074196701E-11</v>
      </c>
    </row>
    <row r="4317" spans="1:15" x14ac:dyDescent="0.25">
      <c r="A4317">
        <v>4306</v>
      </c>
      <c r="B4317">
        <v>455298</v>
      </c>
      <c r="C4317">
        <v>3382</v>
      </c>
      <c r="D4317">
        <v>2011</v>
      </c>
      <c r="E4317">
        <v>10.0573449422115</v>
      </c>
      <c r="F4317">
        <f t="shared" si="341"/>
        <v>10.056066942211501</v>
      </c>
      <c r="G4317">
        <f t="shared" si="342"/>
        <v>10.055988916826802</v>
      </c>
      <c r="H4317" s="2">
        <f t="shared" si="338"/>
        <v>9.1059599999999997E-3</v>
      </c>
      <c r="I4317">
        <f>VLOOKUP(A4317,Sheet2!$B$2:$D$15,2)</f>
        <v>4</v>
      </c>
      <c r="J4317">
        <f>VLOOKUP(A4317,Sheet2!$B$2:$D$15,3)</f>
        <v>4</v>
      </c>
      <c r="L4317">
        <f t="shared" si="339"/>
        <v>1</v>
      </c>
      <c r="M4317" s="2">
        <f t="shared" si="340"/>
        <v>9.1059599999999997E-3</v>
      </c>
      <c r="N4317" s="2">
        <f>(D4317-H4317*VLOOKUP(I4317,Sheet2!$G$3:$I$7,3))/M4317/VLOOKUP(I4317,Sheet2!$G$3:$H$7,2)</f>
        <v>2.0792937006092714E-6</v>
      </c>
      <c r="O4317" s="2">
        <v>5.4883291611749599E-11</v>
      </c>
    </row>
    <row r="4318" spans="1:15" x14ac:dyDescent="0.25">
      <c r="A4318">
        <v>4307</v>
      </c>
      <c r="B4318">
        <v>382949</v>
      </c>
      <c r="C4318">
        <v>2738</v>
      </c>
      <c r="D4318">
        <v>1685</v>
      </c>
      <c r="E4318">
        <v>10.057188891442101</v>
      </c>
      <c r="F4318">
        <f t="shared" si="341"/>
        <v>10.055910891442101</v>
      </c>
      <c r="G4318">
        <f t="shared" si="342"/>
        <v>10.05583282827865</v>
      </c>
      <c r="H4318" s="2">
        <f t="shared" si="338"/>
        <v>7.6589800000000001E-3</v>
      </c>
      <c r="I4318">
        <f>VLOOKUP(A4318,Sheet2!$B$2:$D$15,2)</f>
        <v>4</v>
      </c>
      <c r="J4318">
        <f>VLOOKUP(A4318,Sheet2!$B$2:$D$15,3)</f>
        <v>4</v>
      </c>
      <c r="L4318">
        <f t="shared" si="339"/>
        <v>1</v>
      </c>
      <c r="M4318" s="2">
        <f t="shared" si="340"/>
        <v>7.6589800000000001E-3</v>
      </c>
      <c r="N4318" s="2">
        <f>(D4318-H4318*VLOOKUP(I4318,Sheet2!$G$3:$I$7,3))/M4318/VLOOKUP(I4318,Sheet2!$G$3:$H$7,2)</f>
        <v>2.0708818580280927E-6</v>
      </c>
      <c r="O4318" s="2">
        <v>5.41508347145135E-11</v>
      </c>
    </row>
    <row r="4319" spans="1:15" x14ac:dyDescent="0.25">
      <c r="A4319">
        <v>4308</v>
      </c>
      <c r="B4319">
        <v>517098</v>
      </c>
      <c r="C4319">
        <v>3755</v>
      </c>
      <c r="D4319">
        <v>2277</v>
      </c>
      <c r="E4319">
        <v>10.057032765115199</v>
      </c>
      <c r="F4319">
        <f t="shared" si="341"/>
        <v>10.0557547651152</v>
      </c>
      <c r="G4319">
        <f t="shared" si="342"/>
        <v>10.055676664154749</v>
      </c>
      <c r="H4319" s="2">
        <f t="shared" si="338"/>
        <v>1.0341960000000001E-2</v>
      </c>
      <c r="I4319">
        <f>VLOOKUP(A4319,Sheet2!$B$2:$D$15,2)</f>
        <v>4</v>
      </c>
      <c r="J4319">
        <f>VLOOKUP(A4319,Sheet2!$B$2:$D$15,3)</f>
        <v>4</v>
      </c>
      <c r="L4319">
        <f t="shared" si="339"/>
        <v>1</v>
      </c>
      <c r="M4319" s="2">
        <f t="shared" si="340"/>
        <v>1.0341960000000001E-2</v>
      </c>
      <c r="N4319" s="2">
        <f>(D4319-H4319*VLOOKUP(I4319,Sheet2!$G$3:$I$7,3))/M4319/VLOOKUP(I4319,Sheet2!$G$3:$H$7,2)</f>
        <v>2.0725603140990682E-6</v>
      </c>
      <c r="O4319" s="2">
        <v>5.4539160470139701E-11</v>
      </c>
    </row>
    <row r="4320" spans="1:15" x14ac:dyDescent="0.25">
      <c r="A4320">
        <v>4309</v>
      </c>
      <c r="B4320">
        <v>454048</v>
      </c>
      <c r="C4320">
        <v>3400</v>
      </c>
      <c r="D4320">
        <v>1987</v>
      </c>
      <c r="E4320">
        <v>10.056876563194299</v>
      </c>
      <c r="F4320">
        <f t="shared" si="341"/>
        <v>10.0555985631943</v>
      </c>
      <c r="G4320">
        <f t="shared" si="342"/>
        <v>10.0555204244185</v>
      </c>
      <c r="H4320" s="2">
        <f t="shared" si="338"/>
        <v>9.0809600000000008E-3</v>
      </c>
      <c r="I4320">
        <f>VLOOKUP(A4320,Sheet2!$B$2:$D$15,2)</f>
        <v>4</v>
      </c>
      <c r="J4320">
        <f>VLOOKUP(A4320,Sheet2!$B$2:$D$15,3)</f>
        <v>4</v>
      </c>
      <c r="L4320">
        <f t="shared" si="339"/>
        <v>1</v>
      </c>
      <c r="M4320" s="2">
        <f t="shared" si="340"/>
        <v>9.0809600000000008E-3</v>
      </c>
      <c r="N4320" s="2">
        <f>(D4320-H4320*VLOOKUP(I4320,Sheet2!$G$3:$I$7,3))/M4320/VLOOKUP(I4320,Sheet2!$G$3:$H$7,2)</f>
        <v>2.0589446507858199E-6</v>
      </c>
      <c r="O4320" s="2">
        <v>5.5750259883415901E-11</v>
      </c>
    </row>
    <row r="4321" spans="1:15" x14ac:dyDescent="0.25">
      <c r="A4321">
        <v>4310</v>
      </c>
      <c r="B4321">
        <v>432099</v>
      </c>
      <c r="C4321">
        <v>3183</v>
      </c>
      <c r="D4321">
        <v>1878</v>
      </c>
      <c r="E4321">
        <v>10.056720285642699</v>
      </c>
      <c r="F4321">
        <f t="shared" si="341"/>
        <v>10.0554422856427</v>
      </c>
      <c r="G4321">
        <f t="shared" si="342"/>
        <v>10.055364109033249</v>
      </c>
      <c r="H4321" s="2">
        <f t="shared" si="338"/>
        <v>8.6419800000000005E-3</v>
      </c>
      <c r="I4321">
        <f>VLOOKUP(A4321,Sheet2!$B$2:$D$15,2)</f>
        <v>4</v>
      </c>
      <c r="J4321">
        <f>VLOOKUP(A4321,Sheet2!$B$2:$D$15,3)</f>
        <v>4</v>
      </c>
      <c r="L4321">
        <f t="shared" si="339"/>
        <v>1</v>
      </c>
      <c r="M4321" s="2">
        <f t="shared" si="340"/>
        <v>8.6419800000000005E-3</v>
      </c>
      <c r="N4321" s="2">
        <f>(D4321-H4321*VLOOKUP(I4321,Sheet2!$G$3:$I$7,3))/M4321/VLOOKUP(I4321,Sheet2!$G$3:$H$7,2)</f>
        <v>2.0439631060243137E-6</v>
      </c>
      <c r="O4321" s="2">
        <v>5.4824090925147102E-11</v>
      </c>
    </row>
    <row r="4322" spans="1:15" x14ac:dyDescent="0.25">
      <c r="A4322">
        <v>4311</v>
      </c>
      <c r="B4322">
        <v>438498</v>
      </c>
      <c r="C4322">
        <v>3041</v>
      </c>
      <c r="D4322">
        <v>1913</v>
      </c>
      <c r="E4322">
        <v>10.056563932423799</v>
      </c>
      <c r="F4322">
        <f t="shared" si="341"/>
        <v>10.0552859324238</v>
      </c>
      <c r="G4322">
        <f t="shared" si="342"/>
        <v>10.0552077179624</v>
      </c>
      <c r="H4322" s="2">
        <f t="shared" si="338"/>
        <v>8.7699600000000003E-3</v>
      </c>
      <c r="I4322">
        <f>VLOOKUP(A4322,Sheet2!$B$2:$D$15,2)</f>
        <v>4</v>
      </c>
      <c r="J4322">
        <f>VLOOKUP(A4322,Sheet2!$B$2:$D$15,3)</f>
        <v>4</v>
      </c>
      <c r="L4322">
        <f t="shared" si="339"/>
        <v>1</v>
      </c>
      <c r="M4322" s="2">
        <f t="shared" si="340"/>
        <v>8.7699600000000003E-3</v>
      </c>
      <c r="N4322" s="2">
        <f>(D4322-H4322*VLOOKUP(I4322,Sheet2!$G$3:$I$7,3))/M4322/VLOOKUP(I4322,Sheet2!$G$3:$H$7,2)</f>
        <v>2.0521598349365332E-6</v>
      </c>
      <c r="O4322" s="2">
        <v>5.4069960401447802E-11</v>
      </c>
    </row>
    <row r="4323" spans="1:15" x14ac:dyDescent="0.25">
      <c r="A4323">
        <v>4312</v>
      </c>
      <c r="B4323">
        <v>533148</v>
      </c>
      <c r="C4323">
        <v>4031</v>
      </c>
      <c r="D4323">
        <v>2343</v>
      </c>
      <c r="E4323">
        <v>10.056407503500999</v>
      </c>
      <c r="F4323">
        <f t="shared" si="341"/>
        <v>10.055129503501</v>
      </c>
      <c r="G4323">
        <f t="shared" si="342"/>
        <v>10.055051251169299</v>
      </c>
      <c r="H4323" s="2">
        <f t="shared" si="338"/>
        <v>1.0662960000000001E-2</v>
      </c>
      <c r="I4323">
        <f>VLOOKUP(A4323,Sheet2!$B$2:$D$15,2)</f>
        <v>4</v>
      </c>
      <c r="J4323">
        <f>VLOOKUP(A4323,Sheet2!$B$2:$D$15,3)</f>
        <v>4</v>
      </c>
      <c r="L4323">
        <f t="shared" si="339"/>
        <v>1</v>
      </c>
      <c r="M4323" s="2">
        <f t="shared" si="340"/>
        <v>1.0662960000000001E-2</v>
      </c>
      <c r="N4323" s="2">
        <f>(D4323-H4323*VLOOKUP(I4323,Sheet2!$G$3:$I$7,3))/M4323/VLOOKUP(I4323,Sheet2!$G$3:$H$7,2)</f>
        <v>2.0681760708096061E-6</v>
      </c>
      <c r="O4323" s="2">
        <v>5.5369160985775698E-11</v>
      </c>
    </row>
    <row r="4324" spans="1:15" x14ac:dyDescent="0.25">
      <c r="A4324">
        <v>4313</v>
      </c>
      <c r="B4324">
        <v>413398</v>
      </c>
      <c r="C4324">
        <v>3051</v>
      </c>
      <c r="D4324">
        <v>1831</v>
      </c>
      <c r="E4324">
        <v>10.0562509988376</v>
      </c>
      <c r="F4324">
        <f t="shared" si="341"/>
        <v>10.0549729988376</v>
      </c>
      <c r="G4324">
        <f t="shared" si="342"/>
        <v>10.054894708617301</v>
      </c>
      <c r="H4324" s="2">
        <f t="shared" si="338"/>
        <v>8.2679599999999995E-3</v>
      </c>
      <c r="I4324">
        <f>VLOOKUP(A4324,Sheet2!$B$2:$D$15,2)</f>
        <v>4</v>
      </c>
      <c r="J4324">
        <f>VLOOKUP(A4324,Sheet2!$B$2:$D$15,3)</f>
        <v>4</v>
      </c>
      <c r="L4324">
        <f t="shared" si="339"/>
        <v>1</v>
      </c>
      <c r="M4324" s="2">
        <f t="shared" si="340"/>
        <v>8.2679599999999995E-3</v>
      </c>
      <c r="N4324" s="2">
        <f>(D4324-H4324*VLOOKUP(I4324,Sheet2!$G$3:$I$7,3))/M4324/VLOOKUP(I4324,Sheet2!$G$3:$H$7,2)</f>
        <v>2.0854228813395326E-6</v>
      </c>
      <c r="O4324" s="2">
        <v>5.3419522323485202E-11</v>
      </c>
    </row>
    <row r="4325" spans="1:15" x14ac:dyDescent="0.25">
      <c r="A4325">
        <v>4314</v>
      </c>
      <c r="B4325">
        <v>433449</v>
      </c>
      <c r="C4325">
        <v>3088</v>
      </c>
      <c r="D4325">
        <v>1898</v>
      </c>
      <c r="E4325">
        <v>10.056094418397</v>
      </c>
      <c r="F4325">
        <f t="shared" si="341"/>
        <v>10.054816418397001</v>
      </c>
      <c r="G4325">
        <f t="shared" si="342"/>
        <v>10.054738090269701</v>
      </c>
      <c r="H4325" s="2">
        <f t="shared" si="338"/>
        <v>8.6689799999999997E-3</v>
      </c>
      <c r="I4325">
        <f>VLOOKUP(A4325,Sheet2!$B$2:$D$15,2)</f>
        <v>4</v>
      </c>
      <c r="J4325">
        <f>VLOOKUP(A4325,Sheet2!$B$2:$D$15,3)</f>
        <v>4</v>
      </c>
      <c r="L4325">
        <f t="shared" si="339"/>
        <v>1</v>
      </c>
      <c r="M4325" s="2">
        <f t="shared" si="340"/>
        <v>8.6689799999999997E-3</v>
      </c>
      <c r="N4325" s="2">
        <f>(D4325-H4325*VLOOKUP(I4325,Sheet2!$G$3:$I$7,3))/M4325/VLOOKUP(I4325,Sheet2!$G$3:$H$7,2)</f>
        <v>2.0602655944528657E-6</v>
      </c>
      <c r="O4325" s="2">
        <v>5.3076165432208399E-11</v>
      </c>
    </row>
    <row r="4326" spans="1:15" x14ac:dyDescent="0.25">
      <c r="A4326">
        <v>4315</v>
      </c>
      <c r="B4326">
        <v>504598</v>
      </c>
      <c r="C4326">
        <v>3652</v>
      </c>
      <c r="D4326">
        <v>2176</v>
      </c>
      <c r="E4326">
        <v>10.055937762142401</v>
      </c>
      <c r="F4326">
        <f t="shared" si="341"/>
        <v>10.054659762142402</v>
      </c>
      <c r="G4326">
        <f t="shared" si="342"/>
        <v>10.054581396089752</v>
      </c>
      <c r="H4326" s="2">
        <f t="shared" si="338"/>
        <v>1.0091960000000001E-2</v>
      </c>
      <c r="I4326">
        <f>VLOOKUP(A4326,Sheet2!$B$2:$D$15,2)</f>
        <v>4</v>
      </c>
      <c r="J4326">
        <f>VLOOKUP(A4326,Sheet2!$B$2:$D$15,3)</f>
        <v>4</v>
      </c>
      <c r="L4326">
        <f t="shared" si="339"/>
        <v>1</v>
      </c>
      <c r="M4326" s="2">
        <f t="shared" si="340"/>
        <v>1.0091960000000001E-2</v>
      </c>
      <c r="N4326" s="2">
        <f>(D4326-H4326*VLOOKUP(I4326,Sheet2!$G$3:$I$7,3))/M4326/VLOOKUP(I4326,Sheet2!$G$3:$H$7,2)</f>
        <v>2.0270218437251038E-6</v>
      </c>
      <c r="O4326" s="2">
        <v>5.5538722200071198E-11</v>
      </c>
    </row>
    <row r="4327" spans="1:15" x14ac:dyDescent="0.25">
      <c r="A4327">
        <v>4316</v>
      </c>
      <c r="B4327">
        <v>470248</v>
      </c>
      <c r="C4327">
        <v>3472</v>
      </c>
      <c r="D4327">
        <v>2009</v>
      </c>
      <c r="E4327">
        <v>10.0557810300371</v>
      </c>
      <c r="F4327">
        <f t="shared" si="341"/>
        <v>10.0545030300371</v>
      </c>
      <c r="G4327">
        <f t="shared" si="342"/>
        <v>10.054424626040801</v>
      </c>
      <c r="H4327" s="2">
        <f t="shared" si="338"/>
        <v>9.4049600000000004E-3</v>
      </c>
      <c r="I4327">
        <f>VLOOKUP(A4327,Sheet2!$B$2:$D$15,2)</f>
        <v>4</v>
      </c>
      <c r="J4327">
        <f>VLOOKUP(A4327,Sheet2!$B$2:$D$15,3)</f>
        <v>4</v>
      </c>
      <c r="L4327">
        <f t="shared" si="339"/>
        <v>1</v>
      </c>
      <c r="M4327" s="2">
        <f t="shared" si="340"/>
        <v>9.4049600000000004E-3</v>
      </c>
      <c r="N4327" s="2">
        <f>(D4327-H4327*VLOOKUP(I4327,Sheet2!$G$3:$I$7,3))/M4327/VLOOKUP(I4327,Sheet2!$G$3:$H$7,2)</f>
        <v>2.0069569052925265E-6</v>
      </c>
      <c r="O4327" s="2">
        <v>5.5298289399702797E-11</v>
      </c>
    </row>
    <row r="4328" spans="1:15" x14ac:dyDescent="0.25">
      <c r="A4328">
        <v>4317</v>
      </c>
      <c r="B4328">
        <v>420049</v>
      </c>
      <c r="C4328">
        <v>3103</v>
      </c>
      <c r="D4328">
        <v>1797</v>
      </c>
      <c r="E4328">
        <v>10.0556242220445</v>
      </c>
      <c r="F4328">
        <f t="shared" si="341"/>
        <v>10.054346222044501</v>
      </c>
      <c r="G4328">
        <f t="shared" si="342"/>
        <v>10.0542677800861</v>
      </c>
      <c r="H4328" s="2">
        <f t="shared" si="338"/>
        <v>8.4009800000000006E-3</v>
      </c>
      <c r="I4328">
        <f>VLOOKUP(A4328,Sheet2!$B$2:$D$15,2)</f>
        <v>4</v>
      </c>
      <c r="J4328">
        <f>VLOOKUP(A4328,Sheet2!$B$2:$D$15,3)</f>
        <v>4</v>
      </c>
      <c r="L4328">
        <f t="shared" si="339"/>
        <v>1</v>
      </c>
      <c r="M4328" s="2">
        <f t="shared" si="340"/>
        <v>8.4009800000000006E-3</v>
      </c>
      <c r="N4328" s="2">
        <f>(D4328-H4328*VLOOKUP(I4328,Sheet2!$G$3:$I$7,3))/M4328/VLOOKUP(I4328,Sheet2!$G$3:$H$7,2)</f>
        <v>2.0098861600670395E-6</v>
      </c>
      <c r="O4328" s="2">
        <v>5.4554459598202398E-11</v>
      </c>
    </row>
    <row r="4329" spans="1:15" x14ac:dyDescent="0.25">
      <c r="A4329">
        <v>4318</v>
      </c>
      <c r="B4329">
        <v>425448</v>
      </c>
      <c r="C4329">
        <v>3019</v>
      </c>
      <c r="D4329">
        <v>1813</v>
      </c>
      <c r="E4329">
        <v>10.0554673381277</v>
      </c>
      <c r="F4329">
        <f t="shared" si="341"/>
        <v>10.054189338127701</v>
      </c>
      <c r="G4329">
        <f t="shared" si="342"/>
        <v>10.054110858188901</v>
      </c>
      <c r="H4329" s="2">
        <f t="shared" si="338"/>
        <v>8.5089599999999994E-3</v>
      </c>
      <c r="I4329">
        <f>VLOOKUP(A4329,Sheet2!$B$2:$D$15,2)</f>
        <v>4</v>
      </c>
      <c r="J4329">
        <f>VLOOKUP(A4329,Sheet2!$B$2:$D$15,3)</f>
        <v>4</v>
      </c>
      <c r="L4329">
        <f t="shared" si="339"/>
        <v>1</v>
      </c>
      <c r="M4329" s="2">
        <f t="shared" si="340"/>
        <v>8.5089599999999994E-3</v>
      </c>
      <c r="N4329" s="2">
        <f>(D4329-H4329*VLOOKUP(I4329,Sheet2!$G$3:$I$7,3))/M4329/VLOOKUP(I4329,Sheet2!$G$3:$H$7,2)</f>
        <v>2.001545173088133E-6</v>
      </c>
      <c r="O4329" s="2">
        <v>5.4181026996533201E-11</v>
      </c>
    </row>
    <row r="4330" spans="1:15" x14ac:dyDescent="0.25">
      <c r="A4330">
        <v>4319</v>
      </c>
      <c r="B4330">
        <v>535498</v>
      </c>
      <c r="C4330">
        <v>3915</v>
      </c>
      <c r="D4330">
        <v>2287</v>
      </c>
      <c r="E4330">
        <v>10.0553103782501</v>
      </c>
      <c r="F4330">
        <f t="shared" si="341"/>
        <v>10.054032378250101</v>
      </c>
      <c r="G4330">
        <f t="shared" si="342"/>
        <v>10.053953860312401</v>
      </c>
      <c r="H4330" s="2">
        <f t="shared" si="338"/>
        <v>1.0709959999999999E-2</v>
      </c>
      <c r="I4330">
        <f>VLOOKUP(A4330,Sheet2!$B$2:$D$15,2)</f>
        <v>4</v>
      </c>
      <c r="J4330">
        <f>VLOOKUP(A4330,Sheet2!$B$2:$D$15,3)</f>
        <v>4</v>
      </c>
      <c r="L4330">
        <f t="shared" si="339"/>
        <v>1</v>
      </c>
      <c r="M4330" s="2">
        <f t="shared" si="340"/>
        <v>1.0709959999999999E-2</v>
      </c>
      <c r="N4330" s="2">
        <f>(D4330-H4330*VLOOKUP(I4330,Sheet2!$G$3:$I$7,3))/M4330/VLOOKUP(I4330,Sheet2!$G$3:$H$7,2)</f>
        <v>2.0062454636618625E-6</v>
      </c>
      <c r="O4330" s="2">
        <v>5.5871860898058201E-11</v>
      </c>
    </row>
    <row r="4331" spans="1:15" x14ac:dyDescent="0.25">
      <c r="A4331">
        <v>4320</v>
      </c>
      <c r="B4331">
        <v>427299</v>
      </c>
      <c r="C4331">
        <v>3135</v>
      </c>
      <c r="D4331">
        <v>1808</v>
      </c>
      <c r="E4331">
        <v>10.0551533423747</v>
      </c>
      <c r="F4331">
        <f t="shared" si="341"/>
        <v>10.053875342374701</v>
      </c>
      <c r="G4331">
        <f t="shared" si="342"/>
        <v>10.05379678641985</v>
      </c>
      <c r="H4331" s="2">
        <f t="shared" si="338"/>
        <v>8.5459799999999999E-3</v>
      </c>
      <c r="I4331">
        <f>VLOOKUP(A4331,Sheet2!$B$2:$D$15,2)</f>
        <v>4</v>
      </c>
      <c r="J4331">
        <f>VLOOKUP(A4331,Sheet2!$B$2:$D$15,3)</f>
        <v>4</v>
      </c>
      <c r="L4331">
        <f t="shared" si="339"/>
        <v>1</v>
      </c>
      <c r="M4331" s="2">
        <f t="shared" si="340"/>
        <v>8.5459799999999999E-3</v>
      </c>
      <c r="N4331" s="2">
        <f>(D4331-H4331*VLOOKUP(I4331,Sheet2!$G$3:$I$7,3))/M4331/VLOOKUP(I4331,Sheet2!$G$3:$H$7,2)</f>
        <v>1.9864645930601289E-6</v>
      </c>
      <c r="O4331" s="2">
        <v>5.6204760589507801E-11</v>
      </c>
    </row>
    <row r="4332" spans="1:15" x14ac:dyDescent="0.25">
      <c r="A4332">
        <v>4321</v>
      </c>
      <c r="B4332">
        <v>430148</v>
      </c>
      <c r="C4332">
        <v>3148</v>
      </c>
      <c r="D4332">
        <v>1828</v>
      </c>
      <c r="E4332">
        <v>10.054996230464999</v>
      </c>
      <c r="F4332">
        <f t="shared" si="341"/>
        <v>10.053718230465</v>
      </c>
      <c r="G4332">
        <f t="shared" si="342"/>
        <v>10.05363963647445</v>
      </c>
      <c r="H4332" s="2">
        <f t="shared" si="338"/>
        <v>8.6029599999999998E-3</v>
      </c>
      <c r="I4332">
        <f>VLOOKUP(A4332,Sheet2!$B$2:$D$15,2)</f>
        <v>4</v>
      </c>
      <c r="J4332">
        <f>VLOOKUP(A4332,Sheet2!$B$2:$D$15,3)</f>
        <v>4</v>
      </c>
      <c r="L4332">
        <f t="shared" si="339"/>
        <v>1</v>
      </c>
      <c r="M4332" s="2">
        <f t="shared" si="340"/>
        <v>8.6029599999999998E-3</v>
      </c>
      <c r="N4332" s="2">
        <f>(D4332-H4332*VLOOKUP(I4332,Sheet2!$G$3:$I$7,3))/M4332/VLOOKUP(I4332,Sheet2!$G$3:$H$7,2)</f>
        <v>1.9957000516101438E-6</v>
      </c>
      <c r="O4332" s="2">
        <v>5.2589593732985802E-11</v>
      </c>
    </row>
    <row r="4333" spans="1:15" x14ac:dyDescent="0.25">
      <c r="A4333">
        <v>4322</v>
      </c>
      <c r="B4333">
        <v>476998</v>
      </c>
      <c r="C4333">
        <v>3431</v>
      </c>
      <c r="D4333">
        <v>2036</v>
      </c>
      <c r="E4333">
        <v>10.0548390424839</v>
      </c>
      <c r="F4333">
        <f t="shared" si="341"/>
        <v>10.053561042483901</v>
      </c>
      <c r="G4333">
        <f t="shared" si="342"/>
        <v>10.053482410439351</v>
      </c>
      <c r="H4333" s="2">
        <f t="shared" si="338"/>
        <v>9.5399600000000001E-3</v>
      </c>
      <c r="I4333">
        <f>VLOOKUP(A4333,Sheet2!$B$2:$D$15,2)</f>
        <v>4</v>
      </c>
      <c r="J4333">
        <f>VLOOKUP(A4333,Sheet2!$B$2:$D$15,3)</f>
        <v>4</v>
      </c>
      <c r="L4333">
        <f t="shared" si="339"/>
        <v>1</v>
      </c>
      <c r="M4333" s="2">
        <f t="shared" si="340"/>
        <v>9.5399600000000001E-3</v>
      </c>
      <c r="N4333" s="2">
        <f>(D4333-H4333*VLOOKUP(I4333,Sheet2!$G$3:$I$7,3))/M4333/VLOOKUP(I4333,Sheet2!$G$3:$H$7,2)</f>
        <v>2.0050308561042185E-6</v>
      </c>
      <c r="O4333" s="2">
        <v>5.5968661124915999E-11</v>
      </c>
    </row>
    <row r="4334" spans="1:15" x14ac:dyDescent="0.25">
      <c r="A4334">
        <v>4323</v>
      </c>
      <c r="B4334">
        <v>489449</v>
      </c>
      <c r="C4334">
        <v>3567</v>
      </c>
      <c r="D4334">
        <v>2082</v>
      </c>
      <c r="E4334">
        <v>10.0546817783948</v>
      </c>
      <c r="F4334">
        <f t="shared" si="341"/>
        <v>10.0534037783948</v>
      </c>
      <c r="G4334">
        <f t="shared" si="342"/>
        <v>10.053325108277701</v>
      </c>
      <c r="H4334" s="2">
        <f t="shared" si="338"/>
        <v>9.7889799999999992E-3</v>
      </c>
      <c r="I4334">
        <f>VLOOKUP(A4334,Sheet2!$B$2:$D$15,2)</f>
        <v>4</v>
      </c>
      <c r="J4334">
        <f>VLOOKUP(A4334,Sheet2!$B$2:$D$15,3)</f>
        <v>4</v>
      </c>
      <c r="L4334">
        <f t="shared" si="339"/>
        <v>1</v>
      </c>
      <c r="M4334" s="2">
        <f t="shared" si="340"/>
        <v>9.7889799999999992E-3</v>
      </c>
      <c r="N4334" s="2">
        <f>(D4334-H4334*VLOOKUP(I4334,Sheet2!$G$3:$I$7,3))/M4334/VLOOKUP(I4334,Sheet2!$G$3:$H$7,2)</f>
        <v>1.9977314524087291E-6</v>
      </c>
      <c r="O4334" s="2">
        <v>5.3340462470822599E-11</v>
      </c>
    </row>
    <row r="4335" spans="1:15" x14ac:dyDescent="0.25">
      <c r="A4335">
        <v>4324</v>
      </c>
      <c r="B4335">
        <v>417398</v>
      </c>
      <c r="C4335">
        <v>3039</v>
      </c>
      <c r="D4335">
        <v>1751</v>
      </c>
      <c r="E4335">
        <v>10.0545244381606</v>
      </c>
      <c r="F4335">
        <f t="shared" si="341"/>
        <v>10.053246438160601</v>
      </c>
      <c r="G4335">
        <f t="shared" si="342"/>
        <v>10.053167729952651</v>
      </c>
      <c r="H4335" s="2">
        <f t="shared" si="338"/>
        <v>8.3479599999999998E-3</v>
      </c>
      <c r="I4335">
        <f>VLOOKUP(A4335,Sheet2!$B$2:$D$15,2)</f>
        <v>4</v>
      </c>
      <c r="J4335">
        <f>VLOOKUP(A4335,Sheet2!$B$2:$D$15,3)</f>
        <v>4</v>
      </c>
      <c r="L4335">
        <f t="shared" si="339"/>
        <v>1</v>
      </c>
      <c r="M4335" s="2">
        <f t="shared" si="340"/>
        <v>8.3479599999999998E-3</v>
      </c>
      <c r="N4335" s="2">
        <f>(D4335-H4335*VLOOKUP(I4335,Sheet2!$G$3:$I$7,3))/M4335/VLOOKUP(I4335,Sheet2!$G$3:$H$7,2)</f>
        <v>1.9683684356417613E-6</v>
      </c>
      <c r="O4335" s="2">
        <v>5.47545008512931E-11</v>
      </c>
    </row>
    <row r="4336" spans="1:15" x14ac:dyDescent="0.25">
      <c r="A4336">
        <v>4325</v>
      </c>
      <c r="B4336">
        <v>426598</v>
      </c>
      <c r="C4336">
        <v>3023</v>
      </c>
      <c r="D4336">
        <v>1784</v>
      </c>
      <c r="E4336">
        <v>10.054367021744699</v>
      </c>
      <c r="F4336">
        <f t="shared" si="341"/>
        <v>10.0530890217447</v>
      </c>
      <c r="G4336">
        <f t="shared" si="342"/>
        <v>10.053010275427351</v>
      </c>
      <c r="H4336" s="2">
        <f t="shared" si="338"/>
        <v>8.5319599999999999E-3</v>
      </c>
      <c r="I4336">
        <f>VLOOKUP(A4336,Sheet2!$B$2:$D$15,2)</f>
        <v>4</v>
      </c>
      <c r="J4336">
        <f>VLOOKUP(A4336,Sheet2!$B$2:$D$15,3)</f>
        <v>4</v>
      </c>
      <c r="L4336">
        <f t="shared" si="339"/>
        <v>1</v>
      </c>
      <c r="M4336" s="2">
        <f t="shared" si="340"/>
        <v>8.5319599999999999E-3</v>
      </c>
      <c r="N4336" s="2">
        <f>(D4336-H4336*VLOOKUP(I4336,Sheet2!$G$3:$I$7,3))/M4336/VLOOKUP(I4336,Sheet2!$G$3:$H$7,2)</f>
        <v>1.9618115141186783E-6</v>
      </c>
      <c r="O4336" s="2">
        <v>5.2719854043591397E-11</v>
      </c>
    </row>
    <row r="4337" spans="1:15" x14ac:dyDescent="0.25">
      <c r="A4337">
        <v>4326</v>
      </c>
      <c r="B4337">
        <v>543648</v>
      </c>
      <c r="C4337">
        <v>3994</v>
      </c>
      <c r="D4337">
        <v>2274</v>
      </c>
      <c r="E4337">
        <v>10.05420952911</v>
      </c>
      <c r="F4337">
        <f t="shared" si="341"/>
        <v>10.052931529110001</v>
      </c>
      <c r="G4337">
        <f t="shared" si="342"/>
        <v>10.0528527446649</v>
      </c>
      <c r="H4337" s="2">
        <f t="shared" si="338"/>
        <v>1.0872959999999999E-2</v>
      </c>
      <c r="I4337">
        <f>VLOOKUP(A4337,Sheet2!$B$2:$D$15,2)</f>
        <v>4</v>
      </c>
      <c r="J4337">
        <f>VLOOKUP(A4337,Sheet2!$B$2:$D$15,3)</f>
        <v>4</v>
      </c>
      <c r="L4337">
        <f t="shared" si="339"/>
        <v>1</v>
      </c>
      <c r="M4337" s="2">
        <f t="shared" si="340"/>
        <v>1.0872959999999999E-2</v>
      </c>
      <c r="N4337" s="2">
        <f>(D4337-H4337*VLOOKUP(I4337,Sheet2!$G$3:$I$7,3))/M4337/VLOOKUP(I4337,Sheet2!$G$3:$H$7,2)</f>
        <v>1.9622768055800815E-6</v>
      </c>
      <c r="O4337" s="2">
        <v>5.6284609641226297E-11</v>
      </c>
    </row>
    <row r="4338" spans="1:15" x14ac:dyDescent="0.25">
      <c r="A4338">
        <v>4327</v>
      </c>
      <c r="B4338">
        <v>453299</v>
      </c>
      <c r="C4338">
        <v>3378</v>
      </c>
      <c r="D4338">
        <v>1910</v>
      </c>
      <c r="E4338">
        <v>10.0540519602198</v>
      </c>
      <c r="F4338">
        <f t="shared" si="341"/>
        <v>10.052773960219801</v>
      </c>
      <c r="G4338">
        <f t="shared" si="342"/>
        <v>10.052695137628351</v>
      </c>
      <c r="H4338" s="2">
        <f t="shared" si="338"/>
        <v>9.0659799999999995E-3</v>
      </c>
      <c r="I4338">
        <f>VLOOKUP(A4338,Sheet2!$B$2:$D$15,2)</f>
        <v>4</v>
      </c>
      <c r="J4338">
        <f>VLOOKUP(A4338,Sheet2!$B$2:$D$15,3)</f>
        <v>4</v>
      </c>
      <c r="L4338">
        <f t="shared" si="339"/>
        <v>1</v>
      </c>
      <c r="M4338" s="2">
        <f t="shared" si="340"/>
        <v>9.0659799999999995E-3</v>
      </c>
      <c r="N4338" s="2">
        <f>(D4338-H4338*VLOOKUP(I4338,Sheet2!$G$3:$I$7,3))/M4338/VLOOKUP(I4338,Sheet2!$G$3:$H$7,2)</f>
        <v>1.9776272044500429E-6</v>
      </c>
      <c r="O4338" s="2">
        <v>5.5096312971788501E-11</v>
      </c>
    </row>
    <row r="4339" spans="1:15" x14ac:dyDescent="0.25">
      <c r="A4339">
        <v>4328</v>
      </c>
      <c r="B4339">
        <v>390698</v>
      </c>
      <c r="C4339">
        <v>2809</v>
      </c>
      <c r="D4339">
        <v>1661</v>
      </c>
      <c r="E4339">
        <v>10.053894315036899</v>
      </c>
      <c r="F4339">
        <f t="shared" si="341"/>
        <v>10.0526163150369</v>
      </c>
      <c r="G4339">
        <f t="shared" si="342"/>
        <v>10.052537454280751</v>
      </c>
      <c r="H4339" s="2">
        <f t="shared" si="338"/>
        <v>7.81396E-3</v>
      </c>
      <c r="I4339">
        <f>VLOOKUP(A4339,Sheet2!$B$2:$D$15,2)</f>
        <v>4</v>
      </c>
      <c r="J4339">
        <f>VLOOKUP(A4339,Sheet2!$B$2:$D$15,3)</f>
        <v>4</v>
      </c>
      <c r="L4339">
        <f t="shared" si="339"/>
        <v>1</v>
      </c>
      <c r="M4339" s="2">
        <f t="shared" si="340"/>
        <v>7.81396E-3</v>
      </c>
      <c r="N4339" s="2">
        <f>(D4339-H4339*VLOOKUP(I4339,Sheet2!$G$3:$I$7,3))/M4339/VLOOKUP(I4339,Sheet2!$G$3:$H$7,2)</f>
        <v>1.9965327524072302E-6</v>
      </c>
      <c r="O4339" s="2">
        <v>5.5367034499270003E-11</v>
      </c>
    </row>
    <row r="4340" spans="1:15" x14ac:dyDescent="0.25">
      <c r="A4340">
        <v>4329</v>
      </c>
      <c r="B4340">
        <v>465399</v>
      </c>
      <c r="C4340">
        <v>3365</v>
      </c>
      <c r="D4340">
        <v>1981</v>
      </c>
      <c r="E4340">
        <v>10.053736593524601</v>
      </c>
      <c r="F4340">
        <f t="shared" si="341"/>
        <v>10.052458593524602</v>
      </c>
      <c r="G4340">
        <f t="shared" si="342"/>
        <v>10.052379694585252</v>
      </c>
      <c r="H4340" s="2">
        <f t="shared" si="338"/>
        <v>9.3079800000000004E-3</v>
      </c>
      <c r="I4340">
        <f>VLOOKUP(A4340,Sheet2!$B$2:$D$15,2)</f>
        <v>4</v>
      </c>
      <c r="J4340">
        <f>VLOOKUP(A4340,Sheet2!$B$2:$D$15,3)</f>
        <v>4</v>
      </c>
      <c r="L4340">
        <f t="shared" si="339"/>
        <v>1</v>
      </c>
      <c r="M4340" s="2">
        <f t="shared" si="340"/>
        <v>9.3079800000000004E-3</v>
      </c>
      <c r="N4340" s="2">
        <f>(D4340-H4340*VLOOKUP(I4340,Sheet2!$G$3:$I$7,3))/M4340/VLOOKUP(I4340,Sheet2!$G$3:$H$7,2)</f>
        <v>1.999131324197087E-6</v>
      </c>
      <c r="O4340" s="2">
        <v>5.2735440826167001E-11</v>
      </c>
    </row>
    <row r="4341" spans="1:15" x14ac:dyDescent="0.25">
      <c r="A4341">
        <v>4330</v>
      </c>
      <c r="B4341">
        <v>515698</v>
      </c>
      <c r="C4341">
        <v>3783</v>
      </c>
      <c r="D4341">
        <v>2197</v>
      </c>
      <c r="E4341">
        <v>10.053578795645899</v>
      </c>
      <c r="F4341">
        <f t="shared" si="341"/>
        <v>10.0523007956459</v>
      </c>
      <c r="G4341">
        <f t="shared" si="342"/>
        <v>10.052221858504851</v>
      </c>
      <c r="H4341" s="2">
        <f t="shared" si="338"/>
        <v>1.031396E-2</v>
      </c>
      <c r="I4341">
        <f>VLOOKUP(A4341,Sheet2!$B$2:$D$15,2)</f>
        <v>4</v>
      </c>
      <c r="J4341">
        <f>VLOOKUP(A4341,Sheet2!$B$2:$D$15,3)</f>
        <v>4</v>
      </c>
      <c r="L4341">
        <f t="shared" si="339"/>
        <v>1</v>
      </c>
      <c r="M4341" s="2">
        <f t="shared" si="340"/>
        <v>1.031396E-2</v>
      </c>
      <c r="N4341" s="2">
        <f>(D4341-H4341*VLOOKUP(I4341,Sheet2!$G$3:$I$7,3))/M4341/VLOOKUP(I4341,Sheet2!$G$3:$H$7,2)</f>
        <v>2.0009726686936924E-6</v>
      </c>
      <c r="O4341" s="2">
        <v>5.5269697050661497E-11</v>
      </c>
    </row>
    <row r="4342" spans="1:15" x14ac:dyDescent="0.25">
      <c r="A4342">
        <v>4331</v>
      </c>
      <c r="B4342">
        <v>429098</v>
      </c>
      <c r="C4342">
        <v>3173</v>
      </c>
      <c r="D4342">
        <v>1830</v>
      </c>
      <c r="E4342">
        <v>10.0534209213638</v>
      </c>
      <c r="F4342">
        <f t="shared" si="341"/>
        <v>10.052142921363801</v>
      </c>
      <c r="G4342">
        <f t="shared" si="342"/>
        <v>10.052063946002502</v>
      </c>
      <c r="H4342" s="2">
        <f t="shared" si="338"/>
        <v>8.5819599999999996E-3</v>
      </c>
      <c r="I4342">
        <f>VLOOKUP(A4342,Sheet2!$B$2:$D$15,2)</f>
        <v>4</v>
      </c>
      <c r="J4342">
        <f>VLOOKUP(A4342,Sheet2!$B$2:$D$15,3)</f>
        <v>4</v>
      </c>
      <c r="L4342">
        <f t="shared" si="339"/>
        <v>1</v>
      </c>
      <c r="M4342" s="2">
        <f t="shared" si="340"/>
        <v>8.5819599999999996E-3</v>
      </c>
      <c r="N4342" s="2">
        <f>(D4342-H4342*VLOOKUP(I4342,Sheet2!$G$3:$I$7,3))/M4342/VLOOKUP(I4342,Sheet2!$G$3:$H$7,2)</f>
        <v>2.0032300157539769E-6</v>
      </c>
      <c r="O4342" s="2">
        <v>5.3948283650465297E-11</v>
      </c>
    </row>
    <row r="4343" spans="1:15" x14ac:dyDescent="0.25">
      <c r="A4343">
        <v>4332</v>
      </c>
      <c r="B4343">
        <v>401299</v>
      </c>
      <c r="C4343">
        <v>2884</v>
      </c>
      <c r="D4343">
        <v>1715</v>
      </c>
      <c r="E4343">
        <v>10.0532629706412</v>
      </c>
      <c r="F4343">
        <f t="shared" si="341"/>
        <v>10.0519849706412</v>
      </c>
      <c r="G4343">
        <f t="shared" si="342"/>
        <v>10.051905957041249</v>
      </c>
      <c r="H4343" s="2">
        <f t="shared" si="338"/>
        <v>8.0259800000000003E-3</v>
      </c>
      <c r="I4343">
        <f>VLOOKUP(A4343,Sheet2!$B$2:$D$15,2)</f>
        <v>4</v>
      </c>
      <c r="J4343">
        <f>VLOOKUP(A4343,Sheet2!$B$2:$D$15,3)</f>
        <v>4</v>
      </c>
      <c r="L4343">
        <f t="shared" si="339"/>
        <v>1</v>
      </c>
      <c r="M4343" s="2">
        <f t="shared" si="340"/>
        <v>8.0259800000000003E-3</v>
      </c>
      <c r="N4343" s="2">
        <f>(D4343-H4343*VLOOKUP(I4343,Sheet2!$G$3:$I$7,3))/M4343/VLOOKUP(I4343,Sheet2!$G$3:$H$7,2)</f>
        <v>2.007660707228276E-6</v>
      </c>
      <c r="O4343" s="2">
        <v>5.2144983999291502E-11</v>
      </c>
    </row>
    <row r="4344" spans="1:15" x14ac:dyDescent="0.25">
      <c r="A4344">
        <v>4333</v>
      </c>
      <c r="B4344">
        <v>520898</v>
      </c>
      <c r="C4344">
        <v>3698</v>
      </c>
      <c r="D4344">
        <v>2213</v>
      </c>
      <c r="E4344">
        <v>10.0531049434413</v>
      </c>
      <c r="F4344">
        <f t="shared" si="341"/>
        <v>10.0518269434413</v>
      </c>
      <c r="G4344">
        <f t="shared" si="342"/>
        <v>10.05174789158405</v>
      </c>
      <c r="H4344" s="2">
        <f t="shared" si="338"/>
        <v>1.041796E-2</v>
      </c>
      <c r="I4344">
        <f>VLOOKUP(A4344,Sheet2!$B$2:$D$15,2)</f>
        <v>4</v>
      </c>
      <c r="J4344">
        <f>VLOOKUP(A4344,Sheet2!$B$2:$D$15,3)</f>
        <v>4</v>
      </c>
      <c r="L4344">
        <f t="shared" si="339"/>
        <v>1</v>
      </c>
      <c r="M4344" s="2">
        <f t="shared" si="340"/>
        <v>1.041796E-2</v>
      </c>
      <c r="N4344" s="2">
        <f>(D4344-H4344*VLOOKUP(I4344,Sheet2!$G$3:$I$7,3))/M4344/VLOOKUP(I4344,Sheet2!$G$3:$H$7,2)</f>
        <v>1.9950662573094924E-6</v>
      </c>
      <c r="O4344" s="2">
        <v>5.25772684135802E-11</v>
      </c>
    </row>
    <row r="4345" spans="1:15" x14ac:dyDescent="0.25">
      <c r="A4345">
        <v>4334</v>
      </c>
      <c r="B4345">
        <v>457148</v>
      </c>
      <c r="C4345">
        <v>3453</v>
      </c>
      <c r="D4345">
        <v>1934</v>
      </c>
      <c r="E4345">
        <v>10.0529468397268</v>
      </c>
      <c r="F4345">
        <f t="shared" si="341"/>
        <v>10.051668839726801</v>
      </c>
      <c r="G4345">
        <f t="shared" si="342"/>
        <v>10.051589749593852</v>
      </c>
      <c r="H4345" s="2">
        <f t="shared" si="338"/>
        <v>9.1429600000000003E-3</v>
      </c>
      <c r="I4345">
        <f>VLOOKUP(A4345,Sheet2!$B$2:$D$15,2)</f>
        <v>4</v>
      </c>
      <c r="J4345">
        <f>VLOOKUP(A4345,Sheet2!$B$2:$D$15,3)</f>
        <v>4</v>
      </c>
      <c r="L4345">
        <f t="shared" si="339"/>
        <v>1</v>
      </c>
      <c r="M4345" s="2">
        <f t="shared" si="340"/>
        <v>9.1429600000000003E-3</v>
      </c>
      <c r="N4345" s="2">
        <f>(D4345-H4345*VLOOKUP(I4345,Sheet2!$G$3:$I$7,3))/M4345/VLOOKUP(I4345,Sheet2!$G$3:$H$7,2)</f>
        <v>1.9861387030020911E-6</v>
      </c>
      <c r="O4345" s="2">
        <v>5.5077349262337598E-11</v>
      </c>
    </row>
    <row r="4346" spans="1:15" x14ac:dyDescent="0.25">
      <c r="A4346">
        <v>4335</v>
      </c>
      <c r="B4346">
        <v>419099</v>
      </c>
      <c r="C4346">
        <v>2978</v>
      </c>
      <c r="D4346">
        <v>1775</v>
      </c>
      <c r="E4346">
        <v>10.0527886594609</v>
      </c>
      <c r="F4346">
        <f t="shared" si="341"/>
        <v>10.0515106594609</v>
      </c>
      <c r="G4346">
        <f t="shared" si="342"/>
        <v>10.0514315310337</v>
      </c>
      <c r="H4346" s="2">
        <f t="shared" si="338"/>
        <v>8.3819800000000007E-3</v>
      </c>
      <c r="I4346">
        <f>VLOOKUP(A4346,Sheet2!$B$2:$D$15,2)</f>
        <v>4</v>
      </c>
      <c r="J4346">
        <f>VLOOKUP(A4346,Sheet2!$B$2:$D$15,3)</f>
        <v>4</v>
      </c>
      <c r="L4346">
        <f t="shared" si="339"/>
        <v>1</v>
      </c>
      <c r="M4346" s="2">
        <f t="shared" si="340"/>
        <v>8.3819800000000007E-3</v>
      </c>
      <c r="N4346" s="2">
        <f>(D4346-H4346*VLOOKUP(I4346,Sheet2!$G$3:$I$7,3))/M4346/VLOOKUP(I4346,Sheet2!$G$3:$H$7,2)</f>
        <v>1.9884880759677306E-6</v>
      </c>
      <c r="O4346" s="2">
        <v>5.2756787713190601E-11</v>
      </c>
    </row>
    <row r="4347" spans="1:15" x14ac:dyDescent="0.25">
      <c r="A4347">
        <v>4336</v>
      </c>
      <c r="B4347">
        <v>472898</v>
      </c>
      <c r="C4347">
        <v>3513</v>
      </c>
      <c r="D4347">
        <v>1996</v>
      </c>
      <c r="E4347">
        <v>10.0526304026065</v>
      </c>
      <c r="F4347">
        <f t="shared" si="341"/>
        <v>10.051352402606501</v>
      </c>
      <c r="G4347">
        <f t="shared" si="342"/>
        <v>10.05127323586645</v>
      </c>
      <c r="H4347" s="2">
        <f t="shared" si="338"/>
        <v>9.4579599999999996E-3</v>
      </c>
      <c r="I4347">
        <f>VLOOKUP(A4347,Sheet2!$B$2:$D$15,2)</f>
        <v>4</v>
      </c>
      <c r="J4347">
        <f>VLOOKUP(A4347,Sheet2!$B$2:$D$15,3)</f>
        <v>4</v>
      </c>
      <c r="L4347">
        <f t="shared" si="339"/>
        <v>1</v>
      </c>
      <c r="M4347" s="2">
        <f t="shared" si="340"/>
        <v>9.4579599999999996E-3</v>
      </c>
      <c r="N4347" s="2">
        <f>(D4347-H4347*VLOOKUP(I4347,Sheet2!$G$3:$I$7,3))/M4347/VLOOKUP(I4347,Sheet2!$G$3:$H$7,2)</f>
        <v>1.9812416700853038E-6</v>
      </c>
      <c r="O4347" s="2">
        <v>5.0299828985691502E-11</v>
      </c>
    </row>
    <row r="4348" spans="1:15" x14ac:dyDescent="0.25">
      <c r="A4348">
        <v>4337</v>
      </c>
      <c r="B4348">
        <v>509148</v>
      </c>
      <c r="C4348">
        <v>3712</v>
      </c>
      <c r="D4348">
        <v>2164</v>
      </c>
      <c r="E4348">
        <v>10.0524720691264</v>
      </c>
      <c r="F4348">
        <f t="shared" si="341"/>
        <v>10.051194069126401</v>
      </c>
      <c r="G4348">
        <f t="shared" si="342"/>
        <v>10.051114864054952</v>
      </c>
      <c r="H4348" s="2">
        <f t="shared" si="338"/>
        <v>1.018296E-2</v>
      </c>
      <c r="I4348">
        <f>VLOOKUP(A4348,Sheet2!$B$2:$D$15,2)</f>
        <v>4</v>
      </c>
      <c r="J4348">
        <f>VLOOKUP(A4348,Sheet2!$B$2:$D$15,3)</f>
        <v>4</v>
      </c>
      <c r="L4348">
        <f t="shared" si="339"/>
        <v>1</v>
      </c>
      <c r="M4348" s="2">
        <f t="shared" si="340"/>
        <v>1.018296E-2</v>
      </c>
      <c r="N4348" s="2">
        <f>(D4348-H4348*VLOOKUP(I4348,Sheet2!$G$3:$I$7,3))/M4348/VLOOKUP(I4348,Sheet2!$G$3:$H$7,2)</f>
        <v>1.9959688259602316E-6</v>
      </c>
      <c r="O4348" s="2">
        <v>5.34854627179935E-11</v>
      </c>
    </row>
    <row r="4349" spans="1:15" x14ac:dyDescent="0.25">
      <c r="A4349">
        <v>4338</v>
      </c>
      <c r="B4349">
        <v>404149</v>
      </c>
      <c r="C4349">
        <v>3074</v>
      </c>
      <c r="D4349">
        <v>1725</v>
      </c>
      <c r="E4349">
        <v>10.0523136589835</v>
      </c>
      <c r="F4349">
        <f t="shared" si="341"/>
        <v>10.051035658983501</v>
      </c>
      <c r="G4349">
        <f t="shared" si="342"/>
        <v>10.050956415562151</v>
      </c>
      <c r="H4349" s="2">
        <f t="shared" si="338"/>
        <v>8.08298E-3</v>
      </c>
      <c r="I4349">
        <f>VLOOKUP(A4349,Sheet2!$B$2:$D$15,2)</f>
        <v>4</v>
      </c>
      <c r="J4349">
        <f>VLOOKUP(A4349,Sheet2!$B$2:$D$15,3)</f>
        <v>4</v>
      </c>
      <c r="L4349">
        <f t="shared" si="339"/>
        <v>1</v>
      </c>
      <c r="M4349" s="2">
        <f t="shared" si="340"/>
        <v>8.08298E-3</v>
      </c>
      <c r="N4349" s="2">
        <f>(D4349-H4349*VLOOKUP(I4349,Sheet2!$G$3:$I$7,3))/M4349/VLOOKUP(I4349,Sheet2!$G$3:$H$7,2)</f>
        <v>2.0049639035355771E-6</v>
      </c>
      <c r="O4349" s="2">
        <v>5.2053810365535203E-11</v>
      </c>
    </row>
    <row r="4350" spans="1:15" x14ac:dyDescent="0.25">
      <c r="A4350">
        <v>4339</v>
      </c>
      <c r="B4350">
        <v>430948</v>
      </c>
      <c r="C4350">
        <v>3066</v>
      </c>
      <c r="D4350">
        <v>1837</v>
      </c>
      <c r="E4350">
        <v>10.0521551721408</v>
      </c>
      <c r="F4350">
        <f t="shared" si="341"/>
        <v>10.050877172140801</v>
      </c>
      <c r="G4350">
        <f t="shared" si="342"/>
        <v>10.05079789035095</v>
      </c>
      <c r="H4350" s="2">
        <f t="shared" si="338"/>
        <v>8.6189600000000002E-3</v>
      </c>
      <c r="I4350">
        <f>VLOOKUP(A4350,Sheet2!$B$2:$D$15,2)</f>
        <v>4</v>
      </c>
      <c r="J4350">
        <f>VLOOKUP(A4350,Sheet2!$B$2:$D$15,3)</f>
        <v>4</v>
      </c>
      <c r="L4350">
        <f t="shared" si="339"/>
        <v>1</v>
      </c>
      <c r="M4350" s="2">
        <f t="shared" si="340"/>
        <v>8.6189600000000002E-3</v>
      </c>
      <c r="N4350" s="2">
        <f>(D4350-H4350*VLOOKUP(I4350,Sheet2!$G$3:$I$7,3))/M4350/VLOOKUP(I4350,Sheet2!$G$3:$H$7,2)</f>
        <v>2.0021976335892032E-6</v>
      </c>
      <c r="O4350" s="2">
        <v>5.2867213942745597E-11</v>
      </c>
    </row>
    <row r="4351" spans="1:15" x14ac:dyDescent="0.25">
      <c r="A4351">
        <v>4340</v>
      </c>
      <c r="B4351">
        <v>501098</v>
      </c>
      <c r="C4351">
        <v>3651</v>
      </c>
      <c r="D4351">
        <v>2141</v>
      </c>
      <c r="E4351">
        <v>10.051996608561099</v>
      </c>
      <c r="F4351">
        <f t="shared" si="341"/>
        <v>10.0507186085611</v>
      </c>
      <c r="G4351">
        <f t="shared" si="342"/>
        <v>10.050639288384151</v>
      </c>
      <c r="H4351" s="2">
        <f t="shared" si="338"/>
        <v>1.002196E-2</v>
      </c>
      <c r="I4351">
        <f>VLOOKUP(A4351,Sheet2!$B$2:$D$15,2)</f>
        <v>4</v>
      </c>
      <c r="J4351">
        <f>VLOOKUP(A4351,Sheet2!$B$2:$D$15,3)</f>
        <v>4</v>
      </c>
      <c r="L4351">
        <f t="shared" si="339"/>
        <v>1</v>
      </c>
      <c r="M4351" s="2">
        <f t="shared" si="340"/>
        <v>1.002196E-2</v>
      </c>
      <c r="N4351" s="2">
        <f>(D4351-H4351*VLOOKUP(I4351,Sheet2!$G$3:$I$7,3))/M4351/VLOOKUP(I4351,Sheet2!$G$3:$H$7,2)</f>
        <v>2.0071586661690926E-6</v>
      </c>
      <c r="O4351" s="2">
        <v>5.1538437842789498E-11</v>
      </c>
    </row>
    <row r="4352" spans="1:15" x14ac:dyDescent="0.25">
      <c r="A4352">
        <v>4341</v>
      </c>
      <c r="B4352">
        <v>474948</v>
      </c>
      <c r="C4352">
        <v>3425</v>
      </c>
      <c r="D4352">
        <v>2019</v>
      </c>
      <c r="E4352">
        <v>10.051837968207201</v>
      </c>
      <c r="F4352">
        <f t="shared" si="341"/>
        <v>10.050559968207201</v>
      </c>
      <c r="G4352">
        <f t="shared" si="342"/>
        <v>10.05048060962465</v>
      </c>
      <c r="H4352" s="2">
        <f t="shared" si="338"/>
        <v>9.4989600000000007E-3</v>
      </c>
      <c r="I4352">
        <f>VLOOKUP(A4352,Sheet2!$B$2:$D$15,2)</f>
        <v>4</v>
      </c>
      <c r="J4352">
        <f>VLOOKUP(A4352,Sheet2!$B$2:$D$15,3)</f>
        <v>4</v>
      </c>
      <c r="L4352">
        <f t="shared" si="339"/>
        <v>1</v>
      </c>
      <c r="M4352" s="2">
        <f t="shared" si="340"/>
        <v>9.4989600000000007E-3</v>
      </c>
      <c r="N4352" s="2">
        <f>(D4352-H4352*VLOOKUP(I4352,Sheet2!$G$3:$I$7,3))/M4352/VLOOKUP(I4352,Sheet2!$G$3:$H$7,2)</f>
        <v>1.9963458437555269E-6</v>
      </c>
      <c r="O4352" s="2">
        <v>5.1659796897026397E-11</v>
      </c>
    </row>
    <row r="4353" spans="1:15" x14ac:dyDescent="0.25">
      <c r="A4353">
        <v>4342</v>
      </c>
      <c r="B4353">
        <v>433349</v>
      </c>
      <c r="C4353">
        <v>3256</v>
      </c>
      <c r="D4353">
        <v>1829</v>
      </c>
      <c r="E4353">
        <v>10.051679251042099</v>
      </c>
      <c r="F4353">
        <f t="shared" si="341"/>
        <v>10.0504012510421</v>
      </c>
      <c r="G4353">
        <f t="shared" si="342"/>
        <v>10.0503218540352</v>
      </c>
      <c r="H4353" s="2">
        <f t="shared" si="338"/>
        <v>8.6669799999999995E-3</v>
      </c>
      <c r="I4353">
        <f>VLOOKUP(A4353,Sheet2!$B$2:$D$15,2)</f>
        <v>4</v>
      </c>
      <c r="J4353">
        <f>VLOOKUP(A4353,Sheet2!$B$2:$D$15,3)</f>
        <v>4</v>
      </c>
      <c r="L4353">
        <f t="shared" si="339"/>
        <v>1</v>
      </c>
      <c r="M4353" s="2">
        <f t="shared" si="340"/>
        <v>8.6669799999999995E-3</v>
      </c>
      <c r="N4353" s="2">
        <f>(D4353-H4353*VLOOKUP(I4353,Sheet2!$G$3:$I$7,3))/M4353/VLOOKUP(I4353,Sheet2!$G$3:$H$7,2)</f>
        <v>1.9811583196222908E-6</v>
      </c>
      <c r="O4353" s="2">
        <v>5.4397327704253802E-11</v>
      </c>
    </row>
    <row r="4354" spans="1:15" x14ac:dyDescent="0.25">
      <c r="A4354">
        <v>4343</v>
      </c>
      <c r="B4354">
        <v>434348</v>
      </c>
      <c r="C4354">
        <v>3099</v>
      </c>
      <c r="D4354">
        <v>1825</v>
      </c>
      <c r="E4354">
        <v>10.0515204570283</v>
      </c>
      <c r="F4354">
        <f t="shared" si="341"/>
        <v>10.0502424570283</v>
      </c>
      <c r="G4354">
        <f t="shared" si="342"/>
        <v>10.050163021578602</v>
      </c>
      <c r="H4354" s="2">
        <f t="shared" si="338"/>
        <v>8.6869600000000005E-3</v>
      </c>
      <c r="I4354">
        <f>VLOOKUP(A4354,Sheet2!$B$2:$D$15,2)</f>
        <v>4</v>
      </c>
      <c r="J4354">
        <f>VLOOKUP(A4354,Sheet2!$B$2:$D$15,3)</f>
        <v>4</v>
      </c>
      <c r="L4354">
        <f t="shared" si="339"/>
        <v>1</v>
      </c>
      <c r="M4354" s="2">
        <f t="shared" si="340"/>
        <v>8.6869600000000005E-3</v>
      </c>
      <c r="N4354" s="2">
        <f>(D4354-H4354*VLOOKUP(I4354,Sheet2!$G$3:$I$7,3))/M4354/VLOOKUP(I4354,Sheet2!$G$3:$H$7,2)</f>
        <v>1.9717000096696656E-6</v>
      </c>
      <c r="O4354" s="2">
        <v>5.0817378781230901E-11</v>
      </c>
    </row>
    <row r="4355" spans="1:15" x14ac:dyDescent="0.25">
      <c r="A4355">
        <v>4344</v>
      </c>
      <c r="B4355">
        <v>535348</v>
      </c>
      <c r="C4355">
        <v>3868</v>
      </c>
      <c r="D4355">
        <v>2225</v>
      </c>
      <c r="E4355">
        <v>10.0513615861289</v>
      </c>
      <c r="F4355">
        <f t="shared" si="341"/>
        <v>10.050083586128901</v>
      </c>
      <c r="G4355">
        <f t="shared" si="342"/>
        <v>10.0500041122177</v>
      </c>
      <c r="H4355" s="2">
        <f t="shared" si="338"/>
        <v>1.070696E-2</v>
      </c>
      <c r="I4355">
        <f>VLOOKUP(A4355,Sheet2!$B$2:$D$15,2)</f>
        <v>4</v>
      </c>
      <c r="J4355">
        <f>VLOOKUP(A4355,Sheet2!$B$2:$D$15,3)</f>
        <v>4</v>
      </c>
      <c r="L4355">
        <f t="shared" si="339"/>
        <v>1</v>
      </c>
      <c r="M4355" s="2">
        <f t="shared" si="340"/>
        <v>1.070696E-2</v>
      </c>
      <c r="N4355" s="2">
        <f>(D4355-H4355*VLOOKUP(I4355,Sheet2!$G$3:$I$7,3))/M4355/VLOOKUP(I4355,Sheet2!$G$3:$H$7,2)</f>
        <v>1.9489375243766673E-6</v>
      </c>
      <c r="O4355" s="2">
        <v>5.2579384031837898E-11</v>
      </c>
    </row>
    <row r="4356" spans="1:15" x14ac:dyDescent="0.25">
      <c r="A4356">
        <v>4345</v>
      </c>
      <c r="B4356">
        <v>379199</v>
      </c>
      <c r="C4356">
        <v>2823</v>
      </c>
      <c r="D4356">
        <v>1570</v>
      </c>
      <c r="E4356">
        <v>10.051202638306499</v>
      </c>
      <c r="F4356">
        <f t="shared" si="341"/>
        <v>10.0499246383065</v>
      </c>
      <c r="G4356">
        <f t="shared" si="342"/>
        <v>10.049845125915251</v>
      </c>
      <c r="H4356" s="2">
        <f t="shared" si="338"/>
        <v>7.5839799999999997E-3</v>
      </c>
      <c r="I4356">
        <f>VLOOKUP(A4356,Sheet2!$B$2:$D$15,2)</f>
        <v>4</v>
      </c>
      <c r="J4356">
        <f>VLOOKUP(A4356,Sheet2!$B$2:$D$15,3)</f>
        <v>4</v>
      </c>
      <c r="L4356">
        <f t="shared" si="339"/>
        <v>1</v>
      </c>
      <c r="M4356" s="2">
        <f t="shared" si="340"/>
        <v>7.5839799999999997E-3</v>
      </c>
      <c r="N4356" s="2">
        <f>(D4356-H4356*VLOOKUP(I4356,Sheet2!$G$3:$I$7,3))/M4356/VLOOKUP(I4356,Sheet2!$G$3:$H$7,2)</f>
        <v>1.9410031385895005E-6</v>
      </c>
      <c r="O4356" s="2">
        <v>5.3573926206146301E-11</v>
      </c>
    </row>
    <row r="4357" spans="1:15" x14ac:dyDescent="0.25">
      <c r="A4357">
        <v>4346</v>
      </c>
      <c r="B4357">
        <v>439398</v>
      </c>
      <c r="C4357">
        <v>3240</v>
      </c>
      <c r="D4357">
        <v>1817</v>
      </c>
      <c r="E4357">
        <v>10.051043613524</v>
      </c>
      <c r="F4357">
        <f t="shared" si="341"/>
        <v>10.049765613524</v>
      </c>
      <c r="G4357">
        <f t="shared" si="342"/>
        <v>10.049686062633951</v>
      </c>
      <c r="H4357" s="2">
        <f t="shared" si="338"/>
        <v>8.7879599999999992E-3</v>
      </c>
      <c r="I4357">
        <f>VLOOKUP(A4357,Sheet2!$B$2:$D$15,2)</f>
        <v>4</v>
      </c>
      <c r="J4357">
        <f>VLOOKUP(A4357,Sheet2!$B$2:$D$15,3)</f>
        <v>4</v>
      </c>
      <c r="L4357">
        <f t="shared" si="339"/>
        <v>1</v>
      </c>
      <c r="M4357" s="2">
        <f t="shared" si="340"/>
        <v>8.7879599999999992E-3</v>
      </c>
      <c r="N4357" s="2">
        <f>(D4357-H4357*VLOOKUP(I4357,Sheet2!$G$3:$I$7,3))/M4357/VLOOKUP(I4357,Sheet2!$G$3:$H$7,2)</f>
        <v>1.9384515821646891E-6</v>
      </c>
      <c r="O4357" s="2">
        <v>5.4930253399014701E-11</v>
      </c>
    </row>
    <row r="4358" spans="1:15" x14ac:dyDescent="0.25">
      <c r="A4358">
        <v>4347</v>
      </c>
      <c r="B4358">
        <v>547898</v>
      </c>
      <c r="C4358">
        <v>3850</v>
      </c>
      <c r="D4358">
        <v>2262</v>
      </c>
      <c r="E4358">
        <v>10.050884511743901</v>
      </c>
      <c r="F4358">
        <f t="shared" si="341"/>
        <v>10.049606511743901</v>
      </c>
      <c r="G4358">
        <f t="shared" si="342"/>
        <v>10.049526922336501</v>
      </c>
      <c r="H4358" s="2">
        <f t="shared" si="338"/>
        <v>1.0957959999999999E-2</v>
      </c>
      <c r="I4358">
        <f>VLOOKUP(A4358,Sheet2!$B$2:$D$15,2)</f>
        <v>4</v>
      </c>
      <c r="J4358">
        <f>VLOOKUP(A4358,Sheet2!$B$2:$D$15,3)</f>
        <v>4</v>
      </c>
      <c r="L4358">
        <f t="shared" si="339"/>
        <v>1</v>
      </c>
      <c r="M4358" s="2">
        <f t="shared" si="340"/>
        <v>1.0957959999999999E-2</v>
      </c>
      <c r="N4358" s="2">
        <f>(D4358-H4358*VLOOKUP(I4358,Sheet2!$G$3:$I$7,3))/M4358/VLOOKUP(I4358,Sheet2!$G$3:$H$7,2)</f>
        <v>1.935102835381768E-6</v>
      </c>
      <c r="O4358" s="2">
        <v>5.0482321342635599E-11</v>
      </c>
    </row>
    <row r="4359" spans="1:15" x14ac:dyDescent="0.25">
      <c r="A4359">
        <v>4348</v>
      </c>
      <c r="B4359">
        <v>430449</v>
      </c>
      <c r="C4359">
        <v>3131</v>
      </c>
      <c r="D4359">
        <v>1763</v>
      </c>
      <c r="E4359">
        <v>10.050725332929099</v>
      </c>
      <c r="F4359">
        <f t="shared" si="341"/>
        <v>10.0494473329291</v>
      </c>
      <c r="G4359">
        <f t="shared" si="342"/>
        <v>10.0493677049857</v>
      </c>
      <c r="H4359" s="2">
        <f t="shared" si="338"/>
        <v>8.6089800000000005E-3</v>
      </c>
      <c r="I4359">
        <f>VLOOKUP(A4359,Sheet2!$B$2:$D$15,2)</f>
        <v>4</v>
      </c>
      <c r="J4359">
        <f>VLOOKUP(A4359,Sheet2!$B$2:$D$15,3)</f>
        <v>4</v>
      </c>
      <c r="L4359">
        <f t="shared" si="339"/>
        <v>1</v>
      </c>
      <c r="M4359" s="2">
        <f t="shared" si="340"/>
        <v>8.6089800000000005E-3</v>
      </c>
      <c r="N4359" s="2">
        <f>(D4359-H4359*VLOOKUP(I4359,Sheet2!$G$3:$I$7,3))/M4359/VLOOKUP(I4359,Sheet2!$G$3:$H$7,2)</f>
        <v>1.9187116514383814E-6</v>
      </c>
      <c r="O4359" s="2">
        <v>5.2757395837128302E-11</v>
      </c>
    </row>
    <row r="4360" spans="1:15" x14ac:dyDescent="0.25">
      <c r="A4360">
        <v>4349</v>
      </c>
      <c r="B4360">
        <v>410648</v>
      </c>
      <c r="C4360">
        <v>3145</v>
      </c>
      <c r="D4360">
        <v>1688</v>
      </c>
      <c r="E4360">
        <v>10.0505660770423</v>
      </c>
      <c r="F4360">
        <f t="shared" si="341"/>
        <v>10.0492880770423</v>
      </c>
      <c r="G4360">
        <f t="shared" si="342"/>
        <v>10.0492084105442</v>
      </c>
      <c r="H4360" s="2">
        <f t="shared" si="338"/>
        <v>8.2129600000000001E-3</v>
      </c>
      <c r="I4360">
        <f>VLOOKUP(A4360,Sheet2!$B$2:$D$15,2)</f>
        <v>4</v>
      </c>
      <c r="J4360">
        <f>VLOOKUP(A4360,Sheet2!$B$2:$D$15,3)</f>
        <v>4</v>
      </c>
      <c r="L4360">
        <f t="shared" si="339"/>
        <v>1</v>
      </c>
      <c r="M4360" s="2">
        <f t="shared" si="340"/>
        <v>8.2129600000000001E-3</v>
      </c>
      <c r="N4360" s="2">
        <f>(D4360-H4360*VLOOKUP(I4360,Sheet2!$G$3:$I$7,3))/M4360/VLOOKUP(I4360,Sheet2!$G$3:$H$7,2)</f>
        <v>1.9261382273869593E-6</v>
      </c>
      <c r="O4360" s="2">
        <v>5.2126091988967199E-11</v>
      </c>
    </row>
    <row r="4361" spans="1:15" x14ac:dyDescent="0.25">
      <c r="A4361">
        <v>4350</v>
      </c>
      <c r="B4361">
        <v>479998</v>
      </c>
      <c r="C4361">
        <v>3429</v>
      </c>
      <c r="D4361">
        <v>1958</v>
      </c>
      <c r="E4361">
        <v>10.0504067440461</v>
      </c>
      <c r="F4361">
        <f t="shared" si="341"/>
        <v>10.049128744046101</v>
      </c>
      <c r="G4361">
        <f t="shared" si="342"/>
        <v>10.049049038974651</v>
      </c>
      <c r="H4361" s="2">
        <f t="shared" si="338"/>
        <v>9.5999599999999994E-3</v>
      </c>
      <c r="I4361">
        <f>VLOOKUP(A4361,Sheet2!$B$2:$D$15,2)</f>
        <v>4</v>
      </c>
      <c r="J4361">
        <f>VLOOKUP(A4361,Sheet2!$B$2:$D$15,3)</f>
        <v>4</v>
      </c>
      <c r="L4361">
        <f t="shared" si="339"/>
        <v>1</v>
      </c>
      <c r="M4361" s="2">
        <f t="shared" si="340"/>
        <v>9.5999599999999994E-3</v>
      </c>
      <c r="N4361" s="2">
        <f>(D4361-H4361*VLOOKUP(I4361,Sheet2!$G$3:$I$7,3))/M4361/VLOOKUP(I4361,Sheet2!$G$3:$H$7,2)</f>
        <v>1.9104418316326322E-6</v>
      </c>
      <c r="O4361" s="2">
        <v>5.4296739837651098E-11</v>
      </c>
    </row>
    <row r="4362" spans="1:15" x14ac:dyDescent="0.25">
      <c r="A4362">
        <v>4351</v>
      </c>
      <c r="B4362">
        <v>475049</v>
      </c>
      <c r="C4362">
        <v>3447</v>
      </c>
      <c r="D4362">
        <v>1917</v>
      </c>
      <c r="E4362">
        <v>10.050247333903201</v>
      </c>
      <c r="F4362">
        <f t="shared" si="341"/>
        <v>10.048969333903202</v>
      </c>
      <c r="G4362">
        <f t="shared" si="342"/>
        <v>10.048889590239751</v>
      </c>
      <c r="H4362" s="2">
        <f t="shared" si="338"/>
        <v>9.5009799999999991E-3</v>
      </c>
      <c r="I4362">
        <f>VLOOKUP(A4362,Sheet2!$B$2:$D$15,2)</f>
        <v>4</v>
      </c>
      <c r="J4362">
        <f>VLOOKUP(A4362,Sheet2!$B$2:$D$15,3)</f>
        <v>4</v>
      </c>
      <c r="L4362">
        <f t="shared" si="339"/>
        <v>1</v>
      </c>
      <c r="M4362" s="2">
        <f t="shared" si="340"/>
        <v>9.5009799999999991E-3</v>
      </c>
      <c r="N4362" s="2">
        <f>(D4362-H4362*VLOOKUP(I4362,Sheet2!$G$3:$I$7,3))/M4362/VLOOKUP(I4362,Sheet2!$G$3:$H$7,2)</f>
        <v>1.8885365965405673E-6</v>
      </c>
      <c r="O4362" s="2">
        <v>4.9461677577639701E-11</v>
      </c>
    </row>
    <row r="4363" spans="1:15" x14ac:dyDescent="0.25">
      <c r="A4363">
        <v>4352</v>
      </c>
      <c r="B4363">
        <v>429198</v>
      </c>
      <c r="C4363">
        <v>3074</v>
      </c>
      <c r="D4363">
        <v>1736</v>
      </c>
      <c r="E4363">
        <v>10.0500878465763</v>
      </c>
      <c r="F4363">
        <f t="shared" si="341"/>
        <v>10.048809846576301</v>
      </c>
      <c r="G4363">
        <f t="shared" si="342"/>
        <v>10.048730064302152</v>
      </c>
      <c r="H4363" s="2">
        <f t="shared" si="338"/>
        <v>8.5839599999999999E-3</v>
      </c>
      <c r="I4363">
        <f>VLOOKUP(A4363,Sheet2!$B$2:$D$15,2)</f>
        <v>4</v>
      </c>
      <c r="J4363">
        <f>VLOOKUP(A4363,Sheet2!$B$2:$D$15,3)</f>
        <v>4</v>
      </c>
      <c r="L4363">
        <f t="shared" si="339"/>
        <v>1</v>
      </c>
      <c r="M4363" s="2">
        <f t="shared" si="340"/>
        <v>8.5839599999999999E-3</v>
      </c>
      <c r="N4363" s="2">
        <f>(D4363-H4363*VLOOKUP(I4363,Sheet2!$G$3:$I$7,3))/M4363/VLOOKUP(I4363,Sheet2!$G$3:$H$7,2)</f>
        <v>1.8932266187167694E-6</v>
      </c>
      <c r="O4363" s="2">
        <v>5.3070385342917003E-11</v>
      </c>
    </row>
    <row r="4364" spans="1:15" x14ac:dyDescent="0.25">
      <c r="A4364">
        <v>4353</v>
      </c>
      <c r="B4364">
        <v>456598</v>
      </c>
      <c r="C4364">
        <v>3384</v>
      </c>
      <c r="D4364">
        <v>1862</v>
      </c>
      <c r="E4364">
        <v>10.049928282028</v>
      </c>
      <c r="F4364">
        <f t="shared" si="341"/>
        <v>10.048650282028001</v>
      </c>
      <c r="G4364">
        <f t="shared" si="342"/>
        <v>10.048570461124401</v>
      </c>
      <c r="H4364" s="2">
        <f t="shared" ref="H4364:H4427" si="343">B4364/$F$5</f>
        <v>9.1319599999999997E-3</v>
      </c>
      <c r="I4364">
        <f>VLOOKUP(A4364,Sheet2!$B$2:$D$15,2)</f>
        <v>4</v>
      </c>
      <c r="J4364">
        <f>VLOOKUP(A4364,Sheet2!$B$2:$D$15,3)</f>
        <v>4</v>
      </c>
      <c r="L4364">
        <f t="shared" ref="L4364:L4427" si="344">IF(I4364=J4364,1,#NUM!)</f>
        <v>1</v>
      </c>
      <c r="M4364" s="2">
        <f t="shared" ref="M4364:M4427" si="345">H4364*L4364</f>
        <v>9.1319599999999997E-3</v>
      </c>
      <c r="N4364" s="2">
        <f>(D4364-H4364*VLOOKUP(I4364,Sheet2!$G$3:$I$7,3))/M4364/VLOOKUP(I4364,Sheet2!$G$3:$H$7,2)</f>
        <v>1.9098427244534581E-6</v>
      </c>
      <c r="O4364" s="2">
        <v>5.3759104151989497E-11</v>
      </c>
    </row>
    <row r="4365" spans="1:15" x14ac:dyDescent="0.25">
      <c r="A4365">
        <v>4354</v>
      </c>
      <c r="B4365">
        <v>494449</v>
      </c>
      <c r="C4365">
        <v>3632</v>
      </c>
      <c r="D4365">
        <v>2004</v>
      </c>
      <c r="E4365">
        <v>10.049768640220799</v>
      </c>
      <c r="F4365">
        <f t="shared" ref="F4365:F4428" si="346">E4365-$F$4</f>
        <v>10.0484906402208</v>
      </c>
      <c r="G4365">
        <f t="shared" ref="G4365:G4428" si="347">(F4366+F4365)/2</f>
        <v>10.048410780669151</v>
      </c>
      <c r="H4365" s="2">
        <f t="shared" si="343"/>
        <v>9.8889800000000003E-3</v>
      </c>
      <c r="I4365">
        <f>VLOOKUP(A4365,Sheet2!$B$2:$D$15,2)</f>
        <v>4</v>
      </c>
      <c r="J4365">
        <f>VLOOKUP(A4365,Sheet2!$B$2:$D$15,3)</f>
        <v>4</v>
      </c>
      <c r="L4365">
        <f t="shared" si="344"/>
        <v>1</v>
      </c>
      <c r="M4365" s="2">
        <f t="shared" si="345"/>
        <v>9.8889800000000003E-3</v>
      </c>
      <c r="N4365" s="2">
        <f>(D4365-H4365*VLOOKUP(I4365,Sheet2!$G$3:$I$7,3))/M4365/VLOOKUP(I4365,Sheet2!$G$3:$H$7,2)</f>
        <v>1.897348182825731E-6</v>
      </c>
      <c r="O4365" s="2">
        <v>5.2252885973627698E-11</v>
      </c>
    </row>
    <row r="4366" spans="1:15" x14ac:dyDescent="0.25">
      <c r="A4366">
        <v>4355</v>
      </c>
      <c r="B4366">
        <v>424898</v>
      </c>
      <c r="C4366">
        <v>2962</v>
      </c>
      <c r="D4366">
        <v>1721</v>
      </c>
      <c r="E4366">
        <v>10.0496089211175</v>
      </c>
      <c r="F4366">
        <f t="shared" si="346"/>
        <v>10.0483309211175</v>
      </c>
      <c r="G4366">
        <f t="shared" si="347"/>
        <v>10.048251022898951</v>
      </c>
      <c r="H4366" s="2">
        <f t="shared" si="343"/>
        <v>8.4979600000000006E-3</v>
      </c>
      <c r="I4366">
        <f>VLOOKUP(A4366,Sheet2!$B$2:$D$15,2)</f>
        <v>4</v>
      </c>
      <c r="J4366">
        <f>VLOOKUP(A4366,Sheet2!$B$2:$D$15,3)</f>
        <v>4</v>
      </c>
      <c r="L4366">
        <f t="shared" si="344"/>
        <v>1</v>
      </c>
      <c r="M4366" s="2">
        <f t="shared" si="345"/>
        <v>8.4979600000000006E-3</v>
      </c>
      <c r="N4366" s="2">
        <f>(D4366-H4366*VLOOKUP(I4366,Sheet2!$G$3:$I$7,3))/M4366/VLOOKUP(I4366,Sheet2!$G$3:$H$7,2)</f>
        <v>1.896041928415761E-6</v>
      </c>
      <c r="O4366" s="2">
        <v>5.1621798036303602E-11</v>
      </c>
    </row>
    <row r="4367" spans="1:15" x14ac:dyDescent="0.25">
      <c r="A4367">
        <v>4356</v>
      </c>
      <c r="B4367">
        <v>438148</v>
      </c>
      <c r="C4367">
        <v>3282</v>
      </c>
      <c r="D4367">
        <v>1781</v>
      </c>
      <c r="E4367">
        <v>10.0494491246804</v>
      </c>
      <c r="F4367">
        <f t="shared" si="346"/>
        <v>10.048171124680401</v>
      </c>
      <c r="G4367">
        <f t="shared" si="347"/>
        <v>10.0480911877764</v>
      </c>
      <c r="H4367" s="2">
        <f t="shared" si="343"/>
        <v>8.7629600000000002E-3</v>
      </c>
      <c r="I4367">
        <f>VLOOKUP(A4367,Sheet2!$B$2:$D$15,2)</f>
        <v>4</v>
      </c>
      <c r="J4367">
        <f>VLOOKUP(A4367,Sheet2!$B$2:$D$15,3)</f>
        <v>4</v>
      </c>
      <c r="L4367">
        <f t="shared" si="344"/>
        <v>1</v>
      </c>
      <c r="M4367" s="2">
        <f t="shared" si="345"/>
        <v>8.7629600000000002E-3</v>
      </c>
      <c r="N4367" s="2">
        <f>(D4367-H4367*VLOOKUP(I4367,Sheet2!$G$3:$I$7,3))/M4367/VLOOKUP(I4367,Sheet2!$G$3:$H$7,2)</f>
        <v>1.9032682696257884E-6</v>
      </c>
      <c r="O4367" s="2">
        <v>5.2593648332853403E-11</v>
      </c>
    </row>
    <row r="4368" spans="1:15" x14ac:dyDescent="0.25">
      <c r="A4368">
        <v>4357</v>
      </c>
      <c r="B4368">
        <v>473799</v>
      </c>
      <c r="C4368">
        <v>3455</v>
      </c>
      <c r="D4368">
        <v>1939</v>
      </c>
      <c r="E4368">
        <v>10.0492892508724</v>
      </c>
      <c r="F4368">
        <f t="shared" si="346"/>
        <v>10.048011250872401</v>
      </c>
      <c r="G4368">
        <f t="shared" si="347"/>
        <v>10.047931275264052</v>
      </c>
      <c r="H4368" s="2">
        <f t="shared" si="343"/>
        <v>9.4759800000000002E-3</v>
      </c>
      <c r="I4368">
        <f>VLOOKUP(A4368,Sheet2!$B$2:$D$15,2)</f>
        <v>4</v>
      </c>
      <c r="J4368">
        <f>VLOOKUP(A4368,Sheet2!$B$2:$D$15,3)</f>
        <v>4</v>
      </c>
      <c r="L4368">
        <f t="shared" si="344"/>
        <v>1</v>
      </c>
      <c r="M4368" s="2">
        <f t="shared" si="345"/>
        <v>9.4759800000000002E-3</v>
      </c>
      <c r="N4368" s="2">
        <f>(D4368-H4368*VLOOKUP(I4368,Sheet2!$G$3:$I$7,3))/M4368/VLOOKUP(I4368,Sheet2!$G$3:$H$7,2)</f>
        <v>1.9170763533692559E-6</v>
      </c>
      <c r="O4368" s="2">
        <v>5.3206789727177298E-11</v>
      </c>
    </row>
    <row r="4369" spans="1:15" x14ac:dyDescent="0.25">
      <c r="A4369">
        <v>4358</v>
      </c>
      <c r="B4369">
        <v>507498</v>
      </c>
      <c r="C4369">
        <v>3677</v>
      </c>
      <c r="D4369">
        <v>2101</v>
      </c>
      <c r="E4369">
        <v>10.0491292996557</v>
      </c>
      <c r="F4369">
        <f t="shared" si="346"/>
        <v>10.047851299655701</v>
      </c>
      <c r="G4369">
        <f t="shared" si="347"/>
        <v>10.047771285324401</v>
      </c>
      <c r="H4369" s="2">
        <f t="shared" si="343"/>
        <v>1.014996E-2</v>
      </c>
      <c r="I4369">
        <f>VLOOKUP(A4369,Sheet2!$B$2:$D$15,2)</f>
        <v>4</v>
      </c>
      <c r="J4369">
        <f>VLOOKUP(A4369,Sheet2!$B$2:$D$15,3)</f>
        <v>4</v>
      </c>
      <c r="L4369">
        <f t="shared" si="344"/>
        <v>1</v>
      </c>
      <c r="M4369" s="2">
        <f t="shared" si="345"/>
        <v>1.014996E-2</v>
      </c>
      <c r="N4369" s="2">
        <f>(D4369-H4369*VLOOKUP(I4369,Sheet2!$G$3:$I$7,3))/M4369/VLOOKUP(I4369,Sheet2!$G$3:$H$7,2)</f>
        <v>1.9408088963897395E-6</v>
      </c>
      <c r="O4369" s="2">
        <v>5.0733672633528799E-11</v>
      </c>
    </row>
    <row r="4370" spans="1:15" x14ac:dyDescent="0.25">
      <c r="A4370">
        <v>4359</v>
      </c>
      <c r="B4370">
        <v>406048</v>
      </c>
      <c r="C4370">
        <v>2842</v>
      </c>
      <c r="D4370">
        <v>1666</v>
      </c>
      <c r="E4370">
        <v>10.0489692709931</v>
      </c>
      <c r="F4370">
        <f t="shared" si="346"/>
        <v>10.0476912709931</v>
      </c>
      <c r="G4370">
        <f t="shared" si="347"/>
        <v>10.04761121792</v>
      </c>
      <c r="H4370" s="2">
        <f t="shared" si="343"/>
        <v>8.12096E-3</v>
      </c>
      <c r="I4370">
        <f>VLOOKUP(A4370,Sheet2!$B$2:$D$15,2)</f>
        <v>4</v>
      </c>
      <c r="J4370">
        <f>VLOOKUP(A4370,Sheet2!$B$2:$D$15,3)</f>
        <v>4</v>
      </c>
      <c r="L4370">
        <f t="shared" si="344"/>
        <v>1</v>
      </c>
      <c r="M4370" s="2">
        <f t="shared" si="345"/>
        <v>8.12096E-3</v>
      </c>
      <c r="N4370" s="2">
        <f>(D4370-H4370*VLOOKUP(I4370,Sheet2!$G$3:$I$7,3))/M4370/VLOOKUP(I4370,Sheet2!$G$3:$H$7,2)</f>
        <v>1.9223315982346915E-6</v>
      </c>
      <c r="O4370" s="2">
        <v>4.8933721634707499E-11</v>
      </c>
    </row>
    <row r="4371" spans="1:15" x14ac:dyDescent="0.25">
      <c r="A4371">
        <v>4360</v>
      </c>
      <c r="B4371">
        <v>425649</v>
      </c>
      <c r="C4371">
        <v>3225</v>
      </c>
      <c r="D4371">
        <v>1738</v>
      </c>
      <c r="E4371">
        <v>10.048809164846899</v>
      </c>
      <c r="F4371">
        <f t="shared" si="346"/>
        <v>10.0475311648469</v>
      </c>
      <c r="G4371">
        <f t="shared" si="347"/>
        <v>10.047451073013249</v>
      </c>
      <c r="H4371" s="2">
        <f t="shared" si="343"/>
        <v>8.5129799999999999E-3</v>
      </c>
      <c r="I4371">
        <f>VLOOKUP(A4371,Sheet2!$B$2:$D$15,2)</f>
        <v>4</v>
      </c>
      <c r="J4371">
        <f>VLOOKUP(A4371,Sheet2!$B$2:$D$15,3)</f>
        <v>4</v>
      </c>
      <c r="L4371">
        <f t="shared" si="344"/>
        <v>1</v>
      </c>
      <c r="M4371" s="2">
        <f t="shared" si="345"/>
        <v>8.5129799999999999E-3</v>
      </c>
      <c r="N4371" s="2">
        <f>(D4371-H4371*VLOOKUP(I4371,Sheet2!$G$3:$I$7,3))/M4371/VLOOKUP(I4371,Sheet2!$G$3:$H$7,2)</f>
        <v>1.9124382569910891E-6</v>
      </c>
      <c r="O4371" s="2">
        <v>5.1144828413869401E-11</v>
      </c>
    </row>
    <row r="4372" spans="1:15" x14ac:dyDescent="0.25">
      <c r="A4372">
        <v>4361</v>
      </c>
      <c r="B4372">
        <v>517098</v>
      </c>
      <c r="C4372">
        <v>3733</v>
      </c>
      <c r="D4372">
        <v>2103</v>
      </c>
      <c r="E4372">
        <v>10.0486489811796</v>
      </c>
      <c r="F4372">
        <f t="shared" si="346"/>
        <v>10.047370981179601</v>
      </c>
      <c r="G4372">
        <f t="shared" si="347"/>
        <v>10.0472908505667</v>
      </c>
      <c r="H4372" s="2">
        <f t="shared" si="343"/>
        <v>1.0341960000000001E-2</v>
      </c>
      <c r="I4372">
        <f>VLOOKUP(A4372,Sheet2!$B$2:$D$15,2)</f>
        <v>4</v>
      </c>
      <c r="J4372">
        <f>VLOOKUP(A4372,Sheet2!$B$2:$D$15,3)</f>
        <v>4</v>
      </c>
      <c r="L4372">
        <f t="shared" si="344"/>
        <v>1</v>
      </c>
      <c r="M4372" s="2">
        <f t="shared" si="345"/>
        <v>1.0341960000000001E-2</v>
      </c>
      <c r="N4372" s="2">
        <f>(D4372-H4372*VLOOKUP(I4372,Sheet2!$G$3:$I$7,3))/M4372/VLOOKUP(I4372,Sheet2!$G$3:$H$7,2)</f>
        <v>1.9043136761310235E-6</v>
      </c>
      <c r="O4372" s="2">
        <v>5.1148559253539202E-11</v>
      </c>
    </row>
    <row r="4373" spans="1:15" x14ac:dyDescent="0.25">
      <c r="A4373">
        <v>4362</v>
      </c>
      <c r="B4373">
        <v>453448</v>
      </c>
      <c r="C4373">
        <v>3263</v>
      </c>
      <c r="D4373">
        <v>1818</v>
      </c>
      <c r="E4373">
        <v>10.0484887199538</v>
      </c>
      <c r="F4373">
        <f t="shared" si="346"/>
        <v>10.047210719953801</v>
      </c>
      <c r="G4373">
        <f t="shared" si="347"/>
        <v>10.047130550542851</v>
      </c>
      <c r="H4373" s="2">
        <f t="shared" si="343"/>
        <v>9.0689599999999992E-3</v>
      </c>
      <c r="I4373">
        <f>VLOOKUP(A4373,Sheet2!$B$2:$D$15,2)</f>
        <v>4</v>
      </c>
      <c r="J4373">
        <f>VLOOKUP(A4373,Sheet2!$B$2:$D$15,3)</f>
        <v>4</v>
      </c>
      <c r="L4373">
        <f t="shared" si="344"/>
        <v>1</v>
      </c>
      <c r="M4373" s="2">
        <f t="shared" si="345"/>
        <v>9.0689599999999992E-3</v>
      </c>
      <c r="N4373" s="2">
        <f>(D4373-H4373*VLOOKUP(I4373,Sheet2!$G$3:$I$7,3))/M4373/VLOOKUP(I4373,Sheet2!$G$3:$H$7,2)</f>
        <v>1.8754900028228157E-6</v>
      </c>
      <c r="O4373" s="2">
        <v>4.9031938045945099E-11</v>
      </c>
    </row>
    <row r="4374" spans="1:15" x14ac:dyDescent="0.25">
      <c r="A4374">
        <v>4363</v>
      </c>
      <c r="B4374">
        <v>410799</v>
      </c>
      <c r="C4374">
        <v>2895</v>
      </c>
      <c r="D4374">
        <v>1678</v>
      </c>
      <c r="E4374">
        <v>10.048328381131901</v>
      </c>
      <c r="F4374">
        <f t="shared" si="346"/>
        <v>10.047050381131902</v>
      </c>
      <c r="G4374">
        <f t="shared" si="347"/>
        <v>10.0469701729041</v>
      </c>
      <c r="H4374" s="2">
        <f t="shared" si="343"/>
        <v>8.2159799999999995E-3</v>
      </c>
      <c r="I4374">
        <f>VLOOKUP(A4374,Sheet2!$B$2:$D$15,2)</f>
        <v>4</v>
      </c>
      <c r="J4374">
        <f>VLOOKUP(A4374,Sheet2!$B$2:$D$15,3)</f>
        <v>4</v>
      </c>
      <c r="L4374">
        <f t="shared" si="344"/>
        <v>1</v>
      </c>
      <c r="M4374" s="2">
        <f t="shared" si="345"/>
        <v>8.2159799999999995E-3</v>
      </c>
      <c r="N4374" s="2">
        <f>(D4374-H4374*VLOOKUP(I4374,Sheet2!$G$3:$I$7,3))/M4374/VLOOKUP(I4374,Sheet2!$G$3:$H$7,2)</f>
        <v>1.9132113494677444E-6</v>
      </c>
      <c r="O4374" s="2">
        <v>4.9774248315200497E-11</v>
      </c>
    </row>
    <row r="4375" spans="1:15" x14ac:dyDescent="0.25">
      <c r="A4375">
        <v>4364</v>
      </c>
      <c r="B4375">
        <v>498648</v>
      </c>
      <c r="C4375">
        <v>3864</v>
      </c>
      <c r="D4375">
        <v>2040</v>
      </c>
      <c r="E4375">
        <v>10.048167964676299</v>
      </c>
      <c r="F4375">
        <f t="shared" si="346"/>
        <v>10.0468899646763</v>
      </c>
      <c r="G4375">
        <f t="shared" si="347"/>
        <v>10.046809717612799</v>
      </c>
      <c r="H4375" s="2">
        <f t="shared" si="343"/>
        <v>9.9729599999999995E-3</v>
      </c>
      <c r="I4375">
        <f>VLOOKUP(A4375,Sheet2!$B$2:$D$15,2)</f>
        <v>4</v>
      </c>
      <c r="J4375">
        <f>VLOOKUP(A4375,Sheet2!$B$2:$D$15,3)</f>
        <v>4</v>
      </c>
      <c r="L4375">
        <f t="shared" si="344"/>
        <v>1</v>
      </c>
      <c r="M4375" s="2">
        <f t="shared" si="345"/>
        <v>9.9729599999999995E-3</v>
      </c>
      <c r="N4375" s="2">
        <f>(D4375-H4375*VLOOKUP(I4375,Sheet2!$G$3:$I$7,3))/M4375/VLOOKUP(I4375,Sheet2!$G$3:$H$7,2)</f>
        <v>1.9163811161380377E-6</v>
      </c>
      <c r="O4375" s="2">
        <v>4.92438272631903E-11</v>
      </c>
    </row>
    <row r="4376" spans="1:15" x14ac:dyDescent="0.25">
      <c r="A4376">
        <v>4365</v>
      </c>
      <c r="B4376">
        <v>464498</v>
      </c>
      <c r="C4376">
        <v>3339</v>
      </c>
      <c r="D4376">
        <v>1892</v>
      </c>
      <c r="E4376">
        <v>10.048007470549299</v>
      </c>
      <c r="F4376">
        <f t="shared" si="346"/>
        <v>10.0467294705493</v>
      </c>
      <c r="G4376">
        <f t="shared" si="347"/>
        <v>10.0466491846314</v>
      </c>
      <c r="H4376" s="2">
        <f t="shared" si="343"/>
        <v>9.2899599999999999E-3</v>
      </c>
      <c r="I4376">
        <f>VLOOKUP(A4376,Sheet2!$B$2:$D$15,2)</f>
        <v>4</v>
      </c>
      <c r="J4376">
        <f>VLOOKUP(A4376,Sheet2!$B$2:$D$15,3)</f>
        <v>4</v>
      </c>
      <c r="L4376">
        <f t="shared" si="344"/>
        <v>1</v>
      </c>
      <c r="M4376" s="2">
        <f t="shared" si="345"/>
        <v>9.2899599999999999E-3</v>
      </c>
      <c r="N4376" s="2">
        <f>(D4376-H4376*VLOOKUP(I4376,Sheet2!$G$3:$I$7,3))/M4376/VLOOKUP(I4376,Sheet2!$G$3:$H$7,2)</f>
        <v>1.9074572620334211E-6</v>
      </c>
      <c r="O4376" s="2">
        <v>4.88960922285714E-11</v>
      </c>
    </row>
    <row r="4377" spans="1:15" x14ac:dyDescent="0.25">
      <c r="A4377">
        <v>4366</v>
      </c>
      <c r="B4377">
        <v>428749</v>
      </c>
      <c r="C4377">
        <v>3066</v>
      </c>
      <c r="D4377">
        <v>1759</v>
      </c>
      <c r="E4377">
        <v>10.0478468987135</v>
      </c>
      <c r="F4377">
        <f t="shared" si="346"/>
        <v>10.046568898713501</v>
      </c>
      <c r="G4377">
        <f t="shared" si="347"/>
        <v>10.04648857392235</v>
      </c>
      <c r="H4377" s="2">
        <f t="shared" si="343"/>
        <v>8.5749799999999994E-3</v>
      </c>
      <c r="I4377">
        <f>VLOOKUP(A4377,Sheet2!$B$2:$D$15,2)</f>
        <v>4</v>
      </c>
      <c r="J4377">
        <f>VLOOKUP(A4377,Sheet2!$B$2:$D$15,3)</f>
        <v>4</v>
      </c>
      <c r="L4377">
        <f t="shared" si="344"/>
        <v>1</v>
      </c>
      <c r="M4377" s="2">
        <f t="shared" si="345"/>
        <v>8.5749799999999994E-3</v>
      </c>
      <c r="N4377" s="2">
        <f>(D4377-H4377*VLOOKUP(I4377,Sheet2!$G$3:$I$7,3))/M4377/VLOOKUP(I4377,Sheet2!$G$3:$H$7,2)</f>
        <v>1.9221667377649863E-6</v>
      </c>
      <c r="O4377" s="2">
        <v>4.7247954433135401E-11</v>
      </c>
    </row>
    <row r="4378" spans="1:15" x14ac:dyDescent="0.25">
      <c r="A4378">
        <v>4367</v>
      </c>
      <c r="B4378">
        <v>445348</v>
      </c>
      <c r="C4378">
        <v>3261</v>
      </c>
      <c r="D4378">
        <v>1819</v>
      </c>
      <c r="E4378">
        <v>10.0476862491312</v>
      </c>
      <c r="F4378">
        <f t="shared" si="346"/>
        <v>10.046408249131201</v>
      </c>
      <c r="G4378">
        <f t="shared" si="347"/>
        <v>10.046327885447951</v>
      </c>
      <c r="H4378" s="2">
        <f t="shared" si="343"/>
        <v>8.9069600000000002E-3</v>
      </c>
      <c r="I4378">
        <f>VLOOKUP(A4378,Sheet2!$B$2:$D$15,2)</f>
        <v>4</v>
      </c>
      <c r="J4378">
        <f>VLOOKUP(A4378,Sheet2!$B$2:$D$15,3)</f>
        <v>4</v>
      </c>
      <c r="L4378">
        <f t="shared" si="344"/>
        <v>1</v>
      </c>
      <c r="M4378" s="2">
        <f t="shared" si="345"/>
        <v>8.9069600000000002E-3</v>
      </c>
      <c r="N4378" s="2">
        <f>(D4378-H4378*VLOOKUP(I4378,Sheet2!$G$3:$I$7,3))/M4378/VLOOKUP(I4378,Sheet2!$G$3:$H$7,2)</f>
        <v>1.9130731603150793E-6</v>
      </c>
      <c r="O4378" s="2">
        <v>4.8173399748125899E-11</v>
      </c>
    </row>
    <row r="4379" spans="1:15" x14ac:dyDescent="0.25">
      <c r="A4379">
        <v>4368</v>
      </c>
      <c r="B4379">
        <v>491798</v>
      </c>
      <c r="C4379">
        <v>3636</v>
      </c>
      <c r="D4379">
        <v>2004</v>
      </c>
      <c r="E4379">
        <v>10.047525521764699</v>
      </c>
      <c r="F4379">
        <f t="shared" si="346"/>
        <v>10.0462475217647</v>
      </c>
      <c r="G4379">
        <f t="shared" si="347"/>
        <v>10.046167119170502</v>
      </c>
      <c r="H4379" s="2">
        <f t="shared" si="343"/>
        <v>9.8359599999999995E-3</v>
      </c>
      <c r="I4379">
        <f>VLOOKUP(A4379,Sheet2!$B$2:$D$15,2)</f>
        <v>4</v>
      </c>
      <c r="J4379">
        <f>VLOOKUP(A4379,Sheet2!$B$2:$D$15,3)</f>
        <v>4</v>
      </c>
      <c r="L4379">
        <f t="shared" si="344"/>
        <v>1</v>
      </c>
      <c r="M4379" s="2">
        <f t="shared" si="345"/>
        <v>9.8359599999999995E-3</v>
      </c>
      <c r="N4379" s="2">
        <f>(D4379-H4379*VLOOKUP(I4379,Sheet2!$G$3:$I$7,3))/M4379/VLOOKUP(I4379,Sheet2!$G$3:$H$7,2)</f>
        <v>1.9082718683280533E-6</v>
      </c>
      <c r="O4379" s="2">
        <v>4.9122857582347303E-11</v>
      </c>
    </row>
    <row r="4380" spans="1:15" x14ac:dyDescent="0.25">
      <c r="A4380">
        <v>4369</v>
      </c>
      <c r="B4380">
        <v>481698</v>
      </c>
      <c r="C4380">
        <v>3473</v>
      </c>
      <c r="D4380">
        <v>1951</v>
      </c>
      <c r="E4380">
        <v>10.0473647165763</v>
      </c>
      <c r="F4380">
        <f t="shared" si="346"/>
        <v>10.046086716576301</v>
      </c>
      <c r="G4380">
        <f t="shared" si="347"/>
        <v>10.046006275052401</v>
      </c>
      <c r="H4380" s="2">
        <f t="shared" si="343"/>
        <v>9.6339600000000004E-3</v>
      </c>
      <c r="I4380">
        <f>VLOOKUP(A4380,Sheet2!$B$2:$D$15,2)</f>
        <v>4</v>
      </c>
      <c r="J4380">
        <f>VLOOKUP(A4380,Sheet2!$B$2:$D$15,3)</f>
        <v>4</v>
      </c>
      <c r="L4380">
        <f t="shared" si="344"/>
        <v>1</v>
      </c>
      <c r="M4380" s="2">
        <f t="shared" si="345"/>
        <v>9.6339600000000004E-3</v>
      </c>
      <c r="N4380" s="2">
        <f>(D4380-H4380*VLOOKUP(I4380,Sheet2!$G$3:$I$7,3))/M4380/VLOOKUP(I4380,Sheet2!$G$3:$H$7,2)</f>
        <v>1.8959777771549809E-6</v>
      </c>
      <c r="O4380" s="2">
        <v>4.7512532123427898E-11</v>
      </c>
    </row>
    <row r="4381" spans="1:15" x14ac:dyDescent="0.25">
      <c r="A4381">
        <v>4370</v>
      </c>
      <c r="B4381">
        <v>405799</v>
      </c>
      <c r="C4381">
        <v>2859</v>
      </c>
      <c r="D4381">
        <v>1626</v>
      </c>
      <c r="E4381">
        <v>10.047203833528499</v>
      </c>
      <c r="F4381">
        <f t="shared" si="346"/>
        <v>10.0459258335285</v>
      </c>
      <c r="G4381">
        <f t="shared" si="347"/>
        <v>10.045845353055951</v>
      </c>
      <c r="H4381" s="2">
        <f t="shared" si="343"/>
        <v>8.1159800000000001E-3</v>
      </c>
      <c r="I4381">
        <f>VLOOKUP(A4381,Sheet2!$B$2:$D$15,2)</f>
        <v>4</v>
      </c>
      <c r="J4381">
        <f>VLOOKUP(A4381,Sheet2!$B$2:$D$15,3)</f>
        <v>4</v>
      </c>
      <c r="L4381">
        <f t="shared" si="344"/>
        <v>1</v>
      </c>
      <c r="M4381" s="2">
        <f t="shared" si="345"/>
        <v>8.1159800000000001E-3</v>
      </c>
      <c r="N4381" s="2">
        <f>(D4381-H4381*VLOOKUP(I4381,Sheet2!$G$3:$I$7,3))/M4381/VLOOKUP(I4381,Sheet2!$G$3:$H$7,2)</f>
        <v>1.8743049124073742E-6</v>
      </c>
      <c r="O4381" s="2">
        <v>4.9147024382951602E-11</v>
      </c>
    </row>
    <row r="4382" spans="1:15" x14ac:dyDescent="0.25">
      <c r="A4382">
        <v>4371</v>
      </c>
      <c r="B4382">
        <v>444198</v>
      </c>
      <c r="C4382">
        <v>3239</v>
      </c>
      <c r="D4382">
        <v>1758</v>
      </c>
      <c r="E4382">
        <v>10.0470428725834</v>
      </c>
      <c r="F4382">
        <f t="shared" si="346"/>
        <v>10.045764872583401</v>
      </c>
      <c r="G4382">
        <f t="shared" si="347"/>
        <v>10.04568435314345</v>
      </c>
      <c r="H4382" s="2">
        <f t="shared" si="343"/>
        <v>8.8839599999999998E-3</v>
      </c>
      <c r="I4382">
        <f>VLOOKUP(A4382,Sheet2!$B$2:$D$15,2)</f>
        <v>4</v>
      </c>
      <c r="J4382">
        <f>VLOOKUP(A4382,Sheet2!$B$2:$D$15,3)</f>
        <v>4</v>
      </c>
      <c r="L4382">
        <f t="shared" si="344"/>
        <v>1</v>
      </c>
      <c r="M4382" s="2">
        <f t="shared" si="345"/>
        <v>8.8839599999999998E-3</v>
      </c>
      <c r="N4382" s="2">
        <f>(D4382-H4382*VLOOKUP(I4382,Sheet2!$G$3:$I$7,3))/M4382/VLOOKUP(I4382,Sheet2!$G$3:$H$7,2)</f>
        <v>1.8496972708116652E-6</v>
      </c>
      <c r="O4382" s="2">
        <v>4.9212211678670299E-11</v>
      </c>
    </row>
    <row r="4383" spans="1:15" x14ac:dyDescent="0.25">
      <c r="A4383">
        <v>4372</v>
      </c>
      <c r="B4383">
        <v>555498</v>
      </c>
      <c r="C4383">
        <v>4172</v>
      </c>
      <c r="D4383">
        <v>2185</v>
      </c>
      <c r="E4383">
        <v>10.0468818337035</v>
      </c>
      <c r="F4383">
        <f t="shared" si="346"/>
        <v>10.045603833703501</v>
      </c>
      <c r="G4383">
        <f t="shared" si="347"/>
        <v>10.045523275277201</v>
      </c>
      <c r="H4383" s="2">
        <f t="shared" si="343"/>
        <v>1.110996E-2</v>
      </c>
      <c r="I4383">
        <f>VLOOKUP(A4383,Sheet2!$B$2:$D$15,2)</f>
        <v>4</v>
      </c>
      <c r="J4383">
        <f>VLOOKUP(A4383,Sheet2!$B$2:$D$15,3)</f>
        <v>4</v>
      </c>
      <c r="L4383">
        <f t="shared" si="344"/>
        <v>1</v>
      </c>
      <c r="M4383" s="2">
        <f t="shared" si="345"/>
        <v>1.110996E-2</v>
      </c>
      <c r="N4383" s="2">
        <f>(D4383-H4383*VLOOKUP(I4383,Sheet2!$G$3:$I$7,3))/M4383/VLOOKUP(I4383,Sheet2!$G$3:$H$7,2)</f>
        <v>1.8375537505085528E-6</v>
      </c>
      <c r="O4383" s="2">
        <v>4.9514426481950601E-11</v>
      </c>
    </row>
    <row r="4384" spans="1:15" x14ac:dyDescent="0.25">
      <c r="A4384">
        <v>4373</v>
      </c>
      <c r="B4384">
        <v>381199</v>
      </c>
      <c r="C4384">
        <v>2711</v>
      </c>
      <c r="D4384">
        <v>1485</v>
      </c>
      <c r="E4384">
        <v>10.046720716850899</v>
      </c>
      <c r="F4384">
        <f t="shared" si="346"/>
        <v>10.0454427168509</v>
      </c>
      <c r="G4384">
        <f t="shared" si="347"/>
        <v>10.045362119419352</v>
      </c>
      <c r="H4384" s="2">
        <f t="shared" si="343"/>
        <v>7.6239799999999998E-3</v>
      </c>
      <c r="I4384">
        <f>VLOOKUP(A4384,Sheet2!$B$2:$D$15,2)</f>
        <v>4</v>
      </c>
      <c r="J4384">
        <f>VLOOKUP(A4384,Sheet2!$B$2:$D$15,3)</f>
        <v>4</v>
      </c>
      <c r="L4384">
        <f t="shared" si="344"/>
        <v>1</v>
      </c>
      <c r="M4384" s="2">
        <f t="shared" si="345"/>
        <v>7.6239799999999998E-3</v>
      </c>
      <c r="N4384" s="2">
        <f>(D4384-H4384*VLOOKUP(I4384,Sheet2!$G$3:$I$7,3))/M4384/VLOOKUP(I4384,Sheet2!$G$3:$H$7,2)</f>
        <v>1.8186515419767627E-6</v>
      </c>
      <c r="O4384" s="2">
        <v>4.93933833363068E-11</v>
      </c>
    </row>
    <row r="4385" spans="1:15" x14ac:dyDescent="0.25">
      <c r="A4385">
        <v>4374</v>
      </c>
      <c r="B4385">
        <v>438648</v>
      </c>
      <c r="C4385">
        <v>3108</v>
      </c>
      <c r="D4385">
        <v>1703</v>
      </c>
      <c r="E4385">
        <v>10.046559521987801</v>
      </c>
      <c r="F4385">
        <f t="shared" si="346"/>
        <v>10.045281521987802</v>
      </c>
      <c r="G4385">
        <f t="shared" si="347"/>
        <v>10.0452008855322</v>
      </c>
      <c r="H4385" s="2">
        <f t="shared" si="343"/>
        <v>8.7729599999999998E-3</v>
      </c>
      <c r="I4385">
        <f>VLOOKUP(A4385,Sheet2!$B$2:$D$15,2)</f>
        <v>4</v>
      </c>
      <c r="J4385">
        <f>VLOOKUP(A4385,Sheet2!$B$2:$D$15,3)</f>
        <v>4</v>
      </c>
      <c r="L4385">
        <f t="shared" si="344"/>
        <v>1</v>
      </c>
      <c r="M4385" s="2">
        <f t="shared" si="345"/>
        <v>8.7729599999999998E-3</v>
      </c>
      <c r="N4385" s="2">
        <f>(D4385-H4385*VLOOKUP(I4385,Sheet2!$G$3:$I$7,3))/M4385/VLOOKUP(I4385,Sheet2!$G$3:$H$7,2)</f>
        <v>1.8120420264084187E-6</v>
      </c>
      <c r="O4385" s="2">
        <v>5.0248897422434299E-11</v>
      </c>
    </row>
    <row r="4386" spans="1:15" x14ac:dyDescent="0.25">
      <c r="A4386">
        <v>4375</v>
      </c>
      <c r="B4386">
        <v>489648</v>
      </c>
      <c r="C4386">
        <v>3613</v>
      </c>
      <c r="D4386">
        <v>1898</v>
      </c>
      <c r="E4386">
        <v>10.046398249076599</v>
      </c>
      <c r="F4386">
        <f t="shared" si="346"/>
        <v>10.0451202490766</v>
      </c>
      <c r="G4386">
        <f t="shared" si="347"/>
        <v>10.045039573578</v>
      </c>
      <c r="H4386" s="2">
        <f t="shared" si="343"/>
        <v>9.7929599999999999E-3</v>
      </c>
      <c r="I4386">
        <f>VLOOKUP(A4386,Sheet2!$B$2:$D$15,2)</f>
        <v>4</v>
      </c>
      <c r="J4386">
        <f>VLOOKUP(A4386,Sheet2!$B$2:$D$15,3)</f>
        <v>4</v>
      </c>
      <c r="L4386">
        <f t="shared" si="344"/>
        <v>1</v>
      </c>
      <c r="M4386" s="2">
        <f t="shared" si="345"/>
        <v>9.7929599999999999E-3</v>
      </c>
      <c r="N4386" s="2">
        <f>(D4386-H4386*VLOOKUP(I4386,Sheet2!$G$3:$I$7,3))/M4386/VLOOKUP(I4386,Sheet2!$G$3:$H$7,2)</f>
        <v>1.8089769810149332E-6</v>
      </c>
      <c r="O4386" s="2">
        <v>5.15926138930117E-11</v>
      </c>
    </row>
    <row r="4387" spans="1:15" x14ac:dyDescent="0.25">
      <c r="A4387">
        <v>4376</v>
      </c>
      <c r="B4387">
        <v>444299</v>
      </c>
      <c r="C4387">
        <v>3217</v>
      </c>
      <c r="D4387">
        <v>1716</v>
      </c>
      <c r="E4387">
        <v>10.0462368980794</v>
      </c>
      <c r="F4387">
        <f t="shared" si="346"/>
        <v>10.0449588980794</v>
      </c>
      <c r="G4387">
        <f t="shared" si="347"/>
        <v>10.0448781835189</v>
      </c>
      <c r="H4387" s="2">
        <f t="shared" si="343"/>
        <v>8.8859799999999999E-3</v>
      </c>
      <c r="I4387">
        <f>VLOOKUP(A4387,Sheet2!$B$2:$D$15,2)</f>
        <v>4</v>
      </c>
      <c r="J4387">
        <f>VLOOKUP(A4387,Sheet2!$B$2:$D$15,3)</f>
        <v>4</v>
      </c>
      <c r="L4387">
        <f t="shared" si="344"/>
        <v>1</v>
      </c>
      <c r="M4387" s="2">
        <f t="shared" si="345"/>
        <v>8.8859799999999999E-3</v>
      </c>
      <c r="N4387" s="2">
        <f>(D4387-H4387*VLOOKUP(I4387,Sheet2!$G$3:$I$7,3))/M4387/VLOOKUP(I4387,Sheet2!$G$3:$H$7,2)</f>
        <v>1.8019819629348703E-6</v>
      </c>
      <c r="O4387" s="2">
        <v>4.7750155560266498E-11</v>
      </c>
    </row>
    <row r="4388" spans="1:15" x14ac:dyDescent="0.25">
      <c r="A4388">
        <v>4377</v>
      </c>
      <c r="B4388">
        <v>445248</v>
      </c>
      <c r="C4388">
        <v>3241</v>
      </c>
      <c r="D4388">
        <v>1711</v>
      </c>
      <c r="E4388">
        <v>10.046075468958399</v>
      </c>
      <c r="F4388">
        <f t="shared" si="346"/>
        <v>10.0447974689584</v>
      </c>
      <c r="G4388">
        <f t="shared" si="347"/>
        <v>10.044716715317151</v>
      </c>
      <c r="H4388" s="2">
        <f t="shared" si="343"/>
        <v>8.90496E-3</v>
      </c>
      <c r="I4388">
        <f>VLOOKUP(A4388,Sheet2!$B$2:$D$15,2)</f>
        <v>4</v>
      </c>
      <c r="J4388">
        <f>VLOOKUP(A4388,Sheet2!$B$2:$D$15,3)</f>
        <v>4</v>
      </c>
      <c r="L4388">
        <f t="shared" si="344"/>
        <v>1</v>
      </c>
      <c r="M4388" s="2">
        <f t="shared" si="345"/>
        <v>8.90496E-3</v>
      </c>
      <c r="N4388" s="2">
        <f>(D4388-H4388*VLOOKUP(I4388,Sheet2!$G$3:$I$7,3))/M4388/VLOOKUP(I4388,Sheet2!$G$3:$H$7,2)</f>
        <v>1.7922511067989076E-6</v>
      </c>
      <c r="O4388" s="2">
        <v>4.9489529341517802E-11</v>
      </c>
    </row>
    <row r="4389" spans="1:15" x14ac:dyDescent="0.25">
      <c r="A4389">
        <v>4378</v>
      </c>
      <c r="B4389">
        <v>461498</v>
      </c>
      <c r="C4389">
        <v>3325</v>
      </c>
      <c r="D4389">
        <v>1745</v>
      </c>
      <c r="E4389">
        <v>10.0459139616759</v>
      </c>
      <c r="F4389">
        <f t="shared" si="346"/>
        <v>10.044635961675901</v>
      </c>
      <c r="G4389">
        <f t="shared" si="347"/>
        <v>10.044555168934851</v>
      </c>
      <c r="H4389" s="2">
        <f t="shared" si="343"/>
        <v>9.2299600000000006E-3</v>
      </c>
      <c r="I4389">
        <f>VLOOKUP(A4389,Sheet2!$B$2:$D$15,2)</f>
        <v>4</v>
      </c>
      <c r="J4389">
        <f>VLOOKUP(A4389,Sheet2!$B$2:$D$15,3)</f>
        <v>4</v>
      </c>
      <c r="L4389">
        <f t="shared" si="344"/>
        <v>1</v>
      </c>
      <c r="M4389" s="2">
        <f t="shared" si="345"/>
        <v>9.2299600000000006E-3</v>
      </c>
      <c r="N4389" s="2">
        <f>(D4389-H4389*VLOOKUP(I4389,Sheet2!$G$3:$I$7,3))/M4389/VLOOKUP(I4389,Sheet2!$G$3:$H$7,2)</f>
        <v>1.7614324077244102E-6</v>
      </c>
      <c r="O4389" s="2">
        <v>5.1501273594438698E-11</v>
      </c>
    </row>
    <row r="4390" spans="1:15" x14ac:dyDescent="0.25">
      <c r="A4390">
        <v>4379</v>
      </c>
      <c r="B4390">
        <v>471699</v>
      </c>
      <c r="C4390">
        <v>3537</v>
      </c>
      <c r="D4390">
        <v>1793</v>
      </c>
      <c r="E4390">
        <v>10.0457523761938</v>
      </c>
      <c r="F4390">
        <f t="shared" si="346"/>
        <v>10.044474376193801</v>
      </c>
      <c r="G4390">
        <f t="shared" si="347"/>
        <v>10.044393544334151</v>
      </c>
      <c r="H4390" s="2">
        <f t="shared" si="343"/>
        <v>9.4339799999999998E-3</v>
      </c>
      <c r="I4390">
        <f>VLOOKUP(A4390,Sheet2!$B$2:$D$15,2)</f>
        <v>4</v>
      </c>
      <c r="J4390">
        <f>VLOOKUP(A4390,Sheet2!$B$2:$D$15,3)</f>
        <v>4</v>
      </c>
      <c r="L4390">
        <f t="shared" si="344"/>
        <v>1</v>
      </c>
      <c r="M4390" s="2">
        <f t="shared" si="345"/>
        <v>9.4339799999999998E-3</v>
      </c>
      <c r="N4390" s="2">
        <f>(D4390-H4390*VLOOKUP(I4390,Sheet2!$G$3:$I$7,3))/M4390/VLOOKUP(I4390,Sheet2!$G$3:$H$7,2)</f>
        <v>1.7714264269163175E-6</v>
      </c>
      <c r="O4390" s="2">
        <v>4.7299009039579297E-11</v>
      </c>
    </row>
    <row r="4391" spans="1:15" x14ac:dyDescent="0.25">
      <c r="A4391">
        <v>4380</v>
      </c>
      <c r="B4391">
        <v>458448</v>
      </c>
      <c r="C4391">
        <v>3335</v>
      </c>
      <c r="D4391">
        <v>1725</v>
      </c>
      <c r="E4391">
        <v>10.0455907124745</v>
      </c>
      <c r="F4391">
        <f t="shared" si="346"/>
        <v>10.0443127124745</v>
      </c>
      <c r="G4391">
        <f t="shared" si="347"/>
        <v>10.04423184147725</v>
      </c>
      <c r="H4391" s="2">
        <f t="shared" si="343"/>
        <v>9.1689600000000003E-3</v>
      </c>
      <c r="I4391">
        <f>VLOOKUP(A4391,Sheet2!$B$2:$D$15,2)</f>
        <v>4</v>
      </c>
      <c r="J4391">
        <f>VLOOKUP(A4391,Sheet2!$B$2:$D$15,3)</f>
        <v>4</v>
      </c>
      <c r="L4391">
        <f t="shared" si="344"/>
        <v>1</v>
      </c>
      <c r="M4391" s="2">
        <f t="shared" si="345"/>
        <v>9.1689600000000003E-3</v>
      </c>
      <c r="N4391" s="2">
        <f>(D4391-H4391*VLOOKUP(I4391,Sheet2!$G$3:$I$7,3))/M4391/VLOOKUP(I4391,Sheet2!$G$3:$H$7,2)</f>
        <v>1.7521975028792799E-6</v>
      </c>
      <c r="O4391" s="2">
        <v>4.8129382738238797E-11</v>
      </c>
    </row>
    <row r="4392" spans="1:15" x14ac:dyDescent="0.25">
      <c r="A4392">
        <v>4381</v>
      </c>
      <c r="B4392">
        <v>437198</v>
      </c>
      <c r="C4392">
        <v>3127</v>
      </c>
      <c r="D4392">
        <v>1649</v>
      </c>
      <c r="E4392">
        <v>10.04542897048</v>
      </c>
      <c r="F4392">
        <f t="shared" si="346"/>
        <v>10.04415097048</v>
      </c>
      <c r="G4392">
        <f t="shared" si="347"/>
        <v>10.044070060326151</v>
      </c>
      <c r="H4392" s="2">
        <f t="shared" si="343"/>
        <v>8.7439600000000003E-3</v>
      </c>
      <c r="I4392">
        <f>VLOOKUP(A4392,Sheet2!$B$2:$D$15,2)</f>
        <v>4</v>
      </c>
      <c r="J4392">
        <f>VLOOKUP(A4392,Sheet2!$B$2:$D$15,3)</f>
        <v>4</v>
      </c>
      <c r="L4392">
        <f t="shared" si="344"/>
        <v>1</v>
      </c>
      <c r="M4392" s="2">
        <f t="shared" si="345"/>
        <v>8.7439600000000003E-3</v>
      </c>
      <c r="N4392" s="2">
        <f>(D4392-H4392*VLOOKUP(I4392,Sheet2!$G$3:$I$7,3))/M4392/VLOOKUP(I4392,Sheet2!$G$3:$H$7,2)</f>
        <v>1.7567232199140895E-6</v>
      </c>
      <c r="O4392" s="2">
        <v>4.7280666718650497E-11</v>
      </c>
    </row>
    <row r="4393" spans="1:15" x14ac:dyDescent="0.25">
      <c r="A4393">
        <v>4382</v>
      </c>
      <c r="B4393">
        <v>458949</v>
      </c>
      <c r="C4393">
        <v>3419</v>
      </c>
      <c r="D4393">
        <v>1743</v>
      </c>
      <c r="E4393">
        <v>10.0452671501723</v>
      </c>
      <c r="F4393">
        <f t="shared" si="346"/>
        <v>10.043989150172301</v>
      </c>
      <c r="G4393">
        <f t="shared" si="347"/>
        <v>10.043908200843001</v>
      </c>
      <c r="H4393" s="2">
        <f t="shared" si="343"/>
        <v>9.1789799999999998E-3</v>
      </c>
      <c r="I4393">
        <f>VLOOKUP(A4393,Sheet2!$B$2:$D$15,2)</f>
        <v>4</v>
      </c>
      <c r="J4393">
        <f>VLOOKUP(A4393,Sheet2!$B$2:$D$15,3)</f>
        <v>4</v>
      </c>
      <c r="L4393">
        <f t="shared" si="344"/>
        <v>1</v>
      </c>
      <c r="M4393" s="2">
        <f t="shared" si="345"/>
        <v>9.1789799999999998E-3</v>
      </c>
      <c r="N4393" s="2">
        <f>(D4393-H4393*VLOOKUP(I4393,Sheet2!$G$3:$I$7,3))/M4393/VLOOKUP(I4393,Sheet2!$G$3:$H$7,2)</f>
        <v>1.7697537997686019E-6</v>
      </c>
      <c r="O4393" s="2">
        <v>4.9241709365262499E-11</v>
      </c>
    </row>
    <row r="4394" spans="1:15" x14ac:dyDescent="0.25">
      <c r="A4394">
        <v>4383</v>
      </c>
      <c r="B4394">
        <v>432898</v>
      </c>
      <c r="C4394">
        <v>3144</v>
      </c>
      <c r="D4394">
        <v>1657</v>
      </c>
      <c r="E4394">
        <v>10.0451052515137</v>
      </c>
      <c r="F4394">
        <f t="shared" si="346"/>
        <v>10.043827251513701</v>
      </c>
      <c r="G4394">
        <f t="shared" si="347"/>
        <v>10.043746262989901</v>
      </c>
      <c r="H4394" s="2">
        <f t="shared" si="343"/>
        <v>8.6579599999999993E-3</v>
      </c>
      <c r="I4394">
        <f>VLOOKUP(A4394,Sheet2!$B$2:$D$15,2)</f>
        <v>4</v>
      </c>
      <c r="J4394">
        <f>VLOOKUP(A4394,Sheet2!$B$2:$D$15,3)</f>
        <v>4</v>
      </c>
      <c r="L4394">
        <f t="shared" si="344"/>
        <v>1</v>
      </c>
      <c r="M4394" s="2">
        <f t="shared" si="345"/>
        <v>8.6579599999999993E-3</v>
      </c>
      <c r="N4394" s="2">
        <f>(D4394-H4394*VLOOKUP(I4394,Sheet2!$G$3:$I$7,3))/M4394/VLOOKUP(I4394,Sheet2!$G$3:$H$7,2)</f>
        <v>1.784695755813148E-6</v>
      </c>
      <c r="O4394" s="2">
        <v>4.7663288445925402E-11</v>
      </c>
    </row>
    <row r="4395" spans="1:15" x14ac:dyDescent="0.25">
      <c r="A4395">
        <v>4384</v>
      </c>
      <c r="B4395">
        <v>497248</v>
      </c>
      <c r="C4395">
        <v>3610</v>
      </c>
      <c r="D4395">
        <v>1905</v>
      </c>
      <c r="E4395">
        <v>10.0449432744661</v>
      </c>
      <c r="F4395">
        <f t="shared" si="346"/>
        <v>10.0436652744661</v>
      </c>
      <c r="G4395">
        <f t="shared" si="347"/>
        <v>10.043584246728852</v>
      </c>
      <c r="H4395" s="2">
        <f t="shared" si="343"/>
        <v>9.9449599999999992E-3</v>
      </c>
      <c r="I4395">
        <f>VLOOKUP(A4395,Sheet2!$B$2:$D$15,2)</f>
        <v>4</v>
      </c>
      <c r="J4395">
        <f>VLOOKUP(A4395,Sheet2!$B$2:$D$15,3)</f>
        <v>4</v>
      </c>
      <c r="L4395">
        <f t="shared" si="344"/>
        <v>1</v>
      </c>
      <c r="M4395" s="2">
        <f t="shared" si="345"/>
        <v>9.9449599999999992E-3</v>
      </c>
      <c r="N4395" s="2">
        <f>(D4395-H4395*VLOOKUP(I4395,Sheet2!$G$3:$I$7,3))/M4395/VLOOKUP(I4395,Sheet2!$G$3:$H$7,2)</f>
        <v>1.7863931494948195E-6</v>
      </c>
      <c r="O4395" s="2">
        <v>4.7642050335909598E-11</v>
      </c>
    </row>
    <row r="4396" spans="1:15" x14ac:dyDescent="0.25">
      <c r="A4396">
        <v>4385</v>
      </c>
      <c r="B4396">
        <v>434899</v>
      </c>
      <c r="C4396">
        <v>3158</v>
      </c>
      <c r="D4396">
        <v>1676</v>
      </c>
      <c r="E4396">
        <v>10.0447812189916</v>
      </c>
      <c r="F4396">
        <f t="shared" si="346"/>
        <v>10.043503218991601</v>
      </c>
      <c r="G4396">
        <f t="shared" si="347"/>
        <v>10.0434221520219</v>
      </c>
      <c r="H4396" s="2">
        <f t="shared" si="343"/>
        <v>8.6979799999999993E-3</v>
      </c>
      <c r="I4396">
        <f>VLOOKUP(A4396,Sheet2!$B$2:$D$15,2)</f>
        <v>4</v>
      </c>
      <c r="J4396">
        <f>VLOOKUP(A4396,Sheet2!$B$2:$D$15,3)</f>
        <v>4</v>
      </c>
      <c r="L4396">
        <f t="shared" si="344"/>
        <v>1</v>
      </c>
      <c r="M4396" s="2">
        <f t="shared" si="345"/>
        <v>8.6979799999999993E-3</v>
      </c>
      <c r="N4396" s="2">
        <f>(D4396-H4396*VLOOKUP(I4396,Sheet2!$G$3:$I$7,3))/M4396/VLOOKUP(I4396,Sheet2!$G$3:$H$7,2)</f>
        <v>1.7977341731068597E-6</v>
      </c>
      <c r="O4396" s="2">
        <v>4.75505818982118E-11</v>
      </c>
    </row>
    <row r="4397" spans="1:15" x14ac:dyDescent="0.25">
      <c r="A4397">
        <v>4386</v>
      </c>
      <c r="B4397">
        <v>456448</v>
      </c>
      <c r="C4397">
        <v>3363</v>
      </c>
      <c r="D4397">
        <v>1779</v>
      </c>
      <c r="E4397">
        <v>10.044619085052201</v>
      </c>
      <c r="F4397">
        <f t="shared" si="346"/>
        <v>10.043341085052202</v>
      </c>
      <c r="G4397">
        <f t="shared" si="347"/>
        <v>10.043259978831102</v>
      </c>
      <c r="H4397" s="2">
        <f t="shared" si="343"/>
        <v>9.1289600000000002E-3</v>
      </c>
      <c r="I4397">
        <f>VLOOKUP(A4397,Sheet2!$B$2:$D$15,2)</f>
        <v>4</v>
      </c>
      <c r="J4397">
        <f>VLOOKUP(A4397,Sheet2!$B$2:$D$15,3)</f>
        <v>4</v>
      </c>
      <c r="L4397">
        <f t="shared" si="344"/>
        <v>1</v>
      </c>
      <c r="M4397" s="2">
        <f t="shared" si="345"/>
        <v>9.1289600000000002E-3</v>
      </c>
      <c r="N4397" s="2">
        <f>(D4397-H4397*VLOOKUP(I4397,Sheet2!$G$3:$I$7,3))/M4397/VLOOKUP(I4397,Sheet2!$G$3:$H$7,2)</f>
        <v>1.8195933398766124E-6</v>
      </c>
      <c r="O4397" s="2">
        <v>4.8859695963855398E-11</v>
      </c>
    </row>
    <row r="4398" spans="1:15" x14ac:dyDescent="0.25">
      <c r="A4398">
        <v>4387</v>
      </c>
      <c r="B4398">
        <v>463248</v>
      </c>
      <c r="C4398">
        <v>3352</v>
      </c>
      <c r="D4398">
        <v>1804</v>
      </c>
      <c r="E4398">
        <v>10.044456872610001</v>
      </c>
      <c r="F4398">
        <f t="shared" si="346"/>
        <v>10.043178872610001</v>
      </c>
      <c r="G4398">
        <f t="shared" si="347"/>
        <v>10.043097727118401</v>
      </c>
      <c r="H4398" s="2">
        <f t="shared" si="343"/>
        <v>9.2649599999999992E-3</v>
      </c>
      <c r="I4398">
        <f>VLOOKUP(A4398,Sheet2!$B$2:$D$15,2)</f>
        <v>4</v>
      </c>
      <c r="J4398">
        <f>VLOOKUP(A4398,Sheet2!$B$2:$D$15,3)</f>
        <v>4</v>
      </c>
      <c r="L4398">
        <f t="shared" si="344"/>
        <v>1</v>
      </c>
      <c r="M4398" s="2">
        <f t="shared" si="345"/>
        <v>9.2649599999999992E-3</v>
      </c>
      <c r="N4398" s="2">
        <f>(D4398-H4398*VLOOKUP(I4398,Sheet2!$G$3:$I$7,3))/M4398/VLOOKUP(I4398,Sheet2!$G$3:$H$7,2)</f>
        <v>1.8179711964217874E-6</v>
      </c>
      <c r="O4398" s="2">
        <v>4.6676431266006902E-11</v>
      </c>
    </row>
    <row r="4399" spans="1:15" x14ac:dyDescent="0.25">
      <c r="A4399">
        <v>4388</v>
      </c>
      <c r="B4399">
        <v>458749</v>
      </c>
      <c r="C4399">
        <v>3234</v>
      </c>
      <c r="D4399">
        <v>1787</v>
      </c>
      <c r="E4399">
        <v>10.044294581626801</v>
      </c>
      <c r="F4399">
        <f t="shared" si="346"/>
        <v>10.043016581626802</v>
      </c>
      <c r="G4399">
        <f t="shared" si="347"/>
        <v>10.042935396845802</v>
      </c>
      <c r="H4399" s="2">
        <f t="shared" si="343"/>
        <v>9.1749799999999992E-3</v>
      </c>
      <c r="I4399">
        <f>VLOOKUP(A4399,Sheet2!$B$2:$D$15,2)</f>
        <v>4</v>
      </c>
      <c r="J4399">
        <f>VLOOKUP(A4399,Sheet2!$B$2:$D$15,3)</f>
        <v>4</v>
      </c>
      <c r="L4399">
        <f t="shared" si="344"/>
        <v>1</v>
      </c>
      <c r="M4399" s="2">
        <f t="shared" si="345"/>
        <v>9.1749799999999992E-3</v>
      </c>
      <c r="N4399" s="2">
        <f>(D4399-H4399*VLOOKUP(I4399,Sheet2!$G$3:$I$7,3))/M4399/VLOOKUP(I4399,Sheet2!$G$3:$H$7,2)</f>
        <v>1.8185381693475085E-6</v>
      </c>
      <c r="O4399" s="2">
        <v>4.8967197925111602E-11</v>
      </c>
    </row>
    <row r="4400" spans="1:15" x14ac:dyDescent="0.25">
      <c r="A4400">
        <v>4389</v>
      </c>
      <c r="B4400">
        <v>438598</v>
      </c>
      <c r="C4400">
        <v>3302</v>
      </c>
      <c r="D4400">
        <v>1690</v>
      </c>
      <c r="E4400">
        <v>10.044132212064801</v>
      </c>
      <c r="F4400">
        <f t="shared" si="346"/>
        <v>10.042854212064801</v>
      </c>
      <c r="G4400">
        <f t="shared" si="347"/>
        <v>10.042772987975301</v>
      </c>
      <c r="H4400" s="2">
        <f t="shared" si="343"/>
        <v>8.7719600000000005E-3</v>
      </c>
      <c r="I4400">
        <f>VLOOKUP(A4400,Sheet2!$B$2:$D$15,2)</f>
        <v>4</v>
      </c>
      <c r="J4400">
        <f>VLOOKUP(A4400,Sheet2!$B$2:$D$15,3)</f>
        <v>4</v>
      </c>
      <c r="L4400">
        <f t="shared" si="344"/>
        <v>1</v>
      </c>
      <c r="M4400" s="2">
        <f t="shared" si="345"/>
        <v>8.7719600000000005E-3</v>
      </c>
      <c r="N4400" s="2">
        <f>(D4400-H4400*VLOOKUP(I4400,Sheet2!$G$3:$I$7,3))/M4400/VLOOKUP(I4400,Sheet2!$G$3:$H$7,2)</f>
        <v>1.7974433725187983E-6</v>
      </c>
      <c r="O4400" s="2">
        <v>4.9262466616929701E-11</v>
      </c>
    </row>
    <row r="4401" spans="1:15" x14ac:dyDescent="0.25">
      <c r="A4401">
        <v>4390</v>
      </c>
      <c r="B4401">
        <v>488948</v>
      </c>
      <c r="C4401">
        <v>3584</v>
      </c>
      <c r="D4401">
        <v>1900</v>
      </c>
      <c r="E4401">
        <v>10.0439697638858</v>
      </c>
      <c r="F4401">
        <f t="shared" si="346"/>
        <v>10.0426917638858</v>
      </c>
      <c r="G4401">
        <f t="shared" si="347"/>
        <v>10.0426105004688</v>
      </c>
      <c r="H4401" s="2">
        <f t="shared" si="343"/>
        <v>9.7789599999999997E-3</v>
      </c>
      <c r="I4401">
        <f>VLOOKUP(A4401,Sheet2!$B$2:$D$15,2)</f>
        <v>4</v>
      </c>
      <c r="J4401">
        <f>VLOOKUP(A4401,Sheet2!$B$2:$D$15,3)</f>
        <v>4</v>
      </c>
      <c r="L4401">
        <f t="shared" si="344"/>
        <v>1</v>
      </c>
      <c r="M4401" s="2">
        <f t="shared" si="345"/>
        <v>9.7789599999999997E-3</v>
      </c>
      <c r="N4401" s="2">
        <f>(D4401-H4401*VLOOKUP(I4401,Sheet2!$G$3:$I$7,3))/M4401/VLOOKUP(I4401,Sheet2!$G$3:$H$7,2)</f>
        <v>1.8137968982386677E-6</v>
      </c>
      <c r="O4401" s="2">
        <v>4.8833913192432698E-11</v>
      </c>
    </row>
    <row r="4402" spans="1:15" x14ac:dyDescent="0.25">
      <c r="A4402">
        <v>4391</v>
      </c>
      <c r="B4402">
        <v>418999</v>
      </c>
      <c r="C4402">
        <v>2949</v>
      </c>
      <c r="D4402">
        <v>1627</v>
      </c>
      <c r="E4402">
        <v>10.0438072370518</v>
      </c>
      <c r="F4402">
        <f t="shared" si="346"/>
        <v>10.0425292370518</v>
      </c>
      <c r="G4402">
        <f t="shared" si="347"/>
        <v>10.042447934288251</v>
      </c>
      <c r="H4402" s="2">
        <f t="shared" si="343"/>
        <v>8.3799800000000004E-3</v>
      </c>
      <c r="I4402">
        <f>VLOOKUP(A4402,Sheet2!$B$2:$D$15,2)</f>
        <v>4</v>
      </c>
      <c r="J4402">
        <f>VLOOKUP(A4402,Sheet2!$B$2:$D$15,3)</f>
        <v>4</v>
      </c>
      <c r="L4402">
        <f t="shared" si="344"/>
        <v>1</v>
      </c>
      <c r="M4402" s="2">
        <f t="shared" si="345"/>
        <v>8.3799800000000004E-3</v>
      </c>
      <c r="N4402" s="2">
        <f>(D4402-H4402*VLOOKUP(I4402,Sheet2!$G$3:$I$7,3))/M4402/VLOOKUP(I4402,Sheet2!$G$3:$H$7,2)</f>
        <v>1.8123820800288305E-6</v>
      </c>
      <c r="O4402" s="2">
        <v>4.9057500194288997E-11</v>
      </c>
    </row>
    <row r="4403" spans="1:15" x14ac:dyDescent="0.25">
      <c r="A4403">
        <v>4392</v>
      </c>
      <c r="B4403">
        <v>480398</v>
      </c>
      <c r="C4403">
        <v>3613</v>
      </c>
      <c r="D4403">
        <v>1833</v>
      </c>
      <c r="E4403">
        <v>10.0436446315247</v>
      </c>
      <c r="F4403">
        <f t="shared" si="346"/>
        <v>10.0423666315247</v>
      </c>
      <c r="G4403">
        <f t="shared" si="347"/>
        <v>10.042285289395551</v>
      </c>
      <c r="H4403" s="2">
        <f t="shared" si="343"/>
        <v>9.6079600000000005E-3</v>
      </c>
      <c r="I4403">
        <f>VLOOKUP(A4403,Sheet2!$B$2:$D$15,2)</f>
        <v>4</v>
      </c>
      <c r="J4403">
        <f>VLOOKUP(A4403,Sheet2!$B$2:$D$15,3)</f>
        <v>4</v>
      </c>
      <c r="L4403">
        <f t="shared" si="344"/>
        <v>1</v>
      </c>
      <c r="M4403" s="2">
        <f t="shared" si="345"/>
        <v>9.6079600000000005E-3</v>
      </c>
      <c r="N4403" s="2">
        <f>(D4403-H4403*VLOOKUP(I4403,Sheet2!$G$3:$I$7,3))/M4403/VLOOKUP(I4403,Sheet2!$G$3:$H$7,2)</f>
        <v>1.7786431215367256E-6</v>
      </c>
      <c r="O4403" s="2">
        <v>4.8400656768332198E-11</v>
      </c>
    </row>
    <row r="4404" spans="1:15" x14ac:dyDescent="0.25">
      <c r="A4404">
        <v>4393</v>
      </c>
      <c r="B4404">
        <v>456948</v>
      </c>
      <c r="C4404">
        <v>3316</v>
      </c>
      <c r="D4404">
        <v>1714</v>
      </c>
      <c r="E4404">
        <v>10.0434819472664</v>
      </c>
      <c r="F4404">
        <f t="shared" si="346"/>
        <v>10.042203947266401</v>
      </c>
      <c r="G4404">
        <f t="shared" si="347"/>
        <v>10.042122565752601</v>
      </c>
      <c r="H4404" s="2">
        <f t="shared" si="343"/>
        <v>9.1389599999999998E-3</v>
      </c>
      <c r="I4404">
        <f>VLOOKUP(A4404,Sheet2!$B$2:$D$15,2)</f>
        <v>4</v>
      </c>
      <c r="J4404">
        <f>VLOOKUP(A4404,Sheet2!$B$2:$D$15,3)</f>
        <v>4</v>
      </c>
      <c r="L4404">
        <f t="shared" si="344"/>
        <v>1</v>
      </c>
      <c r="M4404" s="2">
        <f t="shared" si="345"/>
        <v>9.1389599999999998E-3</v>
      </c>
      <c r="N4404" s="2">
        <f>(D4404-H4404*VLOOKUP(I4404,Sheet2!$G$3:$I$7,3))/M4404/VLOOKUP(I4404,Sheet2!$G$3:$H$7,2)</f>
        <v>1.7463369263023366E-6</v>
      </c>
      <c r="O4404" s="2">
        <v>4.9331906059659097E-11</v>
      </c>
    </row>
    <row r="4405" spans="1:15" x14ac:dyDescent="0.25">
      <c r="A4405">
        <v>4394</v>
      </c>
      <c r="B4405">
        <v>423699</v>
      </c>
      <c r="C4405">
        <v>3142</v>
      </c>
      <c r="D4405">
        <v>1595</v>
      </c>
      <c r="E4405">
        <v>10.043319184238801</v>
      </c>
      <c r="F4405">
        <f t="shared" si="346"/>
        <v>10.042041184238801</v>
      </c>
      <c r="G4405">
        <f t="shared" si="347"/>
        <v>10.041959763321252</v>
      </c>
      <c r="H4405" s="2">
        <f t="shared" si="343"/>
        <v>8.4739800000000007E-3</v>
      </c>
      <c r="I4405">
        <f>VLOOKUP(A4405,Sheet2!$B$2:$D$15,2)</f>
        <v>4</v>
      </c>
      <c r="J4405">
        <f>VLOOKUP(A4405,Sheet2!$B$2:$D$15,3)</f>
        <v>4</v>
      </c>
      <c r="L4405">
        <f t="shared" si="344"/>
        <v>1</v>
      </c>
      <c r="M4405" s="2">
        <f t="shared" si="345"/>
        <v>8.4739800000000007E-3</v>
      </c>
      <c r="N4405" s="2">
        <f>(D4405-H4405*VLOOKUP(I4405,Sheet2!$G$3:$I$7,3))/M4405/VLOOKUP(I4405,Sheet2!$G$3:$H$7,2)</f>
        <v>1.7530824338740471E-6</v>
      </c>
      <c r="O4405" s="2">
        <v>4.6316403950078002E-11</v>
      </c>
    </row>
    <row r="4406" spans="1:15" x14ac:dyDescent="0.25">
      <c r="A4406">
        <v>4395</v>
      </c>
      <c r="B4406">
        <v>488898</v>
      </c>
      <c r="C4406">
        <v>3466</v>
      </c>
      <c r="D4406">
        <v>1833</v>
      </c>
      <c r="E4406">
        <v>10.0431563424037</v>
      </c>
      <c r="F4406">
        <f t="shared" si="346"/>
        <v>10.041878342403701</v>
      </c>
      <c r="G4406">
        <f t="shared" si="347"/>
        <v>10.0417968820633</v>
      </c>
      <c r="H4406" s="2">
        <f t="shared" si="343"/>
        <v>9.7779600000000005E-3</v>
      </c>
      <c r="I4406">
        <f>VLOOKUP(A4406,Sheet2!$B$2:$D$15,2)</f>
        <v>4</v>
      </c>
      <c r="J4406">
        <f>VLOOKUP(A4406,Sheet2!$B$2:$D$15,3)</f>
        <v>4</v>
      </c>
      <c r="L4406">
        <f t="shared" si="344"/>
        <v>1</v>
      </c>
      <c r="M4406" s="2">
        <f t="shared" si="345"/>
        <v>9.7779600000000005E-3</v>
      </c>
      <c r="N4406" s="2">
        <f>(D4406-H4406*VLOOKUP(I4406,Sheet2!$G$3:$I$7,3))/M4406/VLOOKUP(I4406,Sheet2!$G$3:$H$7,2)</f>
        <v>1.7454741547316619E-6</v>
      </c>
      <c r="O4406" s="2">
        <v>4.8103698061617397E-11</v>
      </c>
    </row>
    <row r="4407" spans="1:15" x14ac:dyDescent="0.25">
      <c r="A4407">
        <v>4396</v>
      </c>
      <c r="B4407">
        <v>451548</v>
      </c>
      <c r="C4407">
        <v>3301</v>
      </c>
      <c r="D4407">
        <v>1690</v>
      </c>
      <c r="E4407">
        <v>10.042993421722899</v>
      </c>
      <c r="F4407">
        <f t="shared" si="346"/>
        <v>10.0417154217229</v>
      </c>
      <c r="G4407">
        <f t="shared" si="347"/>
        <v>10.041633921940651</v>
      </c>
      <c r="H4407" s="2">
        <f t="shared" si="343"/>
        <v>9.0309599999999993E-3</v>
      </c>
      <c r="I4407">
        <f>VLOOKUP(A4407,Sheet2!$B$2:$D$15,2)</f>
        <v>4</v>
      </c>
      <c r="J4407">
        <f>VLOOKUP(A4407,Sheet2!$B$2:$D$15,3)</f>
        <v>4</v>
      </c>
      <c r="L4407">
        <f t="shared" si="344"/>
        <v>1</v>
      </c>
      <c r="M4407" s="2">
        <f t="shared" si="345"/>
        <v>9.0309599999999993E-3</v>
      </c>
      <c r="N4407" s="2">
        <f>(D4407-H4407*VLOOKUP(I4407,Sheet2!$G$3:$I$7,3))/M4407/VLOOKUP(I4407,Sheet2!$G$3:$H$7,2)</f>
        <v>1.7421903669155884E-6</v>
      </c>
      <c r="O4407" s="2">
        <v>4.6871658867623602E-11</v>
      </c>
    </row>
    <row r="4408" spans="1:15" x14ac:dyDescent="0.25">
      <c r="A4408">
        <v>4397</v>
      </c>
      <c r="B4408">
        <v>461949</v>
      </c>
      <c r="C4408">
        <v>3364</v>
      </c>
      <c r="D4408">
        <v>1722</v>
      </c>
      <c r="E4408">
        <v>10.042830422158399</v>
      </c>
      <c r="F4408">
        <f t="shared" si="346"/>
        <v>10.0415524221584</v>
      </c>
      <c r="G4408">
        <f t="shared" si="347"/>
        <v>10.041470882915149</v>
      </c>
      <c r="H4408" s="2">
        <f t="shared" si="343"/>
        <v>9.2389800000000008E-3</v>
      </c>
      <c r="I4408">
        <f>VLOOKUP(A4408,Sheet2!$B$2:$D$15,2)</f>
        <v>4</v>
      </c>
      <c r="J4408">
        <f>VLOOKUP(A4408,Sheet2!$B$2:$D$15,3)</f>
        <v>4</v>
      </c>
      <c r="L4408">
        <f t="shared" si="344"/>
        <v>1</v>
      </c>
      <c r="M4408" s="2">
        <f t="shared" si="345"/>
        <v>9.2389800000000008E-3</v>
      </c>
      <c r="N4408" s="2">
        <f>(D4408-H4408*VLOOKUP(I4408,Sheet2!$G$3:$I$7,3))/M4408/VLOOKUP(I4408,Sheet2!$G$3:$H$7,2)</f>
        <v>1.7346921124409834E-6</v>
      </c>
      <c r="O4408" s="2">
        <v>4.7361703883463499E-11</v>
      </c>
    </row>
    <row r="4409" spans="1:15" x14ac:dyDescent="0.25">
      <c r="A4409">
        <v>4398</v>
      </c>
      <c r="B4409">
        <v>399648</v>
      </c>
      <c r="C4409">
        <v>2908</v>
      </c>
      <c r="D4409">
        <v>1486</v>
      </c>
      <c r="E4409">
        <v>10.0426673436719</v>
      </c>
      <c r="F4409">
        <f t="shared" si="346"/>
        <v>10.0413893436719</v>
      </c>
      <c r="G4409">
        <f t="shared" si="347"/>
        <v>10.04130776494855</v>
      </c>
      <c r="H4409" s="2">
        <f t="shared" si="343"/>
        <v>7.9929600000000003E-3</v>
      </c>
      <c r="I4409">
        <f>VLOOKUP(A4409,Sheet2!$B$2:$D$15,2)</f>
        <v>4</v>
      </c>
      <c r="J4409">
        <f>VLOOKUP(A4409,Sheet2!$B$2:$D$15,3)</f>
        <v>4</v>
      </c>
      <c r="L4409">
        <f t="shared" si="344"/>
        <v>1</v>
      </c>
      <c r="M4409" s="2">
        <f t="shared" si="345"/>
        <v>7.9929600000000003E-3</v>
      </c>
      <c r="N4409" s="2">
        <f>(D4409-H4409*VLOOKUP(I4409,Sheet2!$G$3:$I$7,3))/M4409/VLOOKUP(I4409,Sheet2!$G$3:$H$7,2)</f>
        <v>1.7299860397149492E-6</v>
      </c>
      <c r="O4409" s="2">
        <v>4.6256623391227497E-11</v>
      </c>
    </row>
    <row r="4410" spans="1:15" x14ac:dyDescent="0.25">
      <c r="A4410">
        <v>4399</v>
      </c>
      <c r="B4410">
        <v>517398</v>
      </c>
      <c r="C4410">
        <v>3652</v>
      </c>
      <c r="D4410">
        <v>1918</v>
      </c>
      <c r="E4410">
        <v>10.0425041862252</v>
      </c>
      <c r="F4410">
        <f t="shared" si="346"/>
        <v>10.041226186225201</v>
      </c>
      <c r="G4410">
        <f t="shared" si="347"/>
        <v>10.041144568002601</v>
      </c>
      <c r="H4410" s="2">
        <f t="shared" si="343"/>
        <v>1.034796E-2</v>
      </c>
      <c r="I4410">
        <f>VLOOKUP(A4410,Sheet2!$B$2:$D$15,2)</f>
        <v>4</v>
      </c>
      <c r="J4410">
        <f>VLOOKUP(A4410,Sheet2!$B$2:$D$15,3)</f>
        <v>4</v>
      </c>
      <c r="L4410">
        <f t="shared" si="344"/>
        <v>1</v>
      </c>
      <c r="M4410" s="2">
        <f t="shared" si="345"/>
        <v>1.034796E-2</v>
      </c>
      <c r="N4410" s="2">
        <f>(D4410-H4410*VLOOKUP(I4410,Sheet2!$G$3:$I$7,3))/M4410/VLOOKUP(I4410,Sheet2!$G$3:$H$7,2)</f>
        <v>1.7243554252239091E-6</v>
      </c>
      <c r="O4410" s="2">
        <v>4.67893970609436E-11</v>
      </c>
    </row>
    <row r="4411" spans="1:15" x14ac:dyDescent="0.25">
      <c r="A4411">
        <v>4400</v>
      </c>
      <c r="B4411">
        <v>457599</v>
      </c>
      <c r="C4411">
        <v>3436</v>
      </c>
      <c r="D4411">
        <v>1722</v>
      </c>
      <c r="E4411">
        <v>10.04234094978</v>
      </c>
      <c r="F4411">
        <f t="shared" si="346"/>
        <v>10.041062949780001</v>
      </c>
      <c r="G4411">
        <f t="shared" si="347"/>
        <v>10.040981292039101</v>
      </c>
      <c r="H4411" s="2">
        <f t="shared" si="343"/>
        <v>9.1519800000000005E-3</v>
      </c>
      <c r="I4411">
        <f>VLOOKUP(A4411,Sheet2!$B$2:$D$15,2)</f>
        <v>4</v>
      </c>
      <c r="J4411">
        <f>VLOOKUP(A4411,Sheet2!$B$2:$D$15,3)</f>
        <v>4</v>
      </c>
      <c r="L4411">
        <f t="shared" si="344"/>
        <v>1</v>
      </c>
      <c r="M4411" s="2">
        <f t="shared" si="345"/>
        <v>9.1519800000000005E-3</v>
      </c>
      <c r="N4411" s="2">
        <f>(D4411-H4411*VLOOKUP(I4411,Sheet2!$G$3:$I$7,3))/M4411/VLOOKUP(I4411,Sheet2!$G$3:$H$7,2)</f>
        <v>1.7524100558567652E-6</v>
      </c>
      <c r="O4411" s="2">
        <v>4.6580838013908203E-11</v>
      </c>
    </row>
    <row r="4412" spans="1:15" x14ac:dyDescent="0.25">
      <c r="A4412">
        <v>4401</v>
      </c>
      <c r="B4412">
        <v>400948</v>
      </c>
      <c r="C4412">
        <v>2911</v>
      </c>
      <c r="D4412">
        <v>1529</v>
      </c>
      <c r="E4412">
        <v>10.0421776342982</v>
      </c>
      <c r="F4412">
        <f t="shared" si="346"/>
        <v>10.040899634298201</v>
      </c>
      <c r="G4412">
        <f t="shared" si="347"/>
        <v>10.040817937019801</v>
      </c>
      <c r="H4412" s="2">
        <f t="shared" si="343"/>
        <v>8.0189600000000003E-3</v>
      </c>
      <c r="I4412">
        <f>VLOOKUP(A4412,Sheet2!$B$2:$D$15,2)</f>
        <v>4</v>
      </c>
      <c r="J4412">
        <f>VLOOKUP(A4412,Sheet2!$B$2:$D$15,3)</f>
        <v>4</v>
      </c>
      <c r="L4412">
        <f t="shared" si="344"/>
        <v>1</v>
      </c>
      <c r="M4412" s="2">
        <f t="shared" si="345"/>
        <v>8.0189600000000003E-3</v>
      </c>
      <c r="N4412" s="2">
        <f>(D4412-H4412*VLOOKUP(I4412,Sheet2!$G$3:$I$7,3))/M4412/VLOOKUP(I4412,Sheet2!$G$3:$H$7,2)</f>
        <v>1.7775810474176202E-6</v>
      </c>
      <c r="O4412" s="2">
        <v>4.5811598088108202E-11</v>
      </c>
    </row>
    <row r="4413" spans="1:15" x14ac:dyDescent="0.25">
      <c r="A4413">
        <v>4402</v>
      </c>
      <c r="B4413">
        <v>480848</v>
      </c>
      <c r="C4413">
        <v>3485</v>
      </c>
      <c r="D4413">
        <v>1841</v>
      </c>
      <c r="E4413">
        <v>10.0420142397414</v>
      </c>
      <c r="F4413">
        <f t="shared" si="346"/>
        <v>10.040736239741401</v>
      </c>
      <c r="G4413">
        <f t="shared" si="347"/>
        <v>10.040654502906351</v>
      </c>
      <c r="H4413" s="2">
        <f t="shared" si="343"/>
        <v>9.6169600000000008E-3</v>
      </c>
      <c r="I4413">
        <f>VLOOKUP(A4413,Sheet2!$B$2:$D$15,2)</f>
        <v>4</v>
      </c>
      <c r="J4413">
        <f>VLOOKUP(A4413,Sheet2!$B$2:$D$15,3)</f>
        <v>4</v>
      </c>
      <c r="L4413">
        <f t="shared" si="344"/>
        <v>1</v>
      </c>
      <c r="M4413" s="2">
        <f t="shared" si="345"/>
        <v>9.6169600000000008E-3</v>
      </c>
      <c r="N4413" s="2">
        <f>(D4413-H4413*VLOOKUP(I4413,Sheet2!$G$3:$I$7,3))/M4413/VLOOKUP(I4413,Sheet2!$G$3:$H$7,2)</f>
        <v>1.7851763567697067E-6</v>
      </c>
      <c r="O4413" s="2">
        <v>4.4207785398338901E-11</v>
      </c>
    </row>
    <row r="4414" spans="1:15" x14ac:dyDescent="0.25">
      <c r="A4414">
        <v>4403</v>
      </c>
      <c r="B4414">
        <v>468249</v>
      </c>
      <c r="C4414">
        <v>3383</v>
      </c>
      <c r="D4414">
        <v>1773</v>
      </c>
      <c r="E4414">
        <v>10.041850766071301</v>
      </c>
      <c r="F4414">
        <f t="shared" si="346"/>
        <v>10.040572766071302</v>
      </c>
      <c r="G4414">
        <f t="shared" si="347"/>
        <v>10.040490989660551</v>
      </c>
      <c r="H4414" s="2">
        <f t="shared" si="343"/>
        <v>9.3649800000000002E-3</v>
      </c>
      <c r="I4414">
        <f>VLOOKUP(A4414,Sheet2!$B$2:$D$15,2)</f>
        <v>4</v>
      </c>
      <c r="J4414">
        <f>VLOOKUP(A4414,Sheet2!$B$2:$D$15,3)</f>
        <v>4</v>
      </c>
      <c r="L4414">
        <f t="shared" si="344"/>
        <v>1</v>
      </c>
      <c r="M4414" s="2">
        <f t="shared" si="345"/>
        <v>9.3649800000000002E-3</v>
      </c>
      <c r="N4414" s="2">
        <f>(D4414-H4414*VLOOKUP(I4414,Sheet2!$G$3:$I$7,3))/M4414/VLOOKUP(I4414,Sheet2!$G$3:$H$7,2)</f>
        <v>1.7640734772524874E-6</v>
      </c>
      <c r="O4414" s="2">
        <v>4.6956149409368601E-11</v>
      </c>
    </row>
    <row r="4415" spans="1:15" x14ac:dyDescent="0.25">
      <c r="A4415">
        <v>4404</v>
      </c>
      <c r="B4415">
        <v>470448</v>
      </c>
      <c r="C4415">
        <v>3397</v>
      </c>
      <c r="D4415">
        <v>1788</v>
      </c>
      <c r="E4415">
        <v>10.0416872132498</v>
      </c>
      <c r="F4415">
        <f t="shared" si="346"/>
        <v>10.0404092132498</v>
      </c>
      <c r="G4415">
        <f t="shared" si="347"/>
        <v>10.040327397244051</v>
      </c>
      <c r="H4415" s="2">
        <f t="shared" si="343"/>
        <v>9.4089599999999992E-3</v>
      </c>
      <c r="I4415">
        <f>VLOOKUP(A4415,Sheet2!$B$2:$D$15,2)</f>
        <v>4</v>
      </c>
      <c r="J4415">
        <f>VLOOKUP(A4415,Sheet2!$B$2:$D$15,3)</f>
        <v>4</v>
      </c>
      <c r="L4415">
        <f t="shared" si="344"/>
        <v>1</v>
      </c>
      <c r="M4415" s="2">
        <f t="shared" si="345"/>
        <v>9.4089599999999992E-3</v>
      </c>
      <c r="N4415" s="2">
        <f>(D4415-H4415*VLOOKUP(I4415,Sheet2!$G$3:$I$7,3))/M4415/VLOOKUP(I4415,Sheet2!$G$3:$H$7,2)</f>
        <v>1.7711662942556883E-6</v>
      </c>
      <c r="O4415" s="2">
        <v>4.6207585115257902E-11</v>
      </c>
    </row>
    <row r="4416" spans="1:15" x14ac:dyDescent="0.25">
      <c r="A4416">
        <v>4405</v>
      </c>
      <c r="B4416">
        <v>419248</v>
      </c>
      <c r="C4416">
        <v>3082</v>
      </c>
      <c r="D4416">
        <v>1600</v>
      </c>
      <c r="E4416">
        <v>10.0415235812383</v>
      </c>
      <c r="F4416">
        <f t="shared" si="346"/>
        <v>10.040245581238301</v>
      </c>
      <c r="G4416">
        <f t="shared" si="347"/>
        <v>10.04016372561845</v>
      </c>
      <c r="H4416" s="2">
        <f t="shared" si="343"/>
        <v>8.3849600000000003E-3</v>
      </c>
      <c r="I4416">
        <f>VLOOKUP(A4416,Sheet2!$B$2:$D$15,2)</f>
        <v>4</v>
      </c>
      <c r="J4416">
        <f>VLOOKUP(A4416,Sheet2!$B$2:$D$15,3)</f>
        <v>4</v>
      </c>
      <c r="L4416">
        <f t="shared" si="344"/>
        <v>1</v>
      </c>
      <c r="M4416" s="2">
        <f t="shared" si="345"/>
        <v>8.3849600000000003E-3</v>
      </c>
      <c r="N4416" s="2">
        <f>(D4416-H4416*VLOOKUP(I4416,Sheet2!$G$3:$I$7,3))/M4416/VLOOKUP(I4416,Sheet2!$G$3:$H$7,2)</f>
        <v>1.7790284528489105E-6</v>
      </c>
      <c r="O4416" s="2">
        <v>4.4710368081378002E-11</v>
      </c>
    </row>
    <row r="4417" spans="1:15" x14ac:dyDescent="0.25">
      <c r="A4417">
        <v>4406</v>
      </c>
      <c r="B4417">
        <v>497549</v>
      </c>
      <c r="C4417">
        <v>3520</v>
      </c>
      <c r="D4417">
        <v>1865</v>
      </c>
      <c r="E4417">
        <v>10.041359869998599</v>
      </c>
      <c r="F4417">
        <f t="shared" si="346"/>
        <v>10.0400818699986</v>
      </c>
      <c r="G4417">
        <f t="shared" si="347"/>
        <v>10.0399999747455</v>
      </c>
      <c r="H4417" s="2">
        <f t="shared" si="343"/>
        <v>9.9509799999999999E-3</v>
      </c>
      <c r="I4417">
        <f>VLOOKUP(A4417,Sheet2!$B$2:$D$15,2)</f>
        <v>4</v>
      </c>
      <c r="J4417">
        <f>VLOOKUP(A4417,Sheet2!$B$2:$D$15,3)</f>
        <v>4</v>
      </c>
      <c r="L4417">
        <f t="shared" si="344"/>
        <v>1</v>
      </c>
      <c r="M4417" s="2">
        <f t="shared" si="345"/>
        <v>9.9509799999999999E-3</v>
      </c>
      <c r="N4417" s="2">
        <f>(D4417-H4417*VLOOKUP(I4417,Sheet2!$G$3:$I$7,3))/M4417/VLOOKUP(I4417,Sheet2!$G$3:$H$7,2)</f>
        <v>1.7450372659778235E-6</v>
      </c>
      <c r="O4417" s="2">
        <v>4.89577170269393E-11</v>
      </c>
    </row>
    <row r="4418" spans="1:15" x14ac:dyDescent="0.25">
      <c r="A4418">
        <v>4407</v>
      </c>
      <c r="B4418">
        <v>431898</v>
      </c>
      <c r="C4418">
        <v>3205</v>
      </c>
      <c r="D4418">
        <v>1596</v>
      </c>
      <c r="E4418">
        <v>10.0411960794924</v>
      </c>
      <c r="F4418">
        <f t="shared" si="346"/>
        <v>10.0399180794924</v>
      </c>
      <c r="G4418">
        <f t="shared" si="347"/>
        <v>10.039836144586801</v>
      </c>
      <c r="H4418" s="2">
        <f t="shared" si="343"/>
        <v>8.6379600000000001E-3</v>
      </c>
      <c r="I4418">
        <f>VLOOKUP(A4418,Sheet2!$B$2:$D$15,2)</f>
        <v>4</v>
      </c>
      <c r="J4418">
        <f>VLOOKUP(A4418,Sheet2!$B$2:$D$15,3)</f>
        <v>4</v>
      </c>
      <c r="L4418">
        <f t="shared" si="344"/>
        <v>1</v>
      </c>
      <c r="M4418" s="2">
        <f t="shared" si="345"/>
        <v>8.6379600000000001E-3</v>
      </c>
      <c r="N4418" s="2">
        <f>(D4418-H4418*VLOOKUP(I4418,Sheet2!$G$3:$I$7,3))/M4418/VLOOKUP(I4418,Sheet2!$G$3:$H$7,2)</f>
        <v>1.7185084749176888E-6</v>
      </c>
      <c r="O4418" s="2">
        <v>4.5802234882824997E-11</v>
      </c>
    </row>
    <row r="4419" spans="1:15" x14ac:dyDescent="0.25">
      <c r="A4419">
        <v>4408</v>
      </c>
      <c r="B4419">
        <v>433948</v>
      </c>
      <c r="C4419">
        <v>3116</v>
      </c>
      <c r="D4419">
        <v>1611</v>
      </c>
      <c r="E4419">
        <v>10.0410322096812</v>
      </c>
      <c r="F4419">
        <f t="shared" si="346"/>
        <v>10.039754209681201</v>
      </c>
      <c r="G4419">
        <f t="shared" si="347"/>
        <v>10.03967223510395</v>
      </c>
      <c r="H4419" s="2">
        <f t="shared" si="343"/>
        <v>8.6789599999999995E-3</v>
      </c>
      <c r="I4419">
        <f>VLOOKUP(A4419,Sheet2!$B$2:$D$15,2)</f>
        <v>4</v>
      </c>
      <c r="J4419">
        <f>VLOOKUP(A4419,Sheet2!$B$2:$D$15,3)</f>
        <v>4</v>
      </c>
      <c r="L4419">
        <f t="shared" si="344"/>
        <v>1</v>
      </c>
      <c r="M4419" s="2">
        <f t="shared" si="345"/>
        <v>8.6789599999999995E-3</v>
      </c>
      <c r="N4419" s="2">
        <f>(D4419-H4419*VLOOKUP(I4419,Sheet2!$G$3:$I$7,3))/M4419/VLOOKUP(I4419,Sheet2!$G$3:$H$7,2)</f>
        <v>1.7270631868334457E-6</v>
      </c>
      <c r="O4419" s="2">
        <v>4.5414794517175998E-11</v>
      </c>
    </row>
    <row r="4420" spans="1:15" x14ac:dyDescent="0.25">
      <c r="A4420">
        <v>4409</v>
      </c>
      <c r="B4420">
        <v>513698</v>
      </c>
      <c r="C4420">
        <v>3762</v>
      </c>
      <c r="D4420">
        <v>1896</v>
      </c>
      <c r="E4420">
        <v>10.0408682605267</v>
      </c>
      <c r="F4420">
        <f t="shared" si="346"/>
        <v>10.039590260526701</v>
      </c>
      <c r="G4420">
        <f t="shared" si="347"/>
        <v>10.039508246258501</v>
      </c>
      <c r="H4420" s="2">
        <f t="shared" si="343"/>
        <v>1.027396E-2</v>
      </c>
      <c r="I4420">
        <f>VLOOKUP(A4420,Sheet2!$B$2:$D$15,2)</f>
        <v>4</v>
      </c>
      <c r="J4420">
        <f>VLOOKUP(A4420,Sheet2!$B$2:$D$15,3)</f>
        <v>4</v>
      </c>
      <c r="L4420">
        <f t="shared" si="344"/>
        <v>1</v>
      </c>
      <c r="M4420" s="2">
        <f t="shared" si="345"/>
        <v>1.027396E-2</v>
      </c>
      <c r="N4420" s="2">
        <f>(D4420-H4420*VLOOKUP(I4420,Sheet2!$G$3:$I$7,3))/M4420/VLOOKUP(I4420,Sheet2!$G$3:$H$7,2)</f>
        <v>1.7162922637425101E-6</v>
      </c>
      <c r="O4420" s="2">
        <v>4.5112313234333202E-11</v>
      </c>
    </row>
    <row r="4421" spans="1:15" x14ac:dyDescent="0.25">
      <c r="A4421">
        <v>4410</v>
      </c>
      <c r="B4421">
        <v>426049</v>
      </c>
      <c r="C4421">
        <v>3072</v>
      </c>
      <c r="D4421">
        <v>1565</v>
      </c>
      <c r="E4421">
        <v>10.040704231990301</v>
      </c>
      <c r="F4421">
        <f t="shared" si="346"/>
        <v>10.039426231990301</v>
      </c>
      <c r="G4421">
        <f t="shared" si="347"/>
        <v>10.039344178012051</v>
      </c>
      <c r="H4421" s="2">
        <f t="shared" si="343"/>
        <v>8.5209799999999992E-3</v>
      </c>
      <c r="I4421">
        <f>VLOOKUP(A4421,Sheet2!$B$2:$D$15,2)</f>
        <v>4</v>
      </c>
      <c r="J4421">
        <f>VLOOKUP(A4421,Sheet2!$B$2:$D$15,3)</f>
        <v>4</v>
      </c>
      <c r="L4421">
        <f t="shared" si="344"/>
        <v>1</v>
      </c>
      <c r="M4421" s="2">
        <f t="shared" si="345"/>
        <v>8.5209799999999992E-3</v>
      </c>
      <c r="N4421" s="2">
        <f>(D4421-H4421*VLOOKUP(I4421,Sheet2!$G$3:$I$7,3))/M4421/VLOOKUP(I4421,Sheet2!$G$3:$H$7,2)</f>
        <v>1.7074932030118603E-6</v>
      </c>
      <c r="O4421" s="2">
        <v>4.4940828120965001E-11</v>
      </c>
    </row>
    <row r="4422" spans="1:15" x14ac:dyDescent="0.25">
      <c r="A4422">
        <v>4411</v>
      </c>
      <c r="B4422">
        <v>459398</v>
      </c>
      <c r="C4422">
        <v>3397</v>
      </c>
      <c r="D4422">
        <v>1690</v>
      </c>
      <c r="E4422">
        <v>10.0405401240338</v>
      </c>
      <c r="F4422">
        <f t="shared" si="346"/>
        <v>10.039262124033801</v>
      </c>
      <c r="G4422">
        <f t="shared" si="347"/>
        <v>10.0391800303262</v>
      </c>
      <c r="H4422" s="2">
        <f t="shared" si="343"/>
        <v>9.1879600000000002E-3</v>
      </c>
      <c r="I4422">
        <f>VLOOKUP(A4422,Sheet2!$B$2:$D$15,2)</f>
        <v>4</v>
      </c>
      <c r="J4422">
        <f>VLOOKUP(A4422,Sheet2!$B$2:$D$15,3)</f>
        <v>4</v>
      </c>
      <c r="L4422">
        <f t="shared" si="344"/>
        <v>1</v>
      </c>
      <c r="M4422" s="2">
        <f t="shared" si="345"/>
        <v>9.1879600000000002E-3</v>
      </c>
      <c r="N4422" s="2">
        <f>(D4422-H4422*VLOOKUP(I4422,Sheet2!$G$3:$I$7,3))/M4422/VLOOKUP(I4422,Sheet2!$G$3:$H$7,2)</f>
        <v>1.7102136890016934E-6</v>
      </c>
      <c r="O4422" s="2">
        <v>4.3988356349580701E-11</v>
      </c>
    </row>
    <row r="4423" spans="1:15" x14ac:dyDescent="0.25">
      <c r="A4423">
        <v>4412</v>
      </c>
      <c r="B4423">
        <v>414199</v>
      </c>
      <c r="C4423">
        <v>3052</v>
      </c>
      <c r="D4423">
        <v>1535</v>
      </c>
      <c r="E4423">
        <v>10.040375936618601</v>
      </c>
      <c r="F4423">
        <f t="shared" si="346"/>
        <v>10.039097936618601</v>
      </c>
      <c r="G4423">
        <f t="shared" si="347"/>
        <v>10.039015803162451</v>
      </c>
      <c r="H4423" s="2">
        <f t="shared" si="343"/>
        <v>8.2839799999999998E-3</v>
      </c>
      <c r="I4423">
        <f>VLOOKUP(A4423,Sheet2!$B$2:$D$15,2)</f>
        <v>4</v>
      </c>
      <c r="J4423">
        <f>VLOOKUP(A4423,Sheet2!$B$2:$D$15,3)</f>
        <v>4</v>
      </c>
      <c r="L4423">
        <f t="shared" si="344"/>
        <v>1</v>
      </c>
      <c r="M4423" s="2">
        <f t="shared" si="345"/>
        <v>8.2839799999999998E-3</v>
      </c>
      <c r="N4423" s="2">
        <f>(D4423-H4423*VLOOKUP(I4423,Sheet2!$G$3:$I$7,3))/M4423/VLOOKUP(I4423,Sheet2!$G$3:$H$7,2)</f>
        <v>1.7238240535346538E-6</v>
      </c>
      <c r="O4423" s="2">
        <v>4.5618489706699598E-11</v>
      </c>
    </row>
    <row r="4424" spans="1:15" x14ac:dyDescent="0.25">
      <c r="A4424">
        <v>4413</v>
      </c>
      <c r="B4424">
        <v>493298</v>
      </c>
      <c r="C4424">
        <v>3595</v>
      </c>
      <c r="D4424">
        <v>1802</v>
      </c>
      <c r="E4424">
        <v>10.0402116697063</v>
      </c>
      <c r="F4424">
        <f t="shared" si="346"/>
        <v>10.038933669706301</v>
      </c>
      <c r="G4424">
        <f t="shared" si="347"/>
        <v>10.038851496482351</v>
      </c>
      <c r="H4424" s="2">
        <f t="shared" si="343"/>
        <v>9.86596E-3</v>
      </c>
      <c r="I4424">
        <f>VLOOKUP(A4424,Sheet2!$B$2:$D$15,2)</f>
        <v>4</v>
      </c>
      <c r="J4424">
        <f>VLOOKUP(A4424,Sheet2!$B$2:$D$15,3)</f>
        <v>4</v>
      </c>
      <c r="L4424">
        <f t="shared" si="344"/>
        <v>1</v>
      </c>
      <c r="M4424" s="2">
        <f t="shared" si="345"/>
        <v>9.86596E-3</v>
      </c>
      <c r="N4424" s="2">
        <f>(D4424-H4424*VLOOKUP(I4424,Sheet2!$G$3:$I$7,3))/M4424/VLOOKUP(I4424,Sheet2!$G$3:$H$7,2)</f>
        <v>1.6973321669660125E-6</v>
      </c>
      <c r="O4424" s="2">
        <v>4.3275449222290199E-11</v>
      </c>
    </row>
    <row r="4425" spans="1:15" x14ac:dyDescent="0.25">
      <c r="A4425">
        <v>4414</v>
      </c>
      <c r="B4425">
        <v>476048</v>
      </c>
      <c r="C4425">
        <v>3473</v>
      </c>
      <c r="D4425">
        <v>1714</v>
      </c>
      <c r="E4425">
        <v>10.040047323258401</v>
      </c>
      <c r="F4425">
        <f t="shared" si="346"/>
        <v>10.038769323258402</v>
      </c>
      <c r="G4425">
        <f t="shared" si="347"/>
        <v>10.038687110247352</v>
      </c>
      <c r="H4425" s="2">
        <f t="shared" si="343"/>
        <v>9.5209600000000002E-3</v>
      </c>
      <c r="I4425">
        <f>VLOOKUP(A4425,Sheet2!$B$2:$D$15,2)</f>
        <v>4</v>
      </c>
      <c r="J4425">
        <f>VLOOKUP(A4425,Sheet2!$B$2:$D$15,3)</f>
        <v>4</v>
      </c>
      <c r="L4425">
        <f t="shared" si="344"/>
        <v>1</v>
      </c>
      <c r="M4425" s="2">
        <f t="shared" si="345"/>
        <v>9.5209600000000002E-3</v>
      </c>
      <c r="N4425" s="2">
        <f>(D4425-H4425*VLOOKUP(I4425,Sheet2!$G$3:$I$7,3))/M4425/VLOOKUP(I4425,Sheet2!$G$3:$H$7,2)</f>
        <v>1.6710886313985143E-6</v>
      </c>
      <c r="O4425" s="2">
        <v>4.5639691700223697E-11</v>
      </c>
    </row>
    <row r="4426" spans="1:15" x14ac:dyDescent="0.25">
      <c r="A4426">
        <v>4415</v>
      </c>
      <c r="B4426">
        <v>432849</v>
      </c>
      <c r="C4426">
        <v>3251</v>
      </c>
      <c r="D4426">
        <v>1549</v>
      </c>
      <c r="E4426">
        <v>10.0398828972363</v>
      </c>
      <c r="F4426">
        <f t="shared" si="346"/>
        <v>10.038604897236301</v>
      </c>
      <c r="G4426">
        <f t="shared" si="347"/>
        <v>10.038522644418951</v>
      </c>
      <c r="H4426" s="2">
        <f t="shared" si="343"/>
        <v>8.6569799999999999E-3</v>
      </c>
      <c r="I4426">
        <f>VLOOKUP(A4426,Sheet2!$B$2:$D$15,2)</f>
        <v>4</v>
      </c>
      <c r="J4426">
        <f>VLOOKUP(A4426,Sheet2!$B$2:$D$15,3)</f>
        <v>4</v>
      </c>
      <c r="L4426">
        <f t="shared" si="344"/>
        <v>1</v>
      </c>
      <c r="M4426" s="2">
        <f t="shared" si="345"/>
        <v>8.6569799999999999E-3</v>
      </c>
      <c r="N4426" s="2">
        <f>(D4426-H4426*VLOOKUP(I4426,Sheet2!$G$3:$I$7,3))/M4426/VLOOKUP(I4426,Sheet2!$G$3:$H$7,2)</f>
        <v>1.6601575876344868E-6</v>
      </c>
      <c r="O4426" s="2">
        <v>4.7163561686746899E-11</v>
      </c>
    </row>
    <row r="4427" spans="1:15" x14ac:dyDescent="0.25">
      <c r="A4427">
        <v>4416</v>
      </c>
      <c r="B4427">
        <v>416848</v>
      </c>
      <c r="C4427">
        <v>2946</v>
      </c>
      <c r="D4427">
        <v>1491</v>
      </c>
      <c r="E4427">
        <v>10.0397183916016</v>
      </c>
      <c r="F4427">
        <f t="shared" si="346"/>
        <v>10.038440391601601</v>
      </c>
      <c r="G4427">
        <f t="shared" si="347"/>
        <v>10.0383580989586</v>
      </c>
      <c r="H4427" s="2">
        <f t="shared" si="343"/>
        <v>8.3369599999999992E-3</v>
      </c>
      <c r="I4427">
        <f>VLOOKUP(A4427,Sheet2!$B$2:$D$15,2)</f>
        <v>4</v>
      </c>
      <c r="J4427">
        <f>VLOOKUP(A4427,Sheet2!$B$2:$D$15,3)</f>
        <v>4</v>
      </c>
      <c r="L4427">
        <f t="shared" si="344"/>
        <v>1</v>
      </c>
      <c r="M4427" s="2">
        <f t="shared" si="345"/>
        <v>8.3369599999999992E-3</v>
      </c>
      <c r="N4427" s="2">
        <f>(D4427-H4427*VLOOKUP(I4427,Sheet2!$G$3:$I$7,3))/M4427/VLOOKUP(I4427,Sheet2!$G$3:$H$7,2)</f>
        <v>1.6592716788853492E-6</v>
      </c>
      <c r="O4427" s="2">
        <v>4.3805182739553802E-11</v>
      </c>
    </row>
    <row r="4428" spans="1:15" x14ac:dyDescent="0.25">
      <c r="A4428">
        <v>4417</v>
      </c>
      <c r="B4428">
        <v>504048</v>
      </c>
      <c r="C4428">
        <v>3644</v>
      </c>
      <c r="D4428">
        <v>1814</v>
      </c>
      <c r="E4428">
        <v>10.039553806315601</v>
      </c>
      <c r="F4428">
        <f t="shared" si="346"/>
        <v>10.038275806315601</v>
      </c>
      <c r="G4428">
        <f t="shared" si="347"/>
        <v>10.03819347382775</v>
      </c>
      <c r="H4428" s="2">
        <f t="shared" ref="H4428:H4491" si="348">B4428/$F$5</f>
        <v>1.008096E-2</v>
      </c>
      <c r="I4428">
        <f>VLOOKUP(A4428,Sheet2!$B$2:$D$15,2)</f>
        <v>4</v>
      </c>
      <c r="J4428">
        <f>VLOOKUP(A4428,Sheet2!$B$2:$D$15,3)</f>
        <v>4</v>
      </c>
      <c r="L4428">
        <f t="shared" ref="L4428:L4491" si="349">IF(I4428=J4428,1,#NUM!)</f>
        <v>1</v>
      </c>
      <c r="M4428" s="2">
        <f t="shared" ref="M4428:M4491" si="350">H4428*L4428</f>
        <v>1.008096E-2</v>
      </c>
      <c r="N4428" s="2">
        <f>(D4428-H4428*VLOOKUP(I4428,Sheet2!$G$3:$I$7,3))/M4428/VLOOKUP(I4428,Sheet2!$G$3:$H$7,2)</f>
        <v>1.6702818001460176E-6</v>
      </c>
      <c r="O4428" s="2">
        <v>4.4235043938820503E-11</v>
      </c>
    </row>
    <row r="4429" spans="1:15" x14ac:dyDescent="0.25">
      <c r="A4429">
        <v>4418</v>
      </c>
      <c r="B4429">
        <v>447549</v>
      </c>
      <c r="C4429">
        <v>3367</v>
      </c>
      <c r="D4429">
        <v>1621</v>
      </c>
      <c r="E4429">
        <v>10.0393891413399</v>
      </c>
      <c r="F4429">
        <f t="shared" ref="F4429:F4492" si="351">E4429-$F$4</f>
        <v>10.0381111413399</v>
      </c>
      <c r="G4429">
        <f t="shared" ref="G4429:G4492" si="352">(F4430+F4429)/2</f>
        <v>10.03802876898785</v>
      </c>
      <c r="H4429" s="2">
        <f t="shared" si="348"/>
        <v>8.9509800000000007E-3</v>
      </c>
      <c r="I4429">
        <f>VLOOKUP(A4429,Sheet2!$B$2:$D$15,2)</f>
        <v>4</v>
      </c>
      <c r="J4429">
        <f>VLOOKUP(A4429,Sheet2!$B$2:$D$15,3)</f>
        <v>4</v>
      </c>
      <c r="L4429">
        <f t="shared" si="349"/>
        <v>1</v>
      </c>
      <c r="M4429" s="2">
        <f t="shared" si="350"/>
        <v>8.9509800000000007E-3</v>
      </c>
      <c r="N4429" s="2">
        <f>(D4429-H4429*VLOOKUP(I4429,Sheet2!$G$3:$I$7,3))/M4429/VLOOKUP(I4429,Sheet2!$G$3:$H$7,2)</f>
        <v>1.6818248876659313E-6</v>
      </c>
      <c r="O4429" s="2">
        <v>4.6030357341291303E-11</v>
      </c>
    </row>
    <row r="4430" spans="1:15" x14ac:dyDescent="0.25">
      <c r="A4430">
        <v>4419</v>
      </c>
      <c r="B4430">
        <v>439848</v>
      </c>
      <c r="C4430">
        <v>3081</v>
      </c>
      <c r="D4430">
        <v>1622</v>
      </c>
      <c r="E4430">
        <v>10.039224396635801</v>
      </c>
      <c r="F4430">
        <f t="shared" si="351"/>
        <v>10.037946396635801</v>
      </c>
      <c r="G4430">
        <f t="shared" si="352"/>
        <v>10.037863984400301</v>
      </c>
      <c r="H4430" s="2">
        <f t="shared" si="348"/>
        <v>8.7969599999999995E-3</v>
      </c>
      <c r="I4430">
        <f>VLOOKUP(A4430,Sheet2!$B$2:$D$15,2)</f>
        <v>4</v>
      </c>
      <c r="J4430">
        <f>VLOOKUP(A4430,Sheet2!$B$2:$D$15,3)</f>
        <v>4</v>
      </c>
      <c r="L4430">
        <f t="shared" si="349"/>
        <v>1</v>
      </c>
      <c r="M4430" s="2">
        <f t="shared" si="350"/>
        <v>8.7969599999999995E-3</v>
      </c>
      <c r="N4430" s="2">
        <f>(D4430-H4430*VLOOKUP(I4430,Sheet2!$G$3:$I$7,3))/M4430/VLOOKUP(I4430,Sheet2!$G$3:$H$7,2)</f>
        <v>1.7146687737582078E-6</v>
      </c>
      <c r="O4430" s="2">
        <v>4.5712746850192E-11</v>
      </c>
    </row>
    <row r="4431" spans="1:15" x14ac:dyDescent="0.25">
      <c r="A4431">
        <v>4420</v>
      </c>
      <c r="B4431">
        <v>422998</v>
      </c>
      <c r="C4431">
        <v>3115</v>
      </c>
      <c r="D4431">
        <v>1536</v>
      </c>
      <c r="E4431">
        <v>10.039059572164801</v>
      </c>
      <c r="F4431">
        <f t="shared" si="351"/>
        <v>10.037781572164802</v>
      </c>
      <c r="G4431">
        <f t="shared" si="352"/>
        <v>10.037699120026502</v>
      </c>
      <c r="H4431" s="2">
        <f t="shared" si="348"/>
        <v>8.4599600000000007E-3</v>
      </c>
      <c r="I4431">
        <f>VLOOKUP(A4431,Sheet2!$B$2:$D$15,2)</f>
        <v>4</v>
      </c>
      <c r="J4431">
        <f>VLOOKUP(A4431,Sheet2!$B$2:$D$15,3)</f>
        <v>4</v>
      </c>
      <c r="L4431">
        <f t="shared" si="349"/>
        <v>1</v>
      </c>
      <c r="M4431" s="2">
        <f t="shared" si="350"/>
        <v>8.4599600000000007E-3</v>
      </c>
      <c r="N4431" s="2">
        <f>(D4431-H4431*VLOOKUP(I4431,Sheet2!$G$3:$I$7,3))/M4431/VLOOKUP(I4431,Sheet2!$G$3:$H$7,2)</f>
        <v>1.6864614213305974E-6</v>
      </c>
      <c r="O4431" s="2">
        <v>4.4964690939531798E-11</v>
      </c>
    </row>
    <row r="4432" spans="1:15" x14ac:dyDescent="0.25">
      <c r="A4432">
        <v>4421</v>
      </c>
      <c r="B4432">
        <v>503349</v>
      </c>
      <c r="C4432">
        <v>3697</v>
      </c>
      <c r="D4432">
        <v>1809</v>
      </c>
      <c r="E4432">
        <v>10.038894667888201</v>
      </c>
      <c r="F4432">
        <f t="shared" si="351"/>
        <v>10.037616667888202</v>
      </c>
      <c r="G4432">
        <f t="shared" si="352"/>
        <v>10.037534175827751</v>
      </c>
      <c r="H4432" s="2">
        <f t="shared" si="348"/>
        <v>1.006698E-2</v>
      </c>
      <c r="I4432">
        <f>VLOOKUP(A4432,Sheet2!$B$2:$D$15,2)</f>
        <v>4</v>
      </c>
      <c r="J4432">
        <f>VLOOKUP(A4432,Sheet2!$B$2:$D$15,3)</f>
        <v>4</v>
      </c>
      <c r="L4432">
        <f t="shared" si="349"/>
        <v>1</v>
      </c>
      <c r="M4432" s="2">
        <f t="shared" si="350"/>
        <v>1.006698E-2</v>
      </c>
      <c r="N4432" s="2">
        <f>(D4432-H4432*VLOOKUP(I4432,Sheet2!$G$3:$I$7,3))/M4432/VLOOKUP(I4432,Sheet2!$G$3:$H$7,2)</f>
        <v>1.6678139355596215E-6</v>
      </c>
      <c r="O4432" s="2">
        <v>4.5145668602211501E-11</v>
      </c>
    </row>
    <row r="4433" spans="1:15" x14ac:dyDescent="0.25">
      <c r="A4433">
        <v>4422</v>
      </c>
      <c r="B4433">
        <v>457098</v>
      </c>
      <c r="C4433">
        <v>3367</v>
      </c>
      <c r="D4433">
        <v>1637</v>
      </c>
      <c r="E4433">
        <v>10.038729683767301</v>
      </c>
      <c r="F4433">
        <f t="shared" si="351"/>
        <v>10.037451683767301</v>
      </c>
      <c r="G4433">
        <f t="shared" si="352"/>
        <v>10.03736915176545</v>
      </c>
      <c r="H4433" s="2">
        <f t="shared" si="348"/>
        <v>9.1419599999999993E-3</v>
      </c>
      <c r="I4433">
        <f>VLOOKUP(A4433,Sheet2!$B$2:$D$15,2)</f>
        <v>4</v>
      </c>
      <c r="J4433">
        <f>VLOOKUP(A4433,Sheet2!$B$2:$D$15,3)</f>
        <v>4</v>
      </c>
      <c r="L4433">
        <f t="shared" si="349"/>
        <v>1</v>
      </c>
      <c r="M4433" s="2">
        <f t="shared" si="350"/>
        <v>9.1419599999999993E-3</v>
      </c>
      <c r="N4433" s="2">
        <f>(D4433-H4433*VLOOKUP(I4433,Sheet2!$G$3:$I$7,3))/M4433/VLOOKUP(I4433,Sheet2!$G$3:$H$7,2)</f>
        <v>1.6614944569873419E-6</v>
      </c>
      <c r="O4433" s="2">
        <v>4.7485781919762198E-11</v>
      </c>
    </row>
    <row r="4434" spans="1:15" x14ac:dyDescent="0.25">
      <c r="A4434">
        <v>4423</v>
      </c>
      <c r="B4434">
        <v>404148</v>
      </c>
      <c r="C4434">
        <v>2943</v>
      </c>
      <c r="D4434">
        <v>1427</v>
      </c>
      <c r="E4434">
        <v>10.0385646197636</v>
      </c>
      <c r="F4434">
        <f t="shared" si="351"/>
        <v>10.0372866197636</v>
      </c>
      <c r="G4434">
        <f t="shared" si="352"/>
        <v>10.037204047800952</v>
      </c>
      <c r="H4434" s="2">
        <f t="shared" si="348"/>
        <v>8.0829600000000001E-3</v>
      </c>
      <c r="I4434">
        <f>VLOOKUP(A4434,Sheet2!$B$2:$D$15,2)</f>
        <v>4</v>
      </c>
      <c r="J4434">
        <f>VLOOKUP(A4434,Sheet2!$B$2:$D$15,3)</f>
        <v>4</v>
      </c>
      <c r="L4434">
        <f t="shared" si="349"/>
        <v>1</v>
      </c>
      <c r="M4434" s="2">
        <f t="shared" si="350"/>
        <v>8.0829600000000001E-3</v>
      </c>
      <c r="N4434" s="2">
        <f>(D4434-H4434*VLOOKUP(I4434,Sheet2!$G$3:$I$7,3))/M4434/VLOOKUP(I4434,Sheet2!$G$3:$H$7,2)</f>
        <v>1.6362923626988133E-6</v>
      </c>
      <c r="O4434" s="2">
        <v>4.6504553469701598E-11</v>
      </c>
    </row>
    <row r="4435" spans="1:15" x14ac:dyDescent="0.25">
      <c r="A4435">
        <v>4424</v>
      </c>
      <c r="B4435">
        <v>512599</v>
      </c>
      <c r="C4435">
        <v>3816</v>
      </c>
      <c r="D4435">
        <v>1811</v>
      </c>
      <c r="E4435">
        <v>10.0383994758383</v>
      </c>
      <c r="F4435">
        <f t="shared" si="351"/>
        <v>10.037121475838301</v>
      </c>
      <c r="G4435">
        <f t="shared" si="352"/>
        <v>10.0370388638955</v>
      </c>
      <c r="H4435" s="2">
        <f t="shared" si="348"/>
        <v>1.0251980000000001E-2</v>
      </c>
      <c r="I4435">
        <f>VLOOKUP(A4435,Sheet2!$B$2:$D$15,2)</f>
        <v>4</v>
      </c>
      <c r="J4435">
        <f>VLOOKUP(A4435,Sheet2!$B$2:$D$15,3)</f>
        <v>4</v>
      </c>
      <c r="L4435">
        <f t="shared" si="349"/>
        <v>1</v>
      </c>
      <c r="M4435" s="2">
        <f t="shared" si="350"/>
        <v>1.0251980000000001E-2</v>
      </c>
      <c r="N4435" s="2">
        <f>(D4435-H4435*VLOOKUP(I4435,Sheet2!$G$3:$I$7,3))/M4435/VLOOKUP(I4435,Sheet2!$G$3:$H$7,2)</f>
        <v>1.6373380345065048E-6</v>
      </c>
      <c r="O4435" s="2">
        <v>4.6788791402055002E-11</v>
      </c>
    </row>
    <row r="4436" spans="1:15" x14ac:dyDescent="0.25">
      <c r="A4436">
        <v>4425</v>
      </c>
      <c r="B4436">
        <v>458448</v>
      </c>
      <c r="C4436">
        <v>3239</v>
      </c>
      <c r="D4436">
        <v>1596</v>
      </c>
      <c r="E4436">
        <v>10.0382342519527</v>
      </c>
      <c r="F4436">
        <f t="shared" si="351"/>
        <v>10.0369562519527</v>
      </c>
      <c r="G4436">
        <f t="shared" si="352"/>
        <v>10.036873600010452</v>
      </c>
      <c r="H4436" s="2">
        <f t="shared" si="348"/>
        <v>9.1689600000000003E-3</v>
      </c>
      <c r="I4436">
        <f>VLOOKUP(A4436,Sheet2!$B$2:$D$15,2)</f>
        <v>4</v>
      </c>
      <c r="J4436">
        <f>VLOOKUP(A4436,Sheet2!$B$2:$D$15,3)</f>
        <v>4</v>
      </c>
      <c r="L4436">
        <f t="shared" si="349"/>
        <v>1</v>
      </c>
      <c r="M4436" s="2">
        <f t="shared" si="350"/>
        <v>9.1689600000000003E-3</v>
      </c>
      <c r="N4436" s="2">
        <f>(D4436-H4436*VLOOKUP(I4436,Sheet2!$G$3:$I$7,3))/M4436/VLOOKUP(I4436,Sheet2!$G$3:$H$7,2)</f>
        <v>1.611505428750916E-6</v>
      </c>
      <c r="O4436" s="2">
        <v>4.5162138536585299E-11</v>
      </c>
    </row>
    <row r="4437" spans="1:15" x14ac:dyDescent="0.25">
      <c r="A4437">
        <v>4426</v>
      </c>
      <c r="B4437">
        <v>432148</v>
      </c>
      <c r="C4437">
        <v>3266</v>
      </c>
      <c r="D4437">
        <v>1525</v>
      </c>
      <c r="E4437">
        <v>10.038068948068201</v>
      </c>
      <c r="F4437">
        <f t="shared" si="351"/>
        <v>10.036790948068202</v>
      </c>
      <c r="G4437">
        <f t="shared" si="352"/>
        <v>10.036708256107101</v>
      </c>
      <c r="H4437" s="2">
        <f t="shared" si="348"/>
        <v>8.6429599999999999E-3</v>
      </c>
      <c r="I4437">
        <f>VLOOKUP(A4437,Sheet2!$B$2:$D$15,2)</f>
        <v>4</v>
      </c>
      <c r="J4437">
        <f>VLOOKUP(A4437,Sheet2!$B$2:$D$15,3)</f>
        <v>4</v>
      </c>
      <c r="L4437">
        <f t="shared" si="349"/>
        <v>1</v>
      </c>
      <c r="M4437" s="2">
        <f t="shared" si="350"/>
        <v>8.6429599999999999E-3</v>
      </c>
      <c r="N4437" s="2">
        <f>(D4437-H4437*VLOOKUP(I4437,Sheet2!$G$3:$I$7,3))/M4437/VLOOKUP(I4437,Sheet2!$G$3:$H$7,2)</f>
        <v>1.6352918116015811E-6</v>
      </c>
      <c r="O4437" s="2">
        <v>4.67307353142329E-11</v>
      </c>
    </row>
    <row r="4438" spans="1:15" x14ac:dyDescent="0.25">
      <c r="A4438">
        <v>4427</v>
      </c>
      <c r="B4438">
        <v>433349</v>
      </c>
      <c r="C4438">
        <v>3129</v>
      </c>
      <c r="D4438">
        <v>1540</v>
      </c>
      <c r="E4438">
        <v>10.037903564145999</v>
      </c>
      <c r="F4438">
        <f t="shared" si="351"/>
        <v>10.036625564146</v>
      </c>
      <c r="G4438">
        <f t="shared" si="352"/>
        <v>10.036542832146651</v>
      </c>
      <c r="H4438" s="2">
        <f t="shared" si="348"/>
        <v>8.6669799999999995E-3</v>
      </c>
      <c r="I4438">
        <f>VLOOKUP(A4438,Sheet2!$B$2:$D$15,2)</f>
        <v>4</v>
      </c>
      <c r="J4438">
        <f>VLOOKUP(A4438,Sheet2!$B$2:$D$15,3)</f>
        <v>4</v>
      </c>
      <c r="L4438">
        <f t="shared" si="349"/>
        <v>1</v>
      </c>
      <c r="M4438" s="2">
        <f t="shared" si="350"/>
        <v>8.6669799999999995E-3</v>
      </c>
      <c r="N4438" s="2">
        <f>(D4438-H4438*VLOOKUP(I4438,Sheet2!$G$3:$I$7,3))/M4438/VLOOKUP(I4438,Sheet2!$G$3:$H$7,2)</f>
        <v>1.6477088366420599E-6</v>
      </c>
      <c r="O4438" s="2">
        <v>4.5524695397054498E-11</v>
      </c>
    </row>
    <row r="4439" spans="1:15" x14ac:dyDescent="0.25">
      <c r="A4439">
        <v>4428</v>
      </c>
      <c r="B4439">
        <v>509998</v>
      </c>
      <c r="C4439">
        <v>3569</v>
      </c>
      <c r="D4439">
        <v>1815</v>
      </c>
      <c r="E4439">
        <v>10.037738100147299</v>
      </c>
      <c r="F4439">
        <f t="shared" si="351"/>
        <v>10.0364601001473</v>
      </c>
      <c r="G4439">
        <f t="shared" si="352"/>
        <v>10.0363773280903</v>
      </c>
      <c r="H4439" s="2">
        <f t="shared" si="348"/>
        <v>1.0199959999999999E-2</v>
      </c>
      <c r="I4439">
        <f>VLOOKUP(A4439,Sheet2!$B$2:$D$15,2)</f>
        <v>4</v>
      </c>
      <c r="J4439">
        <f>VLOOKUP(A4439,Sheet2!$B$2:$D$15,3)</f>
        <v>4</v>
      </c>
      <c r="L4439">
        <f t="shared" si="349"/>
        <v>1</v>
      </c>
      <c r="M4439" s="2">
        <f t="shared" si="350"/>
        <v>1.0199959999999999E-2</v>
      </c>
      <c r="N4439" s="2">
        <f>(D4439-H4439*VLOOKUP(I4439,Sheet2!$G$3:$I$7,3))/M4439/VLOOKUP(I4439,Sheet2!$G$3:$H$7,2)</f>
        <v>1.6502687428185993E-6</v>
      </c>
      <c r="O4439" s="2">
        <v>4.4936694811354599E-11</v>
      </c>
    </row>
    <row r="4440" spans="1:15" x14ac:dyDescent="0.25">
      <c r="A4440">
        <v>4429</v>
      </c>
      <c r="B4440">
        <v>428498</v>
      </c>
      <c r="C4440">
        <v>3183</v>
      </c>
      <c r="D4440">
        <v>1505</v>
      </c>
      <c r="E4440">
        <v>10.0375725560333</v>
      </c>
      <c r="F4440">
        <f t="shared" si="351"/>
        <v>10.036294556033301</v>
      </c>
      <c r="G4440">
        <f t="shared" si="352"/>
        <v>10.036211743899351</v>
      </c>
      <c r="H4440" s="2">
        <f t="shared" si="348"/>
        <v>8.5699599999999997E-3</v>
      </c>
      <c r="I4440">
        <f>VLOOKUP(A4440,Sheet2!$B$2:$D$15,2)</f>
        <v>4</v>
      </c>
      <c r="J4440">
        <f>VLOOKUP(A4440,Sheet2!$B$2:$D$15,3)</f>
        <v>4</v>
      </c>
      <c r="L4440">
        <f t="shared" si="349"/>
        <v>1</v>
      </c>
      <c r="M4440" s="2">
        <f t="shared" si="350"/>
        <v>8.5699599999999997E-3</v>
      </c>
      <c r="N4440" s="2">
        <f>(D4440-H4440*VLOOKUP(I4440,Sheet2!$G$3:$I$7,3))/M4440/VLOOKUP(I4440,Sheet2!$G$3:$H$7,2)</f>
        <v>1.6269842176626265E-6</v>
      </c>
      <c r="O4440" s="2">
        <v>4.40465725073352E-11</v>
      </c>
    </row>
    <row r="4441" spans="1:15" x14ac:dyDescent="0.25">
      <c r="A4441">
        <v>4430</v>
      </c>
      <c r="B4441">
        <v>427049</v>
      </c>
      <c r="C4441">
        <v>3171</v>
      </c>
      <c r="D4441">
        <v>1513</v>
      </c>
      <c r="E4441">
        <v>10.0374069317654</v>
      </c>
      <c r="F4441">
        <f t="shared" si="351"/>
        <v>10.036128931765401</v>
      </c>
      <c r="G4441">
        <f t="shared" si="352"/>
        <v>10.036046079535001</v>
      </c>
      <c r="H4441" s="2">
        <f t="shared" si="348"/>
        <v>8.5409800000000001E-3</v>
      </c>
      <c r="I4441">
        <f>VLOOKUP(A4441,Sheet2!$B$2:$D$15,2)</f>
        <v>4</v>
      </c>
      <c r="J4441">
        <f>VLOOKUP(A4441,Sheet2!$B$2:$D$15,3)</f>
        <v>4</v>
      </c>
      <c r="L4441">
        <f t="shared" si="349"/>
        <v>1</v>
      </c>
      <c r="M4441" s="2">
        <f t="shared" si="350"/>
        <v>8.5409800000000001E-3</v>
      </c>
      <c r="N4441" s="2">
        <f>(D4441-H4441*VLOOKUP(I4441,Sheet2!$G$3:$I$7,3))/M4441/VLOOKUP(I4441,Sheet2!$G$3:$H$7,2)</f>
        <v>1.6423094812304911E-6</v>
      </c>
      <c r="O4441" s="2">
        <v>4.4703013974727099E-11</v>
      </c>
    </row>
    <row r="4442" spans="1:15" x14ac:dyDescent="0.25">
      <c r="A4442">
        <v>4431</v>
      </c>
      <c r="B4442">
        <v>516148</v>
      </c>
      <c r="C4442">
        <v>3686</v>
      </c>
      <c r="D4442">
        <v>1830</v>
      </c>
      <c r="E4442">
        <v>10.0372412273046</v>
      </c>
      <c r="F4442">
        <f t="shared" si="351"/>
        <v>10.035963227304601</v>
      </c>
      <c r="G4442">
        <f t="shared" si="352"/>
        <v>10.03588033495835</v>
      </c>
      <c r="H4442" s="2">
        <f t="shared" si="348"/>
        <v>1.0322960000000001E-2</v>
      </c>
      <c r="I4442">
        <f>VLOOKUP(A4442,Sheet2!$B$2:$D$15,2)</f>
        <v>4</v>
      </c>
      <c r="J4442">
        <f>VLOOKUP(A4442,Sheet2!$B$2:$D$15,3)</f>
        <v>4</v>
      </c>
      <c r="L4442">
        <f t="shared" si="349"/>
        <v>1</v>
      </c>
      <c r="M4442" s="2">
        <f t="shared" si="350"/>
        <v>1.0322960000000001E-2</v>
      </c>
      <c r="N4442" s="2">
        <f>(D4442-H4442*VLOOKUP(I4442,Sheet2!$G$3:$I$7,3))/M4442/VLOOKUP(I4442,Sheet2!$G$3:$H$7,2)</f>
        <v>1.6435973515348311E-6</v>
      </c>
      <c r="O4442" s="2">
        <v>4.3635898287461698E-11</v>
      </c>
    </row>
    <row r="4443" spans="1:15" x14ac:dyDescent="0.25">
      <c r="A4443">
        <v>4432</v>
      </c>
      <c r="B4443">
        <v>433348</v>
      </c>
      <c r="C4443">
        <v>3124</v>
      </c>
      <c r="D4443">
        <v>1540</v>
      </c>
      <c r="E4443">
        <v>10.0370754426121</v>
      </c>
      <c r="F4443">
        <f t="shared" si="351"/>
        <v>10.0357974426121</v>
      </c>
      <c r="G4443">
        <f t="shared" si="352"/>
        <v>10.0357145101306</v>
      </c>
      <c r="H4443" s="2">
        <f t="shared" si="348"/>
        <v>8.6669599999999996E-3</v>
      </c>
      <c r="I4443">
        <f>VLOOKUP(A4443,Sheet2!$B$2:$D$15,2)</f>
        <v>4</v>
      </c>
      <c r="J4443">
        <f>VLOOKUP(A4443,Sheet2!$B$2:$D$15,3)</f>
        <v>4</v>
      </c>
      <c r="L4443">
        <f t="shared" si="349"/>
        <v>1</v>
      </c>
      <c r="M4443" s="2">
        <f t="shared" si="350"/>
        <v>8.6669599999999996E-3</v>
      </c>
      <c r="N4443" s="2">
        <f>(D4443-H4443*VLOOKUP(I4443,Sheet2!$G$3:$I$7,3))/M4443/VLOOKUP(I4443,Sheet2!$G$3:$H$7,2)</f>
        <v>1.6477129369467497E-6</v>
      </c>
      <c r="O4443" s="2">
        <v>4.5937291929340299E-11</v>
      </c>
    </row>
    <row r="4444" spans="1:15" x14ac:dyDescent="0.25">
      <c r="A4444">
        <v>4433</v>
      </c>
      <c r="B4444">
        <v>421549</v>
      </c>
      <c r="C4444">
        <v>3076</v>
      </c>
      <c r="D4444">
        <v>1492</v>
      </c>
      <c r="E4444">
        <v>10.0369095776491</v>
      </c>
      <c r="F4444">
        <f t="shared" si="351"/>
        <v>10.035631577649101</v>
      </c>
      <c r="G4444">
        <f t="shared" si="352"/>
        <v>10.03554860501295</v>
      </c>
      <c r="H4444" s="2">
        <f t="shared" si="348"/>
        <v>8.4309799999999994E-3</v>
      </c>
      <c r="I4444">
        <f>VLOOKUP(A4444,Sheet2!$B$2:$D$15,2)</f>
        <v>4</v>
      </c>
      <c r="J4444">
        <f>VLOOKUP(A4444,Sheet2!$B$2:$D$15,3)</f>
        <v>4</v>
      </c>
      <c r="L4444">
        <f t="shared" si="349"/>
        <v>1</v>
      </c>
      <c r="M4444" s="2">
        <f t="shared" si="350"/>
        <v>8.4309799999999994E-3</v>
      </c>
      <c r="N4444" s="2">
        <f>(D4444-H4444*VLOOKUP(I4444,Sheet2!$G$3:$I$7,3))/M4444/VLOOKUP(I4444,Sheet2!$G$3:$H$7,2)</f>
        <v>1.6405137876023903E-6</v>
      </c>
      <c r="O4444" s="2">
        <v>4.4983985214019803E-11</v>
      </c>
    </row>
    <row r="4445" spans="1:15" x14ac:dyDescent="0.25">
      <c r="A4445">
        <v>4434</v>
      </c>
      <c r="B4445">
        <v>478948</v>
      </c>
      <c r="C4445">
        <v>3527</v>
      </c>
      <c r="D4445">
        <v>1716</v>
      </c>
      <c r="E4445">
        <v>10.036743632376799</v>
      </c>
      <c r="F4445">
        <f t="shared" si="351"/>
        <v>10.0354656323768</v>
      </c>
      <c r="G4445">
        <f t="shared" si="352"/>
        <v>10.035382619566501</v>
      </c>
      <c r="H4445" s="2">
        <f t="shared" si="348"/>
        <v>9.5789599999999992E-3</v>
      </c>
      <c r="I4445">
        <f>VLOOKUP(A4445,Sheet2!$B$2:$D$15,2)</f>
        <v>4</v>
      </c>
      <c r="J4445">
        <f>VLOOKUP(A4445,Sheet2!$B$2:$D$15,3)</f>
        <v>4</v>
      </c>
      <c r="L4445">
        <f t="shared" si="349"/>
        <v>1</v>
      </c>
      <c r="M4445" s="2">
        <f t="shared" si="350"/>
        <v>9.5789599999999992E-3</v>
      </c>
      <c r="N4445" s="2">
        <f>(D4445-H4445*VLOOKUP(I4445,Sheet2!$G$3:$I$7,3))/M4445/VLOOKUP(I4445,Sheet2!$G$3:$H$7,2)</f>
        <v>1.6622762091082956E-6</v>
      </c>
      <c r="O4445" s="2">
        <v>4.5242957099408599E-11</v>
      </c>
    </row>
    <row r="4446" spans="1:15" x14ac:dyDescent="0.25">
      <c r="A4446">
        <v>4435</v>
      </c>
      <c r="B4446">
        <v>468848</v>
      </c>
      <c r="C4446">
        <v>3365</v>
      </c>
      <c r="D4446">
        <v>1719</v>
      </c>
      <c r="E4446">
        <v>10.0365776067562</v>
      </c>
      <c r="F4446">
        <f t="shared" si="351"/>
        <v>10.035299606756201</v>
      </c>
      <c r="G4446">
        <f t="shared" si="352"/>
        <v>10.035216553752301</v>
      </c>
      <c r="H4446" s="2">
        <f t="shared" si="348"/>
        <v>9.3769600000000002E-3</v>
      </c>
      <c r="I4446">
        <f>VLOOKUP(A4446,Sheet2!$B$2:$D$15,2)</f>
        <v>4</v>
      </c>
      <c r="J4446">
        <f>VLOOKUP(A4446,Sheet2!$B$2:$D$15,3)</f>
        <v>4</v>
      </c>
      <c r="L4446">
        <f t="shared" si="349"/>
        <v>1</v>
      </c>
      <c r="M4446" s="2">
        <f t="shared" si="350"/>
        <v>9.3769600000000002E-3</v>
      </c>
      <c r="N4446" s="2">
        <f>(D4446-H4446*VLOOKUP(I4446,Sheet2!$G$3:$I$7,3))/M4446/VLOOKUP(I4446,Sheet2!$G$3:$H$7,2)</f>
        <v>1.7040667354878341E-6</v>
      </c>
      <c r="O4446" s="2">
        <v>4.5405266286425002E-11</v>
      </c>
    </row>
    <row r="4447" spans="1:15" x14ac:dyDescent="0.25">
      <c r="A4447">
        <v>4436</v>
      </c>
      <c r="B4447">
        <v>445749</v>
      </c>
      <c r="C4447">
        <v>3251</v>
      </c>
      <c r="D4447">
        <v>1627</v>
      </c>
      <c r="E4447">
        <v>10.0364115007484</v>
      </c>
      <c r="F4447">
        <f t="shared" si="351"/>
        <v>10.035133500748401</v>
      </c>
      <c r="G4447">
        <f t="shared" si="352"/>
        <v>10.03505040753145</v>
      </c>
      <c r="H4447" s="2">
        <f t="shared" si="348"/>
        <v>8.9149799999999994E-3</v>
      </c>
      <c r="I4447">
        <f>VLOOKUP(A4447,Sheet2!$B$2:$D$15,2)</f>
        <v>4</v>
      </c>
      <c r="J4447">
        <f>VLOOKUP(A4447,Sheet2!$B$2:$D$15,3)</f>
        <v>4</v>
      </c>
      <c r="L4447">
        <f t="shared" si="349"/>
        <v>1</v>
      </c>
      <c r="M4447" s="2">
        <f t="shared" si="350"/>
        <v>8.9149799999999994E-3</v>
      </c>
      <c r="N4447" s="2">
        <f>(D4447-H4447*VLOOKUP(I4447,Sheet2!$G$3:$I$7,3))/M4447/VLOOKUP(I4447,Sheet2!$G$3:$H$7,2)</f>
        <v>1.6958681155762551E-6</v>
      </c>
      <c r="O4447" s="2">
        <v>4.6302867797681702E-11</v>
      </c>
    </row>
    <row r="4448" spans="1:15" x14ac:dyDescent="0.25">
      <c r="A4448">
        <v>4437</v>
      </c>
      <c r="B4448">
        <v>419598</v>
      </c>
      <c r="C4448">
        <v>3017</v>
      </c>
      <c r="D4448">
        <v>1520</v>
      </c>
      <c r="E4448">
        <v>10.036245314314501</v>
      </c>
      <c r="F4448">
        <f t="shared" si="351"/>
        <v>10.034967314314502</v>
      </c>
      <c r="G4448">
        <f t="shared" si="352"/>
        <v>10.034884180865051</v>
      </c>
      <c r="H4448" s="2">
        <f t="shared" si="348"/>
        <v>8.3919600000000004E-3</v>
      </c>
      <c r="I4448">
        <f>VLOOKUP(A4448,Sheet2!$B$2:$D$15,2)</f>
        <v>4</v>
      </c>
      <c r="J4448">
        <f>VLOOKUP(A4448,Sheet2!$B$2:$D$15,3)</f>
        <v>4</v>
      </c>
      <c r="L4448">
        <f t="shared" si="349"/>
        <v>1</v>
      </c>
      <c r="M4448" s="2">
        <f t="shared" si="350"/>
        <v>8.3919600000000004E-3</v>
      </c>
      <c r="N4448" s="2">
        <f>(D4448-H4448*VLOOKUP(I4448,Sheet2!$G$3:$I$7,3))/M4448/VLOOKUP(I4448,Sheet2!$G$3:$H$7,2)</f>
        <v>1.6821074416465283E-6</v>
      </c>
      <c r="O4448" s="2">
        <v>4.5376686896988901E-11</v>
      </c>
    </row>
    <row r="4449" spans="1:15" x14ac:dyDescent="0.25">
      <c r="A4449">
        <v>4438</v>
      </c>
      <c r="B4449">
        <v>476448</v>
      </c>
      <c r="C4449">
        <v>3567</v>
      </c>
      <c r="D4449">
        <v>1734</v>
      </c>
      <c r="E4449">
        <v>10.036079047415599</v>
      </c>
      <c r="F4449">
        <f t="shared" si="351"/>
        <v>10.0348010474156</v>
      </c>
      <c r="G4449">
        <f t="shared" si="352"/>
        <v>10.0347178737142</v>
      </c>
      <c r="H4449" s="2">
        <f t="shared" si="348"/>
        <v>9.5289599999999995E-3</v>
      </c>
      <c r="I4449">
        <f>VLOOKUP(A4449,Sheet2!$B$2:$D$15,2)</f>
        <v>4</v>
      </c>
      <c r="J4449">
        <f>VLOOKUP(A4449,Sheet2!$B$2:$D$15,3)</f>
        <v>4</v>
      </c>
      <c r="L4449">
        <f t="shared" si="349"/>
        <v>1</v>
      </c>
      <c r="M4449" s="2">
        <f t="shared" si="350"/>
        <v>9.5289599999999995E-3</v>
      </c>
      <c r="N4449" s="2">
        <f>(D4449-H4449*VLOOKUP(I4449,Sheet2!$G$3:$I$7,3))/M4449/VLOOKUP(I4449,Sheet2!$G$3:$H$7,2)</f>
        <v>1.690565897642555E-6</v>
      </c>
      <c r="O4449" s="2">
        <v>4.5591113654453498E-11</v>
      </c>
    </row>
    <row r="4450" spans="1:15" x14ac:dyDescent="0.25">
      <c r="A4450">
        <v>4439</v>
      </c>
      <c r="B4450">
        <v>457299</v>
      </c>
      <c r="C4450">
        <v>3246</v>
      </c>
      <c r="D4450">
        <v>1635</v>
      </c>
      <c r="E4450">
        <v>10.035912700012799</v>
      </c>
      <c r="F4450">
        <f t="shared" si="351"/>
        <v>10.0346347000128</v>
      </c>
      <c r="G4450">
        <f t="shared" si="352"/>
        <v>10.034551486039851</v>
      </c>
      <c r="H4450" s="2">
        <f t="shared" si="348"/>
        <v>9.1459799999999997E-3</v>
      </c>
      <c r="I4450">
        <f>VLOOKUP(A4450,Sheet2!$B$2:$D$15,2)</f>
        <v>4</v>
      </c>
      <c r="J4450">
        <f>VLOOKUP(A4450,Sheet2!$B$2:$D$15,3)</f>
        <v>4</v>
      </c>
      <c r="L4450">
        <f t="shared" si="349"/>
        <v>1</v>
      </c>
      <c r="M4450" s="2">
        <f t="shared" si="350"/>
        <v>9.1459799999999997E-3</v>
      </c>
      <c r="N4450" s="2">
        <f>(D4450-H4450*VLOOKUP(I4450,Sheet2!$G$3:$I$7,3))/M4450/VLOOKUP(I4450,Sheet2!$G$3:$H$7,2)</f>
        <v>1.6585206487440384E-6</v>
      </c>
      <c r="O4450" s="2">
        <v>4.5396285286450398E-11</v>
      </c>
    </row>
    <row r="4451" spans="1:15" x14ac:dyDescent="0.25">
      <c r="A4451">
        <v>4440</v>
      </c>
      <c r="B4451">
        <v>478048</v>
      </c>
      <c r="C4451">
        <v>3463</v>
      </c>
      <c r="D4451">
        <v>1700</v>
      </c>
      <c r="E4451">
        <v>10.0357462720669</v>
      </c>
      <c r="F4451">
        <f t="shared" si="351"/>
        <v>10.034468272066901</v>
      </c>
      <c r="G4451">
        <f t="shared" si="352"/>
        <v>10.034385017803</v>
      </c>
      <c r="H4451" s="2">
        <f t="shared" si="348"/>
        <v>9.5609600000000003E-3</v>
      </c>
      <c r="I4451">
        <f>VLOOKUP(A4451,Sheet2!$B$2:$D$15,2)</f>
        <v>4</v>
      </c>
      <c r="J4451">
        <f>VLOOKUP(A4451,Sheet2!$B$2:$D$15,3)</f>
        <v>4</v>
      </c>
      <c r="L4451">
        <f t="shared" si="349"/>
        <v>1</v>
      </c>
      <c r="M4451" s="2">
        <f t="shared" si="350"/>
        <v>9.5609600000000003E-3</v>
      </c>
      <c r="N4451" s="2">
        <f>(D4451-H4451*VLOOKUP(I4451,Sheet2!$G$3:$I$7,3))/M4451/VLOOKUP(I4451,Sheet2!$G$3:$H$7,2)</f>
        <v>1.6489141274516366E-6</v>
      </c>
      <c r="O4451" s="2">
        <v>4.4897696465140198E-11</v>
      </c>
    </row>
    <row r="4452" spans="1:15" x14ac:dyDescent="0.25">
      <c r="A4452">
        <v>4441</v>
      </c>
      <c r="B4452">
        <v>380998</v>
      </c>
      <c r="C4452">
        <v>2783</v>
      </c>
      <c r="D4452">
        <v>1349</v>
      </c>
      <c r="E4452">
        <v>10.035579763539101</v>
      </c>
      <c r="F4452">
        <f t="shared" si="351"/>
        <v>10.034301763539101</v>
      </c>
      <c r="G4452">
        <f t="shared" si="352"/>
        <v>10.034218468964701</v>
      </c>
      <c r="H4452" s="2">
        <f t="shared" si="348"/>
        <v>7.6199600000000003E-3</v>
      </c>
      <c r="I4452">
        <f>VLOOKUP(A4452,Sheet2!$B$2:$D$15,2)</f>
        <v>4</v>
      </c>
      <c r="J4452">
        <f>VLOOKUP(A4452,Sheet2!$B$2:$D$15,3)</f>
        <v>4</v>
      </c>
      <c r="L4452">
        <f t="shared" si="349"/>
        <v>1</v>
      </c>
      <c r="M4452" s="2">
        <f t="shared" si="350"/>
        <v>7.6199600000000003E-3</v>
      </c>
      <c r="N4452" s="2">
        <f>(D4452-H4452*VLOOKUP(I4452,Sheet2!$G$3:$I$7,3))/M4452/VLOOKUP(I4452,Sheet2!$G$3:$H$7,2)</f>
        <v>1.6412005005275615E-6</v>
      </c>
      <c r="O4452" s="2">
        <v>4.6179713661769898E-11</v>
      </c>
    </row>
    <row r="4453" spans="1:15" x14ac:dyDescent="0.25">
      <c r="A4453">
        <v>4442</v>
      </c>
      <c r="B4453">
        <v>509849</v>
      </c>
      <c r="C4453">
        <v>3749</v>
      </c>
      <c r="D4453">
        <v>1783</v>
      </c>
      <c r="E4453">
        <v>10.0354131743903</v>
      </c>
      <c r="F4453">
        <f t="shared" si="351"/>
        <v>10.0341351743903</v>
      </c>
      <c r="G4453">
        <f t="shared" si="352"/>
        <v>10.034051839485901</v>
      </c>
      <c r="H4453" s="2">
        <f t="shared" si="348"/>
        <v>1.019698E-2</v>
      </c>
      <c r="I4453">
        <f>VLOOKUP(A4453,Sheet2!$B$2:$D$15,2)</f>
        <v>4</v>
      </c>
      <c r="J4453">
        <f>VLOOKUP(A4453,Sheet2!$B$2:$D$15,3)</f>
        <v>4</v>
      </c>
      <c r="L4453">
        <f t="shared" si="349"/>
        <v>1</v>
      </c>
      <c r="M4453" s="2">
        <f t="shared" si="350"/>
        <v>1.019698E-2</v>
      </c>
      <c r="N4453" s="2">
        <f>(D4453-H4453*VLOOKUP(I4453,Sheet2!$G$3:$I$7,3))/M4453/VLOOKUP(I4453,Sheet2!$G$3:$H$7,2)</f>
        <v>1.6194069256779947E-6</v>
      </c>
      <c r="O4453" s="2">
        <v>4.4681266925000001E-11</v>
      </c>
    </row>
    <row r="4454" spans="1:15" x14ac:dyDescent="0.25">
      <c r="A4454">
        <v>4443</v>
      </c>
      <c r="B4454">
        <v>477898</v>
      </c>
      <c r="C4454">
        <v>3482</v>
      </c>
      <c r="D4454">
        <v>1680</v>
      </c>
      <c r="E4454">
        <v>10.035246504581499</v>
      </c>
      <c r="F4454">
        <f t="shared" si="351"/>
        <v>10.0339685045815</v>
      </c>
      <c r="G4454">
        <f t="shared" si="352"/>
        <v>10.033885129327601</v>
      </c>
      <c r="H4454" s="2">
        <f t="shared" si="348"/>
        <v>9.5579600000000008E-3</v>
      </c>
      <c r="I4454">
        <f>VLOOKUP(A4454,Sheet2!$B$2:$D$15,2)</f>
        <v>4</v>
      </c>
      <c r="J4454">
        <f>VLOOKUP(A4454,Sheet2!$B$2:$D$15,3)</f>
        <v>4</v>
      </c>
      <c r="L4454">
        <f t="shared" si="349"/>
        <v>1</v>
      </c>
      <c r="M4454" s="2">
        <f t="shared" si="350"/>
        <v>9.5579600000000008E-3</v>
      </c>
      <c r="N4454" s="2">
        <f>(D4454-H4454*VLOOKUP(I4454,Sheet2!$G$3:$I$7,3))/M4454/VLOOKUP(I4454,Sheet2!$G$3:$H$7,2)</f>
        <v>1.6285472492038047E-6</v>
      </c>
      <c r="O4454" s="2">
        <v>4.3537498188079399E-11</v>
      </c>
    </row>
    <row r="4455" spans="1:15" x14ac:dyDescent="0.25">
      <c r="A4455">
        <v>4444</v>
      </c>
      <c r="B4455">
        <v>394098</v>
      </c>
      <c r="C4455">
        <v>2943</v>
      </c>
      <c r="D4455">
        <v>1386</v>
      </c>
      <c r="E4455">
        <v>10.035079754073699</v>
      </c>
      <c r="F4455">
        <f t="shared" si="351"/>
        <v>10.0338017540737</v>
      </c>
      <c r="G4455">
        <f t="shared" si="352"/>
        <v>10.033718338450701</v>
      </c>
      <c r="H4455" s="2">
        <f t="shared" si="348"/>
        <v>7.8819600000000004E-3</v>
      </c>
      <c r="I4455">
        <f>VLOOKUP(A4455,Sheet2!$B$2:$D$15,2)</f>
        <v>4</v>
      </c>
      <c r="J4455">
        <f>VLOOKUP(A4455,Sheet2!$B$2:$D$15,3)</f>
        <v>4</v>
      </c>
      <c r="L4455">
        <f t="shared" si="349"/>
        <v>1</v>
      </c>
      <c r="M4455" s="2">
        <f t="shared" si="350"/>
        <v>7.8819600000000004E-3</v>
      </c>
      <c r="N4455" s="2">
        <f>(D4455-H4455*VLOOKUP(I4455,Sheet2!$G$3:$I$7,3))/M4455/VLOOKUP(I4455,Sheet2!$G$3:$H$7,2)</f>
        <v>1.6292958687940564E-6</v>
      </c>
      <c r="O4455" s="2">
        <v>4.5853435606207501E-11</v>
      </c>
    </row>
    <row r="4456" spans="1:15" x14ac:dyDescent="0.25">
      <c r="A4456">
        <v>4445</v>
      </c>
      <c r="B4456">
        <v>502098</v>
      </c>
      <c r="C4456">
        <v>3623</v>
      </c>
      <c r="D4456">
        <v>1794</v>
      </c>
      <c r="E4456">
        <v>10.034912922827701</v>
      </c>
      <c r="F4456">
        <f t="shared" si="351"/>
        <v>10.033634922827702</v>
      </c>
      <c r="G4456">
        <f t="shared" si="352"/>
        <v>10.03355146681605</v>
      </c>
      <c r="H4456" s="2">
        <f t="shared" si="348"/>
        <v>1.0041960000000001E-2</v>
      </c>
      <c r="I4456">
        <f>VLOOKUP(A4456,Sheet2!$B$2:$D$15,2)</f>
        <v>4</v>
      </c>
      <c r="J4456">
        <f>VLOOKUP(A4456,Sheet2!$B$2:$D$15,3)</f>
        <v>4</v>
      </c>
      <c r="L4456">
        <f t="shared" si="349"/>
        <v>1</v>
      </c>
      <c r="M4456" s="2">
        <f t="shared" si="350"/>
        <v>1.0041960000000001E-2</v>
      </c>
      <c r="N4456" s="2">
        <f>(D4456-H4456*VLOOKUP(I4456,Sheet2!$G$3:$I$7,3))/M4456/VLOOKUP(I4456,Sheet2!$G$3:$H$7,2)</f>
        <v>1.6573538299296154E-6</v>
      </c>
      <c r="O4456" s="2">
        <v>4.5004923148092502E-11</v>
      </c>
    </row>
    <row r="4457" spans="1:15" x14ac:dyDescent="0.25">
      <c r="A4457">
        <v>4446</v>
      </c>
      <c r="B4457">
        <v>440249</v>
      </c>
      <c r="C4457">
        <v>3224</v>
      </c>
      <c r="D4457">
        <v>1564</v>
      </c>
      <c r="E4457">
        <v>10.034746010804399</v>
      </c>
      <c r="F4457">
        <f t="shared" si="351"/>
        <v>10.0334680108044</v>
      </c>
      <c r="G4457">
        <f t="shared" si="352"/>
        <v>10.033384514384601</v>
      </c>
      <c r="H4457" s="2">
        <f t="shared" si="348"/>
        <v>8.8049800000000004E-3</v>
      </c>
      <c r="I4457">
        <f>VLOOKUP(A4457,Sheet2!$B$2:$D$15,2)</f>
        <v>4</v>
      </c>
      <c r="J4457">
        <f>VLOOKUP(A4457,Sheet2!$B$2:$D$15,3)</f>
        <v>4</v>
      </c>
      <c r="L4457">
        <f t="shared" si="349"/>
        <v>1</v>
      </c>
      <c r="M4457" s="2">
        <f t="shared" si="350"/>
        <v>8.8049800000000004E-3</v>
      </c>
      <c r="N4457" s="2">
        <f>(D4457-H4457*VLOOKUP(I4457,Sheet2!$G$3:$I$7,3))/M4457/VLOOKUP(I4457,Sheet2!$G$3:$H$7,2)</f>
        <v>1.6471175213345172E-6</v>
      </c>
      <c r="O4457" s="2">
        <v>4.1645661968977499E-11</v>
      </c>
    </row>
    <row r="4458" spans="1:15" x14ac:dyDescent="0.25">
      <c r="A4458">
        <v>4447</v>
      </c>
      <c r="B4458">
        <v>481698</v>
      </c>
      <c r="C4458">
        <v>3551</v>
      </c>
      <c r="D4458">
        <v>1731</v>
      </c>
      <c r="E4458">
        <v>10.0345790179648</v>
      </c>
      <c r="F4458">
        <f t="shared" si="351"/>
        <v>10.033301017964801</v>
      </c>
      <c r="G4458">
        <f t="shared" si="352"/>
        <v>10.033217481117251</v>
      </c>
      <c r="H4458" s="2">
        <f t="shared" si="348"/>
        <v>9.6339600000000004E-3</v>
      </c>
      <c r="I4458">
        <f>VLOOKUP(A4458,Sheet2!$B$2:$D$15,2)</f>
        <v>4</v>
      </c>
      <c r="J4458">
        <f>VLOOKUP(A4458,Sheet2!$B$2:$D$15,3)</f>
        <v>4</v>
      </c>
      <c r="L4458">
        <f t="shared" si="349"/>
        <v>1</v>
      </c>
      <c r="M4458" s="2">
        <f t="shared" si="350"/>
        <v>9.6339600000000004E-3</v>
      </c>
      <c r="N4458" s="2">
        <f>(D4458-H4458*VLOOKUP(I4458,Sheet2!$G$3:$I$7,3))/M4458/VLOOKUP(I4458,Sheet2!$G$3:$H$7,2)</f>
        <v>1.6676189299104415E-6</v>
      </c>
      <c r="O4458" s="2">
        <v>4.4372073758407303E-11</v>
      </c>
    </row>
    <row r="4459" spans="1:15" x14ac:dyDescent="0.25">
      <c r="A4459">
        <v>4448</v>
      </c>
      <c r="B4459">
        <v>380549</v>
      </c>
      <c r="C4459">
        <v>2814</v>
      </c>
      <c r="D4459">
        <v>1376</v>
      </c>
      <c r="E4459">
        <v>10.034411944269699</v>
      </c>
      <c r="F4459">
        <f t="shared" si="351"/>
        <v>10.0331339442697</v>
      </c>
      <c r="G4459">
        <f t="shared" si="352"/>
        <v>10.033050366974901</v>
      </c>
      <c r="H4459" s="2">
        <f t="shared" si="348"/>
        <v>7.6109799999999998E-3</v>
      </c>
      <c r="I4459">
        <f>VLOOKUP(A4459,Sheet2!$B$2:$D$15,2)</f>
        <v>4</v>
      </c>
      <c r="J4459">
        <f>VLOOKUP(A4459,Sheet2!$B$2:$D$15,3)</f>
        <v>4</v>
      </c>
      <c r="L4459">
        <f t="shared" si="349"/>
        <v>1</v>
      </c>
      <c r="M4459" s="2">
        <f t="shared" si="350"/>
        <v>7.6109799999999998E-3</v>
      </c>
      <c r="N4459" s="2">
        <f>(D4459-H4459*VLOOKUP(I4459,Sheet2!$G$3:$I$7,3))/M4459/VLOOKUP(I4459,Sheet2!$G$3:$H$7,2)</f>
        <v>1.6787643553129822E-6</v>
      </c>
      <c r="O4459" s="2">
        <v>4.4214221631280897E-11</v>
      </c>
    </row>
    <row r="4460" spans="1:15" x14ac:dyDescent="0.25">
      <c r="A4460">
        <v>4449</v>
      </c>
      <c r="B4460">
        <v>527848</v>
      </c>
      <c r="C4460">
        <v>3796</v>
      </c>
      <c r="D4460">
        <v>1894</v>
      </c>
      <c r="E4460">
        <v>10.0342447896801</v>
      </c>
      <c r="F4460">
        <f t="shared" si="351"/>
        <v>10.032966789680101</v>
      </c>
      <c r="G4460">
        <f t="shared" si="352"/>
        <v>10.03288317191835</v>
      </c>
      <c r="H4460" s="2">
        <f t="shared" si="348"/>
        <v>1.0556960000000001E-2</v>
      </c>
      <c r="I4460">
        <f>VLOOKUP(A4460,Sheet2!$B$2:$D$15,2)</f>
        <v>4</v>
      </c>
      <c r="J4460">
        <f>VLOOKUP(A4460,Sheet2!$B$2:$D$15,3)</f>
        <v>4</v>
      </c>
      <c r="L4460">
        <f t="shared" si="349"/>
        <v>1</v>
      </c>
      <c r="M4460" s="2">
        <f t="shared" si="350"/>
        <v>1.0556960000000001E-2</v>
      </c>
      <c r="N4460" s="2">
        <f>(D4460-H4460*VLOOKUP(I4460,Sheet2!$G$3:$I$7,3))/M4460/VLOOKUP(I4460,Sheet2!$G$3:$H$7,2)</f>
        <v>1.6649270827965624E-6</v>
      </c>
      <c r="O4460" s="2">
        <v>4.0794970764082502E-11</v>
      </c>
    </row>
    <row r="4461" spans="1:15" x14ac:dyDescent="0.25">
      <c r="A4461">
        <v>4450</v>
      </c>
      <c r="B4461">
        <v>431148</v>
      </c>
      <c r="C4461">
        <v>3155</v>
      </c>
      <c r="D4461">
        <v>1543</v>
      </c>
      <c r="E4461">
        <v>10.0340775541566</v>
      </c>
      <c r="F4461">
        <f t="shared" si="351"/>
        <v>10.0327995541566</v>
      </c>
      <c r="G4461">
        <f t="shared" si="352"/>
        <v>10.03271589590835</v>
      </c>
      <c r="H4461" s="2">
        <f t="shared" si="348"/>
        <v>8.6229600000000007E-3</v>
      </c>
      <c r="I4461">
        <f>VLOOKUP(A4461,Sheet2!$B$2:$D$15,2)</f>
        <v>4</v>
      </c>
      <c r="J4461">
        <f>VLOOKUP(A4461,Sheet2!$B$2:$D$15,3)</f>
        <v>4</v>
      </c>
      <c r="L4461">
        <f t="shared" si="349"/>
        <v>1</v>
      </c>
      <c r="M4461" s="2">
        <f t="shared" si="350"/>
        <v>8.6229600000000007E-3</v>
      </c>
      <c r="N4461" s="2">
        <f>(D4461-H4461*VLOOKUP(I4461,Sheet2!$G$3:$I$7,3))/M4461/VLOOKUP(I4461,Sheet2!$G$3:$H$7,2)</f>
        <v>1.6602587413138875E-6</v>
      </c>
      <c r="O4461" s="2">
        <v>4.1545883487812198E-11</v>
      </c>
    </row>
    <row r="4462" spans="1:15" x14ac:dyDescent="0.25">
      <c r="A4462">
        <v>4451</v>
      </c>
      <c r="B4462">
        <v>431999</v>
      </c>
      <c r="C4462">
        <v>3166</v>
      </c>
      <c r="D4462">
        <v>1555</v>
      </c>
      <c r="E4462">
        <v>10.0339102376601</v>
      </c>
      <c r="F4462">
        <f t="shared" si="351"/>
        <v>10.032632237660101</v>
      </c>
      <c r="G4462">
        <f t="shared" si="352"/>
        <v>10.03254853890575</v>
      </c>
      <c r="H4462" s="2">
        <f t="shared" si="348"/>
        <v>8.6399800000000002E-3</v>
      </c>
      <c r="I4462">
        <f>VLOOKUP(A4462,Sheet2!$B$2:$D$15,2)</f>
        <v>4</v>
      </c>
      <c r="J4462">
        <f>VLOOKUP(A4462,Sheet2!$B$2:$D$15,3)</f>
        <v>4</v>
      </c>
      <c r="L4462">
        <f t="shared" si="349"/>
        <v>1</v>
      </c>
      <c r="M4462" s="2">
        <f t="shared" si="350"/>
        <v>8.6399800000000002E-3</v>
      </c>
      <c r="N4462" s="2">
        <f>(D4462-H4462*VLOOKUP(I4462,Sheet2!$G$3:$I$7,3))/M4462/VLOOKUP(I4462,Sheet2!$G$3:$H$7,2)</f>
        <v>1.6706226846589921E-6</v>
      </c>
      <c r="O4462" s="2">
        <v>4.10896361412882E-11</v>
      </c>
    </row>
    <row r="4463" spans="1:15" x14ac:dyDescent="0.25">
      <c r="A4463">
        <v>4452</v>
      </c>
      <c r="B4463">
        <v>450548</v>
      </c>
      <c r="C4463">
        <v>3299</v>
      </c>
      <c r="D4463">
        <v>1614</v>
      </c>
      <c r="E4463">
        <v>10.033742840151399</v>
      </c>
      <c r="F4463">
        <f t="shared" si="351"/>
        <v>10.0324648401514</v>
      </c>
      <c r="G4463">
        <f t="shared" si="352"/>
        <v>10.032381100871351</v>
      </c>
      <c r="H4463" s="2">
        <f t="shared" si="348"/>
        <v>9.0109600000000002E-3</v>
      </c>
      <c r="I4463">
        <f>VLOOKUP(A4463,Sheet2!$B$2:$D$15,2)</f>
        <v>4</v>
      </c>
      <c r="J4463">
        <f>VLOOKUP(A4463,Sheet2!$B$2:$D$15,3)</f>
        <v>4</v>
      </c>
      <c r="L4463">
        <f t="shared" si="349"/>
        <v>1</v>
      </c>
      <c r="M4463" s="2">
        <f t="shared" si="350"/>
        <v>9.0109600000000002E-3</v>
      </c>
      <c r="N4463" s="2">
        <f>(D4463-H4463*VLOOKUP(I4463,Sheet2!$G$3:$I$7,3))/M4463/VLOOKUP(I4463,Sheet2!$G$3:$H$7,2)</f>
        <v>1.66200210809947E-6</v>
      </c>
      <c r="O4463" s="2">
        <v>4.0276579092079799E-11</v>
      </c>
    </row>
    <row r="4464" spans="1:15" x14ac:dyDescent="0.25">
      <c r="A4464">
        <v>4453</v>
      </c>
      <c r="B4464">
        <v>525848</v>
      </c>
      <c r="C4464">
        <v>3887</v>
      </c>
      <c r="D4464">
        <v>1881</v>
      </c>
      <c r="E4464">
        <v>10.0335753615913</v>
      </c>
      <c r="F4464">
        <f t="shared" si="351"/>
        <v>10.032297361591301</v>
      </c>
      <c r="G4464">
        <f t="shared" si="352"/>
        <v>10.032213581765951</v>
      </c>
      <c r="H4464" s="2">
        <f t="shared" si="348"/>
        <v>1.0516960000000001E-2</v>
      </c>
      <c r="I4464">
        <f>VLOOKUP(A4464,Sheet2!$B$2:$D$15,2)</f>
        <v>4</v>
      </c>
      <c r="J4464">
        <f>VLOOKUP(A4464,Sheet2!$B$2:$D$15,3)</f>
        <v>4</v>
      </c>
      <c r="L4464">
        <f t="shared" si="349"/>
        <v>1</v>
      </c>
      <c r="M4464" s="2">
        <f t="shared" si="350"/>
        <v>1.0516960000000001E-2</v>
      </c>
      <c r="N4464" s="2">
        <f>(D4464-H4464*VLOOKUP(I4464,Sheet2!$G$3:$I$7,3))/M4464/VLOOKUP(I4464,Sheet2!$G$3:$H$7,2)</f>
        <v>1.6593896540445144E-6</v>
      </c>
      <c r="O4464" s="2">
        <v>4.0143310335550999E-11</v>
      </c>
    </row>
    <row r="4465" spans="1:15" x14ac:dyDescent="0.25">
      <c r="A4465">
        <v>4454</v>
      </c>
      <c r="B4465">
        <v>391499</v>
      </c>
      <c r="C4465">
        <v>2791</v>
      </c>
      <c r="D4465">
        <v>1390</v>
      </c>
      <c r="E4465">
        <v>10.0334078019406</v>
      </c>
      <c r="F4465">
        <f t="shared" si="351"/>
        <v>10.0321298019406</v>
      </c>
      <c r="G4465">
        <f t="shared" si="352"/>
        <v>10.032045981550301</v>
      </c>
      <c r="H4465" s="2">
        <f t="shared" si="348"/>
        <v>7.8299800000000003E-3</v>
      </c>
      <c r="I4465">
        <f>VLOOKUP(A4465,Sheet2!$B$2:$D$15,2)</f>
        <v>4</v>
      </c>
      <c r="J4465">
        <f>VLOOKUP(A4465,Sheet2!$B$2:$D$15,3)</f>
        <v>4</v>
      </c>
      <c r="L4465">
        <f t="shared" si="349"/>
        <v>1</v>
      </c>
      <c r="M4465" s="2">
        <f t="shared" si="350"/>
        <v>7.8299800000000003E-3</v>
      </c>
      <c r="N4465" s="2">
        <f>(D4465-H4465*VLOOKUP(I4465,Sheet2!$G$3:$I$7,3))/M4465/VLOOKUP(I4465,Sheet2!$G$3:$H$7,2)</f>
        <v>1.646078033788081E-6</v>
      </c>
      <c r="O4465" s="2">
        <v>4.0748676237794302E-11</v>
      </c>
    </row>
    <row r="4466" spans="1:15" x14ac:dyDescent="0.25">
      <c r="A4466">
        <v>4455</v>
      </c>
      <c r="B4466">
        <v>438248</v>
      </c>
      <c r="C4466">
        <v>3200</v>
      </c>
      <c r="D4466">
        <v>1543</v>
      </c>
      <c r="E4466">
        <v>10.03324016116</v>
      </c>
      <c r="F4466">
        <f t="shared" si="351"/>
        <v>10.031962161160001</v>
      </c>
      <c r="G4466">
        <f t="shared" si="352"/>
        <v>10.031878300185051</v>
      </c>
      <c r="H4466" s="2">
        <f t="shared" si="348"/>
        <v>8.7649600000000005E-3</v>
      </c>
      <c r="I4466">
        <f>VLOOKUP(A4466,Sheet2!$B$2:$D$15,2)</f>
        <v>4</v>
      </c>
      <c r="J4466">
        <f>VLOOKUP(A4466,Sheet2!$B$2:$D$15,3)</f>
        <v>4</v>
      </c>
      <c r="L4466">
        <f t="shared" si="349"/>
        <v>1</v>
      </c>
      <c r="M4466" s="2">
        <f t="shared" si="350"/>
        <v>8.7649600000000005E-3</v>
      </c>
      <c r="N4466" s="2">
        <f>(D4466-H4466*VLOOKUP(I4466,Sheet2!$G$3:$I$7,3))/M4466/VLOOKUP(I4466,Sheet2!$G$3:$H$7,2)</f>
        <v>1.6312687583286176E-6</v>
      </c>
      <c r="O4466" s="2">
        <v>4.1415994069148899E-11</v>
      </c>
    </row>
    <row r="4467" spans="1:15" x14ac:dyDescent="0.25">
      <c r="A4467">
        <v>4456</v>
      </c>
      <c r="B4467">
        <v>501198</v>
      </c>
      <c r="C4467">
        <v>3775</v>
      </c>
      <c r="D4467">
        <v>1773</v>
      </c>
      <c r="E4467">
        <v>10.0330724392101</v>
      </c>
      <c r="F4467">
        <f t="shared" si="351"/>
        <v>10.031794439210101</v>
      </c>
      <c r="G4467">
        <f t="shared" si="352"/>
        <v>10.03171053763095</v>
      </c>
      <c r="H4467" s="2">
        <f t="shared" si="348"/>
        <v>1.002396E-2</v>
      </c>
      <c r="I4467">
        <f>VLOOKUP(A4467,Sheet2!$B$2:$D$15,2)</f>
        <v>4</v>
      </c>
      <c r="J4467">
        <f>VLOOKUP(A4467,Sheet2!$B$2:$D$15,3)</f>
        <v>4</v>
      </c>
      <c r="L4467">
        <f t="shared" si="349"/>
        <v>1</v>
      </c>
      <c r="M4467" s="2">
        <f t="shared" si="350"/>
        <v>1.002396E-2</v>
      </c>
      <c r="N4467" s="2">
        <f>(D4467-H4467*VLOOKUP(I4467,Sheet2!$G$3:$I$7,3))/M4467/VLOOKUP(I4467,Sheet2!$G$3:$H$7,2)</f>
        <v>1.6396120461374544E-6</v>
      </c>
      <c r="O4467" s="2">
        <v>4.1972757679924201E-11</v>
      </c>
    </row>
    <row r="4468" spans="1:15" x14ac:dyDescent="0.25">
      <c r="A4468">
        <v>4457</v>
      </c>
      <c r="B4468">
        <v>432649</v>
      </c>
      <c r="C4468">
        <v>3093</v>
      </c>
      <c r="D4468">
        <v>1530</v>
      </c>
      <c r="E4468">
        <v>10.0329046360518</v>
      </c>
      <c r="F4468">
        <f t="shared" si="351"/>
        <v>10.031626636051801</v>
      </c>
      <c r="G4468">
        <f t="shared" si="352"/>
        <v>10.031542693848701</v>
      </c>
      <c r="H4468" s="2">
        <f t="shared" si="348"/>
        <v>8.6529799999999994E-3</v>
      </c>
      <c r="I4468">
        <f>VLOOKUP(A4468,Sheet2!$B$2:$D$15,2)</f>
        <v>4</v>
      </c>
      <c r="J4468">
        <f>VLOOKUP(A4468,Sheet2!$B$2:$D$15,3)</f>
        <v>4</v>
      </c>
      <c r="L4468">
        <f t="shared" si="349"/>
        <v>1</v>
      </c>
      <c r="M4468" s="2">
        <f t="shared" si="350"/>
        <v>8.6529799999999994E-3</v>
      </c>
      <c r="N4468" s="2">
        <f>(D4468-H4468*VLOOKUP(I4468,Sheet2!$G$3:$I$7,3))/M4468/VLOOKUP(I4468,Sheet2!$G$3:$H$7,2)</f>
        <v>1.6390269748687739E-6</v>
      </c>
      <c r="O4468" s="2">
        <v>4.0658680675944298E-11</v>
      </c>
    </row>
    <row r="4469" spans="1:15" x14ac:dyDescent="0.25">
      <c r="A4469">
        <v>4458</v>
      </c>
      <c r="B4469">
        <v>463748</v>
      </c>
      <c r="C4469">
        <v>3329</v>
      </c>
      <c r="D4469">
        <v>1618</v>
      </c>
      <c r="E4469">
        <v>10.032736751645601</v>
      </c>
      <c r="F4469">
        <f t="shared" si="351"/>
        <v>10.031458751645602</v>
      </c>
      <c r="G4469">
        <f t="shared" si="352"/>
        <v>10.031374768798951</v>
      </c>
      <c r="H4469" s="2">
        <f t="shared" si="348"/>
        <v>9.2749600000000005E-3</v>
      </c>
      <c r="I4469">
        <f>VLOOKUP(A4469,Sheet2!$B$2:$D$15,2)</f>
        <v>4</v>
      </c>
      <c r="J4469">
        <f>VLOOKUP(A4469,Sheet2!$B$2:$D$15,3)</f>
        <v>4</v>
      </c>
      <c r="L4469">
        <f t="shared" si="349"/>
        <v>1</v>
      </c>
      <c r="M4469" s="2">
        <f t="shared" si="350"/>
        <v>9.2749600000000005E-3</v>
      </c>
      <c r="N4469" s="2">
        <f>(D4469-H4469*VLOOKUP(I4469,Sheet2!$G$3:$I$7,3))/M4469/VLOOKUP(I4469,Sheet2!$G$3:$H$7,2)</f>
        <v>1.6153319169031457E-6</v>
      </c>
      <c r="O4469" s="2">
        <v>4.1265439132743302E-11</v>
      </c>
    </row>
    <row r="4470" spans="1:15" x14ac:dyDescent="0.25">
      <c r="A4470">
        <v>4459</v>
      </c>
      <c r="B4470">
        <v>415848</v>
      </c>
      <c r="C4470">
        <v>3159</v>
      </c>
      <c r="D4470">
        <v>1423</v>
      </c>
      <c r="E4470">
        <v>10.0325687859523</v>
      </c>
      <c r="F4470">
        <f t="shared" si="351"/>
        <v>10.031290785952301</v>
      </c>
      <c r="G4470">
        <f t="shared" si="352"/>
        <v>10.031206762442352</v>
      </c>
      <c r="H4470" s="2">
        <f t="shared" si="348"/>
        <v>8.31696E-3</v>
      </c>
      <c r="I4470">
        <f>VLOOKUP(A4470,Sheet2!$B$2:$D$15,2)</f>
        <v>4</v>
      </c>
      <c r="J4470">
        <f>VLOOKUP(A4470,Sheet2!$B$2:$D$15,3)</f>
        <v>4</v>
      </c>
      <c r="L4470">
        <f t="shared" si="349"/>
        <v>1</v>
      </c>
      <c r="M4470" s="2">
        <f t="shared" si="350"/>
        <v>8.31696E-3</v>
      </c>
      <c r="N4470" s="2">
        <f>(D4470-H4470*VLOOKUP(I4470,Sheet2!$G$3:$I$7,3))/M4470/VLOOKUP(I4470,Sheet2!$G$3:$H$7,2)</f>
        <v>1.5818116975433329E-6</v>
      </c>
      <c r="O4470" s="2">
        <v>4.12419891138825E-11</v>
      </c>
    </row>
    <row r="4471" spans="1:15" x14ac:dyDescent="0.25">
      <c r="A4471">
        <v>4460</v>
      </c>
      <c r="B4471">
        <v>521448</v>
      </c>
      <c r="C4471">
        <v>3717</v>
      </c>
      <c r="D4471">
        <v>1784</v>
      </c>
      <c r="E4471">
        <v>10.032400738932401</v>
      </c>
      <c r="F4471">
        <f t="shared" si="351"/>
        <v>10.031122738932401</v>
      </c>
      <c r="G4471">
        <f t="shared" si="352"/>
        <v>10.031038674739552</v>
      </c>
      <c r="H4471" s="2">
        <f t="shared" si="348"/>
        <v>1.0428959999999999E-2</v>
      </c>
      <c r="I4471">
        <f>VLOOKUP(A4471,Sheet2!$B$2:$D$15,2)</f>
        <v>4</v>
      </c>
      <c r="J4471">
        <f>VLOOKUP(A4471,Sheet2!$B$2:$D$15,3)</f>
        <v>4</v>
      </c>
      <c r="L4471">
        <f t="shared" si="349"/>
        <v>1</v>
      </c>
      <c r="M4471" s="2">
        <f t="shared" si="350"/>
        <v>1.0428959999999999E-2</v>
      </c>
      <c r="N4471" s="2">
        <f>(D4471-H4471*VLOOKUP(I4471,Sheet2!$G$3:$I$7,3))/M4471/VLOOKUP(I4471,Sheet2!$G$3:$H$7,2)</f>
        <v>1.5814711932925239E-6</v>
      </c>
      <c r="O4471" s="2">
        <v>4.0546522114141102E-11</v>
      </c>
    </row>
    <row r="4472" spans="1:15" x14ac:dyDescent="0.25">
      <c r="A4472">
        <v>4461</v>
      </c>
      <c r="B4472">
        <v>396849</v>
      </c>
      <c r="C4472">
        <v>2826</v>
      </c>
      <c r="D4472">
        <v>1352</v>
      </c>
      <c r="E4472">
        <v>10.0322326105467</v>
      </c>
      <c r="F4472">
        <f t="shared" si="351"/>
        <v>10.030954610546701</v>
      </c>
      <c r="G4472">
        <f t="shared" si="352"/>
        <v>10.030870505651151</v>
      </c>
      <c r="H4472" s="2">
        <f t="shared" si="348"/>
        <v>7.9369799999999997E-3</v>
      </c>
      <c r="I4472">
        <f>VLOOKUP(A4472,Sheet2!$B$2:$D$15,2)</f>
        <v>4</v>
      </c>
      <c r="J4472">
        <f>VLOOKUP(A4472,Sheet2!$B$2:$D$15,3)</f>
        <v>4</v>
      </c>
      <c r="L4472">
        <f t="shared" si="349"/>
        <v>1</v>
      </c>
      <c r="M4472" s="2">
        <f t="shared" si="350"/>
        <v>7.9369799999999997E-3</v>
      </c>
      <c r="N4472" s="2">
        <f>(D4472-H4472*VLOOKUP(I4472,Sheet2!$G$3:$I$7,3))/M4472/VLOOKUP(I4472,Sheet2!$G$3:$H$7,2)</f>
        <v>1.5742686806568747E-6</v>
      </c>
      <c r="O4472" s="2">
        <v>3.8208997858184898E-11</v>
      </c>
    </row>
    <row r="4473" spans="1:15" x14ac:dyDescent="0.25">
      <c r="A4473">
        <v>4462</v>
      </c>
      <c r="B4473">
        <v>476548</v>
      </c>
      <c r="C4473">
        <v>3586</v>
      </c>
      <c r="D4473">
        <v>1586</v>
      </c>
      <c r="E4473">
        <v>10.032064400755599</v>
      </c>
      <c r="F4473">
        <f t="shared" si="351"/>
        <v>10.0307864007556</v>
      </c>
      <c r="G4473">
        <f t="shared" si="352"/>
        <v>10.030702255137751</v>
      </c>
      <c r="H4473" s="2">
        <f t="shared" si="348"/>
        <v>9.5309599999999998E-3</v>
      </c>
      <c r="I4473">
        <f>VLOOKUP(A4473,Sheet2!$B$2:$D$15,2)</f>
        <v>4</v>
      </c>
      <c r="J4473">
        <f>VLOOKUP(A4473,Sheet2!$B$2:$D$15,3)</f>
        <v>4</v>
      </c>
      <c r="L4473">
        <f t="shared" si="349"/>
        <v>1</v>
      </c>
      <c r="M4473" s="2">
        <f t="shared" si="350"/>
        <v>9.5309599999999998E-3</v>
      </c>
      <c r="N4473" s="2">
        <f>(D4473-H4473*VLOOKUP(I4473,Sheet2!$G$3:$I$7,3))/M4473/VLOOKUP(I4473,Sheet2!$G$3:$H$7,2)</f>
        <v>1.5349006307864056E-6</v>
      </c>
      <c r="O4473" s="2">
        <v>4.0045917778130898E-11</v>
      </c>
    </row>
    <row r="4474" spans="1:15" x14ac:dyDescent="0.25">
      <c r="A4474">
        <v>4463</v>
      </c>
      <c r="B4474">
        <v>458499</v>
      </c>
      <c r="C4474">
        <v>3323</v>
      </c>
      <c r="D4474">
        <v>1499</v>
      </c>
      <c r="E4474">
        <v>10.0318961095199</v>
      </c>
      <c r="F4474">
        <f t="shared" si="351"/>
        <v>10.030618109519901</v>
      </c>
      <c r="G4474">
        <f t="shared" si="352"/>
        <v>10.03053392315995</v>
      </c>
      <c r="H4474" s="2">
        <f t="shared" si="348"/>
        <v>9.1699799999999995E-3</v>
      </c>
      <c r="I4474">
        <f>VLOOKUP(A4474,Sheet2!$B$2:$D$15,2)</f>
        <v>4</v>
      </c>
      <c r="J4474">
        <f>VLOOKUP(A4474,Sheet2!$B$2:$D$15,3)</f>
        <v>4</v>
      </c>
      <c r="L4474">
        <f t="shared" si="349"/>
        <v>1</v>
      </c>
      <c r="M4474" s="2">
        <f t="shared" si="350"/>
        <v>9.1699799999999995E-3</v>
      </c>
      <c r="N4474" s="2">
        <f>(D4474-H4474*VLOOKUP(I4474,Sheet2!$G$3:$I$7,3))/M4474/VLOOKUP(I4474,Sheet2!$G$3:$H$7,2)</f>
        <v>1.5055318640825825E-6</v>
      </c>
      <c r="O4474" s="2">
        <v>3.9896674203076897E-11</v>
      </c>
    </row>
    <row r="4475" spans="1:15" x14ac:dyDescent="0.25">
      <c r="A4475">
        <v>4464</v>
      </c>
      <c r="B4475">
        <v>467248</v>
      </c>
      <c r="C4475">
        <v>3369</v>
      </c>
      <c r="D4475">
        <v>1505</v>
      </c>
      <c r="E4475">
        <v>10.031727736800001</v>
      </c>
      <c r="F4475">
        <f t="shared" si="351"/>
        <v>10.030449736800001</v>
      </c>
      <c r="G4475">
        <f t="shared" si="352"/>
        <v>10.030365509678251</v>
      </c>
      <c r="H4475" s="2">
        <f t="shared" si="348"/>
        <v>9.3449599999999994E-3</v>
      </c>
      <c r="I4475">
        <f>VLOOKUP(A4475,Sheet2!$B$2:$D$15,2)</f>
        <v>4</v>
      </c>
      <c r="J4475">
        <f>VLOOKUP(A4475,Sheet2!$B$2:$D$15,3)</f>
        <v>4</v>
      </c>
      <c r="L4475">
        <f t="shared" si="349"/>
        <v>1</v>
      </c>
      <c r="M4475" s="2">
        <f t="shared" si="350"/>
        <v>9.3449599999999994E-3</v>
      </c>
      <c r="N4475" s="2">
        <f>(D4475-H4475*VLOOKUP(I4475,Sheet2!$G$3:$I$7,3))/M4475/VLOOKUP(I4475,Sheet2!$G$3:$H$7,2)</f>
        <v>1.4813437848851146E-6</v>
      </c>
      <c r="O4475" s="2">
        <v>3.9217432786693901E-11</v>
      </c>
    </row>
    <row r="4476" spans="1:15" x14ac:dyDescent="0.25">
      <c r="A4476">
        <v>4465</v>
      </c>
      <c r="B4476">
        <v>425898</v>
      </c>
      <c r="C4476">
        <v>3106</v>
      </c>
      <c r="D4476">
        <v>1361</v>
      </c>
      <c r="E4476">
        <v>10.031559282556501</v>
      </c>
      <c r="F4476">
        <f t="shared" si="351"/>
        <v>10.030281282556501</v>
      </c>
      <c r="G4476">
        <f t="shared" si="352"/>
        <v>10.03019701465325</v>
      </c>
      <c r="H4476" s="2">
        <f t="shared" si="348"/>
        <v>8.5179599999999998E-3</v>
      </c>
      <c r="I4476">
        <f>VLOOKUP(A4476,Sheet2!$B$2:$D$15,2)</f>
        <v>4</v>
      </c>
      <c r="J4476">
        <f>VLOOKUP(A4476,Sheet2!$B$2:$D$15,3)</f>
        <v>4</v>
      </c>
      <c r="L4476">
        <f t="shared" si="349"/>
        <v>1</v>
      </c>
      <c r="M4476" s="2">
        <f t="shared" si="350"/>
        <v>8.5179599999999998E-3</v>
      </c>
      <c r="N4476" s="2">
        <f>(D4476-H4476*VLOOKUP(I4476,Sheet2!$G$3:$I$7,3))/M4476/VLOOKUP(I4476,Sheet2!$G$3:$H$7,2)</f>
        <v>1.4686504123052937E-6</v>
      </c>
      <c r="O4476" s="2">
        <v>3.95724739988358E-11</v>
      </c>
    </row>
    <row r="4477" spans="1:15" x14ac:dyDescent="0.25">
      <c r="A4477">
        <v>4466</v>
      </c>
      <c r="B4477">
        <v>469399</v>
      </c>
      <c r="C4477">
        <v>3457</v>
      </c>
      <c r="D4477">
        <v>1509</v>
      </c>
      <c r="E4477">
        <v>10.031390746750001</v>
      </c>
      <c r="F4477">
        <f t="shared" si="351"/>
        <v>10.030112746750001</v>
      </c>
      <c r="G4477">
        <f t="shared" si="352"/>
        <v>10.030028438045452</v>
      </c>
      <c r="H4477" s="2">
        <f t="shared" si="348"/>
        <v>9.3879800000000006E-3</v>
      </c>
      <c r="I4477">
        <f>VLOOKUP(A4477,Sheet2!$B$2:$D$15,2)</f>
        <v>4</v>
      </c>
      <c r="J4477">
        <f>VLOOKUP(A4477,Sheet2!$B$2:$D$15,3)</f>
        <v>4</v>
      </c>
      <c r="L4477">
        <f t="shared" si="349"/>
        <v>1</v>
      </c>
      <c r="M4477" s="2">
        <f t="shared" si="350"/>
        <v>9.3879800000000006E-3</v>
      </c>
      <c r="N4477" s="2">
        <f>(D4477-H4477*VLOOKUP(I4477,Sheet2!$G$3:$I$7,3))/M4477/VLOOKUP(I4477,Sheet2!$G$3:$H$7,2)</f>
        <v>1.4782245363752372E-6</v>
      </c>
      <c r="O4477" s="2">
        <v>4.0922504282376498E-11</v>
      </c>
    </row>
    <row r="4478" spans="1:15" x14ac:dyDescent="0.25">
      <c r="A4478">
        <v>4467</v>
      </c>
      <c r="B4478">
        <v>476698</v>
      </c>
      <c r="C4478">
        <v>3482</v>
      </c>
      <c r="D4478">
        <v>1542</v>
      </c>
      <c r="E4478">
        <v>10.0312221293409</v>
      </c>
      <c r="F4478">
        <f t="shared" si="351"/>
        <v>10.029944129340901</v>
      </c>
      <c r="G4478">
        <f t="shared" si="352"/>
        <v>10.0298597798153</v>
      </c>
      <c r="H4478" s="2">
        <f t="shared" si="348"/>
        <v>9.5339599999999993E-3</v>
      </c>
      <c r="I4478">
        <f>VLOOKUP(A4478,Sheet2!$B$2:$D$15,2)</f>
        <v>4</v>
      </c>
      <c r="J4478">
        <f>VLOOKUP(A4478,Sheet2!$B$2:$D$15,3)</f>
        <v>4</v>
      </c>
      <c r="L4478">
        <f t="shared" si="349"/>
        <v>1</v>
      </c>
      <c r="M4478" s="2">
        <f t="shared" si="350"/>
        <v>9.5339599999999993E-3</v>
      </c>
      <c r="N4478" s="2">
        <f>(D4478-H4478*VLOOKUP(I4478,Sheet2!$G$3:$I$7,3))/M4478/VLOOKUP(I4478,Sheet2!$G$3:$H$7,2)</f>
        <v>1.4882262004455651E-6</v>
      </c>
      <c r="O4478" s="2">
        <v>3.94325271575342E-11</v>
      </c>
    </row>
    <row r="4479" spans="1:15" x14ac:dyDescent="0.25">
      <c r="A4479">
        <v>4468</v>
      </c>
      <c r="B4479">
        <v>415048</v>
      </c>
      <c r="C4479">
        <v>3008</v>
      </c>
      <c r="D4479">
        <v>1353</v>
      </c>
      <c r="E4479">
        <v>10.031053430289701</v>
      </c>
      <c r="F4479">
        <f t="shared" si="351"/>
        <v>10.029775430289702</v>
      </c>
      <c r="G4479">
        <f t="shared" si="352"/>
        <v>10.0296910399233</v>
      </c>
      <c r="H4479" s="2">
        <f t="shared" si="348"/>
        <v>8.3009599999999996E-3</v>
      </c>
      <c r="I4479">
        <f>VLOOKUP(A4479,Sheet2!$B$2:$D$15,2)</f>
        <v>4</v>
      </c>
      <c r="J4479">
        <f>VLOOKUP(A4479,Sheet2!$B$2:$D$15,3)</f>
        <v>4</v>
      </c>
      <c r="L4479">
        <f t="shared" si="349"/>
        <v>1</v>
      </c>
      <c r="M4479" s="2">
        <f t="shared" si="350"/>
        <v>8.3009599999999996E-3</v>
      </c>
      <c r="N4479" s="2">
        <f>(D4479-H4479*VLOOKUP(I4479,Sheet2!$G$3:$I$7,3))/M4479/VLOOKUP(I4479,Sheet2!$G$3:$H$7,2)</f>
        <v>1.5007819596769529E-6</v>
      </c>
      <c r="O4479" s="2">
        <v>4.0385827884977897E-11</v>
      </c>
    </row>
    <row r="4480" spans="1:15" x14ac:dyDescent="0.25">
      <c r="A4480">
        <v>4469</v>
      </c>
      <c r="B4480">
        <v>438649</v>
      </c>
      <c r="C4480">
        <v>3168</v>
      </c>
      <c r="D4480">
        <v>1443</v>
      </c>
      <c r="E4480">
        <v>10.030884649556899</v>
      </c>
      <c r="F4480">
        <f t="shared" si="351"/>
        <v>10.0296066495569</v>
      </c>
      <c r="G4480">
        <f t="shared" si="352"/>
        <v>10.029522218329951</v>
      </c>
      <c r="H4480" s="2">
        <f t="shared" si="348"/>
        <v>8.7729799999999997E-3</v>
      </c>
      <c r="I4480">
        <f>VLOOKUP(A4480,Sheet2!$B$2:$D$15,2)</f>
        <v>4</v>
      </c>
      <c r="J4480">
        <f>VLOOKUP(A4480,Sheet2!$B$2:$D$15,3)</f>
        <v>4</v>
      </c>
      <c r="L4480">
        <f t="shared" si="349"/>
        <v>1</v>
      </c>
      <c r="M4480" s="2">
        <f t="shared" si="350"/>
        <v>8.7729799999999997E-3</v>
      </c>
      <c r="N4480" s="2">
        <f>(D4480-H4480*VLOOKUP(I4480,Sheet2!$G$3:$I$7,3))/M4480/VLOOKUP(I4480,Sheet2!$G$3:$H$7,2)</f>
        <v>1.5156730817806493E-6</v>
      </c>
      <c r="O4480" s="2">
        <v>3.94295105375107E-11</v>
      </c>
    </row>
    <row r="4481" spans="1:15" x14ac:dyDescent="0.25">
      <c r="A4481">
        <v>4470</v>
      </c>
      <c r="B4481">
        <v>473898</v>
      </c>
      <c r="C4481">
        <v>3521</v>
      </c>
      <c r="D4481">
        <v>1554</v>
      </c>
      <c r="E4481">
        <v>10.030715787103</v>
      </c>
      <c r="F4481">
        <f t="shared" si="351"/>
        <v>10.029437787103001</v>
      </c>
      <c r="G4481">
        <f t="shared" si="352"/>
        <v>10.029353314995701</v>
      </c>
      <c r="H4481" s="2">
        <f t="shared" si="348"/>
        <v>9.4779600000000006E-3</v>
      </c>
      <c r="I4481">
        <f>VLOOKUP(A4481,Sheet2!$B$2:$D$15,2)</f>
        <v>4</v>
      </c>
      <c r="J4481">
        <f>VLOOKUP(A4481,Sheet2!$B$2:$D$15,3)</f>
        <v>4</v>
      </c>
      <c r="L4481">
        <f t="shared" si="349"/>
        <v>1</v>
      </c>
      <c r="M4481" s="2">
        <f t="shared" si="350"/>
        <v>9.4779600000000006E-3</v>
      </c>
      <c r="N4481" s="2">
        <f>(D4481-H4481*VLOOKUP(I4481,Sheet2!$G$3:$I$7,3))/M4481/VLOOKUP(I4481,Sheet2!$G$3:$H$7,2)</f>
        <v>1.5104433302102984E-6</v>
      </c>
      <c r="O4481" s="2">
        <v>3.9883902617237002E-11</v>
      </c>
    </row>
    <row r="4482" spans="1:15" x14ac:dyDescent="0.25">
      <c r="A4482">
        <v>4471</v>
      </c>
      <c r="B4482">
        <v>461098</v>
      </c>
      <c r="C4482">
        <v>3390</v>
      </c>
      <c r="D4482">
        <v>1518</v>
      </c>
      <c r="E4482">
        <v>10.0305468428884</v>
      </c>
      <c r="F4482">
        <f t="shared" si="351"/>
        <v>10.029268842888401</v>
      </c>
      <c r="G4482">
        <f t="shared" si="352"/>
        <v>10.029184329880902</v>
      </c>
      <c r="H4482" s="2">
        <f t="shared" si="348"/>
        <v>9.2219599999999995E-3</v>
      </c>
      <c r="I4482">
        <f>VLOOKUP(A4482,Sheet2!$B$2:$D$15,2)</f>
        <v>4</v>
      </c>
      <c r="J4482">
        <f>VLOOKUP(A4482,Sheet2!$B$2:$D$15,3)</f>
        <v>4</v>
      </c>
      <c r="L4482">
        <f t="shared" si="349"/>
        <v>1</v>
      </c>
      <c r="M4482" s="2">
        <f t="shared" si="350"/>
        <v>9.2219599999999995E-3</v>
      </c>
      <c r="N4482" s="2">
        <f>(D4482-H4482*VLOOKUP(I4482,Sheet2!$G$3:$I$7,3))/M4482/VLOOKUP(I4482,Sheet2!$G$3:$H$7,2)</f>
        <v>1.5169209003292144E-6</v>
      </c>
      <c r="O4482" s="2">
        <v>3.9605244168790702E-11</v>
      </c>
    </row>
    <row r="4483" spans="1:15" x14ac:dyDescent="0.25">
      <c r="A4483">
        <v>4472</v>
      </c>
      <c r="B4483">
        <v>419499</v>
      </c>
      <c r="C4483">
        <v>3047</v>
      </c>
      <c r="D4483">
        <v>1365</v>
      </c>
      <c r="E4483">
        <v>10.030377816873401</v>
      </c>
      <c r="F4483">
        <f t="shared" si="351"/>
        <v>10.029099816873401</v>
      </c>
      <c r="G4483">
        <f t="shared" si="352"/>
        <v>10.029015262946</v>
      </c>
      <c r="H4483" s="2">
        <f t="shared" si="348"/>
        <v>8.38998E-3</v>
      </c>
      <c r="I4483">
        <f>VLOOKUP(A4483,Sheet2!$B$2:$D$15,2)</f>
        <v>4</v>
      </c>
      <c r="J4483">
        <f>VLOOKUP(A4483,Sheet2!$B$2:$D$15,3)</f>
        <v>4</v>
      </c>
      <c r="L4483">
        <f t="shared" si="349"/>
        <v>1</v>
      </c>
      <c r="M4483" s="2">
        <f t="shared" si="350"/>
        <v>8.38998E-3</v>
      </c>
      <c r="N4483" s="2">
        <f>(D4483-H4483*VLOOKUP(I4483,Sheet2!$G$3:$I$7,3))/M4483/VLOOKUP(I4483,Sheet2!$G$3:$H$7,2)</f>
        <v>1.4977907078443573E-6</v>
      </c>
      <c r="O4483" s="2">
        <v>3.9912838641138501E-11</v>
      </c>
    </row>
    <row r="4484" spans="1:15" x14ac:dyDescent="0.25">
      <c r="A4484">
        <v>4473</v>
      </c>
      <c r="B4484">
        <v>490748</v>
      </c>
      <c r="C4484">
        <v>3557</v>
      </c>
      <c r="D4484">
        <v>1569</v>
      </c>
      <c r="E4484">
        <v>10.0302087090186</v>
      </c>
      <c r="F4484">
        <f t="shared" si="351"/>
        <v>10.028930709018601</v>
      </c>
      <c r="G4484">
        <f t="shared" si="352"/>
        <v>10.028846114151401</v>
      </c>
      <c r="H4484" s="2">
        <f t="shared" si="348"/>
        <v>9.8149599999999993E-3</v>
      </c>
      <c r="I4484">
        <f>VLOOKUP(A4484,Sheet2!$B$2:$D$15,2)</f>
        <v>4</v>
      </c>
      <c r="J4484">
        <f>VLOOKUP(A4484,Sheet2!$B$2:$D$15,3)</f>
        <v>4</v>
      </c>
      <c r="L4484">
        <f t="shared" si="349"/>
        <v>1</v>
      </c>
      <c r="M4484" s="2">
        <f t="shared" si="350"/>
        <v>9.8149599999999993E-3</v>
      </c>
      <c r="N4484" s="2">
        <f>(D4484-H4484*VLOOKUP(I4484,Sheet2!$G$3:$I$7,3))/M4484/VLOOKUP(I4484,Sheet2!$G$3:$H$7,2)</f>
        <v>1.469430126663787E-6</v>
      </c>
      <c r="O4484" s="2">
        <v>3.97564704312227E-11</v>
      </c>
    </row>
    <row r="4485" spans="1:15" x14ac:dyDescent="0.25">
      <c r="A4485">
        <v>4474</v>
      </c>
      <c r="B4485">
        <v>455198</v>
      </c>
      <c r="C4485">
        <v>3427</v>
      </c>
      <c r="D4485">
        <v>1427</v>
      </c>
      <c r="E4485">
        <v>10.0300395192842</v>
      </c>
      <c r="F4485">
        <f t="shared" si="351"/>
        <v>10.028761519284201</v>
      </c>
      <c r="G4485">
        <f t="shared" si="352"/>
        <v>10.0286768834574</v>
      </c>
      <c r="H4485" s="2">
        <f t="shared" si="348"/>
        <v>9.1039599999999995E-3</v>
      </c>
      <c r="I4485">
        <f>VLOOKUP(A4485,Sheet2!$B$2:$D$15,2)</f>
        <v>4</v>
      </c>
      <c r="J4485">
        <f>VLOOKUP(A4485,Sheet2!$B$2:$D$15,3)</f>
        <v>4</v>
      </c>
      <c r="L4485">
        <f t="shared" si="349"/>
        <v>1</v>
      </c>
      <c r="M4485" s="2">
        <f t="shared" si="350"/>
        <v>9.1039599999999995E-3</v>
      </c>
      <c r="N4485" s="2">
        <f>(D4485-H4485*VLOOKUP(I4485,Sheet2!$G$3:$I$7,3))/M4485/VLOOKUP(I4485,Sheet2!$G$3:$H$7,2)</f>
        <v>1.4382997691114638E-6</v>
      </c>
      <c r="O4485" s="2">
        <v>4.0527659288524501E-11</v>
      </c>
    </row>
    <row r="4486" spans="1:15" x14ac:dyDescent="0.25">
      <c r="A4486">
        <v>4475</v>
      </c>
      <c r="B4486">
        <v>441949</v>
      </c>
      <c r="C4486">
        <v>3146</v>
      </c>
      <c r="D4486">
        <v>1374</v>
      </c>
      <c r="E4486">
        <v>10.029870247630599</v>
      </c>
      <c r="F4486">
        <f t="shared" si="351"/>
        <v>10.0285922476306</v>
      </c>
      <c r="G4486">
        <f t="shared" si="352"/>
        <v>10.0285075708244</v>
      </c>
      <c r="H4486" s="2">
        <f t="shared" si="348"/>
        <v>8.8389799999999998E-3</v>
      </c>
      <c r="I4486">
        <f>VLOOKUP(A4486,Sheet2!$B$2:$D$15,2)</f>
        <v>4</v>
      </c>
      <c r="J4486">
        <f>VLOOKUP(A4486,Sheet2!$B$2:$D$15,3)</f>
        <v>4</v>
      </c>
      <c r="L4486">
        <f t="shared" si="349"/>
        <v>1</v>
      </c>
      <c r="M4486" s="2">
        <f t="shared" si="350"/>
        <v>8.8389799999999998E-3</v>
      </c>
      <c r="N4486" s="2">
        <f>(D4486-H4486*VLOOKUP(I4486,Sheet2!$G$3:$I$7,3))/M4486/VLOOKUP(I4486,Sheet2!$G$3:$H$7,2)</f>
        <v>1.4253280053807114E-6</v>
      </c>
      <c r="O4486" s="2">
        <v>4.0239590472914799E-11</v>
      </c>
    </row>
    <row r="4487" spans="1:15" x14ac:dyDescent="0.25">
      <c r="A4487">
        <v>4476</v>
      </c>
      <c r="B4487">
        <v>454348</v>
      </c>
      <c r="C4487">
        <v>3250</v>
      </c>
      <c r="D4487">
        <v>1414</v>
      </c>
      <c r="E4487">
        <v>10.0297008940182</v>
      </c>
      <c r="F4487">
        <f t="shared" si="351"/>
        <v>10.028422894018201</v>
      </c>
      <c r="G4487">
        <f t="shared" si="352"/>
        <v>10.028338176212701</v>
      </c>
      <c r="H4487" s="2">
        <f t="shared" si="348"/>
        <v>9.0869599999999998E-3</v>
      </c>
      <c r="I4487">
        <f>VLOOKUP(A4487,Sheet2!$B$2:$D$15,2)</f>
        <v>4</v>
      </c>
      <c r="J4487">
        <f>VLOOKUP(A4487,Sheet2!$B$2:$D$15,3)</f>
        <v>4</v>
      </c>
      <c r="L4487">
        <f t="shared" si="349"/>
        <v>1</v>
      </c>
      <c r="M4487" s="2">
        <f t="shared" si="350"/>
        <v>9.0869599999999998E-3</v>
      </c>
      <c r="N4487" s="2">
        <f>(D4487-H4487*VLOOKUP(I4487,Sheet2!$G$3:$I$7,3))/M4487/VLOOKUP(I4487,Sheet2!$G$3:$H$7,2)</f>
        <v>1.426925959396762E-6</v>
      </c>
      <c r="O4487" s="2">
        <v>3.9848906028500597E-11</v>
      </c>
    </row>
    <row r="4488" spans="1:15" x14ac:dyDescent="0.25">
      <c r="A4488">
        <v>4477</v>
      </c>
      <c r="B4488">
        <v>464648</v>
      </c>
      <c r="C4488">
        <v>3427</v>
      </c>
      <c r="D4488">
        <v>1464</v>
      </c>
      <c r="E4488">
        <v>10.029531458407201</v>
      </c>
      <c r="F4488">
        <f t="shared" si="351"/>
        <v>10.028253458407201</v>
      </c>
      <c r="G4488">
        <f t="shared" si="352"/>
        <v>10.028168699582601</v>
      </c>
      <c r="H4488" s="2">
        <f t="shared" si="348"/>
        <v>9.2929599999999994E-3</v>
      </c>
      <c r="I4488">
        <f>VLOOKUP(A4488,Sheet2!$B$2:$D$15,2)</f>
        <v>4</v>
      </c>
      <c r="J4488">
        <f>VLOOKUP(A4488,Sheet2!$B$2:$D$15,3)</f>
        <v>4</v>
      </c>
      <c r="L4488">
        <f t="shared" si="349"/>
        <v>1</v>
      </c>
      <c r="M4488" s="2">
        <f t="shared" si="350"/>
        <v>9.2929599999999994E-3</v>
      </c>
      <c r="N4488" s="2">
        <f>(D4488-H4488*VLOOKUP(I4488,Sheet2!$G$3:$I$7,3))/M4488/VLOOKUP(I4488,Sheet2!$G$3:$H$7,2)</f>
        <v>1.4462360987241957E-6</v>
      </c>
      <c r="O4488" s="2">
        <v>4.0009170024427398E-11</v>
      </c>
    </row>
    <row r="4489" spans="1:15" x14ac:dyDescent="0.25">
      <c r="A4489">
        <v>4478</v>
      </c>
      <c r="B4489">
        <v>465698</v>
      </c>
      <c r="C4489">
        <v>3436</v>
      </c>
      <c r="D4489">
        <v>1480</v>
      </c>
      <c r="E4489">
        <v>10.029361940757999</v>
      </c>
      <c r="F4489">
        <f t="shared" si="351"/>
        <v>10.028083940758</v>
      </c>
      <c r="G4489">
        <f t="shared" si="352"/>
        <v>10.027999140894451</v>
      </c>
      <c r="H4489" s="2">
        <f t="shared" si="348"/>
        <v>9.3139599999999996E-3</v>
      </c>
      <c r="I4489">
        <f>VLOOKUP(A4489,Sheet2!$B$2:$D$15,2)</f>
        <v>4</v>
      </c>
      <c r="J4489">
        <f>VLOOKUP(A4489,Sheet2!$B$2:$D$15,3)</f>
        <v>4</v>
      </c>
      <c r="L4489">
        <f t="shared" si="349"/>
        <v>1</v>
      </c>
      <c r="M4489" s="2">
        <f t="shared" si="350"/>
        <v>9.3139599999999996E-3</v>
      </c>
      <c r="N4489" s="2">
        <f>(D4489-H4489*VLOOKUP(I4489,Sheet2!$G$3:$I$7,3))/M4489/VLOOKUP(I4489,Sheet2!$G$3:$H$7,2)</f>
        <v>1.4598626219137726E-6</v>
      </c>
      <c r="O4489" s="2">
        <v>4.0346871955445498E-11</v>
      </c>
    </row>
    <row r="4490" spans="1:15" x14ac:dyDescent="0.25">
      <c r="A4490">
        <v>4479</v>
      </c>
      <c r="B4490">
        <v>414099</v>
      </c>
      <c r="C4490">
        <v>2996</v>
      </c>
      <c r="D4490">
        <v>1333</v>
      </c>
      <c r="E4490">
        <v>10.0291923410309</v>
      </c>
      <c r="F4490">
        <f t="shared" si="351"/>
        <v>10.0279143410309</v>
      </c>
      <c r="G4490">
        <f t="shared" si="352"/>
        <v>10.027829500108501</v>
      </c>
      <c r="H4490" s="2">
        <f t="shared" si="348"/>
        <v>8.2819799999999996E-3</v>
      </c>
      <c r="I4490">
        <f>VLOOKUP(A4490,Sheet2!$B$2:$D$15,2)</f>
        <v>4</v>
      </c>
      <c r="J4490">
        <f>VLOOKUP(A4490,Sheet2!$B$2:$D$15,3)</f>
        <v>4</v>
      </c>
      <c r="L4490">
        <f t="shared" si="349"/>
        <v>1</v>
      </c>
      <c r="M4490" s="2">
        <f t="shared" si="350"/>
        <v>8.2819799999999996E-3</v>
      </c>
      <c r="N4490" s="2">
        <f>(D4490-H4490*VLOOKUP(I4490,Sheet2!$G$3:$I$7,3))/M4490/VLOOKUP(I4490,Sheet2!$G$3:$H$7,2)</f>
        <v>1.4803684967845853E-6</v>
      </c>
      <c r="O4490" s="2">
        <v>3.92618249366715E-11</v>
      </c>
    </row>
    <row r="4491" spans="1:15" x14ac:dyDescent="0.25">
      <c r="A4491">
        <v>4480</v>
      </c>
      <c r="B4491">
        <v>469548</v>
      </c>
      <c r="C4491">
        <v>3504</v>
      </c>
      <c r="D4491">
        <v>1503</v>
      </c>
      <c r="E4491">
        <v>10.029022659186101</v>
      </c>
      <c r="F4491">
        <f t="shared" si="351"/>
        <v>10.027744659186101</v>
      </c>
      <c r="G4491">
        <f t="shared" si="352"/>
        <v>10.027659777184951</v>
      </c>
      <c r="H4491" s="2">
        <f t="shared" si="348"/>
        <v>9.3909600000000003E-3</v>
      </c>
      <c r="I4491">
        <f>VLOOKUP(A4491,Sheet2!$B$2:$D$15,2)</f>
        <v>4</v>
      </c>
      <c r="J4491">
        <f>VLOOKUP(A4491,Sheet2!$B$2:$D$15,3)</f>
        <v>4</v>
      </c>
      <c r="L4491">
        <f t="shared" si="349"/>
        <v>1</v>
      </c>
      <c r="M4491" s="2">
        <f t="shared" si="350"/>
        <v>9.3909600000000003E-3</v>
      </c>
      <c r="N4491" s="2">
        <f>(D4491-H4491*VLOOKUP(I4491,Sheet2!$G$3:$I$7,3))/M4491/VLOOKUP(I4491,Sheet2!$G$3:$H$7,2)</f>
        <v>1.4713253507628612E-6</v>
      </c>
      <c r="O4491" s="2">
        <v>4.05039226819809E-11</v>
      </c>
    </row>
    <row r="4492" spans="1:15" x14ac:dyDescent="0.25">
      <c r="A4492">
        <v>4481</v>
      </c>
      <c r="B4492">
        <v>441049</v>
      </c>
      <c r="C4492">
        <v>3182</v>
      </c>
      <c r="D4492">
        <v>1399</v>
      </c>
      <c r="E4492">
        <v>10.0288528951838</v>
      </c>
      <c r="F4492">
        <f t="shared" si="351"/>
        <v>10.0275748951838</v>
      </c>
      <c r="G4492">
        <f t="shared" si="352"/>
        <v>10.027489972084052</v>
      </c>
      <c r="H4492" s="2">
        <f t="shared" ref="H4492:H4555" si="353">B4492/$F$5</f>
        <v>8.8209800000000008E-3</v>
      </c>
      <c r="I4492">
        <f>VLOOKUP(A4492,Sheet2!$B$2:$D$15,2)</f>
        <v>4</v>
      </c>
      <c r="J4492">
        <f>VLOOKUP(A4492,Sheet2!$B$2:$D$15,3)</f>
        <v>4</v>
      </c>
      <c r="L4492">
        <f t="shared" ref="L4492:L4555" si="354">IF(I4492=J4492,1,#NUM!)</f>
        <v>1</v>
      </c>
      <c r="M4492" s="2">
        <f t="shared" ref="M4492:M4555" si="355">H4492*L4492</f>
        <v>8.8209800000000008E-3</v>
      </c>
      <c r="N4492" s="2">
        <f>(D4492-H4492*VLOOKUP(I4492,Sheet2!$G$3:$I$7,3))/M4492/VLOOKUP(I4492,Sheet2!$G$3:$H$7,2)</f>
        <v>1.4568415791669406E-6</v>
      </c>
      <c r="O4492" s="2">
        <v>4.08906074453004E-11</v>
      </c>
    </row>
    <row r="4493" spans="1:15" x14ac:dyDescent="0.25">
      <c r="A4493">
        <v>4482</v>
      </c>
      <c r="B4493">
        <v>477148</v>
      </c>
      <c r="C4493">
        <v>3479</v>
      </c>
      <c r="D4493">
        <v>1495</v>
      </c>
      <c r="E4493">
        <v>10.0286830489843</v>
      </c>
      <c r="F4493">
        <f t="shared" ref="F4493:F4556" si="356">E4493-$F$4</f>
        <v>10.027405048984301</v>
      </c>
      <c r="G4493">
        <f t="shared" ref="G4493:G4556" si="357">(F4494+F4493)/2</f>
        <v>10.02732008476605</v>
      </c>
      <c r="H4493" s="2">
        <f t="shared" si="353"/>
        <v>9.5429599999999996E-3</v>
      </c>
      <c r="I4493">
        <f>VLOOKUP(A4493,Sheet2!$B$2:$D$15,2)</f>
        <v>4</v>
      </c>
      <c r="J4493">
        <f>VLOOKUP(A4493,Sheet2!$B$2:$D$15,3)</f>
        <v>4</v>
      </c>
      <c r="L4493">
        <f t="shared" si="354"/>
        <v>1</v>
      </c>
      <c r="M4493" s="2">
        <f t="shared" si="355"/>
        <v>9.5429599999999996E-3</v>
      </c>
      <c r="N4493" s="2">
        <f>(D4493-H4493*VLOOKUP(I4493,Sheet2!$G$3:$I$7,3))/M4493/VLOOKUP(I4493,Sheet2!$G$3:$H$7,2)</f>
        <v>1.4374498809593668E-6</v>
      </c>
      <c r="O4493" s="2">
        <v>3.8944211665678701E-11</v>
      </c>
    </row>
    <row r="4494" spans="1:15" x14ac:dyDescent="0.25">
      <c r="A4494">
        <v>4483</v>
      </c>
      <c r="B4494">
        <v>438498</v>
      </c>
      <c r="C4494">
        <v>3156</v>
      </c>
      <c r="D4494">
        <v>1372</v>
      </c>
      <c r="E4494">
        <v>10.0285131205478</v>
      </c>
      <c r="F4494">
        <f t="shared" si="356"/>
        <v>10.0272351205478</v>
      </c>
      <c r="G4494">
        <f t="shared" si="357"/>
        <v>10.027150115191102</v>
      </c>
      <c r="H4494" s="2">
        <f t="shared" si="353"/>
        <v>8.7699600000000003E-3</v>
      </c>
      <c r="I4494">
        <f>VLOOKUP(A4494,Sheet2!$B$2:$D$15,2)</f>
        <v>4</v>
      </c>
      <c r="J4494">
        <f>VLOOKUP(A4494,Sheet2!$B$2:$D$15,3)</f>
        <v>4</v>
      </c>
      <c r="L4494">
        <f t="shared" si="354"/>
        <v>1</v>
      </c>
      <c r="M4494" s="2">
        <f t="shared" si="355"/>
        <v>8.7699600000000003E-3</v>
      </c>
      <c r="N4494" s="2">
        <f>(D4494-H4494*VLOOKUP(I4494,Sheet2!$G$3:$I$7,3))/M4494/VLOOKUP(I4494,Sheet2!$G$3:$H$7,2)</f>
        <v>1.4352813086946803E-6</v>
      </c>
      <c r="O4494" s="2">
        <v>3.9708166767862598E-11</v>
      </c>
    </row>
    <row r="4495" spans="1:15" x14ac:dyDescent="0.25">
      <c r="A4495">
        <v>4484</v>
      </c>
      <c r="B4495">
        <v>482148</v>
      </c>
      <c r="C4495">
        <v>3531</v>
      </c>
      <c r="D4495">
        <v>1523</v>
      </c>
      <c r="E4495">
        <v>10.028343109834401</v>
      </c>
      <c r="F4495">
        <f t="shared" si="356"/>
        <v>10.027065109834401</v>
      </c>
      <c r="G4495">
        <f t="shared" si="357"/>
        <v>10.026980063319352</v>
      </c>
      <c r="H4495" s="2">
        <f t="shared" si="353"/>
        <v>9.6429600000000008E-3</v>
      </c>
      <c r="I4495">
        <f>VLOOKUP(A4495,Sheet2!$B$2:$D$15,2)</f>
        <v>4</v>
      </c>
      <c r="J4495">
        <f>VLOOKUP(A4495,Sheet2!$B$2:$D$15,3)</f>
        <v>4</v>
      </c>
      <c r="L4495">
        <f t="shared" si="354"/>
        <v>1</v>
      </c>
      <c r="M4495" s="2">
        <f t="shared" si="355"/>
        <v>9.6429600000000008E-3</v>
      </c>
      <c r="N4495" s="2">
        <f>(D4495-H4495*VLOOKUP(I4495,Sheet2!$G$3:$I$7,3))/M4495/VLOOKUP(I4495,Sheet2!$G$3:$H$7,2)</f>
        <v>1.4502405605747613E-6</v>
      </c>
      <c r="O4495" s="2">
        <v>4.1563617959795899E-11</v>
      </c>
    </row>
    <row r="4496" spans="1:15" x14ac:dyDescent="0.25">
      <c r="A4496">
        <v>4485</v>
      </c>
      <c r="B4496">
        <v>403299</v>
      </c>
      <c r="C4496">
        <v>2951</v>
      </c>
      <c r="D4496">
        <v>1282</v>
      </c>
      <c r="E4496">
        <v>10.028173016804301</v>
      </c>
      <c r="F4496">
        <f t="shared" si="356"/>
        <v>10.026895016804302</v>
      </c>
      <c r="G4496">
        <f t="shared" si="357"/>
        <v>10.026809929111002</v>
      </c>
      <c r="H4496" s="2">
        <f t="shared" si="353"/>
        <v>8.0659800000000004E-3</v>
      </c>
      <c r="I4496">
        <f>VLOOKUP(A4496,Sheet2!$B$2:$D$15,2)</f>
        <v>4</v>
      </c>
      <c r="J4496">
        <f>VLOOKUP(A4496,Sheet2!$B$2:$D$15,3)</f>
        <v>4</v>
      </c>
      <c r="L4496">
        <f t="shared" si="354"/>
        <v>1</v>
      </c>
      <c r="M4496" s="2">
        <f t="shared" si="355"/>
        <v>8.0659800000000004E-3</v>
      </c>
      <c r="N4496" s="2">
        <f>(D4496-H4496*VLOOKUP(I4496,Sheet2!$G$3:$I$7,3))/M4496/VLOOKUP(I4496,Sheet2!$G$3:$H$7,2)</f>
        <v>1.4602414936560716E-6</v>
      </c>
      <c r="O4496" s="2">
        <v>3.9353884278334797E-11</v>
      </c>
    </row>
    <row r="4497" spans="1:15" x14ac:dyDescent="0.25">
      <c r="A4497">
        <v>4486</v>
      </c>
      <c r="B4497">
        <v>496798</v>
      </c>
      <c r="C4497">
        <v>3664</v>
      </c>
      <c r="D4497">
        <v>1585</v>
      </c>
      <c r="E4497">
        <v>10.028002841417701</v>
      </c>
      <c r="F4497">
        <f t="shared" si="356"/>
        <v>10.026724841417701</v>
      </c>
      <c r="G4497">
        <f t="shared" si="357"/>
        <v>10.026639712526151</v>
      </c>
      <c r="H4497" s="2">
        <f t="shared" si="353"/>
        <v>9.9359600000000006E-3</v>
      </c>
      <c r="I4497">
        <f>VLOOKUP(A4497,Sheet2!$B$2:$D$15,2)</f>
        <v>4</v>
      </c>
      <c r="J4497">
        <f>VLOOKUP(A4497,Sheet2!$B$2:$D$15,3)</f>
        <v>4</v>
      </c>
      <c r="L4497">
        <f t="shared" si="354"/>
        <v>1</v>
      </c>
      <c r="M4497" s="2">
        <f t="shared" si="355"/>
        <v>9.9359600000000006E-3</v>
      </c>
      <c r="N4497" s="2">
        <f>(D4497-H4497*VLOOKUP(I4497,Sheet2!$G$3:$I$7,3))/M4497/VLOOKUP(I4497,Sheet2!$G$3:$H$7,2)</f>
        <v>1.466065761738171E-6</v>
      </c>
      <c r="O4497" s="2">
        <v>4.13210936003495E-11</v>
      </c>
    </row>
    <row r="4498" spans="1:15" x14ac:dyDescent="0.25">
      <c r="A4498">
        <v>4487</v>
      </c>
      <c r="B4498">
        <v>425499</v>
      </c>
      <c r="C4498">
        <v>3050</v>
      </c>
      <c r="D4498">
        <v>1346</v>
      </c>
      <c r="E4498">
        <v>10.0278325836346</v>
      </c>
      <c r="F4498">
        <f t="shared" si="356"/>
        <v>10.026554583634601</v>
      </c>
      <c r="G4498">
        <f t="shared" si="357"/>
        <v>10.02646941352495</v>
      </c>
      <c r="H4498" s="2">
        <f t="shared" si="353"/>
        <v>8.5099800000000003E-3</v>
      </c>
      <c r="I4498">
        <f>VLOOKUP(A4498,Sheet2!$B$2:$D$15,2)</f>
        <v>4</v>
      </c>
      <c r="J4498">
        <f>VLOOKUP(A4498,Sheet2!$B$2:$D$15,3)</f>
        <v>4</v>
      </c>
      <c r="L4498">
        <f t="shared" si="354"/>
        <v>1</v>
      </c>
      <c r="M4498" s="2">
        <f t="shared" si="355"/>
        <v>8.5099800000000003E-3</v>
      </c>
      <c r="N4498" s="2">
        <f>(D4498-H4498*VLOOKUP(I4498,Sheet2!$G$3:$I$7,3))/M4498/VLOOKUP(I4498,Sheet2!$G$3:$H$7,2)</f>
        <v>1.4525223423556812E-6</v>
      </c>
      <c r="O4498" s="2">
        <v>4.1247647880112403E-11</v>
      </c>
    </row>
    <row r="4499" spans="1:15" x14ac:dyDescent="0.25">
      <c r="A4499">
        <v>4488</v>
      </c>
      <c r="B4499">
        <v>476348</v>
      </c>
      <c r="C4499">
        <v>3489</v>
      </c>
      <c r="D4499">
        <v>1527</v>
      </c>
      <c r="E4499">
        <v>10.0276622434153</v>
      </c>
      <c r="F4499">
        <f t="shared" si="356"/>
        <v>10.026384243415301</v>
      </c>
      <c r="G4499">
        <f t="shared" si="357"/>
        <v>10.026299032067501</v>
      </c>
      <c r="H4499" s="2">
        <f t="shared" si="353"/>
        <v>9.5269599999999992E-3</v>
      </c>
      <c r="I4499">
        <f>VLOOKUP(A4499,Sheet2!$B$2:$D$15,2)</f>
        <v>4</v>
      </c>
      <c r="J4499">
        <f>VLOOKUP(A4499,Sheet2!$B$2:$D$15,3)</f>
        <v>4</v>
      </c>
      <c r="L4499">
        <f t="shared" si="354"/>
        <v>1</v>
      </c>
      <c r="M4499" s="2">
        <f t="shared" si="355"/>
        <v>9.5269599999999992E-3</v>
      </c>
      <c r="N4499" s="2">
        <f>(D4499-H4499*VLOOKUP(I4499,Sheet2!$G$3:$I$7,3))/M4499/VLOOKUP(I4499,Sheet2!$G$3:$H$7,2)</f>
        <v>1.4736697872143897E-6</v>
      </c>
      <c r="O4499" s="2">
        <v>4.1310263183856498E-11</v>
      </c>
    </row>
    <row r="4500" spans="1:15" x14ac:dyDescent="0.25">
      <c r="A4500">
        <v>4489</v>
      </c>
      <c r="B4500">
        <v>440098</v>
      </c>
      <c r="C4500">
        <v>3228</v>
      </c>
      <c r="D4500">
        <v>1400</v>
      </c>
      <c r="E4500">
        <v>10.0274918207197</v>
      </c>
      <c r="F4500">
        <f t="shared" si="356"/>
        <v>10.0262138207197</v>
      </c>
      <c r="G4500">
        <f t="shared" si="357"/>
        <v>10.026128568113801</v>
      </c>
      <c r="H4500" s="2">
        <f t="shared" si="353"/>
        <v>8.8019599999999993E-3</v>
      </c>
      <c r="I4500">
        <f>VLOOKUP(A4500,Sheet2!$B$2:$D$15,2)</f>
        <v>4</v>
      </c>
      <c r="J4500">
        <f>VLOOKUP(A4500,Sheet2!$B$2:$D$15,3)</f>
        <v>4</v>
      </c>
      <c r="L4500">
        <f t="shared" si="354"/>
        <v>1</v>
      </c>
      <c r="M4500" s="2">
        <f t="shared" si="355"/>
        <v>8.8019599999999993E-3</v>
      </c>
      <c r="N4500" s="2">
        <f>(D4500-H4500*VLOOKUP(I4500,Sheet2!$G$3:$I$7,3))/M4500/VLOOKUP(I4500,Sheet2!$G$3:$H$7,2)</f>
        <v>1.4614048309694661E-6</v>
      </c>
      <c r="O4500" s="2">
        <v>4.1342337683885402E-11</v>
      </c>
    </row>
    <row r="4501" spans="1:15" x14ac:dyDescent="0.25">
      <c r="A4501">
        <v>4490</v>
      </c>
      <c r="B4501">
        <v>451799</v>
      </c>
      <c r="C4501">
        <v>3275</v>
      </c>
      <c r="D4501">
        <v>1427</v>
      </c>
      <c r="E4501">
        <v>10.0273213155079</v>
      </c>
      <c r="F4501">
        <f t="shared" si="356"/>
        <v>10.0260433155079</v>
      </c>
      <c r="G4501">
        <f t="shared" si="357"/>
        <v>10.025958021624</v>
      </c>
      <c r="H4501" s="2">
        <f t="shared" si="353"/>
        <v>9.0359800000000007E-3</v>
      </c>
      <c r="I4501">
        <f>VLOOKUP(A4501,Sheet2!$B$2:$D$15,2)</f>
        <v>4</v>
      </c>
      <c r="J4501">
        <f>VLOOKUP(A4501,Sheet2!$B$2:$D$15,3)</f>
        <v>4</v>
      </c>
      <c r="L4501">
        <f t="shared" si="354"/>
        <v>1</v>
      </c>
      <c r="M4501" s="2">
        <f t="shared" si="355"/>
        <v>9.0359800000000007E-3</v>
      </c>
      <c r="N4501" s="2">
        <f>(D4501-H4501*VLOOKUP(I4501,Sheet2!$G$3:$I$7,3))/M4501/VLOOKUP(I4501,Sheet2!$G$3:$H$7,2)</f>
        <v>1.4500920965960527E-6</v>
      </c>
      <c r="O4501" s="2">
        <v>3.9753351646992597E-11</v>
      </c>
    </row>
    <row r="4502" spans="1:15" x14ac:dyDescent="0.25">
      <c r="A4502">
        <v>4491</v>
      </c>
      <c r="B4502">
        <v>449048</v>
      </c>
      <c r="C4502">
        <v>3232</v>
      </c>
      <c r="D4502">
        <v>1420</v>
      </c>
      <c r="E4502">
        <v>10.0271507277401</v>
      </c>
      <c r="F4502">
        <f t="shared" si="356"/>
        <v>10.025872727740101</v>
      </c>
      <c r="G4502">
        <f t="shared" si="357"/>
        <v>10.025787392558101</v>
      </c>
      <c r="H4502" s="2">
        <f t="shared" si="353"/>
        <v>8.9809599999999996E-3</v>
      </c>
      <c r="I4502">
        <f>VLOOKUP(A4502,Sheet2!$B$2:$D$15,2)</f>
        <v>4</v>
      </c>
      <c r="J4502">
        <f>VLOOKUP(A4502,Sheet2!$B$2:$D$15,3)</f>
        <v>4</v>
      </c>
      <c r="L4502">
        <f t="shared" si="354"/>
        <v>1</v>
      </c>
      <c r="M4502" s="2">
        <f t="shared" si="355"/>
        <v>8.9809599999999996E-3</v>
      </c>
      <c r="N4502" s="2">
        <f>(D4502-H4502*VLOOKUP(I4502,Sheet2!$G$3:$I$7,3))/M4502/VLOOKUP(I4502,Sheet2!$G$3:$H$7,2)</f>
        <v>1.4519727307548415E-6</v>
      </c>
      <c r="O4502" s="2">
        <v>4.0667273884565501E-11</v>
      </c>
    </row>
    <row r="4503" spans="1:15" x14ac:dyDescent="0.25">
      <c r="A4503">
        <v>4492</v>
      </c>
      <c r="B4503">
        <v>453198</v>
      </c>
      <c r="C4503">
        <v>3395</v>
      </c>
      <c r="D4503">
        <v>1450</v>
      </c>
      <c r="E4503">
        <v>10.0269800573761</v>
      </c>
      <c r="F4503">
        <f t="shared" si="356"/>
        <v>10.025702057376101</v>
      </c>
      <c r="G4503">
        <f t="shared" si="357"/>
        <v>10.025616680876102</v>
      </c>
      <c r="H4503" s="2">
        <f t="shared" si="353"/>
        <v>9.0639599999999994E-3</v>
      </c>
      <c r="I4503">
        <f>VLOOKUP(A4503,Sheet2!$B$2:$D$15,2)</f>
        <v>4</v>
      </c>
      <c r="J4503">
        <f>VLOOKUP(A4503,Sheet2!$B$2:$D$15,3)</f>
        <v>4</v>
      </c>
      <c r="L4503">
        <f t="shared" si="354"/>
        <v>1</v>
      </c>
      <c r="M4503" s="2">
        <f t="shared" si="355"/>
        <v>9.0639599999999994E-3</v>
      </c>
      <c r="N4503" s="2">
        <f>(D4503-H4503*VLOOKUP(I4503,Sheet2!$G$3:$I$7,3))/M4503/VLOOKUP(I4503,Sheet2!$G$3:$H$7,2)</f>
        <v>1.4705922760029833E-6</v>
      </c>
      <c r="O4503" s="2">
        <v>4.2840329303435097E-11</v>
      </c>
    </row>
    <row r="4504" spans="1:15" x14ac:dyDescent="0.25">
      <c r="A4504">
        <v>4493</v>
      </c>
      <c r="B4504">
        <v>461899</v>
      </c>
      <c r="C4504">
        <v>3352</v>
      </c>
      <c r="D4504">
        <v>1477</v>
      </c>
      <c r="E4504">
        <v>10.0268093043761</v>
      </c>
      <c r="F4504">
        <f t="shared" si="356"/>
        <v>10.0255313043761</v>
      </c>
      <c r="G4504">
        <f t="shared" si="357"/>
        <v>10.025445886538002</v>
      </c>
      <c r="H4504" s="2">
        <f t="shared" si="353"/>
        <v>9.2379799999999998E-3</v>
      </c>
      <c r="I4504">
        <f>VLOOKUP(A4504,Sheet2!$B$2:$D$15,2)</f>
        <v>4</v>
      </c>
      <c r="J4504">
        <f>VLOOKUP(A4504,Sheet2!$B$2:$D$15,3)</f>
        <v>4</v>
      </c>
      <c r="L4504">
        <f t="shared" si="354"/>
        <v>1</v>
      </c>
      <c r="M4504" s="2">
        <f t="shared" si="355"/>
        <v>9.2379799999999998E-3</v>
      </c>
      <c r="N4504" s="2">
        <f>(D4504-H4504*VLOOKUP(I4504,Sheet2!$G$3:$I$7,3))/M4504/VLOOKUP(I4504,Sheet2!$G$3:$H$7,2)</f>
        <v>1.4696843772123343E-6</v>
      </c>
      <c r="O4504" s="2">
        <v>3.9297583134943999E-11</v>
      </c>
    </row>
    <row r="4505" spans="1:15" x14ac:dyDescent="0.25">
      <c r="A4505">
        <v>4494</v>
      </c>
      <c r="B4505">
        <v>453348</v>
      </c>
      <c r="C4505">
        <v>3245</v>
      </c>
      <c r="D4505">
        <v>1444</v>
      </c>
      <c r="E4505">
        <v>10.0266384686999</v>
      </c>
      <c r="F4505">
        <f t="shared" si="356"/>
        <v>10.025360468699901</v>
      </c>
      <c r="G4505">
        <f t="shared" si="357"/>
        <v>10.025275009503801</v>
      </c>
      <c r="H4505" s="2">
        <f t="shared" si="353"/>
        <v>9.0669600000000006E-3</v>
      </c>
      <c r="I4505">
        <f>VLOOKUP(A4505,Sheet2!$B$2:$D$15,2)</f>
        <v>4</v>
      </c>
      <c r="J4505">
        <f>VLOOKUP(A4505,Sheet2!$B$2:$D$15,3)</f>
        <v>4</v>
      </c>
      <c r="L4505">
        <f t="shared" si="354"/>
        <v>1</v>
      </c>
      <c r="M4505" s="2">
        <f t="shared" si="355"/>
        <v>9.0669600000000006E-3</v>
      </c>
      <c r="N4505" s="2">
        <f>(D4505-H4505*VLOOKUP(I4505,Sheet2!$G$3:$I$7,3))/M4505/VLOOKUP(I4505,Sheet2!$G$3:$H$7,2)</f>
        <v>1.4634455336739101E-6</v>
      </c>
      <c r="O4505" s="2">
        <v>4.0949970838457198E-11</v>
      </c>
    </row>
    <row r="4506" spans="1:15" x14ac:dyDescent="0.25">
      <c r="A4506">
        <v>4495</v>
      </c>
      <c r="B4506">
        <v>453048</v>
      </c>
      <c r="C4506">
        <v>3374</v>
      </c>
      <c r="D4506">
        <v>1431</v>
      </c>
      <c r="E4506">
        <v>10.0264675503077</v>
      </c>
      <c r="F4506">
        <f t="shared" si="356"/>
        <v>10.025189550307701</v>
      </c>
      <c r="G4506">
        <f t="shared" si="357"/>
        <v>10.0251040497335</v>
      </c>
      <c r="H4506" s="2">
        <f t="shared" si="353"/>
        <v>9.0609599999999998E-3</v>
      </c>
      <c r="I4506">
        <f>VLOOKUP(A4506,Sheet2!$B$2:$D$15,2)</f>
        <v>4</v>
      </c>
      <c r="J4506">
        <f>VLOOKUP(A4506,Sheet2!$B$2:$D$15,3)</f>
        <v>4</v>
      </c>
      <c r="L4506">
        <f t="shared" si="354"/>
        <v>1</v>
      </c>
      <c r="M4506" s="2">
        <f t="shared" si="355"/>
        <v>9.0609599999999998E-3</v>
      </c>
      <c r="N4506" s="2">
        <f>(D4506-H4506*VLOOKUP(I4506,Sheet2!$G$3:$I$7,3))/M4506/VLOOKUP(I4506,Sheet2!$G$3:$H$7,2)</f>
        <v>1.450152855326588E-6</v>
      </c>
      <c r="O4506" s="2">
        <v>4.18019893985482E-11</v>
      </c>
    </row>
    <row r="4507" spans="1:15" x14ac:dyDescent="0.25">
      <c r="A4507">
        <v>4496</v>
      </c>
      <c r="B4507">
        <v>441799</v>
      </c>
      <c r="C4507">
        <v>3261</v>
      </c>
      <c r="D4507">
        <v>1409</v>
      </c>
      <c r="E4507">
        <v>10.0262965491593</v>
      </c>
      <c r="F4507">
        <f t="shared" si="356"/>
        <v>10.0250185491593</v>
      </c>
      <c r="G4507">
        <f t="shared" si="357"/>
        <v>10.02493300718695</v>
      </c>
      <c r="H4507" s="2">
        <f t="shared" si="353"/>
        <v>8.8359800000000002E-3</v>
      </c>
      <c r="I4507">
        <f>VLOOKUP(A4507,Sheet2!$B$2:$D$15,2)</f>
        <v>4</v>
      </c>
      <c r="J4507">
        <f>VLOOKUP(A4507,Sheet2!$B$2:$D$15,3)</f>
        <v>4</v>
      </c>
      <c r="L4507">
        <f t="shared" si="354"/>
        <v>1</v>
      </c>
      <c r="M4507" s="2">
        <f t="shared" si="355"/>
        <v>8.8359800000000002E-3</v>
      </c>
      <c r="N4507" s="2">
        <f>(D4507-H4507*VLOOKUP(I4507,Sheet2!$G$3:$I$7,3))/M4507/VLOOKUP(I4507,Sheet2!$G$3:$H$7,2)</f>
        <v>1.4654665563978188E-6</v>
      </c>
      <c r="O4507" s="2">
        <v>4.2548933312101897E-11</v>
      </c>
    </row>
    <row r="4508" spans="1:15" x14ac:dyDescent="0.25">
      <c r="A4508">
        <v>4497</v>
      </c>
      <c r="B4508">
        <v>471098</v>
      </c>
      <c r="C4508">
        <v>3333</v>
      </c>
      <c r="D4508">
        <v>1507</v>
      </c>
      <c r="E4508">
        <v>10.0261254652146</v>
      </c>
      <c r="F4508">
        <f t="shared" si="356"/>
        <v>10.0248474652146</v>
      </c>
      <c r="G4508">
        <f t="shared" si="357"/>
        <v>10.024761881824102</v>
      </c>
      <c r="H4508" s="2">
        <f t="shared" si="353"/>
        <v>9.4219600000000001E-3</v>
      </c>
      <c r="I4508">
        <f>VLOOKUP(A4508,Sheet2!$B$2:$D$15,2)</f>
        <v>4</v>
      </c>
      <c r="J4508">
        <f>VLOOKUP(A4508,Sheet2!$B$2:$D$15,3)</f>
        <v>4</v>
      </c>
      <c r="L4508">
        <f t="shared" si="354"/>
        <v>1</v>
      </c>
      <c r="M4508" s="2">
        <f t="shared" si="355"/>
        <v>9.4219600000000001E-3</v>
      </c>
      <c r="N4508" s="2">
        <f>(D4508-H4508*VLOOKUP(I4508,Sheet2!$G$3:$I$7,3))/M4508/VLOOKUP(I4508,Sheet2!$G$3:$H$7,2)</f>
        <v>1.4703048904898769E-6</v>
      </c>
      <c r="O4508" s="2">
        <v>3.9272053492990598E-11</v>
      </c>
    </row>
    <row r="4509" spans="1:15" x14ac:dyDescent="0.25">
      <c r="A4509">
        <v>4498</v>
      </c>
      <c r="B4509">
        <v>436948</v>
      </c>
      <c r="C4509">
        <v>3291</v>
      </c>
      <c r="D4509">
        <v>1408</v>
      </c>
      <c r="E4509">
        <v>10.0259542984336</v>
      </c>
      <c r="F4509">
        <f t="shared" si="356"/>
        <v>10.024676298433601</v>
      </c>
      <c r="G4509">
        <f t="shared" si="357"/>
        <v>10.024590673604902</v>
      </c>
      <c r="H4509" s="2">
        <f t="shared" si="353"/>
        <v>8.7389600000000005E-3</v>
      </c>
      <c r="I4509">
        <f>VLOOKUP(A4509,Sheet2!$B$2:$D$15,2)</f>
        <v>4</v>
      </c>
      <c r="J4509">
        <f>VLOOKUP(A4509,Sheet2!$B$2:$D$15,3)</f>
        <v>4</v>
      </c>
      <c r="L4509">
        <f t="shared" si="354"/>
        <v>1</v>
      </c>
      <c r="M4509" s="2">
        <f t="shared" si="355"/>
        <v>8.7389600000000005E-3</v>
      </c>
      <c r="N4509" s="2">
        <f>(D4509-H4509*VLOOKUP(I4509,Sheet2!$G$3:$I$7,3))/M4509/VLOOKUP(I4509,Sheet2!$G$3:$H$7,2)</f>
        <v>1.4820257005410254E-6</v>
      </c>
      <c r="O4509" s="2">
        <v>3.9916712816483802E-11</v>
      </c>
    </row>
    <row r="4510" spans="1:15" x14ac:dyDescent="0.25">
      <c r="A4510">
        <v>4499</v>
      </c>
      <c r="B4510">
        <v>474049</v>
      </c>
      <c r="C4510">
        <v>3433</v>
      </c>
      <c r="D4510">
        <v>1541</v>
      </c>
      <c r="E4510">
        <v>10.0257830487762</v>
      </c>
      <c r="F4510">
        <f t="shared" si="356"/>
        <v>10.0245050487762</v>
      </c>
      <c r="G4510">
        <f t="shared" si="357"/>
        <v>10.024419382489199</v>
      </c>
      <c r="H4510" s="2">
        <f t="shared" si="353"/>
        <v>9.48098E-3</v>
      </c>
      <c r="I4510">
        <f>VLOOKUP(A4510,Sheet2!$B$2:$D$15,2)</f>
        <v>4</v>
      </c>
      <c r="J4510">
        <f>VLOOKUP(A4510,Sheet2!$B$2:$D$15,3)</f>
        <v>4</v>
      </c>
      <c r="L4510">
        <f t="shared" si="354"/>
        <v>1</v>
      </c>
      <c r="M4510" s="2">
        <f t="shared" si="355"/>
        <v>9.48098E-3</v>
      </c>
      <c r="N4510" s="2">
        <f>(D4510-H4510*VLOOKUP(I4510,Sheet2!$G$3:$I$7,3))/M4510/VLOOKUP(I4510,Sheet2!$G$3:$H$7,2)</f>
        <v>1.4962094037747153E-6</v>
      </c>
      <c r="O4510" s="2">
        <v>4.1574507711458603E-11</v>
      </c>
    </row>
    <row r="4511" spans="1:15" x14ac:dyDescent="0.25">
      <c r="A4511">
        <v>4500</v>
      </c>
      <c r="B4511">
        <v>436848</v>
      </c>
      <c r="C4511">
        <v>3203</v>
      </c>
      <c r="D4511">
        <v>1434</v>
      </c>
      <c r="E4511">
        <v>10.025611716202199</v>
      </c>
      <c r="F4511">
        <f t="shared" si="356"/>
        <v>10.0243337162022</v>
      </c>
      <c r="G4511">
        <f t="shared" si="357"/>
        <v>10.024248008436849</v>
      </c>
      <c r="H4511" s="2">
        <f t="shared" si="353"/>
        <v>8.7369600000000002E-3</v>
      </c>
      <c r="I4511">
        <f>VLOOKUP(A4511,Sheet2!$B$2:$D$15,2)</f>
        <v>4</v>
      </c>
      <c r="J4511">
        <f>VLOOKUP(A4511,Sheet2!$B$2:$D$15,3)</f>
        <v>4</v>
      </c>
      <c r="L4511">
        <f t="shared" si="354"/>
        <v>1</v>
      </c>
      <c r="M4511" s="2">
        <f t="shared" si="355"/>
        <v>8.7369600000000002E-3</v>
      </c>
      <c r="N4511" s="2">
        <f>(D4511-H4511*VLOOKUP(I4511,Sheet2!$G$3:$I$7,3))/M4511/VLOOKUP(I4511,Sheet2!$G$3:$H$7,2)</f>
        <v>1.5121531534996155E-6</v>
      </c>
      <c r="O4511" s="2">
        <v>4.0801618551980099E-11</v>
      </c>
    </row>
    <row r="4512" spans="1:15" x14ac:dyDescent="0.25">
      <c r="A4512">
        <v>4501</v>
      </c>
      <c r="B4512">
        <v>426998</v>
      </c>
      <c r="C4512">
        <v>3122</v>
      </c>
      <c r="D4512">
        <v>1400</v>
      </c>
      <c r="E4512">
        <v>10.0254403006715</v>
      </c>
      <c r="F4512">
        <f t="shared" si="356"/>
        <v>10.024162300671501</v>
      </c>
      <c r="G4512">
        <f t="shared" si="357"/>
        <v>10.024076551407701</v>
      </c>
      <c r="H4512" s="2">
        <f t="shared" si="353"/>
        <v>8.5399599999999992E-3</v>
      </c>
      <c r="I4512">
        <f>VLOOKUP(A4512,Sheet2!$B$2:$D$15,2)</f>
        <v>4</v>
      </c>
      <c r="J4512">
        <f>VLOOKUP(A4512,Sheet2!$B$2:$D$15,3)</f>
        <v>4</v>
      </c>
      <c r="L4512">
        <f t="shared" si="354"/>
        <v>1</v>
      </c>
      <c r="M4512" s="2">
        <f t="shared" si="355"/>
        <v>8.5399599999999992E-3</v>
      </c>
      <c r="N4512" s="2">
        <f>(D4512-H4512*VLOOKUP(I4512,Sheet2!$G$3:$I$7,3))/M4512/VLOOKUP(I4512,Sheet2!$G$3:$H$7,2)</f>
        <v>1.5102019407585049E-6</v>
      </c>
      <c r="O4512" s="2">
        <v>4.0348064351952202E-11</v>
      </c>
    </row>
    <row r="4513" spans="1:15" x14ac:dyDescent="0.25">
      <c r="A4513">
        <v>4502</v>
      </c>
      <c r="B4513">
        <v>489299</v>
      </c>
      <c r="C4513">
        <v>3562</v>
      </c>
      <c r="D4513">
        <v>1599</v>
      </c>
      <c r="E4513">
        <v>10.0252688021439</v>
      </c>
      <c r="F4513">
        <f t="shared" si="356"/>
        <v>10.023990802143901</v>
      </c>
      <c r="G4513">
        <f t="shared" si="357"/>
        <v>10.023905011361601</v>
      </c>
      <c r="H4513" s="2">
        <f t="shared" si="353"/>
        <v>9.7859799999999997E-3</v>
      </c>
      <c r="I4513">
        <f>VLOOKUP(A4513,Sheet2!$B$2:$D$15,2)</f>
        <v>4</v>
      </c>
      <c r="J4513">
        <f>VLOOKUP(A4513,Sheet2!$B$2:$D$15,3)</f>
        <v>4</v>
      </c>
      <c r="L4513">
        <f t="shared" si="354"/>
        <v>1</v>
      </c>
      <c r="M4513" s="2">
        <f t="shared" si="355"/>
        <v>9.7859799999999997E-3</v>
      </c>
      <c r="N4513" s="2">
        <f>(D4513-H4513*VLOOKUP(I4513,Sheet2!$G$3:$I$7,3))/M4513/VLOOKUP(I4513,Sheet2!$G$3:$H$7,2)</f>
        <v>1.5048202308813224E-6</v>
      </c>
      <c r="O4513" s="2">
        <v>4.1489906046831898E-11</v>
      </c>
    </row>
    <row r="4514" spans="1:15" x14ac:dyDescent="0.25">
      <c r="A4514">
        <v>4503</v>
      </c>
      <c r="B4514">
        <v>474548</v>
      </c>
      <c r="C4514">
        <v>3558</v>
      </c>
      <c r="D4514">
        <v>1537</v>
      </c>
      <c r="E4514">
        <v>10.025097220579299</v>
      </c>
      <c r="F4514">
        <f t="shared" si="356"/>
        <v>10.0238192205793</v>
      </c>
      <c r="G4514">
        <f t="shared" si="357"/>
        <v>10.0237333882583</v>
      </c>
      <c r="H4514" s="2">
        <f t="shared" si="353"/>
        <v>9.4909599999999997E-3</v>
      </c>
      <c r="I4514">
        <f>VLOOKUP(A4514,Sheet2!$B$2:$D$15,2)</f>
        <v>4</v>
      </c>
      <c r="J4514">
        <f>VLOOKUP(A4514,Sheet2!$B$2:$D$15,3)</f>
        <v>4</v>
      </c>
      <c r="L4514">
        <f t="shared" si="354"/>
        <v>1</v>
      </c>
      <c r="M4514" s="2">
        <f t="shared" si="355"/>
        <v>9.4909599999999997E-3</v>
      </c>
      <c r="N4514" s="2">
        <f>(D4514-H4514*VLOOKUP(I4514,Sheet2!$G$3:$I$7,3))/M4514/VLOOKUP(I4514,Sheet2!$G$3:$H$7,2)</f>
        <v>1.4902857578158586E-6</v>
      </c>
      <c r="O4514" s="2">
        <v>4.2184450673575099E-11</v>
      </c>
    </row>
    <row r="4515" spans="1:15" x14ac:dyDescent="0.25">
      <c r="A4515">
        <v>4504</v>
      </c>
      <c r="B4515">
        <v>421298</v>
      </c>
      <c r="C4515">
        <v>3084</v>
      </c>
      <c r="D4515">
        <v>1363</v>
      </c>
      <c r="E4515">
        <v>10.024925555937299</v>
      </c>
      <c r="F4515">
        <f t="shared" si="356"/>
        <v>10.0236475559373</v>
      </c>
      <c r="G4515">
        <f t="shared" si="357"/>
        <v>10.023561682057601</v>
      </c>
      <c r="H4515" s="2">
        <f t="shared" si="353"/>
        <v>8.4259599999999997E-3</v>
      </c>
      <c r="I4515">
        <f>VLOOKUP(A4515,Sheet2!$B$2:$D$15,2)</f>
        <v>4</v>
      </c>
      <c r="J4515">
        <f>VLOOKUP(A4515,Sheet2!$B$2:$D$15,3)</f>
        <v>4</v>
      </c>
      <c r="L4515">
        <f t="shared" si="354"/>
        <v>1</v>
      </c>
      <c r="M4515" s="2">
        <f t="shared" si="355"/>
        <v>8.4259599999999997E-3</v>
      </c>
      <c r="N4515" s="2">
        <f>(D4515-H4515*VLOOKUP(I4515,Sheet2!$G$3:$I$7,3))/M4515/VLOOKUP(I4515,Sheet2!$G$3:$H$7,2)</f>
        <v>1.4884698320428771E-6</v>
      </c>
      <c r="O4515" s="2">
        <v>3.9418875984638999E-11</v>
      </c>
    </row>
    <row r="4516" spans="1:15" x14ac:dyDescent="0.25">
      <c r="A4516">
        <v>4505</v>
      </c>
      <c r="B4516">
        <v>453349</v>
      </c>
      <c r="C4516">
        <v>3144</v>
      </c>
      <c r="D4516">
        <v>1464</v>
      </c>
      <c r="E4516">
        <v>10.0247538081779</v>
      </c>
      <c r="F4516">
        <f t="shared" si="356"/>
        <v>10.023475808177901</v>
      </c>
      <c r="G4516">
        <f t="shared" si="357"/>
        <v>10.023389892719351</v>
      </c>
      <c r="H4516" s="2">
        <f t="shared" si="353"/>
        <v>9.0669800000000005E-3</v>
      </c>
      <c r="I4516">
        <f>VLOOKUP(A4516,Sheet2!$B$2:$D$15,2)</f>
        <v>4</v>
      </c>
      <c r="J4516">
        <f>VLOOKUP(A4516,Sheet2!$B$2:$D$15,3)</f>
        <v>4</v>
      </c>
      <c r="L4516">
        <f t="shared" si="354"/>
        <v>1</v>
      </c>
      <c r="M4516" s="2">
        <f t="shared" si="355"/>
        <v>9.0669800000000005E-3</v>
      </c>
      <c r="N4516" s="2">
        <f>(D4516-H4516*VLOOKUP(I4516,Sheet2!$G$3:$I$7,3))/M4516/VLOOKUP(I4516,Sheet2!$G$3:$H$7,2)</f>
        <v>1.4855000819456977E-6</v>
      </c>
      <c r="O4516" s="2">
        <v>3.9438285555236702E-11</v>
      </c>
    </row>
    <row r="4517" spans="1:15" x14ac:dyDescent="0.25">
      <c r="A4517">
        <v>4506</v>
      </c>
      <c r="B4517">
        <v>446148</v>
      </c>
      <c r="C4517">
        <v>3394</v>
      </c>
      <c r="D4517">
        <v>1449</v>
      </c>
      <c r="E4517">
        <v>10.0245819772608</v>
      </c>
      <c r="F4517">
        <f t="shared" si="356"/>
        <v>10.023303977260801</v>
      </c>
      <c r="G4517">
        <f t="shared" si="357"/>
        <v>10.023218020203201</v>
      </c>
      <c r="H4517" s="2">
        <f t="shared" si="353"/>
        <v>8.9229600000000006E-3</v>
      </c>
      <c r="I4517">
        <f>VLOOKUP(A4517,Sheet2!$B$2:$D$15,2)</f>
        <v>4</v>
      </c>
      <c r="J4517">
        <f>VLOOKUP(A4517,Sheet2!$B$2:$D$15,3)</f>
        <v>4</v>
      </c>
      <c r="L4517">
        <f t="shared" si="354"/>
        <v>1</v>
      </c>
      <c r="M4517" s="2">
        <f t="shared" si="355"/>
        <v>8.9229600000000006E-3</v>
      </c>
      <c r="N4517" s="2">
        <f>(D4517-H4517*VLOOKUP(I4517,Sheet2!$G$3:$I$7,3))/M4517/VLOOKUP(I4517,Sheet2!$G$3:$H$7,2)</f>
        <v>1.4947505890422012E-6</v>
      </c>
      <c r="O4517" s="2">
        <v>3.97396372338372E-11</v>
      </c>
    </row>
    <row r="4518" spans="1:15" x14ac:dyDescent="0.25">
      <c r="A4518">
        <v>4507</v>
      </c>
      <c r="B4518">
        <v>483198</v>
      </c>
      <c r="C4518">
        <v>3578</v>
      </c>
      <c r="D4518">
        <v>1590</v>
      </c>
      <c r="E4518">
        <v>10.0244100631456</v>
      </c>
      <c r="F4518">
        <f t="shared" si="356"/>
        <v>10.023132063145601</v>
      </c>
      <c r="G4518">
        <f t="shared" si="357"/>
        <v>10.0230460644689</v>
      </c>
      <c r="H4518" s="2">
        <f t="shared" si="353"/>
        <v>9.6639599999999992E-3</v>
      </c>
      <c r="I4518">
        <f>VLOOKUP(A4518,Sheet2!$B$2:$D$15,2)</f>
        <v>4</v>
      </c>
      <c r="J4518">
        <f>VLOOKUP(A4518,Sheet2!$B$2:$D$15,3)</f>
        <v>4</v>
      </c>
      <c r="L4518">
        <f t="shared" si="354"/>
        <v>1</v>
      </c>
      <c r="M4518" s="2">
        <f t="shared" si="355"/>
        <v>9.6639599999999992E-3</v>
      </c>
      <c r="N4518" s="2">
        <f>(D4518-H4518*VLOOKUP(I4518,Sheet2!$G$3:$I$7,3))/M4518/VLOOKUP(I4518,Sheet2!$G$3:$H$7,2)</f>
        <v>1.5161382669216348E-6</v>
      </c>
      <c r="O4518" s="2">
        <v>3.9818660160067397E-11</v>
      </c>
    </row>
    <row r="4519" spans="1:15" x14ac:dyDescent="0.25">
      <c r="A4519">
        <v>4508</v>
      </c>
      <c r="B4519">
        <v>401349</v>
      </c>
      <c r="C4519">
        <v>2893</v>
      </c>
      <c r="D4519">
        <v>1313</v>
      </c>
      <c r="E4519">
        <v>10.024238065792201</v>
      </c>
      <c r="F4519">
        <f t="shared" si="356"/>
        <v>10.022960065792201</v>
      </c>
      <c r="G4519">
        <f t="shared" si="357"/>
        <v>10.022874025476151</v>
      </c>
      <c r="H4519" s="2">
        <f t="shared" si="353"/>
        <v>8.0269799999999995E-3</v>
      </c>
      <c r="I4519">
        <f>VLOOKUP(A4519,Sheet2!$B$2:$D$15,2)</f>
        <v>4</v>
      </c>
      <c r="J4519">
        <f>VLOOKUP(A4519,Sheet2!$B$2:$D$15,3)</f>
        <v>4</v>
      </c>
      <c r="L4519">
        <f t="shared" si="354"/>
        <v>1</v>
      </c>
      <c r="M4519" s="2">
        <f t="shared" si="355"/>
        <v>8.0269799999999995E-3</v>
      </c>
      <c r="N4519" s="2">
        <f>(D4519-H4519*VLOOKUP(I4519,Sheet2!$G$3:$I$7,3))/M4519/VLOOKUP(I4519,Sheet2!$G$3:$H$7,2)</f>
        <v>1.5065834888089918E-6</v>
      </c>
      <c r="O4519" s="2">
        <v>4.06774981038961E-11</v>
      </c>
    </row>
    <row r="4520" spans="1:15" x14ac:dyDescent="0.25">
      <c r="A4520">
        <v>4509</v>
      </c>
      <c r="B4520">
        <v>489198</v>
      </c>
      <c r="C4520">
        <v>3454</v>
      </c>
      <c r="D4520">
        <v>1596</v>
      </c>
      <c r="E4520">
        <v>10.0240659851601</v>
      </c>
      <c r="F4520">
        <f t="shared" si="356"/>
        <v>10.0227879851601</v>
      </c>
      <c r="G4520">
        <f t="shared" si="357"/>
        <v>10.02270190318465</v>
      </c>
      <c r="H4520" s="2">
        <f t="shared" si="353"/>
        <v>9.7839599999999995E-3</v>
      </c>
      <c r="I4520">
        <f>VLOOKUP(A4520,Sheet2!$B$2:$D$15,2)</f>
        <v>4</v>
      </c>
      <c r="J4520">
        <f>VLOOKUP(A4520,Sheet2!$B$2:$D$15,3)</f>
        <v>4</v>
      </c>
      <c r="L4520">
        <f t="shared" si="354"/>
        <v>1</v>
      </c>
      <c r="M4520" s="2">
        <f t="shared" si="355"/>
        <v>9.7839599999999995E-3</v>
      </c>
      <c r="N4520" s="2">
        <f>(D4520-H4520*VLOOKUP(I4520,Sheet2!$G$3:$I$7,3))/M4520/VLOOKUP(I4520,Sheet2!$G$3:$H$7,2)</f>
        <v>1.5020913378631965E-6</v>
      </c>
      <c r="O4520" s="2">
        <v>3.8679618063937799E-11</v>
      </c>
    </row>
    <row r="4521" spans="1:15" x14ac:dyDescent="0.25">
      <c r="A4521">
        <v>4510</v>
      </c>
      <c r="B4521">
        <v>450348</v>
      </c>
      <c r="C4521">
        <v>3424</v>
      </c>
      <c r="D4521">
        <v>1461</v>
      </c>
      <c r="E4521">
        <v>10.023893821209199</v>
      </c>
      <c r="F4521">
        <f t="shared" si="356"/>
        <v>10.0226158212092</v>
      </c>
      <c r="G4521">
        <f t="shared" si="357"/>
        <v>10.0225296975541</v>
      </c>
      <c r="H4521" s="2">
        <f t="shared" si="353"/>
        <v>9.0069599999999996E-3</v>
      </c>
      <c r="I4521">
        <f>VLOOKUP(A4521,Sheet2!$B$2:$D$15,2)</f>
        <v>4</v>
      </c>
      <c r="J4521">
        <f>VLOOKUP(A4521,Sheet2!$B$2:$D$15,3)</f>
        <v>4</v>
      </c>
      <c r="L4521">
        <f t="shared" si="354"/>
        <v>1</v>
      </c>
      <c r="M4521" s="2">
        <f t="shared" si="355"/>
        <v>9.0069599999999996E-3</v>
      </c>
      <c r="N4521" s="2">
        <f>(D4521-H4521*VLOOKUP(I4521,Sheet2!$G$3:$I$7,3))/M4521/VLOOKUP(I4521,Sheet2!$G$3:$H$7,2)</f>
        <v>1.4929289256308455E-6</v>
      </c>
      <c r="O4521" s="2">
        <v>4.23054768590882E-11</v>
      </c>
    </row>
    <row r="4522" spans="1:15" x14ac:dyDescent="0.25">
      <c r="A4522">
        <v>4511</v>
      </c>
      <c r="B4522">
        <v>451449</v>
      </c>
      <c r="C4522">
        <v>3373</v>
      </c>
      <c r="D4522">
        <v>1463</v>
      </c>
      <c r="E4522">
        <v>10.023721573899</v>
      </c>
      <c r="F4522">
        <f t="shared" si="356"/>
        <v>10.022443573899</v>
      </c>
      <c r="G4522">
        <f t="shared" si="357"/>
        <v>10.022357408544099</v>
      </c>
      <c r="H4522" s="2">
        <f t="shared" si="353"/>
        <v>9.0289800000000007E-3</v>
      </c>
      <c r="I4522">
        <f>VLOOKUP(A4522,Sheet2!$B$2:$D$15,2)</f>
        <v>4</v>
      </c>
      <c r="J4522">
        <f>VLOOKUP(A4522,Sheet2!$B$2:$D$15,3)</f>
        <v>4</v>
      </c>
      <c r="L4522">
        <f t="shared" si="354"/>
        <v>1</v>
      </c>
      <c r="M4522" s="2">
        <f t="shared" si="355"/>
        <v>9.0289800000000007E-3</v>
      </c>
      <c r="N4522" s="2">
        <f>(D4522-H4522*VLOOKUP(I4522,Sheet2!$G$3:$I$7,3))/M4522/VLOOKUP(I4522,Sheet2!$G$3:$H$7,2)</f>
        <v>1.49118806697988E-6</v>
      </c>
      <c r="O4522" s="2">
        <v>4.0350510508365499E-11</v>
      </c>
    </row>
    <row r="4523" spans="1:15" x14ac:dyDescent="0.25">
      <c r="A4523">
        <v>4512</v>
      </c>
      <c r="B4523">
        <v>439298</v>
      </c>
      <c r="C4523">
        <v>3133</v>
      </c>
      <c r="D4523">
        <v>1416</v>
      </c>
      <c r="E4523">
        <v>10.023549243189199</v>
      </c>
      <c r="F4523">
        <f t="shared" si="356"/>
        <v>10.0222712431892</v>
      </c>
      <c r="G4523">
        <f t="shared" si="357"/>
        <v>10.022185036114301</v>
      </c>
      <c r="H4523" s="2">
        <f t="shared" si="353"/>
        <v>8.7859600000000006E-3</v>
      </c>
      <c r="I4523">
        <f>VLOOKUP(A4523,Sheet2!$B$2:$D$15,2)</f>
        <v>4</v>
      </c>
      <c r="J4523">
        <f>VLOOKUP(A4523,Sheet2!$B$2:$D$15,3)</f>
        <v>4</v>
      </c>
      <c r="L4523">
        <f t="shared" si="354"/>
        <v>1</v>
      </c>
      <c r="M4523" s="2">
        <f t="shared" si="355"/>
        <v>8.7859600000000006E-3</v>
      </c>
      <c r="N4523" s="2">
        <f>(D4523-H4523*VLOOKUP(I4523,Sheet2!$G$3:$I$7,3))/M4523/VLOOKUP(I4523,Sheet2!$G$3:$H$7,2)</f>
        <v>1.4825122429421483E-6</v>
      </c>
      <c r="O4523" s="2">
        <v>4.0148026828246502E-11</v>
      </c>
    </row>
    <row r="4524" spans="1:15" x14ac:dyDescent="0.25">
      <c r="A4524">
        <v>4513</v>
      </c>
      <c r="B4524">
        <v>446348</v>
      </c>
      <c r="C4524">
        <v>3232</v>
      </c>
      <c r="D4524">
        <v>1434</v>
      </c>
      <c r="E4524">
        <v>10.0233768290394</v>
      </c>
      <c r="F4524">
        <f t="shared" si="356"/>
        <v>10.0220988290394</v>
      </c>
      <c r="G4524">
        <f t="shared" si="357"/>
        <v>10.022012580224301</v>
      </c>
      <c r="H4524" s="2">
        <f t="shared" si="353"/>
        <v>8.9269599999999994E-3</v>
      </c>
      <c r="I4524">
        <f>VLOOKUP(A4524,Sheet2!$B$2:$D$15,2)</f>
        <v>4</v>
      </c>
      <c r="J4524">
        <f>VLOOKUP(A4524,Sheet2!$B$2:$D$15,3)</f>
        <v>4</v>
      </c>
      <c r="L4524">
        <f t="shared" si="354"/>
        <v>1</v>
      </c>
      <c r="M4524" s="2">
        <f t="shared" si="355"/>
        <v>8.9269599999999994E-3</v>
      </c>
      <c r="N4524" s="2">
        <f>(D4524-H4524*VLOOKUP(I4524,Sheet2!$G$3:$I$7,3))/M4524/VLOOKUP(I4524,Sheet2!$G$3:$H$7,2)</f>
        <v>1.4772199176427362E-6</v>
      </c>
      <c r="O4524" s="2">
        <v>4.1516054077239598E-11</v>
      </c>
    </row>
    <row r="4525" spans="1:15" x14ac:dyDescent="0.25">
      <c r="A4525">
        <v>4514</v>
      </c>
      <c r="B4525">
        <v>503149</v>
      </c>
      <c r="C4525">
        <v>3688</v>
      </c>
      <c r="D4525">
        <v>1618</v>
      </c>
      <c r="E4525">
        <v>10.0232043314092</v>
      </c>
      <c r="F4525">
        <f t="shared" si="356"/>
        <v>10.021926331409201</v>
      </c>
      <c r="G4525">
        <f t="shared" si="357"/>
        <v>10.021840040833652</v>
      </c>
      <c r="H4525" s="2">
        <f t="shared" si="353"/>
        <v>1.0062979999999999E-2</v>
      </c>
      <c r="I4525">
        <f>VLOOKUP(A4525,Sheet2!$B$2:$D$15,2)</f>
        <v>4</v>
      </c>
      <c r="J4525">
        <f>VLOOKUP(A4525,Sheet2!$B$2:$D$15,3)</f>
        <v>4</v>
      </c>
      <c r="L4525">
        <f t="shared" si="354"/>
        <v>1</v>
      </c>
      <c r="M4525" s="2">
        <f t="shared" si="355"/>
        <v>1.0062979999999999E-2</v>
      </c>
      <c r="N4525" s="2">
        <f>(D4525-H4525*VLOOKUP(I4525,Sheet2!$G$3:$I$7,3))/M4525/VLOOKUP(I4525,Sheet2!$G$3:$H$7,2)</f>
        <v>1.4787236119916764E-6</v>
      </c>
      <c r="O4525" s="2">
        <v>4.24268335571196E-11</v>
      </c>
    </row>
    <row r="4526" spans="1:15" x14ac:dyDescent="0.25">
      <c r="A4526">
        <v>4515</v>
      </c>
      <c r="B4526">
        <v>403148</v>
      </c>
      <c r="C4526">
        <v>2904</v>
      </c>
      <c r="D4526">
        <v>1309</v>
      </c>
      <c r="E4526">
        <v>10.023031750258101</v>
      </c>
      <c r="F4526">
        <f t="shared" si="356"/>
        <v>10.021753750258101</v>
      </c>
      <c r="G4526">
        <f t="shared" si="357"/>
        <v>10.021667417902002</v>
      </c>
      <c r="H4526" s="2">
        <f t="shared" si="353"/>
        <v>8.0629599999999992E-3</v>
      </c>
      <c r="I4526">
        <f>VLOOKUP(A4526,Sheet2!$B$2:$D$15,2)</f>
        <v>4</v>
      </c>
      <c r="J4526">
        <f>VLOOKUP(A4526,Sheet2!$B$2:$D$15,3)</f>
        <v>4</v>
      </c>
      <c r="L4526">
        <f t="shared" si="354"/>
        <v>1</v>
      </c>
      <c r="M4526" s="2">
        <f t="shared" si="355"/>
        <v>8.0629599999999992E-3</v>
      </c>
      <c r="N4526" s="2">
        <f>(D4526-H4526*VLOOKUP(I4526,Sheet2!$G$3:$I$7,3))/M4526/VLOOKUP(I4526,Sheet2!$G$3:$H$7,2)</f>
        <v>1.4943232654012921E-6</v>
      </c>
      <c r="O4526" s="2">
        <v>4.0722686198292798E-11</v>
      </c>
    </row>
    <row r="4527" spans="1:15" x14ac:dyDescent="0.25">
      <c r="A4527">
        <v>4516</v>
      </c>
      <c r="B4527">
        <v>464298</v>
      </c>
      <c r="C4527">
        <v>3281</v>
      </c>
      <c r="D4527">
        <v>1504</v>
      </c>
      <c r="E4527">
        <v>10.0228590855459</v>
      </c>
      <c r="F4527">
        <f t="shared" si="356"/>
        <v>10.0215810855459</v>
      </c>
      <c r="G4527">
        <f t="shared" si="357"/>
        <v>10.0214947113889</v>
      </c>
      <c r="H4527" s="2">
        <f t="shared" si="353"/>
        <v>9.2859599999999994E-3</v>
      </c>
      <c r="I4527">
        <f>VLOOKUP(A4527,Sheet2!$B$2:$D$15,2)</f>
        <v>4</v>
      </c>
      <c r="J4527">
        <f>VLOOKUP(A4527,Sheet2!$B$2:$D$15,3)</f>
        <v>4</v>
      </c>
      <c r="L4527">
        <f t="shared" si="354"/>
        <v>1</v>
      </c>
      <c r="M4527" s="2">
        <f t="shared" si="355"/>
        <v>9.2859599999999994E-3</v>
      </c>
      <c r="N4527" s="2">
        <f>(D4527-H4527*VLOOKUP(I4527,Sheet2!$G$3:$I$7,3))/M4527/VLOOKUP(I4527,Sheet2!$G$3:$H$7,2)</f>
        <v>1.4904994492761115E-6</v>
      </c>
      <c r="O4527" s="2">
        <v>4.0905488877455497E-11</v>
      </c>
    </row>
    <row r="4528" spans="1:15" x14ac:dyDescent="0.25">
      <c r="A4528">
        <v>4517</v>
      </c>
      <c r="B4528">
        <v>437149</v>
      </c>
      <c r="C4528">
        <v>3255</v>
      </c>
      <c r="D4528">
        <v>1396</v>
      </c>
      <c r="E4528">
        <v>10.0226863372319</v>
      </c>
      <c r="F4528">
        <f t="shared" si="356"/>
        <v>10.0214083372319</v>
      </c>
      <c r="G4528">
        <f t="shared" si="357"/>
        <v>10.021321921253801</v>
      </c>
      <c r="H4528" s="2">
        <f t="shared" si="353"/>
        <v>8.7429799999999992E-3</v>
      </c>
      <c r="I4528">
        <f>VLOOKUP(A4528,Sheet2!$B$2:$D$15,2)</f>
        <v>4</v>
      </c>
      <c r="J4528">
        <f>VLOOKUP(A4528,Sheet2!$B$2:$D$15,3)</f>
        <v>4</v>
      </c>
      <c r="L4528">
        <f t="shared" si="354"/>
        <v>1</v>
      </c>
      <c r="M4528" s="2">
        <f t="shared" si="355"/>
        <v>8.7429799999999992E-3</v>
      </c>
      <c r="N4528" s="2">
        <f>(D4528-H4528*VLOOKUP(I4528,Sheet2!$G$3:$I$7,3))/M4528/VLOOKUP(I4528,Sheet2!$G$3:$H$7,2)</f>
        <v>1.4675595887214659E-6</v>
      </c>
      <c r="O4528" s="2">
        <v>4.0767566664886499E-11</v>
      </c>
    </row>
    <row r="4529" spans="1:15" x14ac:dyDescent="0.25">
      <c r="A4529">
        <v>4518</v>
      </c>
      <c r="B4529">
        <v>474548</v>
      </c>
      <c r="C4529">
        <v>3485</v>
      </c>
      <c r="D4529">
        <v>1497</v>
      </c>
      <c r="E4529">
        <v>10.0225135052757</v>
      </c>
      <c r="F4529">
        <f t="shared" si="356"/>
        <v>10.021235505275701</v>
      </c>
      <c r="G4529">
        <f t="shared" si="357"/>
        <v>10.021149047456252</v>
      </c>
      <c r="H4529" s="2">
        <f t="shared" si="353"/>
        <v>9.4909599999999997E-3</v>
      </c>
      <c r="I4529">
        <f>VLOOKUP(A4529,Sheet2!$B$2:$D$15,2)</f>
        <v>4</v>
      </c>
      <c r="J4529">
        <f>VLOOKUP(A4529,Sheet2!$B$2:$D$15,3)</f>
        <v>4</v>
      </c>
      <c r="L4529">
        <f t="shared" si="354"/>
        <v>1</v>
      </c>
      <c r="M4529" s="2">
        <f t="shared" si="355"/>
        <v>9.4909599999999997E-3</v>
      </c>
      <c r="N4529" s="2">
        <f>(D4529-H4529*VLOOKUP(I4529,Sheet2!$G$3:$I$7,3))/M4529/VLOOKUP(I4529,Sheet2!$G$3:$H$7,2)</f>
        <v>1.4481403900132338E-6</v>
      </c>
      <c r="O4529" s="2">
        <v>4.0712105801382699E-11</v>
      </c>
    </row>
    <row r="4530" spans="1:15" x14ac:dyDescent="0.25">
      <c r="A4530">
        <v>4519</v>
      </c>
      <c r="B4530">
        <v>431648</v>
      </c>
      <c r="C4530">
        <v>3109</v>
      </c>
      <c r="D4530">
        <v>1347</v>
      </c>
      <c r="E4530">
        <v>10.0223405896368</v>
      </c>
      <c r="F4530">
        <f t="shared" si="356"/>
        <v>10.0210625896368</v>
      </c>
      <c r="G4530">
        <f t="shared" si="357"/>
        <v>10.020976089955751</v>
      </c>
      <c r="H4530" s="2">
        <f t="shared" si="353"/>
        <v>8.6329600000000003E-3</v>
      </c>
      <c r="I4530">
        <f>VLOOKUP(A4530,Sheet2!$B$2:$D$15,2)</f>
        <v>4</v>
      </c>
      <c r="J4530">
        <f>VLOOKUP(A4530,Sheet2!$B$2:$D$15,3)</f>
        <v>4</v>
      </c>
      <c r="L4530">
        <f t="shared" si="354"/>
        <v>1</v>
      </c>
      <c r="M4530" s="2">
        <f t="shared" si="355"/>
        <v>8.6329600000000003E-3</v>
      </c>
      <c r="N4530" s="2">
        <f>(D4530-H4530*VLOOKUP(I4530,Sheet2!$G$3:$I$7,3))/M4530/VLOOKUP(I4530,Sheet2!$G$3:$H$7,2)</f>
        <v>1.4311491326265847E-6</v>
      </c>
      <c r="O4530" s="2">
        <v>4.00436774658935E-11</v>
      </c>
    </row>
    <row r="4531" spans="1:15" x14ac:dyDescent="0.25">
      <c r="A4531">
        <v>4520</v>
      </c>
      <c r="B4531">
        <v>491899</v>
      </c>
      <c r="C4531">
        <v>3561</v>
      </c>
      <c r="D4531">
        <v>1545</v>
      </c>
      <c r="E4531">
        <v>10.0221675902747</v>
      </c>
      <c r="F4531">
        <f t="shared" si="356"/>
        <v>10.020889590274701</v>
      </c>
      <c r="G4531">
        <f t="shared" si="357"/>
        <v>10.020803048711802</v>
      </c>
      <c r="H4531" s="2">
        <f t="shared" si="353"/>
        <v>9.8379799999999996E-3</v>
      </c>
      <c r="I4531">
        <f>VLOOKUP(A4531,Sheet2!$B$2:$D$15,2)</f>
        <v>4</v>
      </c>
      <c r="J4531">
        <f>VLOOKUP(A4531,Sheet2!$B$2:$D$15,3)</f>
        <v>4</v>
      </c>
      <c r="L4531">
        <f t="shared" si="354"/>
        <v>1</v>
      </c>
      <c r="M4531" s="2">
        <f t="shared" si="355"/>
        <v>9.8379799999999996E-3</v>
      </c>
      <c r="N4531" s="2">
        <f>(D4531-H4531*VLOOKUP(I4531,Sheet2!$G$3:$I$7,3))/M4531/VLOOKUP(I4531,Sheet2!$G$3:$H$7,2)</f>
        <v>1.4412943391834502E-6</v>
      </c>
      <c r="O4531" s="2">
        <v>3.9583739326618702E-11</v>
      </c>
    </row>
    <row r="4532" spans="1:15" x14ac:dyDescent="0.25">
      <c r="A4532">
        <v>4521</v>
      </c>
      <c r="B4532">
        <v>430248</v>
      </c>
      <c r="C4532">
        <v>3080</v>
      </c>
      <c r="D4532">
        <v>1364</v>
      </c>
      <c r="E4532">
        <v>10.0219945071489</v>
      </c>
      <c r="F4532">
        <f t="shared" si="356"/>
        <v>10.020716507148901</v>
      </c>
      <c r="G4532">
        <f t="shared" si="357"/>
        <v>10.020629923683851</v>
      </c>
      <c r="H4532" s="2">
        <f t="shared" si="353"/>
        <v>8.60496E-3</v>
      </c>
      <c r="I4532">
        <f>VLOOKUP(A4532,Sheet2!$B$2:$D$15,2)</f>
        <v>4</v>
      </c>
      <c r="J4532">
        <f>VLOOKUP(A4532,Sheet2!$B$2:$D$15,3)</f>
        <v>4</v>
      </c>
      <c r="L4532">
        <f t="shared" si="354"/>
        <v>1</v>
      </c>
      <c r="M4532" s="2">
        <f t="shared" si="355"/>
        <v>8.60496E-3</v>
      </c>
      <c r="N4532" s="2">
        <f>(D4532-H4532*VLOOKUP(I4532,Sheet2!$G$3:$I$7,3))/M4532/VLOOKUP(I4532,Sheet2!$G$3:$H$7,2)</f>
        <v>1.4559822957921943E-6</v>
      </c>
      <c r="O4532" s="2">
        <v>3.9305097117856097E-11</v>
      </c>
    </row>
    <row r="4533" spans="1:15" x14ac:dyDescent="0.25">
      <c r="A4533">
        <v>4522</v>
      </c>
      <c r="B4533">
        <v>438998</v>
      </c>
      <c r="C4533">
        <v>3347</v>
      </c>
      <c r="D4533">
        <v>1408</v>
      </c>
      <c r="E4533">
        <v>10.0218213402188</v>
      </c>
      <c r="F4533">
        <f t="shared" si="356"/>
        <v>10.020543340218801</v>
      </c>
      <c r="G4533">
        <f t="shared" si="357"/>
        <v>10.020456714831301</v>
      </c>
      <c r="H4533" s="2">
        <f t="shared" si="353"/>
        <v>8.7799599999999998E-3</v>
      </c>
      <c r="I4533">
        <f>VLOOKUP(A4533,Sheet2!$B$2:$D$15,2)</f>
        <v>4</v>
      </c>
      <c r="J4533">
        <f>VLOOKUP(A4533,Sheet2!$B$2:$D$15,3)</f>
        <v>4</v>
      </c>
      <c r="L4533">
        <f t="shared" si="354"/>
        <v>1</v>
      </c>
      <c r="M4533" s="2">
        <f t="shared" si="355"/>
        <v>8.7799599999999998E-3</v>
      </c>
      <c r="N4533" s="2">
        <f>(D4533-H4533*VLOOKUP(I4533,Sheet2!$G$3:$I$7,3))/M4533/VLOOKUP(I4533,Sheet2!$G$3:$H$7,2)</f>
        <v>1.4745019528562774E-6</v>
      </c>
      <c r="O4533" s="2">
        <v>4.0953233423024498E-11</v>
      </c>
    </row>
    <row r="4534" spans="1:15" x14ac:dyDescent="0.25">
      <c r="A4534">
        <v>4523</v>
      </c>
      <c r="B4534">
        <v>487499</v>
      </c>
      <c r="C4534">
        <v>3378</v>
      </c>
      <c r="D4534">
        <v>1555</v>
      </c>
      <c r="E4534">
        <v>10.021648089443801</v>
      </c>
      <c r="F4534">
        <f t="shared" si="356"/>
        <v>10.020370089443801</v>
      </c>
      <c r="G4534">
        <f t="shared" si="357"/>
        <v>10.02028342211355</v>
      </c>
      <c r="H4534" s="2">
        <f t="shared" si="353"/>
        <v>9.7499800000000001E-3</v>
      </c>
      <c r="I4534">
        <f>VLOOKUP(A4534,Sheet2!$B$2:$D$15,2)</f>
        <v>4</v>
      </c>
      <c r="J4534">
        <f>VLOOKUP(A4534,Sheet2!$B$2:$D$15,3)</f>
        <v>4</v>
      </c>
      <c r="L4534">
        <f t="shared" si="354"/>
        <v>1</v>
      </c>
      <c r="M4534" s="2">
        <f t="shared" si="355"/>
        <v>9.7499800000000001E-3</v>
      </c>
      <c r="N4534" s="2">
        <f>(D4534-H4534*VLOOKUP(I4534,Sheet2!$G$3:$I$7,3))/M4534/VLOOKUP(I4534,Sheet2!$G$3:$H$7,2)</f>
        <v>1.4657250664103924E-6</v>
      </c>
      <c r="O4534" s="2">
        <v>3.91630118106015E-11</v>
      </c>
    </row>
    <row r="4535" spans="1:15" x14ac:dyDescent="0.25">
      <c r="A4535">
        <v>4524</v>
      </c>
      <c r="B4535">
        <v>425498</v>
      </c>
      <c r="C4535">
        <v>3108</v>
      </c>
      <c r="D4535">
        <v>1364</v>
      </c>
      <c r="E4535">
        <v>10.0214747547833</v>
      </c>
      <c r="F4535">
        <f t="shared" si="356"/>
        <v>10.020196754783301</v>
      </c>
      <c r="G4535">
        <f t="shared" si="357"/>
        <v>10.02011004549</v>
      </c>
      <c r="H4535" s="2">
        <f t="shared" si="353"/>
        <v>8.5099600000000004E-3</v>
      </c>
      <c r="I4535">
        <f>VLOOKUP(A4535,Sheet2!$B$2:$D$15,2)</f>
        <v>4</v>
      </c>
      <c r="J4535">
        <f>VLOOKUP(A4535,Sheet2!$B$2:$D$15,3)</f>
        <v>4</v>
      </c>
      <c r="L4535">
        <f t="shared" si="354"/>
        <v>1</v>
      </c>
      <c r="M4535" s="2">
        <f t="shared" si="355"/>
        <v>8.5099600000000004E-3</v>
      </c>
      <c r="N4535" s="2">
        <f>(D4535-H4535*VLOOKUP(I4535,Sheet2!$G$3:$I$7,3))/M4535/VLOOKUP(I4535,Sheet2!$G$3:$H$7,2)</f>
        <v>1.473677745371306E-6</v>
      </c>
      <c r="O4535" s="2">
        <v>3.9631835462885698E-11</v>
      </c>
    </row>
    <row r="4536" spans="1:15" x14ac:dyDescent="0.25">
      <c r="A4536">
        <v>4525</v>
      </c>
      <c r="B4536">
        <v>446198</v>
      </c>
      <c r="C4536">
        <v>3342</v>
      </c>
      <c r="D4536">
        <v>1457</v>
      </c>
      <c r="E4536">
        <v>10.0213013361967</v>
      </c>
      <c r="F4536">
        <f t="shared" si="356"/>
        <v>10.020023336196701</v>
      </c>
      <c r="G4536">
        <f t="shared" si="357"/>
        <v>10.01993658492005</v>
      </c>
      <c r="H4536" s="2">
        <f t="shared" si="353"/>
        <v>8.9239599999999999E-3</v>
      </c>
      <c r="I4536">
        <f>VLOOKUP(A4536,Sheet2!$B$2:$D$15,2)</f>
        <v>4</v>
      </c>
      <c r="J4536">
        <f>VLOOKUP(A4536,Sheet2!$B$2:$D$15,3)</f>
        <v>4</v>
      </c>
      <c r="L4536">
        <f t="shared" si="354"/>
        <v>1</v>
      </c>
      <c r="M4536" s="2">
        <f t="shared" si="355"/>
        <v>8.9239599999999999E-3</v>
      </c>
      <c r="N4536" s="2">
        <f>(D4536-H4536*VLOOKUP(I4536,Sheet2!$G$3:$I$7,3))/M4536/VLOOKUP(I4536,Sheet2!$G$3:$H$7,2)</f>
        <v>1.5035332482440531E-6</v>
      </c>
      <c r="O4536" s="2">
        <v>4.0372029581616403E-11</v>
      </c>
    </row>
    <row r="4537" spans="1:15" x14ac:dyDescent="0.25">
      <c r="A4537">
        <v>4526</v>
      </c>
      <c r="B4537">
        <v>431699</v>
      </c>
      <c r="C4537">
        <v>3159</v>
      </c>
      <c r="D4537">
        <v>1423</v>
      </c>
      <c r="E4537">
        <v>10.0211278336434</v>
      </c>
      <c r="F4537">
        <f t="shared" si="356"/>
        <v>10.0198498336434</v>
      </c>
      <c r="G4537">
        <f t="shared" si="357"/>
        <v>10.019763040363051</v>
      </c>
      <c r="H4537" s="2">
        <f t="shared" si="353"/>
        <v>8.6339799999999994E-3</v>
      </c>
      <c r="I4537">
        <f>VLOOKUP(A4537,Sheet2!$B$2:$D$15,2)</f>
        <v>4</v>
      </c>
      <c r="J4537">
        <f>VLOOKUP(A4537,Sheet2!$B$2:$D$15,3)</f>
        <v>4</v>
      </c>
      <c r="L4537">
        <f t="shared" si="354"/>
        <v>1</v>
      </c>
      <c r="M4537" s="2">
        <f t="shared" si="355"/>
        <v>8.6339799999999994E-3</v>
      </c>
      <c r="N4537" s="2">
        <f>(D4537-H4537*VLOOKUP(I4537,Sheet2!$G$3:$I$7,3))/M4537/VLOOKUP(I4537,Sheet2!$G$3:$H$7,2)</f>
        <v>1.518989096917065E-6</v>
      </c>
      <c r="O4537" s="2">
        <v>4.1286652982567298E-11</v>
      </c>
    </row>
    <row r="4538" spans="1:15" x14ac:dyDescent="0.25">
      <c r="A4538">
        <v>4527</v>
      </c>
      <c r="B4538">
        <v>513948</v>
      </c>
      <c r="C4538">
        <v>3694</v>
      </c>
      <c r="D4538">
        <v>1700</v>
      </c>
      <c r="E4538">
        <v>10.020954247082701</v>
      </c>
      <c r="F4538">
        <f t="shared" si="356"/>
        <v>10.019676247082701</v>
      </c>
      <c r="G4538">
        <f t="shared" si="357"/>
        <v>10.019589411778302</v>
      </c>
      <c r="H4538" s="2">
        <f t="shared" si="353"/>
        <v>1.027896E-2</v>
      </c>
      <c r="I4538">
        <f>VLOOKUP(A4538,Sheet2!$B$2:$D$15,2)</f>
        <v>4</v>
      </c>
      <c r="J4538">
        <f>VLOOKUP(A4538,Sheet2!$B$2:$D$15,3)</f>
        <v>4</v>
      </c>
      <c r="L4538">
        <f t="shared" si="354"/>
        <v>1</v>
      </c>
      <c r="M4538" s="2">
        <f t="shared" si="355"/>
        <v>1.027896E-2</v>
      </c>
      <c r="N4538" s="2">
        <f>(D4538-H4538*VLOOKUP(I4538,Sheet2!$G$3:$I$7,3))/M4538/VLOOKUP(I4538,Sheet2!$G$3:$H$7,2)</f>
        <v>1.5247138150163054E-6</v>
      </c>
      <c r="O4538" s="2">
        <v>3.8812328408584099E-11</v>
      </c>
    </row>
    <row r="4539" spans="1:15" x14ac:dyDescent="0.25">
      <c r="A4539">
        <v>4528</v>
      </c>
      <c r="B4539">
        <v>412648</v>
      </c>
      <c r="C4539">
        <v>3046</v>
      </c>
      <c r="D4539">
        <v>1347</v>
      </c>
      <c r="E4539">
        <v>10.0207805764739</v>
      </c>
      <c r="F4539">
        <f t="shared" si="356"/>
        <v>10.019502576473901</v>
      </c>
      <c r="G4539">
        <f t="shared" si="357"/>
        <v>10.019415699125151</v>
      </c>
      <c r="H4539" s="2">
        <f t="shared" si="353"/>
        <v>8.2529600000000002E-3</v>
      </c>
      <c r="I4539">
        <f>VLOOKUP(A4539,Sheet2!$B$2:$D$15,2)</f>
        <v>4</v>
      </c>
      <c r="J4539">
        <f>VLOOKUP(A4539,Sheet2!$B$2:$D$15,3)</f>
        <v>4</v>
      </c>
      <c r="L4539">
        <f t="shared" si="354"/>
        <v>1</v>
      </c>
      <c r="M4539" s="2">
        <f t="shared" si="355"/>
        <v>8.2529600000000002E-3</v>
      </c>
      <c r="N4539" s="2">
        <f>(D4539-H4539*VLOOKUP(I4539,Sheet2!$G$3:$I$7,3))/M4539/VLOOKUP(I4539,Sheet2!$G$3:$H$7,2)</f>
        <v>1.5029916800759972E-6</v>
      </c>
      <c r="O4539" s="2">
        <v>4.0669521429444103E-11</v>
      </c>
    </row>
    <row r="4540" spans="1:15" x14ac:dyDescent="0.25">
      <c r="A4540">
        <v>4529</v>
      </c>
      <c r="B4540">
        <v>438099</v>
      </c>
      <c r="C4540">
        <v>3207</v>
      </c>
      <c r="D4540">
        <v>1425</v>
      </c>
      <c r="E4540">
        <v>10.020606821776401</v>
      </c>
      <c r="F4540">
        <f t="shared" si="356"/>
        <v>10.019328821776401</v>
      </c>
      <c r="G4540">
        <f t="shared" si="357"/>
        <v>10.0192419023629</v>
      </c>
      <c r="H4540" s="2">
        <f t="shared" si="353"/>
        <v>8.7619800000000008E-3</v>
      </c>
      <c r="I4540">
        <f>VLOOKUP(A4540,Sheet2!$B$2:$D$15,2)</f>
        <v>4</v>
      </c>
      <c r="J4540">
        <f>VLOOKUP(A4540,Sheet2!$B$2:$D$15,3)</f>
        <v>4</v>
      </c>
      <c r="L4540">
        <f t="shared" si="354"/>
        <v>1</v>
      </c>
      <c r="M4540" s="2">
        <f t="shared" si="355"/>
        <v>8.7619800000000008E-3</v>
      </c>
      <c r="N4540" s="2">
        <f>(D4540-H4540*VLOOKUP(I4540,Sheet2!$G$3:$I$7,3))/M4540/VLOOKUP(I4540,Sheet2!$G$3:$H$7,2)</f>
        <v>1.4971947303006852E-6</v>
      </c>
      <c r="O4540" s="2">
        <v>4.0282194902196797E-11</v>
      </c>
    </row>
    <row r="4541" spans="1:15" x14ac:dyDescent="0.25">
      <c r="A4541">
        <v>4530</v>
      </c>
      <c r="B4541">
        <v>508148</v>
      </c>
      <c r="C4541">
        <v>3745</v>
      </c>
      <c r="D4541">
        <v>1658</v>
      </c>
      <c r="E4541">
        <v>10.0204329829494</v>
      </c>
      <c r="F4541">
        <f t="shared" si="356"/>
        <v>10.0191549829494</v>
      </c>
      <c r="G4541">
        <f t="shared" si="357"/>
        <v>10.019068021450801</v>
      </c>
      <c r="H4541" s="2">
        <f t="shared" si="353"/>
        <v>1.016296E-2</v>
      </c>
      <c r="I4541">
        <f>VLOOKUP(A4541,Sheet2!$B$2:$D$15,2)</f>
        <v>4</v>
      </c>
      <c r="J4541">
        <f>VLOOKUP(A4541,Sheet2!$B$2:$D$15,3)</f>
        <v>4</v>
      </c>
      <c r="L4541">
        <f t="shared" si="354"/>
        <v>1</v>
      </c>
      <c r="M4541" s="2">
        <f t="shared" si="355"/>
        <v>1.016296E-2</v>
      </c>
      <c r="N4541" s="2">
        <f>(D4541-H4541*VLOOKUP(I4541,Sheet2!$G$3:$I$7,3))/M4541/VLOOKUP(I4541,Sheet2!$G$3:$H$7,2)</f>
        <v>1.5022644698001369E-6</v>
      </c>
      <c r="O4541" s="2">
        <v>4.0217548228726598E-11</v>
      </c>
    </row>
    <row r="4542" spans="1:15" x14ac:dyDescent="0.25">
      <c r="A4542">
        <v>4531</v>
      </c>
      <c r="B4542">
        <v>435698</v>
      </c>
      <c r="C4542">
        <v>3182</v>
      </c>
      <c r="D4542">
        <v>1408</v>
      </c>
      <c r="E4542">
        <v>10.020259059952201</v>
      </c>
      <c r="F4542">
        <f t="shared" si="356"/>
        <v>10.018981059952202</v>
      </c>
      <c r="G4542">
        <f t="shared" si="357"/>
        <v>10.018894056348152</v>
      </c>
      <c r="H4542" s="2">
        <f t="shared" si="353"/>
        <v>8.7139599999999998E-3</v>
      </c>
      <c r="I4542">
        <f>VLOOKUP(A4542,Sheet2!$B$2:$D$15,2)</f>
        <v>4</v>
      </c>
      <c r="J4542">
        <f>VLOOKUP(A4542,Sheet2!$B$2:$D$15,3)</f>
        <v>4</v>
      </c>
      <c r="L4542">
        <f t="shared" si="354"/>
        <v>1</v>
      </c>
      <c r="M4542" s="2">
        <f t="shared" si="355"/>
        <v>8.7139599999999998E-3</v>
      </c>
      <c r="N4542" s="2">
        <f>(D4542-H4542*VLOOKUP(I4542,Sheet2!$G$3:$I$7,3))/M4542/VLOOKUP(I4542,Sheet2!$G$3:$H$7,2)</f>
        <v>1.4866480986830328E-6</v>
      </c>
      <c r="O4542" s="2">
        <v>4.07632294847845E-11</v>
      </c>
    </row>
    <row r="4543" spans="1:15" x14ac:dyDescent="0.25">
      <c r="A4543">
        <v>4532</v>
      </c>
      <c r="B4543">
        <v>398449</v>
      </c>
      <c r="C4543">
        <v>2932</v>
      </c>
      <c r="D4543">
        <v>1277</v>
      </c>
      <c r="E4543">
        <v>10.020085052744101</v>
      </c>
      <c r="F4543">
        <f t="shared" si="356"/>
        <v>10.018807052744101</v>
      </c>
      <c r="G4543">
        <f t="shared" si="357"/>
        <v>10.018720007014151</v>
      </c>
      <c r="H4543" s="2">
        <f t="shared" si="353"/>
        <v>7.9689800000000005E-3</v>
      </c>
      <c r="I4543">
        <f>VLOOKUP(A4543,Sheet2!$B$2:$D$15,2)</f>
        <v>4</v>
      </c>
      <c r="J4543">
        <f>VLOOKUP(A4543,Sheet2!$B$2:$D$15,3)</f>
        <v>4</v>
      </c>
      <c r="L4543">
        <f t="shared" si="354"/>
        <v>1</v>
      </c>
      <c r="M4543" s="2">
        <f t="shared" si="355"/>
        <v>7.9689800000000005E-3</v>
      </c>
      <c r="N4543" s="2">
        <f>(D4543-H4543*VLOOKUP(I4543,Sheet2!$G$3:$I$7,3))/M4543/VLOOKUP(I4543,Sheet2!$G$3:$H$7,2)</f>
        <v>1.4733135524245261E-6</v>
      </c>
      <c r="O4543" s="2">
        <v>4.0567780777251099E-11</v>
      </c>
    </row>
    <row r="4544" spans="1:15" x14ac:dyDescent="0.25">
      <c r="A4544">
        <v>4533</v>
      </c>
      <c r="B4544">
        <v>470248</v>
      </c>
      <c r="C4544">
        <v>3475</v>
      </c>
      <c r="D4544">
        <v>1497</v>
      </c>
      <c r="E4544">
        <v>10.0199109612842</v>
      </c>
      <c r="F4544">
        <f t="shared" si="356"/>
        <v>10.018632961284201</v>
      </c>
      <c r="G4544">
        <f t="shared" si="357"/>
        <v>10.018545873408002</v>
      </c>
      <c r="H4544" s="2">
        <f t="shared" si="353"/>
        <v>9.4049600000000004E-3</v>
      </c>
      <c r="I4544">
        <f>VLOOKUP(A4544,Sheet2!$B$2:$D$15,2)</f>
        <v>4</v>
      </c>
      <c r="J4544">
        <f>VLOOKUP(A4544,Sheet2!$B$2:$D$15,3)</f>
        <v>4</v>
      </c>
      <c r="L4544">
        <f t="shared" si="354"/>
        <v>1</v>
      </c>
      <c r="M4544" s="2">
        <f t="shared" si="355"/>
        <v>9.4049600000000004E-3</v>
      </c>
      <c r="N4544" s="2">
        <f>(D4544-H4544*VLOOKUP(I4544,Sheet2!$G$3:$I$7,3))/M4544/VLOOKUP(I4544,Sheet2!$G$3:$H$7,2)</f>
        <v>1.462563308722206E-6</v>
      </c>
      <c r="O4544" s="2">
        <v>4.1919860932847099E-11</v>
      </c>
    </row>
    <row r="4545" spans="1:15" x14ac:dyDescent="0.25">
      <c r="A4545">
        <v>4534</v>
      </c>
      <c r="B4545">
        <v>494048</v>
      </c>
      <c r="C4545">
        <v>3657</v>
      </c>
      <c r="D4545">
        <v>1565</v>
      </c>
      <c r="E4545">
        <v>10.0197367855318</v>
      </c>
      <c r="F4545">
        <f t="shared" si="356"/>
        <v>10.0184587855318</v>
      </c>
      <c r="G4545">
        <f t="shared" si="357"/>
        <v>10.01837165548895</v>
      </c>
      <c r="H4545" s="2">
        <f t="shared" si="353"/>
        <v>9.8809599999999994E-3</v>
      </c>
      <c r="I4545">
        <f>VLOOKUP(A4545,Sheet2!$B$2:$D$15,2)</f>
        <v>4</v>
      </c>
      <c r="J4545">
        <f>VLOOKUP(A4545,Sheet2!$B$2:$D$15,3)</f>
        <v>4</v>
      </c>
      <c r="L4545">
        <f t="shared" si="354"/>
        <v>1</v>
      </c>
      <c r="M4545" s="2">
        <f t="shared" si="355"/>
        <v>9.8809599999999994E-3</v>
      </c>
      <c r="N4545" s="2">
        <f>(D4545-H4545*VLOOKUP(I4545,Sheet2!$G$3:$I$7,3))/M4545/VLOOKUP(I4545,Sheet2!$G$3:$H$7,2)</f>
        <v>1.4547042004015807E-6</v>
      </c>
      <c r="O4545" s="2">
        <v>4.1123381626794199E-11</v>
      </c>
    </row>
    <row r="4546" spans="1:15" x14ac:dyDescent="0.25">
      <c r="A4546">
        <v>4535</v>
      </c>
      <c r="B4546">
        <v>412749</v>
      </c>
      <c r="C4546">
        <v>2936</v>
      </c>
      <c r="D4546">
        <v>1309</v>
      </c>
      <c r="E4546">
        <v>10.0195625254461</v>
      </c>
      <c r="F4546">
        <f t="shared" si="356"/>
        <v>10.0182845254461</v>
      </c>
      <c r="G4546">
        <f t="shared" si="357"/>
        <v>10.01819735321615</v>
      </c>
      <c r="H4546" s="2">
        <f t="shared" si="353"/>
        <v>8.2549800000000003E-3</v>
      </c>
      <c r="I4546">
        <f>VLOOKUP(A4546,Sheet2!$B$2:$D$15,2)</f>
        <v>4</v>
      </c>
      <c r="J4546">
        <f>VLOOKUP(A4546,Sheet2!$B$2:$D$15,3)</f>
        <v>4</v>
      </c>
      <c r="L4546">
        <f t="shared" si="354"/>
        <v>1</v>
      </c>
      <c r="M4546" s="2">
        <f t="shared" si="355"/>
        <v>8.2549800000000003E-3</v>
      </c>
      <c r="N4546" s="2">
        <f>(D4546-H4546*VLOOKUP(I4546,Sheet2!$G$3:$I$7,3))/M4546/VLOOKUP(I4546,Sheet2!$G$3:$H$7,2)</f>
        <v>1.4565594747655356E-6</v>
      </c>
      <c r="O4546" s="2">
        <v>4.2470633642191097E-11</v>
      </c>
    </row>
    <row r="4547" spans="1:15" x14ac:dyDescent="0.25">
      <c r="A4547">
        <v>4536</v>
      </c>
      <c r="B4547">
        <v>452598</v>
      </c>
      <c r="C4547">
        <v>3358</v>
      </c>
      <c r="D4547">
        <v>1432</v>
      </c>
      <c r="E4547">
        <v>10.0193881809862</v>
      </c>
      <c r="F4547">
        <f t="shared" si="356"/>
        <v>10.0181101809862</v>
      </c>
      <c r="G4547">
        <f t="shared" si="357"/>
        <v>10.018022966548701</v>
      </c>
      <c r="H4547" s="2">
        <f t="shared" si="353"/>
        <v>9.0519599999999995E-3</v>
      </c>
      <c r="I4547">
        <f>VLOOKUP(A4547,Sheet2!$B$2:$D$15,2)</f>
        <v>4</v>
      </c>
      <c r="J4547">
        <f>VLOOKUP(A4547,Sheet2!$B$2:$D$15,3)</f>
        <v>4</v>
      </c>
      <c r="L4547">
        <f t="shared" si="354"/>
        <v>1</v>
      </c>
      <c r="M4547" s="2">
        <f t="shared" si="355"/>
        <v>9.0519599999999995E-3</v>
      </c>
      <c r="N4547" s="2">
        <f>(D4547-H4547*VLOOKUP(I4547,Sheet2!$G$3:$I$7,3))/M4547/VLOOKUP(I4547,Sheet2!$G$3:$H$7,2)</f>
        <v>1.452827825796844E-6</v>
      </c>
      <c r="O4547" s="2">
        <v>4.2038819710963398E-11</v>
      </c>
    </row>
    <row r="4548" spans="1:15" x14ac:dyDescent="0.25">
      <c r="A4548">
        <v>4537</v>
      </c>
      <c r="B4548">
        <v>485648</v>
      </c>
      <c r="C4548">
        <v>3597</v>
      </c>
      <c r="D4548">
        <v>1551</v>
      </c>
      <c r="E4548">
        <v>10.019213752111201</v>
      </c>
      <c r="F4548">
        <f t="shared" si="356"/>
        <v>10.017935752111201</v>
      </c>
      <c r="G4548">
        <f t="shared" si="357"/>
        <v>10.017848495445801</v>
      </c>
      <c r="H4548" s="2">
        <f t="shared" si="353"/>
        <v>9.7129599999999996E-3</v>
      </c>
      <c r="I4548">
        <f>VLOOKUP(A4548,Sheet2!$B$2:$D$15,2)</f>
        <v>4</v>
      </c>
      <c r="J4548">
        <f>VLOOKUP(A4548,Sheet2!$B$2:$D$15,3)</f>
        <v>4</v>
      </c>
      <c r="L4548">
        <f t="shared" si="354"/>
        <v>1</v>
      </c>
      <c r="M4548" s="2">
        <f t="shared" si="355"/>
        <v>9.7129599999999996E-3</v>
      </c>
      <c r="N4548" s="2">
        <f>(D4548-H4548*VLOOKUP(I4548,Sheet2!$G$3:$I$7,3))/M4548/VLOOKUP(I4548,Sheet2!$G$3:$H$7,2)</f>
        <v>1.4676855681481239E-6</v>
      </c>
      <c r="O4548" s="2">
        <v>4.2226893331386799E-11</v>
      </c>
    </row>
    <row r="4549" spans="1:15" x14ac:dyDescent="0.25">
      <c r="A4549">
        <v>4538</v>
      </c>
      <c r="B4549">
        <v>430749</v>
      </c>
      <c r="C4549">
        <v>3155</v>
      </c>
      <c r="D4549">
        <v>1385</v>
      </c>
      <c r="E4549">
        <v>10.019039238780399</v>
      </c>
      <c r="F4549">
        <f t="shared" si="356"/>
        <v>10.0177612387804</v>
      </c>
      <c r="G4549">
        <f t="shared" si="357"/>
        <v>10.017673939866601</v>
      </c>
      <c r="H4549" s="2">
        <f t="shared" si="353"/>
        <v>8.6149799999999995E-3</v>
      </c>
      <c r="I4549">
        <f>VLOOKUP(A4549,Sheet2!$B$2:$D$15,2)</f>
        <v>4</v>
      </c>
      <c r="J4549">
        <f>VLOOKUP(A4549,Sheet2!$B$2:$D$15,3)</f>
        <v>4</v>
      </c>
      <c r="L4549">
        <f t="shared" si="354"/>
        <v>1</v>
      </c>
      <c r="M4549" s="2">
        <f t="shared" si="355"/>
        <v>8.6149799999999995E-3</v>
      </c>
      <c r="N4549" s="2">
        <f>(D4549-H4549*VLOOKUP(I4549,Sheet2!$G$3:$I$7,3))/M4549/VLOOKUP(I4549,Sheet2!$G$3:$H$7,2)</f>
        <v>1.4785147885427478E-6</v>
      </c>
      <c r="O4549" s="2">
        <v>4.2766383885918001E-11</v>
      </c>
    </row>
    <row r="4550" spans="1:15" x14ac:dyDescent="0.25">
      <c r="A4550">
        <v>4539</v>
      </c>
      <c r="B4550">
        <v>439048</v>
      </c>
      <c r="C4550">
        <v>3155</v>
      </c>
      <c r="D4550">
        <v>1416</v>
      </c>
      <c r="E4550">
        <v>10.018864640952801</v>
      </c>
      <c r="F4550">
        <f t="shared" si="356"/>
        <v>10.017586640952802</v>
      </c>
      <c r="G4550">
        <f t="shared" si="357"/>
        <v>10.017499299770151</v>
      </c>
      <c r="H4550" s="2">
        <f t="shared" si="353"/>
        <v>8.7809600000000008E-3</v>
      </c>
      <c r="I4550">
        <f>VLOOKUP(A4550,Sheet2!$B$2:$D$15,2)</f>
        <v>4</v>
      </c>
      <c r="J4550">
        <f>VLOOKUP(A4550,Sheet2!$B$2:$D$15,3)</f>
        <v>4</v>
      </c>
      <c r="L4550">
        <f t="shared" si="354"/>
        <v>1</v>
      </c>
      <c r="M4550" s="2">
        <f t="shared" si="355"/>
        <v>8.7809600000000008E-3</v>
      </c>
      <c r="N4550" s="2">
        <f>(D4550-H4550*VLOOKUP(I4550,Sheet2!$G$3:$I$7,3))/M4550/VLOOKUP(I4550,Sheet2!$G$3:$H$7,2)</f>
        <v>1.4834299457006978E-6</v>
      </c>
      <c r="O4550" s="2">
        <v>4.1317749364009299E-11</v>
      </c>
    </row>
    <row r="4551" spans="1:15" x14ac:dyDescent="0.25">
      <c r="A4551">
        <v>4540</v>
      </c>
      <c r="B4551">
        <v>470049</v>
      </c>
      <c r="C4551">
        <v>3588</v>
      </c>
      <c r="D4551">
        <v>1514</v>
      </c>
      <c r="E4551">
        <v>10.018689958587499</v>
      </c>
      <c r="F4551">
        <f t="shared" si="356"/>
        <v>10.0174119585875</v>
      </c>
      <c r="G4551">
        <f t="shared" si="357"/>
        <v>10.0173245751155</v>
      </c>
      <c r="H4551" s="2">
        <f t="shared" si="353"/>
        <v>9.4009799999999998E-3</v>
      </c>
      <c r="I4551">
        <f>VLOOKUP(A4551,Sheet2!$B$2:$D$15,2)</f>
        <v>4</v>
      </c>
      <c r="J4551">
        <f>VLOOKUP(A4551,Sheet2!$B$2:$D$15,3)</f>
        <v>4</v>
      </c>
      <c r="L4551">
        <f t="shared" si="354"/>
        <v>1</v>
      </c>
      <c r="M4551" s="2">
        <f t="shared" si="355"/>
        <v>9.4009799999999998E-3</v>
      </c>
      <c r="N4551" s="2">
        <f>(D4551-H4551*VLOOKUP(I4551,Sheet2!$G$3:$I$7,3))/M4551/VLOOKUP(I4551,Sheet2!$G$3:$H$7,2)</f>
        <v>1.4813203977670414E-6</v>
      </c>
      <c r="O4551" s="2">
        <v>4.1848479437519902E-11</v>
      </c>
    </row>
    <row r="4552" spans="1:15" x14ac:dyDescent="0.25">
      <c r="A4552">
        <v>4541</v>
      </c>
      <c r="B4552">
        <v>450948</v>
      </c>
      <c r="C4552">
        <v>3274</v>
      </c>
      <c r="D4552">
        <v>1448</v>
      </c>
      <c r="E4552">
        <v>10.0185151916435</v>
      </c>
      <c r="F4552">
        <f t="shared" si="356"/>
        <v>10.017237191643501</v>
      </c>
      <c r="G4552">
        <f t="shared" si="357"/>
        <v>10.017149765861751</v>
      </c>
      <c r="H4552" s="2">
        <f t="shared" si="353"/>
        <v>9.0189599999999995E-3</v>
      </c>
      <c r="I4552">
        <f>VLOOKUP(A4552,Sheet2!$B$2:$D$15,2)</f>
        <v>4</v>
      </c>
      <c r="J4552">
        <f>VLOOKUP(A4552,Sheet2!$B$2:$D$15,3)</f>
        <v>4</v>
      </c>
      <c r="L4552">
        <f t="shared" si="354"/>
        <v>1</v>
      </c>
      <c r="M4552" s="2">
        <f t="shared" si="355"/>
        <v>9.0189599999999995E-3</v>
      </c>
      <c r="N4552" s="2">
        <f>(D4552-H4552*VLOOKUP(I4552,Sheet2!$G$3:$I$7,3))/M4552/VLOOKUP(I4552,Sheet2!$G$3:$H$7,2)</f>
        <v>1.4763566216060388E-6</v>
      </c>
      <c r="O4552" s="2">
        <v>4.0335156485956798E-11</v>
      </c>
    </row>
    <row r="4553" spans="1:15" x14ac:dyDescent="0.25">
      <c r="A4553">
        <v>4542</v>
      </c>
      <c r="B4553">
        <v>454598</v>
      </c>
      <c r="C4553">
        <v>3323</v>
      </c>
      <c r="D4553">
        <v>1456</v>
      </c>
      <c r="E4553">
        <v>10.01834034008</v>
      </c>
      <c r="F4553">
        <f t="shared" si="356"/>
        <v>10.017062340080001</v>
      </c>
      <c r="G4553">
        <f t="shared" si="357"/>
        <v>10.01697487196795</v>
      </c>
      <c r="H4553" s="2">
        <f t="shared" si="353"/>
        <v>9.0919599999999996E-3</v>
      </c>
      <c r="I4553">
        <f>VLOOKUP(A4553,Sheet2!$B$2:$D$15,2)</f>
        <v>4</v>
      </c>
      <c r="J4553">
        <f>VLOOKUP(A4553,Sheet2!$B$2:$D$15,3)</f>
        <v>4</v>
      </c>
      <c r="L4553">
        <f t="shared" si="354"/>
        <v>1</v>
      </c>
      <c r="M4553" s="2">
        <f t="shared" si="355"/>
        <v>9.0919599999999996E-3</v>
      </c>
      <c r="N4553" s="2">
        <f>(D4553-H4553*VLOOKUP(I4553,Sheet2!$G$3:$I$7,3))/M4553/VLOOKUP(I4553,Sheet2!$G$3:$H$7,2)</f>
        <v>1.4722648764402836E-6</v>
      </c>
      <c r="O4553" s="2">
        <v>3.9726738409346798E-11</v>
      </c>
    </row>
    <row r="4554" spans="1:15" x14ac:dyDescent="0.25">
      <c r="A4554">
        <v>4543</v>
      </c>
      <c r="B4554">
        <v>453699</v>
      </c>
      <c r="C4554">
        <v>3314</v>
      </c>
      <c r="D4554">
        <v>1450</v>
      </c>
      <c r="E4554">
        <v>10.0181654038559</v>
      </c>
      <c r="F4554">
        <f t="shared" si="356"/>
        <v>10.0168874038559</v>
      </c>
      <c r="G4554">
        <f t="shared" si="357"/>
        <v>10.016799893393101</v>
      </c>
      <c r="H4554" s="2">
        <f t="shared" si="353"/>
        <v>9.0739800000000006E-3</v>
      </c>
      <c r="I4554">
        <f>VLOOKUP(A4554,Sheet2!$B$2:$D$15,2)</f>
        <v>4</v>
      </c>
      <c r="J4554">
        <f>VLOOKUP(A4554,Sheet2!$B$2:$D$15,3)</f>
        <v>4</v>
      </c>
      <c r="L4554">
        <f t="shared" si="354"/>
        <v>1</v>
      </c>
      <c r="M4554" s="2">
        <f t="shared" si="355"/>
        <v>9.0739800000000006E-3</v>
      </c>
      <c r="N4554" s="2">
        <f>(D4554-H4554*VLOOKUP(I4554,Sheet2!$G$3:$I$7,3))/M4554/VLOOKUP(I4554,Sheet2!$G$3:$H$7,2)</f>
        <v>1.4688257504424738E-6</v>
      </c>
      <c r="O4554" s="2">
        <v>4.1324214507426498E-11</v>
      </c>
    </row>
    <row r="4555" spans="1:15" x14ac:dyDescent="0.25">
      <c r="A4555">
        <v>4544</v>
      </c>
      <c r="B4555">
        <v>457098</v>
      </c>
      <c r="C4555">
        <v>3319</v>
      </c>
      <c r="D4555">
        <v>1471</v>
      </c>
      <c r="E4555">
        <v>10.0179903829303</v>
      </c>
      <c r="F4555">
        <f t="shared" si="356"/>
        <v>10.016712382930301</v>
      </c>
      <c r="G4555">
        <f t="shared" si="357"/>
        <v>10.016624830096202</v>
      </c>
      <c r="H4555" s="2">
        <f t="shared" si="353"/>
        <v>9.1419599999999993E-3</v>
      </c>
      <c r="I4555">
        <f>VLOOKUP(A4555,Sheet2!$B$2:$D$15,2)</f>
        <v>4</v>
      </c>
      <c r="J4555">
        <f>VLOOKUP(A4555,Sheet2!$B$2:$D$15,3)</f>
        <v>4</v>
      </c>
      <c r="L4555">
        <f t="shared" si="354"/>
        <v>1</v>
      </c>
      <c r="M4555" s="2">
        <f t="shared" si="355"/>
        <v>9.1419599999999993E-3</v>
      </c>
      <c r="N4555" s="2">
        <f>(D4555-H4555*VLOOKUP(I4555,Sheet2!$G$3:$I$7,3))/M4555/VLOOKUP(I4555,Sheet2!$G$3:$H$7,2)</f>
        <v>1.4799141394186805E-6</v>
      </c>
      <c r="O4555" s="2">
        <v>3.9729894221014399E-11</v>
      </c>
    </row>
    <row r="4556" spans="1:15" x14ac:dyDescent="0.25">
      <c r="A4556">
        <v>4545</v>
      </c>
      <c r="B4556">
        <v>429848</v>
      </c>
      <c r="C4556">
        <v>3165</v>
      </c>
      <c r="D4556">
        <v>1395</v>
      </c>
      <c r="E4556">
        <v>10.0178152772621</v>
      </c>
      <c r="F4556">
        <f t="shared" si="356"/>
        <v>10.016537277262101</v>
      </c>
      <c r="G4556">
        <f t="shared" si="357"/>
        <v>10.0164496820362</v>
      </c>
      <c r="H4556" s="2">
        <f t="shared" ref="H4556:H4619" si="358">B4556/$F$5</f>
        <v>8.5969600000000007E-3</v>
      </c>
      <c r="I4556">
        <f>VLOOKUP(A4556,Sheet2!$B$2:$D$15,2)</f>
        <v>4</v>
      </c>
      <c r="J4556">
        <f>VLOOKUP(A4556,Sheet2!$B$2:$D$15,3)</f>
        <v>4</v>
      </c>
      <c r="L4556">
        <f t="shared" ref="L4556:L4619" si="359">IF(I4556=J4556,1,#NUM!)</f>
        <v>1</v>
      </c>
      <c r="M4556" s="2">
        <f t="shared" ref="M4556:M4619" si="360">H4556*L4556</f>
        <v>8.5969600000000007E-3</v>
      </c>
      <c r="N4556" s="2">
        <f>(D4556-H4556*VLOOKUP(I4556,Sheet2!$G$3:$I$7,3))/M4556/VLOOKUP(I4556,Sheet2!$G$3:$H$7,2)</f>
        <v>1.4935166170367197E-6</v>
      </c>
      <c r="O4556" s="2">
        <v>3.9128333544183002E-11</v>
      </c>
    </row>
    <row r="4557" spans="1:15" x14ac:dyDescent="0.25">
      <c r="A4557">
        <v>4546</v>
      </c>
      <c r="B4557">
        <v>458449</v>
      </c>
      <c r="C4557">
        <v>3291</v>
      </c>
      <c r="D4557">
        <v>1498</v>
      </c>
      <c r="E4557">
        <v>10.017640086810299</v>
      </c>
      <c r="F4557">
        <f t="shared" ref="F4557:F4620" si="361">E4557-$F$4</f>
        <v>10.0163620868103</v>
      </c>
      <c r="G4557">
        <f t="shared" ref="G4557:G4620" si="362">(F4558+F4557)/2</f>
        <v>10.016274449172101</v>
      </c>
      <c r="H4557" s="2">
        <f t="shared" si="358"/>
        <v>9.1689800000000002E-3</v>
      </c>
      <c r="I4557">
        <f>VLOOKUP(A4557,Sheet2!$B$2:$D$15,2)</f>
        <v>4</v>
      </c>
      <c r="J4557">
        <f>VLOOKUP(A4557,Sheet2!$B$2:$D$15,3)</f>
        <v>4</v>
      </c>
      <c r="L4557">
        <f t="shared" si="359"/>
        <v>1</v>
      </c>
      <c r="M4557" s="2">
        <f t="shared" si="360"/>
        <v>9.1689800000000002E-3</v>
      </c>
      <c r="N4557" s="2">
        <f>(D4557-H4557*VLOOKUP(I4557,Sheet2!$G$3:$I$7,3))/M4557/VLOOKUP(I4557,Sheet2!$G$3:$H$7,2)</f>
        <v>1.5046195141662429E-6</v>
      </c>
      <c r="O4557" s="2">
        <v>3.8834279347574997E-11</v>
      </c>
    </row>
    <row r="4558" spans="1:15" x14ac:dyDescent="0.25">
      <c r="A4558">
        <v>4547</v>
      </c>
      <c r="B4558">
        <v>448448</v>
      </c>
      <c r="C4558">
        <v>3344</v>
      </c>
      <c r="D4558">
        <v>1491</v>
      </c>
      <c r="E4558">
        <v>10.0174648115339</v>
      </c>
      <c r="F4558">
        <f t="shared" si="361"/>
        <v>10.016186811533901</v>
      </c>
      <c r="G4558">
        <f t="shared" si="362"/>
        <v>10.016099131462802</v>
      </c>
      <c r="H4558" s="2">
        <f t="shared" si="358"/>
        <v>8.9689599999999998E-3</v>
      </c>
      <c r="I4558">
        <f>VLOOKUP(A4558,Sheet2!$B$2:$D$15,2)</f>
        <v>4</v>
      </c>
      <c r="J4558">
        <f>VLOOKUP(A4558,Sheet2!$B$2:$D$15,3)</f>
        <v>4</v>
      </c>
      <c r="L4558">
        <f t="shared" si="359"/>
        <v>1</v>
      </c>
      <c r="M4558" s="2">
        <f t="shared" si="360"/>
        <v>8.9689599999999998E-3</v>
      </c>
      <c r="N4558" s="2">
        <f>(D4558-H4558*VLOOKUP(I4558,Sheet2!$G$3:$I$7,3))/M4558/VLOOKUP(I4558,Sheet2!$G$3:$H$7,2)</f>
        <v>1.5332500999000997E-6</v>
      </c>
      <c r="O4558" s="2">
        <v>4.0974803072426101E-11</v>
      </c>
    </row>
    <row r="4559" spans="1:15" x14ac:dyDescent="0.25">
      <c r="A4559">
        <v>4548</v>
      </c>
      <c r="B4559">
        <v>473898</v>
      </c>
      <c r="C4559">
        <v>3432</v>
      </c>
      <c r="D4559">
        <v>1580</v>
      </c>
      <c r="E4559">
        <v>10.017289451391701</v>
      </c>
      <c r="F4559">
        <f t="shared" si="361"/>
        <v>10.016011451391702</v>
      </c>
      <c r="G4559">
        <f t="shared" si="362"/>
        <v>10.01592372886725</v>
      </c>
      <c r="H4559" s="2">
        <f t="shared" si="358"/>
        <v>9.4779600000000006E-3</v>
      </c>
      <c r="I4559">
        <f>VLOOKUP(A4559,Sheet2!$B$2:$D$15,2)</f>
        <v>4</v>
      </c>
      <c r="J4559">
        <f>VLOOKUP(A4559,Sheet2!$B$2:$D$15,3)</f>
        <v>4</v>
      </c>
      <c r="L4559">
        <f t="shared" si="359"/>
        <v>1</v>
      </c>
      <c r="M4559" s="2">
        <f t="shared" si="360"/>
        <v>9.4779600000000006E-3</v>
      </c>
      <c r="N4559" s="2">
        <f>(D4559-H4559*VLOOKUP(I4559,Sheet2!$G$3:$I$7,3))/M4559/VLOOKUP(I4559,Sheet2!$G$3:$H$7,2)</f>
        <v>1.5378753936501104E-6</v>
      </c>
      <c r="O4559" s="2">
        <v>3.8808728670106002E-11</v>
      </c>
    </row>
    <row r="4560" spans="1:15" x14ac:dyDescent="0.25">
      <c r="A4560">
        <v>4549</v>
      </c>
      <c r="B4560">
        <v>408949</v>
      </c>
      <c r="C4560">
        <v>3010</v>
      </c>
      <c r="D4560">
        <v>1371</v>
      </c>
      <c r="E4560">
        <v>10.017114006342799</v>
      </c>
      <c r="F4560">
        <f t="shared" si="361"/>
        <v>10.0158360063428</v>
      </c>
      <c r="G4560">
        <f t="shared" si="362"/>
        <v>10.015748241344351</v>
      </c>
      <c r="H4560" s="2">
        <f t="shared" si="358"/>
        <v>8.1789800000000006E-3</v>
      </c>
      <c r="I4560">
        <f>VLOOKUP(A4560,Sheet2!$B$2:$D$15,2)</f>
        <v>4</v>
      </c>
      <c r="J4560">
        <f>VLOOKUP(A4560,Sheet2!$B$2:$D$15,3)</f>
        <v>4</v>
      </c>
      <c r="L4560">
        <f t="shared" si="359"/>
        <v>1</v>
      </c>
      <c r="M4560" s="2">
        <f t="shared" si="360"/>
        <v>8.1789800000000006E-3</v>
      </c>
      <c r="N4560" s="2">
        <f>(D4560-H4560*VLOOKUP(I4560,Sheet2!$G$3:$I$7,3))/M4560/VLOOKUP(I4560,Sheet2!$G$3:$H$7,2)</f>
        <v>1.5470981385209403E-6</v>
      </c>
      <c r="O4560" s="2">
        <v>3.8542002000649501E-11</v>
      </c>
    </row>
    <row r="4561" spans="1:15" x14ac:dyDescent="0.25">
      <c r="A4561">
        <v>4550</v>
      </c>
      <c r="B4561">
        <v>467398</v>
      </c>
      <c r="C4561">
        <v>3425</v>
      </c>
      <c r="D4561">
        <v>1567</v>
      </c>
      <c r="E4561">
        <v>10.016938476345899</v>
      </c>
      <c r="F4561">
        <f t="shared" si="361"/>
        <v>10.0156604763459</v>
      </c>
      <c r="G4561">
        <f t="shared" si="362"/>
        <v>10.015572668853</v>
      </c>
      <c r="H4561" s="2">
        <f t="shared" si="358"/>
        <v>9.3479600000000006E-3</v>
      </c>
      <c r="I4561">
        <f>VLOOKUP(A4561,Sheet2!$B$2:$D$15,2)</f>
        <v>4</v>
      </c>
      <c r="J4561">
        <f>VLOOKUP(A4561,Sheet2!$B$2:$D$15,3)</f>
        <v>4</v>
      </c>
      <c r="L4561">
        <f t="shared" si="359"/>
        <v>1</v>
      </c>
      <c r="M4561" s="2">
        <f t="shared" si="360"/>
        <v>9.3479600000000006E-3</v>
      </c>
      <c r="N4561" s="2">
        <f>(D4561-H4561*VLOOKUP(I4561,Sheet2!$G$3:$I$7,3))/M4561/VLOOKUP(I4561,Sheet2!$G$3:$H$7,2)</f>
        <v>1.547151567400802E-6</v>
      </c>
      <c r="O4561" s="2">
        <v>3.8798696013925102E-11</v>
      </c>
    </row>
    <row r="4562" spans="1:15" x14ac:dyDescent="0.25">
      <c r="A4562">
        <v>4551</v>
      </c>
      <c r="B4562">
        <v>466448</v>
      </c>
      <c r="C4562">
        <v>3366</v>
      </c>
      <c r="D4562">
        <v>1560</v>
      </c>
      <c r="E4562">
        <v>10.0167628613601</v>
      </c>
      <c r="F4562">
        <f t="shared" si="361"/>
        <v>10.0154848613601</v>
      </c>
      <c r="G4562">
        <f t="shared" si="362"/>
        <v>10.01539701135205</v>
      </c>
      <c r="H4562" s="2">
        <f t="shared" si="358"/>
        <v>9.3289600000000007E-3</v>
      </c>
      <c r="I4562">
        <f>VLOOKUP(A4562,Sheet2!$B$2:$D$15,2)</f>
        <v>4</v>
      </c>
      <c r="J4562">
        <f>VLOOKUP(A4562,Sheet2!$B$2:$D$15,3)</f>
        <v>4</v>
      </c>
      <c r="L4562">
        <f t="shared" si="359"/>
        <v>1</v>
      </c>
      <c r="M4562" s="2">
        <f t="shared" si="360"/>
        <v>9.3289600000000007E-3</v>
      </c>
      <c r="N4562" s="2">
        <f>(D4562-H4562*VLOOKUP(I4562,Sheet2!$G$3:$I$7,3))/M4562/VLOOKUP(I4562,Sheet2!$G$3:$H$7,2)</f>
        <v>1.5430621222515689E-6</v>
      </c>
      <c r="O4562" s="2">
        <v>3.7764066415770601E-11</v>
      </c>
    </row>
    <row r="4563" spans="1:15" x14ac:dyDescent="0.25">
      <c r="A4563">
        <v>4552</v>
      </c>
      <c r="B4563">
        <v>465499</v>
      </c>
      <c r="C4563">
        <v>3412</v>
      </c>
      <c r="D4563">
        <v>1530</v>
      </c>
      <c r="E4563">
        <v>10.016587161344001</v>
      </c>
      <c r="F4563">
        <f t="shared" si="361"/>
        <v>10.015309161344002</v>
      </c>
      <c r="G4563">
        <f t="shared" si="362"/>
        <v>10.01522126880025</v>
      </c>
      <c r="H4563" s="2">
        <f t="shared" si="358"/>
        <v>9.3099800000000007E-3</v>
      </c>
      <c r="I4563">
        <f>VLOOKUP(A4563,Sheet2!$B$2:$D$15,2)</f>
        <v>4</v>
      </c>
      <c r="J4563">
        <f>VLOOKUP(A4563,Sheet2!$B$2:$D$15,3)</f>
        <v>4</v>
      </c>
      <c r="L4563">
        <f t="shared" si="359"/>
        <v>1</v>
      </c>
      <c r="M4563" s="2">
        <f t="shared" si="360"/>
        <v>9.3099800000000007E-3</v>
      </c>
      <c r="N4563" s="2">
        <f>(D4563-H4563*VLOOKUP(I4563,Sheet2!$G$3:$I$7,3))/M4563/VLOOKUP(I4563,Sheet2!$G$3:$H$7,2)</f>
        <v>1.5142477301777234E-6</v>
      </c>
      <c r="O4563" s="2">
        <v>3.8753409226833402E-11</v>
      </c>
    </row>
    <row r="4564" spans="1:15" x14ac:dyDescent="0.25">
      <c r="A4564">
        <v>4553</v>
      </c>
      <c r="B4564">
        <v>439648</v>
      </c>
      <c r="C4564">
        <v>3129</v>
      </c>
      <c r="D4564">
        <v>1423</v>
      </c>
      <c r="E4564">
        <v>10.016411376256499</v>
      </c>
      <c r="F4564">
        <f t="shared" si="361"/>
        <v>10.0151333762565</v>
      </c>
      <c r="G4564">
        <f t="shared" si="362"/>
        <v>10.0150454411565</v>
      </c>
      <c r="H4564" s="2">
        <f t="shared" si="358"/>
        <v>8.7929600000000007E-3</v>
      </c>
      <c r="I4564">
        <f>VLOOKUP(A4564,Sheet2!$B$2:$D$15,2)</f>
        <v>4</v>
      </c>
      <c r="J4564">
        <f>VLOOKUP(A4564,Sheet2!$B$2:$D$15,3)</f>
        <v>4</v>
      </c>
      <c r="L4564">
        <f t="shared" si="359"/>
        <v>1</v>
      </c>
      <c r="M4564" s="2">
        <f t="shared" si="360"/>
        <v>8.7929600000000007E-3</v>
      </c>
      <c r="N4564" s="2">
        <f>(D4564-H4564*VLOOKUP(I4564,Sheet2!$G$3:$I$7,3))/M4564/VLOOKUP(I4564,Sheet2!$G$3:$H$7,2)</f>
        <v>1.4891901266467717E-6</v>
      </c>
      <c r="O4564" s="2">
        <v>3.7353407305854201E-11</v>
      </c>
    </row>
    <row r="4565" spans="1:15" x14ac:dyDescent="0.25">
      <c r="A4565">
        <v>4554</v>
      </c>
      <c r="B4565">
        <v>421748</v>
      </c>
      <c r="C4565">
        <v>3062</v>
      </c>
      <c r="D4565">
        <v>1344</v>
      </c>
      <c r="E4565">
        <v>10.0162355060565</v>
      </c>
      <c r="F4565">
        <f t="shared" si="361"/>
        <v>10.014957506056501</v>
      </c>
      <c r="G4565">
        <f t="shared" si="362"/>
        <v>10.01486952837965</v>
      </c>
      <c r="H4565" s="2">
        <f t="shared" si="358"/>
        <v>8.43496E-3</v>
      </c>
      <c r="I4565">
        <f>VLOOKUP(A4565,Sheet2!$B$2:$D$15,2)</f>
        <v>4</v>
      </c>
      <c r="J4565">
        <f>VLOOKUP(A4565,Sheet2!$B$2:$D$15,3)</f>
        <v>4</v>
      </c>
      <c r="L4565">
        <f t="shared" si="359"/>
        <v>1</v>
      </c>
      <c r="M4565" s="2">
        <f t="shared" si="360"/>
        <v>8.43496E-3</v>
      </c>
      <c r="N4565" s="2">
        <f>(D4565-H4565*VLOOKUP(I4565,Sheet2!$G$3:$I$7,3))/M4565/VLOOKUP(I4565,Sheet2!$G$3:$H$7,2)</f>
        <v>1.4642185518366415E-6</v>
      </c>
      <c r="O4565" s="2">
        <v>3.8465863892141698E-11</v>
      </c>
    </row>
    <row r="4566" spans="1:15" x14ac:dyDescent="0.25">
      <c r="A4566">
        <v>4555</v>
      </c>
      <c r="B4566">
        <v>479699</v>
      </c>
      <c r="C4566">
        <v>3552</v>
      </c>
      <c r="D4566">
        <v>1535</v>
      </c>
      <c r="E4566">
        <v>10.016059550702799</v>
      </c>
      <c r="F4566">
        <f t="shared" si="361"/>
        <v>10.0147815507028</v>
      </c>
      <c r="G4566">
        <f t="shared" si="362"/>
        <v>10.014693530428399</v>
      </c>
      <c r="H4566" s="2">
        <f t="shared" si="358"/>
        <v>9.5939800000000002E-3</v>
      </c>
      <c r="I4566">
        <f>VLOOKUP(A4566,Sheet2!$B$2:$D$15,2)</f>
        <v>4</v>
      </c>
      <c r="J4566">
        <f>VLOOKUP(A4566,Sheet2!$B$2:$D$15,3)</f>
        <v>4</v>
      </c>
      <c r="L4566">
        <f t="shared" si="359"/>
        <v>1</v>
      </c>
      <c r="M4566" s="2">
        <f t="shared" si="360"/>
        <v>9.5939800000000002E-3</v>
      </c>
      <c r="N4566" s="2">
        <f>(D4566-H4566*VLOOKUP(I4566,Sheet2!$G$3:$I$7,3))/M4566/VLOOKUP(I4566,Sheet2!$G$3:$H$7,2)</f>
        <v>1.4708116426133889E-6</v>
      </c>
      <c r="O4566" s="2">
        <v>3.8143518545684399E-11</v>
      </c>
    </row>
    <row r="4567" spans="1:15" x14ac:dyDescent="0.25">
      <c r="A4567">
        <v>4556</v>
      </c>
      <c r="B4567">
        <v>459598</v>
      </c>
      <c r="C4567">
        <v>3299</v>
      </c>
      <c r="D4567">
        <v>1482</v>
      </c>
      <c r="E4567">
        <v>10.015883510154</v>
      </c>
      <c r="F4567">
        <f t="shared" si="361"/>
        <v>10.014605510154</v>
      </c>
      <c r="G4567">
        <f t="shared" si="362"/>
        <v>10.0145174472615</v>
      </c>
      <c r="H4567" s="2">
        <f t="shared" si="358"/>
        <v>9.1919600000000008E-3</v>
      </c>
      <c r="I4567">
        <f>VLOOKUP(A4567,Sheet2!$B$2:$D$15,2)</f>
        <v>4</v>
      </c>
      <c r="J4567">
        <f>VLOOKUP(A4567,Sheet2!$B$2:$D$15,3)</f>
        <v>4</v>
      </c>
      <c r="L4567">
        <f t="shared" si="359"/>
        <v>1</v>
      </c>
      <c r="M4567" s="2">
        <f t="shared" si="360"/>
        <v>9.1919600000000008E-3</v>
      </c>
      <c r="N4567" s="2">
        <f>(D4567-H4567*VLOOKUP(I4567,Sheet2!$G$3:$I$7,3))/M4567/VLOOKUP(I4567,Sheet2!$G$3:$H$7,2)</f>
        <v>1.4831285564776172E-6</v>
      </c>
      <c r="O4567" s="2">
        <v>3.88534118112864E-11</v>
      </c>
    </row>
    <row r="4568" spans="1:15" x14ac:dyDescent="0.25">
      <c r="A4568">
        <v>4557</v>
      </c>
      <c r="B4568">
        <v>457398</v>
      </c>
      <c r="C4568">
        <v>3312</v>
      </c>
      <c r="D4568">
        <v>1434</v>
      </c>
      <c r="E4568">
        <v>10.015707384369</v>
      </c>
      <c r="F4568">
        <f t="shared" si="361"/>
        <v>10.014429384369</v>
      </c>
      <c r="G4568">
        <f t="shared" si="362"/>
        <v>10.014341278837751</v>
      </c>
      <c r="H4568" s="2">
        <f t="shared" si="358"/>
        <v>9.1479600000000001E-3</v>
      </c>
      <c r="I4568">
        <f>VLOOKUP(A4568,Sheet2!$B$2:$D$15,2)</f>
        <v>4</v>
      </c>
      <c r="J4568">
        <f>VLOOKUP(A4568,Sheet2!$B$2:$D$15,3)</f>
        <v>4</v>
      </c>
      <c r="L4568">
        <f t="shared" si="359"/>
        <v>1</v>
      </c>
      <c r="M4568" s="2">
        <f t="shared" si="360"/>
        <v>9.1479600000000001E-3</v>
      </c>
      <c r="N4568" s="2">
        <f>(D4568-H4568*VLOOKUP(I4568,Sheet2!$G$3:$I$7,3))/M4568/VLOOKUP(I4568,Sheet2!$G$3:$H$7,2)</f>
        <v>1.4384126041215745E-6</v>
      </c>
      <c r="O4568" s="2">
        <v>3.6435122364010497E-11</v>
      </c>
    </row>
    <row r="4569" spans="1:15" x14ac:dyDescent="0.25">
      <c r="A4569">
        <v>4558</v>
      </c>
      <c r="B4569">
        <v>425949</v>
      </c>
      <c r="C4569">
        <v>3146</v>
      </c>
      <c r="D4569">
        <v>1341</v>
      </c>
      <c r="E4569">
        <v>10.015531173306499</v>
      </c>
      <c r="F4569">
        <f t="shared" si="361"/>
        <v>10.0142531733065</v>
      </c>
      <c r="G4569">
        <f t="shared" si="362"/>
        <v>10.014165025115801</v>
      </c>
      <c r="H4569" s="2">
        <f t="shared" si="358"/>
        <v>8.5189800000000006E-3</v>
      </c>
      <c r="I4569">
        <f>VLOOKUP(A4569,Sheet2!$B$2:$D$15,2)</f>
        <v>4</v>
      </c>
      <c r="J4569">
        <f>VLOOKUP(A4569,Sheet2!$B$2:$D$15,3)</f>
        <v>4</v>
      </c>
      <c r="L4569">
        <f t="shared" si="359"/>
        <v>1</v>
      </c>
      <c r="M4569" s="2">
        <f t="shared" si="360"/>
        <v>8.5189800000000006E-3</v>
      </c>
      <c r="N4569" s="2">
        <f>(D4569-H4569*VLOOKUP(I4569,Sheet2!$G$3:$I$7,3))/M4569/VLOOKUP(I4569,Sheet2!$G$3:$H$7,2)</f>
        <v>1.4449821144080628E-6</v>
      </c>
      <c r="O4569" s="2">
        <v>3.8066943289594101E-11</v>
      </c>
    </row>
    <row r="4570" spans="1:15" x14ac:dyDescent="0.25">
      <c r="A4570">
        <v>4559</v>
      </c>
      <c r="B4570">
        <v>467598</v>
      </c>
      <c r="C4570">
        <v>3464</v>
      </c>
      <c r="D4570">
        <v>1466</v>
      </c>
      <c r="E4570">
        <v>10.0153548769251</v>
      </c>
      <c r="F4570">
        <f t="shared" si="361"/>
        <v>10.014076876925101</v>
      </c>
      <c r="G4570">
        <f t="shared" si="362"/>
        <v>10.0139886860544</v>
      </c>
      <c r="H4570" s="2">
        <f t="shared" si="358"/>
        <v>9.3519599999999994E-3</v>
      </c>
      <c r="I4570">
        <f>VLOOKUP(A4570,Sheet2!$B$2:$D$15,2)</f>
        <v>4</v>
      </c>
      <c r="J4570">
        <f>VLOOKUP(A4570,Sheet2!$B$2:$D$15,3)</f>
        <v>4</v>
      </c>
      <c r="L4570">
        <f t="shared" si="359"/>
        <v>1</v>
      </c>
      <c r="M4570" s="2">
        <f t="shared" si="360"/>
        <v>9.3519599999999994E-3</v>
      </c>
      <c r="N4570" s="2">
        <f>(D4570-H4570*VLOOKUP(I4570,Sheet2!$G$3:$I$7,3))/M4570/VLOOKUP(I4570,Sheet2!$G$3:$H$7,2)</f>
        <v>1.438435832274732E-6</v>
      </c>
      <c r="O4570" s="2">
        <v>3.6864138904733002E-11</v>
      </c>
    </row>
    <row r="4571" spans="1:15" x14ac:dyDescent="0.25">
      <c r="A4571">
        <v>4560</v>
      </c>
      <c r="B4571">
        <v>435098</v>
      </c>
      <c r="C4571">
        <v>3079</v>
      </c>
      <c r="D4571">
        <v>1374</v>
      </c>
      <c r="E4571">
        <v>10.015178495183701</v>
      </c>
      <c r="F4571">
        <f t="shared" si="361"/>
        <v>10.013900495183702</v>
      </c>
      <c r="G4571">
        <f t="shared" si="362"/>
        <v>10.013812261612252</v>
      </c>
      <c r="H4571" s="2">
        <f t="shared" si="358"/>
        <v>8.7019599999999999E-3</v>
      </c>
      <c r="I4571">
        <f>VLOOKUP(A4571,Sheet2!$B$2:$D$15,2)</f>
        <v>4</v>
      </c>
      <c r="J4571">
        <f>VLOOKUP(A4571,Sheet2!$B$2:$D$15,3)</f>
        <v>4</v>
      </c>
      <c r="L4571">
        <f t="shared" si="359"/>
        <v>1</v>
      </c>
      <c r="M4571" s="2">
        <f t="shared" si="360"/>
        <v>8.7019599999999999E-3</v>
      </c>
      <c r="N4571" s="2">
        <f>(D4571-H4571*VLOOKUP(I4571,Sheet2!$G$3:$I$7,3))/M4571/VLOOKUP(I4571,Sheet2!$G$3:$H$7,2)</f>
        <v>1.4498046263140719E-6</v>
      </c>
      <c r="O4571" s="2">
        <v>3.58494501229385E-11</v>
      </c>
    </row>
    <row r="4572" spans="1:15" x14ac:dyDescent="0.25">
      <c r="A4572">
        <v>4561</v>
      </c>
      <c r="B4572">
        <v>476049</v>
      </c>
      <c r="C4572">
        <v>3489</v>
      </c>
      <c r="D4572">
        <v>1477</v>
      </c>
      <c r="E4572">
        <v>10.015002028040801</v>
      </c>
      <c r="F4572">
        <f t="shared" si="361"/>
        <v>10.013724028040802</v>
      </c>
      <c r="G4572">
        <f t="shared" si="362"/>
        <v>10.013635751747952</v>
      </c>
      <c r="H4572" s="2">
        <f t="shared" si="358"/>
        <v>9.5209800000000001E-3</v>
      </c>
      <c r="I4572">
        <f>VLOOKUP(A4572,Sheet2!$B$2:$D$15,2)</f>
        <v>4</v>
      </c>
      <c r="J4572">
        <f>VLOOKUP(A4572,Sheet2!$B$2:$D$15,3)</f>
        <v>4</v>
      </c>
      <c r="L4572">
        <f t="shared" si="359"/>
        <v>1</v>
      </c>
      <c r="M4572" s="2">
        <f t="shared" si="360"/>
        <v>9.5209800000000001E-3</v>
      </c>
      <c r="N4572" s="2">
        <f>(D4572-H4572*VLOOKUP(I4572,Sheet2!$G$3:$I$7,3))/M4572/VLOOKUP(I4572,Sheet2!$G$3:$H$7,2)</f>
        <v>1.422160894466746E-6</v>
      </c>
      <c r="O4572" s="2">
        <v>3.6421580674999998E-11</v>
      </c>
    </row>
    <row r="4573" spans="1:15" x14ac:dyDescent="0.25">
      <c r="A4573">
        <v>4562</v>
      </c>
      <c r="B4573">
        <v>419248</v>
      </c>
      <c r="C4573">
        <v>3079</v>
      </c>
      <c r="D4573">
        <v>1295</v>
      </c>
      <c r="E4573">
        <v>10.014825475455099</v>
      </c>
      <c r="F4573">
        <f t="shared" si="361"/>
        <v>10.0135474754551</v>
      </c>
      <c r="G4573">
        <f t="shared" si="362"/>
        <v>10.0134591564202</v>
      </c>
      <c r="H4573" s="2">
        <f t="shared" si="358"/>
        <v>8.3849600000000003E-3</v>
      </c>
      <c r="I4573">
        <f>VLOOKUP(A4573,Sheet2!$B$2:$D$15,2)</f>
        <v>4</v>
      </c>
      <c r="J4573">
        <f>VLOOKUP(A4573,Sheet2!$B$2:$D$15,3)</f>
        <v>4</v>
      </c>
      <c r="L4573">
        <f t="shared" si="359"/>
        <v>1</v>
      </c>
      <c r="M4573" s="2">
        <f t="shared" si="360"/>
        <v>8.3849600000000003E-3</v>
      </c>
      <c r="N4573" s="2">
        <f>(D4573-H4573*VLOOKUP(I4573,Sheet2!$G$3:$I$7,3))/M4573/VLOOKUP(I4573,Sheet2!$G$3:$H$7,2)</f>
        <v>1.4152819352745869E-6</v>
      </c>
      <c r="O4573" s="2">
        <v>3.7668084984510497E-11</v>
      </c>
    </row>
    <row r="4574" spans="1:15" x14ac:dyDescent="0.25">
      <c r="A4574">
        <v>4563</v>
      </c>
      <c r="B4574">
        <v>478548</v>
      </c>
      <c r="C4574">
        <v>3447</v>
      </c>
      <c r="D4574">
        <v>1461</v>
      </c>
      <c r="E4574">
        <v>10.0146488373853</v>
      </c>
      <c r="F4574">
        <f t="shared" si="361"/>
        <v>10.013370837385301</v>
      </c>
      <c r="G4574">
        <f t="shared" si="362"/>
        <v>10.013282475587602</v>
      </c>
      <c r="H4574" s="2">
        <f t="shared" si="358"/>
        <v>9.5709599999999999E-3</v>
      </c>
      <c r="I4574">
        <f>VLOOKUP(A4574,Sheet2!$B$2:$D$15,2)</f>
        <v>4</v>
      </c>
      <c r="J4574">
        <f>VLOOKUP(A4574,Sheet2!$B$2:$D$15,3)</f>
        <v>4</v>
      </c>
      <c r="L4574">
        <f t="shared" si="359"/>
        <v>1</v>
      </c>
      <c r="M4574" s="2">
        <f t="shared" si="360"/>
        <v>9.5709599999999999E-3</v>
      </c>
      <c r="N4574" s="2">
        <f>(D4574-H4574*VLOOKUP(I4574,Sheet2!$G$3:$I$7,3))/M4574/VLOOKUP(I4574,Sheet2!$G$3:$H$7,2)</f>
        <v>1.3973426402367163E-6</v>
      </c>
      <c r="O4574" s="2">
        <v>3.6821889434618698E-11</v>
      </c>
    </row>
    <row r="4575" spans="1:15" x14ac:dyDescent="0.25">
      <c r="A4575">
        <v>4564</v>
      </c>
      <c r="B4575">
        <v>418199</v>
      </c>
      <c r="C4575">
        <v>3069</v>
      </c>
      <c r="D4575">
        <v>1267</v>
      </c>
      <c r="E4575">
        <v>10.0144721137899</v>
      </c>
      <c r="F4575">
        <f t="shared" si="361"/>
        <v>10.013194113789901</v>
      </c>
      <c r="G4575">
        <f t="shared" si="362"/>
        <v>10.013105709208702</v>
      </c>
      <c r="H4575" s="2">
        <f t="shared" si="358"/>
        <v>8.36398E-3</v>
      </c>
      <c r="I4575">
        <f>VLOOKUP(A4575,Sheet2!$B$2:$D$15,2)</f>
        <v>4</v>
      </c>
      <c r="J4575">
        <f>VLOOKUP(A4575,Sheet2!$B$2:$D$15,3)</f>
        <v>4</v>
      </c>
      <c r="L4575">
        <f t="shared" si="359"/>
        <v>1</v>
      </c>
      <c r="M4575" s="2">
        <f t="shared" si="360"/>
        <v>8.36398E-3</v>
      </c>
      <c r="N4575" s="2">
        <f>(D4575-H4575*VLOOKUP(I4575,Sheet2!$G$3:$I$7,3))/M4575/VLOOKUP(I4575,Sheet2!$G$3:$H$7,2)</f>
        <v>1.3856790646319097E-6</v>
      </c>
      <c r="O4575" s="2">
        <v>3.6407552030487799E-11</v>
      </c>
    </row>
    <row r="4576" spans="1:15" x14ac:dyDescent="0.25">
      <c r="A4576">
        <v>4565</v>
      </c>
      <c r="B4576">
        <v>482598</v>
      </c>
      <c r="C4576">
        <v>3518</v>
      </c>
      <c r="D4576">
        <v>1488</v>
      </c>
      <c r="E4576">
        <v>10.014295304627501</v>
      </c>
      <c r="F4576">
        <f t="shared" si="361"/>
        <v>10.013017304627502</v>
      </c>
      <c r="G4576">
        <f t="shared" si="362"/>
        <v>10.012928857242102</v>
      </c>
      <c r="H4576" s="2">
        <f t="shared" si="358"/>
        <v>9.6519599999999994E-3</v>
      </c>
      <c r="I4576">
        <f>VLOOKUP(A4576,Sheet2!$B$2:$D$15,2)</f>
        <v>4</v>
      </c>
      <c r="J4576">
        <f>VLOOKUP(A4576,Sheet2!$B$2:$D$15,3)</f>
        <v>4</v>
      </c>
      <c r="L4576">
        <f t="shared" si="359"/>
        <v>1</v>
      </c>
      <c r="M4576" s="2">
        <f t="shared" si="360"/>
        <v>9.6519599999999994E-3</v>
      </c>
      <c r="N4576" s="2">
        <f>(D4576-H4576*VLOOKUP(I4576,Sheet2!$G$3:$I$7,3))/M4576/VLOOKUP(I4576,Sheet2!$G$3:$H$7,2)</f>
        <v>1.4125057880471946E-6</v>
      </c>
      <c r="O4576" s="2">
        <v>3.7564607974720703E-11</v>
      </c>
    </row>
    <row r="4577" spans="1:15" x14ac:dyDescent="0.25">
      <c r="A4577">
        <v>4566</v>
      </c>
      <c r="B4577">
        <v>446798</v>
      </c>
      <c r="C4577">
        <v>3348</v>
      </c>
      <c r="D4577">
        <v>1366</v>
      </c>
      <c r="E4577">
        <v>10.0141184098567</v>
      </c>
      <c r="F4577">
        <f t="shared" si="361"/>
        <v>10.0128404098567</v>
      </c>
      <c r="G4577">
        <f t="shared" si="362"/>
        <v>10.012751919646401</v>
      </c>
      <c r="H4577" s="2">
        <f t="shared" si="358"/>
        <v>8.9359599999999997E-3</v>
      </c>
      <c r="I4577">
        <f>VLOOKUP(A4577,Sheet2!$B$2:$D$15,2)</f>
        <v>4</v>
      </c>
      <c r="J4577">
        <f>VLOOKUP(A4577,Sheet2!$B$2:$D$15,3)</f>
        <v>4</v>
      </c>
      <c r="L4577">
        <f t="shared" si="359"/>
        <v>1</v>
      </c>
      <c r="M4577" s="2">
        <f t="shared" si="360"/>
        <v>8.9359599999999997E-3</v>
      </c>
      <c r="N4577" s="2">
        <f>(D4577-H4577*VLOOKUP(I4577,Sheet2!$G$3:$I$7,3))/M4577/VLOOKUP(I4577,Sheet2!$G$3:$H$7,2)</f>
        <v>1.3995050074082694E-6</v>
      </c>
      <c r="O4577" s="2">
        <v>3.9665487532554197E-11</v>
      </c>
    </row>
    <row r="4578" spans="1:15" x14ac:dyDescent="0.25">
      <c r="A4578">
        <v>4567</v>
      </c>
      <c r="B4578">
        <v>448249</v>
      </c>
      <c r="C4578">
        <v>3245</v>
      </c>
      <c r="D4578">
        <v>1364</v>
      </c>
      <c r="E4578">
        <v>10.0139414294361</v>
      </c>
      <c r="F4578">
        <f t="shared" si="361"/>
        <v>10.012663429436101</v>
      </c>
      <c r="G4578">
        <f t="shared" si="362"/>
        <v>10.012574896380151</v>
      </c>
      <c r="H4578" s="2">
        <f t="shared" si="358"/>
        <v>8.9649800000000009E-3</v>
      </c>
      <c r="I4578">
        <f>VLOOKUP(A4578,Sheet2!$B$2:$D$15,2)</f>
        <v>4</v>
      </c>
      <c r="J4578">
        <f>VLOOKUP(A4578,Sheet2!$B$2:$D$15,3)</f>
        <v>4</v>
      </c>
      <c r="L4578">
        <f t="shared" si="359"/>
        <v>1</v>
      </c>
      <c r="M4578" s="2">
        <f t="shared" si="360"/>
        <v>8.9649800000000009E-3</v>
      </c>
      <c r="N4578" s="2">
        <f>(D4578-H4578*VLOOKUP(I4578,Sheet2!$G$3:$I$7,3))/M4578/VLOOKUP(I4578,Sheet2!$G$3:$H$7,2)</f>
        <v>1.3923257868952299E-6</v>
      </c>
      <c r="O4578" s="2">
        <v>3.58050456860465E-11</v>
      </c>
    </row>
    <row r="4579" spans="1:15" x14ac:dyDescent="0.25">
      <c r="A4579">
        <v>4568</v>
      </c>
      <c r="B4579">
        <v>431748</v>
      </c>
      <c r="C4579">
        <v>3163</v>
      </c>
      <c r="D4579">
        <v>1318</v>
      </c>
      <c r="E4579">
        <v>10.013764363324199</v>
      </c>
      <c r="F4579">
        <f t="shared" si="361"/>
        <v>10.0124863633242</v>
      </c>
      <c r="G4579">
        <f t="shared" si="362"/>
        <v>10.01239778740185</v>
      </c>
      <c r="H4579" s="2">
        <f t="shared" si="358"/>
        <v>8.6349600000000006E-3</v>
      </c>
      <c r="I4579">
        <f>VLOOKUP(A4579,Sheet2!$B$2:$D$15,2)</f>
        <v>4</v>
      </c>
      <c r="J4579">
        <f>VLOOKUP(A4579,Sheet2!$B$2:$D$15,3)</f>
        <v>4</v>
      </c>
      <c r="L4579">
        <f t="shared" si="359"/>
        <v>1</v>
      </c>
      <c r="M4579" s="2">
        <f t="shared" si="360"/>
        <v>8.6349600000000006E-3</v>
      </c>
      <c r="N4579" s="2">
        <f>(D4579-H4579*VLOOKUP(I4579,Sheet2!$G$3:$I$7,3))/M4579/VLOOKUP(I4579,Sheet2!$G$3:$H$7,2)</f>
        <v>1.397203335742146E-6</v>
      </c>
      <c r="O4579" s="2">
        <v>3.7433684390162801E-11</v>
      </c>
    </row>
    <row r="4580" spans="1:15" x14ac:dyDescent="0.25">
      <c r="A4580">
        <v>4569</v>
      </c>
      <c r="B4580">
        <v>458349</v>
      </c>
      <c r="C4580">
        <v>3296</v>
      </c>
      <c r="D4580">
        <v>1399</v>
      </c>
      <c r="E4580">
        <v>10.0135872114795</v>
      </c>
      <c r="F4580">
        <f t="shared" si="361"/>
        <v>10.012309211479501</v>
      </c>
      <c r="G4580">
        <f t="shared" si="362"/>
        <v>10.012220592669951</v>
      </c>
      <c r="H4580" s="2">
        <f t="shared" si="358"/>
        <v>9.1669799999999999E-3</v>
      </c>
      <c r="I4580">
        <f>VLOOKUP(A4580,Sheet2!$B$2:$D$15,2)</f>
        <v>4</v>
      </c>
      <c r="J4580">
        <f>VLOOKUP(A4580,Sheet2!$B$2:$D$15,3)</f>
        <v>4</v>
      </c>
      <c r="L4580">
        <f t="shared" si="359"/>
        <v>1</v>
      </c>
      <c r="M4580" s="2">
        <f t="shared" si="360"/>
        <v>9.1669799999999999E-3</v>
      </c>
      <c r="N4580" s="2">
        <f>(D4580-H4580*VLOOKUP(I4580,Sheet2!$G$3:$I$7,3))/M4580/VLOOKUP(I4580,Sheet2!$G$3:$H$7,2)</f>
        <v>1.3969796522955216E-6</v>
      </c>
      <c r="O4580" s="2">
        <v>3.7067869962059603E-11</v>
      </c>
    </row>
    <row r="4581" spans="1:15" x14ac:dyDescent="0.25">
      <c r="A4581">
        <v>4570</v>
      </c>
      <c r="B4581">
        <v>452348</v>
      </c>
      <c r="C4581">
        <v>3401</v>
      </c>
      <c r="D4581">
        <v>1356</v>
      </c>
      <c r="E4581">
        <v>10.0134099738604</v>
      </c>
      <c r="F4581">
        <f t="shared" si="361"/>
        <v>10.0121319738604</v>
      </c>
      <c r="G4581">
        <f t="shared" si="362"/>
        <v>10.01204331214295</v>
      </c>
      <c r="H4581" s="2">
        <f t="shared" si="358"/>
        <v>9.0469599999999997E-3</v>
      </c>
      <c r="I4581">
        <f>VLOOKUP(A4581,Sheet2!$B$2:$D$15,2)</f>
        <v>4</v>
      </c>
      <c r="J4581">
        <f>VLOOKUP(A4581,Sheet2!$B$2:$D$15,3)</f>
        <v>4</v>
      </c>
      <c r="L4581">
        <f t="shared" si="359"/>
        <v>1</v>
      </c>
      <c r="M4581" s="2">
        <f t="shared" si="360"/>
        <v>9.0469599999999997E-3</v>
      </c>
      <c r="N4581" s="2">
        <f>(D4581-H4581*VLOOKUP(I4581,Sheet2!$G$3:$I$7,3))/M4581/VLOOKUP(I4581,Sheet2!$G$3:$H$7,2)</f>
        <v>1.3696960212049132E-6</v>
      </c>
      <c r="O4581" s="2">
        <v>3.7448624688408099E-11</v>
      </c>
    </row>
    <row r="4582" spans="1:15" x14ac:dyDescent="0.25">
      <c r="A4582">
        <v>4571</v>
      </c>
      <c r="B4582">
        <v>458948</v>
      </c>
      <c r="C4582">
        <v>3277</v>
      </c>
      <c r="D4582">
        <v>1366</v>
      </c>
      <c r="E4582">
        <v>10.0132326504255</v>
      </c>
      <c r="F4582">
        <f t="shared" si="361"/>
        <v>10.011954650425501</v>
      </c>
      <c r="G4582">
        <f t="shared" si="362"/>
        <v>10.011865945779352</v>
      </c>
      <c r="H4582" s="2">
        <f t="shared" si="358"/>
        <v>9.1789599999999999E-3</v>
      </c>
      <c r="I4582">
        <f>VLOOKUP(A4582,Sheet2!$B$2:$D$15,2)</f>
        <v>4</v>
      </c>
      <c r="J4582">
        <f>VLOOKUP(A4582,Sheet2!$B$2:$D$15,3)</f>
        <v>4</v>
      </c>
      <c r="L4582">
        <f t="shared" si="359"/>
        <v>1</v>
      </c>
      <c r="M4582" s="2">
        <f t="shared" si="360"/>
        <v>9.1789599999999999E-3</v>
      </c>
      <c r="N4582" s="2">
        <f>(D4582-H4582*VLOOKUP(I4582,Sheet2!$G$3:$I$7,3))/M4582/VLOOKUP(I4582,Sheet2!$G$3:$H$7,2)</f>
        <v>1.3590360254320753E-6</v>
      </c>
      <c r="O4582" s="2">
        <v>3.7121191142943297E-11</v>
      </c>
    </row>
    <row r="4583" spans="1:15" x14ac:dyDescent="0.25">
      <c r="A4583">
        <v>4572</v>
      </c>
      <c r="B4583">
        <v>452799</v>
      </c>
      <c r="C4583">
        <v>3296</v>
      </c>
      <c r="D4583">
        <v>1332</v>
      </c>
      <c r="E4583">
        <v>10.0130552411332</v>
      </c>
      <c r="F4583">
        <f t="shared" si="361"/>
        <v>10.011777241133201</v>
      </c>
      <c r="G4583">
        <f t="shared" si="362"/>
        <v>10.011688493537552</v>
      </c>
      <c r="H4583" s="2">
        <f t="shared" si="358"/>
        <v>9.0559799999999999E-3</v>
      </c>
      <c r="I4583">
        <f>VLOOKUP(A4583,Sheet2!$B$2:$D$15,2)</f>
        <v>4</v>
      </c>
      <c r="J4583">
        <f>VLOOKUP(A4583,Sheet2!$B$2:$D$15,3)</f>
        <v>4</v>
      </c>
      <c r="L4583">
        <f t="shared" si="359"/>
        <v>1</v>
      </c>
      <c r="M4583" s="2">
        <f t="shared" si="360"/>
        <v>9.0559799999999999E-3</v>
      </c>
      <c r="N4583" s="2">
        <f>(D4583-H4583*VLOOKUP(I4583,Sheet2!$G$3:$I$7,3))/M4583/VLOOKUP(I4583,Sheet2!$G$3:$H$7,2)</f>
        <v>1.341701304883624E-6</v>
      </c>
      <c r="O4583" s="2">
        <v>3.7435628626827702E-11</v>
      </c>
    </row>
    <row r="4584" spans="1:15" x14ac:dyDescent="0.25">
      <c r="A4584">
        <v>4573</v>
      </c>
      <c r="B4584">
        <v>446848</v>
      </c>
      <c r="C4584">
        <v>3335</v>
      </c>
      <c r="D4584">
        <v>1311</v>
      </c>
      <c r="E4584">
        <v>10.0128777459419</v>
      </c>
      <c r="F4584">
        <f t="shared" si="361"/>
        <v>10.011599745941901</v>
      </c>
      <c r="G4584">
        <f t="shared" si="362"/>
        <v>10.011510955376</v>
      </c>
      <c r="H4584" s="2">
        <f t="shared" si="358"/>
        <v>8.9369600000000007E-3</v>
      </c>
      <c r="I4584">
        <f>VLOOKUP(A4584,Sheet2!$B$2:$D$15,2)</f>
        <v>4</v>
      </c>
      <c r="J4584">
        <f>VLOOKUP(A4584,Sheet2!$B$2:$D$15,3)</f>
        <v>4</v>
      </c>
      <c r="L4584">
        <f t="shared" si="359"/>
        <v>1</v>
      </c>
      <c r="M4584" s="2">
        <f t="shared" si="360"/>
        <v>8.9369600000000007E-3</v>
      </c>
      <c r="N4584" s="2">
        <f>(D4584-H4584*VLOOKUP(I4584,Sheet2!$G$3:$I$7,3))/M4584/VLOOKUP(I4584,Sheet2!$G$3:$H$7,2)</f>
        <v>1.3377917788599254E-6</v>
      </c>
      <c r="O4584" s="2">
        <v>3.7993330528179403E-11</v>
      </c>
    </row>
    <row r="4585" spans="1:15" x14ac:dyDescent="0.25">
      <c r="A4585">
        <v>4574</v>
      </c>
      <c r="B4585">
        <v>439448</v>
      </c>
      <c r="C4585">
        <v>3200</v>
      </c>
      <c r="D4585">
        <v>1279</v>
      </c>
      <c r="E4585">
        <v>10.0127001648101</v>
      </c>
      <c r="F4585">
        <f t="shared" si="361"/>
        <v>10.011422164810101</v>
      </c>
      <c r="G4585">
        <f t="shared" si="362"/>
        <v>10.011333331253102</v>
      </c>
      <c r="H4585" s="2">
        <f t="shared" si="358"/>
        <v>8.7889600000000002E-3</v>
      </c>
      <c r="I4585">
        <f>VLOOKUP(A4585,Sheet2!$B$2:$D$15,2)</f>
        <v>4</v>
      </c>
      <c r="J4585">
        <f>VLOOKUP(A4585,Sheet2!$B$2:$D$15,3)</f>
        <v>4</v>
      </c>
      <c r="L4585">
        <f t="shared" si="359"/>
        <v>1</v>
      </c>
      <c r="M4585" s="2">
        <f t="shared" si="360"/>
        <v>8.7889600000000002E-3</v>
      </c>
      <c r="N4585" s="2">
        <f>(D4585-H4585*VLOOKUP(I4585,Sheet2!$G$3:$I$7,3))/M4585/VLOOKUP(I4585,Sheet2!$G$3:$H$7,2)</f>
        <v>1.3260847490488068E-6</v>
      </c>
      <c r="O4585" s="2">
        <v>3.7736125869373302E-11</v>
      </c>
    </row>
    <row r="4586" spans="1:15" x14ac:dyDescent="0.25">
      <c r="A4586">
        <v>4575</v>
      </c>
      <c r="B4586">
        <v>453249</v>
      </c>
      <c r="C4586">
        <v>3228</v>
      </c>
      <c r="D4586">
        <v>1333</v>
      </c>
      <c r="E4586">
        <v>10.0125224976961</v>
      </c>
      <c r="F4586">
        <f t="shared" si="361"/>
        <v>10.011244497696101</v>
      </c>
      <c r="G4586">
        <f t="shared" si="362"/>
        <v>10.011155621127202</v>
      </c>
      <c r="H4586" s="2">
        <f t="shared" si="358"/>
        <v>9.0649800000000003E-3</v>
      </c>
      <c r="I4586">
        <f>VLOOKUP(A4586,Sheet2!$B$2:$D$15,2)</f>
        <v>4</v>
      </c>
      <c r="J4586">
        <f>VLOOKUP(A4586,Sheet2!$B$2:$D$15,3)</f>
        <v>4</v>
      </c>
      <c r="L4586">
        <f t="shared" si="359"/>
        <v>1</v>
      </c>
      <c r="M4586" s="2">
        <f t="shared" si="360"/>
        <v>9.0649800000000003E-3</v>
      </c>
      <c r="N4586" s="2">
        <f>(D4586-H4586*VLOOKUP(I4586,Sheet2!$G$3:$I$7,3))/M4586/VLOOKUP(I4586,Sheet2!$G$3:$H$7,2)</f>
        <v>1.3413441433957932E-6</v>
      </c>
      <c r="O4586" s="2">
        <v>3.5851463013611899E-11</v>
      </c>
    </row>
    <row r="4587" spans="1:15" x14ac:dyDescent="0.25">
      <c r="A4587">
        <v>4576</v>
      </c>
      <c r="B4587">
        <v>468498</v>
      </c>
      <c r="C4587">
        <v>3449</v>
      </c>
      <c r="D4587">
        <v>1391</v>
      </c>
      <c r="E4587">
        <v>10.0123447445583</v>
      </c>
      <c r="F4587">
        <f t="shared" si="361"/>
        <v>10.011066744558301</v>
      </c>
      <c r="G4587">
        <f t="shared" si="362"/>
        <v>10.010977824956651</v>
      </c>
      <c r="H4587" s="2">
        <f t="shared" si="358"/>
        <v>9.3699600000000001E-3</v>
      </c>
      <c r="I4587">
        <f>VLOOKUP(A4587,Sheet2!$B$2:$D$15,2)</f>
        <v>4</v>
      </c>
      <c r="J4587">
        <f>VLOOKUP(A4587,Sheet2!$B$2:$D$15,3)</f>
        <v>4</v>
      </c>
      <c r="L4587">
        <f t="shared" si="359"/>
        <v>1</v>
      </c>
      <c r="M4587" s="2">
        <f t="shared" si="360"/>
        <v>9.3699600000000001E-3</v>
      </c>
      <c r="N4587" s="2">
        <f>(D4587-H4587*VLOOKUP(I4587,Sheet2!$G$3:$I$7,3))/M4587/VLOOKUP(I4587,Sheet2!$G$3:$H$7,2)</f>
        <v>1.3553814174233401E-6</v>
      </c>
      <c r="O4587" s="2">
        <v>3.7895898573902998E-11</v>
      </c>
    </row>
    <row r="4588" spans="1:15" x14ac:dyDescent="0.25">
      <c r="A4588">
        <v>4577</v>
      </c>
      <c r="B4588">
        <v>440698</v>
      </c>
      <c r="C4588">
        <v>3280</v>
      </c>
      <c r="D4588">
        <v>1308</v>
      </c>
      <c r="E4588">
        <v>10.012166905355</v>
      </c>
      <c r="F4588">
        <f t="shared" si="361"/>
        <v>10.010888905355001</v>
      </c>
      <c r="G4588">
        <f t="shared" si="362"/>
        <v>10.010799942699801</v>
      </c>
      <c r="H4588" s="2">
        <f t="shared" si="358"/>
        <v>8.8139599999999992E-3</v>
      </c>
      <c r="I4588">
        <f>VLOOKUP(A4588,Sheet2!$B$2:$D$15,2)</f>
        <v>4</v>
      </c>
      <c r="J4588">
        <f>VLOOKUP(A4588,Sheet2!$B$2:$D$15,3)</f>
        <v>4</v>
      </c>
      <c r="L4588">
        <f t="shared" si="359"/>
        <v>1</v>
      </c>
      <c r="M4588" s="2">
        <f t="shared" si="360"/>
        <v>8.8139599999999992E-3</v>
      </c>
      <c r="N4588" s="2">
        <f>(D4588-H4588*VLOOKUP(I4588,Sheet2!$G$3:$I$7,3))/M4588/VLOOKUP(I4588,Sheet2!$G$3:$H$7,2)</f>
        <v>1.3548594577238836E-6</v>
      </c>
      <c r="O4588" s="2">
        <v>3.7998747006673E-11</v>
      </c>
    </row>
    <row r="4589" spans="1:15" x14ac:dyDescent="0.25">
      <c r="A4589">
        <v>4578</v>
      </c>
      <c r="B4589">
        <v>468649</v>
      </c>
      <c r="C4589">
        <v>3402</v>
      </c>
      <c r="D4589">
        <v>1399</v>
      </c>
      <c r="E4589">
        <v>10.011988980044601</v>
      </c>
      <c r="F4589">
        <f t="shared" si="361"/>
        <v>10.010710980044601</v>
      </c>
      <c r="G4589">
        <f t="shared" si="362"/>
        <v>10.010621974315001</v>
      </c>
      <c r="H4589" s="2">
        <f t="shared" si="358"/>
        <v>9.3729799999999995E-3</v>
      </c>
      <c r="I4589">
        <f>VLOOKUP(A4589,Sheet2!$B$2:$D$15,2)</f>
        <v>4</v>
      </c>
      <c r="J4589">
        <f>VLOOKUP(A4589,Sheet2!$B$2:$D$15,3)</f>
        <v>4</v>
      </c>
      <c r="L4589">
        <f t="shared" si="359"/>
        <v>1</v>
      </c>
      <c r="M4589" s="2">
        <f t="shared" si="360"/>
        <v>9.3729799999999995E-3</v>
      </c>
      <c r="N4589" s="2">
        <f>(D4589-H4589*VLOOKUP(I4589,Sheet2!$G$3:$I$7,3))/M4589/VLOOKUP(I4589,Sheet2!$G$3:$H$7,2)</f>
        <v>1.3634382696858419E-6</v>
      </c>
      <c r="O4589" s="2">
        <v>3.66402860373155E-11</v>
      </c>
    </row>
    <row r="4590" spans="1:15" x14ac:dyDescent="0.25">
      <c r="A4590">
        <v>4579</v>
      </c>
      <c r="B4590">
        <v>437548</v>
      </c>
      <c r="C4590">
        <v>2995</v>
      </c>
      <c r="D4590">
        <v>1301</v>
      </c>
      <c r="E4590">
        <v>10.011810968585401</v>
      </c>
      <c r="F4590">
        <f t="shared" si="361"/>
        <v>10.010532968585402</v>
      </c>
      <c r="G4590">
        <f t="shared" si="362"/>
        <v>10.010443919760551</v>
      </c>
      <c r="H4590" s="2">
        <f t="shared" si="358"/>
        <v>8.7509600000000003E-3</v>
      </c>
      <c r="I4590">
        <f>VLOOKUP(A4590,Sheet2!$B$2:$D$15,2)</f>
        <v>4</v>
      </c>
      <c r="J4590">
        <f>VLOOKUP(A4590,Sheet2!$B$2:$D$15,3)</f>
        <v>4</v>
      </c>
      <c r="L4590">
        <f t="shared" si="359"/>
        <v>1</v>
      </c>
      <c r="M4590" s="2">
        <f t="shared" si="360"/>
        <v>8.7509600000000003E-3</v>
      </c>
      <c r="N4590" s="2">
        <f>(D4590-H4590*VLOOKUP(I4590,Sheet2!$G$3:$I$7,3))/M4590/VLOOKUP(I4590,Sheet2!$G$3:$H$7,2)</f>
        <v>1.3575440312834247E-6</v>
      </c>
      <c r="O4590" s="2">
        <v>3.79200929120498E-11</v>
      </c>
    </row>
    <row r="4591" spans="1:15" x14ac:dyDescent="0.25">
      <c r="A4591">
        <v>4580</v>
      </c>
      <c r="B4591">
        <v>454148</v>
      </c>
      <c r="C4591">
        <v>3440</v>
      </c>
      <c r="D4591">
        <v>1349</v>
      </c>
      <c r="E4591">
        <v>10.011632870935699</v>
      </c>
      <c r="F4591">
        <f t="shared" si="361"/>
        <v>10.0103548709357</v>
      </c>
      <c r="G4591">
        <f t="shared" si="362"/>
        <v>10.0102657789947</v>
      </c>
      <c r="H4591" s="2">
        <f t="shared" si="358"/>
        <v>9.0829599999999993E-3</v>
      </c>
      <c r="I4591">
        <f>VLOOKUP(A4591,Sheet2!$B$2:$D$15,2)</f>
        <v>4</v>
      </c>
      <c r="J4591">
        <f>VLOOKUP(A4591,Sheet2!$B$2:$D$15,3)</f>
        <v>4</v>
      </c>
      <c r="L4591">
        <f t="shared" si="359"/>
        <v>1</v>
      </c>
      <c r="M4591" s="2">
        <f t="shared" si="360"/>
        <v>9.0829599999999993E-3</v>
      </c>
      <c r="N4591" s="2">
        <f>(D4591-H4591*VLOOKUP(I4591,Sheet2!$G$3:$I$7,3))/M4591/VLOOKUP(I4591,Sheet2!$G$3:$H$7,2)</f>
        <v>1.3560486577062984E-6</v>
      </c>
      <c r="O4591" s="2">
        <v>3.7898531984711898E-11</v>
      </c>
    </row>
    <row r="4592" spans="1:15" x14ac:dyDescent="0.25">
      <c r="A4592">
        <v>4581</v>
      </c>
      <c r="B4592">
        <v>416649</v>
      </c>
      <c r="C4592">
        <v>3009</v>
      </c>
      <c r="D4592">
        <v>1234</v>
      </c>
      <c r="E4592">
        <v>10.0114546870537</v>
      </c>
      <c r="F4592">
        <f t="shared" si="361"/>
        <v>10.010176687053701</v>
      </c>
      <c r="G4592">
        <f t="shared" si="362"/>
        <v>10.010087551975701</v>
      </c>
      <c r="H4592" s="2">
        <f t="shared" si="358"/>
        <v>8.3329800000000002E-3</v>
      </c>
      <c r="I4592">
        <f>VLOOKUP(A4592,Sheet2!$B$2:$D$15,2)</f>
        <v>4</v>
      </c>
      <c r="J4592">
        <f>VLOOKUP(A4592,Sheet2!$B$2:$D$15,3)</f>
        <v>4</v>
      </c>
      <c r="L4592">
        <f t="shared" si="359"/>
        <v>1</v>
      </c>
      <c r="M4592" s="2">
        <f t="shared" si="360"/>
        <v>8.3329800000000002E-3</v>
      </c>
      <c r="N4592" s="2">
        <f>(D4592-H4592*VLOOKUP(I4592,Sheet2!$G$3:$I$7,3))/M4592/VLOOKUP(I4592,Sheet2!$G$3:$H$7,2)</f>
        <v>1.3517127885822358E-6</v>
      </c>
      <c r="O4592" s="2">
        <v>3.6671307139107603E-11</v>
      </c>
    </row>
    <row r="4593" spans="1:15" x14ac:dyDescent="0.25">
      <c r="A4593">
        <v>4582</v>
      </c>
      <c r="B4593">
        <v>504048</v>
      </c>
      <c r="C4593">
        <v>3690</v>
      </c>
      <c r="D4593">
        <v>1498</v>
      </c>
      <c r="E4593">
        <v>10.011276416897701</v>
      </c>
      <c r="F4593">
        <f t="shared" si="361"/>
        <v>10.009998416897702</v>
      </c>
      <c r="G4593">
        <f t="shared" si="362"/>
        <v>10.009909238661802</v>
      </c>
      <c r="H4593" s="2">
        <f t="shared" si="358"/>
        <v>1.008096E-2</v>
      </c>
      <c r="I4593">
        <f>VLOOKUP(A4593,Sheet2!$B$2:$D$15,2)</f>
        <v>4</v>
      </c>
      <c r="J4593">
        <f>VLOOKUP(A4593,Sheet2!$B$2:$D$15,3)</f>
        <v>4</v>
      </c>
      <c r="L4593">
        <f t="shared" si="359"/>
        <v>1</v>
      </c>
      <c r="M4593" s="2">
        <f t="shared" si="360"/>
        <v>1.008096E-2</v>
      </c>
      <c r="N4593" s="2">
        <f>(D4593-H4593*VLOOKUP(I4593,Sheet2!$G$3:$I$7,3))/M4593/VLOOKUP(I4593,Sheet2!$G$3:$H$7,2)</f>
        <v>1.3568195901977589E-6</v>
      </c>
      <c r="O4593" s="2">
        <v>3.5896236184782603E-11</v>
      </c>
    </row>
    <row r="4594" spans="1:15" x14ac:dyDescent="0.25">
      <c r="A4594">
        <v>4583</v>
      </c>
      <c r="B4594">
        <v>426698</v>
      </c>
      <c r="C4594">
        <v>3097</v>
      </c>
      <c r="D4594">
        <v>1270</v>
      </c>
      <c r="E4594">
        <v>10.011098060425899</v>
      </c>
      <c r="F4594">
        <f t="shared" si="361"/>
        <v>10.0098200604259</v>
      </c>
      <c r="G4594">
        <f t="shared" si="362"/>
        <v>10.009730839011201</v>
      </c>
      <c r="H4594" s="2">
        <f t="shared" si="358"/>
        <v>8.5339600000000002E-3</v>
      </c>
      <c r="I4594">
        <f>VLOOKUP(A4594,Sheet2!$B$2:$D$15,2)</f>
        <v>4</v>
      </c>
      <c r="J4594">
        <f>VLOOKUP(A4594,Sheet2!$B$2:$D$15,3)</f>
        <v>4</v>
      </c>
      <c r="L4594">
        <f t="shared" si="359"/>
        <v>1</v>
      </c>
      <c r="M4594" s="2">
        <f t="shared" si="360"/>
        <v>8.5339600000000002E-3</v>
      </c>
      <c r="N4594" s="2">
        <f>(D4594-H4594*VLOOKUP(I4594,Sheet2!$G$3:$I$7,3))/M4594/VLOOKUP(I4594,Sheet2!$G$3:$H$7,2)</f>
        <v>1.3590219623715132E-6</v>
      </c>
      <c r="O4594" s="2">
        <v>3.6335857158645202E-11</v>
      </c>
    </row>
    <row r="4595" spans="1:15" x14ac:dyDescent="0.25">
      <c r="A4595">
        <v>4584</v>
      </c>
      <c r="B4595">
        <v>453199</v>
      </c>
      <c r="C4595">
        <v>3316</v>
      </c>
      <c r="D4595">
        <v>1348</v>
      </c>
      <c r="E4595">
        <v>10.0109196175965</v>
      </c>
      <c r="F4595">
        <f t="shared" si="361"/>
        <v>10.0096416175965</v>
      </c>
      <c r="G4595">
        <f t="shared" si="362"/>
        <v>10.009552352982102</v>
      </c>
      <c r="H4595" s="2">
        <f t="shared" si="358"/>
        <v>9.0639799999999993E-3</v>
      </c>
      <c r="I4595">
        <f>VLOOKUP(A4595,Sheet2!$B$2:$D$15,2)</f>
        <v>4</v>
      </c>
      <c r="J4595">
        <f>VLOOKUP(A4595,Sheet2!$B$2:$D$15,3)</f>
        <v>4</v>
      </c>
      <c r="L4595">
        <f t="shared" si="359"/>
        <v>1</v>
      </c>
      <c r="M4595" s="2">
        <f t="shared" si="360"/>
        <v>9.0639799999999993E-3</v>
      </c>
      <c r="N4595" s="2">
        <f>(D4595-H4595*VLOOKUP(I4595,Sheet2!$G$3:$I$7,3))/M4595/VLOOKUP(I4595,Sheet2!$G$3:$H$7,2)</f>
        <v>1.3580553998353922E-6</v>
      </c>
      <c r="O4595" s="2">
        <v>3.77282290699544E-11</v>
      </c>
    </row>
    <row r="4596" spans="1:15" x14ac:dyDescent="0.25">
      <c r="A4596">
        <v>4585</v>
      </c>
      <c r="B4596">
        <v>430798</v>
      </c>
      <c r="C4596">
        <v>3146</v>
      </c>
      <c r="D4596">
        <v>1289</v>
      </c>
      <c r="E4596">
        <v>10.0107410883677</v>
      </c>
      <c r="F4596">
        <f t="shared" si="361"/>
        <v>10.009463088367701</v>
      </c>
      <c r="G4596">
        <f t="shared" si="362"/>
        <v>10.009373780532702</v>
      </c>
      <c r="H4596" s="2">
        <f t="shared" si="358"/>
        <v>8.6159600000000006E-3</v>
      </c>
      <c r="I4596">
        <f>VLOOKUP(A4596,Sheet2!$B$2:$D$15,2)</f>
        <v>4</v>
      </c>
      <c r="J4596">
        <f>VLOOKUP(A4596,Sheet2!$B$2:$D$15,3)</f>
        <v>4</v>
      </c>
      <c r="L4596">
        <f t="shared" si="359"/>
        <v>1</v>
      </c>
      <c r="M4596" s="2">
        <f t="shared" si="360"/>
        <v>8.6159600000000006E-3</v>
      </c>
      <c r="N4596" s="2">
        <f>(D4596-H4596*VLOOKUP(I4596,Sheet2!$G$3:$I$7,3))/M4596/VLOOKUP(I4596,Sheet2!$G$3:$H$7,2)</f>
        <v>1.3669107987966516E-6</v>
      </c>
      <c r="O4596" s="2">
        <v>3.6864660682973303E-11</v>
      </c>
    </row>
    <row r="4597" spans="1:15" x14ac:dyDescent="0.25">
      <c r="A4597">
        <v>4586</v>
      </c>
      <c r="B4597">
        <v>466148</v>
      </c>
      <c r="C4597">
        <v>3389</v>
      </c>
      <c r="D4597">
        <v>1408</v>
      </c>
      <c r="E4597">
        <v>10.0105624726977</v>
      </c>
      <c r="F4597">
        <f t="shared" si="361"/>
        <v>10.009284472697701</v>
      </c>
      <c r="G4597">
        <f t="shared" si="362"/>
        <v>10.009195121621151</v>
      </c>
      <c r="H4597" s="2">
        <f t="shared" si="358"/>
        <v>9.3229599999999999E-3</v>
      </c>
      <c r="I4597">
        <f>VLOOKUP(A4597,Sheet2!$B$2:$D$15,2)</f>
        <v>4</v>
      </c>
      <c r="J4597">
        <f>VLOOKUP(A4597,Sheet2!$B$2:$D$15,3)</f>
        <v>4</v>
      </c>
      <c r="L4597">
        <f t="shared" si="359"/>
        <v>1</v>
      </c>
      <c r="M4597" s="2">
        <f t="shared" si="360"/>
        <v>9.3229599999999999E-3</v>
      </c>
      <c r="N4597" s="2">
        <f>(D4597-H4597*VLOOKUP(I4597,Sheet2!$G$3:$I$7,3))/M4597/VLOOKUP(I4597,Sheet2!$G$3:$H$7,2)</f>
        <v>1.3810999635308959E-6</v>
      </c>
      <c r="O4597" s="2">
        <v>3.5528233478005801E-11</v>
      </c>
    </row>
    <row r="4598" spans="1:15" x14ac:dyDescent="0.25">
      <c r="A4598">
        <v>4587</v>
      </c>
      <c r="B4598">
        <v>469799</v>
      </c>
      <c r="C4598">
        <v>3399</v>
      </c>
      <c r="D4598">
        <v>1404</v>
      </c>
      <c r="E4598">
        <v>10.0103837705446</v>
      </c>
      <c r="F4598">
        <f t="shared" si="361"/>
        <v>10.0091057705446</v>
      </c>
      <c r="G4598">
        <f t="shared" si="362"/>
        <v>10.009016376205601</v>
      </c>
      <c r="H4598" s="2">
        <f t="shared" si="358"/>
        <v>9.39598E-3</v>
      </c>
      <c r="I4598">
        <f>VLOOKUP(A4598,Sheet2!$B$2:$D$15,2)</f>
        <v>4</v>
      </c>
      <c r="J4598">
        <f>VLOOKUP(A4598,Sheet2!$B$2:$D$15,3)</f>
        <v>4</v>
      </c>
      <c r="L4598">
        <f t="shared" si="359"/>
        <v>1</v>
      </c>
      <c r="M4598" s="2">
        <f t="shared" si="360"/>
        <v>9.39598E-3</v>
      </c>
      <c r="N4598" s="2">
        <f>(D4598-H4598*VLOOKUP(I4598,Sheet2!$G$3:$I$7,3))/M4598/VLOOKUP(I4598,Sheet2!$G$3:$H$7,2)</f>
        <v>1.3651060541848749E-6</v>
      </c>
      <c r="O4598" s="2">
        <v>3.5871380234251297E-11</v>
      </c>
    </row>
    <row r="4599" spans="1:15" x14ac:dyDescent="0.25">
      <c r="A4599">
        <v>4588</v>
      </c>
      <c r="B4599">
        <v>415998</v>
      </c>
      <c r="C4599">
        <v>3159</v>
      </c>
      <c r="D4599">
        <v>1240</v>
      </c>
      <c r="E4599">
        <v>10.0102049818666</v>
      </c>
      <c r="F4599">
        <f t="shared" si="361"/>
        <v>10.008926981866601</v>
      </c>
      <c r="G4599">
        <f t="shared" si="362"/>
        <v>10.008837544244152</v>
      </c>
      <c r="H4599" s="2">
        <f t="shared" si="358"/>
        <v>8.3199599999999995E-3</v>
      </c>
      <c r="I4599">
        <f>VLOOKUP(A4599,Sheet2!$B$2:$D$15,2)</f>
        <v>4</v>
      </c>
      <c r="J4599">
        <f>VLOOKUP(A4599,Sheet2!$B$2:$D$15,3)</f>
        <v>4</v>
      </c>
      <c r="L4599">
        <f t="shared" si="359"/>
        <v>1</v>
      </c>
      <c r="M4599" s="2">
        <f t="shared" si="360"/>
        <v>8.3199599999999995E-3</v>
      </c>
      <c r="N4599" s="2">
        <f>(D4599-H4599*VLOOKUP(I4599,Sheet2!$G$3:$I$7,3))/M4599/VLOOKUP(I4599,Sheet2!$G$3:$H$7,2)</f>
        <v>1.3612417807297152E-6</v>
      </c>
      <c r="O4599" s="2">
        <v>3.7444245956613398E-11</v>
      </c>
    </row>
    <row r="4600" spans="1:15" x14ac:dyDescent="0.25">
      <c r="A4600">
        <v>4589</v>
      </c>
      <c r="B4600">
        <v>477298</v>
      </c>
      <c r="C4600">
        <v>3464</v>
      </c>
      <c r="D4600">
        <v>1436</v>
      </c>
      <c r="E4600">
        <v>10.0100261066217</v>
      </c>
      <c r="F4600">
        <f t="shared" si="361"/>
        <v>10.008748106621701</v>
      </c>
      <c r="G4600">
        <f t="shared" si="362"/>
        <v>10.008658625694851</v>
      </c>
      <c r="H4600" s="2">
        <f t="shared" si="358"/>
        <v>9.5459599999999992E-3</v>
      </c>
      <c r="I4600">
        <f>VLOOKUP(A4600,Sheet2!$B$2:$D$15,2)</f>
        <v>4</v>
      </c>
      <c r="J4600">
        <f>VLOOKUP(A4600,Sheet2!$B$2:$D$15,3)</f>
        <v>4</v>
      </c>
      <c r="L4600">
        <f t="shared" si="359"/>
        <v>1</v>
      </c>
      <c r="M4600" s="2">
        <f t="shared" si="360"/>
        <v>9.5459599999999992E-3</v>
      </c>
      <c r="N4600" s="2">
        <f>(D4600-H4600*VLOOKUP(I4600,Sheet2!$G$3:$I$7,3))/M4600/VLOOKUP(I4600,Sheet2!$G$3:$H$7,2)</f>
        <v>1.3751512960456571E-6</v>
      </c>
      <c r="O4600" s="2">
        <v>3.62321878067575E-11</v>
      </c>
    </row>
    <row r="4601" spans="1:15" x14ac:dyDescent="0.25">
      <c r="A4601">
        <v>4590</v>
      </c>
      <c r="B4601">
        <v>434299</v>
      </c>
      <c r="C4601">
        <v>3147</v>
      </c>
      <c r="D4601">
        <v>1308</v>
      </c>
      <c r="E4601">
        <v>10.009847144768001</v>
      </c>
      <c r="F4601">
        <f t="shared" si="361"/>
        <v>10.008569144768002</v>
      </c>
      <c r="G4601">
        <f t="shared" si="362"/>
        <v>10.008479620515851</v>
      </c>
      <c r="H4601" s="2">
        <f t="shared" si="358"/>
        <v>8.6859799999999994E-3</v>
      </c>
      <c r="I4601">
        <f>VLOOKUP(A4601,Sheet2!$B$2:$D$15,2)</f>
        <v>4</v>
      </c>
      <c r="J4601">
        <f>VLOOKUP(A4601,Sheet2!$B$2:$D$15,3)</f>
        <v>4</v>
      </c>
      <c r="L4601">
        <f t="shared" si="359"/>
        <v>1</v>
      </c>
      <c r="M4601" s="2">
        <f t="shared" si="360"/>
        <v>8.6859799999999994E-3</v>
      </c>
      <c r="N4601" s="2">
        <f>(D4601-H4601*VLOOKUP(I4601,Sheet2!$G$3:$I$7,3))/M4601/VLOOKUP(I4601,Sheet2!$G$3:$H$7,2)</f>
        <v>1.3767249847455327E-6</v>
      </c>
      <c r="O4601" s="2">
        <v>3.6667911795495999E-11</v>
      </c>
    </row>
    <row r="4602" spans="1:15" x14ac:dyDescent="0.25">
      <c r="A4602">
        <v>4591</v>
      </c>
      <c r="B4602">
        <v>477148</v>
      </c>
      <c r="C4602">
        <v>3591</v>
      </c>
      <c r="D4602">
        <v>1439</v>
      </c>
      <c r="E4602">
        <v>10.009668096263701</v>
      </c>
      <c r="F4602">
        <f t="shared" si="361"/>
        <v>10.008390096263701</v>
      </c>
      <c r="G4602">
        <f t="shared" si="362"/>
        <v>10.008300528665201</v>
      </c>
      <c r="H4602" s="2">
        <f t="shared" si="358"/>
        <v>9.5429599999999996E-3</v>
      </c>
      <c r="I4602">
        <f>VLOOKUP(A4602,Sheet2!$B$2:$D$15,2)</f>
        <v>4</v>
      </c>
      <c r="J4602">
        <f>VLOOKUP(A4602,Sheet2!$B$2:$D$15,3)</f>
        <v>4</v>
      </c>
      <c r="L4602">
        <f t="shared" si="359"/>
        <v>1</v>
      </c>
      <c r="M4602" s="2">
        <f t="shared" si="360"/>
        <v>9.5429599999999996E-3</v>
      </c>
      <c r="N4602" s="2">
        <f>(D4602-H4602*VLOOKUP(I4602,Sheet2!$G$3:$I$7,3))/M4602/VLOOKUP(I4602,Sheet2!$G$3:$H$7,2)</f>
        <v>1.3787678787294508E-6</v>
      </c>
      <c r="O4602" s="2">
        <v>3.6459329651632901E-11</v>
      </c>
    </row>
    <row r="4603" spans="1:15" x14ac:dyDescent="0.25">
      <c r="A4603">
        <v>4592</v>
      </c>
      <c r="B4603">
        <v>398249</v>
      </c>
      <c r="C4603">
        <v>2888</v>
      </c>
      <c r="D4603">
        <v>1198</v>
      </c>
      <c r="E4603">
        <v>10.009488961066699</v>
      </c>
      <c r="F4603">
        <f t="shared" si="361"/>
        <v>10.0082109610667</v>
      </c>
      <c r="G4603">
        <f t="shared" si="362"/>
        <v>10.008121350100851</v>
      </c>
      <c r="H4603" s="2">
        <f t="shared" si="358"/>
        <v>7.96498E-3</v>
      </c>
      <c r="I4603">
        <f>VLOOKUP(A4603,Sheet2!$B$2:$D$15,2)</f>
        <v>4</v>
      </c>
      <c r="J4603">
        <f>VLOOKUP(A4603,Sheet2!$B$2:$D$15,3)</f>
        <v>4</v>
      </c>
      <c r="L4603">
        <f t="shared" si="359"/>
        <v>1</v>
      </c>
      <c r="M4603" s="2">
        <f t="shared" si="360"/>
        <v>7.96498E-3</v>
      </c>
      <c r="N4603" s="2">
        <f>(D4603-H4603*VLOOKUP(I4603,Sheet2!$G$3:$I$7,3))/M4603/VLOOKUP(I4603,Sheet2!$G$3:$H$7,2)</f>
        <v>1.3749341282715085E-6</v>
      </c>
      <c r="O4603" s="2">
        <v>3.6361351537281301E-11</v>
      </c>
    </row>
    <row r="4604" spans="1:15" x14ac:dyDescent="0.25">
      <c r="A4604">
        <v>4593</v>
      </c>
      <c r="B4604">
        <v>506298</v>
      </c>
      <c r="C4604">
        <v>3663</v>
      </c>
      <c r="D4604">
        <v>1519</v>
      </c>
      <c r="E4604">
        <v>10.009309739135</v>
      </c>
      <c r="F4604">
        <f t="shared" si="361"/>
        <v>10.008031739135001</v>
      </c>
      <c r="G4604">
        <f t="shared" si="362"/>
        <v>10.0079420847809</v>
      </c>
      <c r="H4604" s="2">
        <f t="shared" si="358"/>
        <v>1.012596E-2</v>
      </c>
      <c r="I4604">
        <f>VLOOKUP(A4604,Sheet2!$B$2:$D$15,2)</f>
        <v>4</v>
      </c>
      <c r="J4604">
        <f>VLOOKUP(A4604,Sheet2!$B$2:$D$15,3)</f>
        <v>4</v>
      </c>
      <c r="L4604">
        <f t="shared" si="359"/>
        <v>1</v>
      </c>
      <c r="M4604" s="2">
        <f t="shared" si="360"/>
        <v>1.012596E-2</v>
      </c>
      <c r="N4604" s="2">
        <f>(D4604-H4604*VLOOKUP(I4604,Sheet2!$G$3:$I$7,3))/M4604/VLOOKUP(I4604,Sheet2!$G$3:$H$7,2)</f>
        <v>1.3709546814326741E-6</v>
      </c>
      <c r="O4604" s="2">
        <v>3.4293723157312597E-11</v>
      </c>
    </row>
    <row r="4605" spans="1:15" x14ac:dyDescent="0.25">
      <c r="A4605">
        <v>4594</v>
      </c>
      <c r="B4605">
        <v>415248</v>
      </c>
      <c r="C4605">
        <v>3048</v>
      </c>
      <c r="D4605">
        <v>1225</v>
      </c>
      <c r="E4605">
        <v>10.009130430426801</v>
      </c>
      <c r="F4605">
        <f t="shared" si="361"/>
        <v>10.007852430426802</v>
      </c>
      <c r="G4605">
        <f t="shared" si="362"/>
        <v>10.007762732663352</v>
      </c>
      <c r="H4605" s="2">
        <f t="shared" si="358"/>
        <v>8.3049600000000001E-3</v>
      </c>
      <c r="I4605">
        <f>VLOOKUP(A4605,Sheet2!$B$2:$D$15,2)</f>
        <v>4</v>
      </c>
      <c r="J4605">
        <f>VLOOKUP(A4605,Sheet2!$B$2:$D$15,3)</f>
        <v>4</v>
      </c>
      <c r="L4605">
        <f t="shared" si="359"/>
        <v>1</v>
      </c>
      <c r="M4605" s="2">
        <f t="shared" si="360"/>
        <v>8.3049600000000001E-3</v>
      </c>
      <c r="N4605" s="2">
        <f>(D4605-H4605*VLOOKUP(I4605,Sheet2!$G$3:$I$7,3))/M4605/VLOOKUP(I4605,Sheet2!$G$3:$H$7,2)</f>
        <v>1.3458721554348242E-6</v>
      </c>
      <c r="O4605" s="2">
        <v>3.6243533614245401E-11</v>
      </c>
    </row>
    <row r="4606" spans="1:15" x14ac:dyDescent="0.25">
      <c r="A4606">
        <v>4595</v>
      </c>
      <c r="B4606">
        <v>491748</v>
      </c>
      <c r="C4606">
        <v>3680</v>
      </c>
      <c r="D4606">
        <v>1448</v>
      </c>
      <c r="E4606">
        <v>10.0089510348999</v>
      </c>
      <c r="F4606">
        <f t="shared" si="361"/>
        <v>10.0076730348999</v>
      </c>
      <c r="G4606">
        <f t="shared" si="362"/>
        <v>10.007583293706102</v>
      </c>
      <c r="H4606" s="2">
        <f t="shared" si="358"/>
        <v>9.8349600000000002E-3</v>
      </c>
      <c r="I4606">
        <f>VLOOKUP(A4606,Sheet2!$B$2:$D$15,2)</f>
        <v>4</v>
      </c>
      <c r="J4606">
        <f>VLOOKUP(A4606,Sheet2!$B$2:$D$15,3)</f>
        <v>4</v>
      </c>
      <c r="L4606">
        <f t="shared" si="359"/>
        <v>1</v>
      </c>
      <c r="M4606" s="2">
        <f t="shared" si="360"/>
        <v>9.8349600000000002E-3</v>
      </c>
      <c r="N4606" s="2">
        <f>(D4606-H4606*VLOOKUP(I4606,Sheet2!$G$3:$I$7,3))/M4606/VLOOKUP(I4606,Sheet2!$G$3:$H$7,2)</f>
        <v>1.3431488197206701E-6</v>
      </c>
      <c r="O4606" s="2">
        <v>3.4083255349363498E-11</v>
      </c>
    </row>
    <row r="4607" spans="1:15" x14ac:dyDescent="0.25">
      <c r="A4607">
        <v>4596</v>
      </c>
      <c r="B4607">
        <v>378549</v>
      </c>
      <c r="C4607">
        <v>2805</v>
      </c>
      <c r="D4607">
        <v>1117</v>
      </c>
      <c r="E4607">
        <v>10.0087715525123</v>
      </c>
      <c r="F4607">
        <f t="shared" si="361"/>
        <v>10.007493552512301</v>
      </c>
      <c r="G4607">
        <f t="shared" si="362"/>
        <v>10.007403767867151</v>
      </c>
      <c r="H4607" s="2">
        <f t="shared" si="358"/>
        <v>7.5709799999999997E-3</v>
      </c>
      <c r="I4607">
        <f>VLOOKUP(A4607,Sheet2!$B$2:$D$15,2)</f>
        <v>4</v>
      </c>
      <c r="J4607">
        <f>VLOOKUP(A4607,Sheet2!$B$2:$D$15,3)</f>
        <v>4</v>
      </c>
      <c r="L4607">
        <f t="shared" si="359"/>
        <v>1</v>
      </c>
      <c r="M4607" s="2">
        <f t="shared" si="360"/>
        <v>7.5709799999999997E-3</v>
      </c>
      <c r="N4607" s="2">
        <f>(D4607-H4607*VLOOKUP(I4607,Sheet2!$G$3:$I$7,3))/M4607/VLOOKUP(I4607,Sheet2!$G$3:$H$7,2)</f>
        <v>1.3462204276064659E-6</v>
      </c>
      <c r="O4607" s="2">
        <v>3.3988388904731002E-11</v>
      </c>
    </row>
    <row r="4608" spans="1:15" x14ac:dyDescent="0.25">
      <c r="A4608">
        <v>4597</v>
      </c>
      <c r="B4608">
        <v>516298</v>
      </c>
      <c r="C4608">
        <v>3731</v>
      </c>
      <c r="D4608">
        <v>1541</v>
      </c>
      <c r="E4608">
        <v>10.008591983222001</v>
      </c>
      <c r="F4608">
        <f t="shared" si="361"/>
        <v>10.007313983222001</v>
      </c>
      <c r="G4608">
        <f t="shared" si="362"/>
        <v>10.007224155104451</v>
      </c>
      <c r="H4608" s="2">
        <f t="shared" si="358"/>
        <v>1.032596E-2</v>
      </c>
      <c r="I4608">
        <f>VLOOKUP(A4608,Sheet2!$B$2:$D$15,2)</f>
        <v>4</v>
      </c>
      <c r="J4608">
        <f>VLOOKUP(A4608,Sheet2!$B$2:$D$15,3)</f>
        <v>4</v>
      </c>
      <c r="L4608">
        <f t="shared" si="359"/>
        <v>1</v>
      </c>
      <c r="M4608" s="2">
        <f t="shared" si="360"/>
        <v>1.032596E-2</v>
      </c>
      <c r="N4608" s="2">
        <f>(D4608-H4608*VLOOKUP(I4608,Sheet2!$G$3:$I$7,3))/M4608/VLOOKUP(I4608,Sheet2!$G$3:$H$7,2)</f>
        <v>1.3632051902196019E-6</v>
      </c>
      <c r="O4608" s="2">
        <v>3.3507965071729901E-11</v>
      </c>
    </row>
    <row r="4609" spans="1:15" x14ac:dyDescent="0.25">
      <c r="A4609">
        <v>4598</v>
      </c>
      <c r="B4609">
        <v>427799</v>
      </c>
      <c r="C4609">
        <v>3148</v>
      </c>
      <c r="D4609">
        <v>1271</v>
      </c>
      <c r="E4609">
        <v>10.0084123269869</v>
      </c>
      <c r="F4609">
        <f t="shared" si="361"/>
        <v>10.0071343269869</v>
      </c>
      <c r="G4609">
        <f t="shared" si="362"/>
        <v>10.007044455375901</v>
      </c>
      <c r="H4609" s="2">
        <f t="shared" si="358"/>
        <v>8.5559799999999995E-3</v>
      </c>
      <c r="I4609">
        <f>VLOOKUP(A4609,Sheet2!$B$2:$D$15,2)</f>
        <v>4</v>
      </c>
      <c r="J4609">
        <f>VLOOKUP(A4609,Sheet2!$B$2:$D$15,3)</f>
        <v>4</v>
      </c>
      <c r="L4609">
        <f t="shared" si="359"/>
        <v>1</v>
      </c>
      <c r="M4609" s="2">
        <f t="shared" si="360"/>
        <v>8.5559799999999995E-3</v>
      </c>
      <c r="N4609" s="2">
        <f>(D4609-H4609*VLOOKUP(I4609,Sheet2!$G$3:$I$7,3))/M4609/VLOOKUP(I4609,Sheet2!$G$3:$H$7,2)</f>
        <v>1.3563607188188846E-6</v>
      </c>
      <c r="O4609" s="2">
        <v>3.3732598451199898E-11</v>
      </c>
    </row>
    <row r="4610" spans="1:15" x14ac:dyDescent="0.25">
      <c r="A4610">
        <v>4599</v>
      </c>
      <c r="B4610">
        <v>454848</v>
      </c>
      <c r="C4610">
        <v>3410</v>
      </c>
      <c r="D4610">
        <v>1329</v>
      </c>
      <c r="E4610">
        <v>10.008232583764901</v>
      </c>
      <c r="F4610">
        <f t="shared" si="361"/>
        <v>10.006954583764902</v>
      </c>
      <c r="G4610">
        <f t="shared" si="362"/>
        <v>10.006864668639352</v>
      </c>
      <c r="H4610" s="2">
        <f t="shared" si="358"/>
        <v>9.0969599999999994E-3</v>
      </c>
      <c r="I4610">
        <f>VLOOKUP(A4610,Sheet2!$B$2:$D$15,2)</f>
        <v>4</v>
      </c>
      <c r="J4610">
        <f>VLOOKUP(A4610,Sheet2!$B$2:$D$15,3)</f>
        <v>4</v>
      </c>
      <c r="L4610">
        <f t="shared" si="359"/>
        <v>1</v>
      </c>
      <c r="M4610" s="2">
        <f t="shared" si="360"/>
        <v>9.0969599999999994E-3</v>
      </c>
      <c r="N4610" s="2">
        <f>(D4610-H4610*VLOOKUP(I4610,Sheet2!$G$3:$I$7,3))/M4610/VLOOKUP(I4610,Sheet2!$G$3:$H$7,2)</f>
        <v>1.3317776065850569E-6</v>
      </c>
      <c r="O4610" s="2">
        <v>3.2946384284862902E-11</v>
      </c>
    </row>
    <row r="4611" spans="1:15" x14ac:dyDescent="0.25">
      <c r="A4611">
        <v>4600</v>
      </c>
      <c r="B4611">
        <v>429048</v>
      </c>
      <c r="C4611">
        <v>3159</v>
      </c>
      <c r="D4611">
        <v>1244</v>
      </c>
      <c r="E4611">
        <v>10.0080527535138</v>
      </c>
      <c r="F4611">
        <f t="shared" si="361"/>
        <v>10.006774753513801</v>
      </c>
      <c r="G4611">
        <f t="shared" si="362"/>
        <v>10.006684794852701</v>
      </c>
      <c r="H4611" s="2">
        <f t="shared" si="358"/>
        <v>8.5809600000000003E-3</v>
      </c>
      <c r="I4611">
        <f>VLOOKUP(A4611,Sheet2!$B$2:$D$15,2)</f>
        <v>4</v>
      </c>
      <c r="J4611">
        <f>VLOOKUP(A4611,Sheet2!$B$2:$D$15,3)</f>
        <v>4</v>
      </c>
      <c r="L4611">
        <f t="shared" si="359"/>
        <v>1</v>
      </c>
      <c r="M4611" s="2">
        <f t="shared" si="360"/>
        <v>8.5809600000000003E-3</v>
      </c>
      <c r="N4611" s="2">
        <f>(D4611-H4611*VLOOKUP(I4611,Sheet2!$G$3:$I$7,3))/M4611/VLOOKUP(I4611,Sheet2!$G$3:$H$7,2)</f>
        <v>1.3205712433107718E-6</v>
      </c>
      <c r="O4611" s="2">
        <v>3.2791986040200997E-11</v>
      </c>
    </row>
    <row r="4612" spans="1:15" x14ac:dyDescent="0.25">
      <c r="A4612">
        <v>4601</v>
      </c>
      <c r="B4612">
        <v>465449</v>
      </c>
      <c r="C4612">
        <v>3319</v>
      </c>
      <c r="D4612">
        <v>1363</v>
      </c>
      <c r="E4612">
        <v>10.0078728361916</v>
      </c>
      <c r="F4612">
        <f t="shared" si="361"/>
        <v>10.006594836191601</v>
      </c>
      <c r="G4612">
        <f t="shared" si="362"/>
        <v>10.00650483397385</v>
      </c>
      <c r="H4612" s="2">
        <f t="shared" si="358"/>
        <v>9.3089799999999997E-3</v>
      </c>
      <c r="I4612">
        <f>VLOOKUP(A4612,Sheet2!$B$2:$D$15,2)</f>
        <v>4</v>
      </c>
      <c r="J4612">
        <f>VLOOKUP(A4612,Sheet2!$B$2:$D$15,3)</f>
        <v>4</v>
      </c>
      <c r="L4612">
        <f t="shared" si="359"/>
        <v>1</v>
      </c>
      <c r="M4612" s="2">
        <f t="shared" si="360"/>
        <v>9.3089799999999997E-3</v>
      </c>
      <c r="N4612" s="2">
        <f>(D4612-H4612*VLOOKUP(I4612,Sheet2!$G$3:$I$7,3))/M4612/VLOOKUP(I4612,Sheet2!$G$3:$H$7,2)</f>
        <v>1.335027600553444E-6</v>
      </c>
      <c r="O4612" s="2">
        <v>3.2634425107451799E-11</v>
      </c>
    </row>
    <row r="4613" spans="1:15" x14ac:dyDescent="0.25">
      <c r="A4613">
        <v>4602</v>
      </c>
      <c r="B4613">
        <v>454998</v>
      </c>
      <c r="C4613">
        <v>3374</v>
      </c>
      <c r="D4613">
        <v>1340</v>
      </c>
      <c r="E4613">
        <v>10.007692831756099</v>
      </c>
      <c r="F4613">
        <f t="shared" si="361"/>
        <v>10.0064148317561</v>
      </c>
      <c r="G4613">
        <f t="shared" si="362"/>
        <v>10.006324785960601</v>
      </c>
      <c r="H4613" s="2">
        <f t="shared" si="358"/>
        <v>9.0999600000000007E-3</v>
      </c>
      <c r="I4613">
        <f>VLOOKUP(A4613,Sheet2!$B$2:$D$15,2)</f>
        <v>4</v>
      </c>
      <c r="J4613">
        <f>VLOOKUP(A4613,Sheet2!$B$2:$D$15,3)</f>
        <v>4</v>
      </c>
      <c r="L4613">
        <f t="shared" si="359"/>
        <v>1</v>
      </c>
      <c r="M4613" s="2">
        <f t="shared" si="360"/>
        <v>9.0999600000000007E-3</v>
      </c>
      <c r="N4613" s="2">
        <f>(D4613-H4613*VLOOKUP(I4613,Sheet2!$G$3:$I$7,3))/M4613/VLOOKUP(I4613,Sheet2!$G$3:$H$7,2)</f>
        <v>1.3433839452041547E-6</v>
      </c>
      <c r="O4613" s="2">
        <v>3.2731199196605303E-11</v>
      </c>
    </row>
    <row r="4614" spans="1:15" x14ac:dyDescent="0.25">
      <c r="A4614">
        <v>4603</v>
      </c>
      <c r="B4614">
        <v>449448</v>
      </c>
      <c r="C4614">
        <v>3286</v>
      </c>
      <c r="D4614">
        <v>1321</v>
      </c>
      <c r="E4614">
        <v>10.007512740165099</v>
      </c>
      <c r="F4614">
        <f t="shared" si="361"/>
        <v>10.0062347401651</v>
      </c>
      <c r="G4614">
        <f t="shared" si="362"/>
        <v>10.0061446507707</v>
      </c>
      <c r="H4614" s="2">
        <f t="shared" si="358"/>
        <v>8.9889600000000007E-3</v>
      </c>
      <c r="I4614">
        <f>VLOOKUP(A4614,Sheet2!$B$2:$D$15,2)</f>
        <v>4</v>
      </c>
      <c r="J4614">
        <f>VLOOKUP(A4614,Sheet2!$B$2:$D$15,3)</f>
        <v>4</v>
      </c>
      <c r="L4614">
        <f t="shared" si="359"/>
        <v>1</v>
      </c>
      <c r="M4614" s="2">
        <f t="shared" si="360"/>
        <v>8.9889600000000007E-3</v>
      </c>
      <c r="N4614" s="2">
        <f>(D4614-H4614*VLOOKUP(I4614,Sheet2!$G$3:$I$7,3))/M4614/VLOOKUP(I4614,Sheet2!$G$3:$H$7,2)</f>
        <v>1.3404304631459031E-6</v>
      </c>
      <c r="O4614" s="2">
        <v>3.3052337678377299E-11</v>
      </c>
    </row>
    <row r="4615" spans="1:15" x14ac:dyDescent="0.25">
      <c r="A4615">
        <v>4604</v>
      </c>
      <c r="B4615">
        <v>440699</v>
      </c>
      <c r="C4615">
        <v>3215</v>
      </c>
      <c r="D4615">
        <v>1286</v>
      </c>
      <c r="E4615">
        <v>10.0073325613763</v>
      </c>
      <c r="F4615">
        <f t="shared" si="361"/>
        <v>10.006054561376301</v>
      </c>
      <c r="G4615">
        <f t="shared" si="362"/>
        <v>10.005964428362001</v>
      </c>
      <c r="H4615" s="2">
        <f t="shared" si="358"/>
        <v>8.8139800000000008E-3</v>
      </c>
      <c r="I4615">
        <f>VLOOKUP(A4615,Sheet2!$B$2:$D$15,2)</f>
        <v>4</v>
      </c>
      <c r="J4615">
        <f>VLOOKUP(A4615,Sheet2!$B$2:$D$15,3)</f>
        <v>4</v>
      </c>
      <c r="L4615">
        <f t="shared" si="359"/>
        <v>1</v>
      </c>
      <c r="M4615" s="2">
        <f t="shared" si="360"/>
        <v>8.8139800000000008E-3</v>
      </c>
      <c r="N4615" s="2">
        <f>(D4615-H4615*VLOOKUP(I4615,Sheet2!$G$3:$I$7,3))/M4615/VLOOKUP(I4615,Sheet2!$G$3:$H$7,2)</f>
        <v>1.3298957432397168E-6</v>
      </c>
      <c r="O4615" s="2">
        <v>3.1868997402669601E-11</v>
      </c>
    </row>
    <row r="4616" spans="1:15" x14ac:dyDescent="0.25">
      <c r="A4616">
        <v>4605</v>
      </c>
      <c r="B4616">
        <v>452898</v>
      </c>
      <c r="C4616">
        <v>3259</v>
      </c>
      <c r="D4616">
        <v>1302</v>
      </c>
      <c r="E4616">
        <v>10.0071522953477</v>
      </c>
      <c r="F4616">
        <f t="shared" si="361"/>
        <v>10.0058742953477</v>
      </c>
      <c r="G4616">
        <f t="shared" si="362"/>
        <v>10.005784118692301</v>
      </c>
      <c r="H4616" s="2">
        <f t="shared" si="358"/>
        <v>9.0579600000000003E-3</v>
      </c>
      <c r="I4616">
        <f>VLOOKUP(A4616,Sheet2!$B$2:$D$15,2)</f>
        <v>4</v>
      </c>
      <c r="J4616">
        <f>VLOOKUP(A4616,Sheet2!$B$2:$D$15,3)</f>
        <v>4</v>
      </c>
      <c r="L4616">
        <f t="shared" si="359"/>
        <v>1</v>
      </c>
      <c r="M4616" s="2">
        <f t="shared" si="360"/>
        <v>9.0579600000000003E-3</v>
      </c>
      <c r="N4616" s="2">
        <f>(D4616-H4616*VLOOKUP(I4616,Sheet2!$G$3:$I$7,3))/M4616/VLOOKUP(I4616,Sheet2!$G$3:$H$7,2)</f>
        <v>1.3082597478902535E-6</v>
      </c>
      <c r="O4616" s="2">
        <v>3.2789532071933602E-11</v>
      </c>
    </row>
    <row r="4617" spans="1:15" x14ac:dyDescent="0.25">
      <c r="A4617">
        <v>4606</v>
      </c>
      <c r="B4617">
        <v>478498</v>
      </c>
      <c r="C4617">
        <v>3617</v>
      </c>
      <c r="D4617">
        <v>1364</v>
      </c>
      <c r="E4617">
        <v>10.0069719420369</v>
      </c>
      <c r="F4617">
        <f t="shared" si="361"/>
        <v>10.005693942036901</v>
      </c>
      <c r="G4617">
        <f t="shared" si="362"/>
        <v>10.0056037217193</v>
      </c>
      <c r="H4617" s="2">
        <f t="shared" si="358"/>
        <v>9.5699600000000006E-3</v>
      </c>
      <c r="I4617">
        <f>VLOOKUP(A4617,Sheet2!$B$2:$D$15,2)</f>
        <v>4</v>
      </c>
      <c r="J4617">
        <f>VLOOKUP(A4617,Sheet2!$B$2:$D$15,3)</f>
        <v>4</v>
      </c>
      <c r="L4617">
        <f t="shared" si="359"/>
        <v>1</v>
      </c>
      <c r="M4617" s="2">
        <f t="shared" si="360"/>
        <v>9.5699600000000006E-3</v>
      </c>
      <c r="N4617" s="2">
        <f>(D4617-H4617*VLOOKUP(I4617,Sheet2!$G$3:$I$7,3))/M4617/VLOOKUP(I4617,Sheet2!$G$3:$H$7,2)</f>
        <v>1.2961433136606629E-6</v>
      </c>
      <c r="O4617" s="2">
        <v>3.3453173347509097E-11</v>
      </c>
    </row>
    <row r="4618" spans="1:15" x14ac:dyDescent="0.25">
      <c r="A4618">
        <v>4607</v>
      </c>
      <c r="B4618">
        <v>403149</v>
      </c>
      <c r="C4618">
        <v>2836</v>
      </c>
      <c r="D4618">
        <v>1132</v>
      </c>
      <c r="E4618">
        <v>10.0067915014017</v>
      </c>
      <c r="F4618">
        <f t="shared" si="361"/>
        <v>10.005513501401701</v>
      </c>
      <c r="G4618">
        <f t="shared" si="362"/>
        <v>10.005423237400702</v>
      </c>
      <c r="H4618" s="2">
        <f t="shared" si="358"/>
        <v>8.0629800000000008E-3</v>
      </c>
      <c r="I4618">
        <f>VLOOKUP(A4618,Sheet2!$B$2:$D$15,2)</f>
        <v>4</v>
      </c>
      <c r="J4618">
        <f>VLOOKUP(A4618,Sheet2!$B$2:$D$15,3)</f>
        <v>4</v>
      </c>
      <c r="L4618">
        <f t="shared" si="359"/>
        <v>1</v>
      </c>
      <c r="M4618" s="2">
        <f t="shared" si="360"/>
        <v>8.0629800000000008E-3</v>
      </c>
      <c r="N4618" s="2">
        <f>(D4618-H4618*VLOOKUP(I4618,Sheet2!$G$3:$I$7,3))/M4618/VLOOKUP(I4618,Sheet2!$G$3:$H$7,2)</f>
        <v>1.2747974239053051E-6</v>
      </c>
      <c r="O4618" s="2">
        <v>3.26637461138014E-11</v>
      </c>
    </row>
    <row r="4619" spans="1:15" x14ac:dyDescent="0.25">
      <c r="A4619">
        <v>4608</v>
      </c>
      <c r="B4619">
        <v>476798</v>
      </c>
      <c r="C4619">
        <v>3535</v>
      </c>
      <c r="D4619">
        <v>1328</v>
      </c>
      <c r="E4619">
        <v>10.006610973399701</v>
      </c>
      <c r="F4619">
        <f t="shared" si="361"/>
        <v>10.005332973399701</v>
      </c>
      <c r="G4619">
        <f t="shared" si="362"/>
        <v>10.005242665694251</v>
      </c>
      <c r="H4619" s="2">
        <f t="shared" si="358"/>
        <v>9.5359599999999996E-3</v>
      </c>
      <c r="I4619">
        <f>VLOOKUP(A4619,Sheet2!$B$2:$D$15,2)</f>
        <v>4</v>
      </c>
      <c r="J4619">
        <f>VLOOKUP(A4619,Sheet2!$B$2:$D$15,3)</f>
        <v>4</v>
      </c>
      <c r="L4619">
        <f t="shared" si="359"/>
        <v>1</v>
      </c>
      <c r="M4619" s="2">
        <f t="shared" si="360"/>
        <v>9.5359599999999996E-3</v>
      </c>
      <c r="N4619" s="2">
        <f>(D4619-H4619*VLOOKUP(I4619,Sheet2!$G$3:$I$7,3))/M4619/VLOOKUP(I4619,Sheet2!$G$3:$H$7,2)</f>
        <v>1.2634732912050805E-6</v>
      </c>
      <c r="O4619" s="2">
        <v>3.2029303224127298E-11</v>
      </c>
    </row>
    <row r="4620" spans="1:15" x14ac:dyDescent="0.25">
      <c r="A4620">
        <v>4609</v>
      </c>
      <c r="B4620">
        <v>422448</v>
      </c>
      <c r="C4620">
        <v>3086</v>
      </c>
      <c r="D4620">
        <v>1158</v>
      </c>
      <c r="E4620">
        <v>10.006430357988799</v>
      </c>
      <c r="F4620">
        <f t="shared" si="361"/>
        <v>10.0051523579888</v>
      </c>
      <c r="G4620">
        <f t="shared" si="362"/>
        <v>10.005062006557651</v>
      </c>
      <c r="H4620" s="2">
        <f t="shared" ref="H4620:H4683" si="363">B4620/$F$5</f>
        <v>8.4489600000000002E-3</v>
      </c>
      <c r="I4620">
        <f>VLOOKUP(A4620,Sheet2!$B$2:$D$15,2)</f>
        <v>4</v>
      </c>
      <c r="J4620">
        <f>VLOOKUP(A4620,Sheet2!$B$2:$D$15,3)</f>
        <v>4</v>
      </c>
      <c r="L4620">
        <f t="shared" ref="L4620:L4683" si="364">IF(I4620=J4620,1,#NUM!)</f>
        <v>1</v>
      </c>
      <c r="M4620" s="2">
        <f t="shared" ref="M4620:M4683" si="365">H4620*L4620</f>
        <v>8.4489600000000002E-3</v>
      </c>
      <c r="N4620" s="2">
        <f>(D4620-H4620*VLOOKUP(I4620,Sheet2!$G$3:$I$7,3))/M4620/VLOOKUP(I4620,Sheet2!$G$3:$H$7,2)</f>
        <v>1.2414328883081469E-6</v>
      </c>
      <c r="O4620" s="2">
        <v>3.1097545234030003E-11</v>
      </c>
    </row>
    <row r="4621" spans="1:15" x14ac:dyDescent="0.25">
      <c r="A4621">
        <v>4610</v>
      </c>
      <c r="B4621">
        <v>486999</v>
      </c>
      <c r="C4621">
        <v>3555</v>
      </c>
      <c r="D4621">
        <v>1317</v>
      </c>
      <c r="E4621">
        <v>10.006249655126499</v>
      </c>
      <c r="F4621">
        <f t="shared" ref="F4621:F4684" si="366">E4621-$F$4</f>
        <v>10.0049716551265</v>
      </c>
      <c r="G4621">
        <f t="shared" ref="G4621:G4684" si="367">(F4622+F4621)/2</f>
        <v>10.004881259948551</v>
      </c>
      <c r="H4621" s="2">
        <f t="shared" si="363"/>
        <v>9.7399800000000005E-3</v>
      </c>
      <c r="I4621">
        <f>VLOOKUP(A4621,Sheet2!$B$2:$D$15,2)</f>
        <v>4</v>
      </c>
      <c r="J4621">
        <f>VLOOKUP(A4621,Sheet2!$B$2:$D$15,3)</f>
        <v>4</v>
      </c>
      <c r="L4621">
        <f t="shared" si="364"/>
        <v>1</v>
      </c>
      <c r="M4621" s="2">
        <f t="shared" si="365"/>
        <v>9.7399800000000005E-3</v>
      </c>
      <c r="N4621" s="2">
        <f>(D4621-H4621*VLOOKUP(I4621,Sheet2!$G$3:$I$7,3))/M4621/VLOOKUP(I4621,Sheet2!$G$3:$H$7,2)</f>
        <v>1.2230088340017123E-6</v>
      </c>
      <c r="O4621" s="2">
        <v>3.3266223506451601E-11</v>
      </c>
    </row>
    <row r="4622" spans="1:15" x14ac:dyDescent="0.25">
      <c r="A4622">
        <v>4611</v>
      </c>
      <c r="B4622">
        <v>433048</v>
      </c>
      <c r="C4622">
        <v>3125</v>
      </c>
      <c r="D4622">
        <v>1166</v>
      </c>
      <c r="E4622">
        <v>10.006068864770601</v>
      </c>
      <c r="F4622">
        <f t="shared" si="366"/>
        <v>10.004790864770602</v>
      </c>
      <c r="G4622">
        <f t="shared" si="367"/>
        <v>10.004700425824602</v>
      </c>
      <c r="H4622" s="2">
        <f t="shared" si="363"/>
        <v>8.6609600000000005E-3</v>
      </c>
      <c r="I4622">
        <f>VLOOKUP(A4622,Sheet2!$B$2:$D$15,2)</f>
        <v>4</v>
      </c>
      <c r="J4622">
        <f>VLOOKUP(A4622,Sheet2!$B$2:$D$15,3)</f>
        <v>4</v>
      </c>
      <c r="L4622">
        <f t="shared" si="364"/>
        <v>1</v>
      </c>
      <c r="M4622" s="2">
        <f t="shared" si="365"/>
        <v>8.6609600000000005E-3</v>
      </c>
      <c r="N4622" s="2">
        <f>(D4622-H4622*VLOOKUP(I4622,Sheet2!$G$3:$I$7,3))/M4622/VLOOKUP(I4622,Sheet2!$G$3:$H$7,2)</f>
        <v>1.2171210831131883E-6</v>
      </c>
      <c r="O4622" s="2">
        <v>3.0183057763078697E-11</v>
      </c>
    </row>
    <row r="4623" spans="1:15" x14ac:dyDescent="0.25">
      <c r="A4623">
        <v>4612</v>
      </c>
      <c r="B4623">
        <v>454198</v>
      </c>
      <c r="C4623">
        <v>3356</v>
      </c>
      <c r="D4623">
        <v>1223</v>
      </c>
      <c r="E4623">
        <v>10.0058879868786</v>
      </c>
      <c r="F4623">
        <f t="shared" si="366"/>
        <v>10.0046099868786</v>
      </c>
      <c r="G4623">
        <f t="shared" si="367"/>
        <v>10.004519504143451</v>
      </c>
      <c r="H4623" s="2">
        <f t="shared" si="363"/>
        <v>9.0839600000000003E-3</v>
      </c>
      <c r="I4623">
        <f>VLOOKUP(A4623,Sheet2!$B$2:$D$15,2)</f>
        <v>4</v>
      </c>
      <c r="J4623">
        <f>VLOOKUP(A4623,Sheet2!$B$2:$D$15,3)</f>
        <v>4</v>
      </c>
      <c r="L4623">
        <f t="shared" si="364"/>
        <v>1</v>
      </c>
      <c r="M4623" s="2">
        <f t="shared" si="365"/>
        <v>9.0839600000000003E-3</v>
      </c>
      <c r="N4623" s="2">
        <f>(D4623-H4623*VLOOKUP(I4623,Sheet2!$G$3:$I$7,3))/M4623/VLOOKUP(I4623,Sheet2!$G$3:$H$7,2)</f>
        <v>1.217179133990022E-6</v>
      </c>
      <c r="O4623" s="2">
        <v>3.0709924065743899E-11</v>
      </c>
    </row>
    <row r="4624" spans="1:15" x14ac:dyDescent="0.25">
      <c r="A4624">
        <v>4613</v>
      </c>
      <c r="B4624">
        <v>403249</v>
      </c>
      <c r="C4624">
        <v>2985</v>
      </c>
      <c r="D4624">
        <v>1083</v>
      </c>
      <c r="E4624">
        <v>10.0057070214083</v>
      </c>
      <c r="F4624">
        <f t="shared" si="366"/>
        <v>10.004429021408301</v>
      </c>
      <c r="G4624">
        <f t="shared" si="367"/>
        <v>10.004338494862701</v>
      </c>
      <c r="H4624" s="2">
        <f t="shared" si="363"/>
        <v>8.0649799999999994E-3</v>
      </c>
      <c r="I4624">
        <f>VLOOKUP(A4624,Sheet2!$B$2:$D$15,2)</f>
        <v>4</v>
      </c>
      <c r="J4624">
        <f>VLOOKUP(A4624,Sheet2!$B$2:$D$15,3)</f>
        <v>4</v>
      </c>
      <c r="L4624">
        <f t="shared" si="364"/>
        <v>1</v>
      </c>
      <c r="M4624" s="2">
        <f t="shared" si="365"/>
        <v>8.0649799999999994E-3</v>
      </c>
      <c r="N4624" s="2">
        <f>(D4624-H4624*VLOOKUP(I4624,Sheet2!$G$3:$I$7,3))/M4624/VLOOKUP(I4624,Sheet2!$G$3:$H$7,2)</f>
        <v>1.213692759684463E-6</v>
      </c>
      <c r="O4624" s="2">
        <v>3.2082261565793401E-11</v>
      </c>
    </row>
    <row r="4625" spans="1:15" x14ac:dyDescent="0.25">
      <c r="A4625">
        <v>4614</v>
      </c>
      <c r="B4625">
        <v>490548</v>
      </c>
      <c r="C4625">
        <v>3583</v>
      </c>
      <c r="D4625">
        <v>1296</v>
      </c>
      <c r="E4625">
        <v>10.0055259683171</v>
      </c>
      <c r="F4625">
        <f t="shared" si="366"/>
        <v>10.004247968317101</v>
      </c>
      <c r="G4625">
        <f t="shared" si="367"/>
        <v>10.004157397939851</v>
      </c>
      <c r="H4625" s="2">
        <f t="shared" si="363"/>
        <v>9.8109600000000005E-3</v>
      </c>
      <c r="I4625">
        <f>VLOOKUP(A4625,Sheet2!$B$2:$D$15,2)</f>
        <v>4</v>
      </c>
      <c r="J4625">
        <f>VLOOKUP(A4625,Sheet2!$B$2:$D$15,3)</f>
        <v>4</v>
      </c>
      <c r="L4625">
        <f t="shared" si="364"/>
        <v>1</v>
      </c>
      <c r="M4625" s="2">
        <f t="shared" si="365"/>
        <v>9.8109600000000005E-3</v>
      </c>
      <c r="N4625" s="2">
        <f>(D4625-H4625*VLOOKUP(I4625,Sheet2!$G$3:$I$7,3))/M4625/VLOOKUP(I4625,Sheet2!$G$3:$H$7,2)</f>
        <v>1.191821648034443E-6</v>
      </c>
      <c r="O4625" s="2">
        <v>3.1638124733668299E-11</v>
      </c>
    </row>
    <row r="4626" spans="1:15" x14ac:dyDescent="0.25">
      <c r="A4626">
        <v>4615</v>
      </c>
      <c r="B4626">
        <v>483748</v>
      </c>
      <c r="C4626">
        <v>3535</v>
      </c>
      <c r="D4626">
        <v>1282</v>
      </c>
      <c r="E4626">
        <v>10.005344827562601</v>
      </c>
      <c r="F4626">
        <f t="shared" si="366"/>
        <v>10.004066827562601</v>
      </c>
      <c r="G4626">
        <f t="shared" si="367"/>
        <v>10.003976213332551</v>
      </c>
      <c r="H4626" s="2">
        <f t="shared" si="363"/>
        <v>9.6749599999999998E-3</v>
      </c>
      <c r="I4626">
        <f>VLOOKUP(A4626,Sheet2!$B$2:$D$15,2)</f>
        <v>4</v>
      </c>
      <c r="J4626">
        <f>VLOOKUP(A4626,Sheet2!$B$2:$D$15,3)</f>
        <v>4</v>
      </c>
      <c r="L4626">
        <f t="shared" si="364"/>
        <v>1</v>
      </c>
      <c r="M4626" s="2">
        <f t="shared" si="365"/>
        <v>9.6749599999999998E-3</v>
      </c>
      <c r="N4626" s="2">
        <f>(D4626-H4626*VLOOKUP(I4626,Sheet2!$G$3:$I$7,3))/M4626/VLOOKUP(I4626,Sheet2!$G$3:$H$7,2)</f>
        <v>1.1959200778091072E-6</v>
      </c>
      <c r="O4626" s="2">
        <v>2.9828081891654397E-11</v>
      </c>
    </row>
    <row r="4627" spans="1:15" x14ac:dyDescent="0.25">
      <c r="A4627">
        <v>4616</v>
      </c>
      <c r="B4627">
        <v>381049</v>
      </c>
      <c r="C4627">
        <v>2761</v>
      </c>
      <c r="D4627">
        <v>1011</v>
      </c>
      <c r="E4627">
        <v>10.005163599102501</v>
      </c>
      <c r="F4627">
        <f t="shared" si="366"/>
        <v>10.003885599102501</v>
      </c>
      <c r="G4627">
        <f t="shared" si="367"/>
        <v>10.00379494099835</v>
      </c>
      <c r="H4627" s="2">
        <f t="shared" si="363"/>
        <v>7.6209800000000003E-3</v>
      </c>
      <c r="I4627">
        <f>VLOOKUP(A4627,Sheet2!$B$2:$D$15,2)</f>
        <v>4</v>
      </c>
      <c r="J4627">
        <f>VLOOKUP(A4627,Sheet2!$B$2:$D$15,3)</f>
        <v>4</v>
      </c>
      <c r="L4627">
        <f t="shared" si="364"/>
        <v>1</v>
      </c>
      <c r="M4627" s="2">
        <f t="shared" si="365"/>
        <v>7.6209800000000003E-3</v>
      </c>
      <c r="N4627" s="2">
        <f>(D4627-H4627*VLOOKUP(I4627,Sheet2!$G$3:$I$7,3))/M4627/VLOOKUP(I4627,Sheet2!$G$3:$H$7,2)</f>
        <v>1.1974510408110241E-6</v>
      </c>
      <c r="O4627" s="2">
        <v>3.1093939714285702E-11</v>
      </c>
    </row>
    <row r="4628" spans="1:15" x14ac:dyDescent="0.25">
      <c r="A4628">
        <v>4617</v>
      </c>
      <c r="B4628">
        <v>483898</v>
      </c>
      <c r="C4628">
        <v>3596</v>
      </c>
      <c r="D4628">
        <v>1271</v>
      </c>
      <c r="E4628">
        <v>10.004982282894201</v>
      </c>
      <c r="F4628">
        <f t="shared" si="366"/>
        <v>10.003704282894201</v>
      </c>
      <c r="G4628">
        <f t="shared" si="367"/>
        <v>10.003613580894751</v>
      </c>
      <c r="H4628" s="2">
        <f t="shared" si="363"/>
        <v>9.6779599999999993E-3</v>
      </c>
      <c r="I4628">
        <f>VLOOKUP(A4628,Sheet2!$B$2:$D$15,2)</f>
        <v>4</v>
      </c>
      <c r="J4628">
        <f>VLOOKUP(A4628,Sheet2!$B$2:$D$15,3)</f>
        <v>4</v>
      </c>
      <c r="L4628">
        <f t="shared" si="364"/>
        <v>1</v>
      </c>
      <c r="M4628" s="2">
        <f t="shared" si="365"/>
        <v>9.6779599999999993E-3</v>
      </c>
      <c r="N4628" s="2">
        <f>(D4628-H4628*VLOOKUP(I4628,Sheet2!$G$3:$I$7,3))/M4628/VLOOKUP(I4628,Sheet2!$G$3:$H$7,2)</f>
        <v>1.1841432973477882E-6</v>
      </c>
      <c r="O4628" s="2">
        <v>3.1539212620464002E-11</v>
      </c>
    </row>
    <row r="4629" spans="1:15" x14ac:dyDescent="0.25">
      <c r="A4629">
        <v>4618</v>
      </c>
      <c r="B4629">
        <v>446599</v>
      </c>
      <c r="C4629">
        <v>3253</v>
      </c>
      <c r="D4629">
        <v>1182</v>
      </c>
      <c r="E4629">
        <v>10.004800878895299</v>
      </c>
      <c r="F4629">
        <f t="shared" si="366"/>
        <v>10.0035228788953</v>
      </c>
      <c r="G4629">
        <f t="shared" si="367"/>
        <v>10.003432132979249</v>
      </c>
      <c r="H4629" s="2">
        <f t="shared" si="363"/>
        <v>8.9319800000000008E-3</v>
      </c>
      <c r="I4629">
        <f>VLOOKUP(A4629,Sheet2!$B$2:$D$15,2)</f>
        <v>4</v>
      </c>
      <c r="J4629">
        <f>VLOOKUP(A4629,Sheet2!$B$2:$D$15,3)</f>
        <v>4</v>
      </c>
      <c r="L4629">
        <f t="shared" si="364"/>
        <v>1</v>
      </c>
      <c r="M4629" s="2">
        <f t="shared" si="365"/>
        <v>8.9319800000000008E-3</v>
      </c>
      <c r="N4629" s="2">
        <f>(D4629-H4629*VLOOKUP(I4629,Sheet2!$G$3:$I$7,3))/M4629/VLOOKUP(I4629,Sheet2!$G$3:$H$7,2)</f>
        <v>1.1941848037053372E-6</v>
      </c>
      <c r="O4629" s="2">
        <v>3.1636136414494601E-11</v>
      </c>
    </row>
    <row r="4630" spans="1:15" x14ac:dyDescent="0.25">
      <c r="A4630">
        <v>4619</v>
      </c>
      <c r="B4630">
        <v>463498</v>
      </c>
      <c r="C4630">
        <v>3292</v>
      </c>
      <c r="D4630">
        <v>1221</v>
      </c>
      <c r="E4630">
        <v>10.004619387063199</v>
      </c>
      <c r="F4630">
        <f t="shared" si="366"/>
        <v>10.0033413870632</v>
      </c>
      <c r="G4630">
        <f t="shared" si="367"/>
        <v>10.00325059720935</v>
      </c>
      <c r="H4630" s="2">
        <f t="shared" si="363"/>
        <v>9.2699600000000007E-3</v>
      </c>
      <c r="I4630">
        <f>VLOOKUP(A4630,Sheet2!$B$2:$D$15,2)</f>
        <v>4</v>
      </c>
      <c r="J4630">
        <f>VLOOKUP(A4630,Sheet2!$B$2:$D$15,3)</f>
        <v>4</v>
      </c>
      <c r="L4630">
        <f t="shared" si="364"/>
        <v>1</v>
      </c>
      <c r="M4630" s="2">
        <f t="shared" si="365"/>
        <v>9.2699600000000007E-3</v>
      </c>
      <c r="N4630" s="2">
        <f>(D4630-H4630*VLOOKUP(I4630,Sheet2!$G$3:$I$7,3))/M4630/VLOOKUP(I4630,Sheet2!$G$3:$H$7,2)</f>
        <v>1.1880077870886173E-6</v>
      </c>
      <c r="O4630" s="2">
        <v>3.05687590440541E-11</v>
      </c>
    </row>
    <row r="4631" spans="1:15" x14ac:dyDescent="0.25">
      <c r="A4631">
        <v>4620</v>
      </c>
      <c r="B4631">
        <v>452148</v>
      </c>
      <c r="C4631">
        <v>3304</v>
      </c>
      <c r="D4631">
        <v>1196</v>
      </c>
      <c r="E4631">
        <v>10.004437807355499</v>
      </c>
      <c r="F4631">
        <f t="shared" si="366"/>
        <v>10.0031598073555</v>
      </c>
      <c r="G4631">
        <f t="shared" si="367"/>
        <v>10.003068973542501</v>
      </c>
      <c r="H4631" s="2">
        <f t="shared" si="363"/>
        <v>9.0429599999999992E-3</v>
      </c>
      <c r="I4631">
        <f>VLOOKUP(A4631,Sheet2!$B$2:$D$15,2)</f>
        <v>4</v>
      </c>
      <c r="J4631">
        <f>VLOOKUP(A4631,Sheet2!$B$2:$D$15,3)</f>
        <v>4</v>
      </c>
      <c r="L4631">
        <f t="shared" si="364"/>
        <v>1</v>
      </c>
      <c r="M4631" s="2">
        <f t="shared" si="365"/>
        <v>9.0429599999999992E-3</v>
      </c>
      <c r="N4631" s="2">
        <f>(D4631-H4631*VLOOKUP(I4631,Sheet2!$G$3:$I$7,3))/M4631/VLOOKUP(I4631,Sheet2!$G$3:$H$7,2)</f>
        <v>1.1934257937666429E-6</v>
      </c>
      <c r="O4631" s="2">
        <v>3.2661810080294401E-11</v>
      </c>
    </row>
    <row r="4632" spans="1:15" x14ac:dyDescent="0.25">
      <c r="A4632">
        <v>4621</v>
      </c>
      <c r="B4632">
        <v>441049</v>
      </c>
      <c r="C4632">
        <v>3266</v>
      </c>
      <c r="D4632">
        <v>1160</v>
      </c>
      <c r="E4632">
        <v>10.004256139729501</v>
      </c>
      <c r="F4632">
        <f t="shared" si="366"/>
        <v>10.002978139729501</v>
      </c>
      <c r="G4632">
        <f t="shared" si="367"/>
        <v>10.002887261936101</v>
      </c>
      <c r="H4632" s="2">
        <f t="shared" si="363"/>
        <v>8.8209800000000008E-3</v>
      </c>
      <c r="I4632">
        <f>VLOOKUP(A4632,Sheet2!$B$2:$D$15,2)</f>
        <v>4</v>
      </c>
      <c r="J4632">
        <f>VLOOKUP(A4632,Sheet2!$B$2:$D$15,3)</f>
        <v>4</v>
      </c>
      <c r="L4632">
        <f t="shared" si="364"/>
        <v>1</v>
      </c>
      <c r="M4632" s="2">
        <f t="shared" si="365"/>
        <v>8.8209800000000008E-3</v>
      </c>
      <c r="N4632" s="2">
        <f>(D4632-H4632*VLOOKUP(I4632,Sheet2!$G$3:$I$7,3))/M4632/VLOOKUP(I4632,Sheet2!$G$3:$H$7,2)</f>
        <v>1.1858966274722309E-6</v>
      </c>
      <c r="O4632" s="2">
        <v>3.1732151595073498E-11</v>
      </c>
    </row>
    <row r="4633" spans="1:15" x14ac:dyDescent="0.25">
      <c r="A4633">
        <v>4622</v>
      </c>
      <c r="B4633">
        <v>455348</v>
      </c>
      <c r="C4633">
        <v>3397</v>
      </c>
      <c r="D4633">
        <v>1174</v>
      </c>
      <c r="E4633">
        <v>10.004074384142699</v>
      </c>
      <c r="F4633">
        <f t="shared" si="366"/>
        <v>10.0027963841427</v>
      </c>
      <c r="G4633">
        <f t="shared" si="367"/>
        <v>10.002705462347651</v>
      </c>
      <c r="H4633" s="2">
        <f t="shared" si="363"/>
        <v>9.1069600000000007E-3</v>
      </c>
      <c r="I4633">
        <f>VLOOKUP(A4633,Sheet2!$B$2:$D$15,2)</f>
        <v>4</v>
      </c>
      <c r="J4633">
        <f>VLOOKUP(A4633,Sheet2!$B$2:$D$15,3)</f>
        <v>4</v>
      </c>
      <c r="L4633">
        <f t="shared" si="364"/>
        <v>1</v>
      </c>
      <c r="M4633" s="2">
        <f t="shared" si="365"/>
        <v>9.1069600000000007E-3</v>
      </c>
      <c r="N4633" s="2">
        <f>(D4633-H4633*VLOOKUP(I4633,Sheet2!$G$3:$I$7,3))/M4633/VLOOKUP(I4633,Sheet2!$G$3:$H$7,2)</f>
        <v>1.1599739228019009E-6</v>
      </c>
      <c r="O4633" s="2">
        <v>3.1185373576818498E-11</v>
      </c>
    </row>
    <row r="4634" spans="1:15" x14ac:dyDescent="0.25">
      <c r="A4634">
        <v>4623</v>
      </c>
      <c r="B4634">
        <v>448111</v>
      </c>
      <c r="C4634">
        <v>3100</v>
      </c>
      <c r="D4634">
        <v>1147</v>
      </c>
      <c r="E4634">
        <v>10.0038925405526</v>
      </c>
      <c r="F4634">
        <f t="shared" si="366"/>
        <v>10.002614540552601</v>
      </c>
      <c r="G4634">
        <f t="shared" si="367"/>
        <v>10.0025235747345</v>
      </c>
      <c r="H4634" s="2">
        <f t="shared" si="363"/>
        <v>8.9622199999999999E-3</v>
      </c>
      <c r="I4634">
        <f>VLOOKUP(A4634,Sheet2!$B$2:$D$15,2)</f>
        <v>4</v>
      </c>
      <c r="J4634">
        <f>VLOOKUP(A4634,Sheet2!$B$2:$D$15,3)</f>
        <v>4</v>
      </c>
      <c r="L4634">
        <f t="shared" si="364"/>
        <v>1</v>
      </c>
      <c r="M4634" s="2">
        <f t="shared" si="365"/>
        <v>8.9622199999999999E-3</v>
      </c>
      <c r="N4634" s="2">
        <f>(D4634-H4634*VLOOKUP(I4634,Sheet2!$G$3:$I$7,3))/M4634/VLOOKUP(I4634,Sheet2!$G$3:$H$7,2)</f>
        <v>1.1506668310976522E-6</v>
      </c>
      <c r="O4634" s="2">
        <v>3.0199123658045901E-11</v>
      </c>
    </row>
    <row r="4635" spans="1:15" x14ac:dyDescent="0.25">
      <c r="A4635">
        <v>4624</v>
      </c>
      <c r="B4635">
        <v>434036</v>
      </c>
      <c r="C4635">
        <v>3326</v>
      </c>
      <c r="D4635">
        <v>1116</v>
      </c>
      <c r="E4635">
        <v>10.0037106089164</v>
      </c>
      <c r="F4635">
        <f t="shared" si="366"/>
        <v>10.002432608916401</v>
      </c>
      <c r="G4635">
        <f t="shared" si="367"/>
        <v>10.00234159905405</v>
      </c>
      <c r="H4635" s="2">
        <f t="shared" si="363"/>
        <v>8.6807199999999994E-3</v>
      </c>
      <c r="I4635">
        <f>VLOOKUP(A4635,Sheet2!$B$2:$D$15,2)</f>
        <v>4</v>
      </c>
      <c r="J4635">
        <f>VLOOKUP(A4635,Sheet2!$B$2:$D$15,3)</f>
        <v>4</v>
      </c>
      <c r="L4635">
        <f t="shared" si="364"/>
        <v>1</v>
      </c>
      <c r="M4635" s="2">
        <f t="shared" si="365"/>
        <v>8.6807199999999994E-3</v>
      </c>
      <c r="N4635" s="2">
        <f>(D4635-H4635*VLOOKUP(I4635,Sheet2!$G$3:$I$7,3))/M4635/VLOOKUP(I4635,Sheet2!$G$3:$H$7,2)</f>
        <v>1.1564576454487649E-6</v>
      </c>
      <c r="O4635" s="2">
        <v>3.16482294726688E-11</v>
      </c>
    </row>
    <row r="4636" spans="1:15" x14ac:dyDescent="0.25">
      <c r="A4636">
        <v>4625</v>
      </c>
      <c r="B4636">
        <v>464498</v>
      </c>
      <c r="C4636">
        <v>3468</v>
      </c>
      <c r="D4636">
        <v>1185</v>
      </c>
      <c r="E4636">
        <v>10.003528589191699</v>
      </c>
      <c r="F4636">
        <f t="shared" si="366"/>
        <v>10.0022505891917</v>
      </c>
      <c r="G4636">
        <f t="shared" si="367"/>
        <v>10.002159535263651</v>
      </c>
      <c r="H4636" s="2">
        <f t="shared" si="363"/>
        <v>9.2899599999999999E-3</v>
      </c>
      <c r="I4636">
        <f>VLOOKUP(A4636,Sheet2!$B$2:$D$15,2)</f>
        <v>4</v>
      </c>
      <c r="J4636">
        <f>VLOOKUP(A4636,Sheet2!$B$2:$D$15,3)</f>
        <v>4</v>
      </c>
      <c r="L4636">
        <f t="shared" si="364"/>
        <v>1</v>
      </c>
      <c r="M4636" s="2">
        <f t="shared" si="365"/>
        <v>9.2899599999999999E-3</v>
      </c>
      <c r="N4636" s="2">
        <f>(D4636-H4636*VLOOKUP(I4636,Sheet2!$G$3:$I$7,3))/M4636/VLOOKUP(I4636,Sheet2!$G$3:$H$7,2)</f>
        <v>1.1464206160198754E-6</v>
      </c>
      <c r="O4636" s="2">
        <v>3.17475744341432E-11</v>
      </c>
    </row>
    <row r="4637" spans="1:15" x14ac:dyDescent="0.25">
      <c r="A4637">
        <v>4626</v>
      </c>
      <c r="B4637">
        <v>466698</v>
      </c>
      <c r="C4637">
        <v>3321</v>
      </c>
      <c r="D4637">
        <v>1186</v>
      </c>
      <c r="E4637">
        <v>10.003346481335599</v>
      </c>
      <c r="F4637">
        <f t="shared" si="366"/>
        <v>10.0020684813356</v>
      </c>
      <c r="G4637">
        <f t="shared" si="367"/>
        <v>10.00197738332065</v>
      </c>
      <c r="H4637" s="2">
        <f t="shared" si="363"/>
        <v>9.3339600000000005E-3</v>
      </c>
      <c r="I4637">
        <f>VLOOKUP(A4637,Sheet2!$B$2:$D$15,2)</f>
        <v>4</v>
      </c>
      <c r="J4637">
        <f>VLOOKUP(A4637,Sheet2!$B$2:$D$15,3)</f>
        <v>4</v>
      </c>
      <c r="L4637">
        <f t="shared" si="364"/>
        <v>1</v>
      </c>
      <c r="M4637" s="2">
        <f t="shared" si="365"/>
        <v>9.3339600000000005E-3</v>
      </c>
      <c r="N4637" s="2">
        <f>(D4637-H4637*VLOOKUP(I4637,Sheet2!$G$3:$I$7,3))/M4637/VLOOKUP(I4637,Sheet2!$G$3:$H$7,2)</f>
        <v>1.1414789720547335E-6</v>
      </c>
      <c r="O4637" s="2">
        <v>3.0394514753901502E-11</v>
      </c>
    </row>
    <row r="4638" spans="1:15" x14ac:dyDescent="0.25">
      <c r="A4638">
        <v>4627</v>
      </c>
      <c r="B4638">
        <v>420449</v>
      </c>
      <c r="C4638">
        <v>2985</v>
      </c>
      <c r="D4638">
        <v>1053</v>
      </c>
      <c r="E4638">
        <v>10.003164285305701</v>
      </c>
      <c r="F4638">
        <f t="shared" si="366"/>
        <v>10.001886285305702</v>
      </c>
      <c r="G4638">
        <f t="shared" si="367"/>
        <v>10.001795143182351</v>
      </c>
      <c r="H4638" s="2">
        <f t="shared" si="363"/>
        <v>8.4089799999999999E-3</v>
      </c>
      <c r="I4638">
        <f>VLOOKUP(A4638,Sheet2!$B$2:$D$15,2)</f>
        <v>4</v>
      </c>
      <c r="J4638">
        <f>VLOOKUP(A4638,Sheet2!$B$2:$D$15,3)</f>
        <v>4</v>
      </c>
      <c r="L4638">
        <f t="shared" si="364"/>
        <v>1</v>
      </c>
      <c r="M4638" s="2">
        <f t="shared" si="365"/>
        <v>8.4089799999999999E-3</v>
      </c>
      <c r="N4638" s="2">
        <f>(D4638-H4638*VLOOKUP(I4638,Sheet2!$G$3:$I$7,3))/M4638/VLOOKUP(I4638,Sheet2!$G$3:$H$7,2)</f>
        <v>1.1230827321506295E-6</v>
      </c>
      <c r="O4638" s="2">
        <v>3.00163113261439E-11</v>
      </c>
    </row>
    <row r="4639" spans="1:15" x14ac:dyDescent="0.25">
      <c r="A4639">
        <v>4628</v>
      </c>
      <c r="B4639">
        <v>454398</v>
      </c>
      <c r="C4639">
        <v>3415</v>
      </c>
      <c r="D4639">
        <v>1136</v>
      </c>
      <c r="E4639">
        <v>10.002982001058999</v>
      </c>
      <c r="F4639">
        <f t="shared" si="366"/>
        <v>10.001704001059</v>
      </c>
      <c r="G4639">
        <f t="shared" si="367"/>
        <v>10.001612814806052</v>
      </c>
      <c r="H4639" s="2">
        <f t="shared" si="363"/>
        <v>9.0879600000000008E-3</v>
      </c>
      <c r="I4639">
        <f>VLOOKUP(A4639,Sheet2!$B$2:$D$15,2)</f>
        <v>4</v>
      </c>
      <c r="J4639">
        <f>VLOOKUP(A4639,Sheet2!$B$2:$D$15,3)</f>
        <v>4</v>
      </c>
      <c r="L4639">
        <f t="shared" si="364"/>
        <v>1</v>
      </c>
      <c r="M4639" s="2">
        <f t="shared" si="365"/>
        <v>9.0879600000000008E-3</v>
      </c>
      <c r="N4639" s="2">
        <f>(D4639-H4639*VLOOKUP(I4639,Sheet2!$G$3:$I$7,3))/M4639/VLOOKUP(I4639,Sheet2!$G$3:$H$7,2)</f>
        <v>1.1208555017847788E-6</v>
      </c>
      <c r="O4639" s="2">
        <v>3.1025415882697897E-11</v>
      </c>
    </row>
    <row r="4640" spans="1:15" x14ac:dyDescent="0.25">
      <c r="A4640">
        <v>4629</v>
      </c>
      <c r="B4640">
        <v>452998</v>
      </c>
      <c r="C4640">
        <v>3290</v>
      </c>
      <c r="D4640">
        <v>1140</v>
      </c>
      <c r="E4640">
        <v>10.002799628553101</v>
      </c>
      <c r="F4640">
        <f t="shared" si="366"/>
        <v>10.001521628553101</v>
      </c>
      <c r="G4640">
        <f t="shared" si="367"/>
        <v>10.001430398149051</v>
      </c>
      <c r="H4640" s="2">
        <f t="shared" si="363"/>
        <v>9.0599600000000006E-3</v>
      </c>
      <c r="I4640">
        <f>VLOOKUP(A4640,Sheet2!$B$2:$D$15,2)</f>
        <v>4</v>
      </c>
      <c r="J4640">
        <f>VLOOKUP(A4640,Sheet2!$B$2:$D$15,3)</f>
        <v>4</v>
      </c>
      <c r="L4640">
        <f t="shared" si="364"/>
        <v>1</v>
      </c>
      <c r="M4640" s="2">
        <f t="shared" si="365"/>
        <v>9.0599600000000006E-3</v>
      </c>
      <c r="N4640" s="2">
        <f>(D4640-H4640*VLOOKUP(I4640,Sheet2!$G$3:$I$7,3))/M4640/VLOOKUP(I4640,Sheet2!$G$3:$H$7,2)</f>
        <v>1.1291337010317924E-6</v>
      </c>
      <c r="O4640" s="2">
        <v>3.1325800081647097E-11</v>
      </c>
    </row>
    <row r="4641" spans="1:15" x14ac:dyDescent="0.25">
      <c r="A4641">
        <v>4630</v>
      </c>
      <c r="B4641">
        <v>467099</v>
      </c>
      <c r="C4641">
        <v>3362</v>
      </c>
      <c r="D4641">
        <v>1181</v>
      </c>
      <c r="E4641">
        <v>10.002617167745001</v>
      </c>
      <c r="F4641">
        <f t="shared" si="366"/>
        <v>10.001339167745002</v>
      </c>
      <c r="G4641">
        <f t="shared" si="367"/>
        <v>10.00124789316855</v>
      </c>
      <c r="H4641" s="2">
        <f t="shared" si="363"/>
        <v>9.3419799999999997E-3</v>
      </c>
      <c r="I4641">
        <f>VLOOKUP(A4641,Sheet2!$B$2:$D$15,2)</f>
        <v>4</v>
      </c>
      <c r="J4641">
        <f>VLOOKUP(A4641,Sheet2!$B$2:$D$15,3)</f>
        <v>4</v>
      </c>
      <c r="L4641">
        <f t="shared" si="364"/>
        <v>1</v>
      </c>
      <c r="M4641" s="2">
        <f t="shared" si="365"/>
        <v>9.3419799999999997E-3</v>
      </c>
      <c r="N4641" s="2">
        <f>(D4641-H4641*VLOOKUP(I4641,Sheet2!$G$3:$I$7,3))/M4641/VLOOKUP(I4641,Sheet2!$G$3:$H$7,2)</f>
        <v>1.1350359648596979E-6</v>
      </c>
      <c r="O4641" s="2">
        <v>2.9430582092511003E-11</v>
      </c>
    </row>
    <row r="4642" spans="1:15" x14ac:dyDescent="0.25">
      <c r="A4642">
        <v>4631</v>
      </c>
      <c r="B4642">
        <v>432548</v>
      </c>
      <c r="C4642">
        <v>3146</v>
      </c>
      <c r="D4642">
        <v>1107</v>
      </c>
      <c r="E4642">
        <v>10.002434618592099</v>
      </c>
      <c r="F4642">
        <f t="shared" si="366"/>
        <v>10.0011566185921</v>
      </c>
      <c r="G4642">
        <f t="shared" si="367"/>
        <v>10.00106529982185</v>
      </c>
      <c r="H4642" s="2">
        <f t="shared" si="363"/>
        <v>8.6509599999999992E-3</v>
      </c>
      <c r="I4642">
        <f>VLOOKUP(A4642,Sheet2!$B$2:$D$15,2)</f>
        <v>4</v>
      </c>
      <c r="J4642">
        <f>VLOOKUP(A4642,Sheet2!$B$2:$D$15,3)</f>
        <v>4</v>
      </c>
      <c r="L4642">
        <f t="shared" si="364"/>
        <v>1</v>
      </c>
      <c r="M4642" s="2">
        <f t="shared" si="365"/>
        <v>8.6509599999999992E-3</v>
      </c>
      <c r="N4642" s="2">
        <f>(D4642-H4642*VLOOKUP(I4642,Sheet2!$G$3:$I$7,3))/M4642/VLOOKUP(I4642,Sheet2!$G$3:$H$7,2)</f>
        <v>1.1504767697457856E-6</v>
      </c>
      <c r="O4642" s="2">
        <v>3.0156458544585898E-11</v>
      </c>
    </row>
    <row r="4643" spans="1:15" x14ac:dyDescent="0.25">
      <c r="A4643">
        <v>4632</v>
      </c>
      <c r="B4643">
        <v>462048</v>
      </c>
      <c r="C4643">
        <v>3473</v>
      </c>
      <c r="D4643">
        <v>1181</v>
      </c>
      <c r="E4643">
        <v>10.0022519810516</v>
      </c>
      <c r="F4643">
        <f t="shared" si="366"/>
        <v>10.000973981051601</v>
      </c>
      <c r="G4643">
        <f t="shared" si="367"/>
        <v>10.00088261806615</v>
      </c>
      <c r="H4643" s="2">
        <f t="shared" si="363"/>
        <v>9.2409599999999995E-3</v>
      </c>
      <c r="I4643">
        <f>VLOOKUP(A4643,Sheet2!$B$2:$D$15,2)</f>
        <v>4</v>
      </c>
      <c r="J4643">
        <f>VLOOKUP(A4643,Sheet2!$B$2:$D$15,3)</f>
        <v>4</v>
      </c>
      <c r="L4643">
        <f t="shared" si="364"/>
        <v>1</v>
      </c>
      <c r="M4643" s="2">
        <f t="shared" si="365"/>
        <v>9.2409599999999995E-3</v>
      </c>
      <c r="N4643" s="2">
        <f>(D4643-H4643*VLOOKUP(I4643,Sheet2!$G$3:$I$7,3))/M4643/VLOOKUP(I4643,Sheet2!$G$3:$H$7,2)</f>
        <v>1.1488557483205208E-6</v>
      </c>
      <c r="O4643" s="2">
        <v>3.0725370406599799E-11</v>
      </c>
    </row>
    <row r="4644" spans="1:15" x14ac:dyDescent="0.25">
      <c r="A4644">
        <v>4633</v>
      </c>
      <c r="B4644">
        <v>424849</v>
      </c>
      <c r="C4644">
        <v>2989</v>
      </c>
      <c r="D4644">
        <v>1086</v>
      </c>
      <c r="E4644">
        <v>10.0020692550807</v>
      </c>
      <c r="F4644">
        <f t="shared" si="366"/>
        <v>10.000791255080701</v>
      </c>
      <c r="G4644">
        <f t="shared" si="367"/>
        <v>10.000699847858602</v>
      </c>
      <c r="H4644" s="2">
        <f t="shared" si="363"/>
        <v>8.4969799999999995E-3</v>
      </c>
      <c r="I4644">
        <f>VLOOKUP(A4644,Sheet2!$B$2:$D$15,2)</f>
        <v>4</v>
      </c>
      <c r="J4644">
        <f>VLOOKUP(A4644,Sheet2!$B$2:$D$15,3)</f>
        <v>4</v>
      </c>
      <c r="L4644">
        <f t="shared" si="364"/>
        <v>1</v>
      </c>
      <c r="M4644" s="2">
        <f t="shared" si="365"/>
        <v>8.4969799999999995E-3</v>
      </c>
      <c r="N4644" s="2">
        <f>(D4644-H4644*VLOOKUP(I4644,Sheet2!$G$3:$I$7,3))/M4644/VLOOKUP(I4644,Sheet2!$G$3:$H$7,2)</f>
        <v>1.1489511606476653E-6</v>
      </c>
      <c r="O4644" s="2">
        <v>3.0996908695366398E-11</v>
      </c>
    </row>
    <row r="4645" spans="1:15" x14ac:dyDescent="0.25">
      <c r="A4645">
        <v>4634</v>
      </c>
      <c r="B4645">
        <v>459298</v>
      </c>
      <c r="C4645">
        <v>3329</v>
      </c>
      <c r="D4645">
        <v>1175</v>
      </c>
      <c r="E4645">
        <v>10.0018864406365</v>
      </c>
      <c r="F4645">
        <f t="shared" si="366"/>
        <v>10.000608440636501</v>
      </c>
      <c r="G4645">
        <f t="shared" si="367"/>
        <v>10.000516989156402</v>
      </c>
      <c r="H4645" s="2">
        <f t="shared" si="363"/>
        <v>9.18596E-3</v>
      </c>
      <c r="I4645">
        <f>VLOOKUP(A4645,Sheet2!$B$2:$D$15,2)</f>
        <v>4</v>
      </c>
      <c r="J4645">
        <f>VLOOKUP(A4645,Sheet2!$B$2:$D$15,3)</f>
        <v>4</v>
      </c>
      <c r="L4645">
        <f t="shared" si="364"/>
        <v>1</v>
      </c>
      <c r="M4645" s="2">
        <f t="shared" si="365"/>
        <v>9.18596E-3</v>
      </c>
      <c r="N4645" s="2">
        <f>(D4645-H4645*VLOOKUP(I4645,Sheet2!$G$3:$I$7,3))/M4645/VLOOKUP(I4645,Sheet2!$G$3:$H$7,2)</f>
        <v>1.1499759705028109E-6</v>
      </c>
      <c r="O4645" s="2">
        <v>2.9437094206057101E-11</v>
      </c>
    </row>
    <row r="4646" spans="1:15" x14ac:dyDescent="0.25">
      <c r="A4646">
        <v>4635</v>
      </c>
      <c r="B4646">
        <v>452298</v>
      </c>
      <c r="C4646">
        <v>3313</v>
      </c>
      <c r="D4646">
        <v>1150</v>
      </c>
      <c r="E4646">
        <v>10.001703537676301</v>
      </c>
      <c r="F4646">
        <f t="shared" si="366"/>
        <v>10.000425537676302</v>
      </c>
      <c r="G4646">
        <f t="shared" si="367"/>
        <v>10.000334041916751</v>
      </c>
      <c r="H4646" s="2">
        <f t="shared" si="363"/>
        <v>9.0459600000000005E-3</v>
      </c>
      <c r="I4646">
        <f>VLOOKUP(A4646,Sheet2!$B$2:$D$15,2)</f>
        <v>4</v>
      </c>
      <c r="J4646">
        <f>VLOOKUP(A4646,Sheet2!$B$2:$D$15,3)</f>
        <v>4</v>
      </c>
      <c r="L4646">
        <f t="shared" si="364"/>
        <v>1</v>
      </c>
      <c r="M4646" s="2">
        <f t="shared" si="365"/>
        <v>9.0459600000000005E-3</v>
      </c>
      <c r="N4646" s="2">
        <f>(D4646-H4646*VLOOKUP(I4646,Sheet2!$G$3:$I$7,3))/M4646/VLOOKUP(I4646,Sheet2!$G$3:$H$7,2)</f>
        <v>1.1421357452387585E-6</v>
      </c>
      <c r="O4646" s="2">
        <v>3.1014085732878802E-11</v>
      </c>
    </row>
    <row r="4647" spans="1:15" x14ac:dyDescent="0.25">
      <c r="A4647">
        <v>4636</v>
      </c>
      <c r="B4647">
        <v>464849</v>
      </c>
      <c r="C4647">
        <v>3480</v>
      </c>
      <c r="D4647">
        <v>1171</v>
      </c>
      <c r="E4647">
        <v>10.001520546157201</v>
      </c>
      <c r="F4647">
        <f t="shared" si="366"/>
        <v>10.000242546157201</v>
      </c>
      <c r="G4647">
        <f t="shared" si="367"/>
        <v>10.000151006096701</v>
      </c>
      <c r="H4647" s="2">
        <f t="shared" si="363"/>
        <v>9.2969799999999998E-3</v>
      </c>
      <c r="I4647">
        <f>VLOOKUP(A4647,Sheet2!$B$2:$D$15,2)</f>
        <v>4</v>
      </c>
      <c r="J4647">
        <f>VLOOKUP(A4647,Sheet2!$B$2:$D$15,3)</f>
        <v>4</v>
      </c>
      <c r="L4647">
        <f t="shared" si="364"/>
        <v>1</v>
      </c>
      <c r="M4647" s="2">
        <f t="shared" si="365"/>
        <v>9.2969799999999998E-3</v>
      </c>
      <c r="N4647" s="2">
        <f>(D4647-H4647*VLOOKUP(I4647,Sheet2!$G$3:$I$7,3))/M4647/VLOOKUP(I4647,Sheet2!$G$3:$H$7,2)</f>
        <v>1.1303987997177579E-6</v>
      </c>
      <c r="O4647" s="2">
        <v>3.1222197964975802E-11</v>
      </c>
    </row>
    <row r="4648" spans="1:15" x14ac:dyDescent="0.25">
      <c r="A4648">
        <v>4637</v>
      </c>
      <c r="B4648">
        <v>432598</v>
      </c>
      <c r="C4648">
        <v>3110</v>
      </c>
      <c r="D4648">
        <v>1096</v>
      </c>
      <c r="E4648">
        <v>10.001337466036199</v>
      </c>
      <c r="F4648">
        <f t="shared" si="366"/>
        <v>10.0000594660362</v>
      </c>
      <c r="G4648">
        <f t="shared" si="367"/>
        <v>9.9999678816534008</v>
      </c>
      <c r="H4648" s="2">
        <f t="shared" si="363"/>
        <v>8.6519600000000002E-3</v>
      </c>
      <c r="I4648">
        <f>VLOOKUP(A4648,Sheet2!$B$2:$D$15,2)</f>
        <v>4</v>
      </c>
      <c r="J4648">
        <f>VLOOKUP(A4648,Sheet2!$B$2:$D$15,3)</f>
        <v>4</v>
      </c>
      <c r="L4648">
        <f t="shared" si="364"/>
        <v>1</v>
      </c>
      <c r="M4648" s="2">
        <f t="shared" si="365"/>
        <v>8.6519600000000002E-3</v>
      </c>
      <c r="N4648" s="2">
        <f>(D4648-H4648*VLOOKUP(I4648,Sheet2!$G$3:$I$7,3))/M4648/VLOOKUP(I4648,Sheet2!$G$3:$H$7,2)</f>
        <v>1.1376149873554662E-6</v>
      </c>
      <c r="O4648" s="2">
        <v>3.0350391201907702E-11</v>
      </c>
    </row>
    <row r="4649" spans="1:15" x14ac:dyDescent="0.25">
      <c r="A4649">
        <v>4638</v>
      </c>
      <c r="B4649">
        <v>441099</v>
      </c>
      <c r="C4649">
        <v>3128</v>
      </c>
      <c r="D4649">
        <v>1107</v>
      </c>
      <c r="E4649">
        <v>10.001154297270601</v>
      </c>
      <c r="F4649">
        <f t="shared" si="366"/>
        <v>9.9998762972706015</v>
      </c>
      <c r="G4649">
        <f t="shared" si="367"/>
        <v>9.9997846685439509</v>
      </c>
      <c r="H4649" s="2">
        <f t="shared" si="363"/>
        <v>8.8219800000000001E-3</v>
      </c>
      <c r="I4649">
        <f>VLOOKUP(A4649,Sheet2!$B$2:$D$15,2)</f>
        <v>4</v>
      </c>
      <c r="J4649">
        <f>VLOOKUP(A4649,Sheet2!$B$2:$D$15,3)</f>
        <v>4</v>
      </c>
      <c r="L4649">
        <f t="shared" si="364"/>
        <v>1</v>
      </c>
      <c r="M4649" s="2">
        <f t="shared" si="365"/>
        <v>8.8219800000000001E-3</v>
      </c>
      <c r="N4649" s="2">
        <f>(D4649-H4649*VLOOKUP(I4649,Sheet2!$G$3:$I$7,3))/M4649/VLOOKUP(I4649,Sheet2!$G$3:$H$7,2)</f>
        <v>1.125670346452837E-6</v>
      </c>
      <c r="O4649" s="2">
        <v>3.0216719082082902E-11</v>
      </c>
    </row>
    <row r="4650" spans="1:15" x14ac:dyDescent="0.25">
      <c r="A4650">
        <v>4639</v>
      </c>
      <c r="B4650">
        <v>453948</v>
      </c>
      <c r="C4650">
        <v>3332</v>
      </c>
      <c r="D4650">
        <v>1130</v>
      </c>
      <c r="E4650">
        <v>10.0009710398173</v>
      </c>
      <c r="F4650">
        <f t="shared" si="366"/>
        <v>9.9996930398173003</v>
      </c>
      <c r="G4650">
        <f t="shared" si="367"/>
        <v>9.9996013667254005</v>
      </c>
      <c r="H4650" s="2">
        <f t="shared" si="363"/>
        <v>9.0789600000000005E-3</v>
      </c>
      <c r="I4650">
        <f>VLOOKUP(A4650,Sheet2!$B$2:$D$15,2)</f>
        <v>4</v>
      </c>
      <c r="J4650">
        <f>VLOOKUP(A4650,Sheet2!$B$2:$D$15,3)</f>
        <v>4</v>
      </c>
      <c r="L4650">
        <f t="shared" si="364"/>
        <v>1</v>
      </c>
      <c r="M4650" s="2">
        <f t="shared" si="365"/>
        <v>9.0789600000000005E-3</v>
      </c>
      <c r="N4650" s="2">
        <f>(D4650-H4650*VLOOKUP(I4650,Sheet2!$G$3:$I$7,3))/M4650/VLOOKUP(I4650,Sheet2!$G$3:$H$7,2)</f>
        <v>1.1154859494920123E-6</v>
      </c>
      <c r="O4650" s="2">
        <v>3.0654948536194699E-11</v>
      </c>
    </row>
    <row r="4651" spans="1:15" x14ac:dyDescent="0.25">
      <c r="A4651">
        <v>4640</v>
      </c>
      <c r="B4651">
        <v>461248</v>
      </c>
      <c r="C4651">
        <v>3431</v>
      </c>
      <c r="D4651">
        <v>1149</v>
      </c>
      <c r="E4651">
        <v>10.0007876936335</v>
      </c>
      <c r="F4651">
        <f t="shared" si="366"/>
        <v>9.9995096936335006</v>
      </c>
      <c r="G4651">
        <f t="shared" si="367"/>
        <v>9.9994179761548008</v>
      </c>
      <c r="H4651" s="2">
        <f t="shared" si="363"/>
        <v>9.2249600000000008E-3</v>
      </c>
      <c r="I4651">
        <f>VLOOKUP(A4651,Sheet2!$B$2:$D$15,2)</f>
        <v>4</v>
      </c>
      <c r="J4651">
        <f>VLOOKUP(A4651,Sheet2!$B$2:$D$15,3)</f>
        <v>4</v>
      </c>
      <c r="L4651">
        <f t="shared" si="364"/>
        <v>1</v>
      </c>
      <c r="M4651" s="2">
        <f t="shared" si="365"/>
        <v>9.2249600000000008E-3</v>
      </c>
      <c r="N4651" s="2">
        <f>(D4651-H4651*VLOOKUP(I4651,Sheet2!$G$3:$I$7,3))/M4651/VLOOKUP(I4651,Sheet2!$G$3:$H$7,2)</f>
        <v>1.1163838559733592E-6</v>
      </c>
      <c r="O4651" s="2">
        <v>3.0382737987570202E-11</v>
      </c>
    </row>
    <row r="4652" spans="1:15" x14ac:dyDescent="0.25">
      <c r="A4652">
        <v>4641</v>
      </c>
      <c r="B4652">
        <v>472448</v>
      </c>
      <c r="C4652">
        <v>3410</v>
      </c>
      <c r="D4652">
        <v>1180</v>
      </c>
      <c r="E4652">
        <v>10.0006042586761</v>
      </c>
      <c r="F4652">
        <f t="shared" si="366"/>
        <v>9.9993262586761009</v>
      </c>
      <c r="G4652">
        <f t="shared" si="367"/>
        <v>9.9992344967892013</v>
      </c>
      <c r="H4652" s="2">
        <f t="shared" si="363"/>
        <v>9.4489599999999993E-3</v>
      </c>
      <c r="I4652">
        <f>VLOOKUP(A4652,Sheet2!$B$2:$D$15,2)</f>
        <v>4</v>
      </c>
      <c r="J4652">
        <f>VLOOKUP(A4652,Sheet2!$B$2:$D$15,3)</f>
        <v>4</v>
      </c>
      <c r="L4652">
        <f t="shared" si="364"/>
        <v>1</v>
      </c>
      <c r="M4652" s="2">
        <f t="shared" si="365"/>
        <v>9.4489599999999993E-3</v>
      </c>
      <c r="N4652" s="2">
        <f>(D4652-H4652*VLOOKUP(I4652,Sheet2!$G$3:$I$7,3))/M4652/VLOOKUP(I4652,Sheet2!$G$3:$H$7,2)</f>
        <v>1.1196646843673801E-6</v>
      </c>
      <c r="O4652" s="2">
        <v>2.9970553290123399E-11</v>
      </c>
    </row>
    <row r="4653" spans="1:15" x14ac:dyDescent="0.25">
      <c r="A4653">
        <v>4642</v>
      </c>
      <c r="B4653">
        <v>400899</v>
      </c>
      <c r="C4653">
        <v>2817</v>
      </c>
      <c r="D4653">
        <v>986</v>
      </c>
      <c r="E4653">
        <v>10.000420734902301</v>
      </c>
      <c r="F4653">
        <f t="shared" si="366"/>
        <v>9.9991427349023017</v>
      </c>
      <c r="G4653">
        <f t="shared" si="367"/>
        <v>9.9990509285856</v>
      </c>
      <c r="H4653" s="2">
        <f t="shared" si="363"/>
        <v>8.0179799999999992E-3</v>
      </c>
      <c r="I4653">
        <f>VLOOKUP(A4653,Sheet2!$B$2:$D$15,2)</f>
        <v>4</v>
      </c>
      <c r="J4653">
        <f>VLOOKUP(A4653,Sheet2!$B$2:$D$15,3)</f>
        <v>4</v>
      </c>
      <c r="L4653">
        <f t="shared" si="364"/>
        <v>1</v>
      </c>
      <c r="M4653" s="2">
        <f t="shared" si="365"/>
        <v>8.0179799999999992E-3</v>
      </c>
      <c r="N4653" s="2">
        <f>(D4653-H4653*VLOOKUP(I4653,Sheet2!$G$3:$I$7,3))/M4653/VLOOKUP(I4653,Sheet2!$G$3:$H$7,2)</f>
        <v>1.1005861679625043E-6</v>
      </c>
      <c r="O4653" s="2">
        <v>3.03691136124546E-11</v>
      </c>
    </row>
    <row r="4654" spans="1:15" x14ac:dyDescent="0.25">
      <c r="A4654">
        <v>4643</v>
      </c>
      <c r="B4654">
        <v>484248</v>
      </c>
      <c r="C4654">
        <v>3632</v>
      </c>
      <c r="D4654">
        <v>1194</v>
      </c>
      <c r="E4654">
        <v>10.000237122268899</v>
      </c>
      <c r="F4654">
        <f t="shared" si="366"/>
        <v>9.9989591222689</v>
      </c>
      <c r="G4654">
        <f t="shared" si="367"/>
        <v>9.9988672715009503</v>
      </c>
      <c r="H4654" s="2">
        <f t="shared" si="363"/>
        <v>9.6849599999999994E-3</v>
      </c>
      <c r="I4654">
        <f>VLOOKUP(A4654,Sheet2!$B$2:$D$15,2)</f>
        <v>4</v>
      </c>
      <c r="J4654">
        <f>VLOOKUP(A4654,Sheet2!$B$2:$D$15,3)</f>
        <v>4</v>
      </c>
      <c r="L4654">
        <f t="shared" si="364"/>
        <v>1</v>
      </c>
      <c r="M4654" s="2">
        <f t="shared" si="365"/>
        <v>9.6849599999999994E-3</v>
      </c>
      <c r="N4654" s="2">
        <f>(D4654-H4654*VLOOKUP(I4654,Sheet2!$G$3:$I$7,3))/M4654/VLOOKUP(I4654,Sheet2!$G$3:$H$7,2)</f>
        <v>1.1036893715616792E-6</v>
      </c>
      <c r="O4654" s="2">
        <v>3.0642312738311999E-11</v>
      </c>
    </row>
    <row r="4655" spans="1:15" x14ac:dyDescent="0.25">
      <c r="A4655">
        <v>4644</v>
      </c>
      <c r="B4655">
        <v>426199</v>
      </c>
      <c r="C4655">
        <v>3140</v>
      </c>
      <c r="D4655">
        <v>1057</v>
      </c>
      <c r="E4655">
        <v>10.000053420733</v>
      </c>
      <c r="F4655">
        <f t="shared" si="366"/>
        <v>9.9987754207330006</v>
      </c>
      <c r="G4655">
        <f t="shared" si="367"/>
        <v>9.9986835254922646</v>
      </c>
      <c r="H4655" s="2">
        <f t="shared" si="363"/>
        <v>8.5239800000000004E-3</v>
      </c>
      <c r="I4655">
        <f>VLOOKUP(A4655,Sheet2!$B$2:$D$15,2)</f>
        <v>4</v>
      </c>
      <c r="J4655">
        <f>VLOOKUP(A4655,Sheet2!$B$2:$D$15,3)</f>
        <v>4</v>
      </c>
      <c r="L4655">
        <f t="shared" si="364"/>
        <v>1</v>
      </c>
      <c r="M4655" s="2">
        <f t="shared" si="365"/>
        <v>8.5239800000000004E-3</v>
      </c>
      <c r="N4655" s="2">
        <f>(D4655-H4655*VLOOKUP(I4655,Sheet2!$G$3:$I$7,3))/M4655/VLOOKUP(I4655,Sheet2!$G$3:$H$7,2)</f>
        <v>1.1108810653004816E-6</v>
      </c>
      <c r="O4655" s="2">
        <v>3.0741380979318699E-11</v>
      </c>
    </row>
    <row r="4656" spans="1:15" x14ac:dyDescent="0.25">
      <c r="A4656">
        <v>4645</v>
      </c>
      <c r="B4656">
        <v>469148</v>
      </c>
      <c r="C4656">
        <v>3394</v>
      </c>
      <c r="D4656">
        <v>1164</v>
      </c>
      <c r="E4656">
        <v>9.9998696302515295</v>
      </c>
      <c r="F4656">
        <f t="shared" si="366"/>
        <v>9.9985916302515303</v>
      </c>
      <c r="G4656">
        <f t="shared" si="367"/>
        <v>9.9984996905164607</v>
      </c>
      <c r="H4656" s="2">
        <f t="shared" si="363"/>
        <v>9.3829599999999992E-3</v>
      </c>
      <c r="I4656">
        <f>VLOOKUP(A4656,Sheet2!$B$2:$D$15,2)</f>
        <v>4</v>
      </c>
      <c r="J4656">
        <f>VLOOKUP(A4656,Sheet2!$B$2:$D$15,3)</f>
        <v>4</v>
      </c>
      <c r="L4656">
        <f t="shared" si="364"/>
        <v>1</v>
      </c>
      <c r="M4656" s="2">
        <f t="shared" si="365"/>
        <v>9.3829599999999992E-3</v>
      </c>
      <c r="N4656" s="2">
        <f>(D4656-H4656*VLOOKUP(I4656,Sheet2!$G$3:$I$7,3))/M4656/VLOOKUP(I4656,Sheet2!$G$3:$H$7,2)</f>
        <v>1.1113966931543991E-6</v>
      </c>
      <c r="O4656" s="2">
        <v>3.0169845063713598E-11</v>
      </c>
    </row>
    <row r="4657" spans="1:15" x14ac:dyDescent="0.25">
      <c r="A4657">
        <v>4646</v>
      </c>
      <c r="B4657">
        <v>424948</v>
      </c>
      <c r="C4657">
        <v>3043</v>
      </c>
      <c r="D4657">
        <v>1053</v>
      </c>
      <c r="E4657">
        <v>9.9996857507813903</v>
      </c>
      <c r="F4657">
        <f t="shared" si="366"/>
        <v>9.9984077507813911</v>
      </c>
      <c r="G4657">
        <f t="shared" si="367"/>
        <v>9.9983157665304496</v>
      </c>
      <c r="H4657" s="2">
        <f t="shared" si="363"/>
        <v>8.4989599999999998E-3</v>
      </c>
      <c r="I4657">
        <f>VLOOKUP(A4657,Sheet2!$B$2:$D$15,2)</f>
        <v>4</v>
      </c>
      <c r="J4657">
        <f>VLOOKUP(A4657,Sheet2!$B$2:$D$15,3)</f>
        <v>4</v>
      </c>
      <c r="L4657">
        <f t="shared" si="364"/>
        <v>1</v>
      </c>
      <c r="M4657" s="2">
        <f t="shared" si="365"/>
        <v>8.4989599999999998E-3</v>
      </c>
      <c r="N4657" s="2">
        <f>(D4657-H4657*VLOOKUP(I4657,Sheet2!$G$3:$I$7,3))/M4657/VLOOKUP(I4657,Sheet2!$G$3:$H$7,2)</f>
        <v>1.1098251216619445E-6</v>
      </c>
      <c r="O4657" s="2">
        <v>3.0639491942489998E-11</v>
      </c>
    </row>
    <row r="4658" spans="1:15" x14ac:dyDescent="0.25">
      <c r="A4658">
        <v>4647</v>
      </c>
      <c r="B4658">
        <v>468399</v>
      </c>
      <c r="C4658">
        <v>3533</v>
      </c>
      <c r="D4658">
        <v>1161</v>
      </c>
      <c r="E4658">
        <v>9.9995017822795091</v>
      </c>
      <c r="F4658">
        <f t="shared" si="366"/>
        <v>9.9982237822795099</v>
      </c>
      <c r="G4658">
        <f t="shared" si="367"/>
        <v>9.9981317534911511</v>
      </c>
      <c r="H4658" s="2">
        <f t="shared" si="363"/>
        <v>9.3679799999999997E-3</v>
      </c>
      <c r="I4658">
        <f>VLOOKUP(A4658,Sheet2!$B$2:$D$15,2)</f>
        <v>4</v>
      </c>
      <c r="J4658">
        <f>VLOOKUP(A4658,Sheet2!$B$2:$D$15,3)</f>
        <v>4</v>
      </c>
      <c r="L4658">
        <f t="shared" si="364"/>
        <v>1</v>
      </c>
      <c r="M4658" s="2">
        <f t="shared" si="365"/>
        <v>9.3679799999999997E-3</v>
      </c>
      <c r="N4658" s="2">
        <f>(D4658-H4658*VLOOKUP(I4658,Sheet2!$G$3:$I$7,3))/M4658/VLOOKUP(I4658,Sheet2!$G$3:$H$7,2)</f>
        <v>1.1101780088129992E-6</v>
      </c>
      <c r="O4658" s="2">
        <v>3.14045449464398E-11</v>
      </c>
    </row>
    <row r="4659" spans="1:15" x14ac:dyDescent="0.25">
      <c r="A4659">
        <v>4648</v>
      </c>
      <c r="B4659">
        <v>445898</v>
      </c>
      <c r="C4659">
        <v>3227</v>
      </c>
      <c r="D4659">
        <v>1116</v>
      </c>
      <c r="E4659">
        <v>9.9993177247027898</v>
      </c>
      <c r="F4659">
        <f t="shared" si="366"/>
        <v>9.9980397247027906</v>
      </c>
      <c r="G4659">
        <f t="shared" si="367"/>
        <v>9.9979476513554406</v>
      </c>
      <c r="H4659" s="2">
        <f t="shared" si="363"/>
        <v>8.9179600000000008E-3</v>
      </c>
      <c r="I4659">
        <f>VLOOKUP(A4659,Sheet2!$B$2:$D$15,2)</f>
        <v>4</v>
      </c>
      <c r="J4659">
        <f>VLOOKUP(A4659,Sheet2!$B$2:$D$15,3)</f>
        <v>4</v>
      </c>
      <c r="L4659">
        <f t="shared" si="364"/>
        <v>1</v>
      </c>
      <c r="M4659" s="2">
        <f t="shared" si="365"/>
        <v>8.9179600000000008E-3</v>
      </c>
      <c r="N4659" s="2">
        <f>(D4659-H4659*VLOOKUP(I4659,Sheet2!$G$3:$I$7,3))/M4659/VLOOKUP(I4659,Sheet2!$G$3:$H$7,2)</f>
        <v>1.1222572725152388E-6</v>
      </c>
      <c r="O4659" s="2">
        <v>3.06922753457772E-11</v>
      </c>
    </row>
    <row r="4660" spans="1:15" x14ac:dyDescent="0.25">
      <c r="A4660">
        <v>4649</v>
      </c>
      <c r="B4660">
        <v>460398</v>
      </c>
      <c r="C4660">
        <v>3312</v>
      </c>
      <c r="D4660">
        <v>1153</v>
      </c>
      <c r="E4660">
        <v>9.9991335780080899</v>
      </c>
      <c r="F4660">
        <f t="shared" si="366"/>
        <v>9.9978555780080907</v>
      </c>
      <c r="G4660">
        <f t="shared" si="367"/>
        <v>9.9977634600801863</v>
      </c>
      <c r="H4660" s="2">
        <f t="shared" si="363"/>
        <v>9.2079599999999994E-3</v>
      </c>
      <c r="I4660">
        <f>VLOOKUP(A4660,Sheet2!$B$2:$D$15,2)</f>
        <v>4</v>
      </c>
      <c r="J4660">
        <f>VLOOKUP(A4660,Sheet2!$B$2:$D$15,3)</f>
        <v>4</v>
      </c>
      <c r="L4660">
        <f t="shared" si="364"/>
        <v>1</v>
      </c>
      <c r="M4660" s="2">
        <f t="shared" si="365"/>
        <v>9.2079599999999994E-3</v>
      </c>
      <c r="N4660" s="2">
        <f>(D4660-H4660*VLOOKUP(I4660,Sheet2!$G$3:$I$7,3))/M4660/VLOOKUP(I4660,Sheet2!$G$3:$H$7,2)</f>
        <v>1.1230274638464979E-6</v>
      </c>
      <c r="O4660" s="2">
        <v>2.9927019005593497E-11</v>
      </c>
    </row>
    <row r="4661" spans="1:15" x14ac:dyDescent="0.25">
      <c r="A4661">
        <v>4650</v>
      </c>
      <c r="B4661">
        <v>423849</v>
      </c>
      <c r="C4661">
        <v>3145</v>
      </c>
      <c r="D4661">
        <v>1064</v>
      </c>
      <c r="E4661">
        <v>9.9989493421522795</v>
      </c>
      <c r="F4661">
        <f t="shared" si="366"/>
        <v>9.9976713421522803</v>
      </c>
      <c r="G4661">
        <f t="shared" si="367"/>
        <v>9.9975791796222246</v>
      </c>
      <c r="H4661" s="2">
        <f t="shared" si="363"/>
        <v>8.4769800000000003E-3</v>
      </c>
      <c r="I4661">
        <f>VLOOKUP(A4661,Sheet2!$B$2:$D$15,2)</f>
        <v>4</v>
      </c>
      <c r="J4661">
        <f>VLOOKUP(A4661,Sheet2!$B$2:$D$15,3)</f>
        <v>4</v>
      </c>
      <c r="L4661">
        <f t="shared" si="364"/>
        <v>1</v>
      </c>
      <c r="M4661" s="2">
        <f t="shared" si="365"/>
        <v>8.4769800000000003E-3</v>
      </c>
      <c r="N4661" s="2">
        <f>(D4661-H4661*VLOOKUP(I4661,Sheet2!$G$3:$I$7,3))/M4661/VLOOKUP(I4661,Sheet2!$G$3:$H$7,2)</f>
        <v>1.1260139852872131E-6</v>
      </c>
      <c r="O4661" s="2">
        <v>2.9833489318048199E-11</v>
      </c>
    </row>
    <row r="4662" spans="1:15" x14ac:dyDescent="0.25">
      <c r="A4662">
        <v>4651</v>
      </c>
      <c r="B4662">
        <v>460448</v>
      </c>
      <c r="C4662">
        <v>3399</v>
      </c>
      <c r="D4662">
        <v>1146</v>
      </c>
      <c r="E4662">
        <v>9.99876501709217</v>
      </c>
      <c r="F4662">
        <f t="shared" si="366"/>
        <v>9.9974870170921708</v>
      </c>
      <c r="G4662">
        <f t="shared" si="367"/>
        <v>9.9973948099383758</v>
      </c>
      <c r="H4662" s="2">
        <f t="shared" si="363"/>
        <v>9.2089600000000004E-3</v>
      </c>
      <c r="I4662">
        <f>VLOOKUP(A4662,Sheet2!$B$2:$D$15,2)</f>
        <v>4</v>
      </c>
      <c r="J4662">
        <f>VLOOKUP(A4662,Sheet2!$B$2:$D$15,3)</f>
        <v>4</v>
      </c>
      <c r="L4662">
        <f t="shared" si="364"/>
        <v>1</v>
      </c>
      <c r="M4662" s="2">
        <f t="shared" si="365"/>
        <v>9.2089600000000004E-3</v>
      </c>
      <c r="N4662" s="2">
        <f>(D4662-H4662*VLOOKUP(I4662,Sheet2!$G$3:$I$7,3))/M4662/VLOOKUP(I4662,Sheet2!$G$3:$H$7,2)</f>
        <v>1.1152901973729931E-6</v>
      </c>
      <c r="O4662" s="2">
        <v>2.9630710102203698E-11</v>
      </c>
    </row>
    <row r="4663" spans="1:15" x14ac:dyDescent="0.25">
      <c r="A4663">
        <v>4652</v>
      </c>
      <c r="B4663">
        <v>429549</v>
      </c>
      <c r="C4663">
        <v>3122</v>
      </c>
      <c r="D4663">
        <v>1068</v>
      </c>
      <c r="E4663">
        <v>9.9985806027845801</v>
      </c>
      <c r="F4663">
        <f t="shared" si="366"/>
        <v>9.9973026027845808</v>
      </c>
      <c r="G4663">
        <f t="shared" si="367"/>
        <v>9.9972103509854371</v>
      </c>
      <c r="H4663" s="2">
        <f t="shared" si="363"/>
        <v>8.5909799999999998E-3</v>
      </c>
      <c r="I4663">
        <f>VLOOKUP(A4663,Sheet2!$B$2:$D$15,2)</f>
        <v>4</v>
      </c>
      <c r="J4663">
        <f>VLOOKUP(A4663,Sheet2!$B$2:$D$15,3)</f>
        <v>4</v>
      </c>
      <c r="L4663">
        <f t="shared" si="364"/>
        <v>1</v>
      </c>
      <c r="M4663" s="2">
        <f t="shared" si="365"/>
        <v>8.5909799999999998E-3</v>
      </c>
      <c r="N4663" s="2">
        <f>(D4663-H4663*VLOOKUP(I4663,Sheet2!$G$3:$I$7,3))/M4663/VLOOKUP(I4663,Sheet2!$G$3:$H$7,2)</f>
        <v>1.1140143421355888E-6</v>
      </c>
      <c r="O4663" s="2">
        <v>2.92799361791314E-11</v>
      </c>
    </row>
    <row r="4664" spans="1:15" x14ac:dyDescent="0.25">
      <c r="A4664">
        <v>4653</v>
      </c>
      <c r="B4664">
        <v>465998</v>
      </c>
      <c r="C4664">
        <v>3379</v>
      </c>
      <c r="D4664">
        <v>1147</v>
      </c>
      <c r="E4664">
        <v>9.9983960991862908</v>
      </c>
      <c r="F4664">
        <f t="shared" si="366"/>
        <v>9.9971180991862916</v>
      </c>
      <c r="G4664">
        <f t="shared" si="367"/>
        <v>9.9970258027201861</v>
      </c>
      <c r="H4664" s="2">
        <f t="shared" si="363"/>
        <v>9.3199600000000004E-3</v>
      </c>
      <c r="I4664">
        <f>VLOOKUP(A4664,Sheet2!$B$2:$D$15,2)</f>
        <v>4</v>
      </c>
      <c r="J4664">
        <f>VLOOKUP(A4664,Sheet2!$B$2:$D$15,3)</f>
        <v>4</v>
      </c>
      <c r="L4664">
        <f t="shared" si="364"/>
        <v>1</v>
      </c>
      <c r="M4664" s="2">
        <f t="shared" si="365"/>
        <v>9.3199600000000004E-3</v>
      </c>
      <c r="N4664" s="2">
        <f>(D4664-H4664*VLOOKUP(I4664,Sheet2!$G$3:$I$7,3))/M4664/VLOOKUP(I4664,Sheet2!$G$3:$H$7,2)</f>
        <v>1.1015419772187864E-6</v>
      </c>
      <c r="O4664" s="2">
        <v>2.9314983797961602E-11</v>
      </c>
    </row>
    <row r="4665" spans="1:15" x14ac:dyDescent="0.25">
      <c r="A4665">
        <v>4654</v>
      </c>
      <c r="B4665">
        <v>437298</v>
      </c>
      <c r="C4665">
        <v>3240</v>
      </c>
      <c r="D4665">
        <v>1084</v>
      </c>
      <c r="E4665">
        <v>9.9982115062540799</v>
      </c>
      <c r="F4665">
        <f t="shared" si="366"/>
        <v>9.9969335062540807</v>
      </c>
      <c r="G4665">
        <f t="shared" si="367"/>
        <v>9.9968411650993811</v>
      </c>
      <c r="H4665" s="2">
        <f t="shared" si="363"/>
        <v>8.7459600000000005E-3</v>
      </c>
      <c r="I4665">
        <f>VLOOKUP(A4665,Sheet2!$B$2:$D$15,2)</f>
        <v>4</v>
      </c>
      <c r="J4665">
        <f>VLOOKUP(A4665,Sheet2!$B$2:$D$15,3)</f>
        <v>4</v>
      </c>
      <c r="L4665">
        <f t="shared" si="364"/>
        <v>1</v>
      </c>
      <c r="M4665" s="2">
        <f t="shared" si="365"/>
        <v>8.7459600000000005E-3</v>
      </c>
      <c r="N4665" s="2">
        <f>(D4665-H4665*VLOOKUP(I4665,Sheet2!$G$3:$I$7,3))/M4665/VLOOKUP(I4665,Sheet2!$G$3:$H$7,2)</f>
        <v>1.1102794051196209E-6</v>
      </c>
      <c r="O4665" s="2">
        <v>2.88960813463324E-11</v>
      </c>
    </row>
    <row r="4666" spans="1:15" x14ac:dyDescent="0.25">
      <c r="A4666">
        <v>4655</v>
      </c>
      <c r="B4666">
        <v>450599</v>
      </c>
      <c r="C4666">
        <v>3308</v>
      </c>
      <c r="D4666">
        <v>1121</v>
      </c>
      <c r="E4666">
        <v>9.9980268239446808</v>
      </c>
      <c r="F4666">
        <f t="shared" si="366"/>
        <v>9.9967488239446816</v>
      </c>
      <c r="G4666">
        <f t="shared" si="367"/>
        <v>9.9966564380797571</v>
      </c>
      <c r="H4666" s="2">
        <f t="shared" si="363"/>
        <v>9.0119799999999993E-3</v>
      </c>
      <c r="I4666">
        <f>VLOOKUP(A4666,Sheet2!$B$2:$D$15,2)</f>
        <v>4</v>
      </c>
      <c r="J4666">
        <f>VLOOKUP(A4666,Sheet2!$B$2:$D$15,3)</f>
        <v>4</v>
      </c>
      <c r="L4666">
        <f t="shared" si="364"/>
        <v>1</v>
      </c>
      <c r="M4666" s="2">
        <f t="shared" si="365"/>
        <v>9.0119799999999993E-3</v>
      </c>
      <c r="N4666" s="2">
        <f>(D4666-H4666*VLOOKUP(I4666,Sheet2!$G$3:$I$7,3))/M4666/VLOOKUP(I4666,Sheet2!$G$3:$H$7,2)</f>
        <v>1.1147497867283328E-6</v>
      </c>
      <c r="O4666" s="2">
        <v>2.9702933656898599E-11</v>
      </c>
    </row>
    <row r="4667" spans="1:15" x14ac:dyDescent="0.25">
      <c r="A4667">
        <v>4656</v>
      </c>
      <c r="B4667">
        <v>455448</v>
      </c>
      <c r="C4667">
        <v>3294</v>
      </c>
      <c r="D4667">
        <v>1127</v>
      </c>
      <c r="E4667">
        <v>9.9978420522148301</v>
      </c>
      <c r="F4667">
        <f t="shared" si="366"/>
        <v>9.9965640522148309</v>
      </c>
      <c r="G4667">
        <f t="shared" si="367"/>
        <v>9.996471621618026</v>
      </c>
      <c r="H4667" s="2">
        <f t="shared" si="363"/>
        <v>9.1089599999999993E-3</v>
      </c>
      <c r="I4667">
        <f>VLOOKUP(A4667,Sheet2!$B$2:$D$15,2)</f>
        <v>4</v>
      </c>
      <c r="J4667">
        <f>VLOOKUP(A4667,Sheet2!$B$2:$D$15,3)</f>
        <v>4</v>
      </c>
      <c r="L4667">
        <f t="shared" si="364"/>
        <v>1</v>
      </c>
      <c r="M4667" s="2">
        <f t="shared" si="365"/>
        <v>9.1089599999999993E-3</v>
      </c>
      <c r="N4667" s="2">
        <f>(D4667-H4667*VLOOKUP(I4667,Sheet2!$G$3:$I$7,3))/M4667/VLOOKUP(I4667,Sheet2!$G$3:$H$7,2)</f>
        <v>1.1080933296446576E-6</v>
      </c>
      <c r="O4667" s="2">
        <v>2.8727617837511298E-11</v>
      </c>
    </row>
    <row r="4668" spans="1:15" x14ac:dyDescent="0.25">
      <c r="A4668">
        <v>4657</v>
      </c>
      <c r="B4668">
        <v>457698</v>
      </c>
      <c r="C4668">
        <v>3288</v>
      </c>
      <c r="D4668">
        <v>1129</v>
      </c>
      <c r="E4668">
        <v>9.9976571910212204</v>
      </c>
      <c r="F4668">
        <f t="shared" si="366"/>
        <v>9.9963791910212212</v>
      </c>
      <c r="G4668">
        <f t="shared" si="367"/>
        <v>9.9962867156708768</v>
      </c>
      <c r="H4668" s="2">
        <f t="shared" si="363"/>
        <v>9.1539599999999992E-3</v>
      </c>
      <c r="I4668">
        <f>VLOOKUP(A4668,Sheet2!$B$2:$D$15,2)</f>
        <v>4</v>
      </c>
      <c r="J4668">
        <f>VLOOKUP(A4668,Sheet2!$B$2:$D$15,3)</f>
        <v>4</v>
      </c>
      <c r="L4668">
        <f t="shared" si="364"/>
        <v>1</v>
      </c>
      <c r="M4668" s="2">
        <f t="shared" si="365"/>
        <v>9.1539599999999992E-3</v>
      </c>
      <c r="N4668" s="2">
        <f>(D4668-H4668*VLOOKUP(I4668,Sheet2!$G$3:$I$7,3))/M4668/VLOOKUP(I4668,Sheet2!$G$3:$H$7,2)</f>
        <v>1.1041960054446383E-6</v>
      </c>
      <c r="O4668" s="2">
        <v>2.9071167518819601E-11</v>
      </c>
    </row>
    <row r="4669" spans="1:15" x14ac:dyDescent="0.25">
      <c r="A4669">
        <v>4658</v>
      </c>
      <c r="B4669">
        <v>447549</v>
      </c>
      <c r="C4669">
        <v>3296</v>
      </c>
      <c r="D4669">
        <v>1110</v>
      </c>
      <c r="E4669">
        <v>9.9974722403205298</v>
      </c>
      <c r="F4669">
        <f t="shared" si="366"/>
        <v>9.9961942403205306</v>
      </c>
      <c r="G4669">
        <f t="shared" si="367"/>
        <v>9.9961017201949858</v>
      </c>
      <c r="H4669" s="2">
        <f t="shared" si="363"/>
        <v>8.9509800000000007E-3</v>
      </c>
      <c r="I4669">
        <f>VLOOKUP(A4669,Sheet2!$B$2:$D$15,2)</f>
        <v>4</v>
      </c>
      <c r="J4669">
        <f>VLOOKUP(A4669,Sheet2!$B$2:$D$15,3)</f>
        <v>4</v>
      </c>
      <c r="L4669">
        <f t="shared" si="364"/>
        <v>1</v>
      </c>
      <c r="M4669" s="2">
        <f t="shared" si="365"/>
        <v>8.9509800000000007E-3</v>
      </c>
      <c r="N4669" s="2">
        <f>(D4669-H4669*VLOOKUP(I4669,Sheet2!$G$3:$I$7,3))/M4669/VLOOKUP(I4669,Sheet2!$G$3:$H$7,2)</f>
        <v>1.110937677550391E-6</v>
      </c>
      <c r="O4669" s="2">
        <v>2.84623269491525E-11</v>
      </c>
    </row>
    <row r="4670" spans="1:15" x14ac:dyDescent="0.25">
      <c r="A4670">
        <v>4659</v>
      </c>
      <c r="B4670">
        <v>446748</v>
      </c>
      <c r="C4670">
        <v>3269</v>
      </c>
      <c r="D4670">
        <v>1117</v>
      </c>
      <c r="E4670">
        <v>9.9972872000694402</v>
      </c>
      <c r="F4670">
        <f t="shared" si="366"/>
        <v>9.9960092000694409</v>
      </c>
      <c r="G4670">
        <f t="shared" si="367"/>
        <v>9.9959166351470117</v>
      </c>
      <c r="H4670" s="2">
        <f t="shared" si="363"/>
        <v>8.9349600000000005E-3</v>
      </c>
      <c r="I4670">
        <f>VLOOKUP(A4670,Sheet2!$B$2:$D$15,2)</f>
        <v>4</v>
      </c>
      <c r="J4670">
        <f>VLOOKUP(A4670,Sheet2!$B$2:$D$15,3)</f>
        <v>4</v>
      </c>
      <c r="L4670">
        <f t="shared" si="364"/>
        <v>1</v>
      </c>
      <c r="M4670" s="2">
        <f t="shared" si="365"/>
        <v>8.9349600000000005E-3</v>
      </c>
      <c r="N4670" s="2">
        <f>(D4670-H4670*VLOOKUP(I4670,Sheet2!$G$3:$I$7,3))/M4670/VLOOKUP(I4670,Sheet2!$G$3:$H$7,2)</f>
        <v>1.1209954958947772E-6</v>
      </c>
      <c r="O4670" s="2">
        <v>3.0219682218246801E-11</v>
      </c>
    </row>
    <row r="4671" spans="1:15" x14ac:dyDescent="0.25">
      <c r="A4671">
        <v>4660</v>
      </c>
      <c r="B4671">
        <v>442198</v>
      </c>
      <c r="C4671">
        <v>3174</v>
      </c>
      <c r="D4671">
        <v>1111</v>
      </c>
      <c r="E4671">
        <v>9.9971020702245799</v>
      </c>
      <c r="F4671">
        <f t="shared" si="366"/>
        <v>9.9958240702245806</v>
      </c>
      <c r="G4671">
        <f t="shared" si="367"/>
        <v>9.9957314604835794</v>
      </c>
      <c r="H4671" s="2">
        <f t="shared" si="363"/>
        <v>8.8439599999999997E-3</v>
      </c>
      <c r="I4671">
        <f>VLOOKUP(A4671,Sheet2!$B$2:$D$15,2)</f>
        <v>4</v>
      </c>
      <c r="J4671">
        <f>VLOOKUP(A4671,Sheet2!$B$2:$D$15,3)</f>
        <v>4</v>
      </c>
      <c r="L4671">
        <f t="shared" si="364"/>
        <v>1</v>
      </c>
      <c r="M4671" s="2">
        <f t="shared" si="365"/>
        <v>8.8439599999999997E-3</v>
      </c>
      <c r="N4671" s="2">
        <f>(D4671-H4671*VLOOKUP(I4671,Sheet2!$G$3:$I$7,3))/M4671/VLOOKUP(I4671,Sheet2!$G$3:$H$7,2)</f>
        <v>1.1270745871758807E-6</v>
      </c>
      <c r="O4671" s="2">
        <v>2.9095414145061699E-11</v>
      </c>
    </row>
    <row r="4672" spans="1:15" x14ac:dyDescent="0.25">
      <c r="A4672">
        <v>4661</v>
      </c>
      <c r="B4672">
        <v>448999</v>
      </c>
      <c r="C4672">
        <v>3268</v>
      </c>
      <c r="D4672">
        <v>1119</v>
      </c>
      <c r="E4672">
        <v>9.9969168507425792</v>
      </c>
      <c r="F4672">
        <f t="shared" si="366"/>
        <v>9.99563885074258</v>
      </c>
      <c r="G4672">
        <f t="shared" si="367"/>
        <v>9.9955461961612997</v>
      </c>
      <c r="H4672" s="2">
        <f t="shared" si="363"/>
        <v>8.9799800000000003E-3</v>
      </c>
      <c r="I4672">
        <f>VLOOKUP(A4672,Sheet2!$B$2:$D$15,2)</f>
        <v>4</v>
      </c>
      <c r="J4672">
        <f>VLOOKUP(A4672,Sheet2!$B$2:$D$15,3)</f>
        <v>4</v>
      </c>
      <c r="L4672">
        <f t="shared" si="364"/>
        <v>1</v>
      </c>
      <c r="M4672" s="2">
        <f t="shared" si="365"/>
        <v>8.9799800000000003E-3</v>
      </c>
      <c r="N4672" s="2">
        <f>(D4672-H4672*VLOOKUP(I4672,Sheet2!$G$3:$I$7,3))/M4672/VLOOKUP(I4672,Sheet2!$G$3:$H$7,2)</f>
        <v>1.1169552251786752E-6</v>
      </c>
      <c r="O4672" s="2">
        <v>3.0394870494791601E-11</v>
      </c>
    </row>
    <row r="4673" spans="1:15" x14ac:dyDescent="0.25">
      <c r="A4673">
        <v>4662</v>
      </c>
      <c r="B4673">
        <v>441148</v>
      </c>
      <c r="C4673">
        <v>3218</v>
      </c>
      <c r="D4673">
        <v>1077</v>
      </c>
      <c r="E4673">
        <v>9.9967315415800204</v>
      </c>
      <c r="F4673">
        <f t="shared" si="366"/>
        <v>9.9954535415800212</v>
      </c>
      <c r="G4673">
        <f t="shared" si="367"/>
        <v>9.9953608421367548</v>
      </c>
      <c r="H4673" s="2">
        <f t="shared" si="363"/>
        <v>8.8229599999999995E-3</v>
      </c>
      <c r="I4673">
        <f>VLOOKUP(A4673,Sheet2!$B$2:$D$15,2)</f>
        <v>4</v>
      </c>
      <c r="J4673">
        <f>VLOOKUP(A4673,Sheet2!$B$2:$D$15,3)</f>
        <v>4</v>
      </c>
      <c r="L4673">
        <f t="shared" si="364"/>
        <v>1</v>
      </c>
      <c r="M4673" s="2">
        <f t="shared" si="365"/>
        <v>8.8229599999999995E-3</v>
      </c>
      <c r="N4673" s="2">
        <f>(D4673-H4673*VLOOKUP(I4673,Sheet2!$G$3:$I$7,3))/M4673/VLOOKUP(I4673,Sheet2!$G$3:$H$7,2)</f>
        <v>1.0915287744702458E-6</v>
      </c>
      <c r="O4673" s="2">
        <v>2.9319199453961397E-11</v>
      </c>
    </row>
    <row r="4674" spans="1:15" x14ac:dyDescent="0.25">
      <c r="A4674">
        <v>4663</v>
      </c>
      <c r="B4674">
        <v>468698</v>
      </c>
      <c r="C4674">
        <v>3402</v>
      </c>
      <c r="D4674">
        <v>1136</v>
      </c>
      <c r="E4674">
        <v>9.9965461426934894</v>
      </c>
      <c r="F4674">
        <f t="shared" si="366"/>
        <v>9.9952681426934902</v>
      </c>
      <c r="G4674">
        <f t="shared" si="367"/>
        <v>9.9951753983665199</v>
      </c>
      <c r="H4674" s="2">
        <f t="shared" si="363"/>
        <v>9.3739600000000006E-3</v>
      </c>
      <c r="I4674">
        <f>VLOOKUP(A4674,Sheet2!$B$2:$D$15,2)</f>
        <v>4</v>
      </c>
      <c r="J4674">
        <f>VLOOKUP(A4674,Sheet2!$B$2:$D$15,3)</f>
        <v>4</v>
      </c>
      <c r="L4674">
        <f t="shared" si="364"/>
        <v>1</v>
      </c>
      <c r="M4674" s="2">
        <f t="shared" si="365"/>
        <v>9.3739600000000006E-3</v>
      </c>
      <c r="N4674" s="2">
        <f>(D4674-H4674*VLOOKUP(I4674,Sheet2!$G$3:$I$7,3))/M4674/VLOOKUP(I4674,Sheet2!$G$3:$H$7,2)</f>
        <v>1.0827177698646036E-6</v>
      </c>
      <c r="O4674" s="2">
        <v>3.09413953180396E-11</v>
      </c>
    </row>
    <row r="4675" spans="1:15" x14ac:dyDescent="0.25">
      <c r="A4675">
        <v>4664</v>
      </c>
      <c r="B4675">
        <v>430749</v>
      </c>
      <c r="C4675">
        <v>3131</v>
      </c>
      <c r="D4675">
        <v>1039</v>
      </c>
      <c r="E4675">
        <v>9.9963606540395507</v>
      </c>
      <c r="F4675">
        <f t="shared" si="366"/>
        <v>9.9950826540395514</v>
      </c>
      <c r="G4675">
        <f t="shared" si="367"/>
        <v>9.9949898648071418</v>
      </c>
      <c r="H4675" s="2">
        <f t="shared" si="363"/>
        <v>8.6149799999999995E-3</v>
      </c>
      <c r="I4675">
        <f>VLOOKUP(A4675,Sheet2!$B$2:$D$15,2)</f>
        <v>4</v>
      </c>
      <c r="J4675">
        <f>VLOOKUP(A4675,Sheet2!$B$2:$D$15,3)</f>
        <v>4</v>
      </c>
      <c r="L4675">
        <f t="shared" si="364"/>
        <v>1</v>
      </c>
      <c r="M4675" s="2">
        <f t="shared" si="365"/>
        <v>8.6149799999999995E-3</v>
      </c>
      <c r="N4675" s="2">
        <f>(D4675-H4675*VLOOKUP(I4675,Sheet2!$G$3:$I$7,3))/M4675/VLOOKUP(I4675,Sheet2!$G$3:$H$7,2)</f>
        <v>1.0768887836071586E-6</v>
      </c>
      <c r="O4675" s="2">
        <v>3.03969643108338E-11</v>
      </c>
    </row>
    <row r="4676" spans="1:15" x14ac:dyDescent="0.25">
      <c r="A4676">
        <v>4665</v>
      </c>
      <c r="B4676">
        <v>453261</v>
      </c>
      <c r="C4676">
        <v>3316</v>
      </c>
      <c r="D4676">
        <v>1088</v>
      </c>
      <c r="E4676">
        <v>9.9961750755747296</v>
      </c>
      <c r="F4676">
        <f t="shared" si="366"/>
        <v>9.9948970755747304</v>
      </c>
      <c r="G4676">
        <f t="shared" si="367"/>
        <v>9.9948042414151406</v>
      </c>
      <c r="H4676" s="2">
        <f t="shared" si="363"/>
        <v>9.0652200000000006E-3</v>
      </c>
      <c r="I4676">
        <f>VLOOKUP(A4676,Sheet2!$B$2:$D$15,2)</f>
        <v>4</v>
      </c>
      <c r="J4676">
        <f>VLOOKUP(A4676,Sheet2!$B$2:$D$15,3)</f>
        <v>4</v>
      </c>
      <c r="L4676">
        <f t="shared" si="364"/>
        <v>1</v>
      </c>
      <c r="M4676" s="2">
        <f t="shared" si="365"/>
        <v>9.0652200000000006E-3</v>
      </c>
      <c r="N4676" s="2">
        <f>(D4676-H4676*VLOOKUP(I4676,Sheet2!$G$3:$I$7,3))/M4676/VLOOKUP(I4676,Sheet2!$G$3:$H$7,2)</f>
        <v>1.0710415011439324E-6</v>
      </c>
      <c r="O4676" s="2">
        <v>3.1661612290241202E-11</v>
      </c>
    </row>
    <row r="4677" spans="1:15" x14ac:dyDescent="0.25">
      <c r="A4677">
        <v>4666</v>
      </c>
      <c r="B4677">
        <v>457035</v>
      </c>
      <c r="C4677">
        <v>3336</v>
      </c>
      <c r="D4677">
        <v>1096</v>
      </c>
      <c r="E4677">
        <v>9.99598940725555</v>
      </c>
      <c r="F4677">
        <f t="shared" si="366"/>
        <v>9.9947114072555507</v>
      </c>
      <c r="G4677">
        <f t="shared" si="367"/>
        <v>9.9946185281470203</v>
      </c>
      <c r="H4677" s="2">
        <f t="shared" si="363"/>
        <v>9.1406999999999999E-3</v>
      </c>
      <c r="I4677">
        <f>VLOOKUP(A4677,Sheet2!$B$2:$D$15,2)</f>
        <v>4</v>
      </c>
      <c r="J4677">
        <f>VLOOKUP(A4677,Sheet2!$B$2:$D$15,3)</f>
        <v>4</v>
      </c>
      <c r="L4677">
        <f t="shared" si="364"/>
        <v>1</v>
      </c>
      <c r="M4677" s="2">
        <f t="shared" si="365"/>
        <v>9.1406999999999999E-3</v>
      </c>
      <c r="N4677" s="2">
        <f>(D4677-H4677*VLOOKUP(I4677,Sheet2!$G$3:$I$7,3))/M4677/VLOOKUP(I4677,Sheet2!$G$3:$H$7,2)</f>
        <v>1.0698828968240946E-6</v>
      </c>
      <c r="O4677" s="2">
        <v>2.99408344027852E-11</v>
      </c>
    </row>
    <row r="4678" spans="1:15" x14ac:dyDescent="0.25">
      <c r="A4678">
        <v>4667</v>
      </c>
      <c r="B4678">
        <v>438899</v>
      </c>
      <c r="C4678">
        <v>3231</v>
      </c>
      <c r="D4678">
        <v>1047</v>
      </c>
      <c r="E4678">
        <v>9.9958036490384892</v>
      </c>
      <c r="F4678">
        <f t="shared" si="366"/>
        <v>9.9945256490384899</v>
      </c>
      <c r="G4678">
        <f t="shared" si="367"/>
        <v>9.9944327249592657</v>
      </c>
      <c r="H4678" s="2">
        <f t="shared" si="363"/>
        <v>8.7779799999999995E-3</v>
      </c>
      <c r="I4678">
        <f>VLOOKUP(A4678,Sheet2!$B$2:$D$15,2)</f>
        <v>4</v>
      </c>
      <c r="J4678">
        <f>VLOOKUP(A4678,Sheet2!$B$2:$D$15,3)</f>
        <v>4</v>
      </c>
      <c r="L4678">
        <f t="shared" si="364"/>
        <v>1</v>
      </c>
      <c r="M4678" s="2">
        <f t="shared" si="365"/>
        <v>8.7779799999999995E-3</v>
      </c>
      <c r="N4678" s="2">
        <f>(D4678-H4678*VLOOKUP(I4678,Sheet2!$G$3:$I$7,3))/M4678/VLOOKUP(I4678,Sheet2!$G$3:$H$7,2)</f>
        <v>1.0636073314133778E-6</v>
      </c>
      <c r="O4678" s="2">
        <v>2.9733167328431303E-11</v>
      </c>
    </row>
    <row r="4679" spans="1:15" x14ac:dyDescent="0.25">
      <c r="A4679">
        <v>4668</v>
      </c>
      <c r="B4679">
        <v>452698</v>
      </c>
      <c r="C4679">
        <v>3276</v>
      </c>
      <c r="D4679">
        <v>1090</v>
      </c>
      <c r="E4679">
        <v>9.9956178008800407</v>
      </c>
      <c r="F4679">
        <f t="shared" si="366"/>
        <v>9.9943398008800415</v>
      </c>
      <c r="G4679">
        <f t="shared" si="367"/>
        <v>9.9942468318083471</v>
      </c>
      <c r="H4679" s="2">
        <f t="shared" si="363"/>
        <v>9.0539599999999998E-3</v>
      </c>
      <c r="I4679">
        <f>VLOOKUP(A4679,Sheet2!$B$2:$D$15,2)</f>
        <v>4</v>
      </c>
      <c r="J4679">
        <f>VLOOKUP(A4679,Sheet2!$B$2:$D$15,3)</f>
        <v>4</v>
      </c>
      <c r="L4679">
        <f t="shared" si="364"/>
        <v>1</v>
      </c>
      <c r="M4679" s="2">
        <f t="shared" si="365"/>
        <v>9.0539599999999998E-3</v>
      </c>
      <c r="N4679" s="2">
        <f>(D4679-H4679*VLOOKUP(I4679,Sheet2!$G$3:$I$7,3))/M4679/VLOOKUP(I4679,Sheet2!$G$3:$H$7,2)</f>
        <v>1.0747431031283547E-6</v>
      </c>
      <c r="O4679" s="2">
        <v>2.9947418245561198E-11</v>
      </c>
    </row>
    <row r="4680" spans="1:15" x14ac:dyDescent="0.25">
      <c r="A4680">
        <v>4669</v>
      </c>
      <c r="B4680">
        <v>452298</v>
      </c>
      <c r="C4680">
        <v>3311</v>
      </c>
      <c r="D4680">
        <v>1068</v>
      </c>
      <c r="E4680">
        <v>9.9954318627366501</v>
      </c>
      <c r="F4680">
        <f t="shared" si="366"/>
        <v>9.9941538627366509</v>
      </c>
      <c r="G4680">
        <f t="shared" si="367"/>
        <v>9.9940608486506957</v>
      </c>
      <c r="H4680" s="2">
        <f t="shared" si="363"/>
        <v>9.0459600000000005E-3</v>
      </c>
      <c r="I4680">
        <f>VLOOKUP(A4680,Sheet2!$B$2:$D$15,2)</f>
        <v>4</v>
      </c>
      <c r="J4680">
        <f>VLOOKUP(A4680,Sheet2!$B$2:$D$15,3)</f>
        <v>4</v>
      </c>
      <c r="L4680">
        <f t="shared" si="364"/>
        <v>1</v>
      </c>
      <c r="M4680" s="2">
        <f t="shared" si="365"/>
        <v>9.0459600000000005E-3</v>
      </c>
      <c r="N4680" s="2">
        <f>(D4680-H4680*VLOOKUP(I4680,Sheet2!$G$3:$I$7,3))/M4680/VLOOKUP(I4680,Sheet2!$G$3:$H$7,2)</f>
        <v>1.0514875442739079E-6</v>
      </c>
      <c r="O4680" s="2">
        <v>3.1581832297592998E-11</v>
      </c>
    </row>
    <row r="4681" spans="1:15" x14ac:dyDescent="0.25">
      <c r="A4681">
        <v>4670</v>
      </c>
      <c r="B4681">
        <v>458949</v>
      </c>
      <c r="C4681">
        <v>3321</v>
      </c>
      <c r="D4681">
        <v>1084</v>
      </c>
      <c r="E4681">
        <v>9.9952458345647397</v>
      </c>
      <c r="F4681">
        <f t="shared" si="366"/>
        <v>9.9939678345647405</v>
      </c>
      <c r="G4681">
        <f t="shared" si="367"/>
        <v>9.9938747754427304</v>
      </c>
      <c r="H4681" s="2">
        <f t="shared" si="363"/>
        <v>9.1789799999999998E-3</v>
      </c>
      <c r="I4681">
        <f>VLOOKUP(A4681,Sheet2!$B$2:$D$15,2)</f>
        <v>4</v>
      </c>
      <c r="J4681">
        <f>VLOOKUP(A4681,Sheet2!$B$2:$D$15,3)</f>
        <v>4</v>
      </c>
      <c r="L4681">
        <f t="shared" si="364"/>
        <v>1</v>
      </c>
      <c r="M4681" s="2">
        <f t="shared" si="365"/>
        <v>9.1789799999999998E-3</v>
      </c>
      <c r="N4681" s="2">
        <f>(D4681-H4681*VLOOKUP(I4681,Sheet2!$G$3:$I$7,3))/M4681/VLOOKUP(I4681,Sheet2!$G$3:$H$7,2)</f>
        <v>1.051809104388505E-6</v>
      </c>
      <c r="O4681" s="2">
        <v>3.0789533522529198E-11</v>
      </c>
    </row>
    <row r="4682" spans="1:15" x14ac:dyDescent="0.25">
      <c r="A4682">
        <v>4671</v>
      </c>
      <c r="B4682">
        <v>426598</v>
      </c>
      <c r="C4682">
        <v>3186</v>
      </c>
      <c r="D4682">
        <v>1017</v>
      </c>
      <c r="E4682">
        <v>9.9950597163207195</v>
      </c>
      <c r="F4682">
        <f t="shared" si="366"/>
        <v>9.9937817163207203</v>
      </c>
      <c r="G4682">
        <f t="shared" si="367"/>
        <v>9.9936886121408559</v>
      </c>
      <c r="H4682" s="2">
        <f t="shared" si="363"/>
        <v>8.5319599999999999E-3</v>
      </c>
      <c r="I4682">
        <f>VLOOKUP(A4682,Sheet2!$B$2:$D$15,2)</f>
        <v>4</v>
      </c>
      <c r="J4682">
        <f>VLOOKUP(A4682,Sheet2!$B$2:$D$15,3)</f>
        <v>4</v>
      </c>
      <c r="L4682">
        <f t="shared" si="364"/>
        <v>1</v>
      </c>
      <c r="M4682" s="2">
        <f t="shared" si="365"/>
        <v>8.5319599999999999E-3</v>
      </c>
      <c r="N4682" s="2">
        <f>(D4682-H4682*VLOOKUP(I4682,Sheet2!$G$3:$I$7,3))/M4682/VLOOKUP(I4682,Sheet2!$G$3:$H$7,2)</f>
        <v>1.0628387106831255E-6</v>
      </c>
      <c r="O4682" s="2">
        <v>3.1026169559265401E-11</v>
      </c>
    </row>
    <row r="4683" spans="1:15" x14ac:dyDescent="0.25">
      <c r="A4683">
        <v>4672</v>
      </c>
      <c r="B4683">
        <v>466248</v>
      </c>
      <c r="C4683">
        <v>3354</v>
      </c>
      <c r="D4683">
        <v>1134</v>
      </c>
      <c r="E4683">
        <v>9.9948735079609907</v>
      </c>
      <c r="F4683">
        <f t="shared" si="366"/>
        <v>9.9935955079609915</v>
      </c>
      <c r="G4683">
        <f t="shared" si="367"/>
        <v>9.993502358701452</v>
      </c>
      <c r="H4683" s="2">
        <f t="shared" si="363"/>
        <v>9.3249600000000002E-3</v>
      </c>
      <c r="I4683">
        <f>VLOOKUP(A4683,Sheet2!$B$2:$D$15,2)</f>
        <v>4</v>
      </c>
      <c r="J4683">
        <f>VLOOKUP(A4683,Sheet2!$B$2:$D$15,3)</f>
        <v>4</v>
      </c>
      <c r="L4683">
        <f t="shared" si="364"/>
        <v>1</v>
      </c>
      <c r="M4683" s="2">
        <f t="shared" si="365"/>
        <v>9.3249600000000002E-3</v>
      </c>
      <c r="N4683" s="2">
        <f>(D4683-H4683*VLOOKUP(I4683,Sheet2!$G$3:$I$7,3))/M4683/VLOOKUP(I4683,Sheet2!$G$3:$H$7,2)</f>
        <v>1.0869410073608895E-6</v>
      </c>
      <c r="O4683" s="2">
        <v>3.1934514761151503E-11</v>
      </c>
    </row>
    <row r="4684" spans="1:15" x14ac:dyDescent="0.25">
      <c r="A4684">
        <v>4673</v>
      </c>
      <c r="B4684">
        <v>434799</v>
      </c>
      <c r="C4684">
        <v>3240</v>
      </c>
      <c r="D4684">
        <v>1055</v>
      </c>
      <c r="E4684">
        <v>9.9946872094419099</v>
      </c>
      <c r="F4684">
        <f t="shared" si="366"/>
        <v>9.9934092094419107</v>
      </c>
      <c r="G4684">
        <f t="shared" si="367"/>
        <v>9.9933160150808718</v>
      </c>
      <c r="H4684" s="2">
        <f t="shared" ref="H4684:H4747" si="368">B4684/$F$5</f>
        <v>8.6959800000000007E-3</v>
      </c>
      <c r="I4684">
        <f>VLOOKUP(A4684,Sheet2!$B$2:$D$15,2)</f>
        <v>4</v>
      </c>
      <c r="J4684">
        <f>VLOOKUP(A4684,Sheet2!$B$2:$D$15,3)</f>
        <v>4</v>
      </c>
      <c r="L4684">
        <f t="shared" ref="L4684:L4747" si="369">IF(I4684=J4684,1,#NUM!)</f>
        <v>1</v>
      </c>
      <c r="M4684" s="2">
        <f t="shared" ref="M4684:M4747" si="370">H4684*L4684</f>
        <v>8.6959800000000007E-3</v>
      </c>
      <c r="N4684" s="2">
        <f>(D4684-H4684*VLOOKUP(I4684,Sheet2!$G$3:$I$7,3))/M4684/VLOOKUP(I4684,Sheet2!$G$3:$H$7,2)</f>
        <v>1.0840542621993149E-6</v>
      </c>
      <c r="O4684" s="2">
        <v>3.1576097858151003E-11</v>
      </c>
    </row>
    <row r="4685" spans="1:15" x14ac:dyDescent="0.25">
      <c r="A4685">
        <v>4674</v>
      </c>
      <c r="B4685">
        <v>434648</v>
      </c>
      <c r="C4685">
        <v>3072</v>
      </c>
      <c r="D4685">
        <v>1046</v>
      </c>
      <c r="E4685">
        <v>9.9945008207198303</v>
      </c>
      <c r="F4685">
        <f t="shared" ref="F4685:F4748" si="371">E4685-$F$4</f>
        <v>9.993222820719831</v>
      </c>
      <c r="G4685">
        <f t="shared" ref="G4685:G4748" si="372">(F4686+F4685)/2</f>
        <v>9.993129581235447</v>
      </c>
      <c r="H4685" s="2">
        <f t="shared" si="368"/>
        <v>8.6929599999999996E-3</v>
      </c>
      <c r="I4685">
        <f>VLOOKUP(A4685,Sheet2!$B$2:$D$15,2)</f>
        <v>4</v>
      </c>
      <c r="J4685">
        <f>VLOOKUP(A4685,Sheet2!$B$2:$D$15,3)</f>
        <v>4</v>
      </c>
      <c r="L4685">
        <f t="shared" si="369"/>
        <v>1</v>
      </c>
      <c r="M4685" s="2">
        <f t="shared" si="370"/>
        <v>8.6929599999999996E-3</v>
      </c>
      <c r="N4685" s="2">
        <f>(D4685-H4685*VLOOKUP(I4685,Sheet2!$G$3:$I$7,3))/M4685/VLOOKUP(I4685,Sheet2!$G$3:$H$7,2)</f>
        <v>1.0741225331762715E-6</v>
      </c>
      <c r="O4685" s="2">
        <v>2.9435156143870799E-11</v>
      </c>
    </row>
    <row r="4686" spans="1:15" x14ac:dyDescent="0.25">
      <c r="A4686">
        <v>4675</v>
      </c>
      <c r="B4686">
        <v>505748</v>
      </c>
      <c r="C4686">
        <v>3736</v>
      </c>
      <c r="D4686">
        <v>1226</v>
      </c>
      <c r="E4686">
        <v>9.9943143417510605</v>
      </c>
      <c r="F4686">
        <f t="shared" si="371"/>
        <v>9.9930363417510613</v>
      </c>
      <c r="G4686">
        <f t="shared" si="372"/>
        <v>9.9929430571214972</v>
      </c>
      <c r="H4686" s="2">
        <f t="shared" si="368"/>
        <v>1.0114959999999999E-2</v>
      </c>
      <c r="I4686">
        <f>VLOOKUP(A4686,Sheet2!$B$2:$D$15,2)</f>
        <v>4</v>
      </c>
      <c r="J4686">
        <f>VLOOKUP(A4686,Sheet2!$B$2:$D$15,3)</f>
        <v>4</v>
      </c>
      <c r="L4686">
        <f t="shared" si="369"/>
        <v>1</v>
      </c>
      <c r="M4686" s="2">
        <f t="shared" si="370"/>
        <v>1.0114959999999999E-2</v>
      </c>
      <c r="N4686" s="2">
        <f>(D4686-H4686*VLOOKUP(I4686,Sheet2!$G$3:$I$7,3))/M4686/VLOOKUP(I4686,Sheet2!$G$3:$H$7,2)</f>
        <v>1.0829160882494842E-6</v>
      </c>
      <c r="O4686" s="2">
        <v>3.0433288866785002E-11</v>
      </c>
    </row>
    <row r="4687" spans="1:15" x14ac:dyDescent="0.25">
      <c r="A4687">
        <v>4676</v>
      </c>
      <c r="B4687">
        <v>398049</v>
      </c>
      <c r="C4687">
        <v>2877</v>
      </c>
      <c r="D4687">
        <v>993</v>
      </c>
      <c r="E4687">
        <v>9.9941277724919306</v>
      </c>
      <c r="F4687">
        <f t="shared" si="371"/>
        <v>9.9928497724919314</v>
      </c>
      <c r="G4687">
        <f t="shared" si="372"/>
        <v>9.9927564426953168</v>
      </c>
      <c r="H4687" s="2">
        <f t="shared" si="368"/>
        <v>7.9609799999999994E-3</v>
      </c>
      <c r="I4687">
        <f>VLOOKUP(A4687,Sheet2!$B$2:$D$15,2)</f>
        <v>4</v>
      </c>
      <c r="J4687">
        <f>VLOOKUP(A4687,Sheet2!$B$2:$D$15,3)</f>
        <v>4</v>
      </c>
      <c r="L4687">
        <f t="shared" si="369"/>
        <v>1</v>
      </c>
      <c r="M4687" s="2">
        <f t="shared" si="370"/>
        <v>7.9609799999999994E-3</v>
      </c>
      <c r="N4687" s="2">
        <f>(D4687-H4687*VLOOKUP(I4687,Sheet2!$G$3:$I$7,3))/M4687/VLOOKUP(I4687,Sheet2!$G$3:$H$7,2)</f>
        <v>1.118183870955586E-6</v>
      </c>
      <c r="O4687" s="2">
        <v>3.0919225965391597E-11</v>
      </c>
    </row>
    <row r="4688" spans="1:15" x14ac:dyDescent="0.25">
      <c r="A4688">
        <v>4677</v>
      </c>
      <c r="B4688">
        <v>480848</v>
      </c>
      <c r="C4688">
        <v>3526</v>
      </c>
      <c r="D4688">
        <v>1196</v>
      </c>
      <c r="E4688">
        <v>9.9939411128986997</v>
      </c>
      <c r="F4688">
        <f t="shared" si="371"/>
        <v>9.9926631128987005</v>
      </c>
      <c r="G4688">
        <f t="shared" si="372"/>
        <v>9.9925697379131719</v>
      </c>
      <c r="H4688" s="2">
        <f t="shared" si="368"/>
        <v>9.6169600000000008E-3</v>
      </c>
      <c r="I4688">
        <f>VLOOKUP(A4688,Sheet2!$B$2:$D$15,2)</f>
        <v>4</v>
      </c>
      <c r="J4688">
        <f>VLOOKUP(A4688,Sheet2!$B$2:$D$15,3)</f>
        <v>4</v>
      </c>
      <c r="L4688">
        <f t="shared" si="369"/>
        <v>1</v>
      </c>
      <c r="M4688" s="2">
        <f t="shared" si="370"/>
        <v>9.6169600000000008E-3</v>
      </c>
      <c r="N4688" s="2">
        <f>(D4688-H4688*VLOOKUP(I4688,Sheet2!$G$3:$I$7,3))/M4688/VLOOKUP(I4688,Sheet2!$G$3:$H$7,2)</f>
        <v>1.1144862426380061E-6</v>
      </c>
      <c r="O4688" s="2">
        <v>3.0262534511805903E-11</v>
      </c>
    </row>
    <row r="4689" spans="1:15" x14ac:dyDescent="0.25">
      <c r="A4689">
        <v>4678</v>
      </c>
      <c r="B4689">
        <v>393949</v>
      </c>
      <c r="C4689">
        <v>2777</v>
      </c>
      <c r="D4689">
        <v>981</v>
      </c>
      <c r="E4689">
        <v>9.9937543629276409</v>
      </c>
      <c r="F4689">
        <f t="shared" si="371"/>
        <v>9.9924763629276416</v>
      </c>
      <c r="G4689">
        <f t="shared" si="372"/>
        <v>9.9923829427313215</v>
      </c>
      <c r="H4689" s="2">
        <f t="shared" si="368"/>
        <v>7.8789800000000007E-3</v>
      </c>
      <c r="I4689">
        <f>VLOOKUP(A4689,Sheet2!$B$2:$D$15,2)</f>
        <v>4</v>
      </c>
      <c r="J4689">
        <f>VLOOKUP(A4689,Sheet2!$B$2:$D$15,3)</f>
        <v>4</v>
      </c>
      <c r="L4689">
        <f t="shared" si="369"/>
        <v>1</v>
      </c>
      <c r="M4689" s="2">
        <f t="shared" si="370"/>
        <v>7.8789800000000007E-3</v>
      </c>
      <c r="N4689" s="2">
        <f>(D4689-H4689*VLOOKUP(I4689,Sheet2!$G$3:$I$7,3))/M4689/VLOOKUP(I4689,Sheet2!$G$3:$H$7,2)</f>
        <v>1.1159350236959605E-6</v>
      </c>
      <c r="O4689" s="2">
        <v>2.9955505392625901E-11</v>
      </c>
    </row>
    <row r="4690" spans="1:15" x14ac:dyDescent="0.25">
      <c r="A4690">
        <v>4679</v>
      </c>
      <c r="B4690">
        <v>507198</v>
      </c>
      <c r="C4690">
        <v>3734</v>
      </c>
      <c r="D4690">
        <v>1249</v>
      </c>
      <c r="E4690">
        <v>9.9935675225350007</v>
      </c>
      <c r="F4690">
        <f t="shared" si="371"/>
        <v>9.9922895225350015</v>
      </c>
      <c r="G4690">
        <f t="shared" si="372"/>
        <v>9.9921960571059909</v>
      </c>
      <c r="H4690" s="2">
        <f t="shared" si="368"/>
        <v>1.014396E-2</v>
      </c>
      <c r="I4690">
        <f>VLOOKUP(A4690,Sheet2!$B$2:$D$15,2)</f>
        <v>4</v>
      </c>
      <c r="J4690">
        <f>VLOOKUP(A4690,Sheet2!$B$2:$D$15,3)</f>
        <v>4</v>
      </c>
      <c r="L4690">
        <f t="shared" si="369"/>
        <v>1</v>
      </c>
      <c r="M4690" s="2">
        <f t="shared" si="370"/>
        <v>1.014396E-2</v>
      </c>
      <c r="N4690" s="2">
        <f>(D4690-H4690*VLOOKUP(I4690,Sheet2!$G$3:$I$7,3))/M4690/VLOOKUP(I4690,Sheet2!$G$3:$H$7,2)</f>
        <v>1.1021245712719686E-6</v>
      </c>
      <c r="O4690" s="2">
        <v>2.9251315123994599E-11</v>
      </c>
    </row>
    <row r="4691" spans="1:15" x14ac:dyDescent="0.25">
      <c r="A4691">
        <v>4680</v>
      </c>
      <c r="B4691">
        <v>439448</v>
      </c>
      <c r="C4691">
        <v>3264</v>
      </c>
      <c r="D4691">
        <v>1084</v>
      </c>
      <c r="E4691">
        <v>9.9933805916769796</v>
      </c>
      <c r="F4691">
        <f t="shared" si="371"/>
        <v>9.9921025916769803</v>
      </c>
      <c r="G4691">
        <f t="shared" si="372"/>
        <v>9.9920090809933857</v>
      </c>
      <c r="H4691" s="2">
        <f t="shared" si="368"/>
        <v>8.7889600000000002E-3</v>
      </c>
      <c r="I4691">
        <f>VLOOKUP(A4691,Sheet2!$B$2:$D$15,2)</f>
        <v>4</v>
      </c>
      <c r="J4691">
        <f>VLOOKUP(A4691,Sheet2!$B$2:$D$15,3)</f>
        <v>4</v>
      </c>
      <c r="L4691">
        <f t="shared" si="369"/>
        <v>1</v>
      </c>
      <c r="M4691" s="2">
        <f t="shared" si="370"/>
        <v>8.7889600000000002E-3</v>
      </c>
      <c r="N4691" s="2">
        <f>(D4691-H4691*VLOOKUP(I4691,Sheet2!$G$3:$I$7,3))/M4691/VLOOKUP(I4691,Sheet2!$G$3:$H$7,2)</f>
        <v>1.104215494893594E-6</v>
      </c>
      <c r="O4691" s="2">
        <v>2.9642920260642898E-11</v>
      </c>
    </row>
    <row r="4692" spans="1:15" x14ac:dyDescent="0.25">
      <c r="A4692">
        <v>4681</v>
      </c>
      <c r="B4692">
        <v>448499</v>
      </c>
      <c r="C4692">
        <v>3323</v>
      </c>
      <c r="D4692">
        <v>1111</v>
      </c>
      <c r="E4692">
        <v>9.9931935703097903</v>
      </c>
      <c r="F4692">
        <f t="shared" si="371"/>
        <v>9.9919155703097911</v>
      </c>
      <c r="G4692">
        <f t="shared" si="372"/>
        <v>9.9918220143496956</v>
      </c>
      <c r="H4692" s="2">
        <f t="shared" si="368"/>
        <v>8.9699800000000007E-3</v>
      </c>
      <c r="I4692">
        <f>VLOOKUP(A4692,Sheet2!$B$2:$D$15,2)</f>
        <v>4</v>
      </c>
      <c r="J4692">
        <f>VLOOKUP(A4692,Sheet2!$B$2:$D$15,3)</f>
        <v>4</v>
      </c>
      <c r="L4692">
        <f t="shared" si="369"/>
        <v>1</v>
      </c>
      <c r="M4692" s="2">
        <f t="shared" si="370"/>
        <v>8.9699800000000007E-3</v>
      </c>
      <c r="N4692" s="2">
        <f>(D4692-H4692*VLOOKUP(I4692,Sheet2!$G$3:$I$7,3))/M4692/VLOOKUP(I4692,Sheet2!$G$3:$H$7,2)</f>
        <v>1.109425782777665E-6</v>
      </c>
      <c r="O4692" s="2">
        <v>2.8807500975007701E-11</v>
      </c>
    </row>
    <row r="4693" spans="1:15" x14ac:dyDescent="0.25">
      <c r="A4693">
        <v>4682</v>
      </c>
      <c r="B4693">
        <v>387248</v>
      </c>
      <c r="C4693">
        <v>2742</v>
      </c>
      <c r="D4693">
        <v>966</v>
      </c>
      <c r="E4693">
        <v>9.9930064583895994</v>
      </c>
      <c r="F4693">
        <f t="shared" si="371"/>
        <v>9.9917284583896002</v>
      </c>
      <c r="G4693">
        <f t="shared" si="372"/>
        <v>9.9916348571310909</v>
      </c>
      <c r="H4693" s="2">
        <f t="shared" si="368"/>
        <v>7.7449600000000004E-3</v>
      </c>
      <c r="I4693">
        <f>VLOOKUP(A4693,Sheet2!$B$2:$D$15,2)</f>
        <v>4</v>
      </c>
      <c r="J4693">
        <f>VLOOKUP(A4693,Sheet2!$B$2:$D$15,3)</f>
        <v>4</v>
      </c>
      <c r="L4693">
        <f t="shared" si="369"/>
        <v>1</v>
      </c>
      <c r="M4693" s="2">
        <f t="shared" si="370"/>
        <v>7.7449600000000004E-3</v>
      </c>
      <c r="N4693" s="2">
        <f>(D4693-H4693*VLOOKUP(I4693,Sheet2!$G$3:$I$7,3))/M4693/VLOOKUP(I4693,Sheet2!$G$3:$H$7,2)</f>
        <v>1.1181127360244597E-6</v>
      </c>
      <c r="O4693" s="2">
        <v>2.8837880815355301E-11</v>
      </c>
    </row>
    <row r="4694" spans="1:15" x14ac:dyDescent="0.25">
      <c r="A4694">
        <v>4683</v>
      </c>
      <c r="B4694">
        <v>538848</v>
      </c>
      <c r="C4694">
        <v>4017</v>
      </c>
      <c r="D4694">
        <v>1376</v>
      </c>
      <c r="E4694">
        <v>9.9928192558725808</v>
      </c>
      <c r="F4694">
        <f t="shared" si="371"/>
        <v>9.9915412558725816</v>
      </c>
      <c r="G4694">
        <f t="shared" si="372"/>
        <v>9.991447609293715</v>
      </c>
      <c r="H4694" s="2">
        <f t="shared" si="368"/>
        <v>1.077696E-2</v>
      </c>
      <c r="I4694">
        <f>VLOOKUP(A4694,Sheet2!$B$2:$D$15,2)</f>
        <v>4</v>
      </c>
      <c r="J4694">
        <f>VLOOKUP(A4694,Sheet2!$B$2:$D$15,3)</f>
        <v>4</v>
      </c>
      <c r="L4694">
        <f t="shared" si="369"/>
        <v>1</v>
      </c>
      <c r="M4694" s="2">
        <f t="shared" si="370"/>
        <v>1.077696E-2</v>
      </c>
      <c r="N4694" s="2">
        <f>(D4694-H4694*VLOOKUP(I4694,Sheet2!$G$3:$I$7,3))/M4694/VLOOKUP(I4694,Sheet2!$G$3:$H$7,2)</f>
        <v>1.1476479096145852E-6</v>
      </c>
      <c r="O4694" s="2">
        <v>2.8935303388504302E-11</v>
      </c>
    </row>
    <row r="4695" spans="1:15" x14ac:dyDescent="0.25">
      <c r="A4695">
        <v>4684</v>
      </c>
      <c r="B4695">
        <v>405599</v>
      </c>
      <c r="C4695">
        <v>2995</v>
      </c>
      <c r="D4695">
        <v>1034</v>
      </c>
      <c r="E4695">
        <v>9.9926319627148494</v>
      </c>
      <c r="F4695">
        <f t="shared" si="371"/>
        <v>9.9913539627148502</v>
      </c>
      <c r="G4695">
        <f t="shared" si="372"/>
        <v>9.9912602707936848</v>
      </c>
      <c r="H4695" s="2">
        <f t="shared" si="368"/>
        <v>8.1119799999999995E-3</v>
      </c>
      <c r="I4695">
        <f>VLOOKUP(A4695,Sheet2!$B$2:$D$15,2)</f>
        <v>4</v>
      </c>
      <c r="J4695">
        <f>VLOOKUP(A4695,Sheet2!$B$2:$D$15,3)</f>
        <v>4</v>
      </c>
      <c r="L4695">
        <f t="shared" si="369"/>
        <v>1</v>
      </c>
      <c r="M4695" s="2">
        <f t="shared" si="370"/>
        <v>8.1119799999999995E-3</v>
      </c>
      <c r="N4695" s="2">
        <f>(D4695-H4695*VLOOKUP(I4695,Sheet2!$G$3:$I$7,3))/M4695/VLOOKUP(I4695,Sheet2!$G$3:$H$7,2)</f>
        <v>1.1455079749950075E-6</v>
      </c>
      <c r="O4695" s="2">
        <v>2.9143401198979499E-11</v>
      </c>
    </row>
    <row r="4696" spans="1:15" x14ac:dyDescent="0.25">
      <c r="A4696">
        <v>4685</v>
      </c>
      <c r="B4696">
        <v>447348</v>
      </c>
      <c r="C4696">
        <v>3161</v>
      </c>
      <c r="D4696">
        <v>1125</v>
      </c>
      <c r="E4696">
        <v>9.9924445788725205</v>
      </c>
      <c r="F4696">
        <f t="shared" si="371"/>
        <v>9.9911665788725212</v>
      </c>
      <c r="G4696">
        <f t="shared" si="372"/>
        <v>9.991072841587112</v>
      </c>
      <c r="H4696" s="2">
        <f t="shared" si="368"/>
        <v>8.9469600000000003E-3</v>
      </c>
      <c r="I4696">
        <f>VLOOKUP(A4696,Sheet2!$B$2:$D$15,2)</f>
        <v>4</v>
      </c>
      <c r="J4696">
        <f>VLOOKUP(A4696,Sheet2!$B$2:$D$15,3)</f>
        <v>4</v>
      </c>
      <c r="L4696">
        <f t="shared" si="369"/>
        <v>1</v>
      </c>
      <c r="M4696" s="2">
        <f t="shared" si="370"/>
        <v>8.9469600000000003E-3</v>
      </c>
      <c r="N4696" s="2">
        <f>(D4696-H4696*VLOOKUP(I4696,Sheet2!$G$3:$I$7,3))/M4696/VLOOKUP(I4696,Sheet2!$G$3:$H$7,2)</f>
        <v>1.1282603382601465E-6</v>
      </c>
      <c r="O4696" s="2">
        <v>2.9199881939582098E-11</v>
      </c>
    </row>
    <row r="4697" spans="1:15" x14ac:dyDescent="0.25">
      <c r="A4697">
        <v>4686</v>
      </c>
      <c r="B4697">
        <v>403149</v>
      </c>
      <c r="C4697">
        <v>2834</v>
      </c>
      <c r="D4697">
        <v>999</v>
      </c>
      <c r="E4697">
        <v>9.9922571043017001</v>
      </c>
      <c r="F4697">
        <f t="shared" si="371"/>
        <v>9.9909791043017009</v>
      </c>
      <c r="G4697">
        <f t="shared" si="372"/>
        <v>9.9908853216300759</v>
      </c>
      <c r="H4697" s="2">
        <f t="shared" si="368"/>
        <v>8.0629800000000008E-3</v>
      </c>
      <c r="I4697">
        <f>VLOOKUP(A4697,Sheet2!$B$2:$D$15,2)</f>
        <v>4</v>
      </c>
      <c r="J4697">
        <f>VLOOKUP(A4697,Sheet2!$B$2:$D$15,3)</f>
        <v>4</v>
      </c>
      <c r="L4697">
        <f t="shared" si="369"/>
        <v>1</v>
      </c>
      <c r="M4697" s="2">
        <f t="shared" si="370"/>
        <v>8.0629800000000008E-3</v>
      </c>
      <c r="N4697" s="2">
        <f>(D4697-H4697*VLOOKUP(I4697,Sheet2!$G$3:$I$7,3))/M4697/VLOOKUP(I4697,Sheet2!$G$3:$H$7,2)</f>
        <v>1.1098460039588339E-6</v>
      </c>
      <c r="O4697" s="2">
        <v>2.86966747017001E-11</v>
      </c>
    </row>
    <row r="4698" spans="1:15" x14ac:dyDescent="0.25">
      <c r="A4698">
        <v>4687</v>
      </c>
      <c r="B4698">
        <v>541948</v>
      </c>
      <c r="C4698">
        <v>4087</v>
      </c>
      <c r="D4698">
        <v>1343</v>
      </c>
      <c r="E4698">
        <v>9.9920695389584502</v>
      </c>
      <c r="F4698">
        <f t="shared" si="371"/>
        <v>9.990791538958451</v>
      </c>
      <c r="G4698">
        <f t="shared" si="372"/>
        <v>9.9906977108786315</v>
      </c>
      <c r="H4698" s="2">
        <f t="shared" si="368"/>
        <v>1.083896E-2</v>
      </c>
      <c r="I4698">
        <f>VLOOKUP(A4698,Sheet2!$B$2:$D$15,2)</f>
        <v>4</v>
      </c>
      <c r="J4698">
        <f>VLOOKUP(A4698,Sheet2!$B$2:$D$15,3)</f>
        <v>4</v>
      </c>
      <c r="L4698">
        <f t="shared" si="369"/>
        <v>1</v>
      </c>
      <c r="M4698" s="2">
        <f t="shared" si="370"/>
        <v>1.083896E-2</v>
      </c>
      <c r="N4698" s="2">
        <f>(D4698-H4698*VLOOKUP(I4698,Sheet2!$G$3:$I$7,3))/M4698/VLOOKUP(I4698,Sheet2!$G$3:$H$7,2)</f>
        <v>1.1098987648261457E-6</v>
      </c>
      <c r="O4698" s="2">
        <v>3.0671391593137197E-11</v>
      </c>
    </row>
    <row r="4699" spans="1:15" x14ac:dyDescent="0.25">
      <c r="A4699">
        <v>4688</v>
      </c>
      <c r="B4699">
        <v>384448</v>
      </c>
      <c r="C4699">
        <v>2815</v>
      </c>
      <c r="D4699">
        <v>956</v>
      </c>
      <c r="E4699">
        <v>9.9918818827988094</v>
      </c>
      <c r="F4699">
        <f t="shared" si="371"/>
        <v>9.9906038827988102</v>
      </c>
      <c r="G4699">
        <f t="shared" si="372"/>
        <v>9.9905100092888155</v>
      </c>
      <c r="H4699" s="2">
        <f t="shared" si="368"/>
        <v>7.6889599999999999E-3</v>
      </c>
      <c r="I4699">
        <f>VLOOKUP(A4699,Sheet2!$B$2:$D$15,2)</f>
        <v>4</v>
      </c>
      <c r="J4699">
        <f>VLOOKUP(A4699,Sheet2!$B$2:$D$15,3)</f>
        <v>4</v>
      </c>
      <c r="L4699">
        <f t="shared" si="369"/>
        <v>1</v>
      </c>
      <c r="M4699" s="2">
        <f t="shared" si="370"/>
        <v>7.6889599999999999E-3</v>
      </c>
      <c r="N4699" s="2">
        <f>(D4699-H4699*VLOOKUP(I4699,Sheet2!$G$3:$I$7,3))/M4699/VLOOKUP(I4699,Sheet2!$G$3:$H$7,2)</f>
        <v>1.1141911020476113E-6</v>
      </c>
      <c r="O4699" s="2">
        <v>3.0934195928085501E-11</v>
      </c>
    </row>
    <row r="4700" spans="1:15" x14ac:dyDescent="0.25">
      <c r="A4700">
        <v>4689</v>
      </c>
      <c r="B4700">
        <v>458849</v>
      </c>
      <c r="C4700">
        <v>3294</v>
      </c>
      <c r="D4700">
        <v>1137</v>
      </c>
      <c r="E4700">
        <v>9.99169413577882</v>
      </c>
      <c r="F4700">
        <f t="shared" si="371"/>
        <v>9.9904161357788208</v>
      </c>
      <c r="G4700">
        <f t="shared" si="372"/>
        <v>9.9903222168166561</v>
      </c>
      <c r="H4700" s="2">
        <f t="shared" si="368"/>
        <v>9.1769799999999995E-3</v>
      </c>
      <c r="I4700">
        <f>VLOOKUP(A4700,Sheet2!$B$2:$D$15,2)</f>
        <v>4</v>
      </c>
      <c r="J4700">
        <f>VLOOKUP(A4700,Sheet2!$B$2:$D$15,3)</f>
        <v>4</v>
      </c>
      <c r="L4700">
        <f t="shared" si="369"/>
        <v>1</v>
      </c>
      <c r="M4700" s="2">
        <f t="shared" si="370"/>
        <v>9.1769799999999995E-3</v>
      </c>
      <c r="N4700" s="2">
        <f>(D4700-H4700*VLOOKUP(I4700,Sheet2!$G$3:$I$7,3))/M4700/VLOOKUP(I4700,Sheet2!$G$3:$H$7,2)</f>
        <v>1.1098196828368374E-6</v>
      </c>
      <c r="O4700" s="2">
        <v>3.0894736589785803E-11</v>
      </c>
    </row>
    <row r="4701" spans="1:15" x14ac:dyDescent="0.25">
      <c r="A4701">
        <v>4690</v>
      </c>
      <c r="B4701">
        <v>431948</v>
      </c>
      <c r="C4701">
        <v>3134</v>
      </c>
      <c r="D4701">
        <v>1060</v>
      </c>
      <c r="E4701">
        <v>9.9915062978544906</v>
      </c>
      <c r="F4701">
        <f t="shared" si="371"/>
        <v>9.9902282978544914</v>
      </c>
      <c r="G4701">
        <f t="shared" si="372"/>
        <v>9.9901343334181458</v>
      </c>
      <c r="H4701" s="2">
        <f t="shared" si="368"/>
        <v>8.6389599999999993E-3</v>
      </c>
      <c r="I4701">
        <f>VLOOKUP(A4701,Sheet2!$B$2:$D$15,2)</f>
        <v>4</v>
      </c>
      <c r="J4701">
        <f>VLOOKUP(A4701,Sheet2!$B$2:$D$15,3)</f>
        <v>4</v>
      </c>
      <c r="L4701">
        <f t="shared" si="369"/>
        <v>1</v>
      </c>
      <c r="M4701" s="2">
        <f t="shared" si="370"/>
        <v>8.6389599999999993E-3</v>
      </c>
      <c r="N4701" s="2">
        <f>(D4701-H4701*VLOOKUP(I4701,Sheet2!$G$3:$I$7,3))/M4701/VLOOKUP(I4701,Sheet2!$G$3:$H$7,2)</f>
        <v>1.0978495462416774E-6</v>
      </c>
      <c r="O4701" s="2">
        <v>3.0296704692792997E-11</v>
      </c>
    </row>
    <row r="4702" spans="1:15" x14ac:dyDescent="0.25">
      <c r="A4702">
        <v>4691</v>
      </c>
      <c r="B4702">
        <v>482698</v>
      </c>
      <c r="C4702">
        <v>3553</v>
      </c>
      <c r="D4702">
        <v>1189</v>
      </c>
      <c r="E4702">
        <v>9.9913183689817995</v>
      </c>
      <c r="F4702">
        <f t="shared" si="371"/>
        <v>9.9900403689818003</v>
      </c>
      <c r="G4702">
        <f t="shared" si="372"/>
        <v>9.9899463590492559</v>
      </c>
      <c r="H4702" s="2">
        <f t="shared" si="368"/>
        <v>9.6539599999999996E-3</v>
      </c>
      <c r="I4702">
        <f>VLOOKUP(A4702,Sheet2!$B$2:$D$15,2)</f>
        <v>4</v>
      </c>
      <c r="J4702">
        <f>VLOOKUP(A4702,Sheet2!$B$2:$D$15,3)</f>
        <v>4</v>
      </c>
      <c r="L4702">
        <f t="shared" si="369"/>
        <v>1</v>
      </c>
      <c r="M4702" s="2">
        <f t="shared" si="370"/>
        <v>9.6539599999999996E-3</v>
      </c>
      <c r="N4702" s="2">
        <f>(D4702-H4702*VLOOKUP(I4702,Sheet2!$G$3:$I$7,3))/M4702/VLOOKUP(I4702,Sheet2!$G$3:$H$7,2)</f>
        <v>1.1024689418642713E-6</v>
      </c>
      <c r="O4702" s="2">
        <v>3.1178969100241503E-11</v>
      </c>
    </row>
    <row r="4703" spans="1:15" x14ac:dyDescent="0.25">
      <c r="A4703">
        <v>4692</v>
      </c>
      <c r="B4703">
        <v>407049</v>
      </c>
      <c r="C4703">
        <v>2984</v>
      </c>
      <c r="D4703">
        <v>978</v>
      </c>
      <c r="E4703">
        <v>9.9911303491167107</v>
      </c>
      <c r="F4703">
        <f t="shared" si="371"/>
        <v>9.9898523491167115</v>
      </c>
      <c r="G4703">
        <f t="shared" si="372"/>
        <v>9.9897582936659362</v>
      </c>
      <c r="H4703" s="2">
        <f t="shared" si="368"/>
        <v>8.1409800000000008E-3</v>
      </c>
      <c r="I4703">
        <f>VLOOKUP(A4703,Sheet2!$B$2:$D$15,2)</f>
        <v>4</v>
      </c>
      <c r="J4703">
        <f>VLOOKUP(A4703,Sheet2!$B$2:$D$15,3)</f>
        <v>4</v>
      </c>
      <c r="L4703">
        <f t="shared" si="369"/>
        <v>1</v>
      </c>
      <c r="M4703" s="2">
        <f t="shared" si="370"/>
        <v>8.1409800000000008E-3</v>
      </c>
      <c r="N4703" s="2">
        <f>(D4703-H4703*VLOOKUP(I4703,Sheet2!$G$3:$I$7,3))/M4703/VLOOKUP(I4703,Sheet2!$G$3:$H$7,2)</f>
        <v>1.0721795696586896E-6</v>
      </c>
      <c r="O4703" s="2">
        <v>3.1376794067744803E-11</v>
      </c>
    </row>
    <row r="4704" spans="1:15" x14ac:dyDescent="0.25">
      <c r="A4704">
        <v>4693</v>
      </c>
      <c r="B4704">
        <v>485598</v>
      </c>
      <c r="C4704">
        <v>3453</v>
      </c>
      <c r="D4704">
        <v>1149</v>
      </c>
      <c r="E4704">
        <v>9.99094223821516</v>
      </c>
      <c r="F4704">
        <f t="shared" si="371"/>
        <v>9.9896642382151608</v>
      </c>
      <c r="G4704">
        <f t="shared" si="372"/>
        <v>9.9895701372241259</v>
      </c>
      <c r="H4704" s="2">
        <f t="shared" si="368"/>
        <v>9.7119600000000004E-3</v>
      </c>
      <c r="I4704">
        <f>VLOOKUP(A4704,Sheet2!$B$2:$D$15,2)</f>
        <v>4</v>
      </c>
      <c r="J4704">
        <f>VLOOKUP(A4704,Sheet2!$B$2:$D$15,3)</f>
        <v>4</v>
      </c>
      <c r="L4704">
        <f t="shared" si="369"/>
        <v>1</v>
      </c>
      <c r="M4704" s="2">
        <f t="shared" si="370"/>
        <v>9.7119600000000004E-3</v>
      </c>
      <c r="N4704" s="2">
        <f>(D4704-H4704*VLOOKUP(I4704,Sheet2!$G$3:$I$7,3))/M4704/VLOOKUP(I4704,Sheet2!$G$3:$H$7,2)</f>
        <v>1.0539273602856683E-6</v>
      </c>
      <c r="O4704" s="2">
        <v>3.1605309248009402E-11</v>
      </c>
    </row>
    <row r="4705" spans="1:15" x14ac:dyDescent="0.25">
      <c r="A4705">
        <v>4694</v>
      </c>
      <c r="B4705">
        <v>442698</v>
      </c>
      <c r="C4705">
        <v>3241</v>
      </c>
      <c r="D4705">
        <v>1048</v>
      </c>
      <c r="E4705">
        <v>9.9907540362330902</v>
      </c>
      <c r="F4705">
        <f t="shared" si="371"/>
        <v>9.989476036233091</v>
      </c>
      <c r="G4705">
        <f t="shared" si="372"/>
        <v>9.9893818896797359</v>
      </c>
      <c r="H4705" s="2">
        <f t="shared" si="368"/>
        <v>8.8539599999999993E-3</v>
      </c>
      <c r="I4705">
        <f>VLOOKUP(A4705,Sheet2!$B$2:$D$15,2)</f>
        <v>4</v>
      </c>
      <c r="J4705">
        <f>VLOOKUP(A4705,Sheet2!$B$2:$D$15,3)</f>
        <v>4</v>
      </c>
      <c r="L4705">
        <f t="shared" si="369"/>
        <v>1</v>
      </c>
      <c r="M4705" s="2">
        <f t="shared" si="370"/>
        <v>8.8539599999999993E-3</v>
      </c>
      <c r="N4705" s="2">
        <f>(D4705-H4705*VLOOKUP(I4705,Sheet2!$G$3:$I$7,3))/M4705/VLOOKUP(I4705,Sheet2!$G$3:$H$7,2)</f>
        <v>1.0545011572223052E-6</v>
      </c>
      <c r="O4705" s="2">
        <v>3.0801580776666599E-11</v>
      </c>
    </row>
    <row r="4706" spans="1:15" x14ac:dyDescent="0.25">
      <c r="A4706">
        <v>4695</v>
      </c>
      <c r="B4706">
        <v>429849</v>
      </c>
      <c r="C4706">
        <v>3152</v>
      </c>
      <c r="D4706">
        <v>1020</v>
      </c>
      <c r="E4706">
        <v>9.9905657431263801</v>
      </c>
      <c r="F4706">
        <f t="shared" si="371"/>
        <v>9.9892877431263809</v>
      </c>
      <c r="G4706">
        <f t="shared" si="372"/>
        <v>9.9891935509886505</v>
      </c>
      <c r="H4706" s="2">
        <f t="shared" si="368"/>
        <v>8.5969800000000006E-3</v>
      </c>
      <c r="I4706">
        <f>VLOOKUP(A4706,Sheet2!$B$2:$D$15,2)</f>
        <v>4</v>
      </c>
      <c r="J4706">
        <f>VLOOKUP(A4706,Sheet2!$B$2:$D$15,3)</f>
        <v>4</v>
      </c>
      <c r="L4706">
        <f t="shared" si="369"/>
        <v>1</v>
      </c>
      <c r="M4706" s="2">
        <f t="shared" si="370"/>
        <v>8.5969800000000006E-3</v>
      </c>
      <c r="N4706" s="2">
        <f>(D4706-H4706*VLOOKUP(I4706,Sheet2!$G$3:$I$7,3))/M4706/VLOOKUP(I4706,Sheet2!$G$3:$H$7,2)</f>
        <v>1.0573131533398938E-6</v>
      </c>
      <c r="O4706" s="2">
        <v>3.1664081371199E-11</v>
      </c>
    </row>
    <row r="4707" spans="1:15" x14ac:dyDescent="0.25">
      <c r="A4707">
        <v>4696</v>
      </c>
      <c r="B4707">
        <v>450948</v>
      </c>
      <c r="C4707">
        <v>3323</v>
      </c>
      <c r="D4707">
        <v>1078</v>
      </c>
      <c r="E4707">
        <v>9.9903773588509193</v>
      </c>
      <c r="F4707">
        <f t="shared" si="371"/>
        <v>9.98909935885092</v>
      </c>
      <c r="G4707">
        <f t="shared" si="372"/>
        <v>9.9890051211067394</v>
      </c>
      <c r="H4707" s="2">
        <f t="shared" si="368"/>
        <v>9.0189599999999995E-3</v>
      </c>
      <c r="I4707">
        <f>VLOOKUP(A4707,Sheet2!$B$2:$D$15,2)</f>
        <v>4</v>
      </c>
      <c r="J4707">
        <f>VLOOKUP(A4707,Sheet2!$B$2:$D$15,3)</f>
        <v>4</v>
      </c>
      <c r="L4707">
        <f t="shared" si="369"/>
        <v>1</v>
      </c>
      <c r="M4707" s="2">
        <f t="shared" si="370"/>
        <v>9.0189599999999995E-3</v>
      </c>
      <c r="N4707" s="2">
        <f>(D4707-H4707*VLOOKUP(I4707,Sheet2!$G$3:$I$7,3))/M4707/VLOOKUP(I4707,Sheet2!$G$3:$H$7,2)</f>
        <v>1.0661097638752142E-6</v>
      </c>
      <c r="O4707" s="2">
        <v>3.1805942152754301E-11</v>
      </c>
    </row>
    <row r="4708" spans="1:15" x14ac:dyDescent="0.25">
      <c r="A4708">
        <v>4697</v>
      </c>
      <c r="B4708">
        <v>433848</v>
      </c>
      <c r="C4708">
        <v>3136</v>
      </c>
      <c r="D4708">
        <v>1026</v>
      </c>
      <c r="E4708">
        <v>9.9901888833625598</v>
      </c>
      <c r="F4708">
        <f t="shared" si="371"/>
        <v>9.9889108833625606</v>
      </c>
      <c r="G4708">
        <f t="shared" si="372"/>
        <v>9.9888165999898568</v>
      </c>
      <c r="H4708" s="2">
        <f t="shared" si="368"/>
        <v>8.6769599999999992E-3</v>
      </c>
      <c r="I4708">
        <f>VLOOKUP(A4708,Sheet2!$B$2:$D$15,2)</f>
        <v>4</v>
      </c>
      <c r="J4708">
        <f>VLOOKUP(A4708,Sheet2!$B$2:$D$15,3)</f>
        <v>4</v>
      </c>
      <c r="L4708">
        <f t="shared" si="369"/>
        <v>1</v>
      </c>
      <c r="M4708" s="2">
        <f t="shared" si="370"/>
        <v>8.6769599999999992E-3</v>
      </c>
      <c r="N4708" s="2">
        <f>(D4708-H4708*VLOOKUP(I4708,Sheet2!$G$3:$I$7,3))/M4708/VLOOKUP(I4708,Sheet2!$G$3:$H$7,2)</f>
        <v>1.0532917768435029E-6</v>
      </c>
      <c r="O4708" s="2">
        <v>3.2478142479957198E-11</v>
      </c>
    </row>
    <row r="4709" spans="1:15" x14ac:dyDescent="0.25">
      <c r="A4709">
        <v>4698</v>
      </c>
      <c r="B4709">
        <v>486799</v>
      </c>
      <c r="C4709">
        <v>3542</v>
      </c>
      <c r="D4709">
        <v>1160</v>
      </c>
      <c r="E4709">
        <v>9.9900003166171505</v>
      </c>
      <c r="F4709">
        <f t="shared" si="371"/>
        <v>9.9887223166171513</v>
      </c>
      <c r="G4709">
        <f t="shared" si="372"/>
        <v>9.9886279875938211</v>
      </c>
      <c r="H4709" s="2">
        <f t="shared" si="368"/>
        <v>9.73598E-3</v>
      </c>
      <c r="I4709">
        <f>VLOOKUP(A4709,Sheet2!$B$2:$D$15,2)</f>
        <v>4</v>
      </c>
      <c r="J4709">
        <f>VLOOKUP(A4709,Sheet2!$B$2:$D$15,3)</f>
        <v>4</v>
      </c>
      <c r="L4709">
        <f t="shared" si="369"/>
        <v>1</v>
      </c>
      <c r="M4709" s="2">
        <f t="shared" si="370"/>
        <v>9.73598E-3</v>
      </c>
      <c r="N4709" s="2">
        <f>(D4709-H4709*VLOOKUP(I4709,Sheet2!$G$3:$I$7,3))/M4709/VLOOKUP(I4709,Sheet2!$G$3:$H$7,2)</f>
        <v>1.0623068435843131E-6</v>
      </c>
      <c r="O4709" s="2">
        <v>3.1916144270696402E-11</v>
      </c>
    </row>
    <row r="4710" spans="1:15" x14ac:dyDescent="0.25">
      <c r="A4710">
        <v>4699</v>
      </c>
      <c r="B4710">
        <v>432298</v>
      </c>
      <c r="C4710">
        <v>3235</v>
      </c>
      <c r="D4710">
        <v>1040</v>
      </c>
      <c r="E4710">
        <v>9.9898116585704901</v>
      </c>
      <c r="F4710">
        <f t="shared" si="371"/>
        <v>9.9885336585704909</v>
      </c>
      <c r="G4710">
        <f t="shared" si="372"/>
        <v>9.9884392838744311</v>
      </c>
      <c r="H4710" s="2">
        <f t="shared" si="368"/>
        <v>8.6459599999999994E-3</v>
      </c>
      <c r="I4710">
        <f>VLOOKUP(A4710,Sheet2!$B$2:$D$15,2)</f>
        <v>4</v>
      </c>
      <c r="J4710">
        <f>VLOOKUP(A4710,Sheet2!$B$2:$D$15,3)</f>
        <v>4</v>
      </c>
      <c r="L4710">
        <f t="shared" si="369"/>
        <v>1</v>
      </c>
      <c r="M4710" s="2">
        <f t="shared" si="370"/>
        <v>8.6459599999999994E-3</v>
      </c>
      <c r="N4710" s="2">
        <f>(D4710-H4710*VLOOKUP(I4710,Sheet2!$G$3:$I$7,3))/M4710/VLOOKUP(I4710,Sheet2!$G$3:$H$7,2)</f>
        <v>1.0737239434371661E-6</v>
      </c>
      <c r="O4710" s="2">
        <v>3.0543169145833298E-11</v>
      </c>
    </row>
    <row r="4711" spans="1:15" x14ac:dyDescent="0.25">
      <c r="A4711">
        <v>4700</v>
      </c>
      <c r="B4711">
        <v>448648</v>
      </c>
      <c r="C4711">
        <v>3264</v>
      </c>
      <c r="D4711">
        <v>1117</v>
      </c>
      <c r="E4711">
        <v>9.9896229091783706</v>
      </c>
      <c r="F4711">
        <f t="shared" si="371"/>
        <v>9.9883449091783714</v>
      </c>
      <c r="G4711">
        <f t="shared" si="372"/>
        <v>9.9882504887874752</v>
      </c>
      <c r="H4711" s="2">
        <f t="shared" si="368"/>
        <v>8.9729600000000003E-3</v>
      </c>
      <c r="I4711">
        <f>VLOOKUP(A4711,Sheet2!$B$2:$D$15,2)</f>
        <v>4</v>
      </c>
      <c r="J4711">
        <f>VLOOKUP(A4711,Sheet2!$B$2:$D$15,3)</f>
        <v>4</v>
      </c>
      <c r="L4711">
        <f t="shared" si="369"/>
        <v>1</v>
      </c>
      <c r="M4711" s="2">
        <f t="shared" si="370"/>
        <v>8.9729600000000003E-3</v>
      </c>
      <c r="N4711" s="2">
        <f>(D4711-H4711*VLOOKUP(I4711,Sheet2!$G$3:$I$7,3))/M4711/VLOOKUP(I4711,Sheet2!$G$3:$H$7,2)</f>
        <v>1.115701197375225E-6</v>
      </c>
      <c r="O4711" s="2">
        <v>3.2576733891402702E-11</v>
      </c>
    </row>
    <row r="4712" spans="1:15" x14ac:dyDescent="0.25">
      <c r="A4712">
        <v>4701</v>
      </c>
      <c r="B4712">
        <v>426099</v>
      </c>
      <c r="C4712">
        <v>3087</v>
      </c>
      <c r="D4712">
        <v>1065</v>
      </c>
      <c r="E4712">
        <v>9.9894340683965801</v>
      </c>
      <c r="F4712">
        <f t="shared" si="371"/>
        <v>9.9881560683965809</v>
      </c>
      <c r="G4712">
        <f t="shared" si="372"/>
        <v>9.9880616022887203</v>
      </c>
      <c r="H4712" s="2">
        <f t="shared" si="368"/>
        <v>8.5219800000000002E-3</v>
      </c>
      <c r="I4712">
        <f>VLOOKUP(A4712,Sheet2!$B$2:$D$15,2)</f>
        <v>4</v>
      </c>
      <c r="J4712">
        <f>VLOOKUP(A4712,Sheet2!$B$2:$D$15,3)</f>
        <v>4</v>
      </c>
      <c r="L4712">
        <f t="shared" si="369"/>
        <v>1</v>
      </c>
      <c r="M4712" s="2">
        <f t="shared" si="370"/>
        <v>8.5219800000000002E-3</v>
      </c>
      <c r="N4712" s="2">
        <f>(D4712-H4712*VLOOKUP(I4712,Sheet2!$G$3:$I$7,3))/M4712/VLOOKUP(I4712,Sheet2!$G$3:$H$7,2)</f>
        <v>1.1205595745354951E-6</v>
      </c>
      <c r="O4712" s="2">
        <v>3.227560643026E-11</v>
      </c>
    </row>
    <row r="4713" spans="1:15" x14ac:dyDescent="0.25">
      <c r="A4713">
        <v>4702</v>
      </c>
      <c r="B4713">
        <v>498698</v>
      </c>
      <c r="C4713">
        <v>3642</v>
      </c>
      <c r="D4713">
        <v>1254</v>
      </c>
      <c r="E4713">
        <v>9.9892451361808607</v>
      </c>
      <c r="F4713">
        <f t="shared" si="371"/>
        <v>9.9879671361808615</v>
      </c>
      <c r="G4713">
        <f t="shared" si="372"/>
        <v>9.9878726243339013</v>
      </c>
      <c r="H4713" s="2">
        <f t="shared" si="368"/>
        <v>9.9739600000000005E-3</v>
      </c>
      <c r="I4713">
        <f>VLOOKUP(A4713,Sheet2!$B$2:$D$15,2)</f>
        <v>4</v>
      </c>
      <c r="J4713">
        <f>VLOOKUP(A4713,Sheet2!$B$2:$D$15,3)</f>
        <v>4</v>
      </c>
      <c r="L4713">
        <f t="shared" si="369"/>
        <v>1</v>
      </c>
      <c r="M4713" s="2">
        <f t="shared" si="370"/>
        <v>9.9739600000000005E-3</v>
      </c>
      <c r="N4713" s="2">
        <f>(D4713-H4713*VLOOKUP(I4713,Sheet2!$G$3:$I$7,3))/M4713/VLOOKUP(I4713,Sheet2!$G$3:$H$7,2)</f>
        <v>1.128123941343258E-6</v>
      </c>
      <c r="O4713" s="2">
        <v>3.1287258402195799E-11</v>
      </c>
    </row>
    <row r="4714" spans="1:15" x14ac:dyDescent="0.25">
      <c r="A4714">
        <v>4703</v>
      </c>
      <c r="B4714">
        <v>405599</v>
      </c>
      <c r="C4714">
        <v>3011</v>
      </c>
      <c r="D4714">
        <v>1017</v>
      </c>
      <c r="E4714">
        <v>9.9890561124869404</v>
      </c>
      <c r="F4714">
        <f t="shared" si="371"/>
        <v>9.9877781124869411</v>
      </c>
      <c r="G4714">
        <f t="shared" si="372"/>
        <v>9.9876835548787319</v>
      </c>
      <c r="H4714" s="2">
        <f t="shared" si="368"/>
        <v>8.1119799999999995E-3</v>
      </c>
      <c r="I4714">
        <f>VLOOKUP(A4714,Sheet2!$B$2:$D$15,2)</f>
        <v>4</v>
      </c>
      <c r="J4714">
        <f>VLOOKUP(A4714,Sheet2!$B$2:$D$15,3)</f>
        <v>4</v>
      </c>
      <c r="L4714">
        <f t="shared" si="369"/>
        <v>1</v>
      </c>
      <c r="M4714" s="2">
        <f t="shared" si="370"/>
        <v>8.1119799999999995E-3</v>
      </c>
      <c r="N4714" s="2">
        <f>(D4714-H4714*VLOOKUP(I4714,Sheet2!$G$3:$I$7,3))/M4714/VLOOKUP(I4714,Sheet2!$G$3:$H$7,2)</f>
        <v>1.1245513158316467E-6</v>
      </c>
      <c r="O4714" s="2">
        <v>3.1154673439187003E-11</v>
      </c>
    </row>
    <row r="4715" spans="1:15" x14ac:dyDescent="0.25">
      <c r="A4715">
        <v>4704</v>
      </c>
      <c r="B4715">
        <v>458198</v>
      </c>
      <c r="C4715">
        <v>3312</v>
      </c>
      <c r="D4715">
        <v>1151</v>
      </c>
      <c r="E4715">
        <v>9.9888669972705202</v>
      </c>
      <c r="F4715">
        <f t="shared" si="371"/>
        <v>9.987588997270521</v>
      </c>
      <c r="G4715">
        <f t="shared" si="372"/>
        <v>9.9874943938789116</v>
      </c>
      <c r="H4715" s="2">
        <f t="shared" si="368"/>
        <v>9.1639600000000005E-3</v>
      </c>
      <c r="I4715">
        <f>VLOOKUP(A4715,Sheet2!$B$2:$D$15,2)</f>
        <v>4</v>
      </c>
      <c r="J4715">
        <f>VLOOKUP(A4715,Sheet2!$B$2:$D$15,3)</f>
        <v>4</v>
      </c>
      <c r="L4715">
        <f t="shared" si="369"/>
        <v>1</v>
      </c>
      <c r="M4715" s="2">
        <f t="shared" si="370"/>
        <v>9.1639600000000005E-3</v>
      </c>
      <c r="N4715" s="2">
        <f>(D4715-H4715*VLOOKUP(I4715,Sheet2!$G$3:$I$7,3))/M4715/VLOOKUP(I4715,Sheet2!$G$3:$H$7,2)</f>
        <v>1.1268572283161428E-6</v>
      </c>
      <c r="O4715" s="2">
        <v>3.1772779899611299E-11</v>
      </c>
    </row>
    <row r="4716" spans="1:15" x14ac:dyDescent="0.25">
      <c r="A4716">
        <v>4705</v>
      </c>
      <c r="B4716">
        <v>448248</v>
      </c>
      <c r="C4716">
        <v>3277</v>
      </c>
      <c r="D4716">
        <v>1144</v>
      </c>
      <c r="E4716">
        <v>9.9886777904872996</v>
      </c>
      <c r="F4716">
        <f t="shared" si="371"/>
        <v>9.9873997904873004</v>
      </c>
      <c r="G4716">
        <f t="shared" si="372"/>
        <v>9.9873051412901219</v>
      </c>
      <c r="H4716" s="2">
        <f t="shared" si="368"/>
        <v>8.9649599999999992E-3</v>
      </c>
      <c r="I4716">
        <f>VLOOKUP(A4716,Sheet2!$B$2:$D$15,2)</f>
        <v>4</v>
      </c>
      <c r="J4716">
        <f>VLOOKUP(A4716,Sheet2!$B$2:$D$15,3)</f>
        <v>4</v>
      </c>
      <c r="L4716">
        <f t="shared" si="369"/>
        <v>1</v>
      </c>
      <c r="M4716" s="2">
        <f t="shared" si="370"/>
        <v>8.9649599999999992E-3</v>
      </c>
      <c r="N4716" s="2">
        <f>(D4716-H4716*VLOOKUP(I4716,Sheet2!$G$3:$I$7,3))/M4716/VLOOKUP(I4716,Sheet2!$G$3:$H$7,2)</f>
        <v>1.1469293132373152E-6</v>
      </c>
      <c r="O4716" s="2">
        <v>3.0837332015250501E-11</v>
      </c>
    </row>
    <row r="4717" spans="1:15" x14ac:dyDescent="0.25">
      <c r="A4717">
        <v>4706</v>
      </c>
      <c r="B4717">
        <v>465598</v>
      </c>
      <c r="C4717">
        <v>3391</v>
      </c>
      <c r="D4717">
        <v>1192</v>
      </c>
      <c r="E4717">
        <v>9.9884884920929409</v>
      </c>
      <c r="F4717">
        <f t="shared" si="371"/>
        <v>9.9872104920929416</v>
      </c>
      <c r="G4717">
        <f t="shared" si="372"/>
        <v>9.9871157970680109</v>
      </c>
      <c r="H4717" s="2">
        <f t="shared" si="368"/>
        <v>9.3119599999999993E-3</v>
      </c>
      <c r="I4717">
        <f>VLOOKUP(A4717,Sheet2!$B$2:$D$15,2)</f>
        <v>4</v>
      </c>
      <c r="J4717">
        <f>VLOOKUP(A4717,Sheet2!$B$2:$D$15,3)</f>
        <v>4</v>
      </c>
      <c r="L4717">
        <f t="shared" si="369"/>
        <v>1</v>
      </c>
      <c r="M4717" s="2">
        <f t="shared" si="370"/>
        <v>9.3119599999999993E-3</v>
      </c>
      <c r="N4717" s="2">
        <f>(D4717-H4717*VLOOKUP(I4717,Sheet2!$G$3:$I$7,3))/M4717/VLOOKUP(I4717,Sheet2!$G$3:$H$7,2)</f>
        <v>1.1509242271229688E-6</v>
      </c>
      <c r="O4717" s="2">
        <v>2.9763311699905002E-11</v>
      </c>
    </row>
    <row r="4718" spans="1:15" x14ac:dyDescent="0.25">
      <c r="A4718">
        <v>4707</v>
      </c>
      <c r="B4718">
        <v>402449</v>
      </c>
      <c r="C4718">
        <v>3000</v>
      </c>
      <c r="D4718">
        <v>1028</v>
      </c>
      <c r="E4718">
        <v>9.9882991020430794</v>
      </c>
      <c r="F4718">
        <f t="shared" si="371"/>
        <v>9.9870211020430801</v>
      </c>
      <c r="G4718">
        <f t="shared" si="372"/>
        <v>9.9869263611682104</v>
      </c>
      <c r="H4718" s="2">
        <f t="shared" si="368"/>
        <v>8.0489800000000007E-3</v>
      </c>
      <c r="I4718">
        <f>VLOOKUP(A4718,Sheet2!$B$2:$D$15,2)</f>
        <v>4</v>
      </c>
      <c r="J4718">
        <f>VLOOKUP(A4718,Sheet2!$B$2:$D$15,3)</f>
        <v>4</v>
      </c>
      <c r="L4718">
        <f t="shared" si="369"/>
        <v>1</v>
      </c>
      <c r="M4718" s="2">
        <f t="shared" si="370"/>
        <v>8.0489800000000007E-3</v>
      </c>
      <c r="N4718" s="2">
        <f>(D4718-H4718*VLOOKUP(I4718,Sheet2!$G$3:$I$7,3))/M4718/VLOOKUP(I4718,Sheet2!$G$3:$H$7,2)</f>
        <v>1.1480304626176234E-6</v>
      </c>
      <c r="O4718" s="2">
        <v>3.0137469957627097E-11</v>
      </c>
    </row>
    <row r="4719" spans="1:15" x14ac:dyDescent="0.25">
      <c r="A4719">
        <v>4708</v>
      </c>
      <c r="B4719">
        <v>480798</v>
      </c>
      <c r="C4719">
        <v>3486</v>
      </c>
      <c r="D4719">
        <v>1228</v>
      </c>
      <c r="E4719">
        <v>9.9881096202933399</v>
      </c>
      <c r="F4719">
        <f t="shared" si="371"/>
        <v>9.9868316202933407</v>
      </c>
      <c r="G4719">
        <f t="shared" si="372"/>
        <v>9.9867368335463347</v>
      </c>
      <c r="H4719" s="2">
        <f t="shared" si="368"/>
        <v>9.6159599999999998E-3</v>
      </c>
      <c r="I4719">
        <f>VLOOKUP(A4719,Sheet2!$B$2:$D$15,2)</f>
        <v>4</v>
      </c>
      <c r="J4719">
        <f>VLOOKUP(A4719,Sheet2!$B$2:$D$15,3)</f>
        <v>4</v>
      </c>
      <c r="L4719">
        <f t="shared" si="369"/>
        <v>1</v>
      </c>
      <c r="M4719" s="2">
        <f t="shared" si="370"/>
        <v>9.6159599999999998E-3</v>
      </c>
      <c r="N4719" s="2">
        <f>(D4719-H4719*VLOOKUP(I4719,Sheet2!$G$3:$I$7,3))/M4719/VLOOKUP(I4719,Sheet2!$G$3:$H$7,2)</f>
        <v>1.1478935817120705E-6</v>
      </c>
      <c r="O4719" s="2">
        <v>3.0836194698948703E-11</v>
      </c>
    </row>
    <row r="4720" spans="1:15" x14ac:dyDescent="0.25">
      <c r="A4720">
        <v>4709</v>
      </c>
      <c r="B4720">
        <v>402099</v>
      </c>
      <c r="C4720">
        <v>2959</v>
      </c>
      <c r="D4720">
        <v>1045</v>
      </c>
      <c r="E4720">
        <v>9.9879200467993297</v>
      </c>
      <c r="F4720">
        <f t="shared" si="371"/>
        <v>9.9866420467993304</v>
      </c>
      <c r="G4720">
        <f t="shared" si="372"/>
        <v>9.9865472141579694</v>
      </c>
      <c r="H4720" s="2">
        <f t="shared" si="368"/>
        <v>8.0419800000000007E-3</v>
      </c>
      <c r="I4720">
        <f>VLOOKUP(A4720,Sheet2!$B$2:$D$15,2)</f>
        <v>4</v>
      </c>
      <c r="J4720">
        <f>VLOOKUP(A4720,Sheet2!$B$2:$D$15,3)</f>
        <v>4</v>
      </c>
      <c r="L4720">
        <f t="shared" si="369"/>
        <v>1</v>
      </c>
      <c r="M4720" s="2">
        <f t="shared" si="370"/>
        <v>8.0419800000000007E-3</v>
      </c>
      <c r="N4720" s="2">
        <f>(D4720-H4720*VLOOKUP(I4720,Sheet2!$G$3:$I$7,3))/M4720/VLOOKUP(I4720,Sheet2!$G$3:$H$7,2)</f>
        <v>1.1702812345964551E-6</v>
      </c>
      <c r="O4720" s="2">
        <v>2.9823694269629602E-11</v>
      </c>
    </row>
    <row r="4721" spans="1:15" x14ac:dyDescent="0.25">
      <c r="A4721">
        <v>4710</v>
      </c>
      <c r="B4721">
        <v>509748</v>
      </c>
      <c r="C4721">
        <v>3742</v>
      </c>
      <c r="D4721">
        <v>1347</v>
      </c>
      <c r="E4721">
        <v>9.9877303815166094</v>
      </c>
      <c r="F4721">
        <f t="shared" si="371"/>
        <v>9.9864523815166102</v>
      </c>
      <c r="G4721">
        <f t="shared" si="372"/>
        <v>9.9863575029586862</v>
      </c>
      <c r="H4721" s="2">
        <f t="shared" si="368"/>
        <v>1.0194959999999999E-2</v>
      </c>
      <c r="I4721">
        <f>VLOOKUP(A4721,Sheet2!$B$2:$D$15,2)</f>
        <v>4</v>
      </c>
      <c r="J4721">
        <f>VLOOKUP(A4721,Sheet2!$B$2:$D$15,3)</f>
        <v>4</v>
      </c>
      <c r="L4721">
        <f t="shared" si="369"/>
        <v>1</v>
      </c>
      <c r="M4721" s="2">
        <f t="shared" si="370"/>
        <v>1.0194959999999999E-2</v>
      </c>
      <c r="N4721" s="2">
        <f>(D4721-H4721*VLOOKUP(I4721,Sheet2!$G$3:$I$7,3))/M4721/VLOOKUP(I4721,Sheet2!$G$3:$H$7,2)</f>
        <v>1.1920910838296571E-6</v>
      </c>
      <c r="O4721" s="2">
        <v>3.01359425752212E-11</v>
      </c>
    </row>
    <row r="4722" spans="1:15" x14ac:dyDescent="0.25">
      <c r="A4722">
        <v>4711</v>
      </c>
      <c r="B4722">
        <v>419948</v>
      </c>
      <c r="C4722">
        <v>3044</v>
      </c>
      <c r="D4722">
        <v>1080</v>
      </c>
      <c r="E4722">
        <v>9.9875406244007596</v>
      </c>
      <c r="F4722">
        <f t="shared" si="371"/>
        <v>9.9862626244007604</v>
      </c>
      <c r="G4722">
        <f t="shared" si="372"/>
        <v>9.9861676999040299</v>
      </c>
      <c r="H4722" s="2">
        <f t="shared" si="368"/>
        <v>8.3989600000000005E-3</v>
      </c>
      <c r="I4722">
        <f>VLOOKUP(A4722,Sheet2!$B$2:$D$15,2)</f>
        <v>4</v>
      </c>
      <c r="J4722">
        <f>VLOOKUP(A4722,Sheet2!$B$2:$D$15,3)</f>
        <v>4</v>
      </c>
      <c r="L4722">
        <f t="shared" si="369"/>
        <v>1</v>
      </c>
      <c r="M4722" s="2">
        <f t="shared" si="370"/>
        <v>8.3989600000000005E-3</v>
      </c>
      <c r="N4722" s="2">
        <f>(D4722-H4722*VLOOKUP(I4722,Sheet2!$G$3:$I$7,3))/M4722/VLOOKUP(I4722,Sheet2!$G$3:$H$7,2)</f>
        <v>1.1567234890986504E-6</v>
      </c>
      <c r="O4722" s="2">
        <v>3.1725485170568501E-11</v>
      </c>
    </row>
    <row r="4723" spans="1:15" x14ac:dyDescent="0.25">
      <c r="A4723">
        <v>4712</v>
      </c>
      <c r="B4723">
        <v>444249</v>
      </c>
      <c r="C4723">
        <v>3360</v>
      </c>
      <c r="D4723">
        <v>1141</v>
      </c>
      <c r="E4723">
        <v>9.9873507754073003</v>
      </c>
      <c r="F4723">
        <f t="shared" si="371"/>
        <v>9.9860727754073011</v>
      </c>
      <c r="G4723">
        <f t="shared" si="372"/>
        <v>9.9859778049495258</v>
      </c>
      <c r="H4723" s="2">
        <f t="shared" si="368"/>
        <v>8.8849800000000007E-3</v>
      </c>
      <c r="I4723">
        <f>VLOOKUP(A4723,Sheet2!$B$2:$D$15,2)</f>
        <v>4</v>
      </c>
      <c r="J4723">
        <f>VLOOKUP(A4723,Sheet2!$B$2:$D$15,3)</f>
        <v>4</v>
      </c>
      <c r="L4723">
        <f t="shared" si="369"/>
        <v>1</v>
      </c>
      <c r="M4723" s="2">
        <f t="shared" si="370"/>
        <v>8.8849800000000007E-3</v>
      </c>
      <c r="N4723" s="2">
        <f>(D4723-H4723*VLOOKUP(I4723,Sheet2!$G$3:$I$7,3))/M4723/VLOOKUP(I4723,Sheet2!$G$3:$H$7,2)</f>
        <v>1.1550397224304387E-6</v>
      </c>
      <c r="O4723" s="2">
        <v>2.9770342766313401E-11</v>
      </c>
    </row>
    <row r="4724" spans="1:15" x14ac:dyDescent="0.25">
      <c r="A4724">
        <v>4713</v>
      </c>
      <c r="B4724">
        <v>433898</v>
      </c>
      <c r="C4724">
        <v>3094</v>
      </c>
      <c r="D4724">
        <v>1120</v>
      </c>
      <c r="E4724">
        <v>9.9871608344917497</v>
      </c>
      <c r="F4724">
        <f t="shared" si="371"/>
        <v>9.9858828344917505</v>
      </c>
      <c r="G4724">
        <f t="shared" si="372"/>
        <v>9.9857878180506816</v>
      </c>
      <c r="H4724" s="2">
        <f t="shared" si="368"/>
        <v>8.6779600000000002E-3</v>
      </c>
      <c r="I4724">
        <f>VLOOKUP(A4724,Sheet2!$B$2:$D$15,2)</f>
        <v>4</v>
      </c>
      <c r="J4724">
        <f>VLOOKUP(A4724,Sheet2!$B$2:$D$15,3)</f>
        <v>4</v>
      </c>
      <c r="L4724">
        <f t="shared" si="369"/>
        <v>1</v>
      </c>
      <c r="M4724" s="2">
        <f t="shared" si="370"/>
        <v>8.6779600000000002E-3</v>
      </c>
      <c r="N4724" s="2">
        <f>(D4724-H4724*VLOOKUP(I4724,Sheet2!$G$3:$I$7,3))/M4724/VLOOKUP(I4724,Sheet2!$G$3:$H$7,2)</f>
        <v>1.1614759074713412E-6</v>
      </c>
      <c r="O4724" s="2">
        <v>2.99860301985727E-11</v>
      </c>
    </row>
    <row r="4725" spans="1:15" x14ac:dyDescent="0.25">
      <c r="A4725">
        <v>4714</v>
      </c>
      <c r="B4725">
        <v>467648</v>
      </c>
      <c r="C4725">
        <v>3384</v>
      </c>
      <c r="D4725">
        <v>1213</v>
      </c>
      <c r="E4725">
        <v>9.9869708016096101</v>
      </c>
      <c r="F4725">
        <f t="shared" si="371"/>
        <v>9.9856928016096109</v>
      </c>
      <c r="G4725">
        <f t="shared" si="372"/>
        <v>9.9855977391629711</v>
      </c>
      <c r="H4725" s="2">
        <f t="shared" si="368"/>
        <v>9.3529600000000004E-3</v>
      </c>
      <c r="I4725">
        <f>VLOOKUP(A4725,Sheet2!$B$2:$D$15,2)</f>
        <v>4</v>
      </c>
      <c r="J4725">
        <f>VLOOKUP(A4725,Sheet2!$B$2:$D$15,3)</f>
        <v>4</v>
      </c>
      <c r="L4725">
        <f t="shared" si="369"/>
        <v>1</v>
      </c>
      <c r="M4725" s="2">
        <f t="shared" si="370"/>
        <v>9.3529600000000004E-3</v>
      </c>
      <c r="N4725" s="2">
        <f>(D4725-H4725*VLOOKUP(I4725,Sheet2!$G$3:$I$7,3))/M4725/VLOOKUP(I4725,Sheet2!$G$3:$H$7,2)</f>
        <v>1.167765628849049E-6</v>
      </c>
      <c r="O4725" s="2">
        <v>2.84115335956084E-11</v>
      </c>
    </row>
    <row r="4726" spans="1:15" x14ac:dyDescent="0.25">
      <c r="A4726">
        <v>4715</v>
      </c>
      <c r="B4726">
        <v>465149</v>
      </c>
      <c r="C4726">
        <v>3461</v>
      </c>
      <c r="D4726">
        <v>1203</v>
      </c>
      <c r="E4726">
        <v>9.9867806767163305</v>
      </c>
      <c r="F4726">
        <f t="shared" si="371"/>
        <v>9.9855026767163313</v>
      </c>
      <c r="G4726">
        <f t="shared" si="372"/>
        <v>9.9854075682418557</v>
      </c>
      <c r="H4726" s="2">
        <f t="shared" si="368"/>
        <v>9.3029800000000006E-3</v>
      </c>
      <c r="I4726">
        <f>VLOOKUP(A4726,Sheet2!$B$2:$D$15,2)</f>
        <v>4</v>
      </c>
      <c r="J4726">
        <f>VLOOKUP(A4726,Sheet2!$B$2:$D$15,3)</f>
        <v>4</v>
      </c>
      <c r="L4726">
        <f t="shared" si="369"/>
        <v>1</v>
      </c>
      <c r="M4726" s="2">
        <f t="shared" si="370"/>
        <v>9.3029800000000006E-3</v>
      </c>
      <c r="N4726" s="2">
        <f>(D4726-H4726*VLOOKUP(I4726,Sheet2!$G$3:$I$7,3))/M4726/VLOOKUP(I4726,Sheet2!$G$3:$H$7,2)</f>
        <v>1.1639840280211287E-6</v>
      </c>
      <c r="O4726" s="2">
        <v>2.9167419475925297E-11</v>
      </c>
    </row>
    <row r="4727" spans="1:15" x14ac:dyDescent="0.25">
      <c r="A4727">
        <v>4716</v>
      </c>
      <c r="B4727">
        <v>429498</v>
      </c>
      <c r="C4727">
        <v>3149</v>
      </c>
      <c r="D4727">
        <v>1092</v>
      </c>
      <c r="E4727">
        <v>9.9865904597673794</v>
      </c>
      <c r="F4727">
        <f t="shared" si="371"/>
        <v>9.9853124597673801</v>
      </c>
      <c r="G4727">
        <f t="shared" si="372"/>
        <v>9.9852173052427808</v>
      </c>
      <c r="H4727" s="2">
        <f t="shared" si="368"/>
        <v>8.5899600000000007E-3</v>
      </c>
      <c r="I4727">
        <f>VLOOKUP(A4727,Sheet2!$B$2:$D$15,2)</f>
        <v>4</v>
      </c>
      <c r="J4727">
        <f>VLOOKUP(A4727,Sheet2!$B$2:$D$15,3)</f>
        <v>4</v>
      </c>
      <c r="L4727">
        <f t="shared" si="369"/>
        <v>1</v>
      </c>
      <c r="M4727" s="2">
        <f t="shared" si="370"/>
        <v>8.5899600000000007E-3</v>
      </c>
      <c r="N4727" s="2">
        <f>(D4727-H4727*VLOOKUP(I4727,Sheet2!$G$3:$I$7,3))/M4727/VLOOKUP(I4727,Sheet2!$G$3:$H$7,2)</f>
        <v>1.1421015541399493E-6</v>
      </c>
      <c r="O4727" s="2">
        <v>2.8932966508544401E-11</v>
      </c>
    </row>
    <row r="4728" spans="1:15" x14ac:dyDescent="0.25">
      <c r="A4728">
        <v>4717</v>
      </c>
      <c r="B4728">
        <v>433049</v>
      </c>
      <c r="C4728">
        <v>3088</v>
      </c>
      <c r="D4728">
        <v>1093</v>
      </c>
      <c r="E4728">
        <v>9.9864001507181808</v>
      </c>
      <c r="F4728">
        <f t="shared" si="371"/>
        <v>9.9851221507181815</v>
      </c>
      <c r="G4728">
        <f t="shared" si="372"/>
        <v>9.9850269501211599</v>
      </c>
      <c r="H4728" s="2">
        <f t="shared" si="368"/>
        <v>8.6609800000000004E-3</v>
      </c>
      <c r="I4728">
        <f>VLOOKUP(A4728,Sheet2!$B$2:$D$15,2)</f>
        <v>4</v>
      </c>
      <c r="J4728">
        <f>VLOOKUP(A4728,Sheet2!$B$2:$D$15,3)</f>
        <v>4</v>
      </c>
      <c r="L4728">
        <f t="shared" si="369"/>
        <v>1</v>
      </c>
      <c r="M4728" s="2">
        <f t="shared" si="370"/>
        <v>8.6609800000000004E-3</v>
      </c>
      <c r="N4728" s="2">
        <f>(D4728-H4728*VLOOKUP(I4728,Sheet2!$G$3:$I$7,3))/M4728/VLOOKUP(I4728,Sheet2!$G$3:$H$7,2)</f>
        <v>1.1328319004315907E-6</v>
      </c>
      <c r="O4728" s="2">
        <v>2.7608841417172E-11</v>
      </c>
    </row>
    <row r="4729" spans="1:15" x14ac:dyDescent="0.25">
      <c r="A4729">
        <v>4718</v>
      </c>
      <c r="B4729">
        <v>501948</v>
      </c>
      <c r="C4729">
        <v>3672</v>
      </c>
      <c r="D4729">
        <v>1262</v>
      </c>
      <c r="E4729">
        <v>9.9862097495241393</v>
      </c>
      <c r="F4729">
        <f t="shared" si="371"/>
        <v>9.9849317495241401</v>
      </c>
      <c r="G4729">
        <f t="shared" si="372"/>
        <v>9.9848365028323904</v>
      </c>
      <c r="H4729" s="2">
        <f t="shared" si="368"/>
        <v>1.003896E-2</v>
      </c>
      <c r="I4729">
        <f>VLOOKUP(A4729,Sheet2!$B$2:$D$15,2)</f>
        <v>4</v>
      </c>
      <c r="J4729">
        <f>VLOOKUP(A4729,Sheet2!$B$2:$D$15,3)</f>
        <v>4</v>
      </c>
      <c r="L4729">
        <f t="shared" si="369"/>
        <v>1</v>
      </c>
      <c r="M4729" s="2">
        <f t="shared" si="370"/>
        <v>1.003896E-2</v>
      </c>
      <c r="N4729" s="2">
        <f>(D4729-H4729*VLOOKUP(I4729,Sheet2!$G$3:$I$7,3))/M4729/VLOOKUP(I4729,Sheet2!$G$3:$H$7,2)</f>
        <v>1.12795232932495E-6</v>
      </c>
      <c r="O4729" s="2">
        <v>2.7167341276018E-11</v>
      </c>
    </row>
    <row r="4730" spans="1:15" x14ac:dyDescent="0.25">
      <c r="A4730">
        <v>4719</v>
      </c>
      <c r="B4730">
        <v>424998</v>
      </c>
      <c r="C4730">
        <v>3159</v>
      </c>
      <c r="D4730">
        <v>1050</v>
      </c>
      <c r="E4730">
        <v>9.98601925614064</v>
      </c>
      <c r="F4730">
        <f t="shared" si="371"/>
        <v>9.9847412561406408</v>
      </c>
      <c r="G4730">
        <f t="shared" si="372"/>
        <v>9.9846459633318396</v>
      </c>
      <c r="H4730" s="2">
        <f t="shared" si="368"/>
        <v>8.4999600000000008E-3</v>
      </c>
      <c r="I4730">
        <f>VLOOKUP(A4730,Sheet2!$B$2:$D$15,2)</f>
        <v>4</v>
      </c>
      <c r="J4730">
        <f>VLOOKUP(A4730,Sheet2!$B$2:$D$15,3)</f>
        <v>4</v>
      </c>
      <c r="L4730">
        <f t="shared" si="369"/>
        <v>1</v>
      </c>
      <c r="M4730" s="2">
        <f t="shared" si="370"/>
        <v>8.4999600000000008E-3</v>
      </c>
      <c r="N4730" s="2">
        <f>(D4730-H4730*VLOOKUP(I4730,Sheet2!$G$3:$I$7,3))/M4730/VLOOKUP(I4730,Sheet2!$G$3:$H$7,2)</f>
        <v>1.1061499308232037E-6</v>
      </c>
      <c r="O4730" s="2">
        <v>2.80967665169867E-11</v>
      </c>
    </row>
    <row r="4731" spans="1:15" x14ac:dyDescent="0.25">
      <c r="A4731">
        <v>4720</v>
      </c>
      <c r="B4731">
        <v>419599</v>
      </c>
      <c r="C4731">
        <v>3068</v>
      </c>
      <c r="D4731">
        <v>1033</v>
      </c>
      <c r="E4731">
        <v>9.9858286705230395</v>
      </c>
      <c r="F4731">
        <f t="shared" si="371"/>
        <v>9.9845506705230402</v>
      </c>
      <c r="G4731">
        <f t="shared" si="372"/>
        <v>9.9844553315748659</v>
      </c>
      <c r="H4731" s="2">
        <f t="shared" si="368"/>
        <v>8.3919800000000003E-3</v>
      </c>
      <c r="I4731">
        <f>VLOOKUP(A4731,Sheet2!$B$2:$D$15,2)</f>
        <v>4</v>
      </c>
      <c r="J4731">
        <f>VLOOKUP(A4731,Sheet2!$B$2:$D$15,3)</f>
        <v>4</v>
      </c>
      <c r="L4731">
        <f t="shared" si="369"/>
        <v>1</v>
      </c>
      <c r="M4731" s="2">
        <f t="shared" si="370"/>
        <v>8.3919800000000003E-3</v>
      </c>
      <c r="N4731" s="2">
        <f>(D4731-H4731*VLOOKUP(I4731,Sheet2!$G$3:$I$7,3))/M4731/VLOOKUP(I4731,Sheet2!$G$3:$H$7,2)</f>
        <v>1.1017871566662456E-6</v>
      </c>
      <c r="O4731" s="2">
        <v>2.7442172388153699E-11</v>
      </c>
    </row>
    <row r="4732" spans="1:15" x14ac:dyDescent="0.25">
      <c r="A4732">
        <v>4721</v>
      </c>
      <c r="B4732">
        <v>441548</v>
      </c>
      <c r="C4732">
        <v>3139</v>
      </c>
      <c r="D4732">
        <v>1082</v>
      </c>
      <c r="E4732">
        <v>9.9856379926266907</v>
      </c>
      <c r="F4732">
        <f t="shared" si="371"/>
        <v>9.9843599926266915</v>
      </c>
      <c r="G4732">
        <f t="shared" si="372"/>
        <v>9.9842646075168009</v>
      </c>
      <c r="H4732" s="2">
        <f t="shared" si="368"/>
        <v>8.8309600000000005E-3</v>
      </c>
      <c r="I4732">
        <f>VLOOKUP(A4732,Sheet2!$B$2:$D$15,2)</f>
        <v>4</v>
      </c>
      <c r="J4732">
        <f>VLOOKUP(A4732,Sheet2!$B$2:$D$15,3)</f>
        <v>4</v>
      </c>
      <c r="L4732">
        <f t="shared" si="369"/>
        <v>1</v>
      </c>
      <c r="M4732" s="2">
        <f t="shared" si="370"/>
        <v>8.8309600000000005E-3</v>
      </c>
      <c r="N4732" s="2">
        <f>(D4732-H4732*VLOOKUP(I4732,Sheet2!$G$3:$I$7,3))/M4732/VLOOKUP(I4732,Sheet2!$G$3:$H$7,2)</f>
        <v>1.096084855553643E-6</v>
      </c>
      <c r="O4732" s="2">
        <v>2.7387464094110101E-11</v>
      </c>
    </row>
    <row r="4733" spans="1:15" x14ac:dyDescent="0.25">
      <c r="A4733">
        <v>4722</v>
      </c>
      <c r="B4733">
        <v>462448</v>
      </c>
      <c r="C4733">
        <v>3375</v>
      </c>
      <c r="D4733">
        <v>1126</v>
      </c>
      <c r="E4733">
        <v>9.9854472224069095</v>
      </c>
      <c r="F4733">
        <f t="shared" si="371"/>
        <v>9.9841692224069103</v>
      </c>
      <c r="G4733">
        <f t="shared" si="372"/>
        <v>9.9840737911129551</v>
      </c>
      <c r="H4733" s="2">
        <f t="shared" si="368"/>
        <v>9.2489600000000005E-3</v>
      </c>
      <c r="I4733">
        <f>VLOOKUP(A4733,Sheet2!$B$2:$D$15,2)</f>
        <v>4</v>
      </c>
      <c r="J4733">
        <f>VLOOKUP(A4733,Sheet2!$B$2:$D$15,3)</f>
        <v>4</v>
      </c>
      <c r="L4733">
        <f t="shared" si="369"/>
        <v>1</v>
      </c>
      <c r="M4733" s="2">
        <f t="shared" si="370"/>
        <v>9.2489600000000005E-3</v>
      </c>
      <c r="N4733" s="2">
        <f>(D4733-H4733*VLOOKUP(I4733,Sheet2!$G$3:$I$7,3))/M4733/VLOOKUP(I4733,Sheet2!$G$3:$H$7,2)</f>
        <v>1.0882841763830745E-6</v>
      </c>
      <c r="O4733" s="2">
        <v>2.8171339784880101E-11</v>
      </c>
    </row>
    <row r="4734" spans="1:15" x14ac:dyDescent="0.25">
      <c r="A4734">
        <v>4723</v>
      </c>
      <c r="B4734">
        <v>458349</v>
      </c>
      <c r="C4734">
        <v>3390</v>
      </c>
      <c r="D4734">
        <v>1140</v>
      </c>
      <c r="E4734">
        <v>9.9852563598189992</v>
      </c>
      <c r="F4734">
        <f t="shared" si="371"/>
        <v>9.9839783598189999</v>
      </c>
      <c r="G4734">
        <f t="shared" si="372"/>
        <v>9.9838828823186105</v>
      </c>
      <c r="H4734" s="2">
        <f t="shared" si="368"/>
        <v>9.1669799999999999E-3</v>
      </c>
      <c r="I4734">
        <f>VLOOKUP(A4734,Sheet2!$B$2:$D$15,2)</f>
        <v>4</v>
      </c>
      <c r="J4734">
        <f>VLOOKUP(A4734,Sheet2!$B$2:$D$15,3)</f>
        <v>4</v>
      </c>
      <c r="L4734">
        <f t="shared" si="369"/>
        <v>1</v>
      </c>
      <c r="M4734" s="2">
        <f t="shared" si="370"/>
        <v>9.1669799999999999E-3</v>
      </c>
      <c r="N4734" s="2">
        <f>(D4734-H4734*VLOOKUP(I4734,Sheet2!$G$3:$I$7,3))/M4734/VLOOKUP(I4734,Sheet2!$G$3:$H$7,2)</f>
        <v>1.1144438553373085E-6</v>
      </c>
      <c r="O4734" s="2">
        <v>3.0210725132581501E-11</v>
      </c>
    </row>
    <row r="4735" spans="1:15" x14ac:dyDescent="0.25">
      <c r="A4735">
        <v>4724</v>
      </c>
      <c r="B4735">
        <v>419698</v>
      </c>
      <c r="C4735">
        <v>2990</v>
      </c>
      <c r="D4735">
        <v>1057</v>
      </c>
      <c r="E4735">
        <v>9.9850654048182204</v>
      </c>
      <c r="F4735">
        <f t="shared" si="371"/>
        <v>9.9837874048182211</v>
      </c>
      <c r="G4735">
        <f t="shared" si="372"/>
        <v>9.9836918810890314</v>
      </c>
      <c r="H4735" s="2">
        <f t="shared" si="368"/>
        <v>8.3939600000000007E-3</v>
      </c>
      <c r="I4735">
        <f>VLOOKUP(A4735,Sheet2!$B$2:$D$15,2)</f>
        <v>4</v>
      </c>
      <c r="J4735">
        <f>VLOOKUP(A4735,Sheet2!$B$2:$D$15,3)</f>
        <v>4</v>
      </c>
      <c r="L4735">
        <f t="shared" si="369"/>
        <v>1</v>
      </c>
      <c r="M4735" s="2">
        <f t="shared" si="370"/>
        <v>8.3939600000000007E-3</v>
      </c>
      <c r="N4735" s="2">
        <f>(D4735-H4735*VLOOKUP(I4735,Sheet2!$G$3:$I$7,3))/M4735/VLOOKUP(I4735,Sheet2!$G$3:$H$7,2)</f>
        <v>1.1300887859842077E-6</v>
      </c>
      <c r="O4735" s="2">
        <v>2.9153812094896998E-11</v>
      </c>
    </row>
    <row r="4736" spans="1:15" x14ac:dyDescent="0.25">
      <c r="A4736">
        <v>4725</v>
      </c>
      <c r="B4736">
        <v>481748</v>
      </c>
      <c r="C4736">
        <v>3586</v>
      </c>
      <c r="D4736">
        <v>1192</v>
      </c>
      <c r="E4736">
        <v>9.9848743573598409</v>
      </c>
      <c r="F4736">
        <f t="shared" si="371"/>
        <v>9.9835963573598416</v>
      </c>
      <c r="G4736">
        <f t="shared" si="372"/>
        <v>9.9835007873794712</v>
      </c>
      <c r="H4736" s="2">
        <f t="shared" si="368"/>
        <v>9.6349599999999997E-3</v>
      </c>
      <c r="I4736">
        <f>VLOOKUP(A4736,Sheet2!$B$2:$D$15,2)</f>
        <v>4</v>
      </c>
      <c r="J4736">
        <f>VLOOKUP(A4736,Sheet2!$B$2:$D$15,3)</f>
        <v>4</v>
      </c>
      <c r="L4736">
        <f t="shared" si="369"/>
        <v>1</v>
      </c>
      <c r="M4736" s="2">
        <f t="shared" si="370"/>
        <v>9.6349599999999997E-3</v>
      </c>
      <c r="N4736" s="2">
        <f>(D4736-H4736*VLOOKUP(I4736,Sheet2!$G$3:$I$7,3))/M4736/VLOOKUP(I4736,Sheet2!$G$3:$H$7,2)</f>
        <v>1.10801133746274E-6</v>
      </c>
      <c r="O4736" s="2">
        <v>2.9011542517567901E-11</v>
      </c>
    </row>
    <row r="4737" spans="1:15" x14ac:dyDescent="0.25">
      <c r="A4737">
        <v>4726</v>
      </c>
      <c r="B4737">
        <v>447349</v>
      </c>
      <c r="C4737">
        <v>3223</v>
      </c>
      <c r="D4737">
        <v>1082</v>
      </c>
      <c r="E4737">
        <v>9.9846832173991</v>
      </c>
      <c r="F4737">
        <f t="shared" si="371"/>
        <v>9.9834052173991008</v>
      </c>
      <c r="G4737">
        <f t="shared" si="372"/>
        <v>9.9833096011451445</v>
      </c>
      <c r="H4737" s="2">
        <f t="shared" si="368"/>
        <v>8.9469800000000002E-3</v>
      </c>
      <c r="I4737">
        <f>VLOOKUP(A4737,Sheet2!$B$2:$D$15,2)</f>
        <v>4</v>
      </c>
      <c r="J4737">
        <f>VLOOKUP(A4737,Sheet2!$B$2:$D$15,3)</f>
        <v>4</v>
      </c>
      <c r="L4737">
        <f t="shared" si="369"/>
        <v>1</v>
      </c>
      <c r="M4737" s="2">
        <f t="shared" si="370"/>
        <v>8.9469800000000002E-3</v>
      </c>
      <c r="N4737" s="2">
        <f>(D4737-H4737*VLOOKUP(I4737,Sheet2!$G$3:$I$7,3))/M4737/VLOOKUP(I4737,Sheet2!$G$3:$H$7,2)</f>
        <v>1.0801966175178664E-6</v>
      </c>
      <c r="O4737" s="2">
        <v>2.9635021836289999E-11</v>
      </c>
    </row>
    <row r="4738" spans="1:15" x14ac:dyDescent="0.25">
      <c r="A4738">
        <v>4727</v>
      </c>
      <c r="B4738">
        <v>435098</v>
      </c>
      <c r="C4738">
        <v>3279</v>
      </c>
      <c r="D4738">
        <v>1044</v>
      </c>
      <c r="E4738">
        <v>9.9844919848911893</v>
      </c>
      <c r="F4738">
        <f t="shared" si="371"/>
        <v>9.9832139848911901</v>
      </c>
      <c r="G4738">
        <f t="shared" si="372"/>
        <v>9.9831183223412552</v>
      </c>
      <c r="H4738" s="2">
        <f t="shared" si="368"/>
        <v>8.7019599999999999E-3</v>
      </c>
      <c r="I4738">
        <f>VLOOKUP(A4738,Sheet2!$B$2:$D$15,2)</f>
        <v>4</v>
      </c>
      <c r="J4738">
        <f>VLOOKUP(A4738,Sheet2!$B$2:$D$15,3)</f>
        <v>4</v>
      </c>
      <c r="L4738">
        <f t="shared" si="369"/>
        <v>1</v>
      </c>
      <c r="M4738" s="2">
        <f t="shared" si="370"/>
        <v>8.7019599999999999E-3</v>
      </c>
      <c r="N4738" s="2">
        <f>(D4738-H4738*VLOOKUP(I4738,Sheet2!$G$3:$I$7,3))/M4738/VLOOKUP(I4738,Sheet2!$G$3:$H$7,2)</f>
        <v>1.0705797160639672E-6</v>
      </c>
      <c r="O4738" s="2">
        <v>2.8481403173579099E-11</v>
      </c>
    </row>
    <row r="4739" spans="1:15" x14ac:dyDescent="0.25">
      <c r="A4739">
        <v>4728</v>
      </c>
      <c r="B4739">
        <v>423998</v>
      </c>
      <c r="C4739">
        <v>3053</v>
      </c>
      <c r="D4739">
        <v>1000</v>
      </c>
      <c r="E4739">
        <v>9.9843006597913195</v>
      </c>
      <c r="F4739">
        <f t="shared" si="371"/>
        <v>9.9830226597913203</v>
      </c>
      <c r="G4739">
        <f t="shared" si="372"/>
        <v>9.9829269509229803</v>
      </c>
      <c r="H4739" s="2">
        <f t="shared" si="368"/>
        <v>8.4799599999999999E-3</v>
      </c>
      <c r="I4739">
        <f>VLOOKUP(A4739,Sheet2!$B$2:$D$15,2)</f>
        <v>4</v>
      </c>
      <c r="J4739">
        <f>VLOOKUP(A4739,Sheet2!$B$2:$D$15,3)</f>
        <v>4</v>
      </c>
      <c r="L4739">
        <f t="shared" si="369"/>
        <v>1</v>
      </c>
      <c r="M4739" s="2">
        <f t="shared" si="370"/>
        <v>8.4799599999999999E-3</v>
      </c>
      <c r="N4739" s="2">
        <f>(D4739-H4739*VLOOKUP(I4739,Sheet2!$G$3:$I$7,3))/M4739/VLOOKUP(I4739,Sheet2!$G$3:$H$7,2)</f>
        <v>1.0501008455228562E-6</v>
      </c>
      <c r="O4739" s="2">
        <v>2.82137334533183E-11</v>
      </c>
    </row>
    <row r="4740" spans="1:15" x14ac:dyDescent="0.25">
      <c r="A4740">
        <v>4729</v>
      </c>
      <c r="B4740">
        <v>476249</v>
      </c>
      <c r="C4740">
        <v>3394</v>
      </c>
      <c r="D4740">
        <v>1105</v>
      </c>
      <c r="E4740">
        <v>9.9841092420546396</v>
      </c>
      <c r="F4740">
        <f t="shared" si="371"/>
        <v>9.9828312420546403</v>
      </c>
      <c r="G4740">
        <f t="shared" si="372"/>
        <v>9.9827354868454812</v>
      </c>
      <c r="H4740" s="2">
        <f t="shared" si="368"/>
        <v>9.5249800000000006E-3</v>
      </c>
      <c r="I4740">
        <f>VLOOKUP(A4740,Sheet2!$B$2:$D$15,2)</f>
        <v>4</v>
      </c>
      <c r="J4740">
        <f>VLOOKUP(A4740,Sheet2!$B$2:$D$15,3)</f>
        <v>4</v>
      </c>
      <c r="L4740">
        <f t="shared" si="369"/>
        <v>1</v>
      </c>
      <c r="M4740" s="2">
        <f t="shared" si="370"/>
        <v>9.5249800000000006E-3</v>
      </c>
      <c r="N4740" s="2">
        <f>(D4740-H4740*VLOOKUP(I4740,Sheet2!$G$3:$I$7,3))/M4740/VLOOKUP(I4740,Sheet2!$G$3:$H$7,2)</f>
        <v>1.030957422797738E-6</v>
      </c>
      <c r="O4740" s="2">
        <v>2.81821755092592E-11</v>
      </c>
    </row>
    <row r="4741" spans="1:15" x14ac:dyDescent="0.25">
      <c r="A4741">
        <v>4730</v>
      </c>
      <c r="B4741">
        <v>422048</v>
      </c>
      <c r="C4741">
        <v>3133</v>
      </c>
      <c r="D4741">
        <v>974</v>
      </c>
      <c r="E4741">
        <v>9.9839177316363195</v>
      </c>
      <c r="F4741">
        <f t="shared" si="371"/>
        <v>9.9826397316363202</v>
      </c>
      <c r="G4741">
        <f t="shared" si="372"/>
        <v>9.9825439300638905</v>
      </c>
      <c r="H4741" s="2">
        <f t="shared" si="368"/>
        <v>8.4409600000000008E-3</v>
      </c>
      <c r="I4741">
        <f>VLOOKUP(A4741,Sheet2!$B$2:$D$15,2)</f>
        <v>4</v>
      </c>
      <c r="J4741">
        <f>VLOOKUP(A4741,Sheet2!$B$2:$D$15,3)</f>
        <v>4</v>
      </c>
      <c r="L4741">
        <f t="shared" si="369"/>
        <v>1</v>
      </c>
      <c r="M4741" s="2">
        <f t="shared" si="370"/>
        <v>8.4409600000000008E-3</v>
      </c>
      <c r="N4741" s="2">
        <f>(D4741-H4741*VLOOKUP(I4741,Sheet2!$G$3:$I$7,3))/M4741/VLOOKUP(I4741,Sheet2!$G$3:$H$7,2)</f>
        <v>1.0247471870498143E-6</v>
      </c>
      <c r="O4741" s="2">
        <v>2.8833852805995001E-11</v>
      </c>
    </row>
    <row r="4742" spans="1:15" x14ac:dyDescent="0.25">
      <c r="A4742">
        <v>4731</v>
      </c>
      <c r="B4742">
        <v>450649</v>
      </c>
      <c r="C4742">
        <v>3315</v>
      </c>
      <c r="D4742">
        <v>1017</v>
      </c>
      <c r="E4742">
        <v>9.98372612849146</v>
      </c>
      <c r="F4742">
        <f t="shared" si="371"/>
        <v>9.9824481284914608</v>
      </c>
      <c r="G4742">
        <f t="shared" si="372"/>
        <v>9.9823522805333269</v>
      </c>
      <c r="H4742" s="2">
        <f t="shared" si="368"/>
        <v>9.0129800000000003E-3</v>
      </c>
      <c r="I4742">
        <f>VLOOKUP(A4742,Sheet2!$B$2:$D$15,2)</f>
        <v>4</v>
      </c>
      <c r="J4742">
        <f>VLOOKUP(A4742,Sheet2!$B$2:$D$15,3)</f>
        <v>4</v>
      </c>
      <c r="L4742">
        <f t="shared" si="369"/>
        <v>1</v>
      </c>
      <c r="M4742" s="2">
        <f t="shared" si="370"/>
        <v>9.0129800000000003E-3</v>
      </c>
      <c r="N4742" s="2">
        <f>(D4742-H4742*VLOOKUP(I4742,Sheet2!$G$3:$I$7,3))/M4742/VLOOKUP(I4742,Sheet2!$G$3:$H$7,2)</f>
        <v>9.9922263590954371E-7</v>
      </c>
      <c r="O4742" s="2">
        <v>2.88064762967783E-11</v>
      </c>
    </row>
    <row r="4743" spans="1:15" x14ac:dyDescent="0.25">
      <c r="A4743">
        <v>4732</v>
      </c>
      <c r="B4743">
        <v>475898</v>
      </c>
      <c r="C4743">
        <v>3385</v>
      </c>
      <c r="D4743">
        <v>1074</v>
      </c>
      <c r="E4743">
        <v>9.9835344325751905</v>
      </c>
      <c r="F4743">
        <f t="shared" si="371"/>
        <v>9.9822564325751912</v>
      </c>
      <c r="G4743">
        <f t="shared" si="372"/>
        <v>9.9821605382088769</v>
      </c>
      <c r="H4743" s="2">
        <f t="shared" si="368"/>
        <v>9.5179600000000007E-3</v>
      </c>
      <c r="I4743">
        <f>VLOOKUP(A4743,Sheet2!$B$2:$D$15,2)</f>
        <v>4</v>
      </c>
      <c r="J4743">
        <f>VLOOKUP(A4743,Sheet2!$B$2:$D$15,3)</f>
        <v>4</v>
      </c>
      <c r="L4743">
        <f t="shared" si="369"/>
        <v>1</v>
      </c>
      <c r="M4743" s="2">
        <f t="shared" si="370"/>
        <v>9.5179600000000007E-3</v>
      </c>
      <c r="N4743" s="2">
        <f>(D4743-H4743*VLOOKUP(I4743,Sheet2!$G$3:$I$7,3))/M4743/VLOOKUP(I4743,Sheet2!$G$3:$H$7,2)</f>
        <v>9.9924305901684804E-7</v>
      </c>
      <c r="O4743" s="2">
        <v>2.9157996204878E-11</v>
      </c>
    </row>
    <row r="4744" spans="1:15" x14ac:dyDescent="0.25">
      <c r="A4744">
        <v>4733</v>
      </c>
      <c r="B4744">
        <v>433548</v>
      </c>
      <c r="C4744">
        <v>3174</v>
      </c>
      <c r="D4744">
        <v>983</v>
      </c>
      <c r="E4744">
        <v>9.9833426438425601</v>
      </c>
      <c r="F4744">
        <f t="shared" si="371"/>
        <v>9.9820646438425609</v>
      </c>
      <c r="G4744">
        <f t="shared" si="372"/>
        <v>9.9819687030456112</v>
      </c>
      <c r="H4744" s="2">
        <f t="shared" si="368"/>
        <v>8.6709600000000001E-3</v>
      </c>
      <c r="I4744">
        <f>VLOOKUP(A4744,Sheet2!$B$2:$D$15,2)</f>
        <v>4</v>
      </c>
      <c r="J4744">
        <f>VLOOKUP(A4744,Sheet2!$B$2:$D$15,3)</f>
        <v>4</v>
      </c>
      <c r="L4744">
        <f t="shared" si="369"/>
        <v>1</v>
      </c>
      <c r="M4744" s="2">
        <f t="shared" si="370"/>
        <v>8.6709600000000001E-3</v>
      </c>
      <c r="N4744" s="2">
        <f>(D4744-H4744*VLOOKUP(I4744,Sheet2!$G$3:$I$7,3))/M4744/VLOOKUP(I4744,Sheet2!$G$3:$H$7,2)</f>
        <v>1.0045191669665181E-6</v>
      </c>
      <c r="O4744" s="2">
        <v>2.80271642334159E-11</v>
      </c>
    </row>
    <row r="4745" spans="1:15" x14ac:dyDescent="0.25">
      <c r="A4745">
        <v>4734</v>
      </c>
      <c r="B4745">
        <v>423599</v>
      </c>
      <c r="C4745">
        <v>3124</v>
      </c>
      <c r="D4745">
        <v>965</v>
      </c>
      <c r="E4745">
        <v>9.9831507622486608</v>
      </c>
      <c r="F4745">
        <f t="shared" si="371"/>
        <v>9.9818727622486616</v>
      </c>
      <c r="G4745">
        <f t="shared" si="372"/>
        <v>9.9817767749985862</v>
      </c>
      <c r="H4745" s="2">
        <f t="shared" si="368"/>
        <v>8.4719800000000005E-3</v>
      </c>
      <c r="I4745">
        <f>VLOOKUP(A4745,Sheet2!$B$2:$D$15,2)</f>
        <v>4</v>
      </c>
      <c r="J4745">
        <f>VLOOKUP(A4745,Sheet2!$B$2:$D$15,3)</f>
        <v>4</v>
      </c>
      <c r="L4745">
        <f t="shared" si="369"/>
        <v>1</v>
      </c>
      <c r="M4745" s="2">
        <f t="shared" si="370"/>
        <v>8.4719800000000005E-3</v>
      </c>
      <c r="N4745" s="2">
        <f>(D4745-H4745*VLOOKUP(I4745,Sheet2!$G$3:$I$7,3))/M4745/VLOOKUP(I4745,Sheet2!$G$3:$H$7,2)</f>
        <v>1.0098989590390912E-6</v>
      </c>
      <c r="O4745" s="2">
        <v>2.91070638229508E-11</v>
      </c>
    </row>
    <row r="4746" spans="1:15" x14ac:dyDescent="0.25">
      <c r="A4746">
        <v>4735</v>
      </c>
      <c r="B4746">
        <v>446398</v>
      </c>
      <c r="C4746">
        <v>3254</v>
      </c>
      <c r="D4746">
        <v>1032</v>
      </c>
      <c r="E4746">
        <v>9.98295878774851</v>
      </c>
      <c r="F4746">
        <f t="shared" si="371"/>
        <v>9.9816807877485108</v>
      </c>
      <c r="G4746">
        <f t="shared" si="372"/>
        <v>9.9815847540228155</v>
      </c>
      <c r="H4746" s="2">
        <f t="shared" si="368"/>
        <v>8.9279600000000004E-3</v>
      </c>
      <c r="I4746">
        <f>VLOOKUP(A4746,Sheet2!$B$2:$D$15,2)</f>
        <v>4</v>
      </c>
      <c r="J4746">
        <f>VLOOKUP(A4746,Sheet2!$B$2:$D$15,3)</f>
        <v>4</v>
      </c>
      <c r="L4746">
        <f t="shared" si="369"/>
        <v>1</v>
      </c>
      <c r="M4746" s="2">
        <f t="shared" si="370"/>
        <v>8.9279600000000004E-3</v>
      </c>
      <c r="N4746" s="2">
        <f>(D4746-H4746*VLOOKUP(I4746,Sheet2!$G$3:$I$7,3))/M4746/VLOOKUP(I4746,Sheet2!$G$3:$H$7,2)</f>
        <v>1.0267691573438948E-6</v>
      </c>
      <c r="O4746" s="2">
        <v>2.9311595018951299E-11</v>
      </c>
    </row>
    <row r="4747" spans="1:15" x14ac:dyDescent="0.25">
      <c r="A4747">
        <v>4736</v>
      </c>
      <c r="B4747">
        <v>463748</v>
      </c>
      <c r="C4747">
        <v>3281</v>
      </c>
      <c r="D4747">
        <v>1111</v>
      </c>
      <c r="E4747">
        <v>9.9827667202971195</v>
      </c>
      <c r="F4747">
        <f t="shared" si="371"/>
        <v>9.9814887202971203</v>
      </c>
      <c r="G4747">
        <f t="shared" si="372"/>
        <v>9.9813926400733166</v>
      </c>
      <c r="H4747" s="2">
        <f t="shared" si="368"/>
        <v>9.2749600000000005E-3</v>
      </c>
      <c r="I4747">
        <f>VLOOKUP(A4747,Sheet2!$B$2:$D$15,2)</f>
        <v>4</v>
      </c>
      <c r="J4747">
        <f>VLOOKUP(A4747,Sheet2!$B$2:$D$15,3)</f>
        <v>4</v>
      </c>
      <c r="L4747">
        <f t="shared" si="369"/>
        <v>1</v>
      </c>
      <c r="M4747" s="2">
        <f t="shared" si="370"/>
        <v>9.2749600000000005E-3</v>
      </c>
      <c r="N4747" s="2">
        <f>(D4747-H4747*VLOOKUP(I4747,Sheet2!$G$3:$I$7,3))/M4747/VLOOKUP(I4747,Sheet2!$G$3:$H$7,2)</f>
        <v>1.0686988316930747E-6</v>
      </c>
      <c r="O4747" s="2">
        <v>2.8163633364361699E-11</v>
      </c>
    </row>
    <row r="4748" spans="1:15" x14ac:dyDescent="0.25">
      <c r="A4748">
        <v>4737</v>
      </c>
      <c r="B4748">
        <v>457049</v>
      </c>
      <c r="C4748">
        <v>3351</v>
      </c>
      <c r="D4748">
        <v>1095</v>
      </c>
      <c r="E4748">
        <v>9.9825745598495104</v>
      </c>
      <c r="F4748">
        <f t="shared" si="371"/>
        <v>9.9812965598495111</v>
      </c>
      <c r="G4748">
        <f t="shared" si="372"/>
        <v>9.9812004331050712</v>
      </c>
      <c r="H4748" s="2">
        <f t="shared" ref="H4748:H4811" si="373">B4748/$F$5</f>
        <v>9.1409799999999999E-3</v>
      </c>
      <c r="I4748">
        <f>VLOOKUP(A4748,Sheet2!$B$2:$D$15,2)</f>
        <v>4</v>
      </c>
      <c r="J4748">
        <f>VLOOKUP(A4748,Sheet2!$B$2:$D$15,3)</f>
        <v>4</v>
      </c>
      <c r="L4748">
        <f t="shared" ref="L4748:L4811" si="374">IF(I4748=J4748,1,#NUM!)</f>
        <v>1</v>
      </c>
      <c r="M4748" s="2">
        <f t="shared" ref="M4748:M4811" si="375">H4748*L4748</f>
        <v>9.1409799999999999E-3</v>
      </c>
      <c r="N4748" s="2">
        <f>(D4748-H4748*VLOOKUP(I4748,Sheet2!$G$3:$I$7,3))/M4748/VLOOKUP(I4748,Sheet2!$G$3:$H$7,2)</f>
        <v>1.0687521942942661E-6</v>
      </c>
      <c r="O4748" s="2">
        <v>2.7961707045881401E-11</v>
      </c>
    </row>
    <row r="4749" spans="1:15" x14ac:dyDescent="0.25">
      <c r="A4749">
        <v>4738</v>
      </c>
      <c r="B4749">
        <v>443098</v>
      </c>
      <c r="C4749">
        <v>3273</v>
      </c>
      <c r="D4749">
        <v>1064</v>
      </c>
      <c r="E4749">
        <v>9.9823823063606305</v>
      </c>
      <c r="F4749">
        <f t="shared" ref="F4749:F4812" si="376">E4749-$F$4</f>
        <v>9.9811043063606313</v>
      </c>
      <c r="G4749">
        <f t="shared" ref="G4749:G4812" si="377">(F4750+F4749)/2</f>
        <v>9.9810081330730362</v>
      </c>
      <c r="H4749" s="2">
        <f t="shared" si="373"/>
        <v>8.8619600000000003E-3</v>
      </c>
      <c r="I4749">
        <f>VLOOKUP(A4749,Sheet2!$B$2:$D$15,2)</f>
        <v>4</v>
      </c>
      <c r="J4749">
        <f>VLOOKUP(A4749,Sheet2!$B$2:$D$15,3)</f>
        <v>4</v>
      </c>
      <c r="L4749">
        <f t="shared" si="374"/>
        <v>1</v>
      </c>
      <c r="M4749" s="2">
        <f t="shared" si="375"/>
        <v>8.8619600000000003E-3</v>
      </c>
      <c r="N4749" s="2">
        <f>(D4749-H4749*VLOOKUP(I4749,Sheet2!$G$3:$I$7,3))/M4749/VLOOKUP(I4749,Sheet2!$G$3:$H$7,2)</f>
        <v>1.0714873307936392E-6</v>
      </c>
      <c r="O4749" s="2">
        <v>2.8005027309594401E-11</v>
      </c>
    </row>
    <row r="4750" spans="1:15" x14ac:dyDescent="0.25">
      <c r="A4750">
        <v>4739</v>
      </c>
      <c r="B4750">
        <v>444548</v>
      </c>
      <c r="C4750">
        <v>3213</v>
      </c>
      <c r="D4750">
        <v>1067</v>
      </c>
      <c r="E4750">
        <v>9.9821899597854404</v>
      </c>
      <c r="F4750">
        <f t="shared" si="376"/>
        <v>9.9809119597854412</v>
      </c>
      <c r="G4750">
        <f t="shared" si="377"/>
        <v>9.9808157399321509</v>
      </c>
      <c r="H4750" s="2">
        <f t="shared" si="373"/>
        <v>8.8909599999999998E-3</v>
      </c>
      <c r="I4750">
        <f>VLOOKUP(A4750,Sheet2!$B$2:$D$15,2)</f>
        <v>4</v>
      </c>
      <c r="J4750">
        <f>VLOOKUP(A4750,Sheet2!$B$2:$D$15,3)</f>
        <v>4</v>
      </c>
      <c r="L4750">
        <f t="shared" si="374"/>
        <v>1</v>
      </c>
      <c r="M4750" s="2">
        <f t="shared" si="375"/>
        <v>8.8909599999999998E-3</v>
      </c>
      <c r="N4750" s="2">
        <f>(D4750-H4750*VLOOKUP(I4750,Sheet2!$G$3:$I$7,3))/M4750/VLOOKUP(I4750,Sheet2!$G$3:$H$7,2)</f>
        <v>1.070945377776978E-6</v>
      </c>
      <c r="O4750" s="2">
        <v>2.8634499587819098E-11</v>
      </c>
    </row>
    <row r="4751" spans="1:15" x14ac:dyDescent="0.25">
      <c r="A4751">
        <v>4740</v>
      </c>
      <c r="B4751">
        <v>444949</v>
      </c>
      <c r="C4751">
        <v>3255</v>
      </c>
      <c r="D4751">
        <v>1042</v>
      </c>
      <c r="E4751">
        <v>9.9819975200788598</v>
      </c>
      <c r="F4751">
        <f t="shared" si="376"/>
        <v>9.9807195200788605</v>
      </c>
      <c r="G4751">
        <f t="shared" si="377"/>
        <v>9.9806232536373365</v>
      </c>
      <c r="H4751" s="2">
        <f t="shared" si="373"/>
        <v>8.8989800000000008E-3</v>
      </c>
      <c r="I4751">
        <f>VLOOKUP(A4751,Sheet2!$B$2:$D$15,2)</f>
        <v>4</v>
      </c>
      <c r="J4751">
        <f>VLOOKUP(A4751,Sheet2!$B$2:$D$15,3)</f>
        <v>4</v>
      </c>
      <c r="L4751">
        <f t="shared" si="374"/>
        <v>1</v>
      </c>
      <c r="M4751" s="2">
        <f t="shared" si="375"/>
        <v>8.8989800000000008E-3</v>
      </c>
      <c r="N4751" s="2">
        <f>(D4751-H4751*VLOOKUP(I4751,Sheet2!$G$3:$I$7,3))/M4751/VLOOKUP(I4751,Sheet2!$G$3:$H$7,2)</f>
        <v>1.0417707122614051E-6</v>
      </c>
      <c r="O4751" s="2">
        <v>2.7594352490142499E-11</v>
      </c>
    </row>
    <row r="4752" spans="1:15" x14ac:dyDescent="0.25">
      <c r="A4752">
        <v>4741</v>
      </c>
      <c r="B4752">
        <v>482848</v>
      </c>
      <c r="C4752">
        <v>3556</v>
      </c>
      <c r="D4752">
        <v>1128</v>
      </c>
      <c r="E4752">
        <v>9.9818049871958099</v>
      </c>
      <c r="F4752">
        <f t="shared" si="376"/>
        <v>9.9805269871958107</v>
      </c>
      <c r="G4752">
        <f t="shared" si="377"/>
        <v>9.9804306741434914</v>
      </c>
      <c r="H4752" s="2">
        <f t="shared" si="373"/>
        <v>9.6569599999999992E-3</v>
      </c>
      <c r="I4752">
        <f>VLOOKUP(A4752,Sheet2!$B$2:$D$15,2)</f>
        <v>4</v>
      </c>
      <c r="J4752">
        <f>VLOOKUP(A4752,Sheet2!$B$2:$D$15,3)</f>
        <v>4</v>
      </c>
      <c r="L4752">
        <f t="shared" si="374"/>
        <v>1</v>
      </c>
      <c r="M4752" s="2">
        <f t="shared" si="375"/>
        <v>9.6569599999999992E-3</v>
      </c>
      <c r="N4752" s="2">
        <f>(D4752-H4752*VLOOKUP(I4752,Sheet2!$G$3:$I$7,3))/M4752/VLOOKUP(I4752,Sheet2!$G$3:$H$7,2)</f>
        <v>1.038919454569554E-6</v>
      </c>
      <c r="O4752" s="2">
        <v>2.7839038894547599E-11</v>
      </c>
    </row>
    <row r="4753" spans="1:15" x14ac:dyDescent="0.25">
      <c r="A4753">
        <v>4742</v>
      </c>
      <c r="B4753">
        <v>381899</v>
      </c>
      <c r="C4753">
        <v>2808</v>
      </c>
      <c r="D4753">
        <v>890</v>
      </c>
      <c r="E4753">
        <v>9.9816123610911696</v>
      </c>
      <c r="F4753">
        <f t="shared" si="376"/>
        <v>9.9803343610911703</v>
      </c>
      <c r="G4753">
        <f t="shared" si="377"/>
        <v>9.9802380014054854</v>
      </c>
      <c r="H4753" s="2">
        <f t="shared" si="373"/>
        <v>7.6379799999999999E-3</v>
      </c>
      <c r="I4753">
        <f>VLOOKUP(A4753,Sheet2!$B$2:$D$15,2)</f>
        <v>4</v>
      </c>
      <c r="J4753">
        <f>VLOOKUP(A4753,Sheet2!$B$2:$D$15,3)</f>
        <v>4</v>
      </c>
      <c r="L4753">
        <f t="shared" si="374"/>
        <v>1</v>
      </c>
      <c r="M4753" s="2">
        <f t="shared" si="375"/>
        <v>7.6379799999999999E-3</v>
      </c>
      <c r="N4753" s="2">
        <f>(D4753-H4753*VLOOKUP(I4753,Sheet2!$G$3:$I$7,3))/M4753/VLOOKUP(I4753,Sheet2!$G$3:$H$7,2)</f>
        <v>1.0360795502213937E-6</v>
      </c>
      <c r="O4753" s="2">
        <v>2.7965651954165301E-11</v>
      </c>
    </row>
    <row r="4754" spans="1:15" x14ac:dyDescent="0.25">
      <c r="A4754">
        <v>4743</v>
      </c>
      <c r="B4754">
        <v>495998</v>
      </c>
      <c r="C4754">
        <v>3603</v>
      </c>
      <c r="D4754">
        <v>1167</v>
      </c>
      <c r="E4754">
        <v>9.9814196417197998</v>
      </c>
      <c r="F4754">
        <f t="shared" si="376"/>
        <v>9.9801416417198006</v>
      </c>
      <c r="G4754">
        <f t="shared" si="377"/>
        <v>9.9800452353781743</v>
      </c>
      <c r="H4754" s="2">
        <f t="shared" si="373"/>
        <v>9.9199600000000002E-3</v>
      </c>
      <c r="I4754">
        <f>VLOOKUP(A4754,Sheet2!$B$2:$D$15,2)</f>
        <v>4</v>
      </c>
      <c r="J4754">
        <f>VLOOKUP(A4754,Sheet2!$B$2:$D$15,3)</f>
        <v>4</v>
      </c>
      <c r="L4754">
        <f t="shared" si="374"/>
        <v>1</v>
      </c>
      <c r="M4754" s="2">
        <f t="shared" si="375"/>
        <v>9.9199600000000002E-3</v>
      </c>
      <c r="N4754" s="2">
        <f>(D4754-H4754*VLOOKUP(I4754,Sheet2!$G$3:$I$7,3))/M4754/VLOOKUP(I4754,Sheet2!$G$3:$H$7,2)</f>
        <v>1.0472660339356208E-6</v>
      </c>
      <c r="O4754" s="2">
        <v>2.68103495977549E-11</v>
      </c>
    </row>
    <row r="4755" spans="1:15" x14ac:dyDescent="0.25">
      <c r="A4755">
        <v>4744</v>
      </c>
      <c r="B4755">
        <v>424998</v>
      </c>
      <c r="C4755">
        <v>3073</v>
      </c>
      <c r="D4755">
        <v>995</v>
      </c>
      <c r="E4755">
        <v>9.9812268290365491</v>
      </c>
      <c r="F4755">
        <f t="shared" si="376"/>
        <v>9.9799488290365499</v>
      </c>
      <c r="G4755">
        <f t="shared" si="377"/>
        <v>9.9798523760163906</v>
      </c>
      <c r="H4755" s="2">
        <f t="shared" si="373"/>
        <v>8.4999600000000008E-3</v>
      </c>
      <c r="I4755">
        <f>VLOOKUP(A4755,Sheet2!$B$2:$D$15,2)</f>
        <v>4</v>
      </c>
      <c r="J4755">
        <f>VLOOKUP(A4755,Sheet2!$B$2:$D$15,3)</f>
        <v>4</v>
      </c>
      <c r="L4755">
        <f t="shared" si="374"/>
        <v>1</v>
      </c>
      <c r="M4755" s="2">
        <f t="shared" si="375"/>
        <v>8.4999600000000008E-3</v>
      </c>
      <c r="N4755" s="2">
        <f>(D4755-H4755*VLOOKUP(I4755,Sheet2!$G$3:$I$7,3))/M4755/VLOOKUP(I4755,Sheet2!$G$3:$H$7,2)</f>
        <v>1.0414437439705596E-6</v>
      </c>
      <c r="O4755" s="2">
        <v>2.75571391021289E-11</v>
      </c>
    </row>
    <row r="4756" spans="1:15" x14ac:dyDescent="0.25">
      <c r="A4756">
        <v>4745</v>
      </c>
      <c r="B4756">
        <v>431249</v>
      </c>
      <c r="C4756">
        <v>3075</v>
      </c>
      <c r="D4756">
        <v>1008</v>
      </c>
      <c r="E4756">
        <v>9.9810339229962306</v>
      </c>
      <c r="F4756">
        <f t="shared" si="376"/>
        <v>9.9797559229962314</v>
      </c>
      <c r="G4756">
        <f t="shared" si="377"/>
        <v>9.979659423274942</v>
      </c>
      <c r="H4756" s="2">
        <f t="shared" si="373"/>
        <v>8.6249800000000008E-3</v>
      </c>
      <c r="I4756">
        <f>VLOOKUP(A4756,Sheet2!$B$2:$D$15,2)</f>
        <v>4</v>
      </c>
      <c r="J4756">
        <f>VLOOKUP(A4756,Sheet2!$B$2:$D$15,3)</f>
        <v>4</v>
      </c>
      <c r="L4756">
        <f t="shared" si="374"/>
        <v>1</v>
      </c>
      <c r="M4756" s="2">
        <f t="shared" si="375"/>
        <v>8.6249800000000008E-3</v>
      </c>
      <c r="N4756" s="2">
        <f>(D4756-H4756*VLOOKUP(I4756,Sheet2!$G$3:$I$7,3))/M4756/VLOOKUP(I4756,Sheet2!$G$3:$H$7,2)</f>
        <v>1.0395483621991007E-6</v>
      </c>
      <c r="O4756" s="2">
        <v>2.62473058810002E-11</v>
      </c>
    </row>
    <row r="4757" spans="1:15" x14ac:dyDescent="0.25">
      <c r="A4757">
        <v>4746</v>
      </c>
      <c r="B4757">
        <v>490798</v>
      </c>
      <c r="C4757">
        <v>3633</v>
      </c>
      <c r="D4757">
        <v>1145</v>
      </c>
      <c r="E4757">
        <v>9.9808409235536502</v>
      </c>
      <c r="F4757">
        <f t="shared" si="376"/>
        <v>9.9795629235536509</v>
      </c>
      <c r="G4757">
        <f t="shared" si="377"/>
        <v>9.9794663771086114</v>
      </c>
      <c r="H4757" s="2">
        <f t="shared" si="373"/>
        <v>9.8159600000000003E-3</v>
      </c>
      <c r="I4757">
        <f>VLOOKUP(A4757,Sheet2!$B$2:$D$15,2)</f>
        <v>4</v>
      </c>
      <c r="J4757">
        <f>VLOOKUP(A4757,Sheet2!$B$2:$D$15,3)</f>
        <v>4</v>
      </c>
      <c r="L4757">
        <f t="shared" si="374"/>
        <v>1</v>
      </c>
      <c r="M4757" s="2">
        <f t="shared" si="375"/>
        <v>9.8159600000000003E-3</v>
      </c>
      <c r="N4757" s="2">
        <f>(D4757-H4757*VLOOKUP(I4757,Sheet2!$G$3:$I$7,3))/M4757/VLOOKUP(I4757,Sheet2!$G$3:$H$7,2)</f>
        <v>1.0373176710174042E-6</v>
      </c>
      <c r="O4757" s="2">
        <v>2.7638747177522299E-11</v>
      </c>
    </row>
    <row r="4758" spans="1:15" x14ac:dyDescent="0.25">
      <c r="A4758">
        <v>4747</v>
      </c>
      <c r="B4758">
        <v>422898</v>
      </c>
      <c r="C4758">
        <v>3050</v>
      </c>
      <c r="D4758">
        <v>997</v>
      </c>
      <c r="E4758">
        <v>9.9806478306635693</v>
      </c>
      <c r="F4758">
        <f t="shared" si="376"/>
        <v>9.9793698306635701</v>
      </c>
      <c r="G4758">
        <f t="shared" si="377"/>
        <v>9.9792732374721602</v>
      </c>
      <c r="H4758" s="2">
        <f t="shared" si="373"/>
        <v>8.4579600000000005E-3</v>
      </c>
      <c r="I4758">
        <f>VLOOKUP(A4758,Sheet2!$B$2:$D$15,2)</f>
        <v>4</v>
      </c>
      <c r="J4758">
        <f>VLOOKUP(A4758,Sheet2!$B$2:$D$15,3)</f>
        <v>4</v>
      </c>
      <c r="L4758">
        <f t="shared" si="374"/>
        <v>1</v>
      </c>
      <c r="M4758" s="2">
        <f t="shared" si="375"/>
        <v>8.4579600000000005E-3</v>
      </c>
      <c r="N4758" s="2">
        <f>(D4758-H4758*VLOOKUP(I4758,Sheet2!$G$3:$I$7,3))/M4758/VLOOKUP(I4758,Sheet2!$G$3:$H$7,2)</f>
        <v>1.0496212403463719E-6</v>
      </c>
      <c r="O4758" s="2">
        <v>2.7151966274328E-11</v>
      </c>
    </row>
    <row r="4759" spans="1:15" x14ac:dyDescent="0.25">
      <c r="A4759">
        <v>4748</v>
      </c>
      <c r="B4759">
        <v>445199</v>
      </c>
      <c r="C4759">
        <v>3166</v>
      </c>
      <c r="D4759">
        <v>1043</v>
      </c>
      <c r="E4759">
        <v>9.9804546442807496</v>
      </c>
      <c r="F4759">
        <f t="shared" si="376"/>
        <v>9.9791766442807504</v>
      </c>
      <c r="G4759">
        <f t="shared" si="377"/>
        <v>9.9790800043203411</v>
      </c>
      <c r="H4759" s="2">
        <f t="shared" si="373"/>
        <v>8.9039800000000006E-3</v>
      </c>
      <c r="I4759">
        <f>VLOOKUP(A4759,Sheet2!$B$2:$D$15,2)</f>
        <v>4</v>
      </c>
      <c r="J4759">
        <f>VLOOKUP(A4759,Sheet2!$B$2:$D$15,3)</f>
        <v>4</v>
      </c>
      <c r="L4759">
        <f t="shared" si="374"/>
        <v>1</v>
      </c>
      <c r="M4759" s="2">
        <f t="shared" si="375"/>
        <v>8.9039800000000006E-3</v>
      </c>
      <c r="N4759" s="2">
        <f>(D4759-H4759*VLOOKUP(I4759,Sheet2!$G$3:$I$7,3))/M4759/VLOOKUP(I4759,Sheet2!$G$3:$H$7,2)</f>
        <v>1.0422362789449212E-6</v>
      </c>
      <c r="O4759" s="2">
        <v>2.73325687127496E-11</v>
      </c>
    </row>
    <row r="4760" spans="1:15" x14ac:dyDescent="0.25">
      <c r="A4760">
        <v>4749</v>
      </c>
      <c r="B4760">
        <v>409748</v>
      </c>
      <c r="C4760">
        <v>3008</v>
      </c>
      <c r="D4760">
        <v>953</v>
      </c>
      <c r="E4760">
        <v>9.9802613643599294</v>
      </c>
      <c r="F4760">
        <f t="shared" si="376"/>
        <v>9.9789833643599302</v>
      </c>
      <c r="G4760">
        <f t="shared" si="377"/>
        <v>9.9788866776078748</v>
      </c>
      <c r="H4760" s="2">
        <f t="shared" si="373"/>
        <v>8.1949599999999994E-3</v>
      </c>
      <c r="I4760">
        <f>VLOOKUP(A4760,Sheet2!$B$2:$D$15,2)</f>
        <v>4</v>
      </c>
      <c r="J4760">
        <f>VLOOKUP(A4760,Sheet2!$B$2:$D$15,3)</f>
        <v>4</v>
      </c>
      <c r="L4760">
        <f t="shared" si="374"/>
        <v>1</v>
      </c>
      <c r="M4760" s="2">
        <f t="shared" si="375"/>
        <v>8.1949599999999994E-3</v>
      </c>
      <c r="N4760" s="2">
        <f>(D4760-H4760*VLOOKUP(I4760,Sheet2!$G$3:$I$7,3))/M4760/VLOOKUP(I4760,Sheet2!$G$3:$H$7,2)</f>
        <v>1.0337598860763203E-6</v>
      </c>
      <c r="O4760" s="2">
        <v>2.6925091869390199E-11</v>
      </c>
    </row>
    <row r="4761" spans="1:15" x14ac:dyDescent="0.25">
      <c r="A4761">
        <v>4750</v>
      </c>
      <c r="B4761">
        <v>506648</v>
      </c>
      <c r="C4761">
        <v>3727</v>
      </c>
      <c r="D4761">
        <v>1173</v>
      </c>
      <c r="E4761">
        <v>9.9800679908558205</v>
      </c>
      <c r="F4761">
        <f t="shared" si="376"/>
        <v>9.9787899908558213</v>
      </c>
      <c r="G4761">
        <f t="shared" si="377"/>
        <v>9.9786932572894607</v>
      </c>
      <c r="H4761" s="2">
        <f t="shared" si="373"/>
        <v>1.013296E-2</v>
      </c>
      <c r="I4761">
        <f>VLOOKUP(A4761,Sheet2!$B$2:$D$15,2)</f>
        <v>4</v>
      </c>
      <c r="J4761">
        <f>VLOOKUP(A4761,Sheet2!$B$2:$D$15,3)</f>
        <v>4</v>
      </c>
      <c r="L4761">
        <f t="shared" si="374"/>
        <v>1</v>
      </c>
      <c r="M4761" s="2">
        <f t="shared" si="375"/>
        <v>1.013296E-2</v>
      </c>
      <c r="N4761" s="2">
        <f>(D4761-H4761*VLOOKUP(I4761,Sheet2!$G$3:$I$7,3))/M4761/VLOOKUP(I4761,Sheet2!$G$3:$H$7,2)</f>
        <v>1.0284584382056181E-6</v>
      </c>
      <c r="O4761" s="2">
        <v>2.7922592516840101E-11</v>
      </c>
    </row>
    <row r="4762" spans="1:15" x14ac:dyDescent="0.25">
      <c r="A4762">
        <v>4751</v>
      </c>
      <c r="B4762">
        <v>416599</v>
      </c>
      <c r="C4762">
        <v>3033</v>
      </c>
      <c r="D4762">
        <v>957</v>
      </c>
      <c r="E4762">
        <v>9.9798745237230992</v>
      </c>
      <c r="F4762">
        <f t="shared" si="376"/>
        <v>9.9785965237231</v>
      </c>
      <c r="G4762">
        <f t="shared" si="377"/>
        <v>9.978499743319766</v>
      </c>
      <c r="H4762" s="2">
        <f t="shared" si="373"/>
        <v>8.3319799999999992E-3</v>
      </c>
      <c r="I4762">
        <f>VLOOKUP(A4762,Sheet2!$B$2:$D$15,2)</f>
        <v>4</v>
      </c>
      <c r="J4762">
        <f>VLOOKUP(A4762,Sheet2!$B$2:$D$15,3)</f>
        <v>4</v>
      </c>
      <c r="L4762">
        <f t="shared" si="374"/>
        <v>1</v>
      </c>
      <c r="M4762" s="2">
        <f t="shared" si="375"/>
        <v>8.3319799999999992E-3</v>
      </c>
      <c r="N4762" s="2">
        <f>(D4762-H4762*VLOOKUP(I4762,Sheet2!$G$3:$I$7,3))/M4762/VLOOKUP(I4762,Sheet2!$G$3:$H$7,2)</f>
        <v>1.0194365304525457E-6</v>
      </c>
      <c r="O4762" s="2">
        <v>2.7851044112554099E-11</v>
      </c>
    </row>
    <row r="4763" spans="1:15" x14ac:dyDescent="0.25">
      <c r="A4763">
        <v>4752</v>
      </c>
      <c r="B4763">
        <v>449448</v>
      </c>
      <c r="C4763">
        <v>3251</v>
      </c>
      <c r="D4763">
        <v>1047</v>
      </c>
      <c r="E4763">
        <v>9.9796809629164294</v>
      </c>
      <c r="F4763">
        <f t="shared" si="376"/>
        <v>9.9784029629164301</v>
      </c>
      <c r="G4763">
        <f t="shared" si="377"/>
        <v>9.978306135653451</v>
      </c>
      <c r="H4763" s="2">
        <f t="shared" si="373"/>
        <v>8.9889600000000007E-3</v>
      </c>
      <c r="I4763">
        <f>VLOOKUP(A4763,Sheet2!$B$2:$D$15,2)</f>
        <v>4</v>
      </c>
      <c r="J4763">
        <f>VLOOKUP(A4763,Sheet2!$B$2:$D$15,3)</f>
        <v>4</v>
      </c>
      <c r="L4763">
        <f t="shared" si="374"/>
        <v>1</v>
      </c>
      <c r="M4763" s="2">
        <f t="shared" si="375"/>
        <v>8.9889600000000007E-3</v>
      </c>
      <c r="N4763" s="2">
        <f>(D4763-H4763*VLOOKUP(I4763,Sheet2!$G$3:$I$7,3))/M4763/VLOOKUP(I4763,Sheet2!$G$3:$H$7,2)</f>
        <v>1.0356121081860414E-6</v>
      </c>
      <c r="O4763" s="2">
        <v>2.7747295999396999E-11</v>
      </c>
    </row>
    <row r="4764" spans="1:15" x14ac:dyDescent="0.25">
      <c r="A4764">
        <v>4753</v>
      </c>
      <c r="B4764">
        <v>446048</v>
      </c>
      <c r="C4764">
        <v>3297</v>
      </c>
      <c r="D4764">
        <v>1025</v>
      </c>
      <c r="E4764">
        <v>9.9794873083904694</v>
      </c>
      <c r="F4764">
        <f t="shared" si="376"/>
        <v>9.9782093083904702</v>
      </c>
      <c r="G4764">
        <f t="shared" si="377"/>
        <v>9.9781124342451548</v>
      </c>
      <c r="H4764" s="2">
        <f t="shared" si="373"/>
        <v>8.9209600000000003E-3</v>
      </c>
      <c r="I4764">
        <f>VLOOKUP(A4764,Sheet2!$B$2:$D$15,2)</f>
        <v>4</v>
      </c>
      <c r="J4764">
        <f>VLOOKUP(A4764,Sheet2!$B$2:$D$15,3)</f>
        <v>4</v>
      </c>
      <c r="L4764">
        <f t="shared" si="374"/>
        <v>1</v>
      </c>
      <c r="M4764" s="2">
        <f t="shared" si="375"/>
        <v>8.9209600000000003E-3</v>
      </c>
      <c r="N4764" s="2">
        <f>(D4764-H4764*VLOOKUP(I4764,Sheet2!$G$3:$I$7,3))/M4764/VLOOKUP(I4764,Sheet2!$G$3:$H$7,2)</f>
        <v>1.01982948202884E-6</v>
      </c>
      <c r="O4764" s="2">
        <v>2.74637076100819E-11</v>
      </c>
    </row>
    <row r="4765" spans="1:15" x14ac:dyDescent="0.25">
      <c r="A4765">
        <v>4754</v>
      </c>
      <c r="B4765">
        <v>455799</v>
      </c>
      <c r="C4765">
        <v>3338</v>
      </c>
      <c r="D4765">
        <v>1047</v>
      </c>
      <c r="E4765">
        <v>9.9792935600998405</v>
      </c>
      <c r="F4765">
        <f t="shared" si="376"/>
        <v>9.9780155600998413</v>
      </c>
      <c r="G4765">
        <f t="shared" si="377"/>
        <v>9.9779186390494861</v>
      </c>
      <c r="H4765" s="2">
        <f t="shared" si="373"/>
        <v>9.1159799999999992E-3</v>
      </c>
      <c r="I4765">
        <f>VLOOKUP(A4765,Sheet2!$B$2:$D$15,2)</f>
        <v>4</v>
      </c>
      <c r="J4765">
        <f>VLOOKUP(A4765,Sheet2!$B$2:$D$15,3)</f>
        <v>4</v>
      </c>
      <c r="L4765">
        <f t="shared" si="374"/>
        <v>1</v>
      </c>
      <c r="M4765" s="2">
        <f t="shared" si="375"/>
        <v>9.1159799999999992E-3</v>
      </c>
      <c r="N4765" s="2">
        <f>(D4765-H4765*VLOOKUP(I4765,Sheet2!$G$3:$I$7,3))/M4765/VLOOKUP(I4765,Sheet2!$G$3:$H$7,2)</f>
        <v>1.0193825768595369E-6</v>
      </c>
      <c r="O4765" s="2">
        <v>2.86302090140005E-11</v>
      </c>
    </row>
    <row r="4766" spans="1:15" x14ac:dyDescent="0.25">
      <c r="A4766">
        <v>4755</v>
      </c>
      <c r="B4766">
        <v>449048</v>
      </c>
      <c r="C4766">
        <v>3229</v>
      </c>
      <c r="D4766">
        <v>1019</v>
      </c>
      <c r="E4766">
        <v>9.9790997179991301</v>
      </c>
      <c r="F4766">
        <f t="shared" si="376"/>
        <v>9.9778217179991309</v>
      </c>
      <c r="G4766">
        <f t="shared" si="377"/>
        <v>9.9777247500210304</v>
      </c>
      <c r="H4766" s="2">
        <f t="shared" si="373"/>
        <v>8.9809599999999996E-3</v>
      </c>
      <c r="I4766">
        <f>VLOOKUP(A4766,Sheet2!$B$2:$D$15,2)</f>
        <v>4</v>
      </c>
      <c r="J4766">
        <f>VLOOKUP(A4766,Sheet2!$B$2:$D$15,3)</f>
        <v>4</v>
      </c>
      <c r="L4766">
        <f t="shared" si="374"/>
        <v>1</v>
      </c>
      <c r="M4766" s="2">
        <f t="shared" si="375"/>
        <v>8.9809599999999996E-3</v>
      </c>
      <c r="N4766" s="2">
        <f>(D4766-H4766*VLOOKUP(I4766,Sheet2!$G$3:$I$7,3))/M4766/VLOOKUP(I4766,Sheet2!$G$3:$H$7,2)</f>
        <v>1.0054725793233685E-6</v>
      </c>
      <c r="O4766" s="2">
        <v>2.7638856677326501E-11</v>
      </c>
    </row>
    <row r="4767" spans="1:15" x14ac:dyDescent="0.25">
      <c r="A4767">
        <v>4756</v>
      </c>
      <c r="B4767">
        <v>434348</v>
      </c>
      <c r="C4767">
        <v>3207</v>
      </c>
      <c r="D4767">
        <v>972</v>
      </c>
      <c r="E4767">
        <v>9.9789057820429292</v>
      </c>
      <c r="F4767">
        <f t="shared" si="376"/>
        <v>9.97762778204293</v>
      </c>
      <c r="G4767">
        <f t="shared" si="377"/>
        <v>9.9775307671143665</v>
      </c>
      <c r="H4767" s="2">
        <f t="shared" si="373"/>
        <v>8.6869600000000005E-3</v>
      </c>
      <c r="I4767">
        <f>VLOOKUP(A4767,Sheet2!$B$2:$D$15,2)</f>
        <v>4</v>
      </c>
      <c r="J4767">
        <f>VLOOKUP(A4767,Sheet2!$B$2:$D$15,3)</f>
        <v>4</v>
      </c>
      <c r="L4767">
        <f t="shared" si="374"/>
        <v>1</v>
      </c>
      <c r="M4767" s="2">
        <f t="shared" si="375"/>
        <v>8.6869600000000005E-3</v>
      </c>
      <c r="N4767" s="2">
        <f>(D4767-H4767*VLOOKUP(I4767,Sheet2!$G$3:$I$7,3))/M4767/VLOOKUP(I4767,Sheet2!$G$3:$H$7,2)</f>
        <v>9.8976847090351502E-7</v>
      </c>
      <c r="O4767" s="2">
        <v>2.8358451223628599E-11</v>
      </c>
    </row>
    <row r="4768" spans="1:15" x14ac:dyDescent="0.25">
      <c r="A4768">
        <v>4757</v>
      </c>
      <c r="B4768">
        <v>448599</v>
      </c>
      <c r="C4768">
        <v>3241</v>
      </c>
      <c r="D4768">
        <v>1009</v>
      </c>
      <c r="E4768">
        <v>9.9787117521858004</v>
      </c>
      <c r="F4768">
        <f t="shared" si="376"/>
        <v>9.9774337521858012</v>
      </c>
      <c r="G4768">
        <f t="shared" si="377"/>
        <v>9.9773366902840301</v>
      </c>
      <c r="H4768" s="2">
        <f t="shared" si="373"/>
        <v>8.9719799999999992E-3</v>
      </c>
      <c r="I4768">
        <f>VLOOKUP(A4768,Sheet2!$B$2:$D$15,2)</f>
        <v>4</v>
      </c>
      <c r="J4768">
        <f>VLOOKUP(A4768,Sheet2!$B$2:$D$15,3)</f>
        <v>4</v>
      </c>
      <c r="L4768">
        <f t="shared" si="374"/>
        <v>1</v>
      </c>
      <c r="M4768" s="2">
        <f t="shared" si="375"/>
        <v>8.9719799999999992E-3</v>
      </c>
      <c r="N4768" s="2">
        <f>(D4768-H4768*VLOOKUP(I4768,Sheet2!$G$3:$I$7,3))/M4768/VLOOKUP(I4768,Sheet2!$G$3:$H$7,2)</f>
        <v>9.9546240439680003E-7</v>
      </c>
      <c r="O4768" s="2">
        <v>2.8461057413050601E-11</v>
      </c>
    </row>
    <row r="4769" spans="1:15" x14ac:dyDescent="0.25">
      <c r="A4769">
        <v>4758</v>
      </c>
      <c r="B4769">
        <v>460148</v>
      </c>
      <c r="C4769">
        <v>3479</v>
      </c>
      <c r="D4769">
        <v>1032</v>
      </c>
      <c r="E4769">
        <v>9.9785176283822601</v>
      </c>
      <c r="F4769">
        <f t="shared" si="376"/>
        <v>9.9772396283822609</v>
      </c>
      <c r="G4769">
        <f t="shared" si="377"/>
        <v>9.9771425194845413</v>
      </c>
      <c r="H4769" s="2">
        <f t="shared" si="373"/>
        <v>9.2029599999999996E-3</v>
      </c>
      <c r="I4769">
        <f>VLOOKUP(A4769,Sheet2!$B$2:$D$15,2)</f>
        <v>4</v>
      </c>
      <c r="J4769">
        <f>VLOOKUP(A4769,Sheet2!$B$2:$D$15,3)</f>
        <v>4</v>
      </c>
      <c r="L4769">
        <f t="shared" si="374"/>
        <v>1</v>
      </c>
      <c r="M4769" s="2">
        <f t="shared" si="375"/>
        <v>9.2029599999999996E-3</v>
      </c>
      <c r="N4769" s="2">
        <f>(D4769-H4769*VLOOKUP(I4769,Sheet2!$G$3:$I$7,3))/M4769/VLOOKUP(I4769,Sheet2!$G$3:$H$7,2)</f>
        <v>9.9222833914305835E-7</v>
      </c>
      <c r="O4769" s="2">
        <v>2.9126099160239901E-11</v>
      </c>
    </row>
    <row r="4770" spans="1:15" x14ac:dyDescent="0.25">
      <c r="A4770">
        <v>4759</v>
      </c>
      <c r="B4770">
        <v>438848</v>
      </c>
      <c r="C4770">
        <v>3132</v>
      </c>
      <c r="D4770">
        <v>979</v>
      </c>
      <c r="E4770">
        <v>9.9783234105868193</v>
      </c>
      <c r="F4770">
        <f t="shared" si="376"/>
        <v>9.97704541058682</v>
      </c>
      <c r="G4770">
        <f t="shared" si="377"/>
        <v>9.9769482546704058</v>
      </c>
      <c r="H4770" s="2">
        <f t="shared" si="373"/>
        <v>8.7769600000000003E-3</v>
      </c>
      <c r="I4770">
        <f>VLOOKUP(A4770,Sheet2!$B$2:$D$15,2)</f>
        <v>4</v>
      </c>
      <c r="J4770">
        <f>VLOOKUP(A4770,Sheet2!$B$2:$D$15,3)</f>
        <v>4</v>
      </c>
      <c r="L4770">
        <f t="shared" si="374"/>
        <v>1</v>
      </c>
      <c r="M4770" s="2">
        <f t="shared" si="375"/>
        <v>8.7769600000000003E-3</v>
      </c>
      <c r="N4770" s="2">
        <f>(D4770-H4770*VLOOKUP(I4770,Sheet2!$G$3:$I$7,3))/M4770/VLOOKUP(I4770,Sheet2!$G$3:$H$7,2)</f>
        <v>9.8627037334111116E-7</v>
      </c>
      <c r="O4770" s="2">
        <v>2.8433835317247501E-11</v>
      </c>
    </row>
    <row r="4771" spans="1:15" x14ac:dyDescent="0.25">
      <c r="A4771">
        <v>4760</v>
      </c>
      <c r="B4771">
        <v>441699</v>
      </c>
      <c r="C4771">
        <v>3237</v>
      </c>
      <c r="D4771">
        <v>993</v>
      </c>
      <c r="E4771">
        <v>9.9781290987539908</v>
      </c>
      <c r="F4771">
        <f t="shared" si="376"/>
        <v>9.9768510987539916</v>
      </c>
      <c r="G4771">
        <f t="shared" si="377"/>
        <v>9.9767538957961115</v>
      </c>
      <c r="H4771" s="2">
        <f t="shared" si="373"/>
        <v>8.83398E-3</v>
      </c>
      <c r="I4771">
        <f>VLOOKUP(A4771,Sheet2!$B$2:$D$15,2)</f>
        <v>4</v>
      </c>
      <c r="J4771">
        <f>VLOOKUP(A4771,Sheet2!$B$2:$D$15,3)</f>
        <v>4</v>
      </c>
      <c r="L4771">
        <f t="shared" si="374"/>
        <v>1</v>
      </c>
      <c r="M4771" s="2">
        <f t="shared" si="375"/>
        <v>8.83398E-3</v>
      </c>
      <c r="N4771" s="2">
        <f>(D4771-H4771*VLOOKUP(I4771,Sheet2!$G$3:$I$7,3))/M4771/VLOOKUP(I4771,Sheet2!$G$3:$H$7,2)</f>
        <v>9.9491865308728336E-7</v>
      </c>
      <c r="O4771" s="2">
        <v>2.8210494048501101E-11</v>
      </c>
    </row>
    <row r="4772" spans="1:15" x14ac:dyDescent="0.25">
      <c r="A4772">
        <v>4761</v>
      </c>
      <c r="B4772">
        <v>450348</v>
      </c>
      <c r="C4772">
        <v>3255</v>
      </c>
      <c r="D4772">
        <v>1006</v>
      </c>
      <c r="E4772">
        <v>9.9779346928382306</v>
      </c>
      <c r="F4772">
        <f t="shared" si="376"/>
        <v>9.9766566928382314</v>
      </c>
      <c r="G4772">
        <f t="shared" si="377"/>
        <v>9.9765594428161073</v>
      </c>
      <c r="H4772" s="2">
        <f t="shared" si="373"/>
        <v>9.0069599999999996E-3</v>
      </c>
      <c r="I4772">
        <f>VLOOKUP(A4772,Sheet2!$B$2:$D$15,2)</f>
        <v>4</v>
      </c>
      <c r="J4772">
        <f>VLOOKUP(A4772,Sheet2!$B$2:$D$15,3)</f>
        <v>4</v>
      </c>
      <c r="L4772">
        <f t="shared" si="374"/>
        <v>1</v>
      </c>
      <c r="M4772" s="2">
        <f t="shared" si="375"/>
        <v>9.0069599999999996E-3</v>
      </c>
      <c r="N4772" s="2">
        <f>(D4772-H4772*VLOOKUP(I4772,Sheet2!$G$3:$I$7,3))/M4772/VLOOKUP(I4772,Sheet2!$G$3:$H$7,2)</f>
        <v>9.8776403092719409E-7</v>
      </c>
      <c r="O4772" s="2">
        <v>2.8382096999688701E-11</v>
      </c>
    </row>
    <row r="4773" spans="1:15" x14ac:dyDescent="0.25">
      <c r="A4773">
        <v>4762</v>
      </c>
      <c r="B4773">
        <v>433799</v>
      </c>
      <c r="C4773">
        <v>3231</v>
      </c>
      <c r="D4773">
        <v>982</v>
      </c>
      <c r="E4773">
        <v>9.9777401927939806</v>
      </c>
      <c r="F4773">
        <f t="shared" si="376"/>
        <v>9.9764621927939814</v>
      </c>
      <c r="G4773">
        <f t="shared" si="377"/>
        <v>9.9763648956848261</v>
      </c>
      <c r="H4773" s="2">
        <f t="shared" si="373"/>
        <v>8.6759799999999998E-3</v>
      </c>
      <c r="I4773">
        <f>VLOOKUP(A4773,Sheet2!$B$2:$D$15,2)</f>
        <v>4</v>
      </c>
      <c r="J4773">
        <f>VLOOKUP(A4773,Sheet2!$B$2:$D$15,3)</f>
        <v>4</v>
      </c>
      <c r="L4773">
        <f t="shared" si="374"/>
        <v>1</v>
      </c>
      <c r="M4773" s="2">
        <f t="shared" si="375"/>
        <v>8.6759799999999998E-3</v>
      </c>
      <c r="N4773" s="2">
        <f>(D4773-H4773*VLOOKUP(I4773,Sheet2!$G$3:$I$7,3))/M4773/VLOOKUP(I4773,Sheet2!$G$3:$H$7,2)</f>
        <v>1.002710608254053E-6</v>
      </c>
      <c r="O4773" s="2">
        <v>2.9161219739251002E-11</v>
      </c>
    </row>
    <row r="4774" spans="1:15" x14ac:dyDescent="0.25">
      <c r="A4774">
        <v>4763</v>
      </c>
      <c r="B4774">
        <v>453148</v>
      </c>
      <c r="C4774">
        <v>3266</v>
      </c>
      <c r="D4774">
        <v>1029</v>
      </c>
      <c r="E4774">
        <v>9.97754559857567</v>
      </c>
      <c r="F4774">
        <f t="shared" si="376"/>
        <v>9.9762675985756708</v>
      </c>
      <c r="G4774">
        <f t="shared" si="377"/>
        <v>9.9761702543566848</v>
      </c>
      <c r="H4774" s="2">
        <f t="shared" si="373"/>
        <v>9.0629600000000001E-3</v>
      </c>
      <c r="I4774">
        <f>VLOOKUP(A4774,Sheet2!$B$2:$D$15,2)</f>
        <v>4</v>
      </c>
      <c r="J4774">
        <f>VLOOKUP(A4774,Sheet2!$B$2:$D$15,3)</f>
        <v>4</v>
      </c>
      <c r="L4774">
        <f t="shared" si="374"/>
        <v>1</v>
      </c>
      <c r="M4774" s="2">
        <f t="shared" si="375"/>
        <v>9.0629600000000001E-3</v>
      </c>
      <c r="N4774" s="2">
        <f>(D4774-H4774*VLOOKUP(I4774,Sheet2!$G$3:$I$7,3))/M4774/VLOOKUP(I4774,Sheet2!$G$3:$H$7,2)</f>
        <v>1.006240644998985E-6</v>
      </c>
      <c r="O4774" s="2">
        <v>2.8102074284316898E-11</v>
      </c>
    </row>
    <row r="4775" spans="1:15" x14ac:dyDescent="0.25">
      <c r="A4775">
        <v>4764</v>
      </c>
      <c r="B4775">
        <v>442498</v>
      </c>
      <c r="C4775">
        <v>3234</v>
      </c>
      <c r="D4775">
        <v>1015</v>
      </c>
      <c r="E4775">
        <v>9.9773509101376998</v>
      </c>
      <c r="F4775">
        <f t="shared" si="376"/>
        <v>9.9760729101377006</v>
      </c>
      <c r="G4775">
        <f t="shared" si="377"/>
        <v>9.9759755187860755</v>
      </c>
      <c r="H4775" s="2">
        <f t="shared" si="373"/>
        <v>8.8499600000000005E-3</v>
      </c>
      <c r="I4775">
        <f>VLOOKUP(A4775,Sheet2!$B$2:$D$15,2)</f>
        <v>4</v>
      </c>
      <c r="J4775">
        <f>VLOOKUP(A4775,Sheet2!$B$2:$D$15,3)</f>
        <v>4</v>
      </c>
      <c r="L4775">
        <f t="shared" si="374"/>
        <v>1</v>
      </c>
      <c r="M4775" s="2">
        <f t="shared" si="375"/>
        <v>8.8499600000000005E-3</v>
      </c>
      <c r="N4775" s="2">
        <f>(D4775-H4775*VLOOKUP(I4775,Sheet2!$G$3:$I$7,3))/M4775/VLOOKUP(I4775,Sheet2!$G$3:$H$7,2)</f>
        <v>1.0177478390862782E-6</v>
      </c>
      <c r="O4775" s="2">
        <v>2.9116037250945697E-11</v>
      </c>
    </row>
    <row r="4776" spans="1:15" x14ac:dyDescent="0.25">
      <c r="A4776">
        <v>4765</v>
      </c>
      <c r="B4776">
        <v>451499</v>
      </c>
      <c r="C4776">
        <v>3317</v>
      </c>
      <c r="D4776">
        <v>1037</v>
      </c>
      <c r="E4776">
        <v>9.9771561274344496</v>
      </c>
      <c r="F4776">
        <f t="shared" si="376"/>
        <v>9.9758781274344503</v>
      </c>
      <c r="G4776">
        <f t="shared" si="377"/>
        <v>9.9757806889273652</v>
      </c>
      <c r="H4776" s="2">
        <f t="shared" si="373"/>
        <v>9.02998E-3</v>
      </c>
      <c r="I4776">
        <f>VLOOKUP(A4776,Sheet2!$B$2:$D$15,2)</f>
        <v>4</v>
      </c>
      <c r="J4776">
        <f>VLOOKUP(A4776,Sheet2!$B$2:$D$15,3)</f>
        <v>4</v>
      </c>
      <c r="L4776">
        <f t="shared" si="374"/>
        <v>1</v>
      </c>
      <c r="M4776" s="2">
        <f t="shared" si="375"/>
        <v>9.02998E-3</v>
      </c>
      <c r="N4776" s="2">
        <f>(D4776-H4776*VLOOKUP(I4776,Sheet2!$G$3:$I$7,3))/M4776/VLOOKUP(I4776,Sheet2!$G$3:$H$7,2)</f>
        <v>1.0192467849319711E-6</v>
      </c>
      <c r="O4776" s="2">
        <v>2.82292483093525E-11</v>
      </c>
    </row>
    <row r="4777" spans="1:15" x14ac:dyDescent="0.25">
      <c r="A4777">
        <v>4766</v>
      </c>
      <c r="B4777">
        <v>443748</v>
      </c>
      <c r="C4777">
        <v>3293</v>
      </c>
      <c r="D4777">
        <v>1019</v>
      </c>
      <c r="E4777">
        <v>9.9769612504202794</v>
      </c>
      <c r="F4777">
        <f t="shared" si="376"/>
        <v>9.9756832504202801</v>
      </c>
      <c r="G4777">
        <f t="shared" si="377"/>
        <v>9.9755857647349053</v>
      </c>
      <c r="H4777" s="2">
        <f t="shared" si="373"/>
        <v>8.8749599999999994E-3</v>
      </c>
      <c r="I4777">
        <f>VLOOKUP(A4777,Sheet2!$B$2:$D$15,2)</f>
        <v>4</v>
      </c>
      <c r="J4777">
        <f>VLOOKUP(A4777,Sheet2!$B$2:$D$15,3)</f>
        <v>4</v>
      </c>
      <c r="L4777">
        <f t="shared" si="374"/>
        <v>1</v>
      </c>
      <c r="M4777" s="2">
        <f t="shared" si="375"/>
        <v>8.8749599999999994E-3</v>
      </c>
      <c r="N4777" s="2">
        <f>(D4777-H4777*VLOOKUP(I4777,Sheet2!$G$3:$I$7,3))/M4777/VLOOKUP(I4777,Sheet2!$G$3:$H$7,2)</f>
        <v>1.0190241889540913E-6</v>
      </c>
      <c r="O4777" s="2">
        <v>2.8158625455624798E-11</v>
      </c>
    </row>
    <row r="4778" spans="1:15" x14ac:dyDescent="0.25">
      <c r="A4778">
        <v>4767</v>
      </c>
      <c r="B4778">
        <v>467998</v>
      </c>
      <c r="C4778">
        <v>3357</v>
      </c>
      <c r="D4778">
        <v>1082</v>
      </c>
      <c r="E4778">
        <v>9.9767662790495297</v>
      </c>
      <c r="F4778">
        <f t="shared" si="376"/>
        <v>9.9754882790495305</v>
      </c>
      <c r="G4778">
        <f t="shared" si="377"/>
        <v>9.9753907461630202</v>
      </c>
      <c r="H4778" s="2">
        <f t="shared" si="373"/>
        <v>9.3599600000000005E-3</v>
      </c>
      <c r="I4778">
        <f>VLOOKUP(A4778,Sheet2!$B$2:$D$15,2)</f>
        <v>4</v>
      </c>
      <c r="J4778">
        <f>VLOOKUP(A4778,Sheet2!$B$2:$D$15,3)</f>
        <v>4</v>
      </c>
      <c r="L4778">
        <f t="shared" si="374"/>
        <v>1</v>
      </c>
      <c r="M4778" s="2">
        <f t="shared" si="375"/>
        <v>9.3599600000000005E-3</v>
      </c>
      <c r="N4778" s="2">
        <f>(D4778-H4778*VLOOKUP(I4778,Sheet2!$G$3:$I$7,3))/M4778/VLOOKUP(I4778,Sheet2!$G$3:$H$7,2)</f>
        <v>1.0268378461019062E-6</v>
      </c>
      <c r="O4778" s="2">
        <v>2.7382207555173401E-11</v>
      </c>
    </row>
    <row r="4779" spans="1:15" x14ac:dyDescent="0.25">
      <c r="A4779">
        <v>4768</v>
      </c>
      <c r="B4779">
        <v>428699</v>
      </c>
      <c r="C4779">
        <v>3127</v>
      </c>
      <c r="D4779">
        <v>975</v>
      </c>
      <c r="E4779">
        <v>9.9765712132765092</v>
      </c>
      <c r="F4779">
        <f t="shared" si="376"/>
        <v>9.97529321327651</v>
      </c>
      <c r="G4779">
        <f t="shared" si="377"/>
        <v>9.9751956331660097</v>
      </c>
      <c r="H4779" s="2">
        <f t="shared" si="373"/>
        <v>8.5739800000000001E-3</v>
      </c>
      <c r="I4779">
        <f>VLOOKUP(A4779,Sheet2!$B$2:$D$15,2)</f>
        <v>4</v>
      </c>
      <c r="J4779">
        <f>VLOOKUP(A4779,Sheet2!$B$2:$D$15,3)</f>
        <v>4</v>
      </c>
      <c r="L4779">
        <f t="shared" si="374"/>
        <v>1</v>
      </c>
      <c r="M4779" s="2">
        <f t="shared" si="375"/>
        <v>8.5739800000000001E-3</v>
      </c>
      <c r="N4779" s="2">
        <f>(D4779-H4779*VLOOKUP(I4779,Sheet2!$G$3:$I$7,3))/M4779/VLOOKUP(I4779,Sheet2!$G$3:$H$7,2)</f>
        <v>1.0080115049253671E-6</v>
      </c>
      <c r="O4779" s="2">
        <v>2.7957689680000001E-11</v>
      </c>
    </row>
    <row r="4780" spans="1:15" x14ac:dyDescent="0.25">
      <c r="A4780">
        <v>4769</v>
      </c>
      <c r="B4780">
        <v>449348</v>
      </c>
      <c r="C4780">
        <v>3318</v>
      </c>
      <c r="D4780">
        <v>1057</v>
      </c>
      <c r="E4780">
        <v>9.9763760530555103</v>
      </c>
      <c r="F4780">
        <f t="shared" si="376"/>
        <v>9.9750980530555111</v>
      </c>
      <c r="G4780">
        <f t="shared" si="377"/>
        <v>9.9750004256981555</v>
      </c>
      <c r="H4780" s="2">
        <f t="shared" si="373"/>
        <v>8.9869600000000004E-3</v>
      </c>
      <c r="I4780">
        <f>VLOOKUP(A4780,Sheet2!$B$2:$D$15,2)</f>
        <v>4</v>
      </c>
      <c r="J4780">
        <f>VLOOKUP(A4780,Sheet2!$B$2:$D$15,3)</f>
        <v>4</v>
      </c>
      <c r="L4780">
        <f t="shared" si="374"/>
        <v>1</v>
      </c>
      <c r="M4780" s="2">
        <f t="shared" si="375"/>
        <v>8.9869600000000004E-3</v>
      </c>
      <c r="N4780" s="2">
        <f>(D4780-H4780*VLOOKUP(I4780,Sheet2!$G$3:$I$7,3))/M4780/VLOOKUP(I4780,Sheet2!$G$3:$H$7,2)</f>
        <v>1.04699855301459E-6</v>
      </c>
      <c r="O4780" s="2">
        <v>2.68962444221411E-11</v>
      </c>
    </row>
    <row r="4781" spans="1:15" x14ac:dyDescent="0.25">
      <c r="A4781">
        <v>4770</v>
      </c>
      <c r="B4781">
        <v>409449</v>
      </c>
      <c r="C4781">
        <v>3019</v>
      </c>
      <c r="D4781">
        <v>965</v>
      </c>
      <c r="E4781">
        <v>9.9761807983408008</v>
      </c>
      <c r="F4781">
        <f t="shared" si="376"/>
        <v>9.9749027983408016</v>
      </c>
      <c r="G4781">
        <f t="shared" si="377"/>
        <v>9.9748051237137165</v>
      </c>
      <c r="H4781" s="2">
        <f t="shared" si="373"/>
        <v>8.1889800000000002E-3</v>
      </c>
      <c r="I4781">
        <f>VLOOKUP(A4781,Sheet2!$B$2:$D$15,2)</f>
        <v>4</v>
      </c>
      <c r="J4781">
        <f>VLOOKUP(A4781,Sheet2!$B$2:$D$15,3)</f>
        <v>4</v>
      </c>
      <c r="L4781">
        <f t="shared" si="374"/>
        <v>1</v>
      </c>
      <c r="M4781" s="2">
        <f t="shared" si="375"/>
        <v>8.1889800000000002E-3</v>
      </c>
      <c r="N4781" s="2">
        <f>(D4781-H4781*VLOOKUP(I4781,Sheet2!$G$3:$I$7,3))/M4781/VLOOKUP(I4781,Sheet2!$G$3:$H$7,2)</f>
        <v>1.0492629403173533E-6</v>
      </c>
      <c r="O4781" s="2">
        <v>2.85776448755622E-11</v>
      </c>
    </row>
    <row r="4782" spans="1:15" x14ac:dyDescent="0.25">
      <c r="A4782">
        <v>4771</v>
      </c>
      <c r="B4782">
        <v>488948</v>
      </c>
      <c r="C4782">
        <v>3501</v>
      </c>
      <c r="D4782">
        <v>1146</v>
      </c>
      <c r="E4782">
        <v>9.9759854490866307</v>
      </c>
      <c r="F4782">
        <f t="shared" si="376"/>
        <v>9.9747074490866314</v>
      </c>
      <c r="G4782">
        <f t="shared" si="377"/>
        <v>9.974609727166925</v>
      </c>
      <c r="H4782" s="2">
        <f t="shared" si="373"/>
        <v>9.7789599999999997E-3</v>
      </c>
      <c r="I4782">
        <f>VLOOKUP(A4782,Sheet2!$B$2:$D$15,2)</f>
        <v>4</v>
      </c>
      <c r="J4782">
        <f>VLOOKUP(A4782,Sheet2!$B$2:$D$15,3)</f>
        <v>4</v>
      </c>
      <c r="L4782">
        <f t="shared" si="374"/>
        <v>1</v>
      </c>
      <c r="M4782" s="2">
        <f t="shared" si="375"/>
        <v>9.7789599999999997E-3</v>
      </c>
      <c r="N4782" s="2">
        <f>(D4782-H4782*VLOOKUP(I4782,Sheet2!$G$3:$I$7,3))/M4782/VLOOKUP(I4782,Sheet2!$G$3:$H$7,2)</f>
        <v>1.0427537607271123E-6</v>
      </c>
      <c r="O4782" s="2">
        <v>2.7442981411325001E-11</v>
      </c>
    </row>
    <row r="4783" spans="1:15" x14ac:dyDescent="0.25">
      <c r="A4783">
        <v>4772</v>
      </c>
      <c r="B4783">
        <v>462548</v>
      </c>
      <c r="C4783">
        <v>3357</v>
      </c>
      <c r="D4783">
        <v>1074</v>
      </c>
      <c r="E4783">
        <v>9.9757900052472195</v>
      </c>
      <c r="F4783">
        <f t="shared" si="376"/>
        <v>9.9745120052472203</v>
      </c>
      <c r="G4783">
        <f t="shared" si="377"/>
        <v>9.9744142360120005</v>
      </c>
      <c r="H4783" s="2">
        <f t="shared" si="373"/>
        <v>9.2509600000000008E-3</v>
      </c>
      <c r="I4783">
        <f>VLOOKUP(A4783,Sheet2!$B$2:$D$15,2)</f>
        <v>4</v>
      </c>
      <c r="J4783">
        <f>VLOOKUP(A4783,Sheet2!$B$2:$D$15,3)</f>
        <v>4</v>
      </c>
      <c r="L4783">
        <f t="shared" si="374"/>
        <v>1</v>
      </c>
      <c r="M4783" s="2">
        <f t="shared" si="375"/>
        <v>9.2509600000000008E-3</v>
      </c>
      <c r="N4783" s="2">
        <f>(D4783-H4783*VLOOKUP(I4783,Sheet2!$G$3:$I$7,3))/M4783/VLOOKUP(I4783,Sheet2!$G$3:$H$7,2)</f>
        <v>1.0318105921979987E-6</v>
      </c>
      <c r="O4783" s="2">
        <v>2.8248696660953E-11</v>
      </c>
    </row>
    <row r="4784" spans="1:15" x14ac:dyDescent="0.25">
      <c r="A4784">
        <v>4773</v>
      </c>
      <c r="B4784">
        <v>404299</v>
      </c>
      <c r="C4784">
        <v>2969</v>
      </c>
      <c r="D4784">
        <v>942</v>
      </c>
      <c r="E4784">
        <v>9.97559446677678</v>
      </c>
      <c r="F4784">
        <f t="shared" si="376"/>
        <v>9.9743164667767807</v>
      </c>
      <c r="G4784">
        <f t="shared" si="377"/>
        <v>9.9742186502031345</v>
      </c>
      <c r="H4784" s="2">
        <f t="shared" si="373"/>
        <v>8.0859799999999996E-3</v>
      </c>
      <c r="I4784">
        <f>VLOOKUP(A4784,Sheet2!$B$2:$D$15,2)</f>
        <v>4</v>
      </c>
      <c r="J4784">
        <f>VLOOKUP(A4784,Sheet2!$B$2:$D$15,3)</f>
        <v>4</v>
      </c>
      <c r="L4784">
        <f t="shared" si="374"/>
        <v>1</v>
      </c>
      <c r="M4784" s="2">
        <f t="shared" si="375"/>
        <v>8.0859799999999996E-3</v>
      </c>
      <c r="N4784" s="2">
        <f>(D4784-H4784*VLOOKUP(I4784,Sheet2!$G$3:$I$7,3))/M4784/VLOOKUP(I4784,Sheet2!$G$3:$H$7,2)</f>
        <v>1.0358293840697108E-6</v>
      </c>
      <c r="O4784" s="2">
        <v>2.6910992102830701E-11</v>
      </c>
    </row>
    <row r="4785" spans="1:15" x14ac:dyDescent="0.25">
      <c r="A4785">
        <v>4774</v>
      </c>
      <c r="B4785">
        <v>437798</v>
      </c>
      <c r="C4785">
        <v>3213</v>
      </c>
      <c r="D4785">
        <v>1025</v>
      </c>
      <c r="E4785">
        <v>9.9753988336294892</v>
      </c>
      <c r="F4785">
        <f t="shared" si="376"/>
        <v>9.97412083362949</v>
      </c>
      <c r="G4785">
        <f t="shared" si="377"/>
        <v>9.9740229696945004</v>
      </c>
      <c r="H4785" s="2">
        <f t="shared" si="373"/>
        <v>8.7559600000000001E-3</v>
      </c>
      <c r="I4785">
        <f>VLOOKUP(A4785,Sheet2!$B$2:$D$15,2)</f>
        <v>4</v>
      </c>
      <c r="J4785">
        <f>VLOOKUP(A4785,Sheet2!$B$2:$D$15,3)</f>
        <v>4</v>
      </c>
      <c r="L4785">
        <f t="shared" si="374"/>
        <v>1</v>
      </c>
      <c r="M4785" s="2">
        <f t="shared" si="375"/>
        <v>8.7559600000000001E-3</v>
      </c>
      <c r="N4785" s="2">
        <f>(D4785-H4785*VLOOKUP(I4785,Sheet2!$G$3:$I$7,3))/M4785/VLOOKUP(I4785,Sheet2!$G$3:$H$7,2)</f>
        <v>1.0414812043453831E-6</v>
      </c>
      <c r="O4785" s="2">
        <v>2.90343892801556E-11</v>
      </c>
    </row>
    <row r="4786" spans="1:15" x14ac:dyDescent="0.25">
      <c r="A4786">
        <v>4775</v>
      </c>
      <c r="B4786">
        <v>506148</v>
      </c>
      <c r="C4786">
        <v>3605</v>
      </c>
      <c r="D4786">
        <v>1182</v>
      </c>
      <c r="E4786">
        <v>9.9752031057595101</v>
      </c>
      <c r="F4786">
        <f t="shared" si="376"/>
        <v>9.9739251057595109</v>
      </c>
      <c r="G4786">
        <f t="shared" si="377"/>
        <v>9.9738271944402399</v>
      </c>
      <c r="H4786" s="2">
        <f t="shared" si="373"/>
        <v>1.012296E-2</v>
      </c>
      <c r="I4786">
        <f>VLOOKUP(A4786,Sheet2!$B$2:$D$15,2)</f>
        <v>4</v>
      </c>
      <c r="J4786">
        <f>VLOOKUP(A4786,Sheet2!$B$2:$D$15,3)</f>
        <v>4</v>
      </c>
      <c r="L4786">
        <f t="shared" si="374"/>
        <v>1</v>
      </c>
      <c r="M4786" s="2">
        <f t="shared" si="375"/>
        <v>1.012296E-2</v>
      </c>
      <c r="N4786" s="2">
        <f>(D4786-H4786*VLOOKUP(I4786,Sheet2!$G$3:$I$7,3))/M4786/VLOOKUP(I4786,Sheet2!$G$3:$H$7,2)</f>
        <v>1.03849266578155E-6</v>
      </c>
      <c r="O4786" s="2">
        <v>2.5992205005803802E-11</v>
      </c>
    </row>
    <row r="4787" spans="1:15" x14ac:dyDescent="0.25">
      <c r="A4787">
        <v>4776</v>
      </c>
      <c r="B4787">
        <v>410799</v>
      </c>
      <c r="C4787">
        <v>3067</v>
      </c>
      <c r="D4787">
        <v>968</v>
      </c>
      <c r="E4787">
        <v>9.97500728312097</v>
      </c>
      <c r="F4787">
        <f t="shared" si="376"/>
        <v>9.9737292831209707</v>
      </c>
      <c r="G4787">
        <f t="shared" si="377"/>
        <v>9.973631324394475</v>
      </c>
      <c r="H4787" s="2">
        <f t="shared" si="373"/>
        <v>8.2159799999999995E-3</v>
      </c>
      <c r="I4787">
        <f>VLOOKUP(A4787,Sheet2!$B$2:$D$15,2)</f>
        <v>4</v>
      </c>
      <c r="J4787">
        <f>VLOOKUP(A4787,Sheet2!$B$2:$D$15,3)</f>
        <v>4</v>
      </c>
      <c r="L4787">
        <f t="shared" si="374"/>
        <v>1</v>
      </c>
      <c r="M4787" s="2">
        <f t="shared" si="375"/>
        <v>8.2159799999999995E-3</v>
      </c>
      <c r="N4787" s="2">
        <f>(D4787-H4787*VLOOKUP(I4787,Sheet2!$G$3:$I$7,3))/M4787/VLOOKUP(I4787,Sheet2!$G$3:$H$7,2)</f>
        <v>1.049041767750165E-6</v>
      </c>
      <c r="O4787" s="2">
        <v>2.70383697452645E-11</v>
      </c>
    </row>
    <row r="4788" spans="1:15" x14ac:dyDescent="0.25">
      <c r="A4788">
        <v>4777</v>
      </c>
      <c r="B4788">
        <v>443048</v>
      </c>
      <c r="C4788">
        <v>3172</v>
      </c>
      <c r="D4788">
        <v>1038</v>
      </c>
      <c r="E4788">
        <v>9.9748113656679802</v>
      </c>
      <c r="F4788">
        <f t="shared" si="376"/>
        <v>9.973533365667981</v>
      </c>
      <c r="G4788">
        <f t="shared" si="377"/>
        <v>9.973435359511317</v>
      </c>
      <c r="H4788" s="2">
        <f t="shared" si="373"/>
        <v>8.8609599999999993E-3</v>
      </c>
      <c r="I4788">
        <f>VLOOKUP(A4788,Sheet2!$B$2:$D$15,2)</f>
        <v>4</v>
      </c>
      <c r="J4788">
        <f>VLOOKUP(A4788,Sheet2!$B$2:$D$15,3)</f>
        <v>4</v>
      </c>
      <c r="L4788">
        <f t="shared" si="374"/>
        <v>1</v>
      </c>
      <c r="M4788" s="2">
        <f t="shared" si="375"/>
        <v>8.8609599999999993E-3</v>
      </c>
      <c r="N4788" s="2">
        <f>(D4788-H4788*VLOOKUP(I4788,Sheet2!$G$3:$I$7,3))/M4788/VLOOKUP(I4788,Sheet2!$G$3:$H$7,2)</f>
        <v>1.042280635055344E-6</v>
      </c>
      <c r="O4788" s="2">
        <v>2.7738828717575002E-11</v>
      </c>
    </row>
    <row r="4789" spans="1:15" x14ac:dyDescent="0.25">
      <c r="A4789">
        <v>4778</v>
      </c>
      <c r="B4789">
        <v>417149</v>
      </c>
      <c r="C4789">
        <v>3058</v>
      </c>
      <c r="D4789">
        <v>971</v>
      </c>
      <c r="E4789">
        <v>9.9746153533546504</v>
      </c>
      <c r="F4789">
        <f t="shared" si="376"/>
        <v>9.9733373533546512</v>
      </c>
      <c r="G4789">
        <f t="shared" si="377"/>
        <v>9.9732392997448471</v>
      </c>
      <c r="H4789" s="2">
        <f t="shared" si="373"/>
        <v>8.3429799999999998E-3</v>
      </c>
      <c r="I4789">
        <f>VLOOKUP(A4789,Sheet2!$B$2:$D$15,2)</f>
        <v>4</v>
      </c>
      <c r="J4789">
        <f>VLOOKUP(A4789,Sheet2!$B$2:$D$15,3)</f>
        <v>4</v>
      </c>
      <c r="L4789">
        <f t="shared" si="374"/>
        <v>1</v>
      </c>
      <c r="M4789" s="2">
        <f t="shared" si="375"/>
        <v>8.3429799999999998E-3</v>
      </c>
      <c r="N4789" s="2">
        <f>(D4789-H4789*VLOOKUP(I4789,Sheet2!$G$3:$I$7,3))/M4789/VLOOKUP(I4789,Sheet2!$G$3:$H$7,2)</f>
        <v>1.0347027240865972E-6</v>
      </c>
      <c r="O4789" s="2">
        <v>2.7778536420984802E-11</v>
      </c>
    </row>
    <row r="4790" spans="1:15" x14ac:dyDescent="0.25">
      <c r="A4790">
        <v>4779</v>
      </c>
      <c r="B4790">
        <v>469748</v>
      </c>
      <c r="C4790">
        <v>3369</v>
      </c>
      <c r="D4790">
        <v>1070</v>
      </c>
      <c r="E4790">
        <v>9.9744192461350405</v>
      </c>
      <c r="F4790">
        <f t="shared" si="376"/>
        <v>9.9731412461350413</v>
      </c>
      <c r="G4790">
        <f t="shared" si="377"/>
        <v>9.9730431450491217</v>
      </c>
      <c r="H4790" s="2">
        <f t="shared" si="373"/>
        <v>9.3949600000000008E-3</v>
      </c>
      <c r="I4790">
        <f>VLOOKUP(A4790,Sheet2!$B$2:$D$15,2)</f>
        <v>4</v>
      </c>
      <c r="J4790">
        <f>VLOOKUP(A4790,Sheet2!$B$2:$D$15,3)</f>
        <v>4</v>
      </c>
      <c r="L4790">
        <f t="shared" si="374"/>
        <v>1</v>
      </c>
      <c r="M4790" s="2">
        <f t="shared" si="375"/>
        <v>9.3949600000000008E-3</v>
      </c>
      <c r="N4790" s="2">
        <f>(D4790-H4790*VLOOKUP(I4790,Sheet2!$G$3:$I$7,3))/M4790/VLOOKUP(I4790,Sheet2!$G$3:$H$7,2)</f>
        <v>1.0097585211645394E-6</v>
      </c>
      <c r="O4790" s="2">
        <v>2.5720788361214301E-11</v>
      </c>
    </row>
    <row r="4791" spans="1:15" x14ac:dyDescent="0.25">
      <c r="A4791">
        <v>4780</v>
      </c>
      <c r="B4791">
        <v>478648</v>
      </c>
      <c r="C4791">
        <v>3489</v>
      </c>
      <c r="D4791">
        <v>1079</v>
      </c>
      <c r="E4791">
        <v>9.9742230439631996</v>
      </c>
      <c r="F4791">
        <f t="shared" si="376"/>
        <v>9.9729450439632004</v>
      </c>
      <c r="G4791">
        <f t="shared" si="377"/>
        <v>9.9728468953781757</v>
      </c>
      <c r="H4791" s="2">
        <f t="shared" si="373"/>
        <v>9.5729600000000001E-3</v>
      </c>
      <c r="I4791">
        <f>VLOOKUP(A4791,Sheet2!$B$2:$D$15,2)</f>
        <v>4</v>
      </c>
      <c r="J4791">
        <f>VLOOKUP(A4791,Sheet2!$B$2:$D$15,3)</f>
        <v>4</v>
      </c>
      <c r="L4791">
        <f t="shared" si="374"/>
        <v>1</v>
      </c>
      <c r="M4791" s="2">
        <f t="shared" si="375"/>
        <v>9.5729600000000001E-3</v>
      </c>
      <c r="N4791" s="2">
        <f>(D4791-H4791*VLOOKUP(I4791,Sheet2!$G$3:$I$7,3))/M4791/VLOOKUP(I4791,Sheet2!$G$3:$H$7,2)</f>
        <v>9.9798309154117442E-7</v>
      </c>
      <c r="O4791" s="2">
        <v>2.61883551884232E-11</v>
      </c>
    </row>
    <row r="4792" spans="1:15" x14ac:dyDescent="0.25">
      <c r="A4792">
        <v>4781</v>
      </c>
      <c r="B4792">
        <v>399599</v>
      </c>
      <c r="C4792">
        <v>2875</v>
      </c>
      <c r="D4792">
        <v>907</v>
      </c>
      <c r="E4792">
        <v>9.9740267467931503</v>
      </c>
      <c r="F4792">
        <f t="shared" si="376"/>
        <v>9.972748746793151</v>
      </c>
      <c r="G4792">
        <f t="shared" si="377"/>
        <v>9.9726505506860263</v>
      </c>
      <c r="H4792" s="2">
        <f t="shared" si="373"/>
        <v>7.9919799999999992E-3</v>
      </c>
      <c r="I4792">
        <f>VLOOKUP(A4792,Sheet2!$B$2:$D$15,2)</f>
        <v>4</v>
      </c>
      <c r="J4792">
        <f>VLOOKUP(A4792,Sheet2!$B$2:$D$15,3)</f>
        <v>4</v>
      </c>
      <c r="L4792">
        <f t="shared" si="374"/>
        <v>1</v>
      </c>
      <c r="M4792" s="2">
        <f t="shared" si="375"/>
        <v>7.9919799999999992E-3</v>
      </c>
      <c r="N4792" s="2">
        <f>(D4792-H4792*VLOOKUP(I4792,Sheet2!$G$3:$I$7,3))/M4792/VLOOKUP(I4792,Sheet2!$G$3:$H$7,2)</f>
        <v>1.0057377249442567E-6</v>
      </c>
      <c r="O4792" s="2">
        <v>2.6912195868429099E-11</v>
      </c>
    </row>
    <row r="4793" spans="1:15" x14ac:dyDescent="0.25">
      <c r="A4793">
        <v>4782</v>
      </c>
      <c r="B4793">
        <v>439998</v>
      </c>
      <c r="C4793">
        <v>3288</v>
      </c>
      <c r="D4793">
        <v>998</v>
      </c>
      <c r="E4793">
        <v>9.9738303545789009</v>
      </c>
      <c r="F4793">
        <f t="shared" si="376"/>
        <v>9.9725523545789017</v>
      </c>
      <c r="G4793">
        <f t="shared" si="377"/>
        <v>9.972454110926666</v>
      </c>
      <c r="H4793" s="2">
        <f t="shared" si="373"/>
        <v>8.7999600000000008E-3</v>
      </c>
      <c r="I4793">
        <f>VLOOKUP(A4793,Sheet2!$B$2:$D$15,2)</f>
        <v>4</v>
      </c>
      <c r="J4793">
        <f>VLOOKUP(A4793,Sheet2!$B$2:$D$15,3)</f>
        <v>4</v>
      </c>
      <c r="L4793">
        <f t="shared" si="374"/>
        <v>1</v>
      </c>
      <c r="M4793" s="2">
        <f t="shared" si="375"/>
        <v>8.7999600000000008E-3</v>
      </c>
      <c r="N4793" s="2">
        <f>(D4793-H4793*VLOOKUP(I4793,Sheet2!$G$3:$I$7,3))/M4793/VLOOKUP(I4793,Sheet2!$G$3:$H$7,2)</f>
        <v>1.0049460640730184E-6</v>
      </c>
      <c r="O4793" s="2">
        <v>2.5031500724953299E-11</v>
      </c>
    </row>
    <row r="4794" spans="1:15" x14ac:dyDescent="0.25">
      <c r="A4794">
        <v>4783</v>
      </c>
      <c r="B4794">
        <v>468198</v>
      </c>
      <c r="C4794">
        <v>3335</v>
      </c>
      <c r="D4794">
        <v>1074</v>
      </c>
      <c r="E4794">
        <v>9.9736338672744296</v>
      </c>
      <c r="F4794">
        <f t="shared" si="376"/>
        <v>9.9723558672744304</v>
      </c>
      <c r="G4794">
        <f t="shared" si="377"/>
        <v>9.9722575760540604</v>
      </c>
      <c r="H4794" s="2">
        <f t="shared" si="373"/>
        <v>9.3639599999999993E-3</v>
      </c>
      <c r="I4794">
        <f>VLOOKUP(A4794,Sheet2!$B$2:$D$15,2)</f>
        <v>4</v>
      </c>
      <c r="J4794">
        <f>VLOOKUP(A4794,Sheet2!$B$2:$D$15,3)</f>
        <v>4</v>
      </c>
      <c r="L4794">
        <f t="shared" si="374"/>
        <v>1</v>
      </c>
      <c r="M4794" s="2">
        <f t="shared" si="375"/>
        <v>9.3639599999999993E-3</v>
      </c>
      <c r="N4794" s="2">
        <f>(D4794-H4794*VLOOKUP(I4794,Sheet2!$G$3:$I$7,3))/M4794/VLOOKUP(I4794,Sheet2!$G$3:$H$7,2)</f>
        <v>1.0178006490843619E-6</v>
      </c>
      <c r="O4794" s="2">
        <v>2.5662565186544301E-11</v>
      </c>
    </row>
    <row r="4795" spans="1:15" x14ac:dyDescent="0.25">
      <c r="A4795">
        <v>4784</v>
      </c>
      <c r="B4795">
        <v>469449</v>
      </c>
      <c r="C4795">
        <v>3479</v>
      </c>
      <c r="D4795">
        <v>1076</v>
      </c>
      <c r="E4795">
        <v>9.9734372848336896</v>
      </c>
      <c r="F4795">
        <f t="shared" si="376"/>
        <v>9.9721592848336904</v>
      </c>
      <c r="G4795">
        <f t="shared" si="377"/>
        <v>9.972060946022161</v>
      </c>
      <c r="H4795" s="2">
        <f t="shared" si="373"/>
        <v>9.3889799999999999E-3</v>
      </c>
      <c r="I4795">
        <f>VLOOKUP(A4795,Sheet2!$B$2:$D$15,2)</f>
        <v>4</v>
      </c>
      <c r="J4795">
        <f>VLOOKUP(A4795,Sheet2!$B$2:$D$15,3)</f>
        <v>4</v>
      </c>
      <c r="L4795">
        <f t="shared" si="374"/>
        <v>1</v>
      </c>
      <c r="M4795" s="2">
        <f t="shared" si="375"/>
        <v>9.3889799999999999E-3</v>
      </c>
      <c r="N4795" s="2">
        <f>(D4795-H4795*VLOOKUP(I4795,Sheet2!$G$3:$I$7,3))/M4795/VLOOKUP(I4795,Sheet2!$G$3:$H$7,2)</f>
        <v>1.0168743817752301E-6</v>
      </c>
      <c r="O4795" s="2">
        <v>2.5822450600933399E-11</v>
      </c>
    </row>
    <row r="4796" spans="1:15" x14ac:dyDescent="0.25">
      <c r="A4796">
        <v>4785</v>
      </c>
      <c r="B4796">
        <v>406448</v>
      </c>
      <c r="C4796">
        <v>2917</v>
      </c>
      <c r="D4796">
        <v>929</v>
      </c>
      <c r="E4796">
        <v>9.9732406072106308</v>
      </c>
      <c r="F4796">
        <f t="shared" si="376"/>
        <v>9.9719626072106315</v>
      </c>
      <c r="G4796">
        <f t="shared" si="377"/>
        <v>9.9718642207848909</v>
      </c>
      <c r="H4796" s="2">
        <f t="shared" si="373"/>
        <v>8.1289599999999993E-3</v>
      </c>
      <c r="I4796">
        <f>VLOOKUP(A4796,Sheet2!$B$2:$D$15,2)</f>
        <v>4</v>
      </c>
      <c r="J4796">
        <f>VLOOKUP(A4796,Sheet2!$B$2:$D$15,3)</f>
        <v>4</v>
      </c>
      <c r="L4796">
        <f t="shared" si="374"/>
        <v>1</v>
      </c>
      <c r="M4796" s="2">
        <f t="shared" si="375"/>
        <v>8.1289599999999993E-3</v>
      </c>
      <c r="N4796" s="2">
        <f>(D4796-H4796*VLOOKUP(I4796,Sheet2!$G$3:$I$7,3))/M4796/VLOOKUP(I4796,Sheet2!$G$3:$H$7,2)</f>
        <v>1.0136776187851829E-6</v>
      </c>
      <c r="O4796" s="2">
        <v>2.6469750590322499E-11</v>
      </c>
    </row>
    <row r="4797" spans="1:15" x14ac:dyDescent="0.25">
      <c r="A4797">
        <v>4786</v>
      </c>
      <c r="B4797">
        <v>465898</v>
      </c>
      <c r="C4797">
        <v>3462</v>
      </c>
      <c r="D4797">
        <v>1052</v>
      </c>
      <c r="E4797">
        <v>9.9730438343591494</v>
      </c>
      <c r="F4797">
        <f t="shared" si="376"/>
        <v>9.9717658343591502</v>
      </c>
      <c r="G4797">
        <f t="shared" si="377"/>
        <v>9.9716674002961554</v>
      </c>
      <c r="H4797" s="2">
        <f t="shared" si="373"/>
        <v>9.3179600000000001E-3</v>
      </c>
      <c r="I4797">
        <f>VLOOKUP(A4797,Sheet2!$B$2:$D$15,2)</f>
        <v>4</v>
      </c>
      <c r="J4797">
        <f>VLOOKUP(A4797,Sheet2!$B$2:$D$15,3)</f>
        <v>4</v>
      </c>
      <c r="L4797">
        <f t="shared" si="374"/>
        <v>1</v>
      </c>
      <c r="M4797" s="2">
        <f t="shared" si="375"/>
        <v>9.3179600000000001E-3</v>
      </c>
      <c r="N4797" s="2">
        <f>(D4797-H4797*VLOOKUP(I4797,Sheet2!$G$3:$I$7,3))/M4797/VLOOKUP(I4797,Sheet2!$G$3:$H$7,2)</f>
        <v>9.9985248552258212E-7</v>
      </c>
      <c r="O4797" s="2">
        <v>2.5481192455089801E-11</v>
      </c>
    </row>
    <row r="4798" spans="1:15" x14ac:dyDescent="0.25">
      <c r="A4798">
        <v>4787</v>
      </c>
      <c r="B4798">
        <v>447462</v>
      </c>
      <c r="C4798">
        <v>3084</v>
      </c>
      <c r="D4798">
        <v>1011</v>
      </c>
      <c r="E4798">
        <v>9.9728469662331598</v>
      </c>
      <c r="F4798">
        <f t="shared" si="376"/>
        <v>9.9715689662331606</v>
      </c>
      <c r="G4798">
        <f t="shared" si="377"/>
        <v>9.9714704845098368</v>
      </c>
      <c r="H4798" s="2">
        <f t="shared" si="373"/>
        <v>8.9492400000000007E-3</v>
      </c>
      <c r="I4798">
        <f>VLOOKUP(A4798,Sheet2!$B$2:$D$15,2)</f>
        <v>4</v>
      </c>
      <c r="J4798">
        <f>VLOOKUP(A4798,Sheet2!$B$2:$D$15,3)</f>
        <v>4</v>
      </c>
      <c r="L4798">
        <f t="shared" si="374"/>
        <v>1</v>
      </c>
      <c r="M4798" s="2">
        <f t="shared" si="375"/>
        <v>8.9492400000000007E-3</v>
      </c>
      <c r="N4798" s="2">
        <f>(D4798-H4798*VLOOKUP(I4798,Sheet2!$G$3:$I$7,3))/M4798/VLOOKUP(I4798,Sheet2!$G$3:$H$7,2)</f>
        <v>1.0005548687933276E-6</v>
      </c>
      <c r="O4798" s="2">
        <v>2.5160670823455998E-11</v>
      </c>
    </row>
    <row r="4799" spans="1:15" x14ac:dyDescent="0.25">
      <c r="A4799">
        <v>4788</v>
      </c>
      <c r="B4799">
        <v>450285</v>
      </c>
      <c r="C4799">
        <v>3446</v>
      </c>
      <c r="D4799">
        <v>1012</v>
      </c>
      <c r="E4799">
        <v>9.9726500027865104</v>
      </c>
      <c r="F4799">
        <f t="shared" si="376"/>
        <v>9.9713720027865111</v>
      </c>
      <c r="G4799">
        <f t="shared" si="377"/>
        <v>9.9712734733797852</v>
      </c>
      <c r="H4799" s="2">
        <f t="shared" si="373"/>
        <v>9.0057000000000002E-3</v>
      </c>
      <c r="I4799">
        <f>VLOOKUP(A4799,Sheet2!$B$2:$D$15,2)</f>
        <v>4</v>
      </c>
      <c r="J4799">
        <f>VLOOKUP(A4799,Sheet2!$B$2:$D$15,3)</f>
        <v>4</v>
      </c>
      <c r="L4799">
        <f t="shared" si="374"/>
        <v>1</v>
      </c>
      <c r="M4799" s="2">
        <f t="shared" si="375"/>
        <v>9.0057000000000002E-3</v>
      </c>
      <c r="N4799" s="2">
        <f>(D4799-H4799*VLOOKUP(I4799,Sheet2!$G$3:$I$7,3))/M4799/VLOOKUP(I4799,Sheet2!$G$3:$H$7,2)</f>
        <v>9.9458274703798706E-7</v>
      </c>
      <c r="O4799" s="2">
        <v>2.43245064414281E-11</v>
      </c>
    </row>
    <row r="4800" spans="1:15" x14ac:dyDescent="0.25">
      <c r="A4800">
        <v>4789</v>
      </c>
      <c r="B4800">
        <v>418448</v>
      </c>
      <c r="C4800">
        <v>3062</v>
      </c>
      <c r="D4800">
        <v>936</v>
      </c>
      <c r="E4800">
        <v>9.9724529439730603</v>
      </c>
      <c r="F4800">
        <f t="shared" si="376"/>
        <v>9.971174943973061</v>
      </c>
      <c r="G4800">
        <f t="shared" si="377"/>
        <v>9.9710763668598457</v>
      </c>
      <c r="H4800" s="2">
        <f t="shared" si="373"/>
        <v>8.3689599999999999E-3</v>
      </c>
      <c r="I4800">
        <f>VLOOKUP(A4800,Sheet2!$B$2:$D$15,2)</f>
        <v>4</v>
      </c>
      <c r="J4800">
        <f>VLOOKUP(A4800,Sheet2!$B$2:$D$15,3)</f>
        <v>4</v>
      </c>
      <c r="L4800">
        <f t="shared" si="374"/>
        <v>1</v>
      </c>
      <c r="M4800" s="2">
        <f t="shared" si="375"/>
        <v>8.3689599999999999E-3</v>
      </c>
      <c r="N4800" s="2">
        <f>(D4800-H4800*VLOOKUP(I4800,Sheet2!$G$3:$I$7,3))/M4800/VLOOKUP(I4800,Sheet2!$G$3:$H$7,2)</f>
        <v>9.8926853707031697E-7</v>
      </c>
      <c r="O4800" s="2">
        <v>2.6807964898876402E-11</v>
      </c>
    </row>
    <row r="4801" spans="1:15" x14ac:dyDescent="0.25">
      <c r="A4801">
        <v>4790</v>
      </c>
      <c r="B4801">
        <v>481149</v>
      </c>
      <c r="C4801">
        <v>3431</v>
      </c>
      <c r="D4801">
        <v>1076</v>
      </c>
      <c r="E4801">
        <v>9.9722557897466295</v>
      </c>
      <c r="F4801">
        <f t="shared" si="376"/>
        <v>9.9709777897466303</v>
      </c>
      <c r="G4801">
        <f t="shared" si="377"/>
        <v>9.9708791649038258</v>
      </c>
      <c r="H4801" s="2">
        <f t="shared" si="373"/>
        <v>9.6229799999999997E-3</v>
      </c>
      <c r="I4801">
        <f>VLOOKUP(A4801,Sheet2!$B$2:$D$15,2)</f>
        <v>4</v>
      </c>
      <c r="J4801">
        <f>VLOOKUP(A4801,Sheet2!$B$2:$D$15,3)</f>
        <v>4</v>
      </c>
      <c r="L4801">
        <f t="shared" si="374"/>
        <v>1</v>
      </c>
      <c r="M4801" s="2">
        <f t="shared" si="375"/>
        <v>9.6229799999999997E-3</v>
      </c>
      <c r="N4801" s="2">
        <f>(D4801-H4801*VLOOKUP(I4801,Sheet2!$G$3:$I$7,3))/M4801/VLOOKUP(I4801,Sheet2!$G$3:$H$7,2)</f>
        <v>9.8900674562349713E-7</v>
      </c>
      <c r="O4801" s="2">
        <v>2.47532628850782E-11</v>
      </c>
    </row>
    <row r="4802" spans="1:15" x14ac:dyDescent="0.25">
      <c r="A4802">
        <v>4791</v>
      </c>
      <c r="B4802">
        <v>433298</v>
      </c>
      <c r="C4802">
        <v>3107</v>
      </c>
      <c r="D4802">
        <v>975</v>
      </c>
      <c r="E4802">
        <v>9.9720585400610204</v>
      </c>
      <c r="F4802">
        <f t="shared" si="376"/>
        <v>9.9707805400610212</v>
      </c>
      <c r="G4802">
        <f t="shared" si="377"/>
        <v>9.9706818674655153</v>
      </c>
      <c r="H4802" s="2">
        <f t="shared" si="373"/>
        <v>8.6659600000000003E-3</v>
      </c>
      <c r="I4802">
        <f>VLOOKUP(A4802,Sheet2!$B$2:$D$15,2)</f>
        <v>4</v>
      </c>
      <c r="J4802">
        <f>VLOOKUP(A4802,Sheet2!$B$2:$D$15,3)</f>
        <v>4</v>
      </c>
      <c r="L4802">
        <f t="shared" si="374"/>
        <v>1</v>
      </c>
      <c r="M4802" s="2">
        <f t="shared" si="375"/>
        <v>8.6659600000000003E-3</v>
      </c>
      <c r="N4802" s="2">
        <f>(D4802-H4802*VLOOKUP(I4802,Sheet2!$G$3:$I$7,3))/M4802/VLOOKUP(I4802,Sheet2!$G$3:$H$7,2)</f>
        <v>9.9594173824942649E-7</v>
      </c>
      <c r="O4802" s="2">
        <v>2.5287437357449401E-11</v>
      </c>
    </row>
    <row r="4803" spans="1:15" x14ac:dyDescent="0.25">
      <c r="A4803">
        <v>4792</v>
      </c>
      <c r="B4803">
        <v>428699</v>
      </c>
      <c r="C4803">
        <v>3228</v>
      </c>
      <c r="D4803">
        <v>941</v>
      </c>
      <c r="E4803">
        <v>9.9718611948700104</v>
      </c>
      <c r="F4803">
        <f t="shared" si="376"/>
        <v>9.9705831948700112</v>
      </c>
      <c r="G4803">
        <f t="shared" si="377"/>
        <v>9.97048447449869</v>
      </c>
      <c r="H4803" s="2">
        <f t="shared" si="373"/>
        <v>8.5739800000000001E-3</v>
      </c>
      <c r="I4803">
        <f>VLOOKUP(A4803,Sheet2!$B$2:$D$15,2)</f>
        <v>4</v>
      </c>
      <c r="J4803">
        <f>VLOOKUP(A4803,Sheet2!$B$2:$D$15,3)</f>
        <v>4</v>
      </c>
      <c r="L4803">
        <f t="shared" si="374"/>
        <v>1</v>
      </c>
      <c r="M4803" s="2">
        <f t="shared" si="375"/>
        <v>8.5739800000000001E-3</v>
      </c>
      <c r="N4803" s="2">
        <f>(D4803-H4803*VLOOKUP(I4803,Sheet2!$G$3:$I$7,3))/M4803/VLOOKUP(I4803,Sheet2!$G$3:$H$7,2)</f>
        <v>9.6835664218950813E-7</v>
      </c>
      <c r="O4803" s="2">
        <v>2.49451607671721E-11</v>
      </c>
    </row>
    <row r="4804" spans="1:15" x14ac:dyDescent="0.25">
      <c r="A4804">
        <v>4793</v>
      </c>
      <c r="B4804">
        <v>454248</v>
      </c>
      <c r="C4804">
        <v>3317</v>
      </c>
      <c r="D4804">
        <v>986</v>
      </c>
      <c r="E4804">
        <v>9.9716637541273698</v>
      </c>
      <c r="F4804">
        <f t="shared" si="376"/>
        <v>9.9703857541273706</v>
      </c>
      <c r="G4804">
        <f t="shared" si="377"/>
        <v>9.9702869859570953</v>
      </c>
      <c r="H4804" s="2">
        <f t="shared" si="373"/>
        <v>9.0849599999999996E-3</v>
      </c>
      <c r="I4804">
        <f>VLOOKUP(A4804,Sheet2!$B$2:$D$15,2)</f>
        <v>4</v>
      </c>
      <c r="J4804">
        <f>VLOOKUP(A4804,Sheet2!$B$2:$D$15,3)</f>
        <v>4</v>
      </c>
      <c r="L4804">
        <f t="shared" si="374"/>
        <v>1</v>
      </c>
      <c r="M4804" s="2">
        <f t="shared" si="375"/>
        <v>9.0849599999999996E-3</v>
      </c>
      <c r="N4804" s="2">
        <f>(D4804-H4804*VLOOKUP(I4804,Sheet2!$G$3:$I$7,3))/M4804/VLOOKUP(I4804,Sheet2!$G$3:$H$7,2)</f>
        <v>9.5616022701255693E-7</v>
      </c>
      <c r="O4804" s="2">
        <v>2.5692865797359899E-11</v>
      </c>
    </row>
    <row r="4805" spans="1:15" x14ac:dyDescent="0.25">
      <c r="A4805">
        <v>4794</v>
      </c>
      <c r="B4805">
        <v>458948</v>
      </c>
      <c r="C4805">
        <v>3253</v>
      </c>
      <c r="D4805">
        <v>994</v>
      </c>
      <c r="E4805">
        <v>9.9714662177868192</v>
      </c>
      <c r="F4805">
        <f t="shared" si="376"/>
        <v>9.97018821778682</v>
      </c>
      <c r="G4805">
        <f t="shared" si="377"/>
        <v>9.9700894017944499</v>
      </c>
      <c r="H4805" s="2">
        <f t="shared" si="373"/>
        <v>9.1789599999999999E-3</v>
      </c>
      <c r="I4805">
        <f>VLOOKUP(A4805,Sheet2!$B$2:$D$15,2)</f>
        <v>4</v>
      </c>
      <c r="J4805">
        <f>VLOOKUP(A4805,Sheet2!$B$2:$D$15,3)</f>
        <v>4</v>
      </c>
      <c r="L4805">
        <f t="shared" si="374"/>
        <v>1</v>
      </c>
      <c r="M4805" s="2">
        <f t="shared" si="375"/>
        <v>9.1789599999999999E-3</v>
      </c>
      <c r="N4805" s="2">
        <f>(D4805-H4805*VLOOKUP(I4805,Sheet2!$G$3:$I$7,3))/M4805/VLOOKUP(I4805,Sheet2!$G$3:$H$7,2)</f>
        <v>9.5376135379171489E-7</v>
      </c>
      <c r="O4805" s="2">
        <v>2.4724694795780299E-11</v>
      </c>
    </row>
    <row r="4806" spans="1:15" x14ac:dyDescent="0.25">
      <c r="A4806">
        <v>4795</v>
      </c>
      <c r="B4806">
        <v>427749</v>
      </c>
      <c r="C4806">
        <v>3214</v>
      </c>
      <c r="D4806">
        <v>915</v>
      </c>
      <c r="E4806">
        <v>9.9712685858020809</v>
      </c>
      <c r="F4806">
        <f t="shared" si="376"/>
        <v>9.9699905858020816</v>
      </c>
      <c r="G4806">
        <f t="shared" si="377"/>
        <v>9.9698917219644621</v>
      </c>
      <c r="H4806" s="2">
        <f t="shared" si="373"/>
        <v>8.5549800000000002E-3</v>
      </c>
      <c r="I4806">
        <f>VLOOKUP(A4806,Sheet2!$B$2:$D$15,2)</f>
        <v>4</v>
      </c>
      <c r="J4806">
        <f>VLOOKUP(A4806,Sheet2!$B$2:$D$15,3)</f>
        <v>4</v>
      </c>
      <c r="L4806">
        <f t="shared" si="374"/>
        <v>1</v>
      </c>
      <c r="M4806" s="2">
        <f t="shared" si="375"/>
        <v>8.5549800000000002E-3</v>
      </c>
      <c r="N4806" s="2">
        <f>(D4806-H4806*VLOOKUP(I4806,Sheet2!$G$3:$I$7,3))/M4806/VLOOKUP(I4806,Sheet2!$G$3:$H$7,2)</f>
        <v>9.4040247119221782E-7</v>
      </c>
      <c r="O4806" s="2">
        <v>2.3128255465475701E-11</v>
      </c>
    </row>
    <row r="4807" spans="1:15" x14ac:dyDescent="0.25">
      <c r="A4807">
        <v>4796</v>
      </c>
      <c r="B4807">
        <v>448448</v>
      </c>
      <c r="C4807">
        <v>3270</v>
      </c>
      <c r="D4807">
        <v>955</v>
      </c>
      <c r="E4807">
        <v>9.9710708581268399</v>
      </c>
      <c r="F4807">
        <f t="shared" si="376"/>
        <v>9.9697928581268407</v>
      </c>
      <c r="G4807">
        <f t="shared" si="377"/>
        <v>9.9696939464208061</v>
      </c>
      <c r="H4807" s="2">
        <f t="shared" si="373"/>
        <v>8.9689599999999998E-3</v>
      </c>
      <c r="I4807">
        <f>VLOOKUP(A4807,Sheet2!$B$2:$D$15,2)</f>
        <v>4</v>
      </c>
      <c r="J4807">
        <f>VLOOKUP(A4807,Sheet2!$B$2:$D$15,3)</f>
        <v>4</v>
      </c>
      <c r="L4807">
        <f t="shared" si="374"/>
        <v>1</v>
      </c>
      <c r="M4807" s="2">
        <f t="shared" si="375"/>
        <v>8.9689599999999998E-3</v>
      </c>
      <c r="N4807" s="2">
        <f>(D4807-H4807*VLOOKUP(I4807,Sheet2!$G$3:$I$7,3))/M4807/VLOOKUP(I4807,Sheet2!$G$3:$H$7,2)</f>
        <v>9.3563343085485945E-7</v>
      </c>
      <c r="O4807" s="2">
        <v>2.4397037448170702E-11</v>
      </c>
    </row>
    <row r="4808" spans="1:15" x14ac:dyDescent="0.25">
      <c r="A4808">
        <v>4797</v>
      </c>
      <c r="B4808">
        <v>467698</v>
      </c>
      <c r="C4808">
        <v>3428</v>
      </c>
      <c r="D4808">
        <v>1006</v>
      </c>
      <c r="E4808">
        <v>9.9708730347147707</v>
      </c>
      <c r="F4808">
        <f t="shared" si="376"/>
        <v>9.9695950347147715</v>
      </c>
      <c r="G4808">
        <f t="shared" si="377"/>
        <v>9.9694960751171422</v>
      </c>
      <c r="H4808" s="2">
        <f t="shared" si="373"/>
        <v>9.3539599999999997E-3</v>
      </c>
      <c r="I4808">
        <f>VLOOKUP(A4808,Sheet2!$B$2:$D$15,2)</f>
        <v>4</v>
      </c>
      <c r="J4808">
        <f>VLOOKUP(A4808,Sheet2!$B$2:$D$15,3)</f>
        <v>4</v>
      </c>
      <c r="L4808">
        <f t="shared" si="374"/>
        <v>1</v>
      </c>
      <c r="M4808" s="2">
        <f t="shared" si="375"/>
        <v>9.3539599999999997E-3</v>
      </c>
      <c r="N4808" s="2">
        <f>(D4808-H4808*VLOOKUP(I4808,Sheet2!$G$3:$I$7,3))/M4808/VLOOKUP(I4808,Sheet2!$G$3:$H$7,2)</f>
        <v>9.4633033132491492E-7</v>
      </c>
      <c r="O4808" s="2">
        <v>2.4638074535738101E-11</v>
      </c>
    </row>
    <row r="4809" spans="1:15" x14ac:dyDescent="0.25">
      <c r="A4809">
        <v>4798</v>
      </c>
      <c r="B4809">
        <v>435299</v>
      </c>
      <c r="C4809">
        <v>3100</v>
      </c>
      <c r="D4809">
        <v>933</v>
      </c>
      <c r="E4809">
        <v>9.9706751155195104</v>
      </c>
      <c r="F4809">
        <f t="shared" si="376"/>
        <v>9.9693971155195111</v>
      </c>
      <c r="G4809">
        <f t="shared" si="377"/>
        <v>9.969298108007095</v>
      </c>
      <c r="H4809" s="2">
        <f t="shared" si="373"/>
        <v>8.7059800000000003E-3</v>
      </c>
      <c r="I4809">
        <f>VLOOKUP(A4809,Sheet2!$B$2:$D$15,2)</f>
        <v>4</v>
      </c>
      <c r="J4809">
        <f>VLOOKUP(A4809,Sheet2!$B$2:$D$15,3)</f>
        <v>4</v>
      </c>
      <c r="L4809">
        <f t="shared" si="374"/>
        <v>1</v>
      </c>
      <c r="M4809" s="2">
        <f t="shared" si="375"/>
        <v>8.7059800000000003E-3</v>
      </c>
      <c r="N4809" s="2">
        <f>(D4809-H4809*VLOOKUP(I4809,Sheet2!$G$3:$I$7,3))/M4809/VLOOKUP(I4809,Sheet2!$G$3:$H$7,2)</f>
        <v>9.4252716902634745E-7</v>
      </c>
      <c r="O4809" s="2">
        <v>2.3963059891416698E-11</v>
      </c>
    </row>
    <row r="4810" spans="1:15" x14ac:dyDescent="0.25">
      <c r="A4810">
        <v>4799</v>
      </c>
      <c r="B4810">
        <v>431598</v>
      </c>
      <c r="C4810">
        <v>3173</v>
      </c>
      <c r="D4810">
        <v>920</v>
      </c>
      <c r="E4810">
        <v>9.9704771004946799</v>
      </c>
      <c r="F4810">
        <f t="shared" si="376"/>
        <v>9.9691991004946807</v>
      </c>
      <c r="G4810">
        <f t="shared" si="377"/>
        <v>9.969100045044291</v>
      </c>
      <c r="H4810" s="2">
        <f t="shared" si="373"/>
        <v>8.6319599999999993E-3</v>
      </c>
      <c r="I4810">
        <f>VLOOKUP(A4810,Sheet2!$B$2:$D$15,2)</f>
        <v>4</v>
      </c>
      <c r="J4810">
        <f>VLOOKUP(A4810,Sheet2!$B$2:$D$15,3)</f>
        <v>4</v>
      </c>
      <c r="L4810">
        <f t="shared" si="374"/>
        <v>1</v>
      </c>
      <c r="M4810" s="2">
        <f t="shared" si="375"/>
        <v>8.6319599999999993E-3</v>
      </c>
      <c r="N4810" s="2">
        <f>(D4810-H4810*VLOOKUP(I4810,Sheet2!$G$3:$I$7,3))/M4810/VLOOKUP(I4810,Sheet2!$G$3:$H$7,2)</f>
        <v>9.3665660707417552E-7</v>
      </c>
      <c r="O4810" s="2">
        <v>2.5092682330538001E-11</v>
      </c>
    </row>
    <row r="4811" spans="1:15" x14ac:dyDescent="0.25">
      <c r="A4811">
        <v>4800</v>
      </c>
      <c r="B4811">
        <v>442698</v>
      </c>
      <c r="C4811">
        <v>3206</v>
      </c>
      <c r="D4811">
        <v>921</v>
      </c>
      <c r="E4811">
        <v>9.9702789895939006</v>
      </c>
      <c r="F4811">
        <f t="shared" si="376"/>
        <v>9.9690009895939014</v>
      </c>
      <c r="G4811">
        <f t="shared" si="377"/>
        <v>9.9689018861823158</v>
      </c>
      <c r="H4811" s="2">
        <f t="shared" si="373"/>
        <v>8.8539599999999993E-3</v>
      </c>
      <c r="I4811">
        <f>VLOOKUP(A4811,Sheet2!$B$2:$D$15,2)</f>
        <v>4</v>
      </c>
      <c r="J4811">
        <f>VLOOKUP(A4811,Sheet2!$B$2:$D$15,3)</f>
        <v>4</v>
      </c>
      <c r="L4811">
        <f t="shared" si="374"/>
        <v>1</v>
      </c>
      <c r="M4811" s="2">
        <f t="shared" si="375"/>
        <v>8.8539599999999993E-3</v>
      </c>
      <c r="N4811" s="2">
        <f>(D4811-H4811*VLOOKUP(I4811,Sheet2!$G$3:$I$7,3))/M4811/VLOOKUP(I4811,Sheet2!$G$3:$H$7,2)</f>
        <v>9.1106251507799916E-7</v>
      </c>
      <c r="O4811" s="2">
        <v>2.5542359951690799E-11</v>
      </c>
    </row>
    <row r="4812" spans="1:15" x14ac:dyDescent="0.25">
      <c r="A4812">
        <v>4801</v>
      </c>
      <c r="B4812">
        <v>455449</v>
      </c>
      <c r="C4812">
        <v>3389</v>
      </c>
      <c r="D4812">
        <v>942</v>
      </c>
      <c r="E4812">
        <v>9.9700807827707294</v>
      </c>
      <c r="F4812">
        <f t="shared" si="376"/>
        <v>9.9688027827707302</v>
      </c>
      <c r="G4812">
        <f t="shared" si="377"/>
        <v>9.9687036313747299</v>
      </c>
      <c r="H4812" s="2">
        <f t="shared" ref="H4812:H4875" si="378">B4812/$F$5</f>
        <v>9.1089799999999992E-3</v>
      </c>
      <c r="I4812">
        <f>VLOOKUP(A4812,Sheet2!$B$2:$D$15,2)</f>
        <v>4</v>
      </c>
      <c r="J4812">
        <f>VLOOKUP(A4812,Sheet2!$B$2:$D$15,3)</f>
        <v>4</v>
      </c>
      <c r="L4812">
        <f t="shared" ref="L4812:L4875" si="379">IF(I4812=J4812,1,#NUM!)</f>
        <v>1</v>
      </c>
      <c r="M4812" s="2">
        <f t="shared" ref="M4812:M4875" si="380">H4812*L4812</f>
        <v>9.1089799999999992E-3</v>
      </c>
      <c r="N4812" s="2">
        <f>(D4812-H4812*VLOOKUP(I4812,Sheet2!$G$3:$I$7,3))/M4812/VLOOKUP(I4812,Sheet2!$G$3:$H$7,2)</f>
        <v>9.0499432790499063E-7</v>
      </c>
      <c r="O4812" s="2">
        <v>2.4409822364609501E-11</v>
      </c>
    </row>
    <row r="4813" spans="1:15" x14ac:dyDescent="0.25">
      <c r="A4813">
        <v>4802</v>
      </c>
      <c r="B4813">
        <v>452698</v>
      </c>
      <c r="C4813">
        <v>3115</v>
      </c>
      <c r="D4813">
        <v>952</v>
      </c>
      <c r="E4813">
        <v>9.9698824799787307</v>
      </c>
      <c r="F4813">
        <f t="shared" ref="F4813:F4876" si="381">E4813-$F$4</f>
        <v>9.9686044799787314</v>
      </c>
      <c r="G4813">
        <f t="shared" ref="G4813:G4876" si="382">(F4814+F4813)/2</f>
        <v>9.9685052805750871</v>
      </c>
      <c r="H4813" s="2">
        <f t="shared" si="378"/>
        <v>9.0539599999999998E-3</v>
      </c>
      <c r="I4813">
        <f>VLOOKUP(A4813,Sheet2!$B$2:$D$15,2)</f>
        <v>4</v>
      </c>
      <c r="J4813">
        <f>VLOOKUP(A4813,Sheet2!$B$2:$D$15,3)</f>
        <v>4</v>
      </c>
      <c r="L4813">
        <f t="shared" si="379"/>
        <v>1</v>
      </c>
      <c r="M4813" s="2">
        <f t="shared" si="380"/>
        <v>9.0539599999999998E-3</v>
      </c>
      <c r="N4813" s="2">
        <f>(D4813-H4813*VLOOKUP(I4813,Sheet2!$G$3:$I$7,3))/M4813/VLOOKUP(I4813,Sheet2!$G$3:$H$7,2)</f>
        <v>9.2232360933779243E-7</v>
      </c>
      <c r="O4813" s="2">
        <v>2.58319338791079E-11</v>
      </c>
    </row>
    <row r="4814" spans="1:15" x14ac:dyDescent="0.25">
      <c r="A4814">
        <v>4803</v>
      </c>
      <c r="B4814">
        <v>445999</v>
      </c>
      <c r="C4814">
        <v>3324</v>
      </c>
      <c r="D4814">
        <v>938</v>
      </c>
      <c r="E4814">
        <v>9.9696840811714402</v>
      </c>
      <c r="F4814">
        <f t="shared" si="381"/>
        <v>9.968406081171441</v>
      </c>
      <c r="G4814">
        <f t="shared" si="382"/>
        <v>9.9683068337369001</v>
      </c>
      <c r="H4814" s="2">
        <f t="shared" si="378"/>
        <v>8.9199799999999992E-3</v>
      </c>
      <c r="I4814">
        <f>VLOOKUP(A4814,Sheet2!$B$2:$D$15,2)</f>
        <v>4</v>
      </c>
      <c r="J4814">
        <f>VLOOKUP(A4814,Sheet2!$B$2:$D$15,3)</f>
        <v>4</v>
      </c>
      <c r="L4814">
        <f t="shared" si="379"/>
        <v>1</v>
      </c>
      <c r="M4814" s="2">
        <f t="shared" si="380"/>
        <v>8.9199799999999992E-3</v>
      </c>
      <c r="N4814" s="2">
        <f>(D4814-H4814*VLOOKUP(I4814,Sheet2!$G$3:$I$7,3))/M4814/VLOOKUP(I4814,Sheet2!$G$3:$H$7,2)</f>
        <v>9.2242186451090704E-7</v>
      </c>
      <c r="O4814" s="2">
        <v>2.47668001453855E-11</v>
      </c>
    </row>
    <row r="4815" spans="1:15" x14ac:dyDescent="0.25">
      <c r="A4815">
        <v>4804</v>
      </c>
      <c r="B4815">
        <v>445698</v>
      </c>
      <c r="C4815">
        <v>3262</v>
      </c>
      <c r="D4815">
        <v>940</v>
      </c>
      <c r="E4815">
        <v>9.9694855863023601</v>
      </c>
      <c r="F4815">
        <f t="shared" si="381"/>
        <v>9.9682075863023609</v>
      </c>
      <c r="G4815">
        <f t="shared" si="382"/>
        <v>9.9681082908136709</v>
      </c>
      <c r="H4815" s="2">
        <f t="shared" si="378"/>
        <v>8.9139600000000003E-3</v>
      </c>
      <c r="I4815">
        <f>VLOOKUP(A4815,Sheet2!$B$2:$D$15,2)</f>
        <v>4</v>
      </c>
      <c r="J4815">
        <f>VLOOKUP(A4815,Sheet2!$B$2:$D$15,3)</f>
        <v>4</v>
      </c>
      <c r="L4815">
        <f t="shared" si="379"/>
        <v>1</v>
      </c>
      <c r="M4815" s="2">
        <f t="shared" si="380"/>
        <v>8.9139600000000003E-3</v>
      </c>
      <c r="N4815" s="2">
        <f>(D4815-H4815*VLOOKUP(I4815,Sheet2!$G$3:$I$7,3))/M4815/VLOOKUP(I4815,Sheet2!$G$3:$H$7,2)</f>
        <v>9.2537571023428417E-7</v>
      </c>
      <c r="O4815" s="2">
        <v>2.56284924421513E-11</v>
      </c>
    </row>
    <row r="4816" spans="1:15" x14ac:dyDescent="0.25">
      <c r="A4816">
        <v>4805</v>
      </c>
      <c r="B4816">
        <v>457198</v>
      </c>
      <c r="C4816">
        <v>3363</v>
      </c>
      <c r="D4816">
        <v>957</v>
      </c>
      <c r="E4816">
        <v>9.9692869953249801</v>
      </c>
      <c r="F4816">
        <f t="shared" si="381"/>
        <v>9.9680089953249809</v>
      </c>
      <c r="G4816">
        <f t="shared" si="382"/>
        <v>9.9679096517588768</v>
      </c>
      <c r="H4816" s="2">
        <f t="shared" si="378"/>
        <v>9.1439599999999996E-3</v>
      </c>
      <c r="I4816">
        <f>VLOOKUP(A4816,Sheet2!$B$2:$D$15,2)</f>
        <v>4</v>
      </c>
      <c r="J4816">
        <f>VLOOKUP(A4816,Sheet2!$B$2:$D$15,3)</f>
        <v>4</v>
      </c>
      <c r="L4816">
        <f t="shared" si="379"/>
        <v>1</v>
      </c>
      <c r="M4816" s="2">
        <f t="shared" si="380"/>
        <v>9.1439599999999996E-3</v>
      </c>
      <c r="N4816" s="2">
        <f>(D4816-H4816*VLOOKUP(I4816,Sheet2!$G$3:$I$7,3))/M4816/VLOOKUP(I4816,Sheet2!$G$3:$H$7,2)</f>
        <v>9.1744250477911109E-7</v>
      </c>
      <c r="O4816" s="2">
        <v>2.65719775759454E-11</v>
      </c>
    </row>
    <row r="4817" spans="1:15" x14ac:dyDescent="0.25">
      <c r="A4817">
        <v>4806</v>
      </c>
      <c r="B4817">
        <v>398099</v>
      </c>
      <c r="C4817">
        <v>2803</v>
      </c>
      <c r="D4817">
        <v>823</v>
      </c>
      <c r="E4817">
        <v>9.9690883081927701</v>
      </c>
      <c r="F4817">
        <f t="shared" si="381"/>
        <v>9.9678103081927709</v>
      </c>
      <c r="G4817">
        <f t="shared" si="382"/>
        <v>9.9677109165259754</v>
      </c>
      <c r="H4817" s="2">
        <f t="shared" si="378"/>
        <v>7.9619800000000004E-3</v>
      </c>
      <c r="I4817">
        <f>VLOOKUP(A4817,Sheet2!$B$2:$D$15,2)</f>
        <v>4</v>
      </c>
      <c r="J4817">
        <f>VLOOKUP(A4817,Sheet2!$B$2:$D$15,3)</f>
        <v>4</v>
      </c>
      <c r="L4817">
        <f t="shared" si="379"/>
        <v>1</v>
      </c>
      <c r="M4817" s="2">
        <f t="shared" si="380"/>
        <v>7.9619800000000004E-3</v>
      </c>
      <c r="N4817" s="2">
        <f>(D4817-H4817*VLOOKUP(I4817,Sheet2!$G$3:$I$7,3))/M4817/VLOOKUP(I4817,Sheet2!$G$3:$H$7,2)</f>
        <v>9.0451248094067047E-7</v>
      </c>
      <c r="O4817" s="2">
        <v>2.64599182205367E-11</v>
      </c>
    </row>
    <row r="4818" spans="1:15" x14ac:dyDescent="0.25">
      <c r="A4818">
        <v>4807</v>
      </c>
      <c r="B4818">
        <v>518498</v>
      </c>
      <c r="C4818">
        <v>3697</v>
      </c>
      <c r="D4818">
        <v>1048</v>
      </c>
      <c r="E4818">
        <v>9.9688895248591791</v>
      </c>
      <c r="F4818">
        <f t="shared" si="381"/>
        <v>9.9676115248591799</v>
      </c>
      <c r="G4818">
        <f t="shared" si="382"/>
        <v>9.9675120850683996</v>
      </c>
      <c r="H4818" s="2">
        <f t="shared" si="378"/>
        <v>1.0369959999999999E-2</v>
      </c>
      <c r="I4818">
        <f>VLOOKUP(A4818,Sheet2!$B$2:$D$15,2)</f>
        <v>4</v>
      </c>
      <c r="J4818">
        <f>VLOOKUP(A4818,Sheet2!$B$2:$D$15,3)</f>
        <v>4</v>
      </c>
      <c r="L4818">
        <f t="shared" si="379"/>
        <v>1</v>
      </c>
      <c r="M4818" s="2">
        <f t="shared" si="380"/>
        <v>1.0369959999999999E-2</v>
      </c>
      <c r="N4818" s="2">
        <f>(D4818-H4818*VLOOKUP(I4818,Sheet2!$G$3:$I$7,3))/M4818/VLOOKUP(I4818,Sheet2!$G$3:$H$7,2)</f>
        <v>8.8146141990904504E-7</v>
      </c>
      <c r="O4818" s="2">
        <v>2.65654553109893E-11</v>
      </c>
    </row>
    <row r="4819" spans="1:15" x14ac:dyDescent="0.25">
      <c r="A4819">
        <v>4808</v>
      </c>
      <c r="B4819">
        <v>389998</v>
      </c>
      <c r="C4819">
        <v>2911</v>
      </c>
      <c r="D4819">
        <v>774</v>
      </c>
      <c r="E4819">
        <v>9.9686906452776203</v>
      </c>
      <c r="F4819">
        <f t="shared" si="381"/>
        <v>9.9674126452776211</v>
      </c>
      <c r="G4819">
        <f t="shared" si="382"/>
        <v>9.9673131573395555</v>
      </c>
      <c r="H4819" s="2">
        <f t="shared" si="378"/>
        <v>7.7999599999999999E-3</v>
      </c>
      <c r="I4819">
        <f>VLOOKUP(A4819,Sheet2!$B$2:$D$15,2)</f>
        <v>4</v>
      </c>
      <c r="J4819">
        <f>VLOOKUP(A4819,Sheet2!$B$2:$D$15,3)</f>
        <v>4</v>
      </c>
      <c r="L4819">
        <f t="shared" si="379"/>
        <v>1</v>
      </c>
      <c r="M4819" s="2">
        <f t="shared" si="380"/>
        <v>7.7999599999999999E-3</v>
      </c>
      <c r="N4819" s="2">
        <f>(D4819-H4819*VLOOKUP(I4819,Sheet2!$G$3:$I$7,3))/M4819/VLOOKUP(I4819,Sheet2!$G$3:$H$7,2)</f>
        <v>8.6316278109118515E-7</v>
      </c>
      <c r="O4819" s="2">
        <v>2.59964930252887E-11</v>
      </c>
    </row>
    <row r="4820" spans="1:15" x14ac:dyDescent="0.25">
      <c r="A4820">
        <v>4809</v>
      </c>
      <c r="B4820">
        <v>452099</v>
      </c>
      <c r="C4820">
        <v>3280</v>
      </c>
      <c r="D4820">
        <v>917</v>
      </c>
      <c r="E4820">
        <v>9.9684916694014891</v>
      </c>
      <c r="F4820">
        <f t="shared" si="381"/>
        <v>9.9672136694014899</v>
      </c>
      <c r="G4820">
        <f t="shared" si="382"/>
        <v>9.9671141332928315</v>
      </c>
      <c r="H4820" s="2">
        <f t="shared" si="378"/>
        <v>9.0419799999999998E-3</v>
      </c>
      <c r="I4820">
        <f>VLOOKUP(A4820,Sheet2!$B$2:$D$15,2)</f>
        <v>4</v>
      </c>
      <c r="J4820">
        <f>VLOOKUP(A4820,Sheet2!$B$2:$D$15,3)</f>
        <v>4</v>
      </c>
      <c r="L4820">
        <f t="shared" si="379"/>
        <v>1</v>
      </c>
      <c r="M4820" s="2">
        <f t="shared" si="380"/>
        <v>9.0419799999999998E-3</v>
      </c>
      <c r="N4820" s="2">
        <f>(D4820-H4820*VLOOKUP(I4820,Sheet2!$G$3:$I$7,3))/M4820/VLOOKUP(I4820,Sheet2!$G$3:$H$7,2)</f>
        <v>8.8500840335855634E-7</v>
      </c>
      <c r="O4820" s="2">
        <v>2.7548030628554299E-11</v>
      </c>
    </row>
    <row r="4821" spans="1:15" x14ac:dyDescent="0.25">
      <c r="A4821">
        <v>4810</v>
      </c>
      <c r="B4821">
        <v>415548</v>
      </c>
      <c r="C4821">
        <v>2994</v>
      </c>
      <c r="D4821">
        <v>845</v>
      </c>
      <c r="E4821">
        <v>9.9682925971841705</v>
      </c>
      <c r="F4821">
        <f t="shared" si="381"/>
        <v>9.9670145971841713</v>
      </c>
      <c r="G4821">
        <f t="shared" si="382"/>
        <v>9.9669150128815911</v>
      </c>
      <c r="H4821" s="2">
        <f t="shared" si="378"/>
        <v>8.3109599999999992E-3</v>
      </c>
      <c r="I4821">
        <f>VLOOKUP(A4821,Sheet2!$B$2:$D$15,2)</f>
        <v>4</v>
      </c>
      <c r="J4821">
        <f>VLOOKUP(A4821,Sheet2!$B$2:$D$15,3)</f>
        <v>4</v>
      </c>
      <c r="L4821">
        <f t="shared" si="379"/>
        <v>1</v>
      </c>
      <c r="M4821" s="2">
        <f t="shared" si="380"/>
        <v>8.3109599999999992E-3</v>
      </c>
      <c r="N4821" s="2">
        <f>(D4821-H4821*VLOOKUP(I4821,Sheet2!$G$3:$I$7,3))/M4821/VLOOKUP(I4821,Sheet2!$G$3:$H$7,2)</f>
        <v>8.8757971594135947E-7</v>
      </c>
      <c r="O4821" s="2">
        <v>2.6291969063142399E-11</v>
      </c>
    </row>
    <row r="4822" spans="1:15" x14ac:dyDescent="0.25">
      <c r="A4822">
        <v>4811</v>
      </c>
      <c r="B4822">
        <v>519198</v>
      </c>
      <c r="C4822">
        <v>3868</v>
      </c>
      <c r="D4822">
        <v>1061</v>
      </c>
      <c r="E4822">
        <v>9.9680934285790102</v>
      </c>
      <c r="F4822">
        <f t="shared" si="381"/>
        <v>9.9668154285790109</v>
      </c>
      <c r="G4822">
        <f t="shared" si="382"/>
        <v>9.9667157960591766</v>
      </c>
      <c r="H4822" s="2">
        <f t="shared" si="378"/>
        <v>1.0383959999999999E-2</v>
      </c>
      <c r="I4822">
        <f>VLOOKUP(A4822,Sheet2!$B$2:$D$15,2)</f>
        <v>4</v>
      </c>
      <c r="J4822">
        <f>VLOOKUP(A4822,Sheet2!$B$2:$D$15,3)</f>
        <v>4</v>
      </c>
      <c r="L4822">
        <f t="shared" si="379"/>
        <v>1</v>
      </c>
      <c r="M4822" s="2">
        <f t="shared" si="380"/>
        <v>1.0383959999999999E-2</v>
      </c>
      <c r="N4822" s="2">
        <f>(D4822-H4822*VLOOKUP(I4822,Sheet2!$G$3:$I$7,3))/M4822/VLOOKUP(I4822,Sheet2!$G$3:$H$7,2)</f>
        <v>8.9261818862938608E-7</v>
      </c>
      <c r="O4822" s="2">
        <v>2.6886981419312999E-11</v>
      </c>
    </row>
    <row r="4823" spans="1:15" x14ac:dyDescent="0.25">
      <c r="A4823">
        <v>4812</v>
      </c>
      <c r="B4823">
        <v>394299</v>
      </c>
      <c r="C4823">
        <v>2862</v>
      </c>
      <c r="D4823">
        <v>820</v>
      </c>
      <c r="E4823">
        <v>9.9678941635393397</v>
      </c>
      <c r="F4823">
        <f t="shared" si="381"/>
        <v>9.9666161635393404</v>
      </c>
      <c r="G4823">
        <f t="shared" si="382"/>
        <v>9.9665164827788999</v>
      </c>
      <c r="H4823" s="2">
        <f t="shared" si="378"/>
        <v>7.8859800000000008E-3</v>
      </c>
      <c r="I4823">
        <f>VLOOKUP(A4823,Sheet2!$B$2:$D$15,2)</f>
        <v>4</v>
      </c>
      <c r="J4823">
        <f>VLOOKUP(A4823,Sheet2!$B$2:$D$15,3)</f>
        <v>4</v>
      </c>
      <c r="L4823">
        <f t="shared" si="379"/>
        <v>1</v>
      </c>
      <c r="M4823" s="2">
        <f t="shared" si="380"/>
        <v>7.8859800000000008E-3</v>
      </c>
      <c r="N4823" s="2">
        <f>(D4823-H4823*VLOOKUP(I4823,Sheet2!$G$3:$I$7,3))/M4823/VLOOKUP(I4823,Sheet2!$G$3:$H$7,2)</f>
        <v>9.1067003504954355E-7</v>
      </c>
      <c r="O4823" s="2">
        <v>2.5962103716195601E-11</v>
      </c>
    </row>
    <row r="4824" spans="1:15" x14ac:dyDescent="0.25">
      <c r="A4824">
        <v>4813</v>
      </c>
      <c r="B4824">
        <v>460848</v>
      </c>
      <c r="C4824">
        <v>3312</v>
      </c>
      <c r="D4824">
        <v>965</v>
      </c>
      <c r="E4824">
        <v>9.9676948020184604</v>
      </c>
      <c r="F4824">
        <f t="shared" si="381"/>
        <v>9.9664168020184611</v>
      </c>
      <c r="G4824">
        <f t="shared" si="382"/>
        <v>9.966317072994066</v>
      </c>
      <c r="H4824" s="2">
        <f t="shared" si="378"/>
        <v>9.2169599999999997E-3</v>
      </c>
      <c r="I4824">
        <f>VLOOKUP(A4824,Sheet2!$B$2:$D$15,2)</f>
        <v>4</v>
      </c>
      <c r="J4824">
        <f>VLOOKUP(A4824,Sheet2!$B$2:$D$15,3)</f>
        <v>4</v>
      </c>
      <c r="L4824">
        <f t="shared" si="379"/>
        <v>1</v>
      </c>
      <c r="M4824" s="2">
        <f t="shared" si="380"/>
        <v>9.2169599999999997E-3</v>
      </c>
      <c r="N4824" s="2">
        <f>(D4824-H4824*VLOOKUP(I4824,Sheet2!$G$3:$I$7,3))/M4824/VLOOKUP(I4824,Sheet2!$G$3:$H$7,2)</f>
        <v>9.1783295316460087E-7</v>
      </c>
      <c r="O4824" s="2">
        <v>2.6960170566851501E-11</v>
      </c>
    </row>
    <row r="4825" spans="1:15" x14ac:dyDescent="0.25">
      <c r="A4825">
        <v>4814</v>
      </c>
      <c r="B4825">
        <v>420999</v>
      </c>
      <c r="C4825">
        <v>3176</v>
      </c>
      <c r="D4825">
        <v>884</v>
      </c>
      <c r="E4825">
        <v>9.9674953439696701</v>
      </c>
      <c r="F4825">
        <f t="shared" si="381"/>
        <v>9.9662173439696708</v>
      </c>
      <c r="G4825">
        <f t="shared" si="382"/>
        <v>9.9661175666579496</v>
      </c>
      <c r="H4825" s="2">
        <f t="shared" si="378"/>
        <v>8.4199800000000005E-3</v>
      </c>
      <c r="I4825">
        <f>VLOOKUP(A4825,Sheet2!$B$2:$D$15,2)</f>
        <v>4</v>
      </c>
      <c r="J4825">
        <f>VLOOKUP(A4825,Sheet2!$B$2:$D$15,3)</f>
        <v>4</v>
      </c>
      <c r="L4825">
        <f t="shared" si="379"/>
        <v>1</v>
      </c>
      <c r="M4825" s="2">
        <f t="shared" si="380"/>
        <v>8.4199800000000005E-3</v>
      </c>
      <c r="N4825" s="2">
        <f>(D4825-H4825*VLOOKUP(I4825,Sheet2!$G$3:$I$7,3))/M4825/VLOOKUP(I4825,Sheet2!$G$3:$H$7,2)</f>
        <v>9.2073372893997362E-7</v>
      </c>
      <c r="O4825" s="2">
        <v>2.6239147625597999E-11</v>
      </c>
    </row>
    <row r="4826" spans="1:15" x14ac:dyDescent="0.25">
      <c r="A4826">
        <v>4815</v>
      </c>
      <c r="B4826">
        <v>478698</v>
      </c>
      <c r="C4826">
        <v>3408</v>
      </c>
      <c r="D4826">
        <v>1004</v>
      </c>
      <c r="E4826">
        <v>9.9672957893462293</v>
      </c>
      <c r="F4826">
        <f t="shared" si="381"/>
        <v>9.9660177893462301</v>
      </c>
      <c r="G4826">
        <f t="shared" si="382"/>
        <v>9.9659179637238005</v>
      </c>
      <c r="H4826" s="2">
        <f t="shared" si="378"/>
        <v>9.5739599999999994E-3</v>
      </c>
      <c r="I4826">
        <f>VLOOKUP(A4826,Sheet2!$B$2:$D$15,2)</f>
        <v>4</v>
      </c>
      <c r="J4826">
        <f>VLOOKUP(A4826,Sheet2!$B$2:$D$15,3)</f>
        <v>4</v>
      </c>
      <c r="L4826">
        <f t="shared" si="379"/>
        <v>1</v>
      </c>
      <c r="M4826" s="2">
        <f t="shared" si="380"/>
        <v>9.5739599999999994E-3</v>
      </c>
      <c r="N4826" s="2">
        <f>(D4826-H4826*VLOOKUP(I4826,Sheet2!$G$3:$I$7,3))/M4826/VLOOKUP(I4826,Sheet2!$G$3:$H$7,2)</f>
        <v>9.1952787206129971E-7</v>
      </c>
      <c r="O4826" s="2">
        <v>2.6586369479963201E-11</v>
      </c>
    </row>
    <row r="4827" spans="1:15" x14ac:dyDescent="0.25">
      <c r="A4827">
        <v>4816</v>
      </c>
      <c r="B4827">
        <v>431198</v>
      </c>
      <c r="C4827">
        <v>3164</v>
      </c>
      <c r="D4827">
        <v>895</v>
      </c>
      <c r="E4827">
        <v>9.9670961381013701</v>
      </c>
      <c r="F4827">
        <f t="shared" si="381"/>
        <v>9.9658181381013708</v>
      </c>
      <c r="G4827">
        <f t="shared" si="382"/>
        <v>9.9657182641448454</v>
      </c>
      <c r="H4827" s="2">
        <f t="shared" si="378"/>
        <v>8.62396E-3</v>
      </c>
      <c r="I4827">
        <f>VLOOKUP(A4827,Sheet2!$B$2:$D$15,2)</f>
        <v>4</v>
      </c>
      <c r="J4827">
        <f>VLOOKUP(A4827,Sheet2!$B$2:$D$15,3)</f>
        <v>4</v>
      </c>
      <c r="L4827">
        <f t="shared" si="379"/>
        <v>1</v>
      </c>
      <c r="M4827" s="2">
        <f t="shared" si="380"/>
        <v>8.62396E-3</v>
      </c>
      <c r="N4827" s="2">
        <f>(D4827-H4827*VLOOKUP(I4827,Sheet2!$G$3:$I$7,3))/M4827/VLOOKUP(I4827,Sheet2!$G$3:$H$7,2)</f>
        <v>9.0865629780286542E-7</v>
      </c>
      <c r="O4827" s="2">
        <v>2.6227250654149E-11</v>
      </c>
    </row>
    <row r="4828" spans="1:15" x14ac:dyDescent="0.25">
      <c r="A4828">
        <v>4817</v>
      </c>
      <c r="B4828">
        <v>442899</v>
      </c>
      <c r="C4828">
        <v>3198</v>
      </c>
      <c r="D4828">
        <v>934</v>
      </c>
      <c r="E4828">
        <v>9.9668963901883192</v>
      </c>
      <c r="F4828">
        <f t="shared" si="381"/>
        <v>9.96561839018832</v>
      </c>
      <c r="G4828">
        <f t="shared" si="382"/>
        <v>9.9655184678742899</v>
      </c>
      <c r="H4828" s="2">
        <f t="shared" si="378"/>
        <v>8.8579799999999997E-3</v>
      </c>
      <c r="I4828">
        <f>VLOOKUP(A4828,Sheet2!$B$2:$D$15,2)</f>
        <v>4</v>
      </c>
      <c r="J4828">
        <f>VLOOKUP(A4828,Sheet2!$B$2:$D$15,3)</f>
        <v>4</v>
      </c>
      <c r="L4828">
        <f t="shared" si="379"/>
        <v>1</v>
      </c>
      <c r="M4828" s="2">
        <f t="shared" si="380"/>
        <v>8.8579799999999997E-3</v>
      </c>
      <c r="N4828" s="2">
        <f>(D4828-H4828*VLOOKUP(I4828,Sheet2!$G$3:$I$7,3))/M4828/VLOOKUP(I4828,Sheet2!$G$3:$H$7,2)</f>
        <v>9.2526646966915706E-7</v>
      </c>
      <c r="O4828" s="2">
        <v>2.6685607047379902E-11</v>
      </c>
    </row>
    <row r="4829" spans="1:15" x14ac:dyDescent="0.25">
      <c r="A4829">
        <v>4818</v>
      </c>
      <c r="B4829">
        <v>444398</v>
      </c>
      <c r="C4829">
        <v>3226</v>
      </c>
      <c r="D4829">
        <v>972</v>
      </c>
      <c r="E4829">
        <v>9.9666965455602607</v>
      </c>
      <c r="F4829">
        <f t="shared" si="381"/>
        <v>9.9654185455602615</v>
      </c>
      <c r="G4829">
        <f t="shared" si="382"/>
        <v>9.9653185748653215</v>
      </c>
      <c r="H4829" s="2">
        <f t="shared" si="378"/>
        <v>8.8879600000000003E-3</v>
      </c>
      <c r="I4829">
        <f>VLOOKUP(A4829,Sheet2!$B$2:$D$15,2)</f>
        <v>4</v>
      </c>
      <c r="J4829">
        <f>VLOOKUP(A4829,Sheet2!$B$2:$D$15,3)</f>
        <v>4</v>
      </c>
      <c r="L4829">
        <f t="shared" si="379"/>
        <v>1</v>
      </c>
      <c r="M4829" s="2">
        <f t="shared" si="380"/>
        <v>8.8879600000000003E-3</v>
      </c>
      <c r="N4829" s="2">
        <f>(D4829-H4829*VLOOKUP(I4829,Sheet2!$G$3:$I$7,3))/M4829/VLOOKUP(I4829,Sheet2!$G$3:$H$7,2)</f>
        <v>9.6446428269254141E-7</v>
      </c>
      <c r="O4829" s="2">
        <v>2.5757337477959699E-11</v>
      </c>
    </row>
    <row r="4830" spans="1:15" x14ac:dyDescent="0.25">
      <c r="A4830">
        <v>4819</v>
      </c>
      <c r="B4830">
        <v>464398</v>
      </c>
      <c r="C4830">
        <v>3428</v>
      </c>
      <c r="D4830">
        <v>1027</v>
      </c>
      <c r="E4830">
        <v>9.9664966041703806</v>
      </c>
      <c r="F4830">
        <f t="shared" si="381"/>
        <v>9.9652186041703814</v>
      </c>
      <c r="G4830">
        <f t="shared" si="382"/>
        <v>9.9651185850710959</v>
      </c>
      <c r="H4830" s="2">
        <f t="shared" si="378"/>
        <v>9.2879599999999996E-3</v>
      </c>
      <c r="I4830">
        <f>VLOOKUP(A4830,Sheet2!$B$2:$D$15,2)</f>
        <v>4</v>
      </c>
      <c r="J4830">
        <f>VLOOKUP(A4830,Sheet2!$B$2:$D$15,3)</f>
        <v>4</v>
      </c>
      <c r="L4830">
        <f t="shared" si="379"/>
        <v>1</v>
      </c>
      <c r="M4830" s="2">
        <f t="shared" si="380"/>
        <v>9.2879599999999996E-3</v>
      </c>
      <c r="N4830" s="2">
        <f>(D4830-H4830*VLOOKUP(I4830,Sheet2!$G$3:$I$7,3))/M4830/VLOOKUP(I4830,Sheet2!$G$3:$H$7,2)</f>
        <v>9.765825828276609E-7</v>
      </c>
      <c r="O4830" s="2">
        <v>2.6462286366559401E-11</v>
      </c>
    </row>
    <row r="4831" spans="1:15" x14ac:dyDescent="0.25">
      <c r="A4831">
        <v>4820</v>
      </c>
      <c r="B4831">
        <v>424599</v>
      </c>
      <c r="C4831">
        <v>3103</v>
      </c>
      <c r="D4831">
        <v>934</v>
      </c>
      <c r="E4831">
        <v>9.9662965659718097</v>
      </c>
      <c r="F4831">
        <f t="shared" si="381"/>
        <v>9.9650185659718105</v>
      </c>
      <c r="G4831">
        <f t="shared" si="382"/>
        <v>9.9649184984447494</v>
      </c>
      <c r="H4831" s="2">
        <f t="shared" si="378"/>
        <v>8.4919799999999997E-3</v>
      </c>
      <c r="I4831">
        <f>VLOOKUP(A4831,Sheet2!$B$2:$D$15,2)</f>
        <v>4</v>
      </c>
      <c r="J4831">
        <f>VLOOKUP(A4831,Sheet2!$B$2:$D$15,3)</f>
        <v>4</v>
      </c>
      <c r="L4831">
        <f t="shared" si="379"/>
        <v>1</v>
      </c>
      <c r="M4831" s="2">
        <f t="shared" si="380"/>
        <v>8.4919799999999997E-3</v>
      </c>
      <c r="N4831" s="2">
        <f>(D4831-H4831*VLOOKUP(I4831,Sheet2!$G$3:$I$7,3))/M4831/VLOOKUP(I4831,Sheet2!$G$3:$H$7,2)</f>
        <v>9.7071128087913542E-7</v>
      </c>
      <c r="O4831" s="2">
        <v>2.58065881774906E-11</v>
      </c>
    </row>
    <row r="4832" spans="1:15" x14ac:dyDescent="0.25">
      <c r="A4832">
        <v>4821</v>
      </c>
      <c r="B4832">
        <v>427148</v>
      </c>
      <c r="C4832">
        <v>3203</v>
      </c>
      <c r="D4832">
        <v>943</v>
      </c>
      <c r="E4832">
        <v>9.9660964309176894</v>
      </c>
      <c r="F4832">
        <f t="shared" si="381"/>
        <v>9.9648184309176902</v>
      </c>
      <c r="G4832">
        <f t="shared" si="382"/>
        <v>9.9647183149394056</v>
      </c>
      <c r="H4832" s="2">
        <f t="shared" si="378"/>
        <v>8.5429600000000005E-3</v>
      </c>
      <c r="I4832">
        <f>VLOOKUP(A4832,Sheet2!$B$2:$D$15,2)</f>
        <v>4</v>
      </c>
      <c r="J4832">
        <f>VLOOKUP(A4832,Sheet2!$B$2:$D$15,3)</f>
        <v>4</v>
      </c>
      <c r="L4832">
        <f t="shared" si="379"/>
        <v>1</v>
      </c>
      <c r="M4832" s="2">
        <f t="shared" si="380"/>
        <v>8.5429600000000005E-3</v>
      </c>
      <c r="N4832" s="2">
        <f>(D4832-H4832*VLOOKUP(I4832,Sheet2!$G$3:$I$7,3))/M4832/VLOOKUP(I4832,Sheet2!$G$3:$H$7,2)</f>
        <v>9.7468286355080663E-7</v>
      </c>
      <c r="O4832" s="2">
        <v>2.6761368865168499E-11</v>
      </c>
    </row>
    <row r="4833" spans="1:15" x14ac:dyDescent="0.25">
      <c r="A4833">
        <v>4822</v>
      </c>
      <c r="B4833">
        <v>470849</v>
      </c>
      <c r="C4833">
        <v>3341</v>
      </c>
      <c r="D4833">
        <v>1042</v>
      </c>
      <c r="E4833">
        <v>9.9658961989611203</v>
      </c>
      <c r="F4833">
        <f t="shared" si="381"/>
        <v>9.9646181989611211</v>
      </c>
      <c r="G4833">
        <f t="shared" si="382"/>
        <v>9.964518034508151</v>
      </c>
      <c r="H4833" s="2">
        <f t="shared" si="378"/>
        <v>9.4169800000000001E-3</v>
      </c>
      <c r="I4833">
        <f>VLOOKUP(A4833,Sheet2!$B$2:$D$15,2)</f>
        <v>4</v>
      </c>
      <c r="J4833">
        <f>VLOOKUP(A4833,Sheet2!$B$2:$D$15,3)</f>
        <v>4</v>
      </c>
      <c r="L4833">
        <f t="shared" si="379"/>
        <v>1</v>
      </c>
      <c r="M4833" s="2">
        <f t="shared" si="380"/>
        <v>9.4169800000000001E-3</v>
      </c>
      <c r="N4833" s="2">
        <f>(D4833-H4833*VLOOKUP(I4833,Sheet2!$G$3:$I$7,3))/M4833/VLOOKUP(I4833,Sheet2!$G$3:$H$7,2)</f>
        <v>9.7736185411883625E-7</v>
      </c>
      <c r="O4833" s="2">
        <v>2.65972440039774E-11</v>
      </c>
    </row>
    <row r="4834" spans="1:15" x14ac:dyDescent="0.25">
      <c r="A4834">
        <v>4823</v>
      </c>
      <c r="B4834">
        <v>455898</v>
      </c>
      <c r="C4834">
        <v>3405</v>
      </c>
      <c r="D4834">
        <v>1013</v>
      </c>
      <c r="E4834">
        <v>9.9656958700551801</v>
      </c>
      <c r="F4834">
        <f t="shared" si="381"/>
        <v>9.9644178700551809</v>
      </c>
      <c r="G4834">
        <f t="shared" si="382"/>
        <v>9.9643176571040613</v>
      </c>
      <c r="H4834" s="2">
        <f t="shared" si="378"/>
        <v>9.1179599999999996E-3</v>
      </c>
      <c r="I4834">
        <f>VLOOKUP(A4834,Sheet2!$B$2:$D$15,2)</f>
        <v>4</v>
      </c>
      <c r="J4834">
        <f>VLOOKUP(A4834,Sheet2!$B$2:$D$15,3)</f>
        <v>4</v>
      </c>
      <c r="L4834">
        <f t="shared" si="379"/>
        <v>1</v>
      </c>
      <c r="M4834" s="2">
        <f t="shared" si="380"/>
        <v>9.1179599999999996E-3</v>
      </c>
      <c r="N4834" s="2">
        <f>(D4834-H4834*VLOOKUP(I4834,Sheet2!$G$3:$I$7,3))/M4834/VLOOKUP(I4834,Sheet2!$G$3:$H$7,2)</f>
        <v>9.8184412587903443E-7</v>
      </c>
      <c r="O4834" s="2">
        <v>2.61152228575851E-11</v>
      </c>
    </row>
    <row r="4835" spans="1:15" x14ac:dyDescent="0.25">
      <c r="A4835">
        <v>4824</v>
      </c>
      <c r="B4835">
        <v>426898</v>
      </c>
      <c r="C4835">
        <v>3086</v>
      </c>
      <c r="D4835">
        <v>940</v>
      </c>
      <c r="E4835">
        <v>9.9654954441529409</v>
      </c>
      <c r="F4835">
        <f t="shared" si="381"/>
        <v>9.9642174441529416</v>
      </c>
      <c r="G4835">
        <f t="shared" si="382"/>
        <v>9.9641171826801767</v>
      </c>
      <c r="H4835" s="2">
        <f t="shared" si="378"/>
        <v>8.5379600000000007E-3</v>
      </c>
      <c r="I4835">
        <f>VLOOKUP(A4835,Sheet2!$B$2:$D$15,2)</f>
        <v>4</v>
      </c>
      <c r="J4835">
        <f>VLOOKUP(A4835,Sheet2!$B$2:$D$15,3)</f>
        <v>4</v>
      </c>
      <c r="L4835">
        <f t="shared" si="379"/>
        <v>1</v>
      </c>
      <c r="M4835" s="2">
        <f t="shared" si="380"/>
        <v>8.5379600000000007E-3</v>
      </c>
      <c r="N4835" s="2">
        <f>(D4835-H4835*VLOOKUP(I4835,Sheet2!$G$3:$I$7,3))/M4835/VLOOKUP(I4835,Sheet2!$G$3:$H$7,2)</f>
        <v>9.7181557022989099E-7</v>
      </c>
      <c r="O4835" s="2">
        <v>2.5103599846895298E-11</v>
      </c>
    </row>
    <row r="4836" spans="1:15" x14ac:dyDescent="0.25">
      <c r="A4836">
        <v>4825</v>
      </c>
      <c r="B4836">
        <v>439749</v>
      </c>
      <c r="C4836">
        <v>3291</v>
      </c>
      <c r="D4836">
        <v>968</v>
      </c>
      <c r="E4836">
        <v>9.9652949212074091</v>
      </c>
      <c r="F4836">
        <f t="shared" si="381"/>
        <v>9.9640169212074099</v>
      </c>
      <c r="G4836">
        <f t="shared" si="382"/>
        <v>9.9639166111895214</v>
      </c>
      <c r="H4836" s="2">
        <f t="shared" si="378"/>
        <v>8.7949800000000009E-3</v>
      </c>
      <c r="I4836">
        <f>VLOOKUP(A4836,Sheet2!$B$2:$D$15,2)</f>
        <v>4</v>
      </c>
      <c r="J4836">
        <f>VLOOKUP(A4836,Sheet2!$B$2:$D$15,3)</f>
        <v>4</v>
      </c>
      <c r="L4836">
        <f t="shared" si="379"/>
        <v>1</v>
      </c>
      <c r="M4836" s="2">
        <f t="shared" si="380"/>
        <v>8.7949800000000009E-3</v>
      </c>
      <c r="N4836" s="2">
        <f>(D4836-H4836*VLOOKUP(I4836,Sheet2!$G$3:$I$7,3))/M4836/VLOOKUP(I4836,Sheet2!$G$3:$H$7,2)</f>
        <v>9.7147785816454364E-7</v>
      </c>
      <c r="O4836" s="2">
        <v>2.5331604358727E-11</v>
      </c>
    </row>
    <row r="4837" spans="1:15" x14ac:dyDescent="0.25">
      <c r="A4837">
        <v>4826</v>
      </c>
      <c r="B4837">
        <v>448598</v>
      </c>
      <c r="C4837">
        <v>3246</v>
      </c>
      <c r="D4837">
        <v>991</v>
      </c>
      <c r="E4837">
        <v>9.9650943011716304</v>
      </c>
      <c r="F4837">
        <f t="shared" si="381"/>
        <v>9.9638163011716312</v>
      </c>
      <c r="G4837">
        <f t="shared" si="382"/>
        <v>9.9637159425851056</v>
      </c>
      <c r="H4837" s="2">
        <f t="shared" si="378"/>
        <v>8.9719599999999993E-3</v>
      </c>
      <c r="I4837">
        <f>VLOOKUP(A4837,Sheet2!$B$2:$D$15,2)</f>
        <v>4</v>
      </c>
      <c r="J4837">
        <f>VLOOKUP(A4837,Sheet2!$B$2:$D$15,3)</f>
        <v>4</v>
      </c>
      <c r="L4837">
        <f t="shared" si="379"/>
        <v>1</v>
      </c>
      <c r="M4837" s="2">
        <f t="shared" si="380"/>
        <v>8.9719599999999993E-3</v>
      </c>
      <c r="N4837" s="2">
        <f>(D4837-H4837*VLOOKUP(I4837,Sheet2!$G$3:$I$7,3))/M4837/VLOOKUP(I4837,Sheet2!$G$3:$H$7,2)</f>
        <v>9.7540240549445162E-7</v>
      </c>
      <c r="O4837" s="2">
        <v>2.5329504062602899E-11</v>
      </c>
    </row>
    <row r="4838" spans="1:15" x14ac:dyDescent="0.25">
      <c r="A4838">
        <v>4827</v>
      </c>
      <c r="B4838">
        <v>447398</v>
      </c>
      <c r="C4838">
        <v>3344</v>
      </c>
      <c r="D4838">
        <v>993</v>
      </c>
      <c r="E4838">
        <v>9.9648935839985793</v>
      </c>
      <c r="F4838">
        <f t="shared" si="381"/>
        <v>9.96361558399858</v>
      </c>
      <c r="G4838">
        <f t="shared" si="382"/>
        <v>9.9635151768199002</v>
      </c>
      <c r="H4838" s="2">
        <f t="shared" si="378"/>
        <v>8.9479599999999996E-3</v>
      </c>
      <c r="I4838">
        <f>VLOOKUP(A4838,Sheet2!$B$2:$D$15,2)</f>
        <v>4</v>
      </c>
      <c r="J4838">
        <f>VLOOKUP(A4838,Sheet2!$B$2:$D$15,3)</f>
        <v>4</v>
      </c>
      <c r="L4838">
        <f t="shared" si="379"/>
        <v>1</v>
      </c>
      <c r="M4838" s="2">
        <f t="shared" si="380"/>
        <v>8.9479599999999996E-3</v>
      </c>
      <c r="N4838" s="2">
        <f>(D4838-H4838*VLOOKUP(I4838,Sheet2!$G$3:$I$7,3))/M4838/VLOOKUP(I4838,Sheet2!$G$3:$H$7,2)</f>
        <v>9.8060015534267037E-7</v>
      </c>
      <c r="O4838" s="2">
        <v>2.38890206324582E-11</v>
      </c>
    </row>
    <row r="4839" spans="1:15" x14ac:dyDescent="0.25">
      <c r="A4839">
        <v>4828</v>
      </c>
      <c r="B4839">
        <v>444799</v>
      </c>
      <c r="C4839">
        <v>3269</v>
      </c>
      <c r="D4839">
        <v>984</v>
      </c>
      <c r="E4839">
        <v>9.9646927696412195</v>
      </c>
      <c r="F4839">
        <f t="shared" si="381"/>
        <v>9.9634147696412203</v>
      </c>
      <c r="G4839">
        <f t="shared" si="382"/>
        <v>9.9633143138468618</v>
      </c>
      <c r="H4839" s="2">
        <f t="shared" si="378"/>
        <v>8.8959799999999995E-3</v>
      </c>
      <c r="I4839">
        <f>VLOOKUP(A4839,Sheet2!$B$2:$D$15,2)</f>
        <v>4</v>
      </c>
      <c r="J4839">
        <f>VLOOKUP(A4839,Sheet2!$B$2:$D$15,3)</f>
        <v>4</v>
      </c>
      <c r="L4839">
        <f t="shared" si="379"/>
        <v>1</v>
      </c>
      <c r="M4839" s="2">
        <f t="shared" si="380"/>
        <v>8.8959799999999995E-3</v>
      </c>
      <c r="N4839" s="2">
        <f>(D4839-H4839*VLOOKUP(I4839,Sheet2!$G$3:$I$7,3))/M4839/VLOOKUP(I4839,Sheet2!$G$3:$H$7,2)</f>
        <v>9.7696759468883716E-7</v>
      </c>
      <c r="O4839" s="2">
        <v>2.4469786260065601E-11</v>
      </c>
    </row>
    <row r="4840" spans="1:15" x14ac:dyDescent="0.25">
      <c r="A4840">
        <v>4829</v>
      </c>
      <c r="B4840">
        <v>448998</v>
      </c>
      <c r="C4840">
        <v>3302</v>
      </c>
      <c r="D4840">
        <v>982</v>
      </c>
      <c r="E4840">
        <v>9.9644918580525008</v>
      </c>
      <c r="F4840">
        <f t="shared" si="381"/>
        <v>9.9632138580525016</v>
      </c>
      <c r="G4840">
        <f t="shared" si="382"/>
        <v>9.963113353618926</v>
      </c>
      <c r="H4840" s="2">
        <f t="shared" si="378"/>
        <v>8.9799600000000004E-3</v>
      </c>
      <c r="I4840">
        <f>VLOOKUP(A4840,Sheet2!$B$2:$D$15,2)</f>
        <v>4</v>
      </c>
      <c r="J4840">
        <f>VLOOKUP(A4840,Sheet2!$B$2:$D$15,3)</f>
        <v>4</v>
      </c>
      <c r="L4840">
        <f t="shared" si="379"/>
        <v>1</v>
      </c>
      <c r="M4840" s="2">
        <f t="shared" si="380"/>
        <v>8.9799600000000004E-3</v>
      </c>
      <c r="N4840" s="2">
        <f>(D4840-H4840*VLOOKUP(I4840,Sheet2!$G$3:$I$7,3))/M4840/VLOOKUP(I4840,Sheet2!$G$3:$H$7,2)</f>
        <v>9.6439607370188737E-7</v>
      </c>
      <c r="O4840" s="2">
        <v>2.4999006891260801E-11</v>
      </c>
    </row>
    <row r="4841" spans="1:15" x14ac:dyDescent="0.25">
      <c r="A4841">
        <v>4830</v>
      </c>
      <c r="B4841">
        <v>443398</v>
      </c>
      <c r="C4841">
        <v>3187</v>
      </c>
      <c r="D4841">
        <v>965</v>
      </c>
      <c r="E4841">
        <v>9.9642908491853497</v>
      </c>
      <c r="F4841">
        <f t="shared" si="381"/>
        <v>9.9630128491853505</v>
      </c>
      <c r="G4841">
        <f t="shared" si="382"/>
        <v>9.9629122960890051</v>
      </c>
      <c r="H4841" s="2">
        <f t="shared" si="378"/>
        <v>8.8679599999999994E-3</v>
      </c>
      <c r="I4841">
        <f>VLOOKUP(A4841,Sheet2!$B$2:$D$15,2)</f>
        <v>4</v>
      </c>
      <c r="J4841">
        <f>VLOOKUP(A4841,Sheet2!$B$2:$D$15,3)</f>
        <v>4</v>
      </c>
      <c r="L4841">
        <f t="shared" si="379"/>
        <v>1</v>
      </c>
      <c r="M4841" s="2">
        <f t="shared" si="380"/>
        <v>8.8679599999999994E-3</v>
      </c>
      <c r="N4841" s="2">
        <f>(D4841-H4841*VLOOKUP(I4841,Sheet2!$G$3:$I$7,3))/M4841/VLOOKUP(I4841,Sheet2!$G$3:$H$7,2)</f>
        <v>9.590371366131558E-7</v>
      </c>
      <c r="O4841" s="2">
        <v>2.5691905425730201E-11</v>
      </c>
    </row>
    <row r="4842" spans="1:15" x14ac:dyDescent="0.25">
      <c r="A4842">
        <v>4831</v>
      </c>
      <c r="B4842">
        <v>433399</v>
      </c>
      <c r="C4842">
        <v>3176</v>
      </c>
      <c r="D4842">
        <v>930</v>
      </c>
      <c r="E4842">
        <v>9.9640897429926607</v>
      </c>
      <c r="F4842">
        <f t="shared" si="381"/>
        <v>9.9628117429926615</v>
      </c>
      <c r="G4842">
        <f t="shared" si="382"/>
        <v>9.9627111412099811</v>
      </c>
      <c r="H4842" s="2">
        <f t="shared" si="378"/>
        <v>8.6679800000000005E-3</v>
      </c>
      <c r="I4842">
        <f>VLOOKUP(A4842,Sheet2!$B$2:$D$15,2)</f>
        <v>4</v>
      </c>
      <c r="J4842">
        <f>VLOOKUP(A4842,Sheet2!$B$2:$D$15,3)</f>
        <v>4</v>
      </c>
      <c r="L4842">
        <f t="shared" si="379"/>
        <v>1</v>
      </c>
      <c r="M4842" s="2">
        <f t="shared" si="380"/>
        <v>8.6679800000000005E-3</v>
      </c>
      <c r="N4842" s="2">
        <f>(D4842-H4842*VLOOKUP(I4842,Sheet2!$G$3:$I$7,3))/M4842/VLOOKUP(I4842,Sheet2!$G$3:$H$7,2)</f>
        <v>9.4376433528919079E-7</v>
      </c>
      <c r="O4842" s="2">
        <v>2.3750966381223301E-11</v>
      </c>
    </row>
    <row r="4843" spans="1:15" x14ac:dyDescent="0.25">
      <c r="A4843">
        <v>4832</v>
      </c>
      <c r="B4843">
        <v>478998</v>
      </c>
      <c r="C4843">
        <v>3421</v>
      </c>
      <c r="D4843">
        <v>1029</v>
      </c>
      <c r="E4843">
        <v>9.9638885394273</v>
      </c>
      <c r="F4843">
        <f t="shared" si="381"/>
        <v>9.9626105394273008</v>
      </c>
      <c r="G4843">
        <f t="shared" si="382"/>
        <v>9.9625098889347257</v>
      </c>
      <c r="H4843" s="2">
        <f t="shared" si="378"/>
        <v>9.5799600000000002E-3</v>
      </c>
      <c r="I4843">
        <f>VLOOKUP(A4843,Sheet2!$B$2:$D$15,2)</f>
        <v>4</v>
      </c>
      <c r="J4843">
        <f>VLOOKUP(A4843,Sheet2!$B$2:$D$15,3)</f>
        <v>4</v>
      </c>
      <c r="L4843">
        <f t="shared" si="379"/>
        <v>1</v>
      </c>
      <c r="M4843" s="2">
        <f t="shared" si="380"/>
        <v>9.5799600000000002E-3</v>
      </c>
      <c r="N4843" s="2">
        <f>(D4843-H4843*VLOOKUP(I4843,Sheet2!$G$3:$I$7,3))/M4843/VLOOKUP(I4843,Sheet2!$G$3:$H$7,2)</f>
        <v>9.4496721969611565E-7</v>
      </c>
      <c r="O4843" s="2">
        <v>2.5137416435439501E-11</v>
      </c>
    </row>
    <row r="4844" spans="1:15" x14ac:dyDescent="0.25">
      <c r="A4844">
        <v>4833</v>
      </c>
      <c r="B4844">
        <v>394999</v>
      </c>
      <c r="C4844">
        <v>2941</v>
      </c>
      <c r="D4844">
        <v>861</v>
      </c>
      <c r="E4844">
        <v>9.9636872384421498</v>
      </c>
      <c r="F4844">
        <f t="shared" si="381"/>
        <v>9.9624092384421505</v>
      </c>
      <c r="G4844">
        <f t="shared" si="382"/>
        <v>9.9623085392160817</v>
      </c>
      <c r="H4844" s="2">
        <f t="shared" si="378"/>
        <v>7.8999799999999992E-3</v>
      </c>
      <c r="I4844">
        <f>VLOOKUP(A4844,Sheet2!$B$2:$D$15,2)</f>
        <v>4</v>
      </c>
      <c r="J4844">
        <f>VLOOKUP(A4844,Sheet2!$B$2:$D$15,3)</f>
        <v>4</v>
      </c>
      <c r="L4844">
        <f t="shared" si="379"/>
        <v>1</v>
      </c>
      <c r="M4844" s="2">
        <f t="shared" si="380"/>
        <v>7.8999799999999992E-3</v>
      </c>
      <c r="N4844" s="2">
        <f>(D4844-H4844*VLOOKUP(I4844,Sheet2!$G$3:$I$7,3))/M4844/VLOOKUP(I4844,Sheet2!$G$3:$H$7,2)</f>
        <v>9.6072617690171385E-7</v>
      </c>
      <c r="O4844" s="2">
        <v>2.4910678462872E-11</v>
      </c>
    </row>
    <row r="4845" spans="1:15" x14ac:dyDescent="0.25">
      <c r="A4845">
        <v>4834</v>
      </c>
      <c r="B4845">
        <v>488948</v>
      </c>
      <c r="C4845">
        <v>3560</v>
      </c>
      <c r="D4845">
        <v>1079</v>
      </c>
      <c r="E4845">
        <v>9.9634858399900104</v>
      </c>
      <c r="F4845">
        <f t="shared" si="381"/>
        <v>9.9622078399900111</v>
      </c>
      <c r="G4845">
        <f t="shared" si="382"/>
        <v>9.9621070920068604</v>
      </c>
      <c r="H4845" s="2">
        <f t="shared" si="378"/>
        <v>9.7789599999999997E-3</v>
      </c>
      <c r="I4845">
        <f>VLOOKUP(A4845,Sheet2!$B$2:$D$15,2)</f>
        <v>4</v>
      </c>
      <c r="J4845">
        <f>VLOOKUP(A4845,Sheet2!$B$2:$D$15,3)</f>
        <v>4</v>
      </c>
      <c r="L4845">
        <f t="shared" si="379"/>
        <v>1</v>
      </c>
      <c r="M4845" s="2">
        <f t="shared" si="380"/>
        <v>9.7789599999999997E-3</v>
      </c>
      <c r="N4845" s="2">
        <f>(D4845-H4845*VLOOKUP(I4845,Sheet2!$G$3:$I$7,3))/M4845/VLOOKUP(I4845,Sheet2!$G$3:$H$7,2)</f>
        <v>9.742393174734329E-7</v>
      </c>
      <c r="O4845" s="2">
        <v>2.5145118630441599E-11</v>
      </c>
    </row>
    <row r="4846" spans="1:15" x14ac:dyDescent="0.25">
      <c r="A4846">
        <v>4835</v>
      </c>
      <c r="B4846">
        <v>412548</v>
      </c>
      <c r="C4846">
        <v>3017</v>
      </c>
      <c r="D4846">
        <v>909</v>
      </c>
      <c r="E4846">
        <v>9.9632843440237107</v>
      </c>
      <c r="F4846">
        <f t="shared" si="381"/>
        <v>9.9620063440237114</v>
      </c>
      <c r="G4846">
        <f t="shared" si="382"/>
        <v>9.9619055472598674</v>
      </c>
      <c r="H4846" s="2">
        <f t="shared" si="378"/>
        <v>8.2509599999999999E-3</v>
      </c>
      <c r="I4846">
        <f>VLOOKUP(A4846,Sheet2!$B$2:$D$15,2)</f>
        <v>4</v>
      </c>
      <c r="J4846">
        <f>VLOOKUP(A4846,Sheet2!$B$2:$D$15,3)</f>
        <v>4</v>
      </c>
      <c r="L4846">
        <f t="shared" si="379"/>
        <v>1</v>
      </c>
      <c r="M4846" s="2">
        <f t="shared" si="380"/>
        <v>8.2509599999999999E-3</v>
      </c>
      <c r="N4846" s="2">
        <f>(D4846-H4846*VLOOKUP(I4846,Sheet2!$G$3:$I$7,3))/M4846/VLOOKUP(I4846,Sheet2!$G$3:$H$7,2)</f>
        <v>9.7253998516536253E-7</v>
      </c>
      <c r="O4846" s="2">
        <v>2.4244329348293799E-11</v>
      </c>
    </row>
    <row r="4847" spans="1:15" x14ac:dyDescent="0.25">
      <c r="A4847">
        <v>4836</v>
      </c>
      <c r="B4847">
        <v>443199</v>
      </c>
      <c r="C4847">
        <v>3230</v>
      </c>
      <c r="D4847">
        <v>958</v>
      </c>
      <c r="E4847">
        <v>9.9630827504960209</v>
      </c>
      <c r="F4847">
        <f t="shared" si="381"/>
        <v>9.9618047504960217</v>
      </c>
      <c r="G4847">
        <f t="shared" si="382"/>
        <v>9.9617039049278659</v>
      </c>
      <c r="H4847" s="2">
        <f t="shared" si="378"/>
        <v>8.8639800000000005E-3</v>
      </c>
      <c r="I4847">
        <f>VLOOKUP(A4847,Sheet2!$B$2:$D$15,2)</f>
        <v>4</v>
      </c>
      <c r="J4847">
        <f>VLOOKUP(A4847,Sheet2!$B$2:$D$15,3)</f>
        <v>4</v>
      </c>
      <c r="L4847">
        <f t="shared" si="379"/>
        <v>1</v>
      </c>
      <c r="M4847" s="2">
        <f t="shared" si="380"/>
        <v>8.8639800000000005E-3</v>
      </c>
      <c r="N4847" s="2">
        <f>(D4847-H4847*VLOOKUP(I4847,Sheet2!$G$3:$I$7,3))/M4847/VLOOKUP(I4847,Sheet2!$G$3:$H$7,2)</f>
        <v>9.5162861186509894E-7</v>
      </c>
      <c r="O4847" s="2">
        <v>2.4807966887319701E-11</v>
      </c>
    </row>
    <row r="4848" spans="1:15" x14ac:dyDescent="0.25">
      <c r="A4848">
        <v>4837</v>
      </c>
      <c r="B4848">
        <v>478498</v>
      </c>
      <c r="C4848">
        <v>3527</v>
      </c>
      <c r="D4848">
        <v>1009</v>
      </c>
      <c r="E4848">
        <v>9.9628810593597095</v>
      </c>
      <c r="F4848">
        <f t="shared" si="381"/>
        <v>9.9616030593597102</v>
      </c>
      <c r="G4848">
        <f t="shared" si="382"/>
        <v>9.9615021649636155</v>
      </c>
      <c r="H4848" s="2">
        <f t="shared" si="378"/>
        <v>9.5699600000000006E-3</v>
      </c>
      <c r="I4848">
        <f>VLOOKUP(A4848,Sheet2!$B$2:$D$15,2)</f>
        <v>4</v>
      </c>
      <c r="J4848">
        <f>VLOOKUP(A4848,Sheet2!$B$2:$D$15,3)</f>
        <v>4</v>
      </c>
      <c r="L4848">
        <f t="shared" si="379"/>
        <v>1</v>
      </c>
      <c r="M4848" s="2">
        <f t="shared" si="380"/>
        <v>9.5699600000000006E-3</v>
      </c>
      <c r="N4848" s="2">
        <f>(D4848-H4848*VLOOKUP(I4848,Sheet2!$G$3:$I$7,3))/M4848/VLOOKUP(I4848,Sheet2!$G$3:$H$7,2)</f>
        <v>9.2519087498798313E-7</v>
      </c>
      <c r="O4848" s="2">
        <v>2.4791843413094001E-11</v>
      </c>
    </row>
    <row r="4849" spans="1:15" x14ac:dyDescent="0.25">
      <c r="A4849">
        <v>4838</v>
      </c>
      <c r="B4849">
        <v>433348</v>
      </c>
      <c r="C4849">
        <v>3111</v>
      </c>
      <c r="D4849">
        <v>900</v>
      </c>
      <c r="E4849">
        <v>9.96267927056752</v>
      </c>
      <c r="F4849">
        <f t="shared" si="381"/>
        <v>9.9614012705675208</v>
      </c>
      <c r="G4849">
        <f t="shared" si="382"/>
        <v>9.9613003273198402</v>
      </c>
      <c r="H4849" s="2">
        <f t="shared" si="378"/>
        <v>8.6669599999999996E-3</v>
      </c>
      <c r="I4849">
        <f>VLOOKUP(A4849,Sheet2!$B$2:$D$15,2)</f>
        <v>4</v>
      </c>
      <c r="J4849">
        <f>VLOOKUP(A4849,Sheet2!$B$2:$D$15,3)</f>
        <v>4</v>
      </c>
      <c r="L4849">
        <f t="shared" si="379"/>
        <v>1</v>
      </c>
      <c r="M4849" s="2">
        <f t="shared" si="380"/>
        <v>8.6669599999999996E-3</v>
      </c>
      <c r="N4849" s="2">
        <f>(D4849-H4849*VLOOKUP(I4849,Sheet2!$G$3:$I$7,3))/M4849/VLOOKUP(I4849,Sheet2!$G$3:$H$7,2)</f>
        <v>9.0927639172212633E-7</v>
      </c>
      <c r="O4849" s="2">
        <v>2.4828541799470699E-11</v>
      </c>
    </row>
    <row r="4850" spans="1:15" x14ac:dyDescent="0.25">
      <c r="A4850">
        <v>4839</v>
      </c>
      <c r="B4850">
        <v>430699</v>
      </c>
      <c r="C4850">
        <v>3035</v>
      </c>
      <c r="D4850">
        <v>880</v>
      </c>
      <c r="E4850">
        <v>9.9624773840721605</v>
      </c>
      <c r="F4850">
        <f t="shared" si="381"/>
        <v>9.9611993840721613</v>
      </c>
      <c r="G4850">
        <f t="shared" si="382"/>
        <v>9.9610983919492497</v>
      </c>
      <c r="H4850" s="2">
        <f t="shared" si="378"/>
        <v>8.6139800000000002E-3</v>
      </c>
      <c r="I4850">
        <f>VLOOKUP(A4850,Sheet2!$B$2:$D$15,2)</f>
        <v>4</v>
      </c>
      <c r="J4850">
        <f>VLOOKUP(A4850,Sheet2!$B$2:$D$15,3)</f>
        <v>4</v>
      </c>
      <c r="L4850">
        <f t="shared" si="379"/>
        <v>1</v>
      </c>
      <c r="M4850" s="2">
        <f t="shared" si="380"/>
        <v>8.6139800000000002E-3</v>
      </c>
      <c r="N4850" s="2">
        <f>(D4850-H4850*VLOOKUP(I4850,Sheet2!$G$3:$I$7,3))/M4850/VLOOKUP(I4850,Sheet2!$G$3:$H$7,2)</f>
        <v>8.9244512791996273E-7</v>
      </c>
      <c r="O4850" s="2">
        <v>2.4137389499685299E-11</v>
      </c>
    </row>
    <row r="4851" spans="1:15" x14ac:dyDescent="0.25">
      <c r="A4851">
        <v>4840</v>
      </c>
      <c r="B4851">
        <v>446148</v>
      </c>
      <c r="C4851">
        <v>3352</v>
      </c>
      <c r="D4851">
        <v>916</v>
      </c>
      <c r="E4851">
        <v>9.9622753998263391</v>
      </c>
      <c r="F4851">
        <f t="shared" si="381"/>
        <v>9.9609973998263399</v>
      </c>
      <c r="G4851">
        <f t="shared" si="382"/>
        <v>9.9608963588045256</v>
      </c>
      <c r="H4851" s="2">
        <f t="shared" si="378"/>
        <v>8.9229600000000006E-3</v>
      </c>
      <c r="I4851">
        <f>VLOOKUP(A4851,Sheet2!$B$2:$D$15,2)</f>
        <v>4</v>
      </c>
      <c r="J4851">
        <f>VLOOKUP(A4851,Sheet2!$B$2:$D$15,3)</f>
        <v>4</v>
      </c>
      <c r="L4851">
        <f t="shared" si="379"/>
        <v>1</v>
      </c>
      <c r="M4851" s="2">
        <f t="shared" si="380"/>
        <v>8.9229600000000006E-3</v>
      </c>
      <c r="N4851" s="2">
        <f>(D4851-H4851*VLOOKUP(I4851,Sheet2!$G$3:$I$7,3))/M4851/VLOOKUP(I4851,Sheet2!$G$3:$H$7,2)</f>
        <v>8.9741517568161235E-7</v>
      </c>
      <c r="O4851" s="2">
        <v>2.4603282405372401E-11</v>
      </c>
    </row>
    <row r="4852" spans="1:15" x14ac:dyDescent="0.25">
      <c r="A4852">
        <v>4841</v>
      </c>
      <c r="B4852">
        <v>462749</v>
      </c>
      <c r="C4852">
        <v>3353</v>
      </c>
      <c r="D4852">
        <v>940</v>
      </c>
      <c r="E4852">
        <v>9.9620733177827105</v>
      </c>
      <c r="F4852">
        <f t="shared" si="381"/>
        <v>9.9607953177827113</v>
      </c>
      <c r="G4852">
        <f t="shared" si="382"/>
        <v>9.9606942278383173</v>
      </c>
      <c r="H4852" s="2">
        <f t="shared" si="378"/>
        <v>9.2549799999999995E-3</v>
      </c>
      <c r="I4852">
        <f>VLOOKUP(A4852,Sheet2!$B$2:$D$15,2)</f>
        <v>4</v>
      </c>
      <c r="J4852">
        <f>VLOOKUP(A4852,Sheet2!$B$2:$D$15,3)</f>
        <v>4</v>
      </c>
      <c r="L4852">
        <f t="shared" si="379"/>
        <v>1</v>
      </c>
      <c r="M4852" s="2">
        <f t="shared" si="380"/>
        <v>9.2549799999999995E-3</v>
      </c>
      <c r="N4852" s="2">
        <f>(D4852-H4852*VLOOKUP(I4852,Sheet2!$G$3:$I$7,3))/M4852/VLOOKUP(I4852,Sheet2!$G$3:$H$7,2)</f>
        <v>8.8651940177072245E-7</v>
      </c>
      <c r="O4852" s="2">
        <v>2.60623087986798E-11</v>
      </c>
    </row>
    <row r="4853" spans="1:15" x14ac:dyDescent="0.25">
      <c r="A4853">
        <v>4842</v>
      </c>
      <c r="B4853">
        <v>416298</v>
      </c>
      <c r="C4853">
        <v>2998</v>
      </c>
      <c r="D4853">
        <v>857</v>
      </c>
      <c r="E4853">
        <v>9.9618711378939206</v>
      </c>
      <c r="F4853">
        <f t="shared" si="381"/>
        <v>9.9605931378939214</v>
      </c>
      <c r="G4853">
        <f t="shared" si="382"/>
        <v>9.960491999003267</v>
      </c>
      <c r="H4853" s="2">
        <f t="shared" si="378"/>
        <v>8.3259600000000003E-3</v>
      </c>
      <c r="I4853">
        <f>VLOOKUP(A4853,Sheet2!$B$2:$D$15,2)</f>
        <v>4</v>
      </c>
      <c r="J4853">
        <f>VLOOKUP(A4853,Sheet2!$B$2:$D$15,3)</f>
        <v>4</v>
      </c>
      <c r="L4853">
        <f t="shared" si="379"/>
        <v>1</v>
      </c>
      <c r="M4853" s="2">
        <f t="shared" si="380"/>
        <v>8.3259600000000003E-3</v>
      </c>
      <c r="N4853" s="2">
        <f>(D4853-H4853*VLOOKUP(I4853,Sheet2!$G$3:$I$7,3))/M4853/VLOOKUP(I4853,Sheet2!$G$3:$H$7,2)</f>
        <v>9.0016073413756487E-7</v>
      </c>
      <c r="O4853" s="2">
        <v>2.5891908061547301E-11</v>
      </c>
    </row>
    <row r="4854" spans="1:15" x14ac:dyDescent="0.25">
      <c r="A4854">
        <v>4843</v>
      </c>
      <c r="B4854">
        <v>449998</v>
      </c>
      <c r="C4854">
        <v>3218</v>
      </c>
      <c r="D4854">
        <v>943</v>
      </c>
      <c r="E4854">
        <v>9.96166886011261</v>
      </c>
      <c r="F4854">
        <f t="shared" si="381"/>
        <v>9.9603908601126108</v>
      </c>
      <c r="G4854">
        <f t="shared" si="382"/>
        <v>9.9602896722519905</v>
      </c>
      <c r="H4854" s="2">
        <f t="shared" si="378"/>
        <v>8.9999599999999996E-3</v>
      </c>
      <c r="I4854">
        <f>VLOOKUP(A4854,Sheet2!$B$2:$D$15,2)</f>
        <v>4</v>
      </c>
      <c r="J4854">
        <f>VLOOKUP(A4854,Sheet2!$B$2:$D$15,3)</f>
        <v>4</v>
      </c>
      <c r="L4854">
        <f t="shared" si="379"/>
        <v>1</v>
      </c>
      <c r="M4854" s="2">
        <f t="shared" si="380"/>
        <v>8.9999599999999996E-3</v>
      </c>
      <c r="N4854" s="2">
        <f>(D4854-H4854*VLOOKUP(I4854,Sheet2!$G$3:$I$7,3))/M4854/VLOOKUP(I4854,Sheet2!$G$3:$H$7,2)</f>
        <v>9.1863243458859812E-7</v>
      </c>
      <c r="O4854" s="2">
        <v>2.50268802206558E-11</v>
      </c>
    </row>
    <row r="4855" spans="1:15" x14ac:dyDescent="0.25">
      <c r="A4855">
        <v>4844</v>
      </c>
      <c r="B4855">
        <v>461299</v>
      </c>
      <c r="C4855">
        <v>3515</v>
      </c>
      <c r="D4855">
        <v>954</v>
      </c>
      <c r="E4855">
        <v>9.9614664843913694</v>
      </c>
      <c r="F4855">
        <f t="shared" si="381"/>
        <v>9.9601884843913702</v>
      </c>
      <c r="G4855">
        <f t="shared" si="382"/>
        <v>9.9600872475370803</v>
      </c>
      <c r="H4855" s="2">
        <f t="shared" si="378"/>
        <v>9.2259799999999999E-3</v>
      </c>
      <c r="I4855">
        <f>VLOOKUP(A4855,Sheet2!$B$2:$D$15,2)</f>
        <v>4</v>
      </c>
      <c r="J4855">
        <f>VLOOKUP(A4855,Sheet2!$B$2:$D$15,3)</f>
        <v>4</v>
      </c>
      <c r="L4855">
        <f t="shared" si="379"/>
        <v>1</v>
      </c>
      <c r="M4855" s="2">
        <f t="shared" si="380"/>
        <v>9.2259799999999999E-3</v>
      </c>
      <c r="N4855" s="2">
        <f>(D4855-H4855*VLOOKUP(I4855,Sheet2!$G$3:$I$7,3))/M4855/VLOOKUP(I4855,Sheet2!$G$3:$H$7,2)</f>
        <v>9.0488649260024411E-7</v>
      </c>
      <c r="O4855" s="2">
        <v>2.56067418167604E-11</v>
      </c>
    </row>
    <row r="4856" spans="1:15" x14ac:dyDescent="0.25">
      <c r="A4856">
        <v>4845</v>
      </c>
      <c r="B4856">
        <v>406498</v>
      </c>
      <c r="C4856">
        <v>2912</v>
      </c>
      <c r="D4856">
        <v>837</v>
      </c>
      <c r="E4856">
        <v>9.9612640106827897</v>
      </c>
      <c r="F4856">
        <f t="shared" si="381"/>
        <v>9.9599860106827904</v>
      </c>
      <c r="G4856">
        <f t="shared" si="382"/>
        <v>9.9598847248111007</v>
      </c>
      <c r="H4856" s="2">
        <f t="shared" si="378"/>
        <v>8.1299600000000003E-3</v>
      </c>
      <c r="I4856">
        <f>VLOOKUP(A4856,Sheet2!$B$2:$D$15,2)</f>
        <v>4</v>
      </c>
      <c r="J4856">
        <f>VLOOKUP(A4856,Sheet2!$B$2:$D$15,3)</f>
        <v>4</v>
      </c>
      <c r="L4856">
        <f t="shared" si="379"/>
        <v>1</v>
      </c>
      <c r="M4856" s="2">
        <f t="shared" si="380"/>
        <v>8.1299600000000003E-3</v>
      </c>
      <c r="N4856" s="2">
        <f>(D4856-H4856*VLOOKUP(I4856,Sheet2!$G$3:$I$7,3))/M4856/VLOOKUP(I4856,Sheet2!$G$3:$H$7,2)</f>
        <v>9.0037536051837884E-7</v>
      </c>
      <c r="O4856" s="2">
        <v>2.5919783287491798E-11</v>
      </c>
    </row>
    <row r="4857" spans="1:15" x14ac:dyDescent="0.25">
      <c r="A4857">
        <v>4846</v>
      </c>
      <c r="B4857">
        <v>479448</v>
      </c>
      <c r="C4857">
        <v>3461</v>
      </c>
      <c r="D4857">
        <v>986</v>
      </c>
      <c r="E4857">
        <v>9.9610614389394101</v>
      </c>
      <c r="F4857">
        <f t="shared" si="381"/>
        <v>9.9597834389394109</v>
      </c>
      <c r="G4857">
        <f t="shared" si="382"/>
        <v>9.9596821040265908</v>
      </c>
      <c r="H4857" s="2">
        <f t="shared" si="378"/>
        <v>9.5889600000000005E-3</v>
      </c>
      <c r="I4857">
        <f>VLOOKUP(A4857,Sheet2!$B$2:$D$15,2)</f>
        <v>4</v>
      </c>
      <c r="J4857">
        <f>VLOOKUP(A4857,Sheet2!$B$2:$D$15,3)</f>
        <v>4</v>
      </c>
      <c r="L4857">
        <f t="shared" si="379"/>
        <v>1</v>
      </c>
      <c r="M4857" s="2">
        <f t="shared" si="380"/>
        <v>9.5889600000000005E-3</v>
      </c>
      <c r="N4857" s="2">
        <f>(D4857-H4857*VLOOKUP(I4857,Sheet2!$G$3:$I$7,3))/M4857/VLOOKUP(I4857,Sheet2!$G$3:$H$7,2)</f>
        <v>8.991158390482387E-7</v>
      </c>
      <c r="O4857" s="2">
        <v>2.5780690284023599E-11</v>
      </c>
    </row>
    <row r="4858" spans="1:15" x14ac:dyDescent="0.25">
      <c r="A4858">
        <v>4847</v>
      </c>
      <c r="B4858">
        <v>436249</v>
      </c>
      <c r="C4858">
        <v>3147</v>
      </c>
      <c r="D4858">
        <v>904</v>
      </c>
      <c r="E4858">
        <v>9.96085876911377</v>
      </c>
      <c r="F4858">
        <f t="shared" si="381"/>
        <v>9.9595807691137708</v>
      </c>
      <c r="G4858">
        <f t="shared" si="382"/>
        <v>9.9594793851360759</v>
      </c>
      <c r="H4858" s="2">
        <f t="shared" si="378"/>
        <v>8.7249800000000002E-3</v>
      </c>
      <c r="I4858">
        <f>VLOOKUP(A4858,Sheet2!$B$2:$D$15,2)</f>
        <v>4</v>
      </c>
      <c r="J4858">
        <f>VLOOKUP(A4858,Sheet2!$B$2:$D$15,3)</f>
        <v>4</v>
      </c>
      <c r="L4858">
        <f t="shared" si="379"/>
        <v>1</v>
      </c>
      <c r="M4858" s="2">
        <f t="shared" si="380"/>
        <v>8.7249800000000002E-3</v>
      </c>
      <c r="N4858" s="2">
        <f>(D4858-H4858*VLOOKUP(I4858,Sheet2!$G$3:$I$7,3))/M4858/VLOOKUP(I4858,Sheet2!$G$3:$H$7,2)</f>
        <v>9.0695552688945986E-7</v>
      </c>
      <c r="O4858" s="2">
        <v>2.5035615108728901E-11</v>
      </c>
    </row>
    <row r="4859" spans="1:15" x14ac:dyDescent="0.25">
      <c r="A4859">
        <v>4848</v>
      </c>
      <c r="B4859">
        <v>438761</v>
      </c>
      <c r="C4859">
        <v>3253</v>
      </c>
      <c r="D4859">
        <v>902</v>
      </c>
      <c r="E4859">
        <v>9.9606560011583802</v>
      </c>
      <c r="F4859">
        <f t="shared" si="381"/>
        <v>9.959378001158381</v>
      </c>
      <c r="G4859">
        <f t="shared" si="382"/>
        <v>9.9592765680920614</v>
      </c>
      <c r="H4859" s="2">
        <f t="shared" si="378"/>
        <v>8.7752200000000002E-3</v>
      </c>
      <c r="I4859">
        <f>VLOOKUP(A4859,Sheet2!$B$2:$D$15,2)</f>
        <v>4</v>
      </c>
      <c r="J4859">
        <f>VLOOKUP(A4859,Sheet2!$B$2:$D$15,3)</f>
        <v>4</v>
      </c>
      <c r="L4859">
        <f t="shared" si="379"/>
        <v>1</v>
      </c>
      <c r="M4859" s="2">
        <f t="shared" si="380"/>
        <v>8.7752200000000002E-3</v>
      </c>
      <c r="N4859" s="2">
        <f>(D4859-H4859*VLOOKUP(I4859,Sheet2!$G$3:$I$7,3))/M4859/VLOOKUP(I4859,Sheet2!$G$3:$H$7,2)</f>
        <v>8.9874445734693832E-7</v>
      </c>
      <c r="O4859" s="2">
        <v>2.5919440929497299E-11</v>
      </c>
    </row>
    <row r="4860" spans="1:15" x14ac:dyDescent="0.25">
      <c r="A4860">
        <v>4849</v>
      </c>
      <c r="B4860">
        <v>467585</v>
      </c>
      <c r="C4860">
        <v>3399</v>
      </c>
      <c r="D4860">
        <v>964</v>
      </c>
      <c r="E4860">
        <v>9.9604531350257393</v>
      </c>
      <c r="F4860">
        <f t="shared" si="381"/>
        <v>9.95917513502574</v>
      </c>
      <c r="G4860">
        <f t="shared" si="382"/>
        <v>9.9590736528470156</v>
      </c>
      <c r="H4860" s="2">
        <f t="shared" si="378"/>
        <v>9.3516999999999992E-3</v>
      </c>
      <c r="I4860">
        <f>VLOOKUP(A4860,Sheet2!$B$2:$D$15,2)</f>
        <v>4</v>
      </c>
      <c r="J4860">
        <f>VLOOKUP(A4860,Sheet2!$B$2:$D$15,3)</f>
        <v>4</v>
      </c>
      <c r="L4860">
        <f t="shared" si="379"/>
        <v>1</v>
      </c>
      <c r="M4860" s="2">
        <f t="shared" si="380"/>
        <v>9.3516999999999992E-3</v>
      </c>
      <c r="N4860" s="2">
        <f>(D4860-H4860*VLOOKUP(I4860,Sheet2!$G$3:$I$7,3))/M4860/VLOOKUP(I4860,Sheet2!$G$3:$H$7,2)</f>
        <v>9.0167861939540412E-7</v>
      </c>
      <c r="O4860" s="2">
        <v>2.54460814008179E-11</v>
      </c>
    </row>
    <row r="4861" spans="1:15" x14ac:dyDescent="0.25">
      <c r="A4861">
        <v>4850</v>
      </c>
      <c r="B4861">
        <v>414299</v>
      </c>
      <c r="C4861">
        <v>3009</v>
      </c>
      <c r="D4861">
        <v>853</v>
      </c>
      <c r="E4861">
        <v>9.9602501706682904</v>
      </c>
      <c r="F4861">
        <f t="shared" si="381"/>
        <v>9.9589721706682912</v>
      </c>
      <c r="G4861">
        <f t="shared" si="382"/>
        <v>9.9588706393533908</v>
      </c>
      <c r="H4861" s="2">
        <f t="shared" si="378"/>
        <v>8.2859800000000001E-3</v>
      </c>
      <c r="I4861">
        <f>VLOOKUP(A4861,Sheet2!$B$2:$D$15,2)</f>
        <v>4</v>
      </c>
      <c r="J4861">
        <f>VLOOKUP(A4861,Sheet2!$B$2:$D$15,3)</f>
        <v>4</v>
      </c>
      <c r="L4861">
        <f t="shared" si="379"/>
        <v>1</v>
      </c>
      <c r="M4861" s="2">
        <f t="shared" si="380"/>
        <v>8.2859800000000001E-3</v>
      </c>
      <c r="N4861" s="2">
        <f>(D4861-H4861*VLOOKUP(I4861,Sheet2!$G$3:$I$7,3))/M4861/VLOOKUP(I4861,Sheet2!$G$3:$H$7,2)</f>
        <v>9.0029974523230801E-7</v>
      </c>
      <c r="O4861" s="2">
        <v>2.45577192867016E-11</v>
      </c>
    </row>
    <row r="4862" spans="1:15" x14ac:dyDescent="0.25">
      <c r="A4862">
        <v>4851</v>
      </c>
      <c r="B4862">
        <v>470698</v>
      </c>
      <c r="C4862">
        <v>3401</v>
      </c>
      <c r="D4862">
        <v>966</v>
      </c>
      <c r="E4862">
        <v>9.9600471080384896</v>
      </c>
      <c r="F4862">
        <f t="shared" si="381"/>
        <v>9.9587691080384904</v>
      </c>
      <c r="G4862">
        <f t="shared" si="382"/>
        <v>9.9586675275636161</v>
      </c>
      <c r="H4862" s="2">
        <f t="shared" si="378"/>
        <v>9.4139600000000007E-3</v>
      </c>
      <c r="I4862">
        <f>VLOOKUP(A4862,Sheet2!$B$2:$D$15,2)</f>
        <v>4</v>
      </c>
      <c r="J4862">
        <f>VLOOKUP(A4862,Sheet2!$B$2:$D$15,3)</f>
        <v>4</v>
      </c>
      <c r="L4862">
        <f t="shared" si="379"/>
        <v>1</v>
      </c>
      <c r="M4862" s="2">
        <f t="shared" si="380"/>
        <v>9.4139600000000007E-3</v>
      </c>
      <c r="N4862" s="2">
        <f>(D4862-H4862*VLOOKUP(I4862,Sheet2!$G$3:$I$7,3))/M4862/VLOOKUP(I4862,Sheet2!$G$3:$H$7,2)</f>
        <v>8.9698565385873735E-7</v>
      </c>
      <c r="O4862" s="2">
        <v>2.4774993238390001E-11</v>
      </c>
    </row>
    <row r="4863" spans="1:15" x14ac:dyDescent="0.25">
      <c r="A4863">
        <v>4852</v>
      </c>
      <c r="B4863">
        <v>429399</v>
      </c>
      <c r="C4863">
        <v>3178</v>
      </c>
      <c r="D4863">
        <v>878</v>
      </c>
      <c r="E4863">
        <v>9.9598439470887392</v>
      </c>
      <c r="F4863">
        <f t="shared" si="381"/>
        <v>9.95856594708874</v>
      </c>
      <c r="G4863">
        <f t="shared" si="382"/>
        <v>9.9584643174300993</v>
      </c>
      <c r="H4863" s="2">
        <f t="shared" si="378"/>
        <v>8.5879800000000003E-3</v>
      </c>
      <c r="I4863">
        <f>VLOOKUP(A4863,Sheet2!$B$2:$D$15,2)</f>
        <v>4</v>
      </c>
      <c r="J4863">
        <f>VLOOKUP(A4863,Sheet2!$B$2:$D$15,3)</f>
        <v>4</v>
      </c>
      <c r="L4863">
        <f t="shared" si="379"/>
        <v>1</v>
      </c>
      <c r="M4863" s="2">
        <f t="shared" si="380"/>
        <v>8.5879800000000003E-3</v>
      </c>
      <c r="N4863" s="2">
        <f>(D4863-H4863*VLOOKUP(I4863,Sheet2!$G$3:$I$7,3))/M4863/VLOOKUP(I4863,Sheet2!$G$3:$H$7,2)</f>
        <v>8.9320915779962224E-7</v>
      </c>
      <c r="O4863" s="2">
        <v>2.5412920681289399E-11</v>
      </c>
    </row>
    <row r="4864" spans="1:15" x14ac:dyDescent="0.25">
      <c r="A4864">
        <v>4853</v>
      </c>
      <c r="B4864">
        <v>452948</v>
      </c>
      <c r="C4864">
        <v>3276</v>
      </c>
      <c r="D4864">
        <v>923</v>
      </c>
      <c r="E4864">
        <v>9.9596406877714596</v>
      </c>
      <c r="F4864">
        <f t="shared" si="381"/>
        <v>9.9583626877714604</v>
      </c>
      <c r="G4864">
        <f t="shared" si="382"/>
        <v>9.9582610089052306</v>
      </c>
      <c r="H4864" s="2">
        <f t="shared" si="378"/>
        <v>9.0589599999999996E-3</v>
      </c>
      <c r="I4864">
        <f>VLOOKUP(A4864,Sheet2!$B$2:$D$15,2)</f>
        <v>4</v>
      </c>
      <c r="J4864">
        <f>VLOOKUP(A4864,Sheet2!$B$2:$D$15,3)</f>
        <v>4</v>
      </c>
      <c r="L4864">
        <f t="shared" si="379"/>
        <v>1</v>
      </c>
      <c r="M4864" s="2">
        <f t="shared" si="380"/>
        <v>9.0589599999999996E-3</v>
      </c>
      <c r="N4864" s="2">
        <f>(D4864-H4864*VLOOKUP(I4864,Sheet2!$G$3:$I$7,3))/M4864/VLOOKUP(I4864,Sheet2!$G$3:$H$7,2)</f>
        <v>8.8973075452369813E-7</v>
      </c>
      <c r="O4864" s="2">
        <v>2.4272735216723E-11</v>
      </c>
    </row>
    <row r="4865" spans="1:15" x14ac:dyDescent="0.25">
      <c r="A4865">
        <v>4854</v>
      </c>
      <c r="B4865">
        <v>423198</v>
      </c>
      <c r="C4865">
        <v>3030</v>
      </c>
      <c r="D4865">
        <v>899</v>
      </c>
      <c r="E4865">
        <v>9.959437330039</v>
      </c>
      <c r="F4865">
        <f t="shared" si="381"/>
        <v>9.9581593300390008</v>
      </c>
      <c r="G4865">
        <f t="shared" si="382"/>
        <v>9.9580576019413609</v>
      </c>
      <c r="H4865" s="2">
        <f t="shared" si="378"/>
        <v>8.4639599999999995E-3</v>
      </c>
      <c r="I4865">
        <f>VLOOKUP(A4865,Sheet2!$B$2:$D$15,2)</f>
        <v>4</v>
      </c>
      <c r="J4865">
        <f>VLOOKUP(A4865,Sheet2!$B$2:$D$15,3)</f>
        <v>4</v>
      </c>
      <c r="L4865">
        <f t="shared" si="379"/>
        <v>1</v>
      </c>
      <c r="M4865" s="2">
        <f t="shared" si="380"/>
        <v>8.4639599999999995E-3</v>
      </c>
      <c r="N4865" s="2">
        <f>(D4865-H4865*VLOOKUP(I4865,Sheet2!$G$3:$I$7,3))/M4865/VLOOKUP(I4865,Sheet2!$G$3:$H$7,2)</f>
        <v>9.3300057727115915E-7</v>
      </c>
      <c r="O4865" s="2">
        <v>2.4526186865127501E-11</v>
      </c>
    </row>
    <row r="4866" spans="1:15" x14ac:dyDescent="0.25">
      <c r="A4866">
        <v>4855</v>
      </c>
      <c r="B4866">
        <v>479049</v>
      </c>
      <c r="C4866">
        <v>3477</v>
      </c>
      <c r="D4866">
        <v>1024</v>
      </c>
      <c r="E4866">
        <v>9.9592338738437203</v>
      </c>
      <c r="F4866">
        <f t="shared" si="381"/>
        <v>9.9579558738437211</v>
      </c>
      <c r="G4866">
        <f t="shared" si="382"/>
        <v>9.9578540964908306</v>
      </c>
      <c r="H4866" s="2">
        <f t="shared" si="378"/>
        <v>9.5809799999999994E-3</v>
      </c>
      <c r="I4866">
        <f>VLOOKUP(A4866,Sheet2!$B$2:$D$15,2)</f>
        <v>4</v>
      </c>
      <c r="J4866">
        <f>VLOOKUP(A4866,Sheet2!$B$2:$D$15,3)</f>
        <v>4</v>
      </c>
      <c r="L4866">
        <f t="shared" si="379"/>
        <v>1</v>
      </c>
      <c r="M4866" s="2">
        <f t="shared" si="380"/>
        <v>9.5809799999999994E-3</v>
      </c>
      <c r="N4866" s="2">
        <f>(D4866-H4866*VLOOKUP(I4866,Sheet2!$G$3:$I$7,3))/M4866/VLOOKUP(I4866,Sheet2!$G$3:$H$7,2)</f>
        <v>9.3963419535371135E-7</v>
      </c>
      <c r="O4866" s="2">
        <v>2.4711306562317101E-11</v>
      </c>
    </row>
    <row r="4867" spans="1:15" x14ac:dyDescent="0.25">
      <c r="A4867">
        <v>4856</v>
      </c>
      <c r="B4867">
        <v>435048</v>
      </c>
      <c r="C4867">
        <v>3263</v>
      </c>
      <c r="D4867">
        <v>929</v>
      </c>
      <c r="E4867">
        <v>9.9590303191379395</v>
      </c>
      <c r="F4867">
        <f t="shared" si="381"/>
        <v>9.9577523191379402</v>
      </c>
      <c r="G4867">
        <f t="shared" si="382"/>
        <v>9.9576504925059552</v>
      </c>
      <c r="H4867" s="2">
        <f t="shared" si="378"/>
        <v>8.7009600000000006E-3</v>
      </c>
      <c r="I4867">
        <f>VLOOKUP(A4867,Sheet2!$B$2:$D$15,2)</f>
        <v>4</v>
      </c>
      <c r="J4867">
        <f>VLOOKUP(A4867,Sheet2!$B$2:$D$15,3)</f>
        <v>4</v>
      </c>
      <c r="L4867">
        <f t="shared" si="379"/>
        <v>1</v>
      </c>
      <c r="M4867" s="2">
        <f t="shared" si="380"/>
        <v>8.7009600000000006E-3</v>
      </c>
      <c r="N4867" s="2">
        <f>(D4867-H4867*VLOOKUP(I4867,Sheet2!$G$3:$I$7,3))/M4867/VLOOKUP(I4867,Sheet2!$G$3:$H$7,2)</f>
        <v>9.385482769717363E-7</v>
      </c>
      <c r="O4867" s="2">
        <v>2.63510753929735E-11</v>
      </c>
    </row>
    <row r="4868" spans="1:15" x14ac:dyDescent="0.25">
      <c r="A4868">
        <v>4857</v>
      </c>
      <c r="B4868">
        <v>437849</v>
      </c>
      <c r="C4868">
        <v>3198</v>
      </c>
      <c r="D4868">
        <v>932</v>
      </c>
      <c r="E4868">
        <v>9.9588266658739695</v>
      </c>
      <c r="F4868">
        <f t="shared" si="381"/>
        <v>9.9575486658739703</v>
      </c>
      <c r="G4868">
        <f t="shared" si="382"/>
        <v>9.9574467899390253</v>
      </c>
      <c r="H4868" s="2">
        <f t="shared" si="378"/>
        <v>8.7569799999999993E-3</v>
      </c>
      <c r="I4868">
        <f>VLOOKUP(A4868,Sheet2!$B$2:$D$15,2)</f>
        <v>4</v>
      </c>
      <c r="J4868">
        <f>VLOOKUP(A4868,Sheet2!$B$2:$D$15,3)</f>
        <v>4</v>
      </c>
      <c r="L4868">
        <f t="shared" si="379"/>
        <v>1</v>
      </c>
      <c r="M4868" s="2">
        <f t="shared" si="380"/>
        <v>8.7569799999999993E-3</v>
      </c>
      <c r="N4868" s="2">
        <f>(D4868-H4868*VLOOKUP(I4868,Sheet2!$G$3:$I$7,3))/M4868/VLOOKUP(I4868,Sheet2!$G$3:$H$7,2)</f>
        <v>9.3514385473074062E-7</v>
      </c>
      <c r="O4868" s="2">
        <v>2.4784155261428101E-11</v>
      </c>
    </row>
    <row r="4869" spans="1:15" x14ac:dyDescent="0.25">
      <c r="A4869">
        <v>4858</v>
      </c>
      <c r="B4869">
        <v>427448</v>
      </c>
      <c r="C4869">
        <v>3054</v>
      </c>
      <c r="D4869">
        <v>902</v>
      </c>
      <c r="E4869">
        <v>9.9586229140040796</v>
      </c>
      <c r="F4869">
        <f t="shared" si="381"/>
        <v>9.9573449140040804</v>
      </c>
      <c r="G4869">
        <f t="shared" si="382"/>
        <v>9.9572429887423048</v>
      </c>
      <c r="H4869" s="2">
        <f t="shared" si="378"/>
        <v>8.5489599999999995E-3</v>
      </c>
      <c r="I4869">
        <f>VLOOKUP(A4869,Sheet2!$B$2:$D$15,2)</f>
        <v>4</v>
      </c>
      <c r="J4869">
        <f>VLOOKUP(A4869,Sheet2!$B$2:$D$15,3)</f>
        <v>4</v>
      </c>
      <c r="L4869">
        <f t="shared" si="379"/>
        <v>1</v>
      </c>
      <c r="M4869" s="2">
        <f t="shared" si="380"/>
        <v>8.5489599999999995E-3</v>
      </c>
      <c r="N4869" s="2">
        <f>(D4869-H4869*VLOOKUP(I4869,Sheet2!$G$3:$I$7,3))/M4869/VLOOKUP(I4869,Sheet2!$G$3:$H$7,2)</f>
        <v>9.2594909977353983E-7</v>
      </c>
      <c r="O4869" s="2">
        <v>2.5264292496166801E-11</v>
      </c>
    </row>
    <row r="4870" spans="1:15" x14ac:dyDescent="0.25">
      <c r="A4870">
        <v>4859</v>
      </c>
      <c r="B4870">
        <v>466948</v>
      </c>
      <c r="C4870">
        <v>3380</v>
      </c>
      <c r="D4870">
        <v>992</v>
      </c>
      <c r="E4870">
        <v>9.9584190634805303</v>
      </c>
      <c r="F4870">
        <f t="shared" si="381"/>
        <v>9.9571410634805311</v>
      </c>
      <c r="G4870">
        <f t="shared" si="382"/>
        <v>9.95703908886804</v>
      </c>
      <c r="H4870" s="2">
        <f t="shared" si="378"/>
        <v>9.3389600000000003E-3</v>
      </c>
      <c r="I4870">
        <f>VLOOKUP(A4870,Sheet2!$B$2:$D$15,2)</f>
        <v>4</v>
      </c>
      <c r="J4870">
        <f>VLOOKUP(A4870,Sheet2!$B$2:$D$15,3)</f>
        <v>4</v>
      </c>
      <c r="L4870">
        <f t="shared" si="379"/>
        <v>1</v>
      </c>
      <c r="M4870" s="2">
        <f t="shared" si="380"/>
        <v>9.3389600000000003E-3</v>
      </c>
      <c r="N4870" s="2">
        <f>(D4870-H4870*VLOOKUP(I4870,Sheet2!$G$3:$I$7,3))/M4870/VLOOKUP(I4870,Sheet2!$G$3:$H$7,2)</f>
        <v>9.3306677788533195E-7</v>
      </c>
      <c r="O4870" s="2">
        <v>2.46165761554073E-11</v>
      </c>
    </row>
    <row r="4871" spans="1:15" x14ac:dyDescent="0.25">
      <c r="A4871">
        <v>4860</v>
      </c>
      <c r="B4871">
        <v>439749</v>
      </c>
      <c r="C4871">
        <v>3265</v>
      </c>
      <c r="D4871">
        <v>931</v>
      </c>
      <c r="E4871">
        <v>9.9582151142555499</v>
      </c>
      <c r="F4871">
        <f t="shared" si="381"/>
        <v>9.9569371142555507</v>
      </c>
      <c r="G4871">
        <f t="shared" si="382"/>
        <v>9.9568350902684557</v>
      </c>
      <c r="H4871" s="2">
        <f t="shared" si="378"/>
        <v>8.7949800000000009E-3</v>
      </c>
      <c r="I4871">
        <f>VLOOKUP(A4871,Sheet2!$B$2:$D$15,2)</f>
        <v>4</v>
      </c>
      <c r="J4871">
        <f>VLOOKUP(A4871,Sheet2!$B$2:$D$15,3)</f>
        <v>4</v>
      </c>
      <c r="L4871">
        <f t="shared" si="379"/>
        <v>1</v>
      </c>
      <c r="M4871" s="2">
        <f t="shared" si="380"/>
        <v>8.7949800000000009E-3</v>
      </c>
      <c r="N4871" s="2">
        <f>(D4871-H4871*VLOOKUP(I4871,Sheet2!$G$3:$I$7,3))/M4871/VLOOKUP(I4871,Sheet2!$G$3:$H$7,2)</f>
        <v>9.2940840490825431E-7</v>
      </c>
      <c r="O4871" s="2">
        <v>2.5905957286738301E-11</v>
      </c>
    </row>
    <row r="4872" spans="1:15" x14ac:dyDescent="0.25">
      <c r="A4872">
        <v>4861</v>
      </c>
      <c r="B4872">
        <v>441998</v>
      </c>
      <c r="C4872">
        <v>3163</v>
      </c>
      <c r="D4872">
        <v>934</v>
      </c>
      <c r="E4872">
        <v>9.9580110662813599</v>
      </c>
      <c r="F4872">
        <f t="shared" si="381"/>
        <v>9.9567330662813607</v>
      </c>
      <c r="G4872">
        <f t="shared" si="382"/>
        <v>9.9566309928957555</v>
      </c>
      <c r="H4872" s="2">
        <f t="shared" si="378"/>
        <v>8.8399599999999991E-3</v>
      </c>
      <c r="I4872">
        <f>VLOOKUP(A4872,Sheet2!$B$2:$D$15,2)</f>
        <v>4</v>
      </c>
      <c r="J4872">
        <f>VLOOKUP(A4872,Sheet2!$B$2:$D$15,3)</f>
        <v>4</v>
      </c>
      <c r="L4872">
        <f t="shared" si="379"/>
        <v>1</v>
      </c>
      <c r="M4872" s="2">
        <f t="shared" si="380"/>
        <v>8.8399599999999991E-3</v>
      </c>
      <c r="N4872" s="2">
        <f>(D4872-H4872*VLOOKUP(I4872,Sheet2!$G$3:$I$7,3))/M4872/VLOOKUP(I4872,Sheet2!$G$3:$H$7,2)</f>
        <v>9.2741586681387707E-7</v>
      </c>
      <c r="O4872" s="2">
        <v>2.35752381069488E-11</v>
      </c>
    </row>
    <row r="4873" spans="1:15" x14ac:dyDescent="0.25">
      <c r="A4873">
        <v>4862</v>
      </c>
      <c r="B4873">
        <v>408099</v>
      </c>
      <c r="C4873">
        <v>2934</v>
      </c>
      <c r="D4873">
        <v>852</v>
      </c>
      <c r="E4873">
        <v>9.9578069195101495</v>
      </c>
      <c r="F4873">
        <f t="shared" si="381"/>
        <v>9.9565289195101503</v>
      </c>
      <c r="G4873">
        <f t="shared" si="382"/>
        <v>9.9564267967021056</v>
      </c>
      <c r="H4873" s="2">
        <f t="shared" si="378"/>
        <v>8.1619799999999992E-3</v>
      </c>
      <c r="I4873">
        <f>VLOOKUP(A4873,Sheet2!$B$2:$D$15,2)</f>
        <v>4</v>
      </c>
      <c r="J4873">
        <f>VLOOKUP(A4873,Sheet2!$B$2:$D$15,3)</f>
        <v>4</v>
      </c>
      <c r="L4873">
        <f t="shared" si="379"/>
        <v>1</v>
      </c>
      <c r="M4873" s="2">
        <f t="shared" si="380"/>
        <v>8.1619799999999992E-3</v>
      </c>
      <c r="N4873" s="2">
        <f>(D4873-H4873*VLOOKUP(I4873,Sheet2!$G$3:$I$7,3))/M4873/VLOOKUP(I4873,Sheet2!$G$3:$H$7,2)</f>
        <v>9.1471435644292199E-7</v>
      </c>
      <c r="O4873" s="2">
        <v>2.4264753873928999E-11</v>
      </c>
    </row>
    <row r="4874" spans="1:15" x14ac:dyDescent="0.25">
      <c r="A4874">
        <v>4863</v>
      </c>
      <c r="B4874">
        <v>490698</v>
      </c>
      <c r="C4874">
        <v>3617</v>
      </c>
      <c r="D4874">
        <v>1015</v>
      </c>
      <c r="E4874">
        <v>9.9576026738940602</v>
      </c>
      <c r="F4874">
        <f t="shared" si="381"/>
        <v>9.956324673894061</v>
      </c>
      <c r="G4874">
        <f t="shared" si="382"/>
        <v>9.9562225016396617</v>
      </c>
      <c r="H4874" s="2">
        <f t="shared" si="378"/>
        <v>9.81396E-3</v>
      </c>
      <c r="I4874">
        <f>VLOOKUP(A4874,Sheet2!$B$2:$D$15,2)</f>
        <v>4</v>
      </c>
      <c r="J4874">
        <f>VLOOKUP(A4874,Sheet2!$B$2:$D$15,3)</f>
        <v>4</v>
      </c>
      <c r="L4874">
        <f t="shared" si="379"/>
        <v>1</v>
      </c>
      <c r="M4874" s="2">
        <f t="shared" si="380"/>
        <v>9.81396E-3</v>
      </c>
      <c r="N4874" s="2">
        <f>(D4874-H4874*VLOOKUP(I4874,Sheet2!$G$3:$I$7,3))/M4874/VLOOKUP(I4874,Sheet2!$G$3:$H$7,2)</f>
        <v>9.050910199348682E-7</v>
      </c>
      <c r="O4874" s="2">
        <v>2.34095482301943E-11</v>
      </c>
    </row>
    <row r="4875" spans="1:15" x14ac:dyDescent="0.25">
      <c r="A4875">
        <v>4864</v>
      </c>
      <c r="B4875">
        <v>440448</v>
      </c>
      <c r="C4875">
        <v>3230</v>
      </c>
      <c r="D4875">
        <v>914</v>
      </c>
      <c r="E4875">
        <v>9.9573983293852599</v>
      </c>
      <c r="F4875">
        <f t="shared" si="381"/>
        <v>9.9561203293852607</v>
      </c>
      <c r="G4875">
        <f t="shared" si="382"/>
        <v>9.9560181076605545</v>
      </c>
      <c r="H4875" s="2">
        <f t="shared" si="378"/>
        <v>8.8089599999999994E-3</v>
      </c>
      <c r="I4875">
        <f>VLOOKUP(A4875,Sheet2!$B$2:$D$15,2)</f>
        <v>4</v>
      </c>
      <c r="J4875">
        <f>VLOOKUP(A4875,Sheet2!$B$2:$D$15,3)</f>
        <v>4</v>
      </c>
      <c r="L4875">
        <f t="shared" si="379"/>
        <v>1</v>
      </c>
      <c r="M4875" s="2">
        <f t="shared" si="380"/>
        <v>8.8089599999999994E-3</v>
      </c>
      <c r="N4875" s="2">
        <f>(D4875-H4875*VLOOKUP(I4875,Sheet2!$G$3:$I$7,3))/M4875/VLOOKUP(I4875,Sheet2!$G$3:$H$7,2)</f>
        <v>9.084299186283057E-7</v>
      </c>
      <c r="O4875" s="2">
        <v>2.3756265690006799E-11</v>
      </c>
    </row>
    <row r="4876" spans="1:15" x14ac:dyDescent="0.25">
      <c r="A4876">
        <v>4865</v>
      </c>
      <c r="B4876">
        <v>423249</v>
      </c>
      <c r="C4876">
        <v>3009</v>
      </c>
      <c r="D4876">
        <v>874</v>
      </c>
      <c r="E4876">
        <v>9.9571938859358493</v>
      </c>
      <c r="F4876">
        <f t="shared" si="381"/>
        <v>9.9559158859358501</v>
      </c>
      <c r="G4876">
        <f t="shared" si="382"/>
        <v>9.9558136147168845</v>
      </c>
      <c r="H4876" s="2">
        <f t="shared" ref="H4876:H4939" si="383">B4876/$F$5</f>
        <v>8.4649800000000004E-3</v>
      </c>
      <c r="I4876">
        <f>VLOOKUP(A4876,Sheet2!$B$2:$D$15,2)</f>
        <v>4</v>
      </c>
      <c r="J4876">
        <f>VLOOKUP(A4876,Sheet2!$B$2:$D$15,3)</f>
        <v>4</v>
      </c>
      <c r="L4876">
        <f t="shared" ref="L4876:L4939" si="384">IF(I4876=J4876,1,#NUM!)</f>
        <v>1</v>
      </c>
      <c r="M4876" s="2">
        <f t="shared" ref="M4876:M4939" si="385">H4876*L4876</f>
        <v>8.4649800000000004E-3</v>
      </c>
      <c r="N4876" s="2">
        <f>(D4876-H4876*VLOOKUP(I4876,Sheet2!$G$3:$I$7,3))/M4876/VLOOKUP(I4876,Sheet2!$G$3:$H$7,2)</f>
        <v>9.0333914941322949E-7</v>
      </c>
      <c r="O4876" s="2">
        <v>2.3452356584938699E-11</v>
      </c>
    </row>
    <row r="4877" spans="1:15" x14ac:dyDescent="0.25">
      <c r="A4877">
        <v>4866</v>
      </c>
      <c r="B4877">
        <v>446798</v>
      </c>
      <c r="C4877">
        <v>3253</v>
      </c>
      <c r="D4877">
        <v>905</v>
      </c>
      <c r="E4877">
        <v>9.95698934349792</v>
      </c>
      <c r="F4877">
        <f t="shared" ref="F4877:F4940" si="386">E4877-$F$4</f>
        <v>9.9557113434979208</v>
      </c>
      <c r="G4877">
        <f t="shared" ref="G4877:G4940" si="387">(F4878+F4877)/2</f>
        <v>9.9556090227607399</v>
      </c>
      <c r="H4877" s="2">
        <f t="shared" si="383"/>
        <v>8.9359599999999997E-3</v>
      </c>
      <c r="I4877">
        <f>VLOOKUP(A4877,Sheet2!$B$2:$D$15,2)</f>
        <v>4</v>
      </c>
      <c r="J4877">
        <f>VLOOKUP(A4877,Sheet2!$B$2:$D$15,3)</f>
        <v>4</v>
      </c>
      <c r="L4877">
        <f t="shared" si="384"/>
        <v>1</v>
      </c>
      <c r="M4877" s="2">
        <f t="shared" si="385"/>
        <v>8.9359599999999997E-3</v>
      </c>
      <c r="N4877" s="2">
        <f>(D4877-H4877*VLOOKUP(I4877,Sheet2!$G$3:$I$7,3))/M4877/VLOOKUP(I4877,Sheet2!$G$3:$H$7,2)</f>
        <v>8.836119192565768E-7</v>
      </c>
      <c r="O4877" s="2">
        <v>2.38557534733803E-11</v>
      </c>
    </row>
    <row r="4878" spans="1:15" x14ac:dyDescent="0.25">
      <c r="A4878">
        <v>4867</v>
      </c>
      <c r="B4878">
        <v>459148</v>
      </c>
      <c r="C4878">
        <v>3292</v>
      </c>
      <c r="D4878">
        <v>926</v>
      </c>
      <c r="E4878">
        <v>9.95678470202356</v>
      </c>
      <c r="F4878">
        <f t="shared" si="386"/>
        <v>9.9555067020235608</v>
      </c>
      <c r="G4878">
        <f t="shared" si="387"/>
        <v>9.9554043317441856</v>
      </c>
      <c r="H4878" s="2">
        <f t="shared" si="383"/>
        <v>9.1829600000000004E-3</v>
      </c>
      <c r="I4878">
        <f>VLOOKUP(A4878,Sheet2!$B$2:$D$15,2)</f>
        <v>4</v>
      </c>
      <c r="J4878">
        <f>VLOOKUP(A4878,Sheet2!$B$2:$D$15,3)</f>
        <v>4</v>
      </c>
      <c r="L4878">
        <f t="shared" si="384"/>
        <v>1</v>
      </c>
      <c r="M4878" s="2">
        <f t="shared" si="385"/>
        <v>9.1829600000000004E-3</v>
      </c>
      <c r="N4878" s="2">
        <f>(D4878-H4878*VLOOKUP(I4878,Sheet2!$G$3:$I$7,3))/M4878/VLOOKUP(I4878,Sheet2!$G$3:$H$7,2)</f>
        <v>8.7923945176718606E-7</v>
      </c>
      <c r="O4878" s="2">
        <v>2.37348041284128E-11</v>
      </c>
    </row>
    <row r="4879" spans="1:15" x14ac:dyDescent="0.25">
      <c r="A4879">
        <v>4868</v>
      </c>
      <c r="B4879">
        <v>465999</v>
      </c>
      <c r="C4879">
        <v>3418</v>
      </c>
      <c r="D4879">
        <v>965</v>
      </c>
      <c r="E4879">
        <v>9.9565799614648096</v>
      </c>
      <c r="F4879">
        <f t="shared" si="386"/>
        <v>9.9553019614648104</v>
      </c>
      <c r="G4879">
        <f t="shared" si="387"/>
        <v>9.9551995416192458</v>
      </c>
      <c r="H4879" s="2">
        <f t="shared" si="383"/>
        <v>9.3199800000000003E-3</v>
      </c>
      <c r="I4879">
        <f>VLOOKUP(A4879,Sheet2!$B$2:$D$15,2)</f>
        <v>4</v>
      </c>
      <c r="J4879">
        <f>VLOOKUP(A4879,Sheet2!$B$2:$D$15,3)</f>
        <v>4</v>
      </c>
      <c r="L4879">
        <f t="shared" si="384"/>
        <v>1</v>
      </c>
      <c r="M4879" s="2">
        <f t="shared" si="385"/>
        <v>9.3199800000000003E-3</v>
      </c>
      <c r="N4879" s="2">
        <f>(D4879-H4879*VLOOKUP(I4879,Sheet2!$G$3:$I$7,3))/M4879/VLOOKUP(I4879,Sheet2!$G$3:$H$7,2)</f>
        <v>9.0625994723164655E-7</v>
      </c>
      <c r="O4879" s="2">
        <v>2.4539369566446699E-11</v>
      </c>
    </row>
    <row r="4880" spans="1:15" x14ac:dyDescent="0.25">
      <c r="A4880">
        <v>4869</v>
      </c>
      <c r="B4880">
        <v>392748</v>
      </c>
      <c r="C4880">
        <v>2761</v>
      </c>
      <c r="D4880">
        <v>829</v>
      </c>
      <c r="E4880">
        <v>9.9563751217736804</v>
      </c>
      <c r="F4880">
        <f t="shared" si="386"/>
        <v>9.9550971217736812</v>
      </c>
      <c r="G4880">
        <f t="shared" si="387"/>
        <v>9.9549946523379358</v>
      </c>
      <c r="H4880" s="2">
        <f t="shared" si="383"/>
        <v>7.8549599999999994E-3</v>
      </c>
      <c r="I4880">
        <f>VLOOKUP(A4880,Sheet2!$B$2:$D$15,2)</f>
        <v>4</v>
      </c>
      <c r="J4880">
        <f>VLOOKUP(A4880,Sheet2!$B$2:$D$15,3)</f>
        <v>4</v>
      </c>
      <c r="L4880">
        <f t="shared" si="384"/>
        <v>1</v>
      </c>
      <c r="M4880" s="2">
        <f t="shared" si="385"/>
        <v>7.8549599999999994E-3</v>
      </c>
      <c r="N4880" s="2">
        <f>(D4880-H4880*VLOOKUP(I4880,Sheet2!$G$3:$I$7,3))/M4880/VLOOKUP(I4880,Sheet2!$G$3:$H$7,2)</f>
        <v>9.2623411398657675E-7</v>
      </c>
      <c r="O4880" s="2">
        <v>2.2930961492722201E-11</v>
      </c>
    </row>
    <row r="4881" spans="1:15" x14ac:dyDescent="0.25">
      <c r="A4881">
        <v>4870</v>
      </c>
      <c r="B4881">
        <v>454798</v>
      </c>
      <c r="C4881">
        <v>3347</v>
      </c>
      <c r="D4881">
        <v>947</v>
      </c>
      <c r="E4881">
        <v>9.9561701829021896</v>
      </c>
      <c r="F4881">
        <f t="shared" si="386"/>
        <v>9.9548921829021904</v>
      </c>
      <c r="G4881">
        <f t="shared" si="387"/>
        <v>9.9547896638522566</v>
      </c>
      <c r="H4881" s="2">
        <f t="shared" si="383"/>
        <v>9.0959600000000002E-3</v>
      </c>
      <c r="I4881">
        <f>VLOOKUP(A4881,Sheet2!$B$2:$D$15,2)</f>
        <v>4</v>
      </c>
      <c r="J4881">
        <f>VLOOKUP(A4881,Sheet2!$B$2:$D$15,3)</f>
        <v>4</v>
      </c>
      <c r="L4881">
        <f t="shared" si="384"/>
        <v>1</v>
      </c>
      <c r="M4881" s="2">
        <f t="shared" si="385"/>
        <v>9.0959600000000002E-3</v>
      </c>
      <c r="N4881" s="2">
        <f>(D4881-H4881*VLOOKUP(I4881,Sheet2!$G$3:$I$7,3))/M4881/VLOOKUP(I4881,Sheet2!$G$3:$H$7,2)</f>
        <v>9.1197155286522801E-7</v>
      </c>
      <c r="O4881" s="2">
        <v>2.4348079222052E-11</v>
      </c>
    </row>
    <row r="4882" spans="1:15" x14ac:dyDescent="0.25">
      <c r="A4882">
        <v>4871</v>
      </c>
      <c r="B4882">
        <v>449599</v>
      </c>
      <c r="C4882">
        <v>3261</v>
      </c>
      <c r="D4882">
        <v>940</v>
      </c>
      <c r="E4882">
        <v>9.9559651448023203</v>
      </c>
      <c r="F4882">
        <f t="shared" si="386"/>
        <v>9.9546871448023211</v>
      </c>
      <c r="G4882">
        <f t="shared" si="387"/>
        <v>9.9545845761141649</v>
      </c>
      <c r="H4882" s="2">
        <f t="shared" si="383"/>
        <v>8.9919800000000001E-3</v>
      </c>
      <c r="I4882">
        <f>VLOOKUP(A4882,Sheet2!$B$2:$D$15,2)</f>
        <v>4</v>
      </c>
      <c r="J4882">
        <f>VLOOKUP(A4882,Sheet2!$B$2:$D$15,3)</f>
        <v>4</v>
      </c>
      <c r="L4882">
        <f t="shared" si="384"/>
        <v>1</v>
      </c>
      <c r="M4882" s="2">
        <f t="shared" si="385"/>
        <v>8.9919800000000001E-3</v>
      </c>
      <c r="N4882" s="2">
        <f>(D4882-H4882*VLOOKUP(I4882,Sheet2!$G$3:$I$7,3))/M4882/VLOOKUP(I4882,Sheet2!$G$3:$H$7,2)</f>
        <v>9.1622599060496126E-7</v>
      </c>
      <c r="O4882" s="2">
        <v>2.37875563088096E-11</v>
      </c>
    </row>
    <row r="4883" spans="1:15" x14ac:dyDescent="0.25">
      <c r="A4883">
        <v>4872</v>
      </c>
      <c r="B4883">
        <v>468348</v>
      </c>
      <c r="C4883">
        <v>3449</v>
      </c>
      <c r="D4883">
        <v>970</v>
      </c>
      <c r="E4883">
        <v>9.9557600074260098</v>
      </c>
      <c r="F4883">
        <f t="shared" si="386"/>
        <v>9.9544820074260105</v>
      </c>
      <c r="G4883">
        <f t="shared" si="387"/>
        <v>9.9543793890756049</v>
      </c>
      <c r="H4883" s="2">
        <f t="shared" si="383"/>
        <v>9.3669600000000006E-3</v>
      </c>
      <c r="I4883">
        <f>VLOOKUP(A4883,Sheet2!$B$2:$D$15,2)</f>
        <v>4</v>
      </c>
      <c r="J4883">
        <f>VLOOKUP(A4883,Sheet2!$B$2:$D$15,3)</f>
        <v>4</v>
      </c>
      <c r="L4883">
        <f t="shared" si="384"/>
        <v>1</v>
      </c>
      <c r="M4883" s="2">
        <f t="shared" si="385"/>
        <v>9.3669600000000006E-3</v>
      </c>
      <c r="N4883" s="2">
        <f>(D4883-H4883*VLOOKUP(I4883,Sheet2!$G$3:$I$7,3))/M4883/VLOOKUP(I4883,Sheet2!$G$3:$H$7,2)</f>
        <v>9.0640475842749405E-7</v>
      </c>
      <c r="O4883" s="2">
        <v>2.4739796321907599E-11</v>
      </c>
    </row>
    <row r="4884" spans="1:15" x14ac:dyDescent="0.25">
      <c r="A4884">
        <v>4873</v>
      </c>
      <c r="B4884">
        <v>403499</v>
      </c>
      <c r="C4884">
        <v>2790</v>
      </c>
      <c r="D4884">
        <v>827</v>
      </c>
      <c r="E4884">
        <v>9.9555547707252003</v>
      </c>
      <c r="F4884">
        <f t="shared" si="386"/>
        <v>9.9542767707252011</v>
      </c>
      <c r="G4884">
        <f t="shared" si="387"/>
        <v>9.9541741026885013</v>
      </c>
      <c r="H4884" s="2">
        <f t="shared" si="383"/>
        <v>8.0699799999999992E-3</v>
      </c>
      <c r="I4884">
        <f>VLOOKUP(A4884,Sheet2!$B$2:$D$15,2)</f>
        <v>4</v>
      </c>
      <c r="J4884">
        <f>VLOOKUP(A4884,Sheet2!$B$2:$D$15,3)</f>
        <v>4</v>
      </c>
      <c r="L4884">
        <f t="shared" si="384"/>
        <v>1</v>
      </c>
      <c r="M4884" s="2">
        <f t="shared" si="385"/>
        <v>8.0699799999999992E-3</v>
      </c>
      <c r="N4884" s="2">
        <f>(D4884-H4884*VLOOKUP(I4884,Sheet2!$G$3:$I$7,3))/M4884/VLOOKUP(I4884,Sheet2!$G$3:$H$7,2)</f>
        <v>8.956356872012075E-7</v>
      </c>
      <c r="O4884" s="2">
        <v>2.36313461442564E-11</v>
      </c>
    </row>
    <row r="4885" spans="1:15" x14ac:dyDescent="0.25">
      <c r="A4885">
        <v>4874</v>
      </c>
      <c r="B4885">
        <v>466798</v>
      </c>
      <c r="C4885">
        <v>3497</v>
      </c>
      <c r="D4885">
        <v>945</v>
      </c>
      <c r="E4885">
        <v>9.9553494346518008</v>
      </c>
      <c r="F4885">
        <f t="shared" si="386"/>
        <v>9.9540714346518016</v>
      </c>
      <c r="G4885">
        <f t="shared" si="387"/>
        <v>9.9539687169047468</v>
      </c>
      <c r="H4885" s="2">
        <f t="shared" si="383"/>
        <v>9.3359600000000008E-3</v>
      </c>
      <c r="I4885">
        <f>VLOOKUP(A4885,Sheet2!$B$2:$D$15,2)</f>
        <v>4</v>
      </c>
      <c r="J4885">
        <f>VLOOKUP(A4885,Sheet2!$B$2:$D$15,3)</f>
        <v>4</v>
      </c>
      <c r="L4885">
        <f t="shared" si="384"/>
        <v>1</v>
      </c>
      <c r="M4885" s="2">
        <f t="shared" si="385"/>
        <v>9.3359600000000008E-3</v>
      </c>
      <c r="N4885" s="2">
        <f>(D4885-H4885*VLOOKUP(I4885,Sheet2!$G$3:$I$7,3))/M4885/VLOOKUP(I4885,Sheet2!$G$3:$H$7,2)</f>
        <v>8.8306513374093276E-7</v>
      </c>
      <c r="O4885" s="2">
        <v>2.40651309174311E-11</v>
      </c>
    </row>
    <row r="4886" spans="1:15" x14ac:dyDescent="0.25">
      <c r="A4886">
        <v>4875</v>
      </c>
      <c r="B4886">
        <v>449198</v>
      </c>
      <c r="C4886">
        <v>3268</v>
      </c>
      <c r="D4886">
        <v>909</v>
      </c>
      <c r="E4886">
        <v>9.9551439991576895</v>
      </c>
      <c r="F4886">
        <f t="shared" si="386"/>
        <v>9.9538659991576903</v>
      </c>
      <c r="G4886">
        <f t="shared" si="387"/>
        <v>9.9537632316762092</v>
      </c>
      <c r="H4886" s="2">
        <f t="shared" si="383"/>
        <v>8.9839599999999992E-3</v>
      </c>
      <c r="I4886">
        <f>VLOOKUP(A4886,Sheet2!$B$2:$D$15,2)</f>
        <v>4</v>
      </c>
      <c r="J4886">
        <f>VLOOKUP(A4886,Sheet2!$B$2:$D$15,3)</f>
        <v>4</v>
      </c>
      <c r="L4886">
        <f t="shared" si="384"/>
        <v>1</v>
      </c>
      <c r="M4886" s="2">
        <f t="shared" si="385"/>
        <v>8.9839599999999992E-3</v>
      </c>
      <c r="N4886" s="2">
        <f>(D4886-H4886*VLOOKUP(I4886,Sheet2!$G$3:$I$7,3))/M4886/VLOOKUP(I4886,Sheet2!$G$3:$H$7,2)</f>
        <v>8.8265325825137258E-7</v>
      </c>
      <c r="O4886" s="2">
        <v>2.4824338555623801E-11</v>
      </c>
    </row>
    <row r="4887" spans="1:15" x14ac:dyDescent="0.25">
      <c r="A4887">
        <v>4876</v>
      </c>
      <c r="B4887">
        <v>448899</v>
      </c>
      <c r="C4887">
        <v>3345</v>
      </c>
      <c r="D4887">
        <v>899</v>
      </c>
      <c r="E4887">
        <v>9.9549384641947292</v>
      </c>
      <c r="F4887">
        <f t="shared" si="386"/>
        <v>9.9536604641947299</v>
      </c>
      <c r="G4887">
        <f t="shared" si="387"/>
        <v>9.9535576469547493</v>
      </c>
      <c r="H4887" s="2">
        <f t="shared" si="383"/>
        <v>8.97798E-3</v>
      </c>
      <c r="I4887">
        <f>VLOOKUP(A4887,Sheet2!$B$2:$D$15,2)</f>
        <v>4</v>
      </c>
      <c r="J4887">
        <f>VLOOKUP(A4887,Sheet2!$B$2:$D$15,3)</f>
        <v>4</v>
      </c>
      <c r="L4887">
        <f t="shared" si="384"/>
        <v>1</v>
      </c>
      <c r="M4887" s="2">
        <f t="shared" si="385"/>
        <v>8.97798E-3</v>
      </c>
      <c r="N4887" s="2">
        <f>(D4887-H4887*VLOOKUP(I4887,Sheet2!$G$3:$I$7,3))/M4887/VLOOKUP(I4887,Sheet2!$G$3:$H$7,2)</f>
        <v>8.7218883122929661E-7</v>
      </c>
      <c r="O4887" s="2">
        <v>2.4536087160452698E-11</v>
      </c>
    </row>
    <row r="4888" spans="1:15" x14ac:dyDescent="0.25">
      <c r="A4888">
        <v>4877</v>
      </c>
      <c r="B4888">
        <v>414598</v>
      </c>
      <c r="C4888">
        <v>2942</v>
      </c>
      <c r="D4888">
        <v>806</v>
      </c>
      <c r="E4888">
        <v>9.9547328297147697</v>
      </c>
      <c r="F4888">
        <f t="shared" si="386"/>
        <v>9.9534548297147705</v>
      </c>
      <c r="G4888">
        <f t="shared" si="387"/>
        <v>9.9533519626921958</v>
      </c>
      <c r="H4888" s="2">
        <f t="shared" si="383"/>
        <v>8.2919599999999993E-3</v>
      </c>
      <c r="I4888">
        <f>VLOOKUP(A4888,Sheet2!$B$2:$D$15,2)</f>
        <v>4</v>
      </c>
      <c r="J4888">
        <f>VLOOKUP(A4888,Sheet2!$B$2:$D$15,3)</f>
        <v>4</v>
      </c>
      <c r="L4888">
        <f t="shared" si="384"/>
        <v>1</v>
      </c>
      <c r="M4888" s="2">
        <f t="shared" si="385"/>
        <v>8.2919599999999993E-3</v>
      </c>
      <c r="N4888" s="2">
        <f>(D4888-H4888*VLOOKUP(I4888,Sheet2!$G$3:$I$7,3))/M4888/VLOOKUP(I4888,Sheet2!$G$3:$H$7,2)</f>
        <v>8.4287591425911361E-7</v>
      </c>
      <c r="O4888" s="2">
        <v>2.40150688282596E-11</v>
      </c>
    </row>
    <row r="4889" spans="1:15" x14ac:dyDescent="0.25">
      <c r="A4889">
        <v>4878</v>
      </c>
      <c r="B4889">
        <v>466598</v>
      </c>
      <c r="C4889">
        <v>3426</v>
      </c>
      <c r="D4889">
        <v>924</v>
      </c>
      <c r="E4889">
        <v>9.9545270956696204</v>
      </c>
      <c r="F4889">
        <f t="shared" si="386"/>
        <v>9.9532490956696211</v>
      </c>
      <c r="G4889">
        <f t="shared" si="387"/>
        <v>9.9531461788403455</v>
      </c>
      <c r="H4889" s="2">
        <f t="shared" si="383"/>
        <v>9.3319600000000003E-3</v>
      </c>
      <c r="I4889">
        <f>VLOOKUP(A4889,Sheet2!$B$2:$D$15,2)</f>
        <v>4</v>
      </c>
      <c r="J4889">
        <f>VLOOKUP(A4889,Sheet2!$B$2:$D$15,3)</f>
        <v>4</v>
      </c>
      <c r="L4889">
        <f t="shared" si="384"/>
        <v>1</v>
      </c>
      <c r="M4889" s="2">
        <f t="shared" si="385"/>
        <v>9.3319600000000003E-3</v>
      </c>
      <c r="N4889" s="2">
        <f>(D4889-H4889*VLOOKUP(I4889,Sheet2!$G$3:$I$7,3))/M4889/VLOOKUP(I4889,Sheet2!$G$3:$H$7,2)</f>
        <v>8.6099569286623596E-7</v>
      </c>
      <c r="O4889" s="2">
        <v>2.3998498655097599E-11</v>
      </c>
    </row>
    <row r="4890" spans="1:15" x14ac:dyDescent="0.25">
      <c r="A4890">
        <v>4879</v>
      </c>
      <c r="B4890">
        <v>426549</v>
      </c>
      <c r="C4890">
        <v>3118</v>
      </c>
      <c r="D4890">
        <v>854</v>
      </c>
      <c r="E4890">
        <v>9.9543212620110708</v>
      </c>
      <c r="F4890">
        <f t="shared" si="386"/>
        <v>9.9530432620110716</v>
      </c>
      <c r="G4890">
        <f t="shared" si="387"/>
        <v>9.9529402953509809</v>
      </c>
      <c r="H4890" s="2">
        <f t="shared" si="383"/>
        <v>8.5309800000000005E-3</v>
      </c>
      <c r="I4890">
        <f>VLOOKUP(A4890,Sheet2!$B$2:$D$15,2)</f>
        <v>4</v>
      </c>
      <c r="J4890">
        <f>VLOOKUP(A4890,Sheet2!$B$2:$D$15,3)</f>
        <v>4</v>
      </c>
      <c r="L4890">
        <f t="shared" si="384"/>
        <v>1</v>
      </c>
      <c r="M4890" s="2">
        <f t="shared" si="385"/>
        <v>8.5309800000000005E-3</v>
      </c>
      <c r="N4890" s="2">
        <f>(D4890-H4890*VLOOKUP(I4890,Sheet2!$G$3:$I$7,3))/M4890/VLOOKUP(I4890,Sheet2!$G$3:$H$7,2)</f>
        <v>8.7190732283981427E-7</v>
      </c>
      <c r="O4890" s="2">
        <v>2.4330611313164801E-11</v>
      </c>
    </row>
    <row r="4891" spans="1:15" x14ac:dyDescent="0.25">
      <c r="A4891">
        <v>4880</v>
      </c>
      <c r="B4891">
        <v>452648</v>
      </c>
      <c r="C4891">
        <v>3333</v>
      </c>
      <c r="D4891">
        <v>908</v>
      </c>
      <c r="E4891">
        <v>9.9541153286908894</v>
      </c>
      <c r="F4891">
        <f t="shared" si="386"/>
        <v>9.9528373286908902</v>
      </c>
      <c r="G4891">
        <f t="shared" si="387"/>
        <v>9.9527343121758598</v>
      </c>
      <c r="H4891" s="2">
        <f t="shared" si="383"/>
        <v>9.0529600000000005E-3</v>
      </c>
      <c r="I4891">
        <f>VLOOKUP(A4891,Sheet2!$B$2:$D$15,2)</f>
        <v>4</v>
      </c>
      <c r="J4891">
        <f>VLOOKUP(A4891,Sheet2!$B$2:$D$15,3)</f>
        <v>4</v>
      </c>
      <c r="L4891">
        <f t="shared" si="384"/>
        <v>1</v>
      </c>
      <c r="M4891" s="2">
        <f t="shared" si="385"/>
        <v>9.0529600000000005E-3</v>
      </c>
      <c r="N4891" s="2">
        <f>(D4891-H4891*VLOOKUP(I4891,Sheet2!$G$3:$I$7,3))/M4891/VLOOKUP(I4891,Sheet2!$G$3:$H$7,2)</f>
        <v>8.7383686838337952E-7</v>
      </c>
      <c r="O4891" s="2">
        <v>2.4614210648899099E-11</v>
      </c>
    </row>
    <row r="4892" spans="1:15" x14ac:dyDescent="0.25">
      <c r="A4892">
        <v>4881</v>
      </c>
      <c r="B4892">
        <v>448749</v>
      </c>
      <c r="C4892">
        <v>3183</v>
      </c>
      <c r="D4892">
        <v>897</v>
      </c>
      <c r="E4892">
        <v>9.9539092956608304</v>
      </c>
      <c r="F4892">
        <f t="shared" si="386"/>
        <v>9.9526312956608312</v>
      </c>
      <c r="G4892">
        <f t="shared" si="387"/>
        <v>9.952528229266715</v>
      </c>
      <c r="H4892" s="2">
        <f t="shared" si="383"/>
        <v>8.9749800000000005E-3</v>
      </c>
      <c r="I4892">
        <f>VLOOKUP(A4892,Sheet2!$B$2:$D$15,2)</f>
        <v>4</v>
      </c>
      <c r="J4892">
        <f>VLOOKUP(A4892,Sheet2!$B$2:$D$15,3)</f>
        <v>4</v>
      </c>
      <c r="L4892">
        <f t="shared" si="384"/>
        <v>1</v>
      </c>
      <c r="M4892" s="2">
        <f t="shared" si="385"/>
        <v>8.9749800000000005E-3</v>
      </c>
      <c r="N4892" s="2">
        <f>(D4892-H4892*VLOOKUP(I4892,Sheet2!$G$3:$I$7,3))/M4892/VLOOKUP(I4892,Sheet2!$G$3:$H$7,2)</f>
        <v>8.7029512411169712E-7</v>
      </c>
      <c r="O4892" s="2">
        <v>2.4603456009959499E-11</v>
      </c>
    </row>
    <row r="4893" spans="1:15" x14ac:dyDescent="0.25">
      <c r="A4893">
        <v>4882</v>
      </c>
      <c r="B4893">
        <v>431898</v>
      </c>
      <c r="C4893">
        <v>3229</v>
      </c>
      <c r="D4893">
        <v>852</v>
      </c>
      <c r="E4893">
        <v>9.9537031628725998</v>
      </c>
      <c r="F4893">
        <f t="shared" si="386"/>
        <v>9.9524251628726006</v>
      </c>
      <c r="G4893">
        <f t="shared" si="387"/>
        <v>9.9523220465752509</v>
      </c>
      <c r="H4893" s="2">
        <f t="shared" si="383"/>
        <v>8.6379600000000001E-3</v>
      </c>
      <c r="I4893">
        <f>VLOOKUP(A4893,Sheet2!$B$2:$D$15,2)</f>
        <v>4</v>
      </c>
      <c r="J4893">
        <f>VLOOKUP(A4893,Sheet2!$B$2:$D$15,3)</f>
        <v>4</v>
      </c>
      <c r="L4893">
        <f t="shared" si="384"/>
        <v>1</v>
      </c>
      <c r="M4893" s="2">
        <f t="shared" si="385"/>
        <v>8.6379600000000001E-3</v>
      </c>
      <c r="N4893" s="2">
        <f>(D4893-H4893*VLOOKUP(I4893,Sheet2!$G$3:$I$7,3))/M4893/VLOOKUP(I4893,Sheet2!$G$3:$H$7,2)</f>
        <v>8.5719399788839035E-7</v>
      </c>
      <c r="O4893" s="2">
        <v>2.4602178446167601E-11</v>
      </c>
    </row>
    <row r="4894" spans="1:15" x14ac:dyDescent="0.25">
      <c r="A4894">
        <v>4883</v>
      </c>
      <c r="B4894">
        <v>453098</v>
      </c>
      <c r="C4894">
        <v>3265</v>
      </c>
      <c r="D4894">
        <v>912</v>
      </c>
      <c r="E4894">
        <v>9.9534969302779004</v>
      </c>
      <c r="F4894">
        <f t="shared" si="386"/>
        <v>9.9522189302779012</v>
      </c>
      <c r="G4894">
        <f t="shared" si="387"/>
        <v>9.9521157640531612</v>
      </c>
      <c r="H4894" s="2">
        <f t="shared" si="383"/>
        <v>9.0619600000000008E-3</v>
      </c>
      <c r="I4894">
        <f>VLOOKUP(A4894,Sheet2!$B$2:$D$15,2)</f>
        <v>4</v>
      </c>
      <c r="J4894">
        <f>VLOOKUP(A4894,Sheet2!$B$2:$D$15,3)</f>
        <v>4</v>
      </c>
      <c r="L4894">
        <f t="shared" si="384"/>
        <v>1</v>
      </c>
      <c r="M4894" s="2">
        <f t="shared" si="385"/>
        <v>9.0619600000000008E-3</v>
      </c>
      <c r="N4894" s="2">
        <f>(D4894-H4894*VLOOKUP(I4894,Sheet2!$G$3:$I$7,3))/M4894/VLOOKUP(I4894,Sheet2!$G$3:$H$7,2)</f>
        <v>8.7725479543056906E-7</v>
      </c>
      <c r="O4894" s="2">
        <v>2.5415283222782899E-11</v>
      </c>
    </row>
    <row r="4895" spans="1:15" x14ac:dyDescent="0.25">
      <c r="A4895">
        <v>4884</v>
      </c>
      <c r="B4895">
        <v>424499</v>
      </c>
      <c r="C4895">
        <v>3167</v>
      </c>
      <c r="D4895">
        <v>863</v>
      </c>
      <c r="E4895">
        <v>9.9532905978284205</v>
      </c>
      <c r="F4895">
        <f t="shared" si="386"/>
        <v>9.9520125978284213</v>
      </c>
      <c r="G4895">
        <f t="shared" si="387"/>
        <v>9.9519093816521114</v>
      </c>
      <c r="H4895" s="2">
        <f t="shared" si="383"/>
        <v>8.4899799999999994E-3</v>
      </c>
      <c r="I4895">
        <f>VLOOKUP(A4895,Sheet2!$B$2:$D$15,2)</f>
        <v>4</v>
      </c>
      <c r="J4895">
        <f>VLOOKUP(A4895,Sheet2!$B$2:$D$15,3)</f>
        <v>4</v>
      </c>
      <c r="L4895">
        <f t="shared" si="384"/>
        <v>1</v>
      </c>
      <c r="M4895" s="2">
        <f t="shared" si="385"/>
        <v>8.4899799999999994E-3</v>
      </c>
      <c r="N4895" s="2">
        <f>(D4895-H4895*VLOOKUP(I4895,Sheet2!$G$3:$I$7,3))/M4895/VLOOKUP(I4895,Sheet2!$G$3:$H$7,2)</f>
        <v>8.8734238278535409E-7</v>
      </c>
      <c r="O4895" s="2">
        <v>2.46786254391328E-11</v>
      </c>
    </row>
    <row r="4896" spans="1:15" x14ac:dyDescent="0.25">
      <c r="A4896">
        <v>4885</v>
      </c>
      <c r="B4896">
        <v>464498</v>
      </c>
      <c r="C4896">
        <v>3355</v>
      </c>
      <c r="D4896">
        <v>950</v>
      </c>
      <c r="E4896">
        <v>9.9530841654758007</v>
      </c>
      <c r="F4896">
        <f t="shared" si="386"/>
        <v>9.9518061654758014</v>
      </c>
      <c r="G4896">
        <f t="shared" si="387"/>
        <v>9.9517028993237364</v>
      </c>
      <c r="H4896" s="2">
        <f t="shared" si="383"/>
        <v>9.2899599999999999E-3</v>
      </c>
      <c r="I4896">
        <f>VLOOKUP(A4896,Sheet2!$B$2:$D$15,2)</f>
        <v>4</v>
      </c>
      <c r="J4896">
        <f>VLOOKUP(A4896,Sheet2!$B$2:$D$15,3)</f>
        <v>4</v>
      </c>
      <c r="L4896">
        <f t="shared" si="384"/>
        <v>1</v>
      </c>
      <c r="M4896" s="2">
        <f t="shared" si="385"/>
        <v>9.2899599999999999E-3</v>
      </c>
      <c r="N4896" s="2">
        <f>(D4896-H4896*VLOOKUP(I4896,Sheet2!$G$3:$I$7,3))/M4896/VLOOKUP(I4896,Sheet2!$G$3:$H$7,2)</f>
        <v>8.9345935461508986E-7</v>
      </c>
      <c r="O4896" s="2">
        <v>2.4770183079448402E-11</v>
      </c>
    </row>
    <row r="4897" spans="1:15" x14ac:dyDescent="0.25">
      <c r="A4897">
        <v>4886</v>
      </c>
      <c r="B4897">
        <v>448548</v>
      </c>
      <c r="C4897">
        <v>3369</v>
      </c>
      <c r="D4897">
        <v>912</v>
      </c>
      <c r="E4897">
        <v>9.9528776331716706</v>
      </c>
      <c r="F4897">
        <f t="shared" si="386"/>
        <v>9.9515996331716714</v>
      </c>
      <c r="G4897">
        <f t="shared" si="387"/>
        <v>9.9514963170196573</v>
      </c>
      <c r="H4897" s="2">
        <f t="shared" si="383"/>
        <v>8.97096E-3</v>
      </c>
      <c r="I4897">
        <f>VLOOKUP(A4897,Sheet2!$B$2:$D$15,2)</f>
        <v>4</v>
      </c>
      <c r="J4897">
        <f>VLOOKUP(A4897,Sheet2!$B$2:$D$15,3)</f>
        <v>4</v>
      </c>
      <c r="L4897">
        <f t="shared" si="384"/>
        <v>1</v>
      </c>
      <c r="M4897" s="2">
        <f t="shared" si="385"/>
        <v>8.97096E-3</v>
      </c>
      <c r="N4897" s="2">
        <f>(D4897-H4897*VLOOKUP(I4897,Sheet2!$G$3:$I$7,3))/M4897/VLOOKUP(I4897,Sheet2!$G$3:$H$7,2)</f>
        <v>8.8746360657053417E-7</v>
      </c>
      <c r="O4897" s="2">
        <v>2.3663294754784599E-11</v>
      </c>
    </row>
    <row r="4898" spans="1:15" x14ac:dyDescent="0.25">
      <c r="A4898">
        <v>4887</v>
      </c>
      <c r="B4898">
        <v>430899</v>
      </c>
      <c r="C4898">
        <v>3161</v>
      </c>
      <c r="D4898">
        <v>872</v>
      </c>
      <c r="E4898">
        <v>9.9526710008676407</v>
      </c>
      <c r="F4898">
        <f t="shared" si="386"/>
        <v>9.9513930008676414</v>
      </c>
      <c r="G4898">
        <f t="shared" si="387"/>
        <v>9.9512896346914612</v>
      </c>
      <c r="H4898" s="2">
        <f t="shared" si="383"/>
        <v>8.6179800000000008E-3</v>
      </c>
      <c r="I4898">
        <f>VLOOKUP(A4898,Sheet2!$B$2:$D$15,2)</f>
        <v>4</v>
      </c>
      <c r="J4898">
        <f>VLOOKUP(A4898,Sheet2!$B$2:$D$15,3)</f>
        <v>4</v>
      </c>
      <c r="L4898">
        <f t="shared" si="384"/>
        <v>1</v>
      </c>
      <c r="M4898" s="2">
        <f t="shared" si="385"/>
        <v>8.6179800000000008E-3</v>
      </c>
      <c r="N4898" s="2">
        <f>(D4898-H4898*VLOOKUP(I4898,Sheet2!$G$3:$I$7,3))/M4898/VLOOKUP(I4898,Sheet2!$G$3:$H$7,2)</f>
        <v>8.8268804093302591E-7</v>
      </c>
      <c r="O4898" s="2">
        <v>2.4037132719948398E-11</v>
      </c>
    </row>
    <row r="4899" spans="1:15" x14ac:dyDescent="0.25">
      <c r="A4899">
        <v>4888</v>
      </c>
      <c r="B4899">
        <v>453798</v>
      </c>
      <c r="C4899">
        <v>3254</v>
      </c>
      <c r="D4899">
        <v>925</v>
      </c>
      <c r="E4899">
        <v>9.9524642685152802</v>
      </c>
      <c r="F4899">
        <f t="shared" si="386"/>
        <v>9.951186268515281</v>
      </c>
      <c r="G4899">
        <f t="shared" si="387"/>
        <v>9.9510828522907211</v>
      </c>
      <c r="H4899" s="2">
        <f t="shared" si="383"/>
        <v>9.0759599999999992E-3</v>
      </c>
      <c r="I4899">
        <f>VLOOKUP(A4899,Sheet2!$B$2:$D$15,2)</f>
        <v>4</v>
      </c>
      <c r="J4899">
        <f>VLOOKUP(A4899,Sheet2!$B$2:$D$15,3)</f>
        <v>4</v>
      </c>
      <c r="L4899">
        <f t="shared" si="384"/>
        <v>1</v>
      </c>
      <c r="M4899" s="2">
        <f t="shared" si="385"/>
        <v>9.0759599999999992E-3</v>
      </c>
      <c r="N4899" s="2">
        <f>(D4899-H4899*VLOOKUP(I4899,Sheet2!$G$3:$I$7,3))/M4899/VLOOKUP(I4899,Sheet2!$G$3:$H$7,2)</f>
        <v>8.9002593290406748E-7</v>
      </c>
      <c r="O4899" s="2">
        <v>2.3318688720349498E-11</v>
      </c>
    </row>
    <row r="4900" spans="1:15" x14ac:dyDescent="0.25">
      <c r="A4900">
        <v>4889</v>
      </c>
      <c r="B4900">
        <v>413999</v>
      </c>
      <c r="C4900">
        <v>3004</v>
      </c>
      <c r="D4900">
        <v>844</v>
      </c>
      <c r="E4900">
        <v>9.9522574360661604</v>
      </c>
      <c r="F4900">
        <f t="shared" si="386"/>
        <v>9.9509794360661612</v>
      </c>
      <c r="G4900">
        <f t="shared" si="387"/>
        <v>9.9508759697689868</v>
      </c>
      <c r="H4900" s="2">
        <f t="shared" si="383"/>
        <v>8.2799799999999993E-3</v>
      </c>
      <c r="I4900">
        <f>VLOOKUP(A4900,Sheet2!$B$2:$D$15,2)</f>
        <v>4</v>
      </c>
      <c r="J4900">
        <f>VLOOKUP(A4900,Sheet2!$B$2:$D$15,3)</f>
        <v>4</v>
      </c>
      <c r="L4900">
        <f t="shared" si="384"/>
        <v>1</v>
      </c>
      <c r="M4900" s="2">
        <f t="shared" si="385"/>
        <v>8.2799799999999993E-3</v>
      </c>
      <c r="N4900" s="2">
        <f>(D4900-H4900*VLOOKUP(I4900,Sheet2!$G$3:$I$7,3))/M4900/VLOOKUP(I4900,Sheet2!$G$3:$H$7,2)</f>
        <v>8.9017613363800406E-7</v>
      </c>
      <c r="O4900" s="2">
        <v>2.4090595814091098E-11</v>
      </c>
    </row>
    <row r="4901" spans="1:15" x14ac:dyDescent="0.25">
      <c r="A4901">
        <v>4890</v>
      </c>
      <c r="B4901">
        <v>475398</v>
      </c>
      <c r="C4901">
        <v>3482</v>
      </c>
      <c r="D4901">
        <v>959</v>
      </c>
      <c r="E4901">
        <v>9.9520505034718099</v>
      </c>
      <c r="F4901">
        <f t="shared" si="386"/>
        <v>9.9507725034718106</v>
      </c>
      <c r="G4901">
        <f t="shared" si="387"/>
        <v>9.9506689870777763</v>
      </c>
      <c r="H4901" s="2">
        <f t="shared" si="383"/>
        <v>9.5079599999999993E-3</v>
      </c>
      <c r="I4901">
        <f>VLOOKUP(A4901,Sheet2!$B$2:$D$15,2)</f>
        <v>4</v>
      </c>
      <c r="J4901">
        <f>VLOOKUP(A4901,Sheet2!$B$2:$D$15,3)</f>
        <v>4</v>
      </c>
      <c r="L4901">
        <f t="shared" si="384"/>
        <v>1</v>
      </c>
      <c r="M4901" s="2">
        <f t="shared" si="385"/>
        <v>9.5079599999999993E-3</v>
      </c>
      <c r="N4901" s="2">
        <f>(D4901-H4901*VLOOKUP(I4901,Sheet2!$G$3:$I$7,3))/M4901/VLOOKUP(I4901,Sheet2!$G$3:$H$7,2)</f>
        <v>8.794785596489679E-7</v>
      </c>
      <c r="O4901" s="2">
        <v>2.3855304149810298E-11</v>
      </c>
    </row>
    <row r="4902" spans="1:15" x14ac:dyDescent="0.25">
      <c r="A4902">
        <v>4891</v>
      </c>
      <c r="B4902">
        <v>443548</v>
      </c>
      <c r="C4902">
        <v>3227</v>
      </c>
      <c r="D4902">
        <v>889</v>
      </c>
      <c r="E4902">
        <v>9.9518434706837393</v>
      </c>
      <c r="F4902">
        <f t="shared" si="386"/>
        <v>9.9505654706837401</v>
      </c>
      <c r="G4902">
        <f t="shared" si="387"/>
        <v>9.9504619041685913</v>
      </c>
      <c r="H4902" s="2">
        <f t="shared" si="383"/>
        <v>8.8709600000000007E-3</v>
      </c>
      <c r="I4902">
        <f>VLOOKUP(A4902,Sheet2!$B$2:$D$15,2)</f>
        <v>4</v>
      </c>
      <c r="J4902">
        <f>VLOOKUP(A4902,Sheet2!$B$2:$D$15,3)</f>
        <v>4</v>
      </c>
      <c r="L4902">
        <f t="shared" si="384"/>
        <v>1</v>
      </c>
      <c r="M4902" s="2">
        <f t="shared" si="385"/>
        <v>8.8709600000000007E-3</v>
      </c>
      <c r="N4902" s="2">
        <f>(D4902-H4902*VLOOKUP(I4902,Sheet2!$G$3:$I$7,3))/M4902/VLOOKUP(I4902,Sheet2!$G$3:$H$7,2)</f>
        <v>8.7299632914588731E-7</v>
      </c>
      <c r="O4902" s="2">
        <v>2.4009913032762199E-11</v>
      </c>
    </row>
    <row r="4903" spans="1:15" x14ac:dyDescent="0.25">
      <c r="A4903">
        <v>4892</v>
      </c>
      <c r="B4903">
        <v>410899</v>
      </c>
      <c r="C4903">
        <v>3008</v>
      </c>
      <c r="D4903">
        <v>838</v>
      </c>
      <c r="E4903">
        <v>9.95163633765344</v>
      </c>
      <c r="F4903">
        <f t="shared" si="386"/>
        <v>9.9503583376534408</v>
      </c>
      <c r="G4903">
        <f t="shared" si="387"/>
        <v>9.9502547209929055</v>
      </c>
      <c r="H4903" s="2">
        <f t="shared" si="383"/>
        <v>8.2179799999999997E-3</v>
      </c>
      <c r="I4903">
        <f>VLOOKUP(A4903,Sheet2!$B$2:$D$15,2)</f>
        <v>4</v>
      </c>
      <c r="J4903">
        <f>VLOOKUP(A4903,Sheet2!$B$2:$D$15,3)</f>
        <v>4</v>
      </c>
      <c r="L4903">
        <f t="shared" si="384"/>
        <v>1</v>
      </c>
      <c r="M4903" s="2">
        <f t="shared" si="385"/>
        <v>8.2179799999999997E-3</v>
      </c>
      <c r="N4903" s="2">
        <f>(D4903-H4903*VLOOKUP(I4903,Sheet2!$G$3:$I$7,3))/M4903/VLOOKUP(I4903,Sheet2!$G$3:$H$7,2)</f>
        <v>8.9056530716794147E-7</v>
      </c>
      <c r="O4903" s="2">
        <v>2.40276653651685E-11</v>
      </c>
    </row>
    <row r="4904" spans="1:15" x14ac:dyDescent="0.25">
      <c r="A4904">
        <v>4893</v>
      </c>
      <c r="B4904">
        <v>473548</v>
      </c>
      <c r="C4904">
        <v>3452</v>
      </c>
      <c r="D4904">
        <v>972</v>
      </c>
      <c r="E4904">
        <v>9.9514291043323695</v>
      </c>
      <c r="F4904">
        <f t="shared" si="386"/>
        <v>9.9501511043323703</v>
      </c>
      <c r="G4904">
        <f t="shared" si="387"/>
        <v>9.950047437502171</v>
      </c>
      <c r="H4904" s="2">
        <f t="shared" si="383"/>
        <v>9.4709600000000005E-3</v>
      </c>
      <c r="I4904">
        <f>VLOOKUP(A4904,Sheet2!$B$2:$D$15,2)</f>
        <v>4</v>
      </c>
      <c r="J4904">
        <f>VLOOKUP(A4904,Sheet2!$B$2:$D$15,3)</f>
        <v>4</v>
      </c>
      <c r="L4904">
        <f t="shared" si="384"/>
        <v>1</v>
      </c>
      <c r="M4904" s="2">
        <f t="shared" si="385"/>
        <v>9.4709600000000005E-3</v>
      </c>
      <c r="N4904" s="2">
        <f>(D4904-H4904*VLOOKUP(I4904,Sheet2!$G$3:$I$7,3))/M4904/VLOOKUP(I4904,Sheet2!$G$3:$H$7,2)</f>
        <v>8.9714511686249334E-7</v>
      </c>
      <c r="O4904" s="2">
        <v>2.47691027492063E-11</v>
      </c>
    </row>
    <row r="4905" spans="1:15" x14ac:dyDescent="0.25">
      <c r="A4905">
        <v>4894</v>
      </c>
      <c r="B4905">
        <v>443248</v>
      </c>
      <c r="C4905">
        <v>3213</v>
      </c>
      <c r="D4905">
        <v>905</v>
      </c>
      <c r="E4905">
        <v>9.9512217706719692</v>
      </c>
      <c r="F4905">
        <f t="shared" si="386"/>
        <v>9.94994377067197</v>
      </c>
      <c r="G4905">
        <f t="shared" si="387"/>
        <v>9.9498400536478204</v>
      </c>
      <c r="H4905" s="2">
        <f t="shared" si="383"/>
        <v>8.8649599999999999E-3</v>
      </c>
      <c r="I4905">
        <f>VLOOKUP(A4905,Sheet2!$B$2:$D$15,2)</f>
        <v>4</v>
      </c>
      <c r="J4905">
        <f>VLOOKUP(A4905,Sheet2!$B$2:$D$15,3)</f>
        <v>4</v>
      </c>
      <c r="L4905">
        <f t="shared" si="384"/>
        <v>1</v>
      </c>
      <c r="M4905" s="2">
        <f t="shared" si="385"/>
        <v>8.8649599999999999E-3</v>
      </c>
      <c r="N4905" s="2">
        <f>(D4905-H4905*VLOOKUP(I4905,Sheet2!$G$3:$I$7,3))/M4905/VLOOKUP(I4905,Sheet2!$G$3:$H$7,2)</f>
        <v>8.9172319062917377E-7</v>
      </c>
      <c r="O4905" s="2">
        <v>2.4652962891790999E-11</v>
      </c>
    </row>
    <row r="4906" spans="1:15" x14ac:dyDescent="0.25">
      <c r="A4906">
        <v>4895</v>
      </c>
      <c r="B4906">
        <v>461049</v>
      </c>
      <c r="C4906">
        <v>3353</v>
      </c>
      <c r="D4906">
        <v>944</v>
      </c>
      <c r="E4906">
        <v>9.9510143366236701</v>
      </c>
      <c r="F4906">
        <f t="shared" si="386"/>
        <v>9.9497363366236709</v>
      </c>
      <c r="G4906">
        <f t="shared" si="387"/>
        <v>9.9496325693812615</v>
      </c>
      <c r="H4906" s="2">
        <f t="shared" si="383"/>
        <v>9.2209800000000001E-3</v>
      </c>
      <c r="I4906">
        <f>VLOOKUP(A4906,Sheet2!$B$2:$D$15,2)</f>
        <v>4</v>
      </c>
      <c r="J4906">
        <f>VLOOKUP(A4906,Sheet2!$B$2:$D$15,3)</f>
        <v>4</v>
      </c>
      <c r="L4906">
        <f t="shared" si="384"/>
        <v>1</v>
      </c>
      <c r="M4906" s="2">
        <f t="shared" si="385"/>
        <v>9.2209800000000001E-3</v>
      </c>
      <c r="N4906" s="2">
        <f>(D4906-H4906*VLOOKUP(I4906,Sheet2!$G$3:$I$7,3))/M4906/VLOOKUP(I4906,Sheet2!$G$3:$H$7,2)</f>
        <v>8.9460235604024725E-7</v>
      </c>
      <c r="O4906" s="2">
        <v>2.48798408155161E-11</v>
      </c>
    </row>
    <row r="4907" spans="1:15" x14ac:dyDescent="0.25">
      <c r="A4907">
        <v>4896</v>
      </c>
      <c r="B4907">
        <v>383198</v>
      </c>
      <c r="C4907">
        <v>2774</v>
      </c>
      <c r="D4907">
        <v>804</v>
      </c>
      <c r="E4907">
        <v>9.9508068021388496</v>
      </c>
      <c r="F4907">
        <f t="shared" si="386"/>
        <v>9.9495288021388504</v>
      </c>
      <c r="G4907">
        <f t="shared" si="387"/>
        <v>9.9494249846538665</v>
      </c>
      <c r="H4907" s="2">
        <f t="shared" si="383"/>
        <v>7.66396E-3</v>
      </c>
      <c r="I4907">
        <f>VLOOKUP(A4907,Sheet2!$B$2:$D$15,2)</f>
        <v>4</v>
      </c>
      <c r="J4907">
        <f>VLOOKUP(A4907,Sheet2!$B$2:$D$15,3)</f>
        <v>4</v>
      </c>
      <c r="L4907">
        <f t="shared" si="384"/>
        <v>1</v>
      </c>
      <c r="M4907" s="2">
        <f t="shared" si="385"/>
        <v>7.66396E-3</v>
      </c>
      <c r="N4907" s="2">
        <f>(D4907-H4907*VLOOKUP(I4907,Sheet2!$G$3:$I$7,3))/M4907/VLOOKUP(I4907,Sheet2!$G$3:$H$7,2)</f>
        <v>9.1991601808986485E-7</v>
      </c>
      <c r="O4907" s="2">
        <v>2.4468926119493E-11</v>
      </c>
    </row>
    <row r="4908" spans="1:15" x14ac:dyDescent="0.25">
      <c r="A4908">
        <v>4897</v>
      </c>
      <c r="B4908">
        <v>488049</v>
      </c>
      <c r="C4908">
        <v>3598</v>
      </c>
      <c r="D4908">
        <v>1014</v>
      </c>
      <c r="E4908">
        <v>9.95059916716888</v>
      </c>
      <c r="F4908">
        <f t="shared" si="386"/>
        <v>9.9493211671688808</v>
      </c>
      <c r="G4908">
        <f t="shared" si="387"/>
        <v>9.9492172994170005</v>
      </c>
      <c r="H4908" s="2">
        <f t="shared" si="383"/>
        <v>9.7609800000000007E-3</v>
      </c>
      <c r="I4908">
        <f>VLOOKUP(A4908,Sheet2!$B$2:$D$15,2)</f>
        <v>4</v>
      </c>
      <c r="J4908">
        <f>VLOOKUP(A4908,Sheet2!$B$2:$D$15,3)</f>
        <v>4</v>
      </c>
      <c r="L4908">
        <f t="shared" si="384"/>
        <v>1</v>
      </c>
      <c r="M4908" s="2">
        <f t="shared" si="385"/>
        <v>9.7609800000000007E-3</v>
      </c>
      <c r="N4908" s="2">
        <f>(D4908-H4908*VLOOKUP(I4908,Sheet2!$G$3:$I$7,3))/M4908/VLOOKUP(I4908,Sheet2!$G$3:$H$7,2)</f>
        <v>9.096801174677131E-7</v>
      </c>
      <c r="O4908" s="2">
        <v>2.3603619619512099E-11</v>
      </c>
    </row>
    <row r="4909" spans="1:15" x14ac:dyDescent="0.25">
      <c r="A4909">
        <v>4898</v>
      </c>
      <c r="B4909">
        <v>427798</v>
      </c>
      <c r="C4909">
        <v>3046</v>
      </c>
      <c r="D4909">
        <v>865</v>
      </c>
      <c r="E4909">
        <v>9.9503914316651194</v>
      </c>
      <c r="F4909">
        <f t="shared" si="386"/>
        <v>9.9491134316651202</v>
      </c>
      <c r="G4909">
        <f t="shared" si="387"/>
        <v>9.9490095136220003</v>
      </c>
      <c r="H4909" s="2">
        <f t="shared" si="383"/>
        <v>8.5559599999999996E-3</v>
      </c>
      <c r="I4909">
        <f>VLOOKUP(A4909,Sheet2!$B$2:$D$15,2)</f>
        <v>4</v>
      </c>
      <c r="J4909">
        <f>VLOOKUP(A4909,Sheet2!$B$2:$D$15,3)</f>
        <v>4</v>
      </c>
      <c r="L4909">
        <f t="shared" si="384"/>
        <v>1</v>
      </c>
      <c r="M4909" s="2">
        <f t="shared" si="385"/>
        <v>8.5559599999999996E-3</v>
      </c>
      <c r="N4909" s="2">
        <f>(D4909-H4909*VLOOKUP(I4909,Sheet2!$G$3:$I$7,3))/M4909/VLOOKUP(I4909,Sheet2!$G$3:$H$7,2)</f>
        <v>8.8184116872916663E-7</v>
      </c>
      <c r="O4909" s="2">
        <v>2.4559321967703298E-11</v>
      </c>
    </row>
    <row r="4910" spans="1:15" x14ac:dyDescent="0.25">
      <c r="A4910">
        <v>4899</v>
      </c>
      <c r="B4910">
        <v>451798</v>
      </c>
      <c r="C4910">
        <v>3344</v>
      </c>
      <c r="D4910">
        <v>908</v>
      </c>
      <c r="E4910">
        <v>9.9501835955788795</v>
      </c>
      <c r="F4910">
        <f t="shared" si="386"/>
        <v>9.9489055955788803</v>
      </c>
      <c r="G4910">
        <f t="shared" si="387"/>
        <v>9.9488016272201705</v>
      </c>
      <c r="H4910" s="2">
        <f t="shared" si="383"/>
        <v>9.0359600000000009E-3</v>
      </c>
      <c r="I4910">
        <f>VLOOKUP(A4910,Sheet2!$B$2:$D$15,2)</f>
        <v>4</v>
      </c>
      <c r="J4910">
        <f>VLOOKUP(A4910,Sheet2!$B$2:$D$15,3)</f>
        <v>4</v>
      </c>
      <c r="L4910">
        <f t="shared" si="384"/>
        <v>1</v>
      </c>
      <c r="M4910" s="2">
        <f t="shared" si="385"/>
        <v>9.0359600000000009E-3</v>
      </c>
      <c r="N4910" s="2">
        <f>(D4910-H4910*VLOOKUP(I4910,Sheet2!$G$3:$I$7,3))/M4910/VLOOKUP(I4910,Sheet2!$G$3:$H$7,2)</f>
        <v>8.7572385955670444E-7</v>
      </c>
      <c r="O4910" s="2">
        <v>2.3501804435096101E-11</v>
      </c>
    </row>
    <row r="4911" spans="1:15" x14ac:dyDescent="0.25">
      <c r="A4911">
        <v>4900</v>
      </c>
      <c r="B4911">
        <v>434099</v>
      </c>
      <c r="C4911">
        <v>3103</v>
      </c>
      <c r="D4911">
        <v>858</v>
      </c>
      <c r="E4911">
        <v>9.9499756588614598</v>
      </c>
      <c r="F4911">
        <f t="shared" si="386"/>
        <v>9.9486976588614606</v>
      </c>
      <c r="G4911">
        <f t="shared" si="387"/>
        <v>9.9485936401628052</v>
      </c>
      <c r="H4911" s="2">
        <f t="shared" si="383"/>
        <v>8.6819800000000006E-3</v>
      </c>
      <c r="I4911">
        <f>VLOOKUP(A4911,Sheet2!$B$2:$D$15,2)</f>
        <v>4</v>
      </c>
      <c r="J4911">
        <f>VLOOKUP(A4911,Sheet2!$B$2:$D$15,3)</f>
        <v>4</v>
      </c>
      <c r="L4911">
        <f t="shared" si="384"/>
        <v>1</v>
      </c>
      <c r="M4911" s="2">
        <f t="shared" si="385"/>
        <v>8.6819800000000006E-3</v>
      </c>
      <c r="N4911" s="2">
        <f>(D4911-H4911*VLOOKUP(I4911,Sheet2!$G$3:$I$7,3))/M4911/VLOOKUP(I4911,Sheet2!$G$3:$H$7,2)</f>
        <v>8.5910383149926619E-7</v>
      </c>
      <c r="O4911" s="2">
        <v>2.4466105495345702E-11</v>
      </c>
    </row>
    <row r="4912" spans="1:15" x14ac:dyDescent="0.25">
      <c r="A4912">
        <v>4901</v>
      </c>
      <c r="B4912">
        <v>433098</v>
      </c>
      <c r="C4912">
        <v>3204</v>
      </c>
      <c r="D4912">
        <v>859</v>
      </c>
      <c r="E4912">
        <v>9.9497676214641508</v>
      </c>
      <c r="F4912">
        <f t="shared" si="386"/>
        <v>9.9484896214641516</v>
      </c>
      <c r="G4912">
        <f t="shared" si="387"/>
        <v>9.9483855524011666</v>
      </c>
      <c r="H4912" s="2">
        <f t="shared" si="383"/>
        <v>8.6619599999999998E-3</v>
      </c>
      <c r="I4912">
        <f>VLOOKUP(A4912,Sheet2!$B$2:$D$15,2)</f>
        <v>4</v>
      </c>
      <c r="J4912">
        <f>VLOOKUP(A4912,Sheet2!$B$2:$D$15,3)</f>
        <v>4</v>
      </c>
      <c r="L4912">
        <f t="shared" si="384"/>
        <v>1</v>
      </c>
      <c r="M4912" s="2">
        <f t="shared" si="385"/>
        <v>8.6619599999999998E-3</v>
      </c>
      <c r="N4912" s="2">
        <f>(D4912-H4912*VLOOKUP(I4912,Sheet2!$G$3:$I$7,3))/M4912/VLOOKUP(I4912,Sheet2!$G$3:$H$7,2)</f>
        <v>8.6254241141727734E-7</v>
      </c>
      <c r="O4912" s="2">
        <v>2.39509948767873E-11</v>
      </c>
    </row>
    <row r="4913" spans="1:15" x14ac:dyDescent="0.25">
      <c r="A4913">
        <v>4902</v>
      </c>
      <c r="B4913">
        <v>469298</v>
      </c>
      <c r="C4913">
        <v>3378</v>
      </c>
      <c r="D4913">
        <v>935</v>
      </c>
      <c r="E4913">
        <v>9.9495594833381809</v>
      </c>
      <c r="F4913">
        <f t="shared" si="386"/>
        <v>9.9482814833381816</v>
      </c>
      <c r="G4913">
        <f t="shared" si="387"/>
        <v>9.9481773638864901</v>
      </c>
      <c r="H4913" s="2">
        <f t="shared" si="383"/>
        <v>9.3859600000000005E-3</v>
      </c>
      <c r="I4913">
        <f>VLOOKUP(A4913,Sheet2!$B$2:$D$15,2)</f>
        <v>4</v>
      </c>
      <c r="J4913">
        <f>VLOOKUP(A4913,Sheet2!$B$2:$D$15,3)</f>
        <v>4</v>
      </c>
      <c r="L4913">
        <f t="shared" si="384"/>
        <v>1</v>
      </c>
      <c r="M4913" s="2">
        <f t="shared" si="385"/>
        <v>9.3859600000000005E-3</v>
      </c>
      <c r="N4913" s="2">
        <f>(D4913-H4913*VLOOKUP(I4913,Sheet2!$G$3:$I$7,3))/M4913/VLOOKUP(I4913,Sheet2!$G$3:$H$7,2)</f>
        <v>8.6701874565840892E-7</v>
      </c>
      <c r="O4913" s="2">
        <v>2.4394718246034099E-11</v>
      </c>
    </row>
    <row r="4914" spans="1:15" x14ac:dyDescent="0.25">
      <c r="A4914">
        <v>4903</v>
      </c>
      <c r="B4914">
        <v>434449</v>
      </c>
      <c r="C4914">
        <v>3164</v>
      </c>
      <c r="D4914">
        <v>867</v>
      </c>
      <c r="E4914">
        <v>9.9493512444347996</v>
      </c>
      <c r="F4914">
        <f t="shared" si="386"/>
        <v>9.9480732444348003</v>
      </c>
      <c r="G4914">
        <f t="shared" si="387"/>
        <v>9.9479690745700005</v>
      </c>
      <c r="H4914" s="2">
        <f t="shared" si="383"/>
        <v>8.6889800000000007E-3</v>
      </c>
      <c r="I4914">
        <f>VLOOKUP(A4914,Sheet2!$B$2:$D$15,2)</f>
        <v>4</v>
      </c>
      <c r="J4914">
        <f>VLOOKUP(A4914,Sheet2!$B$2:$D$15,3)</f>
        <v>4</v>
      </c>
      <c r="L4914">
        <f t="shared" si="384"/>
        <v>1</v>
      </c>
      <c r="M4914" s="2">
        <f t="shared" si="385"/>
        <v>8.6889800000000007E-3</v>
      </c>
      <c r="N4914" s="2">
        <f>(D4914-H4914*VLOOKUP(I4914,Sheet2!$G$3:$I$7,3))/M4914/VLOOKUP(I4914,Sheet2!$G$3:$H$7,2)</f>
        <v>8.6866562392824007E-7</v>
      </c>
      <c r="O4914" s="2">
        <v>2.3494195038831899E-11</v>
      </c>
    </row>
    <row r="4915" spans="1:15" x14ac:dyDescent="0.25">
      <c r="A4915">
        <v>4904</v>
      </c>
      <c r="B4915">
        <v>453698</v>
      </c>
      <c r="C4915">
        <v>3327</v>
      </c>
      <c r="D4915">
        <v>916</v>
      </c>
      <c r="E4915">
        <v>9.9491429047051998</v>
      </c>
      <c r="F4915">
        <f t="shared" si="386"/>
        <v>9.9478649047052006</v>
      </c>
      <c r="G4915">
        <f t="shared" si="387"/>
        <v>9.947760684402887</v>
      </c>
      <c r="H4915" s="2">
        <f t="shared" si="383"/>
        <v>9.0739600000000007E-3</v>
      </c>
      <c r="I4915">
        <f>VLOOKUP(A4915,Sheet2!$B$2:$D$15,2)</f>
        <v>4</v>
      </c>
      <c r="J4915">
        <f>VLOOKUP(A4915,Sheet2!$B$2:$D$15,3)</f>
        <v>4</v>
      </c>
      <c r="L4915">
        <f t="shared" si="384"/>
        <v>1</v>
      </c>
      <c r="M4915" s="2">
        <f t="shared" si="385"/>
        <v>9.0739600000000007E-3</v>
      </c>
      <c r="N4915" s="2">
        <f>(D4915-H4915*VLOOKUP(I4915,Sheet2!$G$3:$I$7,3))/M4915/VLOOKUP(I4915,Sheet2!$G$3:$H$7,2)</f>
        <v>8.8033207838694452E-7</v>
      </c>
      <c r="O4915" s="2">
        <v>2.29394750960942E-11</v>
      </c>
    </row>
    <row r="4916" spans="1:15" x14ac:dyDescent="0.25">
      <c r="A4916">
        <v>4905</v>
      </c>
      <c r="B4916">
        <v>434199</v>
      </c>
      <c r="C4916">
        <v>3204</v>
      </c>
      <c r="D4916">
        <v>882</v>
      </c>
      <c r="E4916">
        <v>9.9489344641005708</v>
      </c>
      <c r="F4916">
        <f t="shared" si="386"/>
        <v>9.9476564641005716</v>
      </c>
      <c r="G4916">
        <f t="shared" si="387"/>
        <v>9.9475521933363158</v>
      </c>
      <c r="H4916" s="2">
        <f t="shared" si="383"/>
        <v>8.6839800000000009E-3</v>
      </c>
      <c r="I4916">
        <f>VLOOKUP(A4916,Sheet2!$B$2:$D$15,2)</f>
        <v>4</v>
      </c>
      <c r="J4916">
        <f>VLOOKUP(A4916,Sheet2!$B$2:$D$15,3)</f>
        <v>4</v>
      </c>
      <c r="L4916">
        <f t="shared" si="384"/>
        <v>1</v>
      </c>
      <c r="M4916" s="2">
        <f t="shared" si="385"/>
        <v>8.6839800000000009E-3</v>
      </c>
      <c r="N4916" s="2">
        <f>(D4916-H4916*VLOOKUP(I4916,Sheet2!$G$3:$I$7,3))/M4916/VLOOKUP(I4916,Sheet2!$G$3:$H$7,2)</f>
        <v>8.8651332488098759E-7</v>
      </c>
      <c r="O4916" s="2">
        <v>2.3759703291505699E-11</v>
      </c>
    </row>
    <row r="4917" spans="1:15" x14ac:dyDescent="0.25">
      <c r="A4917">
        <v>4906</v>
      </c>
      <c r="B4917">
        <v>436598</v>
      </c>
      <c r="C4917">
        <v>3150</v>
      </c>
      <c r="D4917">
        <v>893</v>
      </c>
      <c r="E4917">
        <v>9.9487259225720592</v>
      </c>
      <c r="F4917">
        <f t="shared" si="386"/>
        <v>9.94744792257206</v>
      </c>
      <c r="G4917">
        <f t="shared" si="387"/>
        <v>9.9473436013214407</v>
      </c>
      <c r="H4917" s="2">
        <f t="shared" si="383"/>
        <v>8.7319600000000004E-3</v>
      </c>
      <c r="I4917">
        <f>VLOOKUP(A4917,Sheet2!$B$2:$D$15,2)</f>
        <v>4</v>
      </c>
      <c r="J4917">
        <f>VLOOKUP(A4917,Sheet2!$B$2:$D$15,3)</f>
        <v>4</v>
      </c>
      <c r="L4917">
        <f t="shared" si="384"/>
        <v>1</v>
      </c>
      <c r="M4917" s="2">
        <f t="shared" si="385"/>
        <v>8.7319600000000004E-3</v>
      </c>
      <c r="N4917" s="2">
        <f>(D4917-H4917*VLOOKUP(I4917,Sheet2!$G$3:$I$7,3))/M4917/VLOOKUP(I4917,Sheet2!$G$3:$H$7,2)</f>
        <v>8.935299023357871E-7</v>
      </c>
      <c r="O4917" s="2">
        <v>2.25876117872711E-11</v>
      </c>
    </row>
    <row r="4918" spans="1:15" x14ac:dyDescent="0.25">
      <c r="A4918">
        <v>4907</v>
      </c>
      <c r="B4918">
        <v>438098</v>
      </c>
      <c r="C4918">
        <v>3216</v>
      </c>
      <c r="D4918">
        <v>906</v>
      </c>
      <c r="E4918">
        <v>9.9485172800708206</v>
      </c>
      <c r="F4918">
        <f t="shared" si="386"/>
        <v>9.9472392800708214</v>
      </c>
      <c r="G4918">
        <f t="shared" si="387"/>
        <v>9.9471349083093799</v>
      </c>
      <c r="H4918" s="2">
        <f t="shared" si="383"/>
        <v>8.7619599999999992E-3</v>
      </c>
      <c r="I4918">
        <f>VLOOKUP(A4918,Sheet2!$B$2:$D$15,2)</f>
        <v>4</v>
      </c>
      <c r="J4918">
        <f>VLOOKUP(A4918,Sheet2!$B$2:$D$15,3)</f>
        <v>4</v>
      </c>
      <c r="L4918">
        <f t="shared" si="384"/>
        <v>1</v>
      </c>
      <c r="M4918" s="2">
        <f t="shared" si="385"/>
        <v>8.7619599999999992E-3</v>
      </c>
      <c r="N4918" s="2">
        <f>(D4918-H4918*VLOOKUP(I4918,Sheet2!$G$3:$I$7,3))/M4918/VLOOKUP(I4918,Sheet2!$G$3:$H$7,2)</f>
        <v>9.0486522033882837E-7</v>
      </c>
      <c r="O4918" s="2">
        <v>2.32201983736809E-11</v>
      </c>
    </row>
    <row r="4919" spans="1:15" x14ac:dyDescent="0.25">
      <c r="A4919">
        <v>4908</v>
      </c>
      <c r="B4919">
        <v>446899</v>
      </c>
      <c r="C4919">
        <v>3274</v>
      </c>
      <c r="D4919">
        <v>930</v>
      </c>
      <c r="E4919">
        <v>9.9483085365479393</v>
      </c>
      <c r="F4919">
        <f t="shared" si="386"/>
        <v>9.9470305365479401</v>
      </c>
      <c r="G4919">
        <f t="shared" si="387"/>
        <v>9.9469261142512266</v>
      </c>
      <c r="H4919" s="2">
        <f t="shared" si="383"/>
        <v>8.9379799999999999E-3</v>
      </c>
      <c r="I4919">
        <f>VLOOKUP(A4919,Sheet2!$B$2:$D$15,2)</f>
        <v>4</v>
      </c>
      <c r="J4919">
        <f>VLOOKUP(A4919,Sheet2!$B$2:$D$15,3)</f>
        <v>4</v>
      </c>
      <c r="L4919">
        <f t="shared" si="384"/>
        <v>1</v>
      </c>
      <c r="M4919" s="2">
        <f t="shared" si="385"/>
        <v>8.9379799999999999E-3</v>
      </c>
      <c r="N4919" s="2">
        <f>(D4919-H4919*VLOOKUP(I4919,Sheet2!$G$3:$I$7,3))/M4919/VLOOKUP(I4919,Sheet2!$G$3:$H$7,2)</f>
        <v>9.1135355896970011E-7</v>
      </c>
      <c r="O4919" s="2">
        <v>2.3148352631055001E-11</v>
      </c>
    </row>
    <row r="4920" spans="1:15" x14ac:dyDescent="0.25">
      <c r="A4920">
        <v>4909</v>
      </c>
      <c r="B4920">
        <v>453348</v>
      </c>
      <c r="C4920">
        <v>3314</v>
      </c>
      <c r="D4920">
        <v>928</v>
      </c>
      <c r="E4920">
        <v>9.9480996919545106</v>
      </c>
      <c r="F4920">
        <f t="shared" si="386"/>
        <v>9.9468216919545114</v>
      </c>
      <c r="G4920">
        <f t="shared" si="387"/>
        <v>9.9467172190980619</v>
      </c>
      <c r="H4920" s="2">
        <f t="shared" si="383"/>
        <v>9.0669600000000006E-3</v>
      </c>
      <c r="I4920">
        <f>VLOOKUP(A4920,Sheet2!$B$2:$D$15,2)</f>
        <v>4</v>
      </c>
      <c r="J4920">
        <f>VLOOKUP(A4920,Sheet2!$B$2:$D$15,3)</f>
        <v>4</v>
      </c>
      <c r="L4920">
        <f t="shared" si="384"/>
        <v>1</v>
      </c>
      <c r="M4920" s="2">
        <f t="shared" si="385"/>
        <v>9.0669600000000006E-3</v>
      </c>
      <c r="N4920" s="2">
        <f>(D4920-H4920*VLOOKUP(I4920,Sheet2!$G$3:$I$7,3))/M4920/VLOOKUP(I4920,Sheet2!$G$3:$H$7,2)</f>
        <v>8.9434629864916137E-7</v>
      </c>
      <c r="O4920" s="2">
        <v>2.4527612614525101E-11</v>
      </c>
    </row>
    <row r="4921" spans="1:15" x14ac:dyDescent="0.25">
      <c r="A4921">
        <v>4910</v>
      </c>
      <c r="B4921">
        <v>418849</v>
      </c>
      <c r="C4921">
        <v>3075</v>
      </c>
      <c r="D4921">
        <v>834</v>
      </c>
      <c r="E4921">
        <v>9.94789074624161</v>
      </c>
      <c r="F4921">
        <f t="shared" si="386"/>
        <v>9.9466127462416107</v>
      </c>
      <c r="G4921">
        <f t="shared" si="387"/>
        <v>9.94650822280094</v>
      </c>
      <c r="H4921" s="2">
        <f t="shared" si="383"/>
        <v>8.3769799999999991E-3</v>
      </c>
      <c r="I4921">
        <f>VLOOKUP(A4921,Sheet2!$B$2:$D$15,2)</f>
        <v>4</v>
      </c>
      <c r="J4921">
        <f>VLOOKUP(A4921,Sheet2!$B$2:$D$15,3)</f>
        <v>4</v>
      </c>
      <c r="L4921">
        <f t="shared" si="384"/>
        <v>1</v>
      </c>
      <c r="M4921" s="2">
        <f t="shared" si="385"/>
        <v>8.3769799999999991E-3</v>
      </c>
      <c r="N4921" s="2">
        <f>(D4921-H4921*VLOOKUP(I4921,Sheet2!$G$3:$I$7,3))/M4921/VLOOKUP(I4921,Sheet2!$G$3:$H$7,2)</f>
        <v>8.6643552127377659E-7</v>
      </c>
      <c r="O4921" s="2">
        <v>2.3663412592720899E-11</v>
      </c>
    </row>
    <row r="4922" spans="1:15" x14ac:dyDescent="0.25">
      <c r="A4922">
        <v>4911</v>
      </c>
      <c r="B4922">
        <v>471298</v>
      </c>
      <c r="C4922">
        <v>3344</v>
      </c>
      <c r="D4922">
        <v>943</v>
      </c>
      <c r="E4922">
        <v>9.9476816993602704</v>
      </c>
      <c r="F4922">
        <f t="shared" si="386"/>
        <v>9.9464036993602711</v>
      </c>
      <c r="G4922">
        <f t="shared" si="387"/>
        <v>9.9462991253108868</v>
      </c>
      <c r="H4922" s="2">
        <f t="shared" si="383"/>
        <v>9.4259600000000006E-3</v>
      </c>
      <c r="I4922">
        <f>VLOOKUP(A4922,Sheet2!$B$2:$D$15,2)</f>
        <v>4</v>
      </c>
      <c r="J4922">
        <f>VLOOKUP(A4922,Sheet2!$B$2:$D$15,3)</f>
        <v>4</v>
      </c>
      <c r="L4922">
        <f t="shared" si="384"/>
        <v>1</v>
      </c>
      <c r="M4922" s="2">
        <f t="shared" si="385"/>
        <v>9.4259600000000006E-3</v>
      </c>
      <c r="N4922" s="2">
        <f>(D4922-H4922*VLOOKUP(I4922,Sheet2!$G$3:$I$7,3))/M4922/VLOOKUP(I4922,Sheet2!$G$3:$H$7,2)</f>
        <v>8.7127860355868262E-7</v>
      </c>
      <c r="O4922" s="2">
        <v>2.47706549187935E-11</v>
      </c>
    </row>
    <row r="4923" spans="1:15" x14ac:dyDescent="0.25">
      <c r="A4923">
        <v>4912</v>
      </c>
      <c r="B4923">
        <v>448548</v>
      </c>
      <c r="C4923">
        <v>3328</v>
      </c>
      <c r="D4923">
        <v>898</v>
      </c>
      <c r="E4923">
        <v>9.9474725512614999</v>
      </c>
      <c r="F4923">
        <f t="shared" si="386"/>
        <v>9.9461945512615006</v>
      </c>
      <c r="G4923">
        <f t="shared" si="387"/>
        <v>9.946089926578896</v>
      </c>
      <c r="H4923" s="2">
        <f t="shared" si="383"/>
        <v>8.97096E-3</v>
      </c>
      <c r="I4923">
        <f>VLOOKUP(A4923,Sheet2!$B$2:$D$15,2)</f>
        <v>4</v>
      </c>
      <c r="J4923">
        <f>VLOOKUP(A4923,Sheet2!$B$2:$D$15,3)</f>
        <v>4</v>
      </c>
      <c r="L4923">
        <f t="shared" si="384"/>
        <v>1</v>
      </c>
      <c r="M4923" s="2">
        <f t="shared" si="385"/>
        <v>8.97096E-3</v>
      </c>
      <c r="N4923" s="2">
        <f>(D4923-H4923*VLOOKUP(I4923,Sheet2!$G$3:$I$7,3))/M4923/VLOOKUP(I4923,Sheet2!$G$3:$H$7,2)</f>
        <v>8.7185769594335492E-7</v>
      </c>
      <c r="O4923" s="2">
        <v>2.28328754454072E-11</v>
      </c>
    </row>
    <row r="4924" spans="1:15" x14ac:dyDescent="0.25">
      <c r="A4924">
        <v>4913</v>
      </c>
      <c r="B4924">
        <v>418349</v>
      </c>
      <c r="C4924">
        <v>3008</v>
      </c>
      <c r="D4924">
        <v>844</v>
      </c>
      <c r="E4924">
        <v>9.9472633018962906</v>
      </c>
      <c r="F4924">
        <f t="shared" si="386"/>
        <v>9.9459853018962914</v>
      </c>
      <c r="G4924">
        <f t="shared" si="387"/>
        <v>9.9458806265559563</v>
      </c>
      <c r="H4924" s="2">
        <f t="shared" si="383"/>
        <v>8.3669799999999996E-3</v>
      </c>
      <c r="I4924">
        <f>VLOOKUP(A4924,Sheet2!$B$2:$D$15,2)</f>
        <v>4</v>
      </c>
      <c r="J4924">
        <f>VLOOKUP(A4924,Sheet2!$B$2:$D$15,3)</f>
        <v>4</v>
      </c>
      <c r="L4924">
        <f t="shared" si="384"/>
        <v>1</v>
      </c>
      <c r="M4924" s="2">
        <f t="shared" si="385"/>
        <v>8.3669799999999996E-3</v>
      </c>
      <c r="N4924" s="2">
        <f>(D4924-H4924*VLOOKUP(I4924,Sheet2!$G$3:$I$7,3))/M4924/VLOOKUP(I4924,Sheet2!$G$3:$H$7,2)</f>
        <v>8.7957716320584009E-7</v>
      </c>
      <c r="O4924" s="2">
        <v>2.4360841650336801E-11</v>
      </c>
    </row>
    <row r="4925" spans="1:15" x14ac:dyDescent="0.25">
      <c r="A4925">
        <v>4914</v>
      </c>
      <c r="B4925">
        <v>448048</v>
      </c>
      <c r="C4925">
        <v>3287</v>
      </c>
      <c r="D4925">
        <v>903</v>
      </c>
      <c r="E4925">
        <v>9.9470539512156204</v>
      </c>
      <c r="F4925">
        <f t="shared" si="386"/>
        <v>9.9457759512156212</v>
      </c>
      <c r="G4925">
        <f t="shared" si="387"/>
        <v>9.9456712251930259</v>
      </c>
      <c r="H4925" s="2">
        <f t="shared" si="383"/>
        <v>8.9609600000000005E-3</v>
      </c>
      <c r="I4925">
        <f>VLOOKUP(A4925,Sheet2!$B$2:$D$15,2)</f>
        <v>4</v>
      </c>
      <c r="J4925">
        <f>VLOOKUP(A4925,Sheet2!$B$2:$D$15,3)</f>
        <v>4</v>
      </c>
      <c r="L4925">
        <f t="shared" si="384"/>
        <v>1</v>
      </c>
      <c r="M4925" s="2">
        <f t="shared" si="385"/>
        <v>8.9609600000000005E-3</v>
      </c>
      <c r="N4925" s="2">
        <f>(D4925-H4925*VLOOKUP(I4925,Sheet2!$G$3:$I$7,3))/M4925/VLOOKUP(I4925,Sheet2!$G$3:$H$7,2)</f>
        <v>8.7855453165732241E-7</v>
      </c>
      <c r="O4925" s="2">
        <v>2.20063015311572E-11</v>
      </c>
    </row>
    <row r="4926" spans="1:15" x14ac:dyDescent="0.25">
      <c r="A4926">
        <v>4915</v>
      </c>
      <c r="B4926">
        <v>460598</v>
      </c>
      <c r="C4926">
        <v>3341</v>
      </c>
      <c r="D4926">
        <v>934</v>
      </c>
      <c r="E4926">
        <v>9.9468444991704299</v>
      </c>
      <c r="F4926">
        <f t="shared" si="386"/>
        <v>9.9455664991704307</v>
      </c>
      <c r="G4926">
        <f t="shared" si="387"/>
        <v>9.9454617224410349</v>
      </c>
      <c r="H4926" s="2">
        <f t="shared" si="383"/>
        <v>9.2119599999999999E-3</v>
      </c>
      <c r="I4926">
        <f>VLOOKUP(A4926,Sheet2!$B$2:$D$15,2)</f>
        <v>4</v>
      </c>
      <c r="J4926">
        <f>VLOOKUP(A4926,Sheet2!$B$2:$D$15,3)</f>
        <v>4</v>
      </c>
      <c r="L4926">
        <f t="shared" si="384"/>
        <v>1</v>
      </c>
      <c r="M4926" s="2">
        <f t="shared" si="385"/>
        <v>9.2119599999999999E-3</v>
      </c>
      <c r="N4926" s="2">
        <f>(D4926-H4926*VLOOKUP(I4926,Sheet2!$G$3:$I$7,3))/M4926/VLOOKUP(I4926,Sheet2!$G$3:$H$7,2)</f>
        <v>8.8474932218550663E-7</v>
      </c>
      <c r="O4926" s="2">
        <v>2.31843285844488E-11</v>
      </c>
    </row>
    <row r="4927" spans="1:15" x14ac:dyDescent="0.25">
      <c r="A4927">
        <v>4916</v>
      </c>
      <c r="B4927">
        <v>436399</v>
      </c>
      <c r="C4927">
        <v>3219</v>
      </c>
      <c r="D4927">
        <v>869</v>
      </c>
      <c r="E4927">
        <v>9.9466349457116401</v>
      </c>
      <c r="F4927">
        <f t="shared" si="386"/>
        <v>9.9453569457116409</v>
      </c>
      <c r="G4927">
        <f t="shared" si="387"/>
        <v>9.9452521182508953</v>
      </c>
      <c r="H4927" s="2">
        <f t="shared" si="383"/>
        <v>8.7279799999999998E-3</v>
      </c>
      <c r="I4927">
        <f>VLOOKUP(A4927,Sheet2!$B$2:$D$15,2)</f>
        <v>4</v>
      </c>
      <c r="J4927">
        <f>VLOOKUP(A4927,Sheet2!$B$2:$D$15,3)</f>
        <v>4</v>
      </c>
      <c r="L4927">
        <f t="shared" si="384"/>
        <v>1</v>
      </c>
      <c r="M4927" s="2">
        <f t="shared" si="385"/>
        <v>8.7279799999999998E-3</v>
      </c>
      <c r="N4927" s="2">
        <f>(D4927-H4927*VLOOKUP(I4927,Sheet2!$G$3:$I$7,3))/M4927/VLOOKUP(I4927,Sheet2!$G$3:$H$7,2)</f>
        <v>8.6649847765462345E-7</v>
      </c>
      <c r="O4927" s="2">
        <v>2.2554149957939E-11</v>
      </c>
    </row>
    <row r="4928" spans="1:15" x14ac:dyDescent="0.25">
      <c r="A4928">
        <v>4917</v>
      </c>
      <c r="B4928">
        <v>433498</v>
      </c>
      <c r="C4928">
        <v>3226</v>
      </c>
      <c r="D4928">
        <v>852</v>
      </c>
      <c r="E4928">
        <v>9.9464252907901507</v>
      </c>
      <c r="F4928">
        <f t="shared" si="386"/>
        <v>9.9451472907901515</v>
      </c>
      <c r="G4928">
        <f t="shared" si="387"/>
        <v>9.9450424125734909</v>
      </c>
      <c r="H4928" s="2">
        <f t="shared" si="383"/>
        <v>8.6699600000000009E-3</v>
      </c>
      <c r="I4928">
        <f>VLOOKUP(A4928,Sheet2!$B$2:$D$15,2)</f>
        <v>4</v>
      </c>
      <c r="J4928">
        <f>VLOOKUP(A4928,Sheet2!$B$2:$D$15,3)</f>
        <v>4</v>
      </c>
      <c r="L4928">
        <f t="shared" si="384"/>
        <v>1</v>
      </c>
      <c r="M4928" s="2">
        <f t="shared" si="385"/>
        <v>8.6699600000000009E-3</v>
      </c>
      <c r="N4928" s="2">
        <f>(D4928-H4928*VLOOKUP(I4928,Sheet2!$G$3:$I$7,3))/M4928/VLOOKUP(I4928,Sheet2!$G$3:$H$7,2)</f>
        <v>8.5355349574853852E-7</v>
      </c>
      <c r="O4928" s="2">
        <v>2.3319895479023101E-11</v>
      </c>
    </row>
    <row r="4929" spans="1:15" x14ac:dyDescent="0.25">
      <c r="A4929">
        <v>4918</v>
      </c>
      <c r="B4929">
        <v>439599</v>
      </c>
      <c r="C4929">
        <v>3108</v>
      </c>
      <c r="D4929">
        <v>852</v>
      </c>
      <c r="E4929">
        <v>9.9462155343568295</v>
      </c>
      <c r="F4929">
        <f t="shared" si="386"/>
        <v>9.9449375343568303</v>
      </c>
      <c r="G4929">
        <f t="shared" si="387"/>
        <v>9.9448326053596752</v>
      </c>
      <c r="H4929" s="2">
        <f t="shared" si="383"/>
        <v>8.7919799999999996E-3</v>
      </c>
      <c r="I4929">
        <f>VLOOKUP(A4929,Sheet2!$B$2:$D$15,2)</f>
        <v>4</v>
      </c>
      <c r="J4929">
        <f>VLOOKUP(A4929,Sheet2!$B$2:$D$15,3)</f>
        <v>4</v>
      </c>
      <c r="L4929">
        <f t="shared" si="384"/>
        <v>1</v>
      </c>
      <c r="M4929" s="2">
        <f t="shared" si="385"/>
        <v>8.7919799999999996E-3</v>
      </c>
      <c r="N4929" s="2">
        <f>(D4929-H4929*VLOOKUP(I4929,Sheet2!$G$3:$I$7,3))/M4929/VLOOKUP(I4929,Sheet2!$G$3:$H$7,2)</f>
        <v>8.3991498877385994E-7</v>
      </c>
      <c r="O4929" s="2">
        <v>2.3062141759028602E-11</v>
      </c>
    </row>
    <row r="4930" spans="1:15" x14ac:dyDescent="0.25">
      <c r="A4930">
        <v>4919</v>
      </c>
      <c r="B4930">
        <v>463648</v>
      </c>
      <c r="C4930">
        <v>3441</v>
      </c>
      <c r="D4930">
        <v>897</v>
      </c>
      <c r="E4930">
        <v>9.9460056763625193</v>
      </c>
      <c r="F4930">
        <f t="shared" si="386"/>
        <v>9.9447276763625201</v>
      </c>
      <c r="G4930">
        <f t="shared" si="387"/>
        <v>9.9446226965602946</v>
      </c>
      <c r="H4930" s="2">
        <f t="shared" si="383"/>
        <v>9.2729600000000002E-3</v>
      </c>
      <c r="I4930">
        <f>VLOOKUP(A4930,Sheet2!$B$2:$D$15,2)</f>
        <v>4</v>
      </c>
      <c r="J4930">
        <f>VLOOKUP(A4930,Sheet2!$B$2:$D$15,3)</f>
        <v>4</v>
      </c>
      <c r="L4930">
        <f t="shared" si="384"/>
        <v>1</v>
      </c>
      <c r="M4930" s="2">
        <f t="shared" si="385"/>
        <v>9.2729600000000002E-3</v>
      </c>
      <c r="N4930" s="2">
        <f>(D4930-H4930*VLOOKUP(I4930,Sheet2!$G$3:$I$7,3))/M4930/VLOOKUP(I4930,Sheet2!$G$3:$H$7,2)</f>
        <v>8.3817866312374895E-7</v>
      </c>
      <c r="O4930" s="2">
        <v>2.35831555856115E-11</v>
      </c>
    </row>
    <row r="4931" spans="1:15" x14ac:dyDescent="0.25">
      <c r="A4931">
        <v>4920</v>
      </c>
      <c r="B4931">
        <v>440748</v>
      </c>
      <c r="C4931">
        <v>3222</v>
      </c>
      <c r="D4931">
        <v>862</v>
      </c>
      <c r="E4931">
        <v>9.9457957167580702</v>
      </c>
      <c r="F4931">
        <f t="shared" si="386"/>
        <v>9.9445177167580709</v>
      </c>
      <c r="G4931">
        <f t="shared" si="387"/>
        <v>9.9444126861261655</v>
      </c>
      <c r="H4931" s="2">
        <f t="shared" si="383"/>
        <v>8.8149600000000002E-3</v>
      </c>
      <c r="I4931">
        <f>VLOOKUP(A4931,Sheet2!$B$2:$D$15,2)</f>
        <v>4</v>
      </c>
      <c r="J4931">
        <f>VLOOKUP(A4931,Sheet2!$B$2:$D$15,3)</f>
        <v>4</v>
      </c>
      <c r="L4931">
        <f t="shared" si="384"/>
        <v>1</v>
      </c>
      <c r="M4931" s="2">
        <f t="shared" si="385"/>
        <v>8.8149600000000002E-3</v>
      </c>
      <c r="N4931" s="2">
        <f>(D4931-H4931*VLOOKUP(I4931,Sheet2!$G$3:$I$7,3))/M4931/VLOOKUP(I4931,Sheet2!$G$3:$H$7,2)</f>
        <v>8.4873305335475144E-7</v>
      </c>
      <c r="O4931" s="2">
        <v>2.3864303726210299E-11</v>
      </c>
    </row>
    <row r="4932" spans="1:15" x14ac:dyDescent="0.25">
      <c r="A4932">
        <v>4921</v>
      </c>
      <c r="B4932">
        <v>407699</v>
      </c>
      <c r="C4932">
        <v>3014</v>
      </c>
      <c r="D4932">
        <v>803</v>
      </c>
      <c r="E4932">
        <v>9.9455856554942592</v>
      </c>
      <c r="F4932">
        <f t="shared" si="386"/>
        <v>9.94430765549426</v>
      </c>
      <c r="G4932">
        <f t="shared" si="387"/>
        <v>9.9442025740080666</v>
      </c>
      <c r="H4932" s="2">
        <f t="shared" si="383"/>
        <v>8.1539799999999999E-3</v>
      </c>
      <c r="I4932">
        <f>VLOOKUP(A4932,Sheet2!$B$2:$D$15,2)</f>
        <v>4</v>
      </c>
      <c r="J4932">
        <f>VLOOKUP(A4932,Sheet2!$B$2:$D$15,3)</f>
        <v>4</v>
      </c>
      <c r="L4932">
        <f t="shared" si="384"/>
        <v>1</v>
      </c>
      <c r="M4932" s="2">
        <f t="shared" si="385"/>
        <v>8.1539799999999999E-3</v>
      </c>
      <c r="N4932" s="2">
        <f>(D4932-H4932*VLOOKUP(I4932,Sheet2!$G$3:$I$7,3))/M4932/VLOOKUP(I4932,Sheet2!$G$3:$H$7,2)</f>
        <v>8.5564515524933825E-7</v>
      </c>
      <c r="O4932" s="2">
        <v>2.3989853617737E-11</v>
      </c>
    </row>
    <row r="4933" spans="1:15" x14ac:dyDescent="0.25">
      <c r="A4933">
        <v>4922</v>
      </c>
      <c r="B4933">
        <v>502948</v>
      </c>
      <c r="C4933">
        <v>3580</v>
      </c>
      <c r="D4933">
        <v>1008</v>
      </c>
      <c r="E4933">
        <v>9.9453754925218707</v>
      </c>
      <c r="F4933">
        <f t="shared" si="386"/>
        <v>9.9440974925218715</v>
      </c>
      <c r="G4933">
        <f t="shared" si="387"/>
        <v>9.9439923601567699</v>
      </c>
      <c r="H4933" s="2">
        <f t="shared" si="383"/>
        <v>1.005896E-2</v>
      </c>
      <c r="I4933">
        <f>VLOOKUP(A4933,Sheet2!$B$2:$D$15,2)</f>
        <v>4</v>
      </c>
      <c r="J4933">
        <f>VLOOKUP(A4933,Sheet2!$B$2:$D$15,3)</f>
        <v>4</v>
      </c>
      <c r="L4933">
        <f t="shared" si="384"/>
        <v>1</v>
      </c>
      <c r="M4933" s="2">
        <f t="shared" si="385"/>
        <v>1.005896E-2</v>
      </c>
      <c r="N4933" s="2">
        <f>(D4933-H4933*VLOOKUP(I4933,Sheet2!$G$3:$I$7,3))/M4933/VLOOKUP(I4933,Sheet2!$G$3:$H$7,2)</f>
        <v>8.7294166752825347E-7</v>
      </c>
      <c r="O4933" s="2">
        <v>2.3968741109741001E-11</v>
      </c>
    </row>
    <row r="4934" spans="1:15" x14ac:dyDescent="0.25">
      <c r="A4934">
        <v>4923</v>
      </c>
      <c r="B4934">
        <v>388349</v>
      </c>
      <c r="C4934">
        <v>2885</v>
      </c>
      <c r="D4934">
        <v>783</v>
      </c>
      <c r="E4934">
        <v>9.9451652277916693</v>
      </c>
      <c r="F4934">
        <f t="shared" si="386"/>
        <v>9.9438872277916701</v>
      </c>
      <c r="G4934">
        <f t="shared" si="387"/>
        <v>9.9437820445230205</v>
      </c>
      <c r="H4934" s="2">
        <f t="shared" si="383"/>
        <v>7.7669799999999997E-3</v>
      </c>
      <c r="I4934">
        <f>VLOOKUP(A4934,Sheet2!$B$2:$D$15,2)</f>
        <v>4</v>
      </c>
      <c r="J4934">
        <f>VLOOKUP(A4934,Sheet2!$B$2:$D$15,3)</f>
        <v>4</v>
      </c>
      <c r="L4934">
        <f t="shared" si="384"/>
        <v>1</v>
      </c>
      <c r="M4934" s="2">
        <f t="shared" si="385"/>
        <v>7.7669799999999997E-3</v>
      </c>
      <c r="N4934" s="2">
        <f>(D4934-H4934*VLOOKUP(I4934,Sheet2!$G$3:$I$7,3))/M4934/VLOOKUP(I4934,Sheet2!$G$3:$H$7,2)</f>
        <v>8.7896383575083242E-7</v>
      </c>
      <c r="O4934" s="2">
        <v>2.3009163684848399E-11</v>
      </c>
    </row>
    <row r="4935" spans="1:15" x14ac:dyDescent="0.25">
      <c r="A4935">
        <v>4924</v>
      </c>
      <c r="B4935">
        <v>487448</v>
      </c>
      <c r="C4935">
        <v>3448</v>
      </c>
      <c r="D4935">
        <v>980</v>
      </c>
      <c r="E4935">
        <v>9.9449548612543701</v>
      </c>
      <c r="F4935">
        <f t="shared" si="386"/>
        <v>9.9436768612543709</v>
      </c>
      <c r="G4935">
        <f t="shared" si="387"/>
        <v>9.9435716270575369</v>
      </c>
      <c r="H4935" s="2">
        <f t="shared" si="383"/>
        <v>9.7489599999999992E-3</v>
      </c>
      <c r="I4935">
        <f>VLOOKUP(A4935,Sheet2!$B$2:$D$15,2)</f>
        <v>4</v>
      </c>
      <c r="J4935">
        <f>VLOOKUP(A4935,Sheet2!$B$2:$D$15,3)</f>
        <v>4</v>
      </c>
      <c r="L4935">
        <f t="shared" si="384"/>
        <v>1</v>
      </c>
      <c r="M4935" s="2">
        <f t="shared" si="385"/>
        <v>9.7489599999999992E-3</v>
      </c>
      <c r="N4935" s="2">
        <f>(D4935-H4935*VLOOKUP(I4935,Sheet2!$G$3:$I$7,3))/M4935/VLOOKUP(I4935,Sheet2!$G$3:$H$7,2)</f>
        <v>8.760854302407643E-7</v>
      </c>
      <c r="O4935" s="2">
        <v>2.30489929936498E-11</v>
      </c>
    </row>
    <row r="4936" spans="1:15" x14ac:dyDescent="0.25">
      <c r="A4936">
        <v>4925</v>
      </c>
      <c r="B4936">
        <v>388198</v>
      </c>
      <c r="C4936">
        <v>2885</v>
      </c>
      <c r="D4936">
        <v>759</v>
      </c>
      <c r="E4936">
        <v>9.9447443928607004</v>
      </c>
      <c r="F4936">
        <f t="shared" si="386"/>
        <v>9.9434663928607012</v>
      </c>
      <c r="G4936">
        <f t="shared" si="387"/>
        <v>9.9433611077110111</v>
      </c>
      <c r="H4936" s="2">
        <f t="shared" si="383"/>
        <v>7.7639600000000003E-3</v>
      </c>
      <c r="I4936">
        <f>VLOOKUP(A4936,Sheet2!$B$2:$D$15,2)</f>
        <v>4</v>
      </c>
      <c r="J4936">
        <f>VLOOKUP(A4936,Sheet2!$B$2:$D$15,3)</f>
        <v>4</v>
      </c>
      <c r="L4936">
        <f t="shared" si="384"/>
        <v>1</v>
      </c>
      <c r="M4936" s="2">
        <f t="shared" si="385"/>
        <v>7.7639600000000003E-3</v>
      </c>
      <c r="N4936" s="2">
        <f>(D4936-H4936*VLOOKUP(I4936,Sheet2!$G$3:$I$7,3))/M4936/VLOOKUP(I4936,Sheet2!$G$3:$H$7,2)</f>
        <v>8.484439082633088E-7</v>
      </c>
      <c r="O4936" s="2">
        <v>2.4171608167406399E-11</v>
      </c>
    </row>
    <row r="4937" spans="1:15" x14ac:dyDescent="0.25">
      <c r="A4937">
        <v>4926</v>
      </c>
      <c r="B4937">
        <v>469899</v>
      </c>
      <c r="C4937">
        <v>3266</v>
      </c>
      <c r="D4937">
        <v>917</v>
      </c>
      <c r="E4937">
        <v>9.9445338225613202</v>
      </c>
      <c r="F4937">
        <f t="shared" si="386"/>
        <v>9.943255822561321</v>
      </c>
      <c r="G4937">
        <f t="shared" si="387"/>
        <v>9.94315048643411</v>
      </c>
      <c r="H4937" s="2">
        <f t="shared" si="383"/>
        <v>9.3979800000000002E-3</v>
      </c>
      <c r="I4937">
        <f>VLOOKUP(A4937,Sheet2!$B$2:$D$15,2)</f>
        <v>4</v>
      </c>
      <c r="J4937">
        <f>VLOOKUP(A4937,Sheet2!$B$2:$D$15,3)</f>
        <v>4</v>
      </c>
      <c r="L4937">
        <f t="shared" si="384"/>
        <v>1</v>
      </c>
      <c r="M4937" s="2">
        <f t="shared" si="385"/>
        <v>9.3979800000000002E-3</v>
      </c>
      <c r="N4937" s="2">
        <f>(D4937-H4937*VLOOKUP(I4937,Sheet2!$G$3:$I$7,3))/M4937/VLOOKUP(I4937,Sheet2!$G$3:$H$7,2)</f>
        <v>8.465915955343595E-7</v>
      </c>
      <c r="O4937" s="2">
        <v>2.2644877992748799E-11</v>
      </c>
    </row>
    <row r="4938" spans="1:15" x14ac:dyDescent="0.25">
      <c r="A4938">
        <v>4927</v>
      </c>
      <c r="B4938">
        <v>442848</v>
      </c>
      <c r="C4938">
        <v>3370</v>
      </c>
      <c r="D4938">
        <v>856</v>
      </c>
      <c r="E4938">
        <v>9.9443231503069001</v>
      </c>
      <c r="F4938">
        <f t="shared" si="386"/>
        <v>9.9430451503069008</v>
      </c>
      <c r="G4938">
        <f t="shared" si="387"/>
        <v>9.9429397631774847</v>
      </c>
      <c r="H4938" s="2">
        <f t="shared" si="383"/>
        <v>8.8569600000000005E-3</v>
      </c>
      <c r="I4938">
        <f>VLOOKUP(A4938,Sheet2!$B$2:$D$15,2)</f>
        <v>4</v>
      </c>
      <c r="J4938">
        <f>VLOOKUP(A4938,Sheet2!$B$2:$D$15,3)</f>
        <v>4</v>
      </c>
      <c r="L4938">
        <f t="shared" si="384"/>
        <v>1</v>
      </c>
      <c r="M4938" s="2">
        <f t="shared" si="385"/>
        <v>8.8569600000000005E-3</v>
      </c>
      <c r="N4938" s="2">
        <f>(D4938-H4938*VLOOKUP(I4938,Sheet2!$G$3:$I$7,3))/M4938/VLOOKUP(I4938,Sheet2!$G$3:$H$7,2)</f>
        <v>8.3732156586458558E-7</v>
      </c>
      <c r="O4938" s="2">
        <v>2.3020692275289201E-11</v>
      </c>
    </row>
    <row r="4939" spans="1:15" x14ac:dyDescent="0.25">
      <c r="A4939">
        <v>4928</v>
      </c>
      <c r="B4939">
        <v>487798</v>
      </c>
      <c r="C4939">
        <v>3511</v>
      </c>
      <c r="D4939">
        <v>940</v>
      </c>
      <c r="E4939">
        <v>9.9441123760480696</v>
      </c>
      <c r="F4939">
        <f t="shared" si="386"/>
        <v>9.9428343760480704</v>
      </c>
      <c r="G4939">
        <f t="shared" si="387"/>
        <v>9.9427289378917543</v>
      </c>
      <c r="H4939" s="2">
        <f t="shared" si="383"/>
        <v>9.7559599999999993E-3</v>
      </c>
      <c r="I4939">
        <f>VLOOKUP(A4939,Sheet2!$B$2:$D$15,2)</f>
        <v>4</v>
      </c>
      <c r="J4939">
        <f>VLOOKUP(A4939,Sheet2!$B$2:$D$15,3)</f>
        <v>4</v>
      </c>
      <c r="L4939">
        <f t="shared" si="384"/>
        <v>1</v>
      </c>
      <c r="M4939" s="2">
        <f t="shared" si="385"/>
        <v>9.7559599999999993E-3</v>
      </c>
      <c r="N4939" s="2">
        <f>(D4939-H4939*VLOOKUP(I4939,Sheet2!$G$3:$I$7,3))/M4939/VLOOKUP(I4939,Sheet2!$G$3:$H$7,2)</f>
        <v>8.3436358554155628E-7</v>
      </c>
      <c r="O4939" s="2">
        <v>2.2797913121259801E-11</v>
      </c>
    </row>
    <row r="4940" spans="1:15" x14ac:dyDescent="0.25">
      <c r="A4940">
        <v>4929</v>
      </c>
      <c r="B4940">
        <v>389199</v>
      </c>
      <c r="C4940">
        <v>2853</v>
      </c>
      <c r="D4940">
        <v>744</v>
      </c>
      <c r="E4940">
        <v>9.9439014997354391</v>
      </c>
      <c r="F4940">
        <f t="shared" si="386"/>
        <v>9.9426234997354399</v>
      </c>
      <c r="G4940">
        <f t="shared" si="387"/>
        <v>9.9425180105275253</v>
      </c>
      <c r="H4940" s="2">
        <f t="shared" ref="H4940:H5003" si="388">B4940/$F$5</f>
        <v>7.7839800000000002E-3</v>
      </c>
      <c r="I4940">
        <f>VLOOKUP(A4940,Sheet2!$B$2:$D$15,2)</f>
        <v>4</v>
      </c>
      <c r="J4940">
        <f>VLOOKUP(A4940,Sheet2!$B$2:$D$15,3)</f>
        <v>4</v>
      </c>
      <c r="L4940">
        <f t="shared" ref="L4940:L5003" si="389">IF(I4940=J4940,1,#NUM!)</f>
        <v>1</v>
      </c>
      <c r="M4940" s="2">
        <f t="shared" ref="M4940:M5003" si="390">H4940*L4940</f>
        <v>7.7839800000000002E-3</v>
      </c>
      <c r="N4940" s="2">
        <f>(D4940-H4940*VLOOKUP(I4940,Sheet2!$G$3:$I$7,3))/M4940/VLOOKUP(I4940,Sheet2!$G$3:$H$7,2)</f>
        <v>8.2665923897543415E-7</v>
      </c>
      <c r="O4940" s="2">
        <v>2.31775939155354E-11</v>
      </c>
    </row>
    <row r="4941" spans="1:15" x14ac:dyDescent="0.25">
      <c r="A4941">
        <v>4930</v>
      </c>
      <c r="B4941">
        <v>445848</v>
      </c>
      <c r="C4941">
        <v>3194</v>
      </c>
      <c r="D4941">
        <v>860</v>
      </c>
      <c r="E4941">
        <v>9.9436905213196098</v>
      </c>
      <c r="F4941">
        <f t="shared" ref="F4941:F5004" si="391">E4941-$F$4</f>
        <v>9.9424125213196106</v>
      </c>
      <c r="G4941">
        <f t="shared" ref="G4941:G5004" si="392">(F4942+F4941)/2</f>
        <v>9.9423069810353706</v>
      </c>
      <c r="H4941" s="2">
        <f t="shared" si="388"/>
        <v>8.9169599999999998E-3</v>
      </c>
      <c r="I4941">
        <f>VLOOKUP(A4941,Sheet2!$B$2:$D$15,2)</f>
        <v>4</v>
      </c>
      <c r="J4941">
        <f>VLOOKUP(A4941,Sheet2!$B$2:$D$15,3)</f>
        <v>4</v>
      </c>
      <c r="L4941">
        <f t="shared" si="389"/>
        <v>1</v>
      </c>
      <c r="M4941" s="2">
        <f t="shared" si="390"/>
        <v>8.9169599999999998E-3</v>
      </c>
      <c r="N4941" s="2">
        <f>(D4941-H4941*VLOOKUP(I4941,Sheet2!$G$3:$I$7,3))/M4941/VLOOKUP(I4941,Sheet2!$G$3:$H$7,2)</f>
        <v>8.3530425346754942E-7</v>
      </c>
      <c r="O4941" s="2">
        <v>2.30338503334433E-11</v>
      </c>
    </row>
    <row r="4942" spans="1:15" x14ac:dyDescent="0.25">
      <c r="A4942">
        <v>4931</v>
      </c>
      <c r="B4942">
        <v>434549</v>
      </c>
      <c r="C4942">
        <v>3212</v>
      </c>
      <c r="D4942">
        <v>853</v>
      </c>
      <c r="E4942">
        <v>9.9434794407511298</v>
      </c>
      <c r="F4942">
        <f t="shared" si="391"/>
        <v>9.9422014407511305</v>
      </c>
      <c r="G4942">
        <f t="shared" si="392"/>
        <v>9.9420958493658347</v>
      </c>
      <c r="H4942" s="2">
        <f t="shared" si="388"/>
        <v>8.6909799999999992E-3</v>
      </c>
      <c r="I4942">
        <f>VLOOKUP(A4942,Sheet2!$B$2:$D$15,2)</f>
        <v>4</v>
      </c>
      <c r="J4942">
        <f>VLOOKUP(A4942,Sheet2!$B$2:$D$15,3)</f>
        <v>4</v>
      </c>
      <c r="L4942">
        <f t="shared" si="389"/>
        <v>1</v>
      </c>
      <c r="M4942" s="2">
        <f t="shared" si="390"/>
        <v>8.6909799999999992E-3</v>
      </c>
      <c r="N4942" s="2">
        <f>(D4942-H4942*VLOOKUP(I4942,Sheet2!$G$3:$I$7,3))/M4942/VLOOKUP(I4942,Sheet2!$G$3:$H$7,2)</f>
        <v>8.5232734777896175E-7</v>
      </c>
      <c r="O4942" s="2">
        <v>2.1656819487698899E-11</v>
      </c>
    </row>
    <row r="4943" spans="1:15" x14ac:dyDescent="0.25">
      <c r="A4943">
        <v>4932</v>
      </c>
      <c r="B4943">
        <v>474198</v>
      </c>
      <c r="C4943">
        <v>3475</v>
      </c>
      <c r="D4943">
        <v>942</v>
      </c>
      <c r="E4943">
        <v>9.9432682579805398</v>
      </c>
      <c r="F4943">
        <f t="shared" si="391"/>
        <v>9.9419902579805406</v>
      </c>
      <c r="G4943">
        <f t="shared" si="392"/>
        <v>9.9418846154694513</v>
      </c>
      <c r="H4943" s="2">
        <f t="shared" si="388"/>
        <v>9.4839599999999996E-3</v>
      </c>
      <c r="I4943">
        <f>VLOOKUP(A4943,Sheet2!$B$2:$D$15,2)</f>
        <v>4</v>
      </c>
      <c r="J4943">
        <f>VLOOKUP(A4943,Sheet2!$B$2:$D$15,3)</f>
        <v>4</v>
      </c>
      <c r="L4943">
        <f t="shared" si="389"/>
        <v>1</v>
      </c>
      <c r="M4943" s="2">
        <f t="shared" si="390"/>
        <v>9.4839599999999996E-3</v>
      </c>
      <c r="N4943" s="2">
        <f>(D4943-H4943*VLOOKUP(I4943,Sheet2!$G$3:$I$7,3))/M4943/VLOOKUP(I4943,Sheet2!$G$3:$H$7,2)</f>
        <v>8.6410598167853936E-7</v>
      </c>
      <c r="O4943" s="2">
        <v>2.33642765598027E-11</v>
      </c>
    </row>
    <row r="4944" spans="1:15" x14ac:dyDescent="0.25">
      <c r="A4944">
        <v>4933</v>
      </c>
      <c r="B4944">
        <v>411398</v>
      </c>
      <c r="C4944">
        <v>2995</v>
      </c>
      <c r="D4944">
        <v>821</v>
      </c>
      <c r="E4944">
        <v>9.9430569729583596</v>
      </c>
      <c r="F4944">
        <f t="shared" si="391"/>
        <v>9.9417789729583603</v>
      </c>
      <c r="G4944">
        <f t="shared" si="392"/>
        <v>9.9416732792967206</v>
      </c>
      <c r="H4944" s="2">
        <f t="shared" si="388"/>
        <v>8.2279599999999994E-3</v>
      </c>
      <c r="I4944">
        <f>VLOOKUP(A4944,Sheet2!$B$2:$D$15,2)</f>
        <v>4</v>
      </c>
      <c r="J4944">
        <f>VLOOKUP(A4944,Sheet2!$B$2:$D$15,3)</f>
        <v>4</v>
      </c>
      <c r="L4944">
        <f t="shared" si="389"/>
        <v>1</v>
      </c>
      <c r="M4944" s="2">
        <f t="shared" si="390"/>
        <v>8.2279599999999994E-3</v>
      </c>
      <c r="N4944" s="2">
        <f>(D4944-H4944*VLOOKUP(I4944,Sheet2!$G$3:$I$7,3))/M4944/VLOOKUP(I4944,Sheet2!$G$3:$H$7,2)</f>
        <v>8.686671989168641E-7</v>
      </c>
      <c r="O4944" s="2">
        <v>2.1987728887447199E-11</v>
      </c>
    </row>
    <row r="4945" spans="1:15" x14ac:dyDescent="0.25">
      <c r="A4945">
        <v>4934</v>
      </c>
      <c r="B4945">
        <v>451149</v>
      </c>
      <c r="C4945">
        <v>3270</v>
      </c>
      <c r="D4945">
        <v>901</v>
      </c>
      <c r="E4945">
        <v>9.9428455856350801</v>
      </c>
      <c r="F4945">
        <f t="shared" si="391"/>
        <v>9.9415675856350809</v>
      </c>
      <c r="G4945">
        <f t="shared" si="392"/>
        <v>9.9414618407981266</v>
      </c>
      <c r="H4945" s="2">
        <f t="shared" si="388"/>
        <v>9.0229799999999999E-3</v>
      </c>
      <c r="I4945">
        <f>VLOOKUP(A4945,Sheet2!$B$2:$D$15,2)</f>
        <v>4</v>
      </c>
      <c r="J4945">
        <f>VLOOKUP(A4945,Sheet2!$B$2:$D$15,3)</f>
        <v>4</v>
      </c>
      <c r="L4945">
        <f t="shared" si="389"/>
        <v>1</v>
      </c>
      <c r="M4945" s="2">
        <f t="shared" si="390"/>
        <v>9.0229799999999999E-3</v>
      </c>
      <c r="N4945" s="2">
        <f>(D4945-H4945*VLOOKUP(I4945,Sheet2!$G$3:$I$7,3))/M4945/VLOOKUP(I4945,Sheet2!$G$3:$H$7,2)</f>
        <v>8.6941145087321476E-7</v>
      </c>
      <c r="O4945" s="2">
        <v>2.20818249613686E-11</v>
      </c>
    </row>
    <row r="4946" spans="1:15" x14ac:dyDescent="0.25">
      <c r="A4946">
        <v>4935</v>
      </c>
      <c r="B4946">
        <v>450848</v>
      </c>
      <c r="C4946">
        <v>3244</v>
      </c>
      <c r="D4946">
        <v>894</v>
      </c>
      <c r="E4946">
        <v>9.9426340959611696</v>
      </c>
      <c r="F4946">
        <f t="shared" si="391"/>
        <v>9.9413560959611704</v>
      </c>
      <c r="G4946">
        <f t="shared" si="392"/>
        <v>9.9412502999241212</v>
      </c>
      <c r="H4946" s="2">
        <f t="shared" si="388"/>
        <v>9.0169599999999992E-3</v>
      </c>
      <c r="I4946">
        <f>VLOOKUP(A4946,Sheet2!$B$2:$D$15,2)</f>
        <v>4</v>
      </c>
      <c r="J4946">
        <f>VLOOKUP(A4946,Sheet2!$B$2:$D$15,3)</f>
        <v>4</v>
      </c>
      <c r="L4946">
        <f t="shared" si="389"/>
        <v>1</v>
      </c>
      <c r="M4946" s="2">
        <f t="shared" si="390"/>
        <v>9.0169599999999992E-3</v>
      </c>
      <c r="N4946" s="2">
        <f>(D4946-H4946*VLOOKUP(I4946,Sheet2!$G$3:$I$7,3))/M4946/VLOOKUP(I4946,Sheet2!$G$3:$H$7,2)</f>
        <v>8.6231497267371728E-7</v>
      </c>
      <c r="O4946" s="2">
        <v>2.17352405156472E-11</v>
      </c>
    </row>
    <row r="4947" spans="1:15" x14ac:dyDescent="0.25">
      <c r="A4947">
        <v>4936</v>
      </c>
      <c r="B4947">
        <v>444048</v>
      </c>
      <c r="C4947">
        <v>3300</v>
      </c>
      <c r="D4947">
        <v>874</v>
      </c>
      <c r="E4947">
        <v>9.9424225038870695</v>
      </c>
      <c r="F4947">
        <f t="shared" si="391"/>
        <v>9.9411445038870703</v>
      </c>
      <c r="G4947">
        <f t="shared" si="392"/>
        <v>9.9410386566251301</v>
      </c>
      <c r="H4947" s="2">
        <f t="shared" si="388"/>
        <v>8.8809600000000002E-3</v>
      </c>
      <c r="I4947">
        <f>VLOOKUP(A4947,Sheet2!$B$2:$D$15,2)</f>
        <v>4</v>
      </c>
      <c r="J4947">
        <f>VLOOKUP(A4947,Sheet2!$B$2:$D$15,3)</f>
        <v>4</v>
      </c>
      <c r="L4947">
        <f t="shared" si="389"/>
        <v>1</v>
      </c>
      <c r="M4947" s="2">
        <f t="shared" si="390"/>
        <v>8.8809600000000002E-3</v>
      </c>
      <c r="N4947" s="2">
        <f>(D4947-H4947*VLOOKUP(I4947,Sheet2!$G$3:$I$7,3))/M4947/VLOOKUP(I4947,Sheet2!$G$3:$H$7,2)</f>
        <v>8.5497784203509528E-7</v>
      </c>
      <c r="O4947" s="2">
        <v>2.2110325514496801E-11</v>
      </c>
    </row>
    <row r="4948" spans="1:15" x14ac:dyDescent="0.25">
      <c r="A4948">
        <v>4937</v>
      </c>
      <c r="B4948">
        <v>448199</v>
      </c>
      <c r="C4948">
        <v>3307</v>
      </c>
      <c r="D4948">
        <v>878</v>
      </c>
      <c r="E4948">
        <v>9.9422108093631891</v>
      </c>
      <c r="F4948">
        <f t="shared" si="391"/>
        <v>9.9409328093631899</v>
      </c>
      <c r="G4948">
        <f t="shared" si="392"/>
        <v>9.9408269108515697</v>
      </c>
      <c r="H4948" s="2">
        <f t="shared" si="388"/>
        <v>8.9639799999999999E-3</v>
      </c>
      <c r="I4948">
        <f>VLOOKUP(A4948,Sheet2!$B$2:$D$15,2)</f>
        <v>4</v>
      </c>
      <c r="J4948">
        <f>VLOOKUP(A4948,Sheet2!$B$2:$D$15,3)</f>
        <v>4</v>
      </c>
      <c r="L4948">
        <f t="shared" si="389"/>
        <v>1</v>
      </c>
      <c r="M4948" s="2">
        <f t="shared" si="390"/>
        <v>8.9639799999999999E-3</v>
      </c>
      <c r="N4948" s="2">
        <f>(D4948-H4948*VLOOKUP(I4948,Sheet2!$G$3:$I$7,3))/M4948/VLOOKUP(I4948,Sheet2!$G$3:$H$7,2)</f>
        <v>8.5032563470690464E-7</v>
      </c>
      <c r="O4948" s="2">
        <v>2.2612730387569801E-11</v>
      </c>
    </row>
    <row r="4949" spans="1:15" x14ac:dyDescent="0.25">
      <c r="A4949">
        <v>4938</v>
      </c>
      <c r="B4949">
        <v>447648</v>
      </c>
      <c r="C4949">
        <v>3154</v>
      </c>
      <c r="D4949">
        <v>878</v>
      </c>
      <c r="E4949">
        <v>9.9419990123399504</v>
      </c>
      <c r="F4949">
        <f t="shared" si="391"/>
        <v>9.9407210123399512</v>
      </c>
      <c r="G4949">
        <f t="shared" si="392"/>
        <v>9.940615062553821</v>
      </c>
      <c r="H4949" s="2">
        <f t="shared" si="388"/>
        <v>8.9529599999999994E-3</v>
      </c>
      <c r="I4949">
        <f>VLOOKUP(A4949,Sheet2!$B$2:$D$15,2)</f>
        <v>4</v>
      </c>
      <c r="J4949">
        <f>VLOOKUP(A4949,Sheet2!$B$2:$D$15,3)</f>
        <v>4</v>
      </c>
      <c r="L4949">
        <f t="shared" si="389"/>
        <v>1</v>
      </c>
      <c r="M4949" s="2">
        <f t="shared" si="390"/>
        <v>8.9529599999999994E-3</v>
      </c>
      <c r="N4949" s="2">
        <f>(D4949-H4949*VLOOKUP(I4949,Sheet2!$G$3:$I$7,3))/M4949/VLOOKUP(I4949,Sheet2!$G$3:$H$7,2)</f>
        <v>8.5153124955322039E-7</v>
      </c>
      <c r="O4949" s="2">
        <v>2.2513317511682201E-11</v>
      </c>
    </row>
    <row r="4950" spans="1:15" x14ac:dyDescent="0.25">
      <c r="A4950">
        <v>4939</v>
      </c>
      <c r="B4950">
        <v>410199</v>
      </c>
      <c r="C4950">
        <v>3034</v>
      </c>
      <c r="D4950">
        <v>793</v>
      </c>
      <c r="E4950">
        <v>9.94178711276769</v>
      </c>
      <c r="F4950">
        <f t="shared" si="391"/>
        <v>9.9405091127676908</v>
      </c>
      <c r="G4950">
        <f t="shared" si="392"/>
        <v>9.9404031116822402</v>
      </c>
      <c r="H4950" s="2">
        <f t="shared" si="388"/>
        <v>8.2039799999999996E-3</v>
      </c>
      <c r="I4950">
        <f>VLOOKUP(A4950,Sheet2!$B$2:$D$15,2)</f>
        <v>4</v>
      </c>
      <c r="J4950">
        <f>VLOOKUP(A4950,Sheet2!$B$2:$D$15,3)</f>
        <v>4</v>
      </c>
      <c r="L4950">
        <f t="shared" si="389"/>
        <v>1</v>
      </c>
      <c r="M4950" s="2">
        <f t="shared" si="390"/>
        <v>8.2039799999999996E-3</v>
      </c>
      <c r="N4950" s="2">
        <f>(D4950-H4950*VLOOKUP(I4950,Sheet2!$G$3:$I$7,3))/M4950/VLOOKUP(I4950,Sheet2!$G$3:$H$7,2)</f>
        <v>8.3745401414923003E-7</v>
      </c>
      <c r="O4950" s="2">
        <v>2.09129306369636E-11</v>
      </c>
    </row>
    <row r="4951" spans="1:15" x14ac:dyDescent="0.25">
      <c r="A4951">
        <v>4940</v>
      </c>
      <c r="B4951">
        <v>460598</v>
      </c>
      <c r="C4951">
        <v>3371</v>
      </c>
      <c r="D4951">
        <v>895</v>
      </c>
      <c r="E4951">
        <v>9.9415751105967907</v>
      </c>
      <c r="F4951">
        <f t="shared" si="391"/>
        <v>9.9402971105967914</v>
      </c>
      <c r="G4951">
        <f t="shared" si="392"/>
        <v>9.9401910581871658</v>
      </c>
      <c r="H4951" s="2">
        <f t="shared" si="388"/>
        <v>9.2119599999999999E-3</v>
      </c>
      <c r="I4951">
        <f>VLOOKUP(A4951,Sheet2!$B$2:$D$15,2)</f>
        <v>4</v>
      </c>
      <c r="J4951">
        <f>VLOOKUP(A4951,Sheet2!$B$2:$D$15,3)</f>
        <v>4</v>
      </c>
      <c r="L4951">
        <f t="shared" si="389"/>
        <v>1</v>
      </c>
      <c r="M4951" s="2">
        <f t="shared" si="390"/>
        <v>9.2119599999999999E-3</v>
      </c>
      <c r="N4951" s="2">
        <f>(D4951-H4951*VLOOKUP(I4951,Sheet2!$G$3:$I$7,3))/M4951/VLOOKUP(I4951,Sheet2!$G$3:$H$7,2)</f>
        <v>8.4241305498504108E-7</v>
      </c>
      <c r="O4951" s="2">
        <v>2.2510183336224301E-11</v>
      </c>
    </row>
    <row r="4952" spans="1:15" x14ac:dyDescent="0.25">
      <c r="A4952">
        <v>4941</v>
      </c>
      <c r="B4952">
        <v>434248</v>
      </c>
      <c r="C4952">
        <v>3175</v>
      </c>
      <c r="D4952">
        <v>836</v>
      </c>
      <c r="E4952">
        <v>9.9413630057775393</v>
      </c>
      <c r="F4952">
        <f t="shared" si="391"/>
        <v>9.9400850057775401</v>
      </c>
      <c r="G4952">
        <f t="shared" si="392"/>
        <v>9.9399789020189058</v>
      </c>
      <c r="H4952" s="2">
        <f t="shared" si="388"/>
        <v>8.6849600000000002E-3</v>
      </c>
      <c r="I4952">
        <f>VLOOKUP(A4952,Sheet2!$B$2:$D$15,2)</f>
        <v>4</v>
      </c>
      <c r="J4952">
        <f>VLOOKUP(A4952,Sheet2!$B$2:$D$15,3)</f>
        <v>4</v>
      </c>
      <c r="L4952">
        <f t="shared" si="389"/>
        <v>1</v>
      </c>
      <c r="M4952" s="2">
        <f t="shared" si="390"/>
        <v>8.6849600000000002E-3</v>
      </c>
      <c r="N4952" s="2">
        <f>(D4952-H4952*VLOOKUP(I4952,Sheet2!$G$3:$I$7,3))/M4952/VLOOKUP(I4952,Sheet2!$G$3:$H$7,2)</f>
        <v>8.3343359278568926E-7</v>
      </c>
      <c r="O4952" s="2">
        <v>2.2543362954165202E-11</v>
      </c>
    </row>
    <row r="4953" spans="1:15" x14ac:dyDescent="0.25">
      <c r="A4953">
        <v>4942</v>
      </c>
      <c r="B4953">
        <v>459399</v>
      </c>
      <c r="C4953">
        <v>3315</v>
      </c>
      <c r="D4953">
        <v>887</v>
      </c>
      <c r="E4953">
        <v>9.9411507982602707</v>
      </c>
      <c r="F4953">
        <f t="shared" si="391"/>
        <v>9.9398727982602715</v>
      </c>
      <c r="G4953">
        <f t="shared" si="392"/>
        <v>9.9397666431277507</v>
      </c>
      <c r="H4953" s="2">
        <f t="shared" si="388"/>
        <v>9.1879800000000001E-3</v>
      </c>
      <c r="I4953">
        <f>VLOOKUP(A4953,Sheet2!$B$2:$D$15,2)</f>
        <v>4</v>
      </c>
      <c r="J4953">
        <f>VLOOKUP(A4953,Sheet2!$B$2:$D$15,3)</f>
        <v>4</v>
      </c>
      <c r="L4953">
        <f t="shared" si="389"/>
        <v>1</v>
      </c>
      <c r="M4953" s="2">
        <f t="shared" si="390"/>
        <v>9.1879800000000001E-3</v>
      </c>
      <c r="N4953" s="2">
        <f>(D4953-H4953*VLOOKUP(I4953,Sheet2!$G$3:$I$7,3))/M4953/VLOOKUP(I4953,Sheet2!$G$3:$H$7,2)</f>
        <v>8.3624174007779726E-7</v>
      </c>
      <c r="O4953" s="2">
        <v>2.1696539897713501E-11</v>
      </c>
    </row>
    <row r="4954" spans="1:15" x14ac:dyDescent="0.25">
      <c r="A4954">
        <v>4943</v>
      </c>
      <c r="B4954">
        <v>419298</v>
      </c>
      <c r="C4954">
        <v>3029</v>
      </c>
      <c r="D4954">
        <v>806</v>
      </c>
      <c r="E4954">
        <v>9.9409384879952292</v>
      </c>
      <c r="F4954">
        <f t="shared" si="391"/>
        <v>9.9396604879952299</v>
      </c>
      <c r="G4954">
        <f t="shared" si="392"/>
        <v>9.939554281463959</v>
      </c>
      <c r="H4954" s="2">
        <f t="shared" si="388"/>
        <v>8.3859599999999996E-3</v>
      </c>
      <c r="I4954">
        <f>VLOOKUP(A4954,Sheet2!$B$2:$D$15,2)</f>
        <v>4</v>
      </c>
      <c r="J4954">
        <f>VLOOKUP(A4954,Sheet2!$B$2:$D$15,3)</f>
        <v>4</v>
      </c>
      <c r="L4954">
        <f t="shared" si="389"/>
        <v>1</v>
      </c>
      <c r="M4954" s="2">
        <f t="shared" si="390"/>
        <v>8.3859599999999996E-3</v>
      </c>
      <c r="N4954" s="2">
        <f>(D4954-H4954*VLOOKUP(I4954,Sheet2!$G$3:$I$7,3))/M4954/VLOOKUP(I4954,Sheet2!$G$3:$H$7,2)</f>
        <v>8.3198027011814992E-7</v>
      </c>
      <c r="O4954" s="2">
        <v>2.07508761195009E-11</v>
      </c>
    </row>
    <row r="4955" spans="1:15" x14ac:dyDescent="0.25">
      <c r="A4955">
        <v>4944</v>
      </c>
      <c r="B4955">
        <v>448149</v>
      </c>
      <c r="C4955">
        <v>3455</v>
      </c>
      <c r="D4955">
        <v>864</v>
      </c>
      <c r="E4955">
        <v>9.9407260749326891</v>
      </c>
      <c r="F4955">
        <f t="shared" si="391"/>
        <v>9.9394480749326899</v>
      </c>
      <c r="G4955">
        <f t="shared" si="392"/>
        <v>9.9393418169777803</v>
      </c>
      <c r="H4955" s="2">
        <f t="shared" si="388"/>
        <v>8.9629800000000006E-3</v>
      </c>
      <c r="I4955">
        <f>VLOOKUP(A4955,Sheet2!$B$2:$D$15,2)</f>
        <v>4</v>
      </c>
      <c r="J4955">
        <f>VLOOKUP(A4955,Sheet2!$B$2:$D$15,3)</f>
        <v>4</v>
      </c>
      <c r="L4955">
        <f t="shared" si="389"/>
        <v>1</v>
      </c>
      <c r="M4955" s="2">
        <f t="shared" si="390"/>
        <v>8.9629800000000006E-3</v>
      </c>
      <c r="N4955" s="2">
        <f>(D4955-H4955*VLOOKUP(I4955,Sheet2!$G$3:$I$7,3))/M4955/VLOOKUP(I4955,Sheet2!$G$3:$H$7,2)</f>
        <v>8.3481510981838629E-7</v>
      </c>
      <c r="O4955" s="2">
        <v>2.1636028518303301E-11</v>
      </c>
    </row>
    <row r="4956" spans="1:15" x14ac:dyDescent="0.25">
      <c r="A4956">
        <v>4945</v>
      </c>
      <c r="B4956">
        <v>460948</v>
      </c>
      <c r="C4956">
        <v>3244</v>
      </c>
      <c r="D4956">
        <v>877</v>
      </c>
      <c r="E4956">
        <v>9.9405135590228699</v>
      </c>
      <c r="F4956">
        <f t="shared" si="391"/>
        <v>9.9392355590228707</v>
      </c>
      <c r="G4956">
        <f t="shared" si="392"/>
        <v>9.9391292496194161</v>
      </c>
      <c r="H4956" s="2">
        <f t="shared" si="388"/>
        <v>9.21896E-3</v>
      </c>
      <c r="I4956">
        <f>VLOOKUP(A4956,Sheet2!$B$2:$D$15,2)</f>
        <v>4</v>
      </c>
      <c r="J4956">
        <f>VLOOKUP(A4956,Sheet2!$B$2:$D$15,3)</f>
        <v>4</v>
      </c>
      <c r="L4956">
        <f t="shared" si="389"/>
        <v>1</v>
      </c>
      <c r="M4956" s="2">
        <f t="shared" si="390"/>
        <v>9.21896E-3</v>
      </c>
      <c r="N4956" s="2">
        <f>(D4956-H4956*VLOOKUP(I4956,Sheet2!$G$3:$I$7,3))/M4956/VLOOKUP(I4956,Sheet2!$G$3:$H$7,2)</f>
        <v>8.2215036359849705E-7</v>
      </c>
      <c r="O4956" s="2">
        <v>2.1188666143404101E-11</v>
      </c>
    </row>
    <row r="4957" spans="1:15" x14ac:dyDescent="0.25">
      <c r="A4957">
        <v>4946</v>
      </c>
      <c r="B4957">
        <v>422448</v>
      </c>
      <c r="C4957">
        <v>3083</v>
      </c>
      <c r="D4957">
        <v>787</v>
      </c>
      <c r="E4957">
        <v>9.9403009402159608</v>
      </c>
      <c r="F4957">
        <f t="shared" si="391"/>
        <v>9.9390229402159616</v>
      </c>
      <c r="G4957">
        <f t="shared" si="392"/>
        <v>9.938916579339061</v>
      </c>
      <c r="H4957" s="2">
        <f t="shared" si="388"/>
        <v>8.4489600000000002E-3</v>
      </c>
      <c r="I4957">
        <f>VLOOKUP(A4957,Sheet2!$B$2:$D$15,2)</f>
        <v>4</v>
      </c>
      <c r="J4957">
        <f>VLOOKUP(A4957,Sheet2!$B$2:$D$15,3)</f>
        <v>4</v>
      </c>
      <c r="L4957">
        <f t="shared" si="389"/>
        <v>1</v>
      </c>
      <c r="M4957" s="2">
        <f t="shared" si="390"/>
        <v>8.4489600000000002E-3</v>
      </c>
      <c r="N4957" s="2">
        <f>(D4957-H4957*VLOOKUP(I4957,Sheet2!$G$3:$I$7,3))/M4957/VLOOKUP(I4957,Sheet2!$G$3:$H$7,2)</f>
        <v>8.0232558989508767E-7</v>
      </c>
      <c r="O4957" s="2">
        <v>2.0177676071232798E-11</v>
      </c>
    </row>
    <row r="4958" spans="1:15" x14ac:dyDescent="0.25">
      <c r="A4958">
        <v>4947</v>
      </c>
      <c r="B4958">
        <v>494598</v>
      </c>
      <c r="C4958">
        <v>3624</v>
      </c>
      <c r="D4958">
        <v>928</v>
      </c>
      <c r="E4958">
        <v>9.9400882184621597</v>
      </c>
      <c r="F4958">
        <f t="shared" si="391"/>
        <v>9.9388102184621605</v>
      </c>
      <c r="G4958">
        <f t="shared" si="392"/>
        <v>9.9387038060868917</v>
      </c>
      <c r="H4958" s="2">
        <f t="shared" si="388"/>
        <v>9.89196E-3</v>
      </c>
      <c r="I4958">
        <f>VLOOKUP(A4958,Sheet2!$B$2:$D$15,2)</f>
        <v>4</v>
      </c>
      <c r="J4958">
        <f>VLOOKUP(A4958,Sheet2!$B$2:$D$15,3)</f>
        <v>4</v>
      </c>
      <c r="L4958">
        <f t="shared" si="389"/>
        <v>1</v>
      </c>
      <c r="M4958" s="2">
        <f t="shared" si="390"/>
        <v>9.89196E-3</v>
      </c>
      <c r="N4958" s="2">
        <f>(D4958-H4958*VLOOKUP(I4958,Sheet2!$G$3:$I$7,3))/M4958/VLOOKUP(I4958,Sheet2!$G$3:$H$7,2)</f>
        <v>8.0898561720831857E-7</v>
      </c>
      <c r="O4958" s="2">
        <v>2.0296402027826001E-11</v>
      </c>
    </row>
    <row r="4959" spans="1:15" x14ac:dyDescent="0.25">
      <c r="A4959">
        <v>4948</v>
      </c>
      <c r="B4959">
        <v>378649</v>
      </c>
      <c r="C4959">
        <v>2812</v>
      </c>
      <c r="D4959">
        <v>709</v>
      </c>
      <c r="E4959">
        <v>9.9398753937116204</v>
      </c>
      <c r="F4959">
        <f t="shared" si="391"/>
        <v>9.9385973937116212</v>
      </c>
      <c r="G4959">
        <f t="shared" si="392"/>
        <v>9.9384909298130406</v>
      </c>
      <c r="H4959" s="2">
        <f t="shared" si="388"/>
        <v>7.57298E-3</v>
      </c>
      <c r="I4959">
        <f>VLOOKUP(A4959,Sheet2!$B$2:$D$15,2)</f>
        <v>4</v>
      </c>
      <c r="J4959">
        <f>VLOOKUP(A4959,Sheet2!$B$2:$D$15,3)</f>
        <v>4</v>
      </c>
      <c r="L4959">
        <f t="shared" si="389"/>
        <v>1</v>
      </c>
      <c r="M4959" s="2">
        <f t="shared" si="390"/>
        <v>7.57298E-3</v>
      </c>
      <c r="N4959" s="2">
        <f>(D4959-H4959*VLOOKUP(I4959,Sheet2!$G$3:$I$7,3))/M4959/VLOOKUP(I4959,Sheet2!$G$3:$H$7,2)</f>
        <v>8.0707325689490793E-7</v>
      </c>
      <c r="O4959" s="2">
        <v>2.13234440463458E-11</v>
      </c>
    </row>
    <row r="4960" spans="1:15" x14ac:dyDescent="0.25">
      <c r="A4960">
        <v>4949</v>
      </c>
      <c r="B4960">
        <v>484548</v>
      </c>
      <c r="C4960">
        <v>3518</v>
      </c>
      <c r="D4960">
        <v>903</v>
      </c>
      <c r="E4960">
        <v>9.9396624659144592</v>
      </c>
      <c r="F4960">
        <f t="shared" si="391"/>
        <v>9.93838446591446</v>
      </c>
      <c r="G4960">
        <f t="shared" si="392"/>
        <v>9.9382779504676257</v>
      </c>
      <c r="H4960" s="2">
        <f t="shared" si="388"/>
        <v>9.6909600000000002E-3</v>
      </c>
      <c r="I4960">
        <f>VLOOKUP(A4960,Sheet2!$B$2:$D$15,2)</f>
        <v>4</v>
      </c>
      <c r="J4960">
        <f>VLOOKUP(A4960,Sheet2!$B$2:$D$15,3)</f>
        <v>4</v>
      </c>
      <c r="L4960">
        <f t="shared" si="389"/>
        <v>1</v>
      </c>
      <c r="M4960" s="2">
        <f t="shared" si="390"/>
        <v>9.6909600000000002E-3</v>
      </c>
      <c r="N4960" s="2">
        <f>(D4960-H4960*VLOOKUP(I4960,Sheet2!$G$3:$I$7,3))/M4960/VLOOKUP(I4960,Sheet2!$G$3:$H$7,2)</f>
        <v>8.0264623071398497E-7</v>
      </c>
      <c r="O4960" s="2">
        <v>2.1367870289547999E-11</v>
      </c>
    </row>
    <row r="4961" spans="1:15" x14ac:dyDescent="0.25">
      <c r="A4961">
        <v>4950</v>
      </c>
      <c r="B4961">
        <v>400199</v>
      </c>
      <c r="C4961">
        <v>2864</v>
      </c>
      <c r="D4961">
        <v>751</v>
      </c>
      <c r="E4961">
        <v>9.9394494350207907</v>
      </c>
      <c r="F4961">
        <f t="shared" si="391"/>
        <v>9.9381714350207915</v>
      </c>
      <c r="G4961">
        <f t="shared" si="392"/>
        <v>9.9380648680007404</v>
      </c>
      <c r="H4961" s="2">
        <f t="shared" si="388"/>
        <v>8.0039800000000008E-3</v>
      </c>
      <c r="I4961">
        <f>VLOOKUP(A4961,Sheet2!$B$2:$D$15,2)</f>
        <v>4</v>
      </c>
      <c r="J4961">
        <f>VLOOKUP(A4961,Sheet2!$B$2:$D$15,3)</f>
        <v>4</v>
      </c>
      <c r="L4961">
        <f t="shared" si="389"/>
        <v>1</v>
      </c>
      <c r="M4961" s="2">
        <f t="shared" si="390"/>
        <v>8.0039800000000008E-3</v>
      </c>
      <c r="N4961" s="2">
        <f>(D4961-H4961*VLOOKUP(I4961,Sheet2!$G$3:$I$7,3))/M4961/VLOOKUP(I4961,Sheet2!$G$3:$H$7,2)</f>
        <v>8.0913320410595723E-7</v>
      </c>
      <c r="O4961" s="2">
        <v>1.98289360397928E-11</v>
      </c>
    </row>
    <row r="4962" spans="1:15" x14ac:dyDescent="0.25">
      <c r="A4962">
        <v>4951</v>
      </c>
      <c r="B4962">
        <v>476748</v>
      </c>
      <c r="C4962">
        <v>3424</v>
      </c>
      <c r="D4962">
        <v>894</v>
      </c>
      <c r="E4962">
        <v>9.9392363009806903</v>
      </c>
      <c r="F4962">
        <f t="shared" si="391"/>
        <v>9.9379583009806911</v>
      </c>
      <c r="G4962">
        <f t="shared" si="392"/>
        <v>9.9378516823624601</v>
      </c>
      <c r="H4962" s="2">
        <f t="shared" si="388"/>
        <v>9.5349600000000003E-3</v>
      </c>
      <c r="I4962">
        <f>VLOOKUP(A4962,Sheet2!$B$2:$D$15,2)</f>
        <v>4</v>
      </c>
      <c r="J4962">
        <f>VLOOKUP(A4962,Sheet2!$B$2:$D$15,3)</f>
        <v>4</v>
      </c>
      <c r="L4962">
        <f t="shared" si="389"/>
        <v>1</v>
      </c>
      <c r="M4962" s="2">
        <f t="shared" si="390"/>
        <v>9.5349600000000003E-3</v>
      </c>
      <c r="N4962" s="2">
        <f>(D4962-H4962*VLOOKUP(I4962,Sheet2!$G$3:$I$7,3))/M4962/VLOOKUP(I4962,Sheet2!$G$3:$H$7,2)</f>
        <v>8.0845225527951875E-7</v>
      </c>
      <c r="O4962" s="2">
        <v>1.9737406721150701E-11</v>
      </c>
    </row>
    <row r="4963" spans="1:15" x14ac:dyDescent="0.25">
      <c r="A4963">
        <v>4952</v>
      </c>
      <c r="B4963">
        <v>396199</v>
      </c>
      <c r="C4963">
        <v>3030</v>
      </c>
      <c r="D4963">
        <v>736</v>
      </c>
      <c r="E4963">
        <v>9.9390230637442301</v>
      </c>
      <c r="F4963">
        <f t="shared" si="391"/>
        <v>9.9377450637442308</v>
      </c>
      <c r="G4963">
        <f t="shared" si="392"/>
        <v>9.9376383935028354</v>
      </c>
      <c r="H4963" s="2">
        <f t="shared" si="388"/>
        <v>7.9239800000000006E-3</v>
      </c>
      <c r="I4963">
        <f>VLOOKUP(A4963,Sheet2!$B$2:$D$15,2)</f>
        <v>4</v>
      </c>
      <c r="J4963">
        <f>VLOOKUP(A4963,Sheet2!$B$2:$D$15,3)</f>
        <v>4</v>
      </c>
      <c r="L4963">
        <f t="shared" si="389"/>
        <v>1</v>
      </c>
      <c r="M4963" s="2">
        <f t="shared" si="390"/>
        <v>7.9239800000000006E-3</v>
      </c>
      <c r="N4963" s="2">
        <f>(D4963-H4963*VLOOKUP(I4963,Sheet2!$G$3:$I$7,3))/M4963/VLOOKUP(I4963,Sheet2!$G$3:$H$7,2)</f>
        <v>7.9967617068695272E-7</v>
      </c>
      <c r="O4963" s="2">
        <v>2.0845891786061501E-11</v>
      </c>
    </row>
    <row r="4964" spans="1:15" x14ac:dyDescent="0.25">
      <c r="A4964">
        <v>4953</v>
      </c>
      <c r="B4964">
        <v>489248</v>
      </c>
      <c r="C4964">
        <v>3459</v>
      </c>
      <c r="D4964">
        <v>905</v>
      </c>
      <c r="E4964">
        <v>9.9388097232614392</v>
      </c>
      <c r="F4964">
        <f t="shared" si="391"/>
        <v>9.93753172326144</v>
      </c>
      <c r="G4964">
        <f t="shared" si="392"/>
        <v>9.9374250013718743</v>
      </c>
      <c r="H4964" s="2">
        <f t="shared" si="388"/>
        <v>9.7849600000000005E-3</v>
      </c>
      <c r="I4964">
        <f>VLOOKUP(A4964,Sheet2!$B$2:$D$15,2)</f>
        <v>4</v>
      </c>
      <c r="J4964">
        <f>VLOOKUP(A4964,Sheet2!$B$2:$D$15,3)</f>
        <v>4</v>
      </c>
      <c r="L4964">
        <f t="shared" si="389"/>
        <v>1</v>
      </c>
      <c r="M4964" s="2">
        <f t="shared" si="390"/>
        <v>9.7849600000000005E-3</v>
      </c>
      <c r="N4964" s="2">
        <f>(D4964-H4964*VLOOKUP(I4964,Sheet2!$G$3:$I$7,3))/M4964/VLOOKUP(I4964,Sheet2!$G$3:$H$7,2)</f>
        <v>7.9573880894760924E-7</v>
      </c>
      <c r="O4964" s="2">
        <v>1.97399111568509E-11</v>
      </c>
    </row>
    <row r="4965" spans="1:15" x14ac:dyDescent="0.25">
      <c r="A4965">
        <v>4954</v>
      </c>
      <c r="B4965">
        <v>418811</v>
      </c>
      <c r="C4965">
        <v>2989</v>
      </c>
      <c r="D4965">
        <v>782</v>
      </c>
      <c r="E4965">
        <v>9.9385962794823097</v>
      </c>
      <c r="F4965">
        <f t="shared" si="391"/>
        <v>9.9373182794823105</v>
      </c>
      <c r="G4965">
        <f t="shared" si="392"/>
        <v>9.9372115059195849</v>
      </c>
      <c r="H4965" s="2">
        <f t="shared" si="388"/>
        <v>8.3762200000000002E-3</v>
      </c>
      <c r="I4965">
        <f>VLOOKUP(A4965,Sheet2!$B$2:$D$15,2)</f>
        <v>4</v>
      </c>
      <c r="J4965">
        <f>VLOOKUP(A4965,Sheet2!$B$2:$D$15,3)</f>
        <v>4</v>
      </c>
      <c r="L4965">
        <f t="shared" si="389"/>
        <v>1</v>
      </c>
      <c r="M4965" s="2">
        <f t="shared" si="390"/>
        <v>8.3762200000000002E-3</v>
      </c>
      <c r="N4965" s="2">
        <f>(D4965-H4965*VLOOKUP(I4965,Sheet2!$G$3:$I$7,3))/M4965/VLOOKUP(I4965,Sheet2!$G$3:$H$7,2)</f>
        <v>8.0444534491691944E-7</v>
      </c>
      <c r="O4965" s="2">
        <v>1.88226463234403E-11</v>
      </c>
    </row>
    <row r="4966" spans="1:15" x14ac:dyDescent="0.25">
      <c r="A4966">
        <v>4955</v>
      </c>
      <c r="B4966">
        <v>456086</v>
      </c>
      <c r="C4966">
        <v>3324</v>
      </c>
      <c r="D4966">
        <v>839</v>
      </c>
      <c r="E4966">
        <v>9.9383827323568603</v>
      </c>
      <c r="F4966">
        <f t="shared" si="391"/>
        <v>9.9371047323568611</v>
      </c>
      <c r="G4966">
        <f t="shared" si="392"/>
        <v>9.9369979070959413</v>
      </c>
      <c r="H4966" s="2">
        <f t="shared" si="388"/>
        <v>9.1217199999999998E-3</v>
      </c>
      <c r="I4966">
        <f>VLOOKUP(A4966,Sheet2!$B$2:$D$15,2)</f>
        <v>4</v>
      </c>
      <c r="J4966">
        <f>VLOOKUP(A4966,Sheet2!$B$2:$D$15,3)</f>
        <v>4</v>
      </c>
      <c r="L4966">
        <f t="shared" si="389"/>
        <v>1</v>
      </c>
      <c r="M4966" s="2">
        <f t="shared" si="390"/>
        <v>9.1217199999999998E-3</v>
      </c>
      <c r="N4966" s="2">
        <f>(D4966-H4966*VLOOKUP(I4966,Sheet2!$G$3:$I$7,3))/M4966/VLOOKUP(I4966,Sheet2!$G$3:$H$7,2)</f>
        <v>7.9063267256613875E-7</v>
      </c>
      <c r="O4966" s="2">
        <v>1.9757896691572001E-11</v>
      </c>
    </row>
    <row r="4967" spans="1:15" x14ac:dyDescent="0.25">
      <c r="A4967">
        <v>4956</v>
      </c>
      <c r="B4967">
        <v>410098</v>
      </c>
      <c r="C4967">
        <v>3046</v>
      </c>
      <c r="D4967">
        <v>738</v>
      </c>
      <c r="E4967">
        <v>9.9381690818350208</v>
      </c>
      <c r="F4967">
        <f t="shared" si="391"/>
        <v>9.9368910818350216</v>
      </c>
      <c r="G4967">
        <f t="shared" si="392"/>
        <v>9.9367842048508805</v>
      </c>
      <c r="H4967" s="2">
        <f t="shared" si="388"/>
        <v>8.2019599999999995E-3</v>
      </c>
      <c r="I4967">
        <f>VLOOKUP(A4967,Sheet2!$B$2:$D$15,2)</f>
        <v>4</v>
      </c>
      <c r="J4967">
        <f>VLOOKUP(A4967,Sheet2!$B$2:$D$15,3)</f>
        <v>4</v>
      </c>
      <c r="L4967">
        <f t="shared" si="389"/>
        <v>1</v>
      </c>
      <c r="M4967" s="2">
        <f t="shared" si="390"/>
        <v>8.2019599999999995E-3</v>
      </c>
      <c r="N4967" s="2">
        <f>(D4967-H4967*VLOOKUP(I4967,Sheet2!$G$3:$I$7,3))/M4967/VLOOKUP(I4967,Sheet2!$G$3:$H$7,2)</f>
        <v>7.7063492945588621E-7</v>
      </c>
      <c r="O4967" s="2">
        <v>2.08925686486486E-11</v>
      </c>
    </row>
    <row r="4968" spans="1:15" x14ac:dyDescent="0.25">
      <c r="A4968">
        <v>4957</v>
      </c>
      <c r="B4968">
        <v>485048</v>
      </c>
      <c r="C4968">
        <v>3442</v>
      </c>
      <c r="D4968">
        <v>870</v>
      </c>
      <c r="E4968">
        <v>9.9379553278667405</v>
      </c>
      <c r="F4968">
        <f t="shared" si="391"/>
        <v>9.9366773278667413</v>
      </c>
      <c r="G4968">
        <f t="shared" si="392"/>
        <v>9.9365703991343413</v>
      </c>
      <c r="H4968" s="2">
        <f t="shared" si="388"/>
        <v>9.7009599999999998E-3</v>
      </c>
      <c r="I4968">
        <f>VLOOKUP(A4968,Sheet2!$B$2:$D$15,2)</f>
        <v>4</v>
      </c>
      <c r="J4968">
        <f>VLOOKUP(A4968,Sheet2!$B$2:$D$15,3)</f>
        <v>4</v>
      </c>
      <c r="L4968">
        <f t="shared" si="389"/>
        <v>1</v>
      </c>
      <c r="M4968" s="2">
        <f t="shared" si="390"/>
        <v>9.7009599999999998E-3</v>
      </c>
      <c r="N4968" s="2">
        <f>(D4968-H4968*VLOOKUP(I4968,Sheet2!$G$3:$I$7,3))/M4968/VLOOKUP(I4968,Sheet2!$G$3:$H$7,2)</f>
        <v>7.6766845920403754E-7</v>
      </c>
      <c r="O4968" s="2">
        <v>2.05510948080438E-11</v>
      </c>
    </row>
    <row r="4969" spans="1:15" x14ac:dyDescent="0.25">
      <c r="A4969">
        <v>4958</v>
      </c>
      <c r="B4969">
        <v>403599</v>
      </c>
      <c r="C4969">
        <v>2873</v>
      </c>
      <c r="D4969">
        <v>713</v>
      </c>
      <c r="E4969">
        <v>9.9377414704019404</v>
      </c>
      <c r="F4969">
        <f t="shared" si="391"/>
        <v>9.9364634704019412</v>
      </c>
      <c r="G4969">
        <f t="shared" si="392"/>
        <v>9.936356489896216</v>
      </c>
      <c r="H4969" s="2">
        <f t="shared" si="388"/>
        <v>8.0719799999999994E-3</v>
      </c>
      <c r="I4969">
        <f>VLOOKUP(A4969,Sheet2!$B$2:$D$15,2)</f>
        <v>4</v>
      </c>
      <c r="J4969">
        <f>VLOOKUP(A4969,Sheet2!$B$2:$D$15,3)</f>
        <v>4</v>
      </c>
      <c r="L4969">
        <f t="shared" si="389"/>
        <v>1</v>
      </c>
      <c r="M4969" s="2">
        <f t="shared" si="390"/>
        <v>8.0719799999999994E-3</v>
      </c>
      <c r="N4969" s="2">
        <f>(D4969-H4969*VLOOKUP(I4969,Sheet2!$G$3:$I$7,3))/M4969/VLOOKUP(I4969,Sheet2!$G$3:$H$7,2)</f>
        <v>7.5415248588326534E-7</v>
      </c>
      <c r="O4969" s="2">
        <v>1.94307232789362E-11</v>
      </c>
    </row>
    <row r="4970" spans="1:15" x14ac:dyDescent="0.25">
      <c r="A4970">
        <v>4959</v>
      </c>
      <c r="B4970">
        <v>489798</v>
      </c>
      <c r="C4970">
        <v>3650</v>
      </c>
      <c r="D4970">
        <v>863</v>
      </c>
      <c r="E4970">
        <v>9.93752750939049</v>
      </c>
      <c r="F4970">
        <f t="shared" si="391"/>
        <v>9.9362495093904908</v>
      </c>
      <c r="G4970">
        <f t="shared" si="392"/>
        <v>9.9361424770863849</v>
      </c>
      <c r="H4970" s="2">
        <f t="shared" si="388"/>
        <v>9.7959599999999994E-3</v>
      </c>
      <c r="I4970">
        <f>VLOOKUP(A4970,Sheet2!$B$2:$D$15,2)</f>
        <v>4</v>
      </c>
      <c r="J4970">
        <f>VLOOKUP(A4970,Sheet2!$B$2:$D$15,3)</f>
        <v>4</v>
      </c>
      <c r="L4970">
        <f t="shared" si="389"/>
        <v>1</v>
      </c>
      <c r="M4970" s="2">
        <f t="shared" si="390"/>
        <v>9.7959599999999994E-3</v>
      </c>
      <c r="N4970" s="2">
        <f>(D4970-H4970*VLOOKUP(I4970,Sheet2!$G$3:$I$7,3))/M4970/VLOOKUP(I4970,Sheet2!$G$3:$H$7,2)</f>
        <v>7.5182542252112108E-7</v>
      </c>
      <c r="O4970" s="2">
        <v>2.0595227675574801E-11</v>
      </c>
    </row>
    <row r="4971" spans="1:15" x14ac:dyDescent="0.25">
      <c r="A4971">
        <v>4960</v>
      </c>
      <c r="B4971">
        <v>388999</v>
      </c>
      <c r="C4971">
        <v>2875</v>
      </c>
      <c r="D4971">
        <v>684</v>
      </c>
      <c r="E4971">
        <v>9.93731344478228</v>
      </c>
      <c r="F4971">
        <f t="shared" si="391"/>
        <v>9.9360354447822807</v>
      </c>
      <c r="G4971">
        <f t="shared" si="392"/>
        <v>9.9359283606546995</v>
      </c>
      <c r="H4971" s="2">
        <f t="shared" si="388"/>
        <v>7.7799799999999997E-3</v>
      </c>
      <c r="I4971">
        <f>VLOOKUP(A4971,Sheet2!$B$2:$D$15,2)</f>
        <v>4</v>
      </c>
      <c r="J4971">
        <f>VLOOKUP(A4971,Sheet2!$B$2:$D$15,3)</f>
        <v>4</v>
      </c>
      <c r="L4971">
        <f t="shared" si="389"/>
        <v>1</v>
      </c>
      <c r="M4971" s="2">
        <f t="shared" si="390"/>
        <v>7.7799799999999997E-3</v>
      </c>
      <c r="N4971" s="2">
        <f>(D4971-H4971*VLOOKUP(I4971,Sheet2!$G$3:$I$7,3))/M4971/VLOOKUP(I4971,Sheet2!$G$3:$H$7,2)</f>
        <v>7.50029637993928E-7</v>
      </c>
      <c r="O4971" s="2">
        <v>2.0816547899616301E-11</v>
      </c>
    </row>
    <row r="4972" spans="1:15" x14ac:dyDescent="0.25">
      <c r="A4972">
        <v>4961</v>
      </c>
      <c r="B4972">
        <v>473298</v>
      </c>
      <c r="C4972">
        <v>3366</v>
      </c>
      <c r="D4972">
        <v>840</v>
      </c>
      <c r="E4972">
        <v>9.9370992765271193</v>
      </c>
      <c r="F4972">
        <f t="shared" si="391"/>
        <v>9.9358212765271201</v>
      </c>
      <c r="G4972">
        <f t="shared" si="392"/>
        <v>9.935714140550985</v>
      </c>
      <c r="H4972" s="2">
        <f t="shared" si="388"/>
        <v>9.4659600000000007E-3</v>
      </c>
      <c r="I4972">
        <f>VLOOKUP(A4972,Sheet2!$B$2:$D$15,2)</f>
        <v>4</v>
      </c>
      <c r="J4972">
        <f>VLOOKUP(A4972,Sheet2!$B$2:$D$15,3)</f>
        <v>4</v>
      </c>
      <c r="L4972">
        <f t="shared" si="389"/>
        <v>1</v>
      </c>
      <c r="M4972" s="2">
        <f t="shared" si="390"/>
        <v>9.4659600000000007E-3</v>
      </c>
      <c r="N4972" s="2">
        <f>(D4972-H4972*VLOOKUP(I4972,Sheet2!$G$3:$I$7,3))/M4972/VLOOKUP(I4972,Sheet2!$G$3:$H$7,2)</f>
        <v>7.5824018546454874E-7</v>
      </c>
      <c r="O4972" s="2">
        <v>2.0790162600812699E-11</v>
      </c>
    </row>
    <row r="4973" spans="1:15" x14ac:dyDescent="0.25">
      <c r="A4973">
        <v>4962</v>
      </c>
      <c r="B4973">
        <v>402098</v>
      </c>
      <c r="C4973">
        <v>2832</v>
      </c>
      <c r="D4973">
        <v>709</v>
      </c>
      <c r="E4973">
        <v>9.9368850045748491</v>
      </c>
      <c r="F4973">
        <f t="shared" si="391"/>
        <v>9.9356070045748499</v>
      </c>
      <c r="G4973">
        <f t="shared" si="392"/>
        <v>9.9354998167250503</v>
      </c>
      <c r="H4973" s="2">
        <f t="shared" si="388"/>
        <v>8.0419600000000008E-3</v>
      </c>
      <c r="I4973">
        <f>VLOOKUP(A4973,Sheet2!$B$2:$D$15,2)</f>
        <v>4</v>
      </c>
      <c r="J4973">
        <f>VLOOKUP(A4973,Sheet2!$B$2:$D$15,3)</f>
        <v>4</v>
      </c>
      <c r="L4973">
        <f t="shared" si="389"/>
        <v>1</v>
      </c>
      <c r="M4973" s="2">
        <f t="shared" si="390"/>
        <v>8.0419600000000008E-3</v>
      </c>
      <c r="N4973" s="2">
        <f>(D4973-H4973*VLOOKUP(I4973,Sheet2!$G$3:$I$7,3))/M4973/VLOOKUP(I4973,Sheet2!$G$3:$H$7,2)</f>
        <v>7.5247587229978744E-7</v>
      </c>
      <c r="O4973" s="2">
        <v>1.9808053481349899E-11</v>
      </c>
    </row>
    <row r="4974" spans="1:15" x14ac:dyDescent="0.25">
      <c r="A4974">
        <v>4963</v>
      </c>
      <c r="B4974">
        <v>489649</v>
      </c>
      <c r="C4974">
        <v>3669</v>
      </c>
      <c r="D4974">
        <v>854</v>
      </c>
      <c r="E4974">
        <v>9.93667062887525</v>
      </c>
      <c r="F4974">
        <f t="shared" si="391"/>
        <v>9.9353926288752508</v>
      </c>
      <c r="G4974">
        <f t="shared" si="392"/>
        <v>9.9352853891266655</v>
      </c>
      <c r="H4974" s="2">
        <f t="shared" si="388"/>
        <v>9.7929799999999997E-3</v>
      </c>
      <c r="I4974">
        <f>VLOOKUP(A4974,Sheet2!$B$2:$D$15,2)</f>
        <v>4</v>
      </c>
      <c r="J4974">
        <f>VLOOKUP(A4974,Sheet2!$B$2:$D$15,3)</f>
        <v>4</v>
      </c>
      <c r="L4974">
        <f t="shared" si="389"/>
        <v>1</v>
      </c>
      <c r="M4974" s="2">
        <f t="shared" si="390"/>
        <v>9.7929799999999997E-3</v>
      </c>
      <c r="N4974" s="2">
        <f>(D4974-H4974*VLOOKUP(I4974,Sheet2!$G$3:$I$7,3))/M4974/VLOOKUP(I4974,Sheet2!$G$3:$H$7,2)</f>
        <v>7.4290324630500623E-7</v>
      </c>
      <c r="O4974" s="2">
        <v>2.0716684796580099E-11</v>
      </c>
    </row>
    <row r="4975" spans="1:15" x14ac:dyDescent="0.25">
      <c r="A4975">
        <v>4964</v>
      </c>
      <c r="B4975">
        <v>415148</v>
      </c>
      <c r="C4975">
        <v>3059</v>
      </c>
      <c r="D4975">
        <v>711</v>
      </c>
      <c r="E4975">
        <v>9.9364561493780794</v>
      </c>
      <c r="F4975">
        <f t="shared" si="391"/>
        <v>9.9351781493780802</v>
      </c>
      <c r="G4975">
        <f t="shared" si="392"/>
        <v>9.9350708577055897</v>
      </c>
      <c r="H4975" s="2">
        <f t="shared" si="388"/>
        <v>8.3029599999999999E-3</v>
      </c>
      <c r="I4975">
        <f>VLOOKUP(A4975,Sheet2!$B$2:$D$15,2)</f>
        <v>4</v>
      </c>
      <c r="J4975">
        <f>VLOOKUP(A4975,Sheet2!$B$2:$D$15,3)</f>
        <v>4</v>
      </c>
      <c r="L4975">
        <f t="shared" si="389"/>
        <v>1</v>
      </c>
      <c r="M4975" s="2">
        <f t="shared" si="390"/>
        <v>8.3029599999999999E-3</v>
      </c>
      <c r="N4975" s="2">
        <f>(D4975-H4975*VLOOKUP(I4975,Sheet2!$G$3:$I$7,3))/M4975/VLOOKUP(I4975,Sheet2!$G$3:$H$7,2)</f>
        <v>7.2717111921531604E-7</v>
      </c>
      <c r="O4975" s="2">
        <v>2.1633143934309099E-11</v>
      </c>
    </row>
    <row r="4976" spans="1:15" x14ac:dyDescent="0.25">
      <c r="A4976">
        <v>4965</v>
      </c>
      <c r="B4976">
        <v>444848</v>
      </c>
      <c r="C4976">
        <v>3085</v>
      </c>
      <c r="D4976">
        <v>758</v>
      </c>
      <c r="E4976">
        <v>9.9362415660331003</v>
      </c>
      <c r="F4976">
        <f t="shared" si="391"/>
        <v>9.934963566033101</v>
      </c>
      <c r="G4976">
        <f t="shared" si="392"/>
        <v>9.9348562224115611</v>
      </c>
      <c r="H4976" s="2">
        <f t="shared" si="388"/>
        <v>8.8969600000000006E-3</v>
      </c>
      <c r="I4976">
        <f>VLOOKUP(A4976,Sheet2!$B$2:$D$15,2)</f>
        <v>4</v>
      </c>
      <c r="J4976">
        <f>VLOOKUP(A4976,Sheet2!$B$2:$D$15,3)</f>
        <v>4</v>
      </c>
      <c r="L4976">
        <f t="shared" si="389"/>
        <v>1</v>
      </c>
      <c r="M4976" s="2">
        <f t="shared" si="390"/>
        <v>8.8969600000000006E-3</v>
      </c>
      <c r="N4976" s="2">
        <f>(D4976-H4976*VLOOKUP(I4976,Sheet2!$G$3:$I$7,3))/M4976/VLOOKUP(I4976,Sheet2!$G$3:$H$7,2)</f>
        <v>7.2282640542387493E-7</v>
      </c>
      <c r="O4976" s="2">
        <v>2.0035091880272101E-11</v>
      </c>
    </row>
    <row r="4977" spans="1:15" x14ac:dyDescent="0.25">
      <c r="A4977">
        <v>4966</v>
      </c>
      <c r="B4977">
        <v>457049</v>
      </c>
      <c r="C4977">
        <v>3328</v>
      </c>
      <c r="D4977">
        <v>775</v>
      </c>
      <c r="E4977">
        <v>9.9360268787900203</v>
      </c>
      <c r="F4977">
        <f t="shared" si="391"/>
        <v>9.9347488787900211</v>
      </c>
      <c r="G4977">
        <f t="shared" si="392"/>
        <v>9.9346414831942802</v>
      </c>
      <c r="H4977" s="2">
        <f t="shared" si="388"/>
        <v>9.1409799999999999E-3</v>
      </c>
      <c r="I4977">
        <f>VLOOKUP(A4977,Sheet2!$B$2:$D$15,2)</f>
        <v>4</v>
      </c>
      <c r="J4977">
        <f>VLOOKUP(A4977,Sheet2!$B$2:$D$15,3)</f>
        <v>4</v>
      </c>
      <c r="L4977">
        <f t="shared" si="389"/>
        <v>1</v>
      </c>
      <c r="M4977" s="2">
        <f t="shared" si="390"/>
        <v>9.1409799999999999E-3</v>
      </c>
      <c r="N4977" s="2">
        <f>(D4977-H4977*VLOOKUP(I4977,Sheet2!$G$3:$I$7,3))/M4977/VLOOKUP(I4977,Sheet2!$G$3:$H$7,2)</f>
        <v>7.1868032016260838E-7</v>
      </c>
      <c r="O4977" s="2">
        <v>1.9896266757502501E-11</v>
      </c>
    </row>
    <row r="4978" spans="1:15" x14ac:dyDescent="0.25">
      <c r="A4978">
        <v>4967</v>
      </c>
      <c r="B4978">
        <v>435448</v>
      </c>
      <c r="C4978">
        <v>3302</v>
      </c>
      <c r="D4978">
        <v>734</v>
      </c>
      <c r="E4978">
        <v>9.9358120875985403</v>
      </c>
      <c r="F4978">
        <f t="shared" si="391"/>
        <v>9.9345340875985411</v>
      </c>
      <c r="G4978">
        <f t="shared" si="392"/>
        <v>9.9344266400034265</v>
      </c>
      <c r="H4978" s="2">
        <f t="shared" si="388"/>
        <v>8.70896E-3</v>
      </c>
      <c r="I4978">
        <f>VLOOKUP(A4978,Sheet2!$B$2:$D$15,2)</f>
        <v>4</v>
      </c>
      <c r="J4978">
        <f>VLOOKUP(A4978,Sheet2!$B$2:$D$15,3)</f>
        <v>4</v>
      </c>
      <c r="L4978">
        <f t="shared" si="389"/>
        <v>1</v>
      </c>
      <c r="M4978" s="2">
        <f t="shared" si="390"/>
        <v>8.70896E-3</v>
      </c>
      <c r="N4978" s="2">
        <f>(D4978-H4978*VLOOKUP(I4978,Sheet2!$G$3:$I$7,3))/M4978/VLOOKUP(I4978,Sheet2!$G$3:$H$7,2)</f>
        <v>7.1366016332604591E-7</v>
      </c>
      <c r="O4978" s="2">
        <v>2.0241422690582901E-11</v>
      </c>
    </row>
    <row r="4979" spans="1:15" x14ac:dyDescent="0.25">
      <c r="A4979">
        <v>4968</v>
      </c>
      <c r="B4979">
        <v>456449</v>
      </c>
      <c r="C4979">
        <v>3346</v>
      </c>
      <c r="D4979">
        <v>779</v>
      </c>
      <c r="E4979">
        <v>9.9355971924083093</v>
      </c>
      <c r="F4979">
        <f t="shared" si="391"/>
        <v>9.9343191924083101</v>
      </c>
      <c r="G4979">
        <f t="shared" si="392"/>
        <v>9.9342116927886543</v>
      </c>
      <c r="H4979" s="2">
        <f t="shared" si="388"/>
        <v>9.1289800000000001E-3</v>
      </c>
      <c r="I4979">
        <f>VLOOKUP(A4979,Sheet2!$B$2:$D$15,2)</f>
        <v>4</v>
      </c>
      <c r="J4979">
        <f>VLOOKUP(A4979,Sheet2!$B$2:$D$15,3)</f>
        <v>4</v>
      </c>
      <c r="L4979">
        <f t="shared" si="389"/>
        <v>1</v>
      </c>
      <c r="M4979" s="2">
        <f t="shared" si="390"/>
        <v>9.1289800000000001E-3</v>
      </c>
      <c r="N4979" s="2">
        <f>(D4979-H4979*VLOOKUP(I4979,Sheet2!$G$3:$I$7,3))/M4979/VLOOKUP(I4979,Sheet2!$G$3:$H$7,2)</f>
        <v>7.2417643953650894E-7</v>
      </c>
      <c r="O4979" s="2">
        <v>2.0307121238905301E-11</v>
      </c>
    </row>
    <row r="4980" spans="1:15" x14ac:dyDescent="0.25">
      <c r="A4980">
        <v>4969</v>
      </c>
      <c r="B4980">
        <v>415448</v>
      </c>
      <c r="C4980">
        <v>2923</v>
      </c>
      <c r="D4980">
        <v>718</v>
      </c>
      <c r="E4980">
        <v>9.9353821931689996</v>
      </c>
      <c r="F4980">
        <f t="shared" si="391"/>
        <v>9.9341041931690004</v>
      </c>
      <c r="G4980">
        <f t="shared" si="392"/>
        <v>9.9339966414996113</v>
      </c>
      <c r="H4980" s="2">
        <f t="shared" si="388"/>
        <v>8.3089600000000007E-3</v>
      </c>
      <c r="I4980">
        <f>VLOOKUP(A4980,Sheet2!$B$2:$D$15,2)</f>
        <v>4</v>
      </c>
      <c r="J4980">
        <f>VLOOKUP(A4980,Sheet2!$B$2:$D$15,3)</f>
        <v>4</v>
      </c>
      <c r="L4980">
        <f t="shared" si="389"/>
        <v>1</v>
      </c>
      <c r="M4980" s="2">
        <f t="shared" si="390"/>
        <v>8.3089600000000007E-3</v>
      </c>
      <c r="N4980" s="2">
        <f>(D4980-H4980*VLOOKUP(I4980,Sheet2!$G$3:$I$7,3))/M4980/VLOOKUP(I4980,Sheet2!$G$3:$H$7,2)</f>
        <v>7.3497739981899057E-7</v>
      </c>
      <c r="O4980" s="2">
        <v>2.0072780452830101E-11</v>
      </c>
    </row>
    <row r="4981" spans="1:15" x14ac:dyDescent="0.25">
      <c r="A4981">
        <v>4970</v>
      </c>
      <c r="B4981">
        <v>454948</v>
      </c>
      <c r="C4981">
        <v>3282</v>
      </c>
      <c r="D4981">
        <v>792</v>
      </c>
      <c r="E4981">
        <v>9.9351670898302196</v>
      </c>
      <c r="F4981">
        <f t="shared" si="391"/>
        <v>9.9338890898302203</v>
      </c>
      <c r="G4981">
        <f t="shared" si="392"/>
        <v>9.9337814860858913</v>
      </c>
      <c r="H4981" s="2">
        <f t="shared" si="388"/>
        <v>9.0989599999999997E-3</v>
      </c>
      <c r="I4981">
        <f>VLOOKUP(A4981,Sheet2!$B$2:$D$15,2)</f>
        <v>4</v>
      </c>
      <c r="J4981">
        <f>VLOOKUP(A4981,Sheet2!$B$2:$D$15,3)</f>
        <v>4</v>
      </c>
      <c r="L4981">
        <f t="shared" si="389"/>
        <v>1</v>
      </c>
      <c r="M4981" s="2">
        <f t="shared" si="390"/>
        <v>9.0989599999999997E-3</v>
      </c>
      <c r="N4981" s="2">
        <f>(D4981-H4981*VLOOKUP(I4981,Sheet2!$G$3:$I$7,3))/M4981/VLOOKUP(I4981,Sheet2!$G$3:$H$7,2)</f>
        <v>7.4127914794657865E-7</v>
      </c>
      <c r="O4981" s="2">
        <v>1.9475887690802299E-11</v>
      </c>
    </row>
    <row r="4982" spans="1:15" x14ac:dyDescent="0.25">
      <c r="A4982">
        <v>4971</v>
      </c>
      <c r="B4982">
        <v>433749</v>
      </c>
      <c r="C4982">
        <v>3309</v>
      </c>
      <c r="D4982">
        <v>755</v>
      </c>
      <c r="E4982">
        <v>9.9349518823415597</v>
      </c>
      <c r="F4982">
        <f t="shared" si="391"/>
        <v>9.9336738823415605</v>
      </c>
      <c r="G4982">
        <f t="shared" si="392"/>
        <v>9.9335662264970814</v>
      </c>
      <c r="H4982" s="2">
        <f t="shared" si="388"/>
        <v>8.6749800000000005E-3</v>
      </c>
      <c r="I4982">
        <f>VLOOKUP(A4982,Sheet2!$B$2:$D$15,2)</f>
        <v>4</v>
      </c>
      <c r="J4982">
        <f>VLOOKUP(A4982,Sheet2!$B$2:$D$15,3)</f>
        <v>4</v>
      </c>
      <c r="L4982">
        <f t="shared" si="389"/>
        <v>1</v>
      </c>
      <c r="M4982" s="2">
        <f t="shared" si="390"/>
        <v>8.6749800000000005E-3</v>
      </c>
      <c r="N4982" s="2">
        <f>(D4982-H4982*VLOOKUP(I4982,Sheet2!$G$3:$I$7,3))/M4982/VLOOKUP(I4982,Sheet2!$G$3:$H$7,2)</f>
        <v>7.4116900938100137E-7</v>
      </c>
      <c r="O4982" s="2">
        <v>2.0664653042646198E-11</v>
      </c>
    </row>
    <row r="4983" spans="1:15" x14ac:dyDescent="0.25">
      <c r="A4983">
        <v>4972</v>
      </c>
      <c r="B4983">
        <v>442298</v>
      </c>
      <c r="C4983">
        <v>3218</v>
      </c>
      <c r="D4983">
        <v>777</v>
      </c>
      <c r="E4983">
        <v>9.9347365706525999</v>
      </c>
      <c r="F4983">
        <f t="shared" si="391"/>
        <v>9.9334585706526006</v>
      </c>
      <c r="G4983">
        <f t="shared" si="392"/>
        <v>9.9333508626827456</v>
      </c>
      <c r="H4983" s="2">
        <f t="shared" si="388"/>
        <v>8.8459599999999999E-3</v>
      </c>
      <c r="I4983">
        <f>VLOOKUP(A4983,Sheet2!$B$2:$D$15,2)</f>
        <v>4</v>
      </c>
      <c r="J4983">
        <f>VLOOKUP(A4983,Sheet2!$B$2:$D$15,3)</f>
        <v>4</v>
      </c>
      <c r="L4983">
        <f t="shared" si="389"/>
        <v>1</v>
      </c>
      <c r="M4983" s="2">
        <f t="shared" si="390"/>
        <v>8.8459599999999999E-3</v>
      </c>
      <c r="N4983" s="2">
        <f>(D4983-H4983*VLOOKUP(I4983,Sheet2!$G$3:$I$7,3))/M4983/VLOOKUP(I4983,Sheet2!$G$3:$H$7,2)</f>
        <v>7.4921707378283415E-7</v>
      </c>
      <c r="O4983" s="2">
        <v>2.1248002789512001E-11</v>
      </c>
    </row>
    <row r="4984" spans="1:15" x14ac:dyDescent="0.25">
      <c r="A4984">
        <v>4973</v>
      </c>
      <c r="B4984">
        <v>440799</v>
      </c>
      <c r="C4984">
        <v>3128</v>
      </c>
      <c r="D4984">
        <v>765</v>
      </c>
      <c r="E4984">
        <v>9.9345211547128898</v>
      </c>
      <c r="F4984">
        <f t="shared" si="391"/>
        <v>9.9332431547128905</v>
      </c>
      <c r="G4984">
        <f t="shared" si="392"/>
        <v>9.933135394592421</v>
      </c>
      <c r="H4984" s="2">
        <f t="shared" si="388"/>
        <v>8.8159799999999993E-3</v>
      </c>
      <c r="I4984">
        <f>VLOOKUP(A4984,Sheet2!$B$2:$D$15,2)</f>
        <v>4</v>
      </c>
      <c r="J4984">
        <f>VLOOKUP(A4984,Sheet2!$B$2:$D$15,3)</f>
        <v>4</v>
      </c>
      <c r="L4984">
        <f t="shared" si="389"/>
        <v>1</v>
      </c>
      <c r="M4984" s="2">
        <f t="shared" si="390"/>
        <v>8.8159799999999993E-3</v>
      </c>
      <c r="N4984" s="2">
        <f>(D4984-H4984*VLOOKUP(I4984,Sheet2!$G$3:$I$7,3))/M4984/VLOOKUP(I4984,Sheet2!$G$3:$H$7,2)</f>
        <v>7.3859244043203372E-7</v>
      </c>
      <c r="O4984" s="2">
        <v>1.9815373943496101E-11</v>
      </c>
    </row>
    <row r="4985" spans="1:15" x14ac:dyDescent="0.25">
      <c r="A4985">
        <v>4974</v>
      </c>
      <c r="B4985">
        <v>441048</v>
      </c>
      <c r="C4985">
        <v>3199</v>
      </c>
      <c r="D4985">
        <v>779</v>
      </c>
      <c r="E4985">
        <v>9.9343056344719507</v>
      </c>
      <c r="F4985">
        <f t="shared" si="391"/>
        <v>9.9330276344719515</v>
      </c>
      <c r="G4985">
        <f t="shared" si="392"/>
        <v>9.9329198221756165</v>
      </c>
      <c r="H4985" s="2">
        <f t="shared" si="388"/>
        <v>8.8209599999999992E-3</v>
      </c>
      <c r="I4985">
        <f>VLOOKUP(A4985,Sheet2!$B$2:$D$15,2)</f>
        <v>4</v>
      </c>
      <c r="J4985">
        <f>VLOOKUP(A4985,Sheet2!$B$2:$D$15,3)</f>
        <v>4</v>
      </c>
      <c r="L4985">
        <f t="shared" si="389"/>
        <v>1</v>
      </c>
      <c r="M4985" s="2">
        <f t="shared" si="390"/>
        <v>8.8209599999999992E-3</v>
      </c>
      <c r="N4985" s="2">
        <f>(D4985-H4985*VLOOKUP(I4985,Sheet2!$G$3:$I$7,3))/M4985/VLOOKUP(I4985,Sheet2!$G$3:$H$7,2)</f>
        <v>7.5397383232664031E-7</v>
      </c>
      <c r="O4985" s="2">
        <v>1.9891517886895701E-11</v>
      </c>
    </row>
    <row r="4986" spans="1:15" x14ac:dyDescent="0.25">
      <c r="A4986">
        <v>4975</v>
      </c>
      <c r="B4986">
        <v>440898</v>
      </c>
      <c r="C4986">
        <v>3378</v>
      </c>
      <c r="D4986">
        <v>783</v>
      </c>
      <c r="E4986">
        <v>9.9340900098792808</v>
      </c>
      <c r="F4986">
        <f t="shared" si="391"/>
        <v>9.9328120098792816</v>
      </c>
      <c r="G4986">
        <f t="shared" si="392"/>
        <v>9.9327041453818161</v>
      </c>
      <c r="H4986" s="2">
        <f t="shared" si="388"/>
        <v>8.8179599999999997E-3</v>
      </c>
      <c r="I4986">
        <f>VLOOKUP(A4986,Sheet2!$B$2:$D$15,2)</f>
        <v>4</v>
      </c>
      <c r="J4986">
        <f>VLOOKUP(A4986,Sheet2!$B$2:$D$15,3)</f>
        <v>4</v>
      </c>
      <c r="L4986">
        <f t="shared" si="389"/>
        <v>1</v>
      </c>
      <c r="M4986" s="2">
        <f t="shared" si="390"/>
        <v>8.8179599999999997E-3</v>
      </c>
      <c r="N4986" s="2">
        <f>(D4986-H4986*VLOOKUP(I4986,Sheet2!$G$3:$I$7,3))/M4986/VLOOKUP(I4986,Sheet2!$G$3:$H$7,2)</f>
        <v>7.5881048065538968E-7</v>
      </c>
      <c r="O4986" s="2">
        <v>2.06876727506734E-11</v>
      </c>
    </row>
    <row r="4987" spans="1:15" x14ac:dyDescent="0.25">
      <c r="A4987">
        <v>4976</v>
      </c>
      <c r="B4987">
        <v>465699</v>
      </c>
      <c r="C4987">
        <v>3392</v>
      </c>
      <c r="D4987">
        <v>823</v>
      </c>
      <c r="E4987">
        <v>9.9338742808843499</v>
      </c>
      <c r="F4987">
        <f t="shared" si="391"/>
        <v>9.9325962808843506</v>
      </c>
      <c r="G4987">
        <f t="shared" si="392"/>
        <v>9.932488364160486</v>
      </c>
      <c r="H4987" s="2">
        <f t="shared" si="388"/>
        <v>9.3139799999999995E-3</v>
      </c>
      <c r="I4987">
        <f>VLOOKUP(A4987,Sheet2!$B$2:$D$15,2)</f>
        <v>4</v>
      </c>
      <c r="J4987">
        <f>VLOOKUP(A4987,Sheet2!$B$2:$D$15,3)</f>
        <v>4</v>
      </c>
      <c r="L4987">
        <f t="shared" si="389"/>
        <v>1</v>
      </c>
      <c r="M4987" s="2">
        <f t="shared" si="390"/>
        <v>9.3139799999999995E-3</v>
      </c>
      <c r="N4987" s="2">
        <f>(D4987-H4987*VLOOKUP(I4987,Sheet2!$G$3:$I$7,3))/M4987/VLOOKUP(I4987,Sheet2!$G$3:$H$7,2)</f>
        <v>7.5446795923976651E-7</v>
      </c>
      <c r="O4987" s="2">
        <v>2.0832483769152199E-11</v>
      </c>
    </row>
    <row r="4988" spans="1:15" x14ac:dyDescent="0.25">
      <c r="A4988">
        <v>4977</v>
      </c>
      <c r="B4988">
        <v>402848</v>
      </c>
      <c r="C4988">
        <v>2801</v>
      </c>
      <c r="D4988">
        <v>710</v>
      </c>
      <c r="E4988">
        <v>9.9336584474366205</v>
      </c>
      <c r="F4988">
        <f t="shared" si="391"/>
        <v>9.9323804474366213</v>
      </c>
      <c r="G4988">
        <f t="shared" si="392"/>
        <v>9.9322724784610621</v>
      </c>
      <c r="H4988" s="2">
        <f t="shared" si="388"/>
        <v>8.0569600000000002E-3</v>
      </c>
      <c r="I4988">
        <f>VLOOKUP(A4988,Sheet2!$B$2:$D$15,2)</f>
        <v>4</v>
      </c>
      <c r="J4988">
        <f>VLOOKUP(A4988,Sheet2!$B$2:$D$15,3)</f>
        <v>4</v>
      </c>
      <c r="L4988">
        <f t="shared" si="389"/>
        <v>1</v>
      </c>
      <c r="M4988" s="2">
        <f t="shared" si="390"/>
        <v>8.0569600000000002E-3</v>
      </c>
      <c r="N4988" s="2">
        <f>(D4988-H4988*VLOOKUP(I4988,Sheet2!$G$3:$I$7,3))/M4988/VLOOKUP(I4988,Sheet2!$G$3:$H$7,2)</f>
        <v>7.5207567320676786E-7</v>
      </c>
      <c r="O4988" s="2">
        <v>1.98097534192388E-11</v>
      </c>
    </row>
    <row r="4989" spans="1:15" x14ac:dyDescent="0.25">
      <c r="A4989">
        <v>4978</v>
      </c>
      <c r="B4989">
        <v>498298</v>
      </c>
      <c r="C4989">
        <v>3675</v>
      </c>
      <c r="D4989">
        <v>865</v>
      </c>
      <c r="E4989">
        <v>9.9334425094855003</v>
      </c>
      <c r="F4989">
        <f t="shared" si="391"/>
        <v>9.9321645094855011</v>
      </c>
      <c r="G4989">
        <f t="shared" si="392"/>
        <v>9.9320564882329556</v>
      </c>
      <c r="H4989" s="2">
        <f t="shared" si="388"/>
        <v>9.9659599999999994E-3</v>
      </c>
      <c r="I4989">
        <f>VLOOKUP(A4989,Sheet2!$B$2:$D$15,2)</f>
        <v>4</v>
      </c>
      <c r="J4989">
        <f>VLOOKUP(A4989,Sheet2!$B$2:$D$15,3)</f>
        <v>4</v>
      </c>
      <c r="L4989">
        <f t="shared" si="389"/>
        <v>1</v>
      </c>
      <c r="M4989" s="2">
        <f t="shared" si="390"/>
        <v>9.9659599999999994E-3</v>
      </c>
      <c r="N4989" s="2">
        <f>(D4989-H4989*VLOOKUP(I4989,Sheet2!$G$3:$I$7,3))/M4989/VLOOKUP(I4989,Sheet2!$G$3:$H$7,2)</f>
        <v>7.3880451717646883E-7</v>
      </c>
      <c r="O4989" s="2">
        <v>2.0459292353471599E-11</v>
      </c>
    </row>
    <row r="4990" spans="1:15" x14ac:dyDescent="0.25">
      <c r="A4990">
        <v>4979</v>
      </c>
      <c r="B4990">
        <v>387949</v>
      </c>
      <c r="C4990">
        <v>2899</v>
      </c>
      <c r="D4990">
        <v>677</v>
      </c>
      <c r="E4990">
        <v>9.9332264669804093</v>
      </c>
      <c r="F4990">
        <f t="shared" si="391"/>
        <v>9.9319484669804101</v>
      </c>
      <c r="G4990">
        <f t="shared" si="392"/>
        <v>9.9318403934255564</v>
      </c>
      <c r="H4990" s="2">
        <f t="shared" si="388"/>
        <v>7.7589800000000004E-3</v>
      </c>
      <c r="I4990">
        <f>VLOOKUP(A4990,Sheet2!$B$2:$D$15,2)</f>
        <v>4</v>
      </c>
      <c r="J4990">
        <f>VLOOKUP(A4990,Sheet2!$B$2:$D$15,3)</f>
        <v>4</v>
      </c>
      <c r="L4990">
        <f t="shared" si="389"/>
        <v>1</v>
      </c>
      <c r="M4990" s="2">
        <f t="shared" si="390"/>
        <v>7.7589800000000004E-3</v>
      </c>
      <c r="N4990" s="2">
        <f>(D4990-H4990*VLOOKUP(I4990,Sheet2!$G$3:$I$7,3))/M4990/VLOOKUP(I4990,Sheet2!$G$3:$H$7,2)</f>
        <v>7.4338736960270542E-7</v>
      </c>
      <c r="O4990" s="2">
        <v>2.0346865686151901E-11</v>
      </c>
    </row>
    <row r="4991" spans="1:15" x14ac:dyDescent="0.25">
      <c r="A4991">
        <v>4980</v>
      </c>
      <c r="B4991">
        <v>490848</v>
      </c>
      <c r="C4991">
        <v>3568</v>
      </c>
      <c r="D4991">
        <v>849</v>
      </c>
      <c r="E4991">
        <v>9.9330103198707</v>
      </c>
      <c r="F4991">
        <f t="shared" si="391"/>
        <v>9.9317323198707008</v>
      </c>
      <c r="G4991">
        <f t="shared" si="392"/>
        <v>9.9316241939882257</v>
      </c>
      <c r="H4991" s="2">
        <f t="shared" si="388"/>
        <v>9.8169599999999996E-3</v>
      </c>
      <c r="I4991">
        <f>VLOOKUP(A4991,Sheet2!$B$2:$D$15,2)</f>
        <v>4</v>
      </c>
      <c r="J4991">
        <f>VLOOKUP(A4991,Sheet2!$B$2:$D$15,3)</f>
        <v>4</v>
      </c>
      <c r="L4991">
        <f t="shared" si="389"/>
        <v>1</v>
      </c>
      <c r="M4991" s="2">
        <f t="shared" si="390"/>
        <v>9.8169599999999996E-3</v>
      </c>
      <c r="N4991" s="2">
        <f>(D4991-H4991*VLOOKUP(I4991,Sheet2!$G$3:$I$7,3))/M4991/VLOOKUP(I4991,Sheet2!$G$3:$H$7,2)</f>
        <v>7.3567984549188342E-7</v>
      </c>
      <c r="O4991" s="2">
        <v>2.0066998824969301E-11</v>
      </c>
    </row>
    <row r="4992" spans="1:15" x14ac:dyDescent="0.25">
      <c r="A4992">
        <v>4981</v>
      </c>
      <c r="B4992">
        <v>378999</v>
      </c>
      <c r="C4992">
        <v>2704</v>
      </c>
      <c r="D4992">
        <v>647</v>
      </c>
      <c r="E4992">
        <v>9.9327940681057498</v>
      </c>
      <c r="F4992">
        <f t="shared" si="391"/>
        <v>9.9315160681057506</v>
      </c>
      <c r="G4992">
        <f t="shared" si="392"/>
        <v>9.9314078898703144</v>
      </c>
      <c r="H4992" s="2">
        <f t="shared" si="388"/>
        <v>7.5799800000000001E-3</v>
      </c>
      <c r="I4992">
        <f>VLOOKUP(A4992,Sheet2!$B$2:$D$15,2)</f>
        <v>4</v>
      </c>
      <c r="J4992">
        <f>VLOOKUP(A4992,Sheet2!$B$2:$D$15,3)</f>
        <v>4</v>
      </c>
      <c r="L4992">
        <f t="shared" si="389"/>
        <v>1</v>
      </c>
      <c r="M4992" s="2">
        <f t="shared" si="390"/>
        <v>7.5799800000000001E-3</v>
      </c>
      <c r="N4992" s="2">
        <f>(D4992-H4992*VLOOKUP(I4992,Sheet2!$G$3:$I$7,3))/M4992/VLOOKUP(I4992,Sheet2!$G$3:$H$7,2)</f>
        <v>7.2441425742548132E-7</v>
      </c>
      <c r="O4992" s="2">
        <v>1.9139906022099399E-11</v>
      </c>
    </row>
    <row r="4993" spans="1:15" x14ac:dyDescent="0.25">
      <c r="A4993">
        <v>4982</v>
      </c>
      <c r="B4993">
        <v>478098</v>
      </c>
      <c r="C4993">
        <v>3445</v>
      </c>
      <c r="D4993">
        <v>815</v>
      </c>
      <c r="E4993">
        <v>9.9325777116348792</v>
      </c>
      <c r="F4993">
        <f t="shared" si="391"/>
        <v>9.93129971163488</v>
      </c>
      <c r="G4993">
        <f t="shared" si="392"/>
        <v>9.9311914810211306</v>
      </c>
      <c r="H4993" s="2">
        <f t="shared" si="388"/>
        <v>9.5619599999999996E-3</v>
      </c>
      <c r="I4993">
        <f>VLOOKUP(A4993,Sheet2!$B$2:$D$15,2)</f>
        <v>4</v>
      </c>
      <c r="J4993">
        <f>VLOOKUP(A4993,Sheet2!$B$2:$D$15,3)</f>
        <v>4</v>
      </c>
      <c r="L4993">
        <f t="shared" si="389"/>
        <v>1</v>
      </c>
      <c r="M4993" s="2">
        <f t="shared" si="390"/>
        <v>9.5619599999999996E-3</v>
      </c>
      <c r="N4993" s="2">
        <f>(D4993-H4993*VLOOKUP(I4993,Sheet2!$G$3:$I$7,3))/M4993/VLOOKUP(I4993,Sheet2!$G$3:$H$7,2)</f>
        <v>7.2318571359846739E-7</v>
      </c>
      <c r="O4993" s="2">
        <v>1.9320132818346401E-11</v>
      </c>
    </row>
    <row r="4994" spans="1:15" x14ac:dyDescent="0.25">
      <c r="A4994">
        <v>4983</v>
      </c>
      <c r="B4994">
        <v>405998</v>
      </c>
      <c r="C4994">
        <v>3066</v>
      </c>
      <c r="D4994">
        <v>702</v>
      </c>
      <c r="E4994">
        <v>9.9323612504073804</v>
      </c>
      <c r="F4994">
        <f t="shared" si="391"/>
        <v>9.9310832504073812</v>
      </c>
      <c r="G4994">
        <f t="shared" si="392"/>
        <v>9.930974967389961</v>
      </c>
      <c r="H4994" s="2">
        <f t="shared" si="388"/>
        <v>8.1199600000000007E-3</v>
      </c>
      <c r="I4994">
        <f>VLOOKUP(A4994,Sheet2!$B$2:$D$15,2)</f>
        <v>4</v>
      </c>
      <c r="J4994">
        <f>VLOOKUP(A4994,Sheet2!$B$2:$D$15,3)</f>
        <v>4</v>
      </c>
      <c r="L4994">
        <f t="shared" si="389"/>
        <v>1</v>
      </c>
      <c r="M4994" s="2">
        <f t="shared" si="390"/>
        <v>8.1199600000000007E-3</v>
      </c>
      <c r="N4994" s="2">
        <f>(D4994-H4994*VLOOKUP(I4994,Sheet2!$G$3:$I$7,3))/M4994/VLOOKUP(I4994,Sheet2!$G$3:$H$7,2)</f>
        <v>7.3538627850383486E-7</v>
      </c>
      <c r="O4994" s="2">
        <v>2.0171522866323901E-11</v>
      </c>
    </row>
    <row r="4995" spans="1:15" x14ac:dyDescent="0.25">
      <c r="A4995">
        <v>4984</v>
      </c>
      <c r="B4995">
        <v>507499</v>
      </c>
      <c r="C4995">
        <v>3658</v>
      </c>
      <c r="D4995">
        <v>887</v>
      </c>
      <c r="E4995">
        <v>9.9321446843725401</v>
      </c>
      <c r="F4995">
        <f t="shared" si="391"/>
        <v>9.9308666843725408</v>
      </c>
      <c r="G4995">
        <f t="shared" si="392"/>
        <v>9.9307583489260765</v>
      </c>
      <c r="H4995" s="2">
        <f t="shared" si="388"/>
        <v>1.0149979999999999E-2</v>
      </c>
      <c r="I4995">
        <f>VLOOKUP(A4995,Sheet2!$B$2:$D$15,2)</f>
        <v>4</v>
      </c>
      <c r="J4995">
        <f>VLOOKUP(A4995,Sheet2!$B$2:$D$15,3)</f>
        <v>4</v>
      </c>
      <c r="L4995">
        <f t="shared" si="389"/>
        <v>1</v>
      </c>
      <c r="M4995" s="2">
        <f t="shared" si="390"/>
        <v>1.0149979999999999E-2</v>
      </c>
      <c r="N4995" s="2">
        <f>(D4995-H4995*VLOOKUP(I4995,Sheet2!$G$3:$I$7,3))/M4995/VLOOKUP(I4995,Sheet2!$G$3:$H$7,2)</f>
        <v>7.4474334757309874E-7</v>
      </c>
      <c r="O4995" s="2">
        <v>1.9949469367577199E-11</v>
      </c>
    </row>
    <row r="4996" spans="1:15" x14ac:dyDescent="0.25">
      <c r="A4996">
        <v>4985</v>
      </c>
      <c r="B4996">
        <v>389198</v>
      </c>
      <c r="C4996">
        <v>2746</v>
      </c>
      <c r="D4996">
        <v>684</v>
      </c>
      <c r="E4996">
        <v>9.9319280134796095</v>
      </c>
      <c r="F4996">
        <f t="shared" si="391"/>
        <v>9.9306500134796103</v>
      </c>
      <c r="G4996">
        <f t="shared" si="392"/>
        <v>9.9305416255787158</v>
      </c>
      <c r="H4996" s="2">
        <f t="shared" si="388"/>
        <v>7.7839600000000004E-3</v>
      </c>
      <c r="I4996">
        <f>VLOOKUP(A4996,Sheet2!$B$2:$D$15,2)</f>
        <v>4</v>
      </c>
      <c r="J4996">
        <f>VLOOKUP(A4996,Sheet2!$B$2:$D$15,3)</f>
        <v>4</v>
      </c>
      <c r="L4996">
        <f t="shared" si="389"/>
        <v>1</v>
      </c>
      <c r="M4996" s="2">
        <f t="shared" si="390"/>
        <v>7.7839600000000004E-3</v>
      </c>
      <c r="N4996" s="2">
        <f>(D4996-H4996*VLOOKUP(I4996,Sheet2!$G$3:$I$7,3))/M4996/VLOOKUP(I4996,Sheet2!$G$3:$H$7,2)</f>
        <v>7.49580106526755E-7</v>
      </c>
      <c r="O4996" s="2">
        <v>1.93858558333333E-11</v>
      </c>
    </row>
    <row r="4997" spans="1:15" x14ac:dyDescent="0.25">
      <c r="A4997">
        <v>4986</v>
      </c>
      <c r="B4997">
        <v>451698</v>
      </c>
      <c r="C4997">
        <v>3398</v>
      </c>
      <c r="D4997">
        <v>790</v>
      </c>
      <c r="E4997">
        <v>9.9317112376778205</v>
      </c>
      <c r="F4997">
        <f t="shared" si="391"/>
        <v>9.9304332376778213</v>
      </c>
      <c r="G4997">
        <f t="shared" si="392"/>
        <v>9.9303247972971</v>
      </c>
      <c r="H4997" s="2">
        <f t="shared" si="388"/>
        <v>9.0339600000000006E-3</v>
      </c>
      <c r="I4997">
        <f>VLOOKUP(A4997,Sheet2!$B$2:$D$15,2)</f>
        <v>4</v>
      </c>
      <c r="J4997">
        <f>VLOOKUP(A4997,Sheet2!$B$2:$D$15,3)</f>
        <v>4</v>
      </c>
      <c r="L4997">
        <f t="shared" si="389"/>
        <v>1</v>
      </c>
      <c r="M4997" s="2">
        <f t="shared" si="390"/>
        <v>9.0339600000000006E-3</v>
      </c>
      <c r="N4997" s="2">
        <f>(D4997-H4997*VLOOKUP(I4997,Sheet2!$G$3:$I$7,3))/M4997/VLOOKUP(I4997,Sheet2!$G$3:$H$7,2)</f>
        <v>7.4532808048740519E-7</v>
      </c>
      <c r="O4997" s="2">
        <v>1.9244200443433701E-11</v>
      </c>
    </row>
    <row r="4998" spans="1:15" x14ac:dyDescent="0.25">
      <c r="A4998">
        <v>4987</v>
      </c>
      <c r="B4998">
        <v>440449</v>
      </c>
      <c r="C4998">
        <v>3289</v>
      </c>
      <c r="D4998">
        <v>768</v>
      </c>
      <c r="E4998">
        <v>9.9314943569163798</v>
      </c>
      <c r="F4998">
        <f t="shared" si="391"/>
        <v>9.9302163569163806</v>
      </c>
      <c r="G4998">
        <f t="shared" si="392"/>
        <v>9.9301078640304219</v>
      </c>
      <c r="H4998" s="2">
        <f t="shared" si="388"/>
        <v>8.8089799999999992E-3</v>
      </c>
      <c r="I4998">
        <f>VLOOKUP(A4998,Sheet2!$B$2:$D$15,2)</f>
        <v>4</v>
      </c>
      <c r="J4998">
        <f>VLOOKUP(A4998,Sheet2!$B$2:$D$15,3)</f>
        <v>4</v>
      </c>
      <c r="L4998">
        <f t="shared" si="389"/>
        <v>1</v>
      </c>
      <c r="M4998" s="2">
        <f t="shared" si="390"/>
        <v>8.8089799999999992E-3</v>
      </c>
      <c r="N4998" s="2">
        <f>(D4998-H4998*VLOOKUP(I4998,Sheet2!$G$3:$I$7,3))/M4998/VLOOKUP(I4998,Sheet2!$G$3:$H$7,2)</f>
        <v>7.4268760208332869E-7</v>
      </c>
      <c r="O4998" s="2">
        <v>1.9913281660982201E-11</v>
      </c>
    </row>
    <row r="4999" spans="1:15" x14ac:dyDescent="0.25">
      <c r="A4999">
        <v>4988</v>
      </c>
      <c r="B4999">
        <v>463898</v>
      </c>
      <c r="C4999">
        <v>3341</v>
      </c>
      <c r="D4999">
        <v>811</v>
      </c>
      <c r="E4999">
        <v>9.9312773711444606</v>
      </c>
      <c r="F4999">
        <f t="shared" si="391"/>
        <v>9.9299993711444614</v>
      </c>
      <c r="G4999">
        <f t="shared" si="392"/>
        <v>9.929890825727842</v>
      </c>
      <c r="H4999" s="2">
        <f t="shared" si="388"/>
        <v>9.27796E-3</v>
      </c>
      <c r="I4999">
        <f>VLOOKUP(A4999,Sheet2!$B$2:$D$15,2)</f>
        <v>4</v>
      </c>
      <c r="J4999">
        <f>VLOOKUP(A4999,Sheet2!$B$2:$D$15,3)</f>
        <v>4</v>
      </c>
      <c r="L4999">
        <f t="shared" si="389"/>
        <v>1</v>
      </c>
      <c r="M4999" s="2">
        <f t="shared" si="390"/>
        <v>9.27796E-3</v>
      </c>
      <c r="N4999" s="2">
        <f>(D4999-H4999*VLOOKUP(I4999,Sheet2!$G$3:$I$7,3))/M4999/VLOOKUP(I4999,Sheet2!$G$3:$H$7,2)</f>
        <v>7.4496456828871877E-7</v>
      </c>
      <c r="O4999" s="2">
        <v>1.9413818310951902E-11</v>
      </c>
    </row>
    <row r="5000" spans="1:15" x14ac:dyDescent="0.25">
      <c r="A5000">
        <v>4989</v>
      </c>
      <c r="B5000">
        <v>418699</v>
      </c>
      <c r="C5000">
        <v>2937</v>
      </c>
      <c r="D5000">
        <v>720</v>
      </c>
      <c r="E5000">
        <v>9.93106028031122</v>
      </c>
      <c r="F5000">
        <f t="shared" si="391"/>
        <v>9.9297822803112208</v>
      </c>
      <c r="G5000">
        <f t="shared" si="392"/>
        <v>9.9296736823385068</v>
      </c>
      <c r="H5000" s="2">
        <f t="shared" si="388"/>
        <v>8.3739799999999996E-3</v>
      </c>
      <c r="I5000">
        <f>VLOOKUP(A5000,Sheet2!$B$2:$D$15,2)</f>
        <v>4</v>
      </c>
      <c r="J5000">
        <f>VLOOKUP(A5000,Sheet2!$B$2:$D$15,3)</f>
        <v>4</v>
      </c>
      <c r="L5000">
        <f t="shared" si="389"/>
        <v>1</v>
      </c>
      <c r="M5000" s="2">
        <f t="shared" si="390"/>
        <v>8.3739799999999996E-3</v>
      </c>
      <c r="N5000" s="2">
        <f>(D5000-H5000*VLOOKUP(I5000,Sheet2!$G$3:$I$7,3))/M5000/VLOOKUP(I5000,Sheet2!$G$3:$H$7,2)</f>
        <v>7.3065620923384104E-7</v>
      </c>
      <c r="O5000" s="2">
        <v>1.91255681152916E-11</v>
      </c>
    </row>
    <row r="5001" spans="1:15" x14ac:dyDescent="0.25">
      <c r="A5001">
        <v>4990</v>
      </c>
      <c r="B5001">
        <v>441148</v>
      </c>
      <c r="C5001">
        <v>3337</v>
      </c>
      <c r="D5001">
        <v>775</v>
      </c>
      <c r="E5001">
        <v>9.9308430843657902</v>
      </c>
      <c r="F5001">
        <f t="shared" si="391"/>
        <v>9.929565084365791</v>
      </c>
      <c r="G5001">
        <f t="shared" si="392"/>
        <v>9.9294564338115361</v>
      </c>
      <c r="H5001" s="2">
        <f t="shared" si="388"/>
        <v>8.8229599999999995E-3</v>
      </c>
      <c r="I5001">
        <f>VLOOKUP(A5001,Sheet2!$B$2:$D$15,2)</f>
        <v>4</v>
      </c>
      <c r="J5001">
        <f>VLOOKUP(A5001,Sheet2!$B$2:$D$15,3)</f>
        <v>4</v>
      </c>
      <c r="L5001">
        <f t="shared" si="389"/>
        <v>1</v>
      </c>
      <c r="M5001" s="2">
        <f t="shared" si="390"/>
        <v>8.8229599999999995E-3</v>
      </c>
      <c r="N5001" s="2">
        <f>(D5001-H5001*VLOOKUP(I5001,Sheet2!$G$3:$I$7,3))/M5001/VLOOKUP(I5001,Sheet2!$G$3:$H$7,2)</f>
        <v>7.4924001876921134E-7</v>
      </c>
      <c r="O5001" s="2">
        <v>1.8479852319432999E-11</v>
      </c>
    </row>
    <row r="5002" spans="1:15" x14ac:dyDescent="0.25">
      <c r="A5002">
        <v>4991</v>
      </c>
      <c r="B5002">
        <v>454198</v>
      </c>
      <c r="C5002">
        <v>3327</v>
      </c>
      <c r="D5002">
        <v>798</v>
      </c>
      <c r="E5002">
        <v>9.9306257832572804</v>
      </c>
      <c r="F5002">
        <f t="shared" si="391"/>
        <v>9.9293477832572812</v>
      </c>
      <c r="G5002">
        <f t="shared" si="392"/>
        <v>9.9292390800960248</v>
      </c>
      <c r="H5002" s="2">
        <f t="shared" si="388"/>
        <v>9.0839600000000003E-3</v>
      </c>
      <c r="I5002">
        <f>VLOOKUP(A5002,Sheet2!$B$2:$D$15,2)</f>
        <v>4</v>
      </c>
      <c r="J5002">
        <f>VLOOKUP(A5002,Sheet2!$B$2:$D$15,3)</f>
        <v>4</v>
      </c>
      <c r="L5002">
        <f t="shared" si="389"/>
        <v>1</v>
      </c>
      <c r="M5002" s="2">
        <f t="shared" si="390"/>
        <v>9.0839600000000003E-3</v>
      </c>
      <c r="N5002" s="2">
        <f>(D5002-H5002*VLOOKUP(I5002,Sheet2!$G$3:$I$7,3))/M5002/VLOOKUP(I5002,Sheet2!$G$3:$H$7,2)</f>
        <v>7.4932150361736509E-7</v>
      </c>
      <c r="O5002" s="2">
        <v>1.9246120000000001E-11</v>
      </c>
    </row>
    <row r="5003" spans="1:15" x14ac:dyDescent="0.25">
      <c r="A5003">
        <v>4992</v>
      </c>
      <c r="B5003">
        <v>441749</v>
      </c>
      <c r="C5003">
        <v>3199</v>
      </c>
      <c r="D5003">
        <v>765</v>
      </c>
      <c r="E5003">
        <v>9.9304083769347695</v>
      </c>
      <c r="F5003">
        <f t="shared" si="391"/>
        <v>9.9291303769347703</v>
      </c>
      <c r="G5003">
        <f t="shared" si="392"/>
        <v>9.9290216211410396</v>
      </c>
      <c r="H5003" s="2">
        <f t="shared" si="388"/>
        <v>8.8349799999999992E-3</v>
      </c>
      <c r="I5003">
        <f>VLOOKUP(A5003,Sheet2!$B$2:$D$15,2)</f>
        <v>4</v>
      </c>
      <c r="J5003">
        <f>VLOOKUP(A5003,Sheet2!$B$2:$D$15,3)</f>
        <v>4</v>
      </c>
      <c r="L5003">
        <f t="shared" si="389"/>
        <v>1</v>
      </c>
      <c r="M5003" s="2">
        <f t="shared" si="390"/>
        <v>8.8349799999999992E-3</v>
      </c>
      <c r="N5003" s="2">
        <f>(D5003-H5003*VLOOKUP(I5003,Sheet2!$G$3:$I$7,3))/M5003/VLOOKUP(I5003,Sheet2!$G$3:$H$7,2)</f>
        <v>7.3672632343253744E-7</v>
      </c>
      <c r="O5003" s="2">
        <v>1.80559391951522E-11</v>
      </c>
    </row>
    <row r="5004" spans="1:15" x14ac:dyDescent="0.25">
      <c r="A5004">
        <v>4993</v>
      </c>
      <c r="B5004">
        <v>457648</v>
      </c>
      <c r="C5004">
        <v>3268</v>
      </c>
      <c r="D5004">
        <v>774</v>
      </c>
      <c r="E5004">
        <v>9.9301908653473099</v>
      </c>
      <c r="F5004">
        <f t="shared" si="391"/>
        <v>9.9289128653473107</v>
      </c>
      <c r="G5004">
        <f t="shared" si="392"/>
        <v>9.9288040568956308</v>
      </c>
      <c r="H5004" s="2">
        <f t="shared" ref="H5004:H5067" si="393">B5004/$F$5</f>
        <v>9.1529599999999999E-3</v>
      </c>
      <c r="I5004">
        <f>VLOOKUP(A5004,Sheet2!$B$2:$D$15,2)</f>
        <v>4</v>
      </c>
      <c r="J5004">
        <f>VLOOKUP(A5004,Sheet2!$B$2:$D$15,3)</f>
        <v>4</v>
      </c>
      <c r="L5004">
        <f t="shared" ref="L5004:L5067" si="394">IF(I5004=J5004,1,#NUM!)</f>
        <v>1</v>
      </c>
      <c r="M5004" s="2">
        <f t="shared" ref="M5004:M5067" si="395">H5004*L5004</f>
        <v>9.1529599999999999E-3</v>
      </c>
      <c r="N5004" s="2">
        <f>(D5004-H5004*VLOOKUP(I5004,Sheet2!$G$3:$I$7,3))/M5004/VLOOKUP(I5004,Sheet2!$G$3:$H$7,2)</f>
        <v>7.1647808097052754E-7</v>
      </c>
      <c r="O5004" s="2">
        <v>1.8193645442092102E-11</v>
      </c>
    </row>
    <row r="5005" spans="1:15" x14ac:dyDescent="0.25">
      <c r="A5005">
        <v>4994</v>
      </c>
      <c r="B5005">
        <v>414499</v>
      </c>
      <c r="C5005">
        <v>3077</v>
      </c>
      <c r="D5005">
        <v>696</v>
      </c>
      <c r="E5005">
        <v>9.9299732484439502</v>
      </c>
      <c r="F5005">
        <f t="shared" ref="F5005:F5068" si="396">E5005-$F$4</f>
        <v>9.928695248443951</v>
      </c>
      <c r="G5005">
        <f t="shared" ref="G5005:G5068" si="397">(F5006+F5005)/2</f>
        <v>9.9285863873088154</v>
      </c>
      <c r="H5005" s="2">
        <f t="shared" si="393"/>
        <v>8.2899800000000006E-3</v>
      </c>
      <c r="I5005">
        <f>VLOOKUP(A5005,Sheet2!$B$2:$D$15,2)</f>
        <v>4</v>
      </c>
      <c r="J5005">
        <f>VLOOKUP(A5005,Sheet2!$B$2:$D$15,3)</f>
        <v>4</v>
      </c>
      <c r="L5005">
        <f t="shared" si="394"/>
        <v>1</v>
      </c>
      <c r="M5005" s="2">
        <f t="shared" si="395"/>
        <v>8.2899800000000006E-3</v>
      </c>
      <c r="N5005" s="2">
        <f>(D5005-H5005*VLOOKUP(I5005,Sheet2!$G$3:$I$7,3))/M5005/VLOOKUP(I5005,Sheet2!$G$3:$H$7,2)</f>
        <v>7.1041776735287655E-7</v>
      </c>
      <c r="O5005" s="2">
        <v>1.7514746123188399E-11</v>
      </c>
    </row>
    <row r="5006" spans="1:15" x14ac:dyDescent="0.25">
      <c r="A5006">
        <v>4995</v>
      </c>
      <c r="B5006">
        <v>448048</v>
      </c>
      <c r="C5006">
        <v>3314</v>
      </c>
      <c r="D5006">
        <v>756</v>
      </c>
      <c r="E5006">
        <v>9.9297555261736807</v>
      </c>
      <c r="F5006">
        <f t="shared" si="396"/>
        <v>9.9284775261736815</v>
      </c>
      <c r="G5006">
        <f t="shared" si="397"/>
        <v>9.9283686123295816</v>
      </c>
      <c r="H5006" s="2">
        <f t="shared" si="393"/>
        <v>8.9609600000000005E-3</v>
      </c>
      <c r="I5006">
        <f>VLOOKUP(A5006,Sheet2!$B$2:$D$15,2)</f>
        <v>4</v>
      </c>
      <c r="J5006">
        <f>VLOOKUP(A5006,Sheet2!$B$2:$D$15,3)</f>
        <v>4</v>
      </c>
      <c r="L5006">
        <f t="shared" si="394"/>
        <v>1</v>
      </c>
      <c r="M5006" s="2">
        <f t="shared" si="395"/>
        <v>8.9609600000000005E-3</v>
      </c>
      <c r="N5006" s="2">
        <f>(D5006-H5006*VLOOKUP(I5006,Sheet2!$G$3:$I$7,3))/M5006/VLOOKUP(I5006,Sheet2!$G$3:$H$7,2)</f>
        <v>7.1450960789915365E-7</v>
      </c>
      <c r="O5006" s="2">
        <v>1.8139081120370299E-11</v>
      </c>
    </row>
    <row r="5007" spans="1:15" x14ac:dyDescent="0.25">
      <c r="A5007">
        <v>4996</v>
      </c>
      <c r="B5007">
        <v>430748</v>
      </c>
      <c r="C5007">
        <v>3112</v>
      </c>
      <c r="D5007">
        <v>739</v>
      </c>
      <c r="E5007">
        <v>9.9295376984854808</v>
      </c>
      <c r="F5007">
        <f t="shared" si="396"/>
        <v>9.9282596984854816</v>
      </c>
      <c r="G5007">
        <f t="shared" si="397"/>
        <v>9.9281507319069071</v>
      </c>
      <c r="H5007" s="2">
        <f t="shared" si="393"/>
        <v>8.6149599999999996E-3</v>
      </c>
      <c r="I5007">
        <f>VLOOKUP(A5007,Sheet2!$B$2:$D$15,2)</f>
        <v>4</v>
      </c>
      <c r="J5007">
        <f>VLOOKUP(A5007,Sheet2!$B$2:$D$15,3)</f>
        <v>4</v>
      </c>
      <c r="L5007">
        <f t="shared" si="394"/>
        <v>1</v>
      </c>
      <c r="M5007" s="2">
        <f t="shared" si="395"/>
        <v>8.6149599999999996E-3</v>
      </c>
      <c r="N5007" s="2">
        <f>(D5007-H5007*VLOOKUP(I5007,Sheet2!$G$3:$I$7,3))/M5007/VLOOKUP(I5007,Sheet2!$G$3:$H$7,2)</f>
        <v>7.2866013492807867E-7</v>
      </c>
      <c r="O5007" s="2">
        <v>1.69203708958531E-11</v>
      </c>
    </row>
    <row r="5008" spans="1:15" x14ac:dyDescent="0.25">
      <c r="A5008">
        <v>4997</v>
      </c>
      <c r="B5008">
        <v>461099</v>
      </c>
      <c r="C5008">
        <v>3368</v>
      </c>
      <c r="D5008">
        <v>791</v>
      </c>
      <c r="E5008">
        <v>9.92931976532833</v>
      </c>
      <c r="F5008">
        <f t="shared" si="396"/>
        <v>9.9280417653283308</v>
      </c>
      <c r="G5008">
        <f t="shared" si="397"/>
        <v>9.927932745989736</v>
      </c>
      <c r="H5008" s="2">
        <f t="shared" si="393"/>
        <v>9.2219799999999994E-3</v>
      </c>
      <c r="I5008">
        <f>VLOOKUP(A5008,Sheet2!$B$2:$D$15,2)</f>
        <v>4</v>
      </c>
      <c r="J5008">
        <f>VLOOKUP(A5008,Sheet2!$B$2:$D$15,3)</f>
        <v>4</v>
      </c>
      <c r="L5008">
        <f t="shared" si="394"/>
        <v>1</v>
      </c>
      <c r="M5008" s="2">
        <f t="shared" si="395"/>
        <v>9.2219799999999994E-3</v>
      </c>
      <c r="N5008" s="2">
        <f>(D5008-H5008*VLOOKUP(I5008,Sheet2!$G$3:$I$7,3))/M5008/VLOOKUP(I5008,Sheet2!$G$3:$H$7,2)</f>
        <v>7.2858337179217489E-7</v>
      </c>
      <c r="O5008" s="2">
        <v>1.7698650374420099E-11</v>
      </c>
    </row>
    <row r="5009" spans="1:15" x14ac:dyDescent="0.25">
      <c r="A5009">
        <v>4998</v>
      </c>
      <c r="B5009">
        <v>417398</v>
      </c>
      <c r="C5009">
        <v>3096</v>
      </c>
      <c r="D5009">
        <v>708</v>
      </c>
      <c r="E5009">
        <v>9.9291017266511403</v>
      </c>
      <c r="F5009">
        <f t="shared" si="396"/>
        <v>9.9278237266511411</v>
      </c>
      <c r="G5009">
        <f t="shared" si="397"/>
        <v>9.9277146545269908</v>
      </c>
      <c r="H5009" s="2">
        <f t="shared" si="393"/>
        <v>8.3479599999999998E-3</v>
      </c>
      <c r="I5009">
        <f>VLOOKUP(A5009,Sheet2!$B$2:$D$15,2)</f>
        <v>4</v>
      </c>
      <c r="J5009">
        <f>VLOOKUP(A5009,Sheet2!$B$2:$D$15,3)</f>
        <v>4</v>
      </c>
      <c r="L5009">
        <f t="shared" si="394"/>
        <v>1</v>
      </c>
      <c r="M5009" s="2">
        <f t="shared" si="395"/>
        <v>8.3479599999999998E-3</v>
      </c>
      <c r="N5009" s="2">
        <f>(D5009-H5009*VLOOKUP(I5009,Sheet2!$G$3:$I$7,3))/M5009/VLOOKUP(I5009,Sheet2!$G$3:$H$7,2)</f>
        <v>7.1896139487970719E-7</v>
      </c>
      <c r="O5009" s="2">
        <v>1.71140017235079E-11</v>
      </c>
    </row>
    <row r="5010" spans="1:15" x14ac:dyDescent="0.25">
      <c r="A5010">
        <v>4999</v>
      </c>
      <c r="B5010">
        <v>476148</v>
      </c>
      <c r="C5010">
        <v>3518</v>
      </c>
      <c r="D5010">
        <v>800</v>
      </c>
      <c r="E5010">
        <v>9.9288835824028396</v>
      </c>
      <c r="F5010">
        <f t="shared" si="396"/>
        <v>9.9276055824028404</v>
      </c>
      <c r="G5010">
        <f t="shared" si="397"/>
        <v>9.9274964574675657</v>
      </c>
      <c r="H5010" s="2">
        <f t="shared" si="393"/>
        <v>9.5229600000000005E-3</v>
      </c>
      <c r="I5010">
        <f>VLOOKUP(A5010,Sheet2!$B$2:$D$15,2)</f>
        <v>4</v>
      </c>
      <c r="J5010">
        <f>VLOOKUP(A5010,Sheet2!$B$2:$D$15,3)</f>
        <v>4</v>
      </c>
      <c r="L5010">
        <f t="shared" si="394"/>
        <v>1</v>
      </c>
      <c r="M5010" s="2">
        <f t="shared" si="395"/>
        <v>9.5229600000000005E-3</v>
      </c>
      <c r="N5010" s="2">
        <f>(D5010-H5010*VLOOKUP(I5010,Sheet2!$G$3:$I$7,3))/M5010/VLOOKUP(I5010,Sheet2!$G$3:$H$7,2)</f>
        <v>7.1092493468417378E-7</v>
      </c>
      <c r="O5010" s="2">
        <v>1.7566209359576901E-11</v>
      </c>
    </row>
    <row r="5011" spans="1:15" x14ac:dyDescent="0.25">
      <c r="A5011">
        <v>5000</v>
      </c>
      <c r="B5011">
        <v>414799</v>
      </c>
      <c r="C5011">
        <v>2932</v>
      </c>
      <c r="D5011">
        <v>691</v>
      </c>
      <c r="E5011">
        <v>9.9286653325322902</v>
      </c>
      <c r="F5011">
        <f t="shared" si="396"/>
        <v>9.927387332532291</v>
      </c>
      <c r="G5011">
        <f t="shared" si="397"/>
        <v>9.9272781547603355</v>
      </c>
      <c r="H5011" s="2">
        <f t="shared" si="393"/>
        <v>8.2959799999999997E-3</v>
      </c>
      <c r="I5011">
        <f>VLOOKUP(A5011,Sheet2!$B$2:$D$15,2)</f>
        <v>4</v>
      </c>
      <c r="J5011">
        <f>VLOOKUP(A5011,Sheet2!$B$2:$D$15,3)</f>
        <v>4</v>
      </c>
      <c r="L5011">
        <f t="shared" si="394"/>
        <v>1</v>
      </c>
      <c r="M5011" s="2">
        <f t="shared" si="395"/>
        <v>8.2959799999999997E-3</v>
      </c>
      <c r="N5011" s="2">
        <f>(D5011-H5011*VLOOKUP(I5011,Sheet2!$G$3:$I$7,3))/M5011/VLOOKUP(I5011,Sheet2!$G$3:$H$7,2)</f>
        <v>7.0378354130554813E-7</v>
      </c>
      <c r="O5011" s="2">
        <v>1.6812658905886199E-11</v>
      </c>
    </row>
    <row r="5012" spans="1:15" x14ac:dyDescent="0.25">
      <c r="A5012">
        <v>5001</v>
      </c>
      <c r="B5012">
        <v>458548</v>
      </c>
      <c r="C5012">
        <v>3351</v>
      </c>
      <c r="D5012">
        <v>769</v>
      </c>
      <c r="E5012">
        <v>9.9284469769883792</v>
      </c>
      <c r="F5012">
        <f t="shared" si="396"/>
        <v>9.92716897698838</v>
      </c>
      <c r="G5012">
        <f t="shared" si="397"/>
        <v>9.9270597463541463</v>
      </c>
      <c r="H5012" s="2">
        <f t="shared" si="393"/>
        <v>9.1709600000000006E-3</v>
      </c>
      <c r="I5012">
        <f>VLOOKUP(A5012,Sheet2!$B$2:$D$15,2)</f>
        <v>4</v>
      </c>
      <c r="J5012">
        <f>VLOOKUP(A5012,Sheet2!$B$2:$D$15,3)</f>
        <v>4</v>
      </c>
      <c r="L5012">
        <f t="shared" si="394"/>
        <v>1</v>
      </c>
      <c r="M5012" s="2">
        <f t="shared" si="395"/>
        <v>9.1709600000000006E-3</v>
      </c>
      <c r="N5012" s="2">
        <f>(D5012-H5012*VLOOKUP(I5012,Sheet2!$G$3:$I$7,3))/M5012/VLOOKUP(I5012,Sheet2!$G$3:$H$7,2)</f>
        <v>7.0936636033741291E-7</v>
      </c>
      <c r="O5012" s="2">
        <v>1.7432790181229701E-11</v>
      </c>
    </row>
    <row r="5013" spans="1:15" x14ac:dyDescent="0.25">
      <c r="A5013">
        <v>5002</v>
      </c>
      <c r="B5013">
        <v>398499</v>
      </c>
      <c r="C5013">
        <v>2897</v>
      </c>
      <c r="D5013">
        <v>657</v>
      </c>
      <c r="E5013">
        <v>9.9282285157199102</v>
      </c>
      <c r="F5013">
        <f t="shared" si="396"/>
        <v>9.9269505157199109</v>
      </c>
      <c r="G5013">
        <f t="shared" si="397"/>
        <v>9.9268412321978108</v>
      </c>
      <c r="H5013" s="2">
        <f t="shared" si="393"/>
        <v>7.9699799999999998E-3</v>
      </c>
      <c r="I5013">
        <f>VLOOKUP(A5013,Sheet2!$B$2:$D$15,2)</f>
        <v>4</v>
      </c>
      <c r="J5013">
        <f>VLOOKUP(A5013,Sheet2!$B$2:$D$15,3)</f>
        <v>4</v>
      </c>
      <c r="L5013">
        <f t="shared" si="394"/>
        <v>1</v>
      </c>
      <c r="M5013" s="2">
        <f t="shared" si="395"/>
        <v>7.9699799999999998E-3</v>
      </c>
      <c r="N5013" s="2">
        <f>(D5013-H5013*VLOOKUP(I5013,Sheet2!$G$3:$I$7,3))/M5013/VLOOKUP(I5013,Sheet2!$G$3:$H$7,2)</f>
        <v>6.9519334841492718E-7</v>
      </c>
      <c r="O5013" s="2">
        <v>1.7283805284946202E-11</v>
      </c>
    </row>
    <row r="5014" spans="1:15" x14ac:dyDescent="0.25">
      <c r="A5014">
        <v>5003</v>
      </c>
      <c r="B5014">
        <v>495448</v>
      </c>
      <c r="C5014">
        <v>3669</v>
      </c>
      <c r="D5014">
        <v>806</v>
      </c>
      <c r="E5014">
        <v>9.9280099486757099</v>
      </c>
      <c r="F5014">
        <f t="shared" si="396"/>
        <v>9.9267319486757106</v>
      </c>
      <c r="G5014">
        <f t="shared" si="397"/>
        <v>9.9266226122401413</v>
      </c>
      <c r="H5014" s="2">
        <f t="shared" si="393"/>
        <v>9.9089599999999996E-3</v>
      </c>
      <c r="I5014">
        <f>VLOOKUP(A5014,Sheet2!$B$2:$D$15,2)</f>
        <v>4</v>
      </c>
      <c r="J5014">
        <f>VLOOKUP(A5014,Sheet2!$B$2:$D$15,3)</f>
        <v>4</v>
      </c>
      <c r="L5014">
        <f t="shared" si="394"/>
        <v>1</v>
      </c>
      <c r="M5014" s="2">
        <f t="shared" si="395"/>
        <v>9.9089599999999996E-3</v>
      </c>
      <c r="N5014" s="2">
        <f>(D5014-H5014*VLOOKUP(I5014,Sheet2!$G$3:$I$7,3))/M5014/VLOOKUP(I5014,Sheet2!$G$3:$H$7,2)</f>
        <v>6.8425524131694957E-7</v>
      </c>
      <c r="O5014" s="2">
        <v>1.69283377804054E-11</v>
      </c>
    </row>
    <row r="5015" spans="1:15" x14ac:dyDescent="0.25">
      <c r="A5015">
        <v>5004</v>
      </c>
      <c r="B5015">
        <v>417248</v>
      </c>
      <c r="C5015">
        <v>2968</v>
      </c>
      <c r="D5015">
        <v>679</v>
      </c>
      <c r="E5015">
        <v>9.9277912758045694</v>
      </c>
      <c r="F5015">
        <f t="shared" si="396"/>
        <v>9.9265132758045702</v>
      </c>
      <c r="G5015">
        <f t="shared" si="397"/>
        <v>9.926403886429906</v>
      </c>
      <c r="H5015" s="2">
        <f t="shared" si="393"/>
        <v>8.3449600000000002E-3</v>
      </c>
      <c r="I5015">
        <f>VLOOKUP(A5015,Sheet2!$B$2:$D$15,2)</f>
        <v>4</v>
      </c>
      <c r="J5015">
        <f>VLOOKUP(A5015,Sheet2!$B$2:$D$15,3)</f>
        <v>4</v>
      </c>
      <c r="L5015">
        <f t="shared" si="394"/>
        <v>1</v>
      </c>
      <c r="M5015" s="2">
        <f t="shared" si="395"/>
        <v>8.3449600000000002E-3</v>
      </c>
      <c r="N5015" s="2">
        <f>(D5015-H5015*VLOOKUP(I5015,Sheet2!$G$3:$I$7,3))/M5015/VLOOKUP(I5015,Sheet2!$G$3:$H$7,2)</f>
        <v>6.8451477490605101E-7</v>
      </c>
      <c r="O5015" s="2">
        <v>1.6762416055890701E-11</v>
      </c>
    </row>
    <row r="5016" spans="1:15" x14ac:dyDescent="0.25">
      <c r="A5016">
        <v>5005</v>
      </c>
      <c r="B5016">
        <v>433449</v>
      </c>
      <c r="C5016">
        <v>3218</v>
      </c>
      <c r="D5016">
        <v>693</v>
      </c>
      <c r="E5016">
        <v>9.9275724970552393</v>
      </c>
      <c r="F5016">
        <f t="shared" si="396"/>
        <v>9.92629449705524</v>
      </c>
      <c r="G5016">
        <f t="shared" si="397"/>
        <v>9.9261850547158446</v>
      </c>
      <c r="H5016" s="2">
        <f t="shared" si="393"/>
        <v>8.6689799999999997E-3</v>
      </c>
      <c r="I5016">
        <f>VLOOKUP(A5016,Sheet2!$B$2:$D$15,2)</f>
        <v>4</v>
      </c>
      <c r="J5016">
        <f>VLOOKUP(A5016,Sheet2!$B$2:$D$15,3)</f>
        <v>4</v>
      </c>
      <c r="L5016">
        <f t="shared" si="394"/>
        <v>1</v>
      </c>
      <c r="M5016" s="2">
        <f t="shared" si="395"/>
        <v>8.6689799999999997E-3</v>
      </c>
      <c r="N5016" s="2">
        <f>(D5016-H5016*VLOOKUP(I5016,Sheet2!$G$3:$I$7,3))/M5016/VLOOKUP(I5016,Sheet2!$G$3:$H$7,2)</f>
        <v>6.702520057723054E-7</v>
      </c>
      <c r="O5016" s="2">
        <v>1.6998593323917099E-11</v>
      </c>
    </row>
    <row r="5017" spans="1:15" x14ac:dyDescent="0.25">
      <c r="A5017">
        <v>5006</v>
      </c>
      <c r="B5017">
        <v>443748</v>
      </c>
      <c r="C5017">
        <v>3212</v>
      </c>
      <c r="D5017">
        <v>699</v>
      </c>
      <c r="E5017">
        <v>9.9273536123764501</v>
      </c>
      <c r="F5017">
        <f t="shared" si="396"/>
        <v>9.9260756123764509</v>
      </c>
      <c r="G5017">
        <f t="shared" si="397"/>
        <v>9.925966117046686</v>
      </c>
      <c r="H5017" s="2">
        <f t="shared" si="393"/>
        <v>8.8749599999999994E-3</v>
      </c>
      <c r="I5017">
        <f>VLOOKUP(A5017,Sheet2!$B$2:$D$15,2)</f>
        <v>4</v>
      </c>
      <c r="J5017">
        <f>VLOOKUP(A5017,Sheet2!$B$2:$D$15,3)</f>
        <v>4</v>
      </c>
      <c r="L5017">
        <f t="shared" si="394"/>
        <v>1</v>
      </c>
      <c r="M5017" s="2">
        <f t="shared" si="395"/>
        <v>8.8749599999999994E-3</v>
      </c>
      <c r="N5017" s="2">
        <f>(D5017-H5017*VLOOKUP(I5017,Sheet2!$G$3:$I$7,3))/M5017/VLOOKUP(I5017,Sheet2!$G$3:$H$7,2)</f>
        <v>6.5845918359068677E-7</v>
      </c>
      <c r="O5017" s="2">
        <v>1.7184870725436101E-11</v>
      </c>
    </row>
    <row r="5018" spans="1:15" x14ac:dyDescent="0.25">
      <c r="A5018">
        <v>5007</v>
      </c>
      <c r="B5018">
        <v>448748</v>
      </c>
      <c r="C5018">
        <v>3312</v>
      </c>
      <c r="D5018">
        <v>696</v>
      </c>
      <c r="E5018">
        <v>9.9271346217169203</v>
      </c>
      <c r="F5018">
        <f t="shared" si="396"/>
        <v>9.9258566217169211</v>
      </c>
      <c r="G5018">
        <f t="shared" si="397"/>
        <v>9.9257470733711255</v>
      </c>
      <c r="H5018" s="2">
        <f t="shared" si="393"/>
        <v>8.9749600000000006E-3</v>
      </c>
      <c r="I5018">
        <f>VLOOKUP(A5018,Sheet2!$B$2:$D$15,2)</f>
        <v>4</v>
      </c>
      <c r="J5018">
        <f>VLOOKUP(A5018,Sheet2!$B$2:$D$15,3)</f>
        <v>4</v>
      </c>
      <c r="L5018">
        <f t="shared" si="394"/>
        <v>1</v>
      </c>
      <c r="M5018" s="2">
        <f t="shared" si="395"/>
        <v>8.9749600000000006E-3</v>
      </c>
      <c r="N5018" s="2">
        <f>(D5018-H5018*VLOOKUP(I5018,Sheet2!$G$3:$I$7,3))/M5018/VLOOKUP(I5018,Sheet2!$G$3:$H$7,2)</f>
        <v>6.463409214080063E-7</v>
      </c>
      <c r="O5018" s="2">
        <v>1.71045941826168E-11</v>
      </c>
    </row>
    <row r="5019" spans="1:15" x14ac:dyDescent="0.25">
      <c r="A5019">
        <v>5008</v>
      </c>
      <c r="B5019">
        <v>454099</v>
      </c>
      <c r="C5019">
        <v>3240</v>
      </c>
      <c r="D5019">
        <v>705</v>
      </c>
      <c r="E5019">
        <v>9.9269155250253291</v>
      </c>
      <c r="F5019">
        <f t="shared" si="396"/>
        <v>9.9256375250253299</v>
      </c>
      <c r="G5019">
        <f t="shared" si="397"/>
        <v>9.9255279236378406</v>
      </c>
      <c r="H5019" s="2">
        <f t="shared" si="393"/>
        <v>9.0819799999999999E-3</v>
      </c>
      <c r="I5019">
        <f>VLOOKUP(A5019,Sheet2!$B$2:$D$15,2)</f>
        <v>4</v>
      </c>
      <c r="J5019">
        <f>VLOOKUP(A5019,Sheet2!$B$2:$D$15,3)</f>
        <v>4</v>
      </c>
      <c r="L5019">
        <f t="shared" si="394"/>
        <v>1</v>
      </c>
      <c r="M5019" s="2">
        <f t="shared" si="395"/>
        <v>9.0819799999999999E-3</v>
      </c>
      <c r="N5019" s="2">
        <f>(D5019-H5019*VLOOKUP(I5019,Sheet2!$G$3:$I$7,3))/M5019/VLOOKUP(I5019,Sheet2!$G$3:$H$7,2)</f>
        <v>6.4711244497345299E-7</v>
      </c>
      <c r="O5019" s="2">
        <v>1.6699617825434899E-11</v>
      </c>
    </row>
    <row r="5020" spans="1:15" x14ac:dyDescent="0.25">
      <c r="A5020">
        <v>5009</v>
      </c>
      <c r="B5020">
        <v>419998</v>
      </c>
      <c r="C5020">
        <v>3159</v>
      </c>
      <c r="D5020">
        <v>643</v>
      </c>
      <c r="E5020">
        <v>9.9266963222503506</v>
      </c>
      <c r="F5020">
        <f t="shared" si="396"/>
        <v>9.9254183222503514</v>
      </c>
      <c r="G5020">
        <f t="shared" si="397"/>
        <v>9.9253086677954805</v>
      </c>
      <c r="H5020" s="2">
        <f t="shared" si="393"/>
        <v>8.3999599999999997E-3</v>
      </c>
      <c r="I5020">
        <f>VLOOKUP(A5020,Sheet2!$B$2:$D$15,2)</f>
        <v>4</v>
      </c>
      <c r="J5020">
        <f>VLOOKUP(A5020,Sheet2!$B$2:$D$15,3)</f>
        <v>4</v>
      </c>
      <c r="L5020">
        <f t="shared" si="394"/>
        <v>1</v>
      </c>
      <c r="M5020" s="2">
        <f t="shared" si="395"/>
        <v>8.3999599999999997E-3</v>
      </c>
      <c r="N5020" s="2">
        <f>(D5020-H5020*VLOOKUP(I5020,Sheet2!$G$3:$I$7,3))/M5020/VLOOKUP(I5020,Sheet2!$G$3:$H$7,2)</f>
        <v>6.3632983561826488E-7</v>
      </c>
      <c r="O5020" s="2">
        <v>1.6620033811864901E-11</v>
      </c>
    </row>
    <row r="5021" spans="1:15" x14ac:dyDescent="0.25">
      <c r="A5021">
        <v>5010</v>
      </c>
      <c r="B5021">
        <v>425299</v>
      </c>
      <c r="C5021">
        <v>3018</v>
      </c>
      <c r="D5021">
        <v>644</v>
      </c>
      <c r="E5021">
        <v>9.9264770133406106</v>
      </c>
      <c r="F5021">
        <f t="shared" si="396"/>
        <v>9.9251990133406114</v>
      </c>
      <c r="G5021">
        <f t="shared" si="397"/>
        <v>9.9250893057926657</v>
      </c>
      <c r="H5021" s="2">
        <f t="shared" si="393"/>
        <v>8.5059799999999998E-3</v>
      </c>
      <c r="I5021">
        <f>VLOOKUP(A5021,Sheet2!$B$2:$D$15,2)</f>
        <v>4</v>
      </c>
      <c r="J5021">
        <f>VLOOKUP(A5021,Sheet2!$B$2:$D$15,3)</f>
        <v>4</v>
      </c>
      <c r="L5021">
        <f t="shared" si="394"/>
        <v>1</v>
      </c>
      <c r="M5021" s="2">
        <f t="shared" si="395"/>
        <v>8.5059799999999998E-3</v>
      </c>
      <c r="N5021" s="2">
        <f>(D5021-H5021*VLOOKUP(I5021,Sheet2!$G$3:$I$7,3))/M5021/VLOOKUP(I5021,Sheet2!$G$3:$H$7,2)</f>
        <v>6.2796440657043636E-7</v>
      </c>
      <c r="O5021" s="2">
        <v>1.7128965502785101E-11</v>
      </c>
    </row>
    <row r="5022" spans="1:15" x14ac:dyDescent="0.25">
      <c r="A5022">
        <v>5011</v>
      </c>
      <c r="B5022">
        <v>448998</v>
      </c>
      <c r="C5022">
        <v>3284</v>
      </c>
      <c r="D5022">
        <v>678</v>
      </c>
      <c r="E5022">
        <v>9.9262575982447192</v>
      </c>
      <c r="F5022">
        <f t="shared" si="396"/>
        <v>9.92497959824472</v>
      </c>
      <c r="G5022">
        <f t="shared" si="397"/>
        <v>9.9248698375779956</v>
      </c>
      <c r="H5022" s="2">
        <f t="shared" si="393"/>
        <v>8.9799600000000004E-3</v>
      </c>
      <c r="I5022">
        <f>VLOOKUP(A5022,Sheet2!$B$2:$D$15,2)</f>
        <v>4</v>
      </c>
      <c r="J5022">
        <f>VLOOKUP(A5022,Sheet2!$B$2:$D$15,3)</f>
        <v>4</v>
      </c>
      <c r="L5022">
        <f t="shared" si="394"/>
        <v>1</v>
      </c>
      <c r="M5022" s="2">
        <f t="shared" si="395"/>
        <v>8.9799600000000004E-3</v>
      </c>
      <c r="N5022" s="2">
        <f>(D5022-H5022*VLOOKUP(I5022,Sheet2!$G$3:$I$7,3))/M5022/VLOOKUP(I5022,Sheet2!$G$3:$H$7,2)</f>
        <v>6.2586449895099754E-7</v>
      </c>
      <c r="O5022" s="2">
        <v>1.6667211904914799E-11</v>
      </c>
    </row>
    <row r="5023" spans="1:15" x14ac:dyDescent="0.25">
      <c r="A5023">
        <v>5012</v>
      </c>
      <c r="B5023">
        <v>472498</v>
      </c>
      <c r="C5023">
        <v>3404</v>
      </c>
      <c r="D5023">
        <v>720</v>
      </c>
      <c r="E5023">
        <v>9.9260380769112704</v>
      </c>
      <c r="F5023">
        <f t="shared" si="396"/>
        <v>9.9247600769112712</v>
      </c>
      <c r="G5023">
        <f t="shared" si="397"/>
        <v>9.9246502631000411</v>
      </c>
      <c r="H5023" s="2">
        <f t="shared" si="393"/>
        <v>9.4499600000000003E-3</v>
      </c>
      <c r="I5023">
        <f>VLOOKUP(A5023,Sheet2!$B$2:$D$15,2)</f>
        <v>4</v>
      </c>
      <c r="J5023">
        <f>VLOOKUP(A5023,Sheet2!$B$2:$D$15,3)</f>
        <v>4</v>
      </c>
      <c r="L5023">
        <f t="shared" si="394"/>
        <v>1</v>
      </c>
      <c r="M5023" s="2">
        <f t="shared" si="395"/>
        <v>9.4499600000000003E-3</v>
      </c>
      <c r="N5023" s="2">
        <f>(D5023-H5023*VLOOKUP(I5023,Sheet2!$G$3:$I$7,3))/M5023/VLOOKUP(I5023,Sheet2!$G$3:$H$7,2)</f>
        <v>6.3275798691211394E-7</v>
      </c>
      <c r="O5023" s="2">
        <v>1.7418512041820401E-11</v>
      </c>
    </row>
    <row r="5024" spans="1:15" x14ac:dyDescent="0.25">
      <c r="A5024">
        <v>5013</v>
      </c>
      <c r="B5024">
        <v>404349</v>
      </c>
      <c r="C5024">
        <v>3007</v>
      </c>
      <c r="D5024">
        <v>610</v>
      </c>
      <c r="E5024">
        <v>9.9258184492888102</v>
      </c>
      <c r="F5024">
        <f t="shared" si="396"/>
        <v>9.924540449288811</v>
      </c>
      <c r="G5024">
        <f t="shared" si="397"/>
        <v>9.9244305823073518</v>
      </c>
      <c r="H5024" s="2">
        <f t="shared" si="393"/>
        <v>8.0869800000000006E-3</v>
      </c>
      <c r="I5024">
        <f>VLOOKUP(A5024,Sheet2!$B$2:$D$15,2)</f>
        <v>4</v>
      </c>
      <c r="J5024">
        <f>VLOOKUP(A5024,Sheet2!$B$2:$D$15,3)</f>
        <v>4</v>
      </c>
      <c r="L5024">
        <f t="shared" si="394"/>
        <v>1</v>
      </c>
      <c r="M5024" s="2">
        <f t="shared" si="395"/>
        <v>8.0869800000000006E-3</v>
      </c>
      <c r="N5024" s="2">
        <f>(D5024-H5024*VLOOKUP(I5024,Sheet2!$G$3:$I$7,3))/M5024/VLOOKUP(I5024,Sheet2!$G$3:$H$7,2)</f>
        <v>6.2514888536882741E-7</v>
      </c>
      <c r="O5024" s="2">
        <v>1.7996540182606E-11</v>
      </c>
    </row>
    <row r="5025" spans="1:15" x14ac:dyDescent="0.25">
      <c r="A5025">
        <v>5014</v>
      </c>
      <c r="B5025">
        <v>430998</v>
      </c>
      <c r="C5025">
        <v>3090</v>
      </c>
      <c r="D5025">
        <v>650</v>
      </c>
      <c r="E5025">
        <v>9.92559871532589</v>
      </c>
      <c r="F5025">
        <f t="shared" si="396"/>
        <v>9.9243207153258908</v>
      </c>
      <c r="G5025">
        <f t="shared" si="397"/>
        <v>9.9242107951484559</v>
      </c>
      <c r="H5025" s="2">
        <f t="shared" si="393"/>
        <v>8.6199599999999994E-3</v>
      </c>
      <c r="I5025">
        <f>VLOOKUP(A5025,Sheet2!$B$2:$D$15,2)</f>
        <v>4</v>
      </c>
      <c r="J5025">
        <f>VLOOKUP(A5025,Sheet2!$B$2:$D$15,3)</f>
        <v>4</v>
      </c>
      <c r="L5025">
        <f t="shared" si="394"/>
        <v>1</v>
      </c>
      <c r="M5025" s="2">
        <f t="shared" si="395"/>
        <v>8.6199599999999994E-3</v>
      </c>
      <c r="N5025" s="2">
        <f>(D5025-H5025*VLOOKUP(I5025,Sheet2!$G$3:$I$7,3))/M5025/VLOOKUP(I5025,Sheet2!$G$3:$H$7,2)</f>
        <v>6.2491382396206023E-7</v>
      </c>
      <c r="O5025" s="2">
        <v>1.7446783977485901E-11</v>
      </c>
    </row>
    <row r="5026" spans="1:15" x14ac:dyDescent="0.25">
      <c r="A5026">
        <v>5015</v>
      </c>
      <c r="B5026">
        <v>511198</v>
      </c>
      <c r="C5026">
        <v>3720</v>
      </c>
      <c r="D5026">
        <v>775</v>
      </c>
      <c r="E5026">
        <v>9.9253788749710203</v>
      </c>
      <c r="F5026">
        <f t="shared" si="396"/>
        <v>9.9241008749710211</v>
      </c>
      <c r="G5026">
        <f t="shared" si="397"/>
        <v>9.9239909015718517</v>
      </c>
      <c r="H5026" s="2">
        <f t="shared" si="393"/>
        <v>1.0223960000000001E-2</v>
      </c>
      <c r="I5026">
        <f>VLOOKUP(A5026,Sheet2!$B$2:$D$15,2)</f>
        <v>4</v>
      </c>
      <c r="J5026">
        <f>VLOOKUP(A5026,Sheet2!$B$2:$D$15,3)</f>
        <v>4</v>
      </c>
      <c r="L5026">
        <f t="shared" si="394"/>
        <v>1</v>
      </c>
      <c r="M5026" s="2">
        <f t="shared" si="395"/>
        <v>1.0223960000000001E-2</v>
      </c>
      <c r="N5026" s="2">
        <f>(D5026-H5026*VLOOKUP(I5026,Sheet2!$G$3:$I$7,3))/M5026/VLOOKUP(I5026,Sheet2!$G$3:$H$7,2)</f>
        <v>6.2887330995035178E-7</v>
      </c>
      <c r="O5026" s="2">
        <v>1.68500287916666E-11</v>
      </c>
    </row>
    <row r="5027" spans="1:15" x14ac:dyDescent="0.25">
      <c r="A5027">
        <v>5016</v>
      </c>
      <c r="B5027">
        <v>406199</v>
      </c>
      <c r="C5027">
        <v>2960</v>
      </c>
      <c r="D5027">
        <v>606</v>
      </c>
      <c r="E5027">
        <v>9.9251589281726798</v>
      </c>
      <c r="F5027">
        <f t="shared" si="396"/>
        <v>9.9238809281726805</v>
      </c>
      <c r="G5027">
        <f t="shared" si="397"/>
        <v>9.9237709015260105</v>
      </c>
      <c r="H5027" s="2">
        <f t="shared" si="393"/>
        <v>8.1239799999999994E-3</v>
      </c>
      <c r="I5027">
        <f>VLOOKUP(A5027,Sheet2!$B$2:$D$15,2)</f>
        <v>4</v>
      </c>
      <c r="J5027">
        <f>VLOOKUP(A5027,Sheet2!$B$2:$D$15,3)</f>
        <v>4</v>
      </c>
      <c r="L5027">
        <f t="shared" si="394"/>
        <v>1</v>
      </c>
      <c r="M5027" s="2">
        <f t="shared" si="395"/>
        <v>8.1239799999999994E-3</v>
      </c>
      <c r="N5027" s="2">
        <f>(D5027-H5027*VLOOKUP(I5027,Sheet2!$G$3:$I$7,3))/M5027/VLOOKUP(I5027,Sheet2!$G$3:$H$7,2)</f>
        <v>6.167897979807927E-7</v>
      </c>
      <c r="O5027" s="2">
        <v>1.7580833125386E-11</v>
      </c>
    </row>
    <row r="5028" spans="1:15" x14ac:dyDescent="0.25">
      <c r="A5028">
        <v>5017</v>
      </c>
      <c r="B5028">
        <v>426448</v>
      </c>
      <c r="C5028">
        <v>3149</v>
      </c>
      <c r="D5028">
        <v>638</v>
      </c>
      <c r="E5028">
        <v>9.9249388748793397</v>
      </c>
      <c r="F5028">
        <f t="shared" si="396"/>
        <v>9.9236608748793405</v>
      </c>
      <c r="G5028">
        <f t="shared" si="397"/>
        <v>9.923550794959386</v>
      </c>
      <c r="H5028" s="2">
        <f t="shared" si="393"/>
        <v>8.5289600000000004E-3</v>
      </c>
      <c r="I5028">
        <f>VLOOKUP(A5028,Sheet2!$B$2:$D$15,2)</f>
        <v>4</v>
      </c>
      <c r="J5028">
        <f>VLOOKUP(A5028,Sheet2!$B$2:$D$15,3)</f>
        <v>4</v>
      </c>
      <c r="L5028">
        <f t="shared" si="394"/>
        <v>1</v>
      </c>
      <c r="M5028" s="2">
        <f t="shared" si="395"/>
        <v>8.5289600000000004E-3</v>
      </c>
      <c r="N5028" s="2">
        <f>(D5028-H5028*VLOOKUP(I5028,Sheet2!$G$3:$I$7,3))/M5028/VLOOKUP(I5028,Sheet2!$G$3:$H$7,2)</f>
        <v>6.1888962030540647E-7</v>
      </c>
      <c r="O5028" s="2">
        <v>1.70891896286644E-11</v>
      </c>
    </row>
    <row r="5029" spans="1:15" x14ac:dyDescent="0.25">
      <c r="A5029">
        <v>5018</v>
      </c>
      <c r="B5029">
        <v>435249</v>
      </c>
      <c r="C5029">
        <v>3186</v>
      </c>
      <c r="D5029">
        <v>654</v>
      </c>
      <c r="E5029">
        <v>9.9247187150394307</v>
      </c>
      <c r="F5029">
        <f t="shared" si="396"/>
        <v>9.9234407150394315</v>
      </c>
      <c r="G5029">
        <f t="shared" si="397"/>
        <v>9.9233305818203963</v>
      </c>
      <c r="H5029" s="2">
        <f t="shared" si="393"/>
        <v>8.7049799999999993E-3</v>
      </c>
      <c r="I5029">
        <f>VLOOKUP(A5029,Sheet2!$B$2:$D$15,2)</f>
        <v>4</v>
      </c>
      <c r="J5029">
        <f>VLOOKUP(A5029,Sheet2!$B$2:$D$15,3)</f>
        <v>4</v>
      </c>
      <c r="L5029">
        <f t="shared" si="394"/>
        <v>1</v>
      </c>
      <c r="M5029" s="2">
        <f t="shared" si="395"/>
        <v>8.7049799999999993E-3</v>
      </c>
      <c r="N5029" s="2">
        <f>(D5029-H5029*VLOOKUP(I5029,Sheet2!$G$3:$I$7,3))/M5029/VLOOKUP(I5029,Sheet2!$G$3:$H$7,2)</f>
        <v>6.2214408683305435E-7</v>
      </c>
      <c r="O5029" s="2">
        <v>1.82112078301093E-11</v>
      </c>
    </row>
    <row r="5030" spans="1:15" x14ac:dyDescent="0.25">
      <c r="A5030">
        <v>5019</v>
      </c>
      <c r="B5030">
        <v>451298</v>
      </c>
      <c r="C5030">
        <v>3267</v>
      </c>
      <c r="D5030">
        <v>678</v>
      </c>
      <c r="E5030">
        <v>9.9244984486013603</v>
      </c>
      <c r="F5030">
        <f t="shared" si="396"/>
        <v>9.9232204486013611</v>
      </c>
      <c r="G5030">
        <f t="shared" si="397"/>
        <v>9.9231102620574418</v>
      </c>
      <c r="H5030" s="2">
        <f t="shared" si="393"/>
        <v>9.0259599999999995E-3</v>
      </c>
      <c r="I5030">
        <f>VLOOKUP(A5030,Sheet2!$B$2:$D$15,2)</f>
        <v>4</v>
      </c>
      <c r="J5030">
        <f>VLOOKUP(A5030,Sheet2!$B$2:$D$15,3)</f>
        <v>4</v>
      </c>
      <c r="L5030">
        <f t="shared" si="394"/>
        <v>1</v>
      </c>
      <c r="M5030" s="2">
        <f t="shared" si="395"/>
        <v>9.0259599999999995E-3</v>
      </c>
      <c r="N5030" s="2">
        <f>(D5030-H5030*VLOOKUP(I5030,Sheet2!$G$3:$I$7,3))/M5030/VLOOKUP(I5030,Sheet2!$G$3:$H$7,2)</f>
        <v>6.2201663490642544E-7</v>
      </c>
      <c r="O5030" s="2">
        <v>1.7616291233631901E-11</v>
      </c>
    </row>
    <row r="5031" spans="1:15" x14ac:dyDescent="0.25">
      <c r="A5031">
        <v>5020</v>
      </c>
      <c r="B5031">
        <v>436998</v>
      </c>
      <c r="C5031">
        <v>3187</v>
      </c>
      <c r="D5031">
        <v>658</v>
      </c>
      <c r="E5031">
        <v>9.92427807551352</v>
      </c>
      <c r="F5031">
        <f t="shared" si="396"/>
        <v>9.9230000755135208</v>
      </c>
      <c r="G5031">
        <f t="shared" si="397"/>
        <v>9.9228898356188964</v>
      </c>
      <c r="H5031" s="2">
        <f t="shared" si="393"/>
        <v>8.7399599999999997E-3</v>
      </c>
      <c r="I5031">
        <f>VLOOKUP(A5031,Sheet2!$B$2:$D$15,2)</f>
        <v>4</v>
      </c>
      <c r="J5031">
        <f>VLOOKUP(A5031,Sheet2!$B$2:$D$15,3)</f>
        <v>4</v>
      </c>
      <c r="L5031">
        <f t="shared" si="394"/>
        <v>1</v>
      </c>
      <c r="M5031" s="2">
        <f t="shared" si="395"/>
        <v>8.7399599999999997E-3</v>
      </c>
      <c r="N5031" s="2">
        <f>(D5031-H5031*VLOOKUP(I5031,Sheet2!$G$3:$I$7,3))/M5031/VLOOKUP(I5031,Sheet2!$G$3:$H$7,2)</f>
        <v>6.2371385750049211E-7</v>
      </c>
      <c r="O5031" s="2">
        <v>1.8253158194319802E-11</v>
      </c>
    </row>
    <row r="5032" spans="1:15" x14ac:dyDescent="0.25">
      <c r="A5032">
        <v>5021</v>
      </c>
      <c r="B5032">
        <v>449999</v>
      </c>
      <c r="C5032">
        <v>3334</v>
      </c>
      <c r="D5032">
        <v>673</v>
      </c>
      <c r="E5032">
        <v>9.9240575957242694</v>
      </c>
      <c r="F5032">
        <f t="shared" si="396"/>
        <v>9.9227795957242702</v>
      </c>
      <c r="G5032">
        <f t="shared" si="397"/>
        <v>9.9226693024531105</v>
      </c>
      <c r="H5032" s="2">
        <f t="shared" si="393"/>
        <v>8.9999799999999994E-3</v>
      </c>
      <c r="I5032">
        <f>VLOOKUP(A5032,Sheet2!$B$2:$D$15,2)</f>
        <v>4</v>
      </c>
      <c r="J5032">
        <f>VLOOKUP(A5032,Sheet2!$B$2:$D$15,3)</f>
        <v>4</v>
      </c>
      <c r="L5032">
        <f t="shared" si="394"/>
        <v>1</v>
      </c>
      <c r="M5032" s="2">
        <f t="shared" si="395"/>
        <v>8.9999799999999994E-3</v>
      </c>
      <c r="N5032" s="2">
        <f>(D5032-H5032*VLOOKUP(I5032,Sheet2!$G$3:$I$7,3))/M5032/VLOOKUP(I5032,Sheet2!$G$3:$H$7,2)</f>
        <v>6.1862943950986561E-7</v>
      </c>
      <c r="O5032" s="2">
        <v>1.7587904359873701E-11</v>
      </c>
    </row>
    <row r="5033" spans="1:15" x14ac:dyDescent="0.25">
      <c r="A5033">
        <v>5022</v>
      </c>
      <c r="B5033">
        <v>413948</v>
      </c>
      <c r="C5033">
        <v>3051</v>
      </c>
      <c r="D5033">
        <v>614</v>
      </c>
      <c r="E5033">
        <v>9.9238370091819501</v>
      </c>
      <c r="F5033">
        <f t="shared" si="396"/>
        <v>9.9225590091819509</v>
      </c>
      <c r="G5033">
        <f t="shared" si="397"/>
        <v>9.9224486625084154</v>
      </c>
      <c r="H5033" s="2">
        <f t="shared" si="393"/>
        <v>8.2789600000000001E-3</v>
      </c>
      <c r="I5033">
        <f>VLOOKUP(A5033,Sheet2!$B$2:$D$15,2)</f>
        <v>4</v>
      </c>
      <c r="J5033">
        <f>VLOOKUP(A5033,Sheet2!$B$2:$D$15,3)</f>
        <v>4</v>
      </c>
      <c r="L5033">
        <f t="shared" si="394"/>
        <v>1</v>
      </c>
      <c r="M5033" s="2">
        <f t="shared" si="395"/>
        <v>8.2789600000000001E-3</v>
      </c>
      <c r="N5033" s="2">
        <f>(D5033-H5033*VLOOKUP(I5033,Sheet2!$G$3:$I$7,3))/M5033/VLOOKUP(I5033,Sheet2!$G$3:$H$7,2)</f>
        <v>6.1248904645027873E-7</v>
      </c>
      <c r="O5033" s="2">
        <v>1.8039552773536799E-11</v>
      </c>
    </row>
    <row r="5034" spans="1:15" x14ac:dyDescent="0.25">
      <c r="A5034">
        <v>5023</v>
      </c>
      <c r="B5034">
        <v>475149</v>
      </c>
      <c r="C5034">
        <v>3411</v>
      </c>
      <c r="D5034">
        <v>707</v>
      </c>
      <c r="E5034">
        <v>9.9236163158348791</v>
      </c>
      <c r="F5034">
        <f t="shared" si="396"/>
        <v>9.9223383158348799</v>
      </c>
      <c r="G5034">
        <f t="shared" si="397"/>
        <v>9.9222279157330995</v>
      </c>
      <c r="H5034" s="2">
        <f t="shared" si="393"/>
        <v>9.5029799999999994E-3</v>
      </c>
      <c r="I5034">
        <f>VLOOKUP(A5034,Sheet2!$B$2:$D$15,2)</f>
        <v>4</v>
      </c>
      <c r="J5034">
        <f>VLOOKUP(A5034,Sheet2!$B$2:$D$15,3)</f>
        <v>4</v>
      </c>
      <c r="L5034">
        <f t="shared" si="394"/>
        <v>1</v>
      </c>
      <c r="M5034" s="2">
        <f t="shared" si="395"/>
        <v>9.5029799999999994E-3</v>
      </c>
      <c r="N5034" s="2">
        <f>(D5034-H5034*VLOOKUP(I5034,Sheet2!$G$3:$I$7,3))/M5034/VLOOKUP(I5034,Sheet2!$G$3:$H$7,2)</f>
        <v>6.1482715243007987E-7</v>
      </c>
      <c r="O5034" s="2">
        <v>1.7468720829015499E-11</v>
      </c>
    </row>
    <row r="5035" spans="1:15" x14ac:dyDescent="0.25">
      <c r="A5035">
        <v>5024</v>
      </c>
      <c r="B5035">
        <v>418698</v>
      </c>
      <c r="C5035">
        <v>3113</v>
      </c>
      <c r="D5035">
        <v>627</v>
      </c>
      <c r="E5035">
        <v>9.9233955156313201</v>
      </c>
      <c r="F5035">
        <f t="shared" si="396"/>
        <v>9.9221175156313208</v>
      </c>
      <c r="G5035">
        <f t="shared" si="397"/>
        <v>9.9220070620754406</v>
      </c>
      <c r="H5035" s="2">
        <f t="shared" si="393"/>
        <v>8.3739599999999997E-3</v>
      </c>
      <c r="I5035">
        <f>VLOOKUP(A5035,Sheet2!$B$2:$D$15,2)</f>
        <v>4</v>
      </c>
      <c r="J5035">
        <f>VLOOKUP(A5035,Sheet2!$B$2:$D$15,3)</f>
        <v>4</v>
      </c>
      <c r="L5035">
        <f t="shared" si="394"/>
        <v>1</v>
      </c>
      <c r="M5035" s="2">
        <f t="shared" si="395"/>
        <v>8.3739599999999997E-3</v>
      </c>
      <c r="N5035" s="2">
        <f>(D5035-H5035*VLOOKUP(I5035,Sheet2!$G$3:$I$7,3))/M5035/VLOOKUP(I5035,Sheet2!$G$3:$H$7,2)</f>
        <v>6.195996954845737E-7</v>
      </c>
      <c r="O5035" s="2">
        <v>1.74868264892136E-11</v>
      </c>
    </row>
    <row r="5036" spans="1:15" x14ac:dyDescent="0.25">
      <c r="A5036">
        <v>5025</v>
      </c>
      <c r="B5036">
        <v>447348</v>
      </c>
      <c r="C5036">
        <v>3252</v>
      </c>
      <c r="D5036">
        <v>682</v>
      </c>
      <c r="E5036">
        <v>9.9231746085195596</v>
      </c>
      <c r="F5036">
        <f t="shared" si="396"/>
        <v>9.9218966085195603</v>
      </c>
      <c r="G5036">
        <f t="shared" si="397"/>
        <v>9.9217861014836899</v>
      </c>
      <c r="H5036" s="2">
        <f t="shared" si="393"/>
        <v>8.9469600000000003E-3</v>
      </c>
      <c r="I5036">
        <f>VLOOKUP(A5036,Sheet2!$B$2:$D$15,2)</f>
        <v>4</v>
      </c>
      <c r="J5036">
        <f>VLOOKUP(A5036,Sheet2!$B$2:$D$15,3)</f>
        <v>4</v>
      </c>
      <c r="L5036">
        <f t="shared" si="394"/>
        <v>1</v>
      </c>
      <c r="M5036" s="2">
        <f t="shared" si="395"/>
        <v>8.9469600000000003E-3</v>
      </c>
      <c r="N5036" s="2">
        <f>(D5036-H5036*VLOOKUP(I5036,Sheet2!$G$3:$I$7,3))/M5036/VLOOKUP(I5036,Sheet2!$G$3:$H$7,2)</f>
        <v>6.3312008950526219E-7</v>
      </c>
      <c r="O5036" s="2">
        <v>1.83973523757262E-11</v>
      </c>
    </row>
    <row r="5037" spans="1:15" x14ac:dyDescent="0.25">
      <c r="A5037">
        <v>5026</v>
      </c>
      <c r="B5037">
        <v>451149</v>
      </c>
      <c r="C5037">
        <v>3231</v>
      </c>
      <c r="D5037">
        <v>698</v>
      </c>
      <c r="E5037">
        <v>9.9229535944478204</v>
      </c>
      <c r="F5037">
        <f t="shared" si="396"/>
        <v>9.9216755944478212</v>
      </c>
      <c r="G5037">
        <f t="shared" si="397"/>
        <v>9.9215650339060701</v>
      </c>
      <c r="H5037" s="2">
        <f t="shared" si="393"/>
        <v>9.0229799999999999E-3</v>
      </c>
      <c r="I5037">
        <f>VLOOKUP(A5037,Sheet2!$B$2:$D$15,2)</f>
        <v>4</v>
      </c>
      <c r="J5037">
        <f>VLOOKUP(A5037,Sheet2!$B$2:$D$15,3)</f>
        <v>4</v>
      </c>
      <c r="L5037">
        <f t="shared" si="394"/>
        <v>1</v>
      </c>
      <c r="M5037" s="2">
        <f t="shared" si="395"/>
        <v>9.0229799999999999E-3</v>
      </c>
      <c r="N5037" s="2">
        <f>(D5037-H5037*VLOOKUP(I5037,Sheet2!$G$3:$I$7,3))/M5037/VLOOKUP(I5037,Sheet2!$G$3:$H$7,2)</f>
        <v>6.4443034706937178E-7</v>
      </c>
      <c r="O5037" s="2">
        <v>1.80736301312257E-11</v>
      </c>
    </row>
    <row r="5038" spans="1:15" x14ac:dyDescent="0.25">
      <c r="A5038">
        <v>5027</v>
      </c>
      <c r="B5038">
        <v>441548</v>
      </c>
      <c r="C5038">
        <v>3198</v>
      </c>
      <c r="D5038">
        <v>672</v>
      </c>
      <c r="E5038">
        <v>9.9227324733643201</v>
      </c>
      <c r="F5038">
        <f t="shared" si="396"/>
        <v>9.9214544733643208</v>
      </c>
      <c r="G5038">
        <f t="shared" si="397"/>
        <v>9.9213438592907863</v>
      </c>
      <c r="H5038" s="2">
        <f t="shared" si="393"/>
        <v>8.8309600000000005E-3</v>
      </c>
      <c r="I5038">
        <f>VLOOKUP(A5038,Sheet2!$B$2:$D$15,2)</f>
        <v>4</v>
      </c>
      <c r="J5038">
        <f>VLOOKUP(A5038,Sheet2!$B$2:$D$15,3)</f>
        <v>4</v>
      </c>
      <c r="L5038">
        <f t="shared" si="394"/>
        <v>1</v>
      </c>
      <c r="M5038" s="2">
        <f t="shared" si="395"/>
        <v>8.8309600000000005E-3</v>
      </c>
      <c r="N5038" s="2">
        <f>(D5038-H5038*VLOOKUP(I5038,Sheet2!$G$3:$I$7,3))/M5038/VLOOKUP(I5038,Sheet2!$G$3:$H$7,2)</f>
        <v>6.3180917091686515E-7</v>
      </c>
      <c r="O5038" s="2">
        <v>1.7998894956832301E-11</v>
      </c>
    </row>
    <row r="5039" spans="1:15" x14ac:dyDescent="0.25">
      <c r="A5039">
        <v>5028</v>
      </c>
      <c r="B5039">
        <v>419199</v>
      </c>
      <c r="C5039">
        <v>3120</v>
      </c>
      <c r="D5039">
        <v>634</v>
      </c>
      <c r="E5039">
        <v>9.9225112452172493</v>
      </c>
      <c r="F5039">
        <f t="shared" si="396"/>
        <v>9.92123324521725</v>
      </c>
      <c r="G5039">
        <f t="shared" si="397"/>
        <v>9.9211225775860008</v>
      </c>
      <c r="H5039" s="2">
        <f t="shared" si="393"/>
        <v>8.3839799999999992E-3</v>
      </c>
      <c r="I5039">
        <f>VLOOKUP(A5039,Sheet2!$B$2:$D$15,2)</f>
        <v>4</v>
      </c>
      <c r="J5039">
        <f>VLOOKUP(A5039,Sheet2!$B$2:$D$15,3)</f>
        <v>4</v>
      </c>
      <c r="L5039">
        <f t="shared" si="394"/>
        <v>1</v>
      </c>
      <c r="M5039" s="2">
        <f t="shared" si="395"/>
        <v>8.3839799999999992E-3</v>
      </c>
      <c r="N5039" s="2">
        <f>(D5039-H5039*VLOOKUP(I5039,Sheet2!$G$3:$I$7,3))/M5039/VLOOKUP(I5039,Sheet2!$G$3:$H$7,2)</f>
        <v>6.2705409399831591E-7</v>
      </c>
      <c r="O5039" s="2">
        <v>1.8669765851393099E-11</v>
      </c>
    </row>
    <row r="5040" spans="1:15" x14ac:dyDescent="0.25">
      <c r="A5040">
        <v>5029</v>
      </c>
      <c r="B5040">
        <v>455798</v>
      </c>
      <c r="C5040">
        <v>3238</v>
      </c>
      <c r="D5040">
        <v>687</v>
      </c>
      <c r="E5040">
        <v>9.9222899099547508</v>
      </c>
      <c r="F5040">
        <f t="shared" si="396"/>
        <v>9.9210119099547516</v>
      </c>
      <c r="G5040">
        <f t="shared" si="397"/>
        <v>9.9209011887398653</v>
      </c>
      <c r="H5040" s="2">
        <f t="shared" si="393"/>
        <v>9.1159599999999993E-3</v>
      </c>
      <c r="I5040">
        <f>VLOOKUP(A5040,Sheet2!$B$2:$D$15,2)</f>
        <v>4</v>
      </c>
      <c r="J5040">
        <f>VLOOKUP(A5040,Sheet2!$B$2:$D$15,3)</f>
        <v>4</v>
      </c>
      <c r="L5040">
        <f t="shared" si="394"/>
        <v>1</v>
      </c>
      <c r="M5040" s="2">
        <f t="shared" si="395"/>
        <v>9.1159599999999993E-3</v>
      </c>
      <c r="N5040" s="2">
        <f>(D5040-H5040*VLOOKUP(I5040,Sheet2!$G$3:$I$7,3))/M5040/VLOOKUP(I5040,Sheet2!$G$3:$H$7,2)</f>
        <v>6.2447331559155605E-7</v>
      </c>
      <c r="O5040" s="2">
        <v>1.8640664193946801E-11</v>
      </c>
    </row>
    <row r="5041" spans="1:15" x14ac:dyDescent="0.25">
      <c r="A5041">
        <v>5030</v>
      </c>
      <c r="B5041">
        <v>415648</v>
      </c>
      <c r="C5041">
        <v>3070</v>
      </c>
      <c r="D5041">
        <v>632</v>
      </c>
      <c r="E5041">
        <v>9.92206846752498</v>
      </c>
      <c r="F5041">
        <f t="shared" si="396"/>
        <v>9.9207904675249807</v>
      </c>
      <c r="G5041">
        <f t="shared" si="397"/>
        <v>9.9206796927005101</v>
      </c>
      <c r="H5041" s="2">
        <f t="shared" si="393"/>
        <v>8.3129599999999994E-3</v>
      </c>
      <c r="I5041">
        <f>VLOOKUP(A5041,Sheet2!$B$2:$D$15,2)</f>
        <v>4</v>
      </c>
      <c r="J5041">
        <f>VLOOKUP(A5041,Sheet2!$B$2:$D$15,3)</f>
        <v>4</v>
      </c>
      <c r="L5041">
        <f t="shared" si="394"/>
        <v>1</v>
      </c>
      <c r="M5041" s="2">
        <f t="shared" si="395"/>
        <v>8.3129599999999994E-3</v>
      </c>
      <c r="N5041" s="2">
        <f>(D5041-H5041*VLOOKUP(I5041,Sheet2!$G$3:$I$7,3))/M5041/VLOOKUP(I5041,Sheet2!$G$3:$H$7,2)</f>
        <v>6.3110868042189548E-7</v>
      </c>
      <c r="O5041" s="2">
        <v>1.8193716397866301E-11</v>
      </c>
    </row>
    <row r="5042" spans="1:15" x14ac:dyDescent="0.25">
      <c r="A5042">
        <v>5031</v>
      </c>
      <c r="B5042">
        <v>493249</v>
      </c>
      <c r="C5042">
        <v>3567</v>
      </c>
      <c r="D5042">
        <v>777</v>
      </c>
      <c r="E5042">
        <v>9.9218469178760405</v>
      </c>
      <c r="F5042">
        <f t="shared" si="396"/>
        <v>9.9205689178760412</v>
      </c>
      <c r="G5042">
        <f t="shared" si="397"/>
        <v>9.9204580894160301</v>
      </c>
      <c r="H5042" s="2">
        <f t="shared" si="393"/>
        <v>9.8649800000000006E-3</v>
      </c>
      <c r="I5042">
        <f>VLOOKUP(A5042,Sheet2!$B$2:$D$15,2)</f>
        <v>4</v>
      </c>
      <c r="J5042">
        <f>VLOOKUP(A5042,Sheet2!$B$2:$D$15,3)</f>
        <v>4</v>
      </c>
      <c r="L5042">
        <f t="shared" si="394"/>
        <v>1</v>
      </c>
      <c r="M5042" s="2">
        <f t="shared" si="395"/>
        <v>9.8649800000000006E-3</v>
      </c>
      <c r="N5042" s="2">
        <f>(D5042-H5042*VLOOKUP(I5042,Sheet2!$G$3:$I$7,3))/M5042/VLOOKUP(I5042,Sheet2!$G$3:$H$7,2)</f>
        <v>6.5848464294909873E-7</v>
      </c>
      <c r="O5042" s="2">
        <v>1.7727777776831301E-11</v>
      </c>
    </row>
    <row r="5043" spans="1:15" x14ac:dyDescent="0.25">
      <c r="A5043">
        <v>5032</v>
      </c>
      <c r="B5043">
        <v>390148</v>
      </c>
      <c r="C5043">
        <v>2902</v>
      </c>
      <c r="D5043">
        <v>612</v>
      </c>
      <c r="E5043">
        <v>9.92162526095602</v>
      </c>
      <c r="F5043">
        <f t="shared" si="396"/>
        <v>9.9203472609560208</v>
      </c>
      <c r="G5043">
        <f t="shared" si="397"/>
        <v>9.9202363788345007</v>
      </c>
      <c r="H5043" s="2">
        <f t="shared" si="393"/>
        <v>7.8029600000000003E-3</v>
      </c>
      <c r="I5043">
        <f>VLOOKUP(A5043,Sheet2!$B$2:$D$15,2)</f>
        <v>4</v>
      </c>
      <c r="J5043">
        <f>VLOOKUP(A5043,Sheet2!$B$2:$D$15,3)</f>
        <v>4</v>
      </c>
      <c r="L5043">
        <f t="shared" si="394"/>
        <v>1</v>
      </c>
      <c r="M5043" s="2">
        <f t="shared" si="395"/>
        <v>7.8029600000000003E-3</v>
      </c>
      <c r="N5043" s="2">
        <f>(D5043-H5043*VLOOKUP(I5043,Sheet2!$G$3:$I$7,3))/M5043/VLOOKUP(I5043,Sheet2!$G$3:$H$7,2)</f>
        <v>6.5516774608610057E-7</v>
      </c>
      <c r="O5043" s="2">
        <v>1.8098131264529699E-11</v>
      </c>
    </row>
    <row r="5044" spans="1:15" x14ac:dyDescent="0.25">
      <c r="A5044">
        <v>5033</v>
      </c>
      <c r="B5044">
        <v>466248</v>
      </c>
      <c r="C5044">
        <v>3345</v>
      </c>
      <c r="D5044">
        <v>731</v>
      </c>
      <c r="E5044">
        <v>9.9214034967129798</v>
      </c>
      <c r="F5044">
        <f t="shared" si="396"/>
        <v>9.9201254967129806</v>
      </c>
      <c r="G5044">
        <f t="shared" si="397"/>
        <v>9.9200145609039652</v>
      </c>
      <c r="H5044" s="2">
        <f t="shared" si="393"/>
        <v>9.3249600000000002E-3</v>
      </c>
      <c r="I5044">
        <f>VLOOKUP(A5044,Sheet2!$B$2:$D$15,2)</f>
        <v>4</v>
      </c>
      <c r="J5044">
        <f>VLOOKUP(A5044,Sheet2!$B$2:$D$15,3)</f>
        <v>4</v>
      </c>
      <c r="L5044">
        <f t="shared" si="394"/>
        <v>1</v>
      </c>
      <c r="M5044" s="2">
        <f t="shared" si="395"/>
        <v>9.3249600000000002E-3</v>
      </c>
      <c r="N5044" s="2">
        <f>(D5044-H5044*VLOOKUP(I5044,Sheet2!$G$3:$I$7,3))/M5044/VLOOKUP(I5044,Sheet2!$G$3:$H$7,2)</f>
        <v>6.5476757176438292E-7</v>
      </c>
      <c r="O5044" s="2">
        <v>1.85706527064354E-11</v>
      </c>
    </row>
    <row r="5045" spans="1:15" x14ac:dyDescent="0.25">
      <c r="A5045">
        <v>5034</v>
      </c>
      <c r="B5045">
        <v>389349</v>
      </c>
      <c r="C5045">
        <v>2851</v>
      </c>
      <c r="D5045">
        <v>602</v>
      </c>
      <c r="E5045">
        <v>9.9211816250949507</v>
      </c>
      <c r="F5045">
        <f t="shared" si="396"/>
        <v>9.9199036250949515</v>
      </c>
      <c r="G5045">
        <f t="shared" si="397"/>
        <v>9.9197926355724508</v>
      </c>
      <c r="H5045" s="2">
        <f t="shared" si="393"/>
        <v>7.7869799999999998E-3</v>
      </c>
      <c r="I5045">
        <f>VLOOKUP(A5045,Sheet2!$B$2:$D$15,2)</f>
        <v>4</v>
      </c>
      <c r="J5045">
        <f>VLOOKUP(A5045,Sheet2!$B$2:$D$15,3)</f>
        <v>4</v>
      </c>
      <c r="L5045">
        <f t="shared" si="394"/>
        <v>1</v>
      </c>
      <c r="M5045" s="2">
        <f t="shared" si="395"/>
        <v>7.7869799999999998E-3</v>
      </c>
      <c r="N5045" s="2">
        <f>(D5045-H5045*VLOOKUP(I5045,Sheet2!$G$3:$I$7,3))/M5045/VLOOKUP(I5045,Sheet2!$G$3:$H$7,2)</f>
        <v>6.4393532961430496E-7</v>
      </c>
      <c r="O5045" s="2">
        <v>1.7550243181246001E-11</v>
      </c>
    </row>
    <row r="5046" spans="1:15" x14ac:dyDescent="0.25">
      <c r="A5046">
        <v>5035</v>
      </c>
      <c r="B5046">
        <v>491448</v>
      </c>
      <c r="C5046">
        <v>3537</v>
      </c>
      <c r="D5046">
        <v>765</v>
      </c>
      <c r="E5046">
        <v>9.9209596460499494</v>
      </c>
      <c r="F5046">
        <f t="shared" si="396"/>
        <v>9.9196816460499502</v>
      </c>
      <c r="G5046">
        <f t="shared" si="397"/>
        <v>9.9195706027879567</v>
      </c>
      <c r="H5046" s="2">
        <f t="shared" si="393"/>
        <v>9.8289599999999994E-3</v>
      </c>
      <c r="I5046">
        <f>VLOOKUP(A5046,Sheet2!$B$2:$D$15,2)</f>
        <v>4</v>
      </c>
      <c r="J5046">
        <f>VLOOKUP(A5046,Sheet2!$B$2:$D$15,3)</f>
        <v>4</v>
      </c>
      <c r="L5046">
        <f t="shared" si="394"/>
        <v>1</v>
      </c>
      <c r="M5046" s="2">
        <f t="shared" si="395"/>
        <v>9.8289599999999994E-3</v>
      </c>
      <c r="N5046" s="2">
        <f>(D5046-H5046*VLOOKUP(I5046,Sheet2!$G$3:$I$7,3))/M5046/VLOOKUP(I5046,Sheet2!$G$3:$H$7,2)</f>
        <v>6.4916225277140216E-7</v>
      </c>
      <c r="O5046" s="2">
        <v>1.7972408083524001E-11</v>
      </c>
    </row>
    <row r="5047" spans="1:15" x14ac:dyDescent="0.25">
      <c r="A5047">
        <v>5036</v>
      </c>
      <c r="B5047">
        <v>472848</v>
      </c>
      <c r="C5047">
        <v>3474</v>
      </c>
      <c r="D5047">
        <v>729</v>
      </c>
      <c r="E5047">
        <v>9.9207375595259606</v>
      </c>
      <c r="F5047">
        <f t="shared" si="396"/>
        <v>9.9194595595259614</v>
      </c>
      <c r="G5047">
        <f t="shared" si="397"/>
        <v>9.9193484624984514</v>
      </c>
      <c r="H5047" s="2">
        <f t="shared" si="393"/>
        <v>9.4569600000000004E-3</v>
      </c>
      <c r="I5047">
        <f>VLOOKUP(A5047,Sheet2!$B$2:$D$15,2)</f>
        <v>4</v>
      </c>
      <c r="J5047">
        <f>VLOOKUP(A5047,Sheet2!$B$2:$D$15,3)</f>
        <v>4</v>
      </c>
      <c r="L5047">
        <f t="shared" si="394"/>
        <v>1</v>
      </c>
      <c r="M5047" s="2">
        <f t="shared" si="395"/>
        <v>9.4569600000000004E-3</v>
      </c>
      <c r="N5047" s="2">
        <f>(D5047-H5047*VLOOKUP(I5047,Sheet2!$G$3:$I$7,3))/M5047/VLOOKUP(I5047,Sheet2!$G$3:$H$7,2)</f>
        <v>6.417108263120495E-7</v>
      </c>
      <c r="O5047" s="2">
        <v>1.8902716960992901E-11</v>
      </c>
    </row>
    <row r="5048" spans="1:15" x14ac:dyDescent="0.25">
      <c r="A5048">
        <v>5037</v>
      </c>
      <c r="B5048">
        <v>396549</v>
      </c>
      <c r="C5048">
        <v>2874</v>
      </c>
      <c r="D5048">
        <v>605</v>
      </c>
      <c r="E5048">
        <v>9.9205153654709406</v>
      </c>
      <c r="F5048">
        <f t="shared" si="396"/>
        <v>9.9192373654709414</v>
      </c>
      <c r="G5048">
        <f t="shared" si="397"/>
        <v>9.9191262146518859</v>
      </c>
      <c r="H5048" s="2">
        <f t="shared" si="393"/>
        <v>7.9309800000000007E-3</v>
      </c>
      <c r="I5048">
        <f>VLOOKUP(A5048,Sheet2!$B$2:$D$15,2)</f>
        <v>4</v>
      </c>
      <c r="J5048">
        <f>VLOOKUP(A5048,Sheet2!$B$2:$D$15,3)</f>
        <v>4</v>
      </c>
      <c r="L5048">
        <f t="shared" si="394"/>
        <v>1</v>
      </c>
      <c r="M5048" s="2">
        <f t="shared" si="395"/>
        <v>7.9309800000000007E-3</v>
      </c>
      <c r="N5048" s="2">
        <f>(D5048-H5048*VLOOKUP(I5048,Sheet2!$G$3:$I$7,3))/M5048/VLOOKUP(I5048,Sheet2!$G$3:$H$7,2)</f>
        <v>6.3368132727607429E-7</v>
      </c>
      <c r="O5048" s="2">
        <v>1.8650154779944199E-11</v>
      </c>
    </row>
    <row r="5049" spans="1:15" x14ac:dyDescent="0.25">
      <c r="A5049">
        <v>5038</v>
      </c>
      <c r="B5049">
        <v>433798</v>
      </c>
      <c r="C5049">
        <v>3098</v>
      </c>
      <c r="D5049">
        <v>682</v>
      </c>
      <c r="E5049">
        <v>9.9202930638328297</v>
      </c>
      <c r="F5049">
        <f t="shared" si="396"/>
        <v>9.9190150638328305</v>
      </c>
      <c r="G5049">
        <f t="shared" si="397"/>
        <v>9.9189038591961811</v>
      </c>
      <c r="H5049" s="2">
        <f t="shared" si="393"/>
        <v>8.6759599999999999E-3</v>
      </c>
      <c r="I5049">
        <f>VLOOKUP(A5049,Sheet2!$B$2:$D$15,2)</f>
        <v>4</v>
      </c>
      <c r="J5049">
        <f>VLOOKUP(A5049,Sheet2!$B$2:$D$15,3)</f>
        <v>4</v>
      </c>
      <c r="L5049">
        <f t="shared" si="394"/>
        <v>1</v>
      </c>
      <c r="M5049" s="2">
        <f t="shared" si="395"/>
        <v>8.6759599999999999E-3</v>
      </c>
      <c r="N5049" s="2">
        <f>(D5049-H5049*VLOOKUP(I5049,Sheet2!$G$3:$I$7,3))/M5049/VLOOKUP(I5049,Sheet2!$G$3:$H$7,2)</f>
        <v>6.5693015712382259E-7</v>
      </c>
      <c r="O5049" s="2">
        <v>1.7488692741496502E-11</v>
      </c>
    </row>
    <row r="5050" spans="1:15" x14ac:dyDescent="0.25">
      <c r="A5050">
        <v>5039</v>
      </c>
      <c r="B5050">
        <v>456799</v>
      </c>
      <c r="C5050">
        <v>3353</v>
      </c>
      <c r="D5050">
        <v>724</v>
      </c>
      <c r="E5050">
        <v>9.9200706545595292</v>
      </c>
      <c r="F5050">
        <f t="shared" si="396"/>
        <v>9.91879265455953</v>
      </c>
      <c r="G5050">
        <f t="shared" si="397"/>
        <v>9.9186813960792364</v>
      </c>
      <c r="H5050" s="2">
        <f t="shared" si="393"/>
        <v>9.1359800000000001E-3</v>
      </c>
      <c r="I5050">
        <f>VLOOKUP(A5050,Sheet2!$B$2:$D$15,2)</f>
        <v>4</v>
      </c>
      <c r="J5050">
        <f>VLOOKUP(A5050,Sheet2!$B$2:$D$15,3)</f>
        <v>4</v>
      </c>
      <c r="L5050">
        <f t="shared" si="394"/>
        <v>1</v>
      </c>
      <c r="M5050" s="2">
        <f t="shared" si="395"/>
        <v>9.1359800000000001E-3</v>
      </c>
      <c r="N5050" s="2">
        <f>(D5050-H5050*VLOOKUP(I5050,Sheet2!$G$3:$I$7,3))/M5050/VLOOKUP(I5050,Sheet2!$G$3:$H$7,2)</f>
        <v>6.6332108684563673E-7</v>
      </c>
      <c r="O5050" s="2">
        <v>1.7920662152327199E-11</v>
      </c>
    </row>
    <row r="5051" spans="1:15" x14ac:dyDescent="0.25">
      <c r="A5051">
        <v>5040</v>
      </c>
      <c r="B5051">
        <v>458448</v>
      </c>
      <c r="C5051">
        <v>3359</v>
      </c>
      <c r="D5051">
        <v>723</v>
      </c>
      <c r="E5051">
        <v>9.9198481375989402</v>
      </c>
      <c r="F5051">
        <f t="shared" si="396"/>
        <v>9.918570137598941</v>
      </c>
      <c r="G5051">
        <f t="shared" si="397"/>
        <v>9.918458825248921</v>
      </c>
      <c r="H5051" s="2">
        <f t="shared" si="393"/>
        <v>9.1689600000000003E-3</v>
      </c>
      <c r="I5051">
        <f>VLOOKUP(A5051,Sheet2!$B$2:$D$15,2)</f>
        <v>4</v>
      </c>
      <c r="J5051">
        <f>VLOOKUP(A5051,Sheet2!$B$2:$D$15,3)</f>
        <v>4</v>
      </c>
      <c r="L5051">
        <f t="shared" si="394"/>
        <v>1</v>
      </c>
      <c r="M5051" s="2">
        <f t="shared" si="395"/>
        <v>9.1689600000000003E-3</v>
      </c>
      <c r="N5051" s="2">
        <f>(D5051-H5051*VLOOKUP(I5051,Sheet2!$G$3:$I$7,3))/M5051/VLOOKUP(I5051,Sheet2!$G$3:$H$7,2)</f>
        <v>6.5937999685896759E-7</v>
      </c>
      <c r="O5051" s="2">
        <v>1.8728731886792398E-11</v>
      </c>
    </row>
    <row r="5052" spans="1:15" x14ac:dyDescent="0.25">
      <c r="A5052">
        <v>5041</v>
      </c>
      <c r="B5052">
        <v>407549</v>
      </c>
      <c r="C5052">
        <v>2907</v>
      </c>
      <c r="D5052">
        <v>648</v>
      </c>
      <c r="E5052">
        <v>9.9196255128989002</v>
      </c>
      <c r="F5052">
        <f t="shared" si="396"/>
        <v>9.9183475128989009</v>
      </c>
      <c r="G5052">
        <f t="shared" si="397"/>
        <v>9.9182361466530811</v>
      </c>
      <c r="H5052" s="2">
        <f t="shared" si="393"/>
        <v>8.1509800000000004E-3</v>
      </c>
      <c r="I5052">
        <f>VLOOKUP(A5052,Sheet2!$B$2:$D$15,2)</f>
        <v>4</v>
      </c>
      <c r="J5052">
        <f>VLOOKUP(A5052,Sheet2!$B$2:$D$15,3)</f>
        <v>4</v>
      </c>
      <c r="L5052">
        <f t="shared" si="394"/>
        <v>1</v>
      </c>
      <c r="M5052" s="2">
        <f t="shared" si="395"/>
        <v>8.1509800000000004E-3</v>
      </c>
      <c r="N5052" s="2">
        <f>(D5052-H5052*VLOOKUP(I5052,Sheet2!$G$3:$I$7,3))/M5052/VLOOKUP(I5052,Sheet2!$G$3:$H$7,2)</f>
        <v>6.6584642987714371E-7</v>
      </c>
      <c r="O5052" s="2">
        <v>1.8669966962590701E-11</v>
      </c>
    </row>
    <row r="5053" spans="1:15" x14ac:dyDescent="0.25">
      <c r="A5053">
        <v>5042</v>
      </c>
      <c r="B5053">
        <v>450698</v>
      </c>
      <c r="C5053">
        <v>3238</v>
      </c>
      <c r="D5053">
        <v>720</v>
      </c>
      <c r="E5053">
        <v>9.9194027804072604</v>
      </c>
      <c r="F5053">
        <f t="shared" si="396"/>
        <v>9.9181247804072612</v>
      </c>
      <c r="G5053">
        <f t="shared" si="397"/>
        <v>9.9180133602395415</v>
      </c>
      <c r="H5053" s="2">
        <f t="shared" si="393"/>
        <v>9.0139599999999997E-3</v>
      </c>
      <c r="I5053">
        <f>VLOOKUP(A5053,Sheet2!$B$2:$D$15,2)</f>
        <v>4</v>
      </c>
      <c r="J5053">
        <f>VLOOKUP(A5053,Sheet2!$B$2:$D$15,3)</f>
        <v>4</v>
      </c>
      <c r="L5053">
        <f t="shared" si="394"/>
        <v>1</v>
      </c>
      <c r="M5053" s="2">
        <f t="shared" si="395"/>
        <v>9.0139599999999997E-3</v>
      </c>
      <c r="N5053" s="2">
        <f>(D5053-H5053*VLOOKUP(I5053,Sheet2!$G$3:$I$7,3))/M5053/VLOOKUP(I5053,Sheet2!$G$3:$H$7,2)</f>
        <v>6.6961103288676674E-7</v>
      </c>
      <c r="O5053" s="2">
        <v>1.84596753594147E-11</v>
      </c>
    </row>
    <row r="5054" spans="1:15" x14ac:dyDescent="0.25">
      <c r="A5054">
        <v>5043</v>
      </c>
      <c r="B5054">
        <v>434248</v>
      </c>
      <c r="C5054">
        <v>3187</v>
      </c>
      <c r="D5054">
        <v>692</v>
      </c>
      <c r="E5054">
        <v>9.9191799400718192</v>
      </c>
      <c r="F5054">
        <f t="shared" si="396"/>
        <v>9.91790194007182</v>
      </c>
      <c r="G5054">
        <f t="shared" si="397"/>
        <v>9.9177904659560951</v>
      </c>
      <c r="H5054" s="2">
        <f t="shared" si="393"/>
        <v>8.6849600000000002E-3</v>
      </c>
      <c r="I5054">
        <f>VLOOKUP(A5054,Sheet2!$B$2:$D$15,2)</f>
        <v>4</v>
      </c>
      <c r="J5054">
        <f>VLOOKUP(A5054,Sheet2!$B$2:$D$15,3)</f>
        <v>4</v>
      </c>
      <c r="L5054">
        <f t="shared" si="394"/>
        <v>1</v>
      </c>
      <c r="M5054" s="2">
        <f t="shared" si="395"/>
        <v>8.6849600000000002E-3</v>
      </c>
      <c r="N5054" s="2">
        <f>(D5054-H5054*VLOOKUP(I5054,Sheet2!$G$3:$I$7,3))/M5054/VLOOKUP(I5054,Sheet2!$G$3:$H$7,2)</f>
        <v>6.6762972034413508E-7</v>
      </c>
      <c r="O5054" s="2">
        <v>1.86229009447813E-11</v>
      </c>
    </row>
    <row r="5055" spans="1:15" x14ac:dyDescent="0.25">
      <c r="A5055">
        <v>5044</v>
      </c>
      <c r="B5055">
        <v>474749</v>
      </c>
      <c r="C5055">
        <v>3522</v>
      </c>
      <c r="D5055">
        <v>747</v>
      </c>
      <c r="E5055">
        <v>9.9189569918403695</v>
      </c>
      <c r="F5055">
        <f t="shared" si="396"/>
        <v>9.9176789918403703</v>
      </c>
      <c r="G5055">
        <f t="shared" si="397"/>
        <v>9.9175674637505207</v>
      </c>
      <c r="H5055" s="2">
        <f t="shared" si="393"/>
        <v>9.4949800000000001E-3</v>
      </c>
      <c r="I5055">
        <f>VLOOKUP(A5055,Sheet2!$B$2:$D$15,2)</f>
        <v>4</v>
      </c>
      <c r="J5055">
        <f>VLOOKUP(A5055,Sheet2!$B$2:$D$15,3)</f>
        <v>4</v>
      </c>
      <c r="L5055">
        <f t="shared" si="394"/>
        <v>1</v>
      </c>
      <c r="M5055" s="2">
        <f t="shared" si="395"/>
        <v>9.4949800000000001E-3</v>
      </c>
      <c r="N5055" s="2">
        <f>(D5055-H5055*VLOOKUP(I5055,Sheet2!$G$3:$I$7,3))/M5055/VLOOKUP(I5055,Sheet2!$G$3:$H$7,2)</f>
        <v>6.5758151496896263E-7</v>
      </c>
      <c r="O5055" s="2">
        <v>1.92370296388123E-11</v>
      </c>
    </row>
    <row r="5056" spans="1:15" x14ac:dyDescent="0.25">
      <c r="A5056">
        <v>5045</v>
      </c>
      <c r="B5056">
        <v>387898</v>
      </c>
      <c r="C5056">
        <v>2839</v>
      </c>
      <c r="D5056">
        <v>614</v>
      </c>
      <c r="E5056">
        <v>9.9187339356606703</v>
      </c>
      <c r="F5056">
        <f t="shared" si="396"/>
        <v>9.9174559356606711</v>
      </c>
      <c r="G5056">
        <f t="shared" si="397"/>
        <v>9.9173443535705559</v>
      </c>
      <c r="H5056" s="2">
        <f t="shared" si="393"/>
        <v>7.7579600000000004E-3</v>
      </c>
      <c r="I5056">
        <f>VLOOKUP(A5056,Sheet2!$B$2:$D$15,2)</f>
        <v>4</v>
      </c>
      <c r="J5056">
        <f>VLOOKUP(A5056,Sheet2!$B$2:$D$15,3)</f>
        <v>4</v>
      </c>
      <c r="L5056">
        <f t="shared" si="394"/>
        <v>1</v>
      </c>
      <c r="M5056" s="2">
        <f t="shared" si="395"/>
        <v>7.7579600000000004E-3</v>
      </c>
      <c r="N5056" s="2">
        <f>(D5056-H5056*VLOOKUP(I5056,Sheet2!$G$3:$I$7,3))/M5056/VLOOKUP(I5056,Sheet2!$G$3:$H$7,2)</f>
        <v>6.6229517373123863E-7</v>
      </c>
      <c r="O5056" s="2">
        <v>1.9123518322348701E-11</v>
      </c>
    </row>
    <row r="5057" spans="1:15" x14ac:dyDescent="0.25">
      <c r="A5057">
        <v>5046</v>
      </c>
      <c r="B5057">
        <v>476348</v>
      </c>
      <c r="C5057">
        <v>3403</v>
      </c>
      <c r="D5057">
        <v>755</v>
      </c>
      <c r="E5057">
        <v>9.9185107714804399</v>
      </c>
      <c r="F5057">
        <f t="shared" si="396"/>
        <v>9.9172327714804407</v>
      </c>
      <c r="G5057">
        <f t="shared" si="397"/>
        <v>9.9171211353639208</v>
      </c>
      <c r="H5057" s="2">
        <f t="shared" si="393"/>
        <v>9.5269599999999992E-3</v>
      </c>
      <c r="I5057">
        <f>VLOOKUP(A5057,Sheet2!$B$2:$D$15,2)</f>
        <v>4</v>
      </c>
      <c r="J5057">
        <f>VLOOKUP(A5057,Sheet2!$B$2:$D$15,3)</f>
        <v>4</v>
      </c>
      <c r="L5057">
        <f t="shared" si="394"/>
        <v>1</v>
      </c>
      <c r="M5057" s="2">
        <f t="shared" si="395"/>
        <v>9.5269599999999992E-3</v>
      </c>
      <c r="N5057" s="2">
        <f>(D5057-H5057*VLOOKUP(I5057,Sheet2!$G$3:$I$7,3))/M5057/VLOOKUP(I5057,Sheet2!$G$3:$H$7,2)</f>
        <v>6.6333784502086711E-7</v>
      </c>
      <c r="O5057" s="2">
        <v>1.8922579340310799E-11</v>
      </c>
    </row>
    <row r="5058" spans="1:15" x14ac:dyDescent="0.25">
      <c r="A5058">
        <v>5047</v>
      </c>
      <c r="B5058">
        <v>419099</v>
      </c>
      <c r="C5058">
        <v>3178</v>
      </c>
      <c r="D5058">
        <v>666</v>
      </c>
      <c r="E5058">
        <v>9.9182874992474002</v>
      </c>
      <c r="F5058">
        <f t="shared" si="396"/>
        <v>9.9170094992474009</v>
      </c>
      <c r="G5058">
        <f t="shared" si="397"/>
        <v>9.9168978090783106</v>
      </c>
      <c r="H5058" s="2">
        <f t="shared" si="393"/>
        <v>8.3819800000000007E-3</v>
      </c>
      <c r="I5058">
        <f>VLOOKUP(A5058,Sheet2!$B$2:$D$15,2)</f>
        <v>4</v>
      </c>
      <c r="J5058">
        <f>VLOOKUP(A5058,Sheet2!$B$2:$D$15,3)</f>
        <v>4</v>
      </c>
      <c r="L5058">
        <f t="shared" si="394"/>
        <v>1</v>
      </c>
      <c r="M5058" s="2">
        <f t="shared" si="395"/>
        <v>8.3819800000000007E-3</v>
      </c>
      <c r="N5058" s="2">
        <f>(D5058-H5058*VLOOKUP(I5058,Sheet2!$G$3:$I$7,3))/M5058/VLOOKUP(I5058,Sheet2!$G$3:$H$7,2)</f>
        <v>6.6541166681380764E-7</v>
      </c>
      <c r="O5058" s="2">
        <v>1.8980625026577999E-11</v>
      </c>
    </row>
    <row r="5059" spans="1:15" x14ac:dyDescent="0.25">
      <c r="A5059">
        <v>5048</v>
      </c>
      <c r="B5059">
        <v>471098</v>
      </c>
      <c r="C5059">
        <v>3496</v>
      </c>
      <c r="D5059">
        <v>750</v>
      </c>
      <c r="E5059">
        <v>9.9180641189092196</v>
      </c>
      <c r="F5059">
        <f t="shared" si="396"/>
        <v>9.9167861189092203</v>
      </c>
      <c r="G5059">
        <f t="shared" si="397"/>
        <v>9.9166743746613957</v>
      </c>
      <c r="H5059" s="2">
        <f t="shared" si="393"/>
        <v>9.4219600000000001E-3</v>
      </c>
      <c r="I5059">
        <f>VLOOKUP(A5059,Sheet2!$B$2:$D$15,2)</f>
        <v>4</v>
      </c>
      <c r="J5059">
        <f>VLOOKUP(A5059,Sheet2!$B$2:$D$15,3)</f>
        <v>4</v>
      </c>
      <c r="L5059">
        <f t="shared" si="394"/>
        <v>1</v>
      </c>
      <c r="M5059" s="2">
        <f t="shared" si="395"/>
        <v>9.4219600000000001E-3</v>
      </c>
      <c r="N5059" s="2">
        <f>(D5059-H5059*VLOOKUP(I5059,Sheet2!$G$3:$I$7,3))/M5059/VLOOKUP(I5059,Sheet2!$G$3:$H$7,2)</f>
        <v>6.6686271922190293E-7</v>
      </c>
      <c r="O5059" s="2">
        <v>1.9406180066006598E-11</v>
      </c>
    </row>
    <row r="5060" spans="1:15" x14ac:dyDescent="0.25">
      <c r="A5060">
        <v>5049</v>
      </c>
      <c r="B5060">
        <v>390799</v>
      </c>
      <c r="C5060">
        <v>2820</v>
      </c>
      <c r="D5060">
        <v>634</v>
      </c>
      <c r="E5060">
        <v>9.9178406304135702</v>
      </c>
      <c r="F5060">
        <f t="shared" si="396"/>
        <v>9.916562630413571</v>
      </c>
      <c r="G5060">
        <f t="shared" si="397"/>
        <v>9.9164508320608249</v>
      </c>
      <c r="H5060" s="2">
        <f t="shared" si="393"/>
        <v>7.8159800000000001E-3</v>
      </c>
      <c r="I5060">
        <f>VLOOKUP(A5060,Sheet2!$B$2:$D$15,2)</f>
        <v>4</v>
      </c>
      <c r="J5060">
        <f>VLOOKUP(A5060,Sheet2!$B$2:$D$15,3)</f>
        <v>4</v>
      </c>
      <c r="L5060">
        <f t="shared" si="394"/>
        <v>1</v>
      </c>
      <c r="M5060" s="2">
        <f t="shared" si="395"/>
        <v>7.8159800000000001E-3</v>
      </c>
      <c r="N5060" s="2">
        <f>(D5060-H5060*VLOOKUP(I5060,Sheet2!$G$3:$I$7,3))/M5060/VLOOKUP(I5060,Sheet2!$G$3:$H$7,2)</f>
        <v>6.8200867747870387E-7</v>
      </c>
      <c r="O5060" s="2">
        <v>1.94566333608004E-11</v>
      </c>
    </row>
    <row r="5061" spans="1:15" x14ac:dyDescent="0.25">
      <c r="A5061">
        <v>5050</v>
      </c>
      <c r="B5061">
        <v>501198</v>
      </c>
      <c r="C5061">
        <v>3590</v>
      </c>
      <c r="D5061">
        <v>799</v>
      </c>
      <c r="E5061">
        <v>9.9176170337080798</v>
      </c>
      <c r="F5061">
        <f t="shared" si="396"/>
        <v>9.9163390337080806</v>
      </c>
      <c r="G5061">
        <f t="shared" si="397"/>
        <v>9.9162271812242206</v>
      </c>
      <c r="H5061" s="2">
        <f t="shared" si="393"/>
        <v>1.002396E-2</v>
      </c>
      <c r="I5061">
        <f>VLOOKUP(A5061,Sheet2!$B$2:$D$15,2)</f>
        <v>4</v>
      </c>
      <c r="J5061">
        <f>VLOOKUP(A5061,Sheet2!$B$2:$D$15,3)</f>
        <v>4</v>
      </c>
      <c r="L5061">
        <f t="shared" si="394"/>
        <v>1</v>
      </c>
      <c r="M5061" s="2">
        <f t="shared" si="395"/>
        <v>1.002396E-2</v>
      </c>
      <c r="N5061" s="2">
        <f>(D5061-H5061*VLOOKUP(I5061,Sheet2!$G$3:$I$7,3))/M5061/VLOOKUP(I5061,Sheet2!$G$3:$H$7,2)</f>
        <v>6.6794017194801243E-7</v>
      </c>
      <c r="O5061" s="2">
        <v>1.9169114680349901E-11</v>
      </c>
    </row>
    <row r="5062" spans="1:15" x14ac:dyDescent="0.25">
      <c r="A5062">
        <v>5051</v>
      </c>
      <c r="B5062">
        <v>386498</v>
      </c>
      <c r="C5062">
        <v>2940</v>
      </c>
      <c r="D5062">
        <v>614</v>
      </c>
      <c r="E5062">
        <v>9.9173933287403599</v>
      </c>
      <c r="F5062">
        <f t="shared" si="396"/>
        <v>9.9161153287403607</v>
      </c>
      <c r="G5062">
        <f t="shared" si="397"/>
        <v>9.9160034220991697</v>
      </c>
      <c r="H5062" s="2">
        <f t="shared" si="393"/>
        <v>7.7299600000000001E-3</v>
      </c>
      <c r="I5062">
        <f>VLOOKUP(A5062,Sheet2!$B$2:$D$15,2)</f>
        <v>4</v>
      </c>
      <c r="J5062">
        <f>VLOOKUP(A5062,Sheet2!$B$2:$D$15,3)</f>
        <v>4</v>
      </c>
      <c r="L5062">
        <f t="shared" si="394"/>
        <v>1</v>
      </c>
      <c r="M5062" s="2">
        <f t="shared" si="395"/>
        <v>7.7299600000000001E-3</v>
      </c>
      <c r="N5062" s="2">
        <f>(D5062-H5062*VLOOKUP(I5062,Sheet2!$G$3:$I$7,3))/M5062/VLOOKUP(I5062,Sheet2!$G$3:$H$7,2)</f>
        <v>6.6516200161449732E-7</v>
      </c>
      <c r="O5062" s="2">
        <v>1.9281624039438299E-11</v>
      </c>
    </row>
    <row r="5063" spans="1:15" x14ac:dyDescent="0.25">
      <c r="A5063">
        <v>5052</v>
      </c>
      <c r="B5063">
        <v>478949</v>
      </c>
      <c r="C5063">
        <v>3545</v>
      </c>
      <c r="D5063">
        <v>759</v>
      </c>
      <c r="E5063">
        <v>9.9171695154579798</v>
      </c>
      <c r="F5063">
        <f t="shared" si="396"/>
        <v>9.9158915154579805</v>
      </c>
      <c r="G5063">
        <f t="shared" si="397"/>
        <v>9.9157795546332359</v>
      </c>
      <c r="H5063" s="2">
        <f t="shared" si="393"/>
        <v>9.5789800000000008E-3</v>
      </c>
      <c r="I5063">
        <f>VLOOKUP(A5063,Sheet2!$B$2:$D$15,2)</f>
        <v>4</v>
      </c>
      <c r="J5063">
        <f>VLOOKUP(A5063,Sheet2!$B$2:$D$15,3)</f>
        <v>4</v>
      </c>
      <c r="L5063">
        <f t="shared" si="394"/>
        <v>1</v>
      </c>
      <c r="M5063" s="2">
        <f t="shared" si="395"/>
        <v>9.5789800000000008E-3</v>
      </c>
      <c r="N5063" s="2">
        <f>(D5063-H5063*VLOOKUP(I5063,Sheet2!$G$3:$I$7,3))/M5063/VLOOKUP(I5063,Sheet2!$G$3:$H$7,2)</f>
        <v>6.6320993811449652E-7</v>
      </c>
      <c r="O5063" s="2">
        <v>1.9373275260433499E-11</v>
      </c>
    </row>
    <row r="5064" spans="1:15" x14ac:dyDescent="0.25">
      <c r="A5064">
        <v>5053</v>
      </c>
      <c r="B5064">
        <v>398698</v>
      </c>
      <c r="C5064">
        <v>2862</v>
      </c>
      <c r="D5064">
        <v>639</v>
      </c>
      <c r="E5064">
        <v>9.9169455938084905</v>
      </c>
      <c r="F5064">
        <f t="shared" si="396"/>
        <v>9.9156675938084913</v>
      </c>
      <c r="G5064">
        <f t="shared" si="397"/>
        <v>9.9155555787739651</v>
      </c>
      <c r="H5064" s="2">
        <f t="shared" si="393"/>
        <v>7.9739600000000004E-3</v>
      </c>
      <c r="I5064">
        <f>VLOOKUP(A5064,Sheet2!$B$2:$D$15,2)</f>
        <v>4</v>
      </c>
      <c r="J5064">
        <f>VLOOKUP(A5064,Sheet2!$B$2:$D$15,3)</f>
        <v>4</v>
      </c>
      <c r="L5064">
        <f t="shared" si="394"/>
        <v>1</v>
      </c>
      <c r="M5064" s="2">
        <f t="shared" si="395"/>
        <v>7.9739600000000004E-3</v>
      </c>
      <c r="N5064" s="2">
        <f>(D5064-H5064*VLOOKUP(I5064,Sheet2!$G$3:$I$7,3))/M5064/VLOOKUP(I5064,Sheet2!$G$3:$H$7,2)</f>
        <v>6.7220842166251142E-7</v>
      </c>
      <c r="O5064" s="2">
        <v>1.9510151103426501E-11</v>
      </c>
    </row>
    <row r="5065" spans="1:15" x14ac:dyDescent="0.25">
      <c r="A5065">
        <v>5054</v>
      </c>
      <c r="B5065">
        <v>480998</v>
      </c>
      <c r="C5065">
        <v>3582</v>
      </c>
      <c r="D5065">
        <v>793</v>
      </c>
      <c r="E5065">
        <v>9.9167215637394399</v>
      </c>
      <c r="F5065">
        <f t="shared" si="396"/>
        <v>9.9154435637394407</v>
      </c>
      <c r="G5065">
        <f t="shared" si="397"/>
        <v>9.9153314944688802</v>
      </c>
      <c r="H5065" s="2">
        <f t="shared" si="393"/>
        <v>9.6199600000000003E-3</v>
      </c>
      <c r="I5065">
        <f>VLOOKUP(A5065,Sheet2!$B$2:$D$15,2)</f>
        <v>4</v>
      </c>
      <c r="J5065">
        <f>VLOOKUP(A5065,Sheet2!$B$2:$D$15,3)</f>
        <v>4</v>
      </c>
      <c r="L5065">
        <f t="shared" si="394"/>
        <v>1</v>
      </c>
      <c r="M5065" s="2">
        <f t="shared" si="395"/>
        <v>9.6199600000000003E-3</v>
      </c>
      <c r="N5065" s="2">
        <f>(D5065-H5065*VLOOKUP(I5065,Sheet2!$G$3:$I$7,3))/M5065/VLOOKUP(I5065,Sheet2!$G$3:$H$7,2)</f>
        <v>6.9517775188254407E-7</v>
      </c>
      <c r="O5065" s="2">
        <v>1.86137873647527E-11</v>
      </c>
    </row>
    <row r="5066" spans="1:15" x14ac:dyDescent="0.25">
      <c r="A5066">
        <v>5055</v>
      </c>
      <c r="B5066">
        <v>420549</v>
      </c>
      <c r="C5066">
        <v>3144</v>
      </c>
      <c r="D5066">
        <v>689</v>
      </c>
      <c r="E5066">
        <v>9.9164974251983207</v>
      </c>
      <c r="F5066">
        <f t="shared" si="396"/>
        <v>9.9152194251983214</v>
      </c>
      <c r="G5066">
        <f t="shared" si="397"/>
        <v>9.9151073016654721</v>
      </c>
      <c r="H5066" s="2">
        <f t="shared" si="393"/>
        <v>8.4109800000000002E-3</v>
      </c>
      <c r="I5066">
        <f>VLOOKUP(A5066,Sheet2!$B$2:$D$15,2)</f>
        <v>4</v>
      </c>
      <c r="J5066">
        <f>VLOOKUP(A5066,Sheet2!$B$2:$D$15,3)</f>
        <v>4</v>
      </c>
      <c r="L5066">
        <f t="shared" si="394"/>
        <v>1</v>
      </c>
      <c r="M5066" s="2">
        <f t="shared" si="395"/>
        <v>8.4109800000000002E-3</v>
      </c>
      <c r="N5066" s="2">
        <f>(D5066-H5066*VLOOKUP(I5066,Sheet2!$G$3:$I$7,3))/M5066/VLOOKUP(I5066,Sheet2!$G$3:$H$7,2)</f>
        <v>6.9001732651843183E-7</v>
      </c>
      <c r="O5066" s="2">
        <v>1.8648244827991701E-11</v>
      </c>
    </row>
    <row r="5067" spans="1:15" x14ac:dyDescent="0.25">
      <c r="A5067">
        <v>5056</v>
      </c>
      <c r="B5067">
        <v>424098</v>
      </c>
      <c r="C5067">
        <v>3133</v>
      </c>
      <c r="D5067">
        <v>693</v>
      </c>
      <c r="E5067">
        <v>9.9162731781326201</v>
      </c>
      <c r="F5067">
        <f t="shared" si="396"/>
        <v>9.9149951781326209</v>
      </c>
      <c r="G5067">
        <f t="shared" si="397"/>
        <v>9.9148830003112067</v>
      </c>
      <c r="H5067" s="2">
        <f t="shared" si="393"/>
        <v>8.4819600000000002E-3</v>
      </c>
      <c r="I5067">
        <f>VLOOKUP(A5067,Sheet2!$B$2:$D$15,2)</f>
        <v>4</v>
      </c>
      <c r="J5067">
        <f>VLOOKUP(A5067,Sheet2!$B$2:$D$15,3)</f>
        <v>4</v>
      </c>
      <c r="L5067">
        <f t="shared" si="394"/>
        <v>1</v>
      </c>
      <c r="M5067" s="2">
        <f t="shared" si="395"/>
        <v>8.4819600000000002E-3</v>
      </c>
      <c r="N5067" s="2">
        <f>(D5067-H5067*VLOOKUP(I5067,Sheet2!$G$3:$I$7,3))/M5067/VLOOKUP(I5067,Sheet2!$G$3:$H$7,2)</f>
        <v>6.8787813972242266E-7</v>
      </c>
      <c r="O5067" s="2">
        <v>1.96470511314425E-11</v>
      </c>
    </row>
    <row r="5068" spans="1:15" x14ac:dyDescent="0.25">
      <c r="A5068">
        <v>5057</v>
      </c>
      <c r="B5068">
        <v>454999</v>
      </c>
      <c r="C5068">
        <v>3267</v>
      </c>
      <c r="D5068">
        <v>746</v>
      </c>
      <c r="E5068">
        <v>9.91604882248979</v>
      </c>
      <c r="F5068">
        <f t="shared" si="396"/>
        <v>9.9147708224897908</v>
      </c>
      <c r="G5068">
        <f t="shared" si="397"/>
        <v>9.9146585903535218</v>
      </c>
      <c r="H5068" s="2">
        <f t="shared" ref="H5068:H5131" si="398">B5068/$F$5</f>
        <v>9.0999800000000006E-3</v>
      </c>
      <c r="I5068">
        <f>VLOOKUP(A5068,Sheet2!$B$2:$D$15,2)</f>
        <v>4</v>
      </c>
      <c r="J5068">
        <f>VLOOKUP(A5068,Sheet2!$B$2:$D$15,3)</f>
        <v>4</v>
      </c>
      <c r="L5068">
        <f t="shared" ref="L5068:L5131" si="399">IF(I5068=J5068,1,#NUM!)</f>
        <v>1</v>
      </c>
      <c r="M5068" s="2">
        <f t="shared" ref="M5068:M5131" si="400">H5068*L5068</f>
        <v>9.0999800000000006E-3</v>
      </c>
      <c r="N5068" s="2">
        <f>(D5068-H5068*VLOOKUP(I5068,Sheet2!$G$3:$I$7,3))/M5068/VLOOKUP(I5068,Sheet2!$G$3:$H$7,2)</f>
        <v>6.9063202149894826E-7</v>
      </c>
      <c r="O5068" s="2">
        <v>1.9770564056633699E-11</v>
      </c>
    </row>
    <row r="5069" spans="1:15" x14ac:dyDescent="0.25">
      <c r="A5069">
        <v>5058</v>
      </c>
      <c r="B5069">
        <v>463248</v>
      </c>
      <c r="C5069">
        <v>3338</v>
      </c>
      <c r="D5069">
        <v>758</v>
      </c>
      <c r="E5069">
        <v>9.9158243582172503</v>
      </c>
      <c r="F5069">
        <f t="shared" ref="F5069:F5132" si="401">E5069-$F$4</f>
        <v>9.9145463582172511</v>
      </c>
      <c r="G5069">
        <f t="shared" ref="G5069:G5132" si="402">(F5070+F5069)/2</f>
        <v>9.9144340717398372</v>
      </c>
      <c r="H5069" s="2">
        <f t="shared" si="398"/>
        <v>9.2649599999999992E-3</v>
      </c>
      <c r="I5069">
        <f>VLOOKUP(A5069,Sheet2!$B$2:$D$15,2)</f>
        <v>4</v>
      </c>
      <c r="J5069">
        <f>VLOOKUP(A5069,Sheet2!$B$2:$D$15,3)</f>
        <v>4</v>
      </c>
      <c r="L5069">
        <f t="shared" si="399"/>
        <v>1</v>
      </c>
      <c r="M5069" s="2">
        <f t="shared" si="400"/>
        <v>9.2649599999999992E-3</v>
      </c>
      <c r="N5069" s="2">
        <f>(D5069-H5069*VLOOKUP(I5069,Sheet2!$G$3:$I$7,3))/M5069/VLOOKUP(I5069,Sheet2!$G$3:$H$7,2)</f>
        <v>6.8898628984906584E-7</v>
      </c>
      <c r="O5069" s="2">
        <v>1.9350282949777401E-11</v>
      </c>
    </row>
    <row r="5070" spans="1:15" x14ac:dyDescent="0.25">
      <c r="A5070">
        <v>5059</v>
      </c>
      <c r="B5070">
        <v>427298</v>
      </c>
      <c r="C5070">
        <v>3153</v>
      </c>
      <c r="D5070">
        <v>707</v>
      </c>
      <c r="E5070">
        <v>9.9155997852624207</v>
      </c>
      <c r="F5070">
        <f t="shared" si="401"/>
        <v>9.9143217852624215</v>
      </c>
      <c r="G5070">
        <f t="shared" si="402"/>
        <v>9.9142094444175406</v>
      </c>
      <c r="H5070" s="2">
        <f t="shared" si="398"/>
        <v>8.54596E-3</v>
      </c>
      <c r="I5070">
        <f>VLOOKUP(A5070,Sheet2!$B$2:$D$15,2)</f>
        <v>4</v>
      </c>
      <c r="J5070">
        <f>VLOOKUP(A5070,Sheet2!$B$2:$D$15,3)</f>
        <v>4</v>
      </c>
      <c r="L5070">
        <f t="shared" si="399"/>
        <v>1</v>
      </c>
      <c r="M5070" s="2">
        <f t="shared" si="400"/>
        <v>8.54596E-3</v>
      </c>
      <c r="N5070" s="2">
        <f>(D5070-H5070*VLOOKUP(I5070,Sheet2!$G$3:$I$7,3))/M5070/VLOOKUP(I5070,Sheet2!$G$3:$H$7,2)</f>
        <v>6.9814149212025326E-7</v>
      </c>
      <c r="O5070" s="2">
        <v>1.9349399483789702E-11</v>
      </c>
    </row>
    <row r="5071" spans="1:15" x14ac:dyDescent="0.25">
      <c r="A5071">
        <v>5060</v>
      </c>
      <c r="B5071">
        <v>409149</v>
      </c>
      <c r="C5071">
        <v>3010</v>
      </c>
      <c r="D5071">
        <v>677</v>
      </c>
      <c r="E5071">
        <v>9.9153751035726607</v>
      </c>
      <c r="F5071">
        <f t="shared" si="401"/>
        <v>9.9140971035726615</v>
      </c>
      <c r="G5071">
        <f t="shared" si="402"/>
        <v>9.9139847083339951</v>
      </c>
      <c r="H5071" s="2">
        <f t="shared" si="398"/>
        <v>8.1829799999999994E-3</v>
      </c>
      <c r="I5071">
        <f>VLOOKUP(A5071,Sheet2!$B$2:$D$15,2)</f>
        <v>4</v>
      </c>
      <c r="J5071">
        <f>VLOOKUP(A5071,Sheet2!$B$2:$D$15,3)</f>
        <v>4</v>
      </c>
      <c r="L5071">
        <f t="shared" si="399"/>
        <v>1</v>
      </c>
      <c r="M5071" s="2">
        <f t="shared" si="400"/>
        <v>8.1829799999999994E-3</v>
      </c>
      <c r="N5071" s="2">
        <f>(D5071-H5071*VLOOKUP(I5071,Sheet2!$G$3:$I$7,3))/M5071/VLOOKUP(I5071,Sheet2!$G$3:$H$7,2)</f>
        <v>6.981769640155543E-7</v>
      </c>
      <c r="O5071" s="2">
        <v>1.8909421009830199E-11</v>
      </c>
    </row>
    <row r="5072" spans="1:15" x14ac:dyDescent="0.25">
      <c r="A5072">
        <v>5061</v>
      </c>
      <c r="B5072">
        <v>461448</v>
      </c>
      <c r="C5072">
        <v>3333</v>
      </c>
      <c r="D5072">
        <v>766</v>
      </c>
      <c r="E5072">
        <v>9.9151503130953298</v>
      </c>
      <c r="F5072">
        <f t="shared" si="401"/>
        <v>9.9138723130953306</v>
      </c>
      <c r="G5072">
        <f t="shared" si="402"/>
        <v>9.913759863436546</v>
      </c>
      <c r="H5072" s="2">
        <f t="shared" si="398"/>
        <v>9.2289599999999996E-3</v>
      </c>
      <c r="I5072">
        <f>VLOOKUP(A5072,Sheet2!$B$2:$D$15,2)</f>
        <v>4</v>
      </c>
      <c r="J5072">
        <f>VLOOKUP(A5072,Sheet2!$B$2:$D$15,3)</f>
        <v>4</v>
      </c>
      <c r="L5072">
        <f t="shared" si="399"/>
        <v>1</v>
      </c>
      <c r="M5072" s="2">
        <f t="shared" si="400"/>
        <v>9.2289599999999996E-3</v>
      </c>
      <c r="N5072" s="2">
        <f>(D5072-H5072*VLOOKUP(I5072,Sheet2!$G$3:$I$7,3))/M5072/VLOOKUP(I5072,Sheet2!$G$3:$H$7,2)</f>
        <v>7.0084601255179344E-7</v>
      </c>
      <c r="O5072" s="2">
        <v>1.92068221082441E-11</v>
      </c>
    </row>
    <row r="5073" spans="1:15" x14ac:dyDescent="0.25">
      <c r="A5073">
        <v>5062</v>
      </c>
      <c r="B5073">
        <v>464048</v>
      </c>
      <c r="C5073">
        <v>3398</v>
      </c>
      <c r="D5073">
        <v>781</v>
      </c>
      <c r="E5073">
        <v>9.9149254137777607</v>
      </c>
      <c r="F5073">
        <f t="shared" si="401"/>
        <v>9.9136474137777615</v>
      </c>
      <c r="G5073">
        <f t="shared" si="402"/>
        <v>9.9135349096725065</v>
      </c>
      <c r="H5073" s="2">
        <f t="shared" si="398"/>
        <v>9.2809599999999996E-3</v>
      </c>
      <c r="I5073">
        <f>VLOOKUP(A5073,Sheet2!$B$2:$D$15,2)</f>
        <v>4</v>
      </c>
      <c r="J5073">
        <f>VLOOKUP(A5073,Sheet2!$B$2:$D$15,3)</f>
        <v>4</v>
      </c>
      <c r="L5073">
        <f t="shared" si="399"/>
        <v>1</v>
      </c>
      <c r="M5073" s="2">
        <f t="shared" si="400"/>
        <v>9.2809599999999996E-3</v>
      </c>
      <c r="N5073" s="2">
        <f>(D5073-H5073*VLOOKUP(I5073,Sheet2!$G$3:$I$7,3))/M5073/VLOOKUP(I5073,Sheet2!$G$3:$H$7,2)</f>
        <v>7.123577750577527E-7</v>
      </c>
      <c r="O5073" s="2">
        <v>1.7794321608304901E-11</v>
      </c>
    </row>
    <row r="5074" spans="1:15" x14ac:dyDescent="0.25">
      <c r="A5074">
        <v>5063</v>
      </c>
      <c r="B5074">
        <v>399899</v>
      </c>
      <c r="C5074">
        <v>2972</v>
      </c>
      <c r="D5074">
        <v>673</v>
      </c>
      <c r="E5074">
        <v>9.9147004055672507</v>
      </c>
      <c r="F5074">
        <f t="shared" si="401"/>
        <v>9.9134224055672515</v>
      </c>
      <c r="G5074">
        <f t="shared" si="402"/>
        <v>9.9133098469891614</v>
      </c>
      <c r="H5074" s="2">
        <f t="shared" si="398"/>
        <v>7.99798E-3</v>
      </c>
      <c r="I5074">
        <f>VLOOKUP(A5074,Sheet2!$B$2:$D$15,2)</f>
        <v>4</v>
      </c>
      <c r="J5074">
        <f>VLOOKUP(A5074,Sheet2!$B$2:$D$15,3)</f>
        <v>4</v>
      </c>
      <c r="L5074">
        <f t="shared" si="399"/>
        <v>1</v>
      </c>
      <c r="M5074" s="2">
        <f t="shared" si="400"/>
        <v>7.99798E-3</v>
      </c>
      <c r="N5074" s="2">
        <f>(D5074-H5074*VLOOKUP(I5074,Sheet2!$G$3:$I$7,3))/M5074/VLOOKUP(I5074,Sheet2!$G$3:$H$7,2)</f>
        <v>7.1231246927349155E-7</v>
      </c>
      <c r="O5074" s="2">
        <v>1.87257933904109E-11</v>
      </c>
    </row>
    <row r="5075" spans="1:15" x14ac:dyDescent="0.25">
      <c r="A5075">
        <v>5064</v>
      </c>
      <c r="B5075">
        <v>463198</v>
      </c>
      <c r="C5075">
        <v>3347</v>
      </c>
      <c r="D5075">
        <v>765</v>
      </c>
      <c r="E5075">
        <v>9.9144752884110705</v>
      </c>
      <c r="F5075">
        <f t="shared" si="401"/>
        <v>9.9131972884110713</v>
      </c>
      <c r="G5075">
        <f t="shared" si="402"/>
        <v>9.9130846753337707</v>
      </c>
      <c r="H5075" s="2">
        <f t="shared" si="398"/>
        <v>9.2639599999999999E-3</v>
      </c>
      <c r="I5075">
        <f>VLOOKUP(A5075,Sheet2!$B$2:$D$15,2)</f>
        <v>4</v>
      </c>
      <c r="J5075">
        <f>VLOOKUP(A5075,Sheet2!$B$2:$D$15,3)</f>
        <v>4</v>
      </c>
      <c r="L5075">
        <f t="shared" si="399"/>
        <v>1</v>
      </c>
      <c r="M5075" s="2">
        <f t="shared" si="400"/>
        <v>9.2639599999999999E-3</v>
      </c>
      <c r="N5075" s="2">
        <f>(D5075-H5075*VLOOKUP(I5075,Sheet2!$G$3:$I$7,3))/M5075/VLOOKUP(I5075,Sheet2!$G$3:$H$7,2)</f>
        <v>6.9663076761989475E-7</v>
      </c>
      <c r="O5075" s="2">
        <v>1.87509975762439E-11</v>
      </c>
    </row>
    <row r="5076" spans="1:15" x14ac:dyDescent="0.25">
      <c r="A5076">
        <v>5065</v>
      </c>
      <c r="B5076">
        <v>430399</v>
      </c>
      <c r="C5076">
        <v>3091</v>
      </c>
      <c r="D5076">
        <v>710</v>
      </c>
      <c r="E5076">
        <v>9.9142500622564693</v>
      </c>
      <c r="F5076">
        <f t="shared" si="401"/>
        <v>9.9129720622564701</v>
      </c>
      <c r="G5076">
        <f t="shared" si="402"/>
        <v>9.9128593946535801</v>
      </c>
      <c r="H5076" s="2">
        <f t="shared" si="398"/>
        <v>8.6079799999999995E-3</v>
      </c>
      <c r="I5076">
        <f>VLOOKUP(A5076,Sheet2!$B$2:$D$15,2)</f>
        <v>4</v>
      </c>
      <c r="J5076">
        <f>VLOOKUP(A5076,Sheet2!$B$2:$D$15,3)</f>
        <v>4</v>
      </c>
      <c r="L5076">
        <f t="shared" si="399"/>
        <v>1</v>
      </c>
      <c r="M5076" s="2">
        <f t="shared" si="400"/>
        <v>8.6079799999999995E-3</v>
      </c>
      <c r="N5076" s="2">
        <f>(D5076-H5076*VLOOKUP(I5076,Sheet2!$G$3:$I$7,3))/M5076/VLOOKUP(I5076,Sheet2!$G$3:$H$7,2)</f>
        <v>6.9566604278820367E-7</v>
      </c>
      <c r="O5076" s="2">
        <v>1.7488824993898699E-11</v>
      </c>
    </row>
    <row r="5077" spans="1:15" x14ac:dyDescent="0.25">
      <c r="A5077">
        <v>5066</v>
      </c>
      <c r="B5077">
        <v>446698</v>
      </c>
      <c r="C5077">
        <v>3181</v>
      </c>
      <c r="D5077">
        <v>736</v>
      </c>
      <c r="E5077">
        <v>9.9140247270506894</v>
      </c>
      <c r="F5077">
        <f t="shared" si="401"/>
        <v>9.9127467270506902</v>
      </c>
      <c r="G5077">
        <f t="shared" si="402"/>
        <v>9.9126340048957964</v>
      </c>
      <c r="H5077" s="2">
        <f t="shared" si="398"/>
        <v>8.9339599999999995E-3</v>
      </c>
      <c r="I5077">
        <f>VLOOKUP(A5077,Sheet2!$B$2:$D$15,2)</f>
        <v>4</v>
      </c>
      <c r="J5077">
        <f>VLOOKUP(A5077,Sheet2!$B$2:$D$15,3)</f>
        <v>4</v>
      </c>
      <c r="L5077">
        <f t="shared" si="399"/>
        <v>1</v>
      </c>
      <c r="M5077" s="2">
        <f t="shared" si="400"/>
        <v>8.9339599999999995E-3</v>
      </c>
      <c r="N5077" s="2">
        <f>(D5077-H5077*VLOOKUP(I5077,Sheet2!$G$3:$I$7,3))/M5077/VLOOKUP(I5077,Sheet2!$G$3:$H$7,2)</f>
        <v>6.9467280645984532E-7</v>
      </c>
      <c r="O5077" s="2">
        <v>1.7555024357742999E-11</v>
      </c>
    </row>
    <row r="5078" spans="1:15" x14ac:dyDescent="0.25">
      <c r="A5078">
        <v>5067</v>
      </c>
      <c r="B5078">
        <v>407149</v>
      </c>
      <c r="C5078">
        <v>3013</v>
      </c>
      <c r="D5078">
        <v>666</v>
      </c>
      <c r="E5078">
        <v>9.9137992827409001</v>
      </c>
      <c r="F5078">
        <f t="shared" si="401"/>
        <v>9.9125212827409008</v>
      </c>
      <c r="G5078">
        <f t="shared" si="402"/>
        <v>9.9124085060076048</v>
      </c>
      <c r="H5078" s="2">
        <f t="shared" si="398"/>
        <v>8.1429799999999993E-3</v>
      </c>
      <c r="I5078">
        <f>VLOOKUP(A5078,Sheet2!$B$2:$D$15,2)</f>
        <v>4</v>
      </c>
      <c r="J5078">
        <f>VLOOKUP(A5078,Sheet2!$B$2:$D$15,3)</f>
        <v>4</v>
      </c>
      <c r="L5078">
        <f t="shared" si="399"/>
        <v>1</v>
      </c>
      <c r="M5078" s="2">
        <f t="shared" si="400"/>
        <v>8.1429799999999993E-3</v>
      </c>
      <c r="N5078" s="2">
        <f>(D5078-H5078*VLOOKUP(I5078,Sheet2!$G$3:$I$7,3))/M5078/VLOOKUP(I5078,Sheet2!$G$3:$H$7,2)</f>
        <v>6.8873239686208235E-7</v>
      </c>
      <c r="O5078" s="2">
        <v>1.82960690310474E-11</v>
      </c>
    </row>
    <row r="5079" spans="1:15" x14ac:dyDescent="0.25">
      <c r="A5079">
        <v>5068</v>
      </c>
      <c r="B5079">
        <v>463698</v>
      </c>
      <c r="C5079">
        <v>3401</v>
      </c>
      <c r="D5079">
        <v>754</v>
      </c>
      <c r="E5079">
        <v>9.9135737292743098</v>
      </c>
      <c r="F5079">
        <f t="shared" si="401"/>
        <v>9.9122957292743106</v>
      </c>
      <c r="G5079">
        <f t="shared" si="402"/>
        <v>9.9121828979361766</v>
      </c>
      <c r="H5079" s="2">
        <f t="shared" si="398"/>
        <v>9.2739599999999995E-3</v>
      </c>
      <c r="I5079">
        <f>VLOOKUP(A5079,Sheet2!$B$2:$D$15,2)</f>
        <v>4</v>
      </c>
      <c r="J5079">
        <f>VLOOKUP(A5079,Sheet2!$B$2:$D$15,3)</f>
        <v>4</v>
      </c>
      <c r="L5079">
        <f t="shared" si="399"/>
        <v>1</v>
      </c>
      <c r="M5079" s="2">
        <f t="shared" si="400"/>
        <v>9.2739599999999995E-3</v>
      </c>
      <c r="N5079" s="2">
        <f>(D5079-H5079*VLOOKUP(I5079,Sheet2!$G$3:$I$7,3))/M5079/VLOOKUP(I5079,Sheet2!$G$3:$H$7,2)</f>
        <v>6.838791698476164E-7</v>
      </c>
      <c r="O5079" s="2">
        <v>1.7864383830177101E-11</v>
      </c>
    </row>
    <row r="5080" spans="1:15" x14ac:dyDescent="0.25">
      <c r="A5080">
        <v>5069</v>
      </c>
      <c r="B5080">
        <v>463698</v>
      </c>
      <c r="C5080">
        <v>3279</v>
      </c>
      <c r="D5080">
        <v>764</v>
      </c>
      <c r="E5080">
        <v>9.91334806659804</v>
      </c>
      <c r="F5080">
        <f t="shared" si="401"/>
        <v>9.9120700665980408</v>
      </c>
      <c r="G5080">
        <f t="shared" si="402"/>
        <v>9.9119571806286295</v>
      </c>
      <c r="H5080" s="2">
        <f t="shared" si="398"/>
        <v>9.2739599999999995E-3</v>
      </c>
      <c r="I5080">
        <f>VLOOKUP(A5080,Sheet2!$B$2:$D$15,2)</f>
        <v>4</v>
      </c>
      <c r="J5080">
        <f>VLOOKUP(A5080,Sheet2!$B$2:$D$15,3)</f>
        <v>4</v>
      </c>
      <c r="L5080">
        <f t="shared" si="399"/>
        <v>1</v>
      </c>
      <c r="M5080" s="2">
        <f t="shared" si="400"/>
        <v>9.2739599999999995E-3</v>
      </c>
      <c r="N5080" s="2">
        <f>(D5080-H5080*VLOOKUP(I5080,Sheet2!$G$3:$I$7,3))/M5080/VLOOKUP(I5080,Sheet2!$G$3:$H$7,2)</f>
        <v>6.9466205008432221E-7</v>
      </c>
      <c r="O5080" s="2">
        <v>1.69532823856009E-11</v>
      </c>
    </row>
    <row r="5081" spans="1:15" x14ac:dyDescent="0.25">
      <c r="A5081">
        <v>5070</v>
      </c>
      <c r="B5081">
        <v>432099</v>
      </c>
      <c r="C5081">
        <v>3143</v>
      </c>
      <c r="D5081">
        <v>733</v>
      </c>
      <c r="E5081">
        <v>9.9131222946592192</v>
      </c>
      <c r="F5081">
        <f t="shared" si="401"/>
        <v>9.91184429465922</v>
      </c>
      <c r="G5081">
        <f t="shared" si="402"/>
        <v>9.9117313540320851</v>
      </c>
      <c r="H5081" s="2">
        <f t="shared" si="398"/>
        <v>8.6419800000000005E-3</v>
      </c>
      <c r="I5081">
        <f>VLOOKUP(A5081,Sheet2!$B$2:$D$15,2)</f>
        <v>4</v>
      </c>
      <c r="J5081">
        <f>VLOOKUP(A5081,Sheet2!$B$2:$D$15,3)</f>
        <v>4</v>
      </c>
      <c r="L5081">
        <f t="shared" si="399"/>
        <v>1</v>
      </c>
      <c r="M5081" s="2">
        <f t="shared" si="400"/>
        <v>8.6419800000000005E-3</v>
      </c>
      <c r="N5081" s="2">
        <f>(D5081-H5081*VLOOKUP(I5081,Sheet2!$G$3:$I$7,3))/M5081/VLOOKUP(I5081,Sheet2!$G$3:$H$7,2)</f>
        <v>7.1903525384229072E-7</v>
      </c>
      <c r="O5081" s="2">
        <v>1.7234734090365001E-11</v>
      </c>
    </row>
    <row r="5082" spans="1:15" x14ac:dyDescent="0.25">
      <c r="A5082">
        <v>5071</v>
      </c>
      <c r="B5082">
        <v>419048</v>
      </c>
      <c r="C5082">
        <v>3146</v>
      </c>
      <c r="D5082">
        <v>717</v>
      </c>
      <c r="E5082">
        <v>9.9128964134049493</v>
      </c>
      <c r="F5082">
        <f t="shared" si="401"/>
        <v>9.9116184134049501</v>
      </c>
      <c r="G5082">
        <f t="shared" si="402"/>
        <v>9.9115054180936202</v>
      </c>
      <c r="H5082" s="2">
        <f t="shared" si="398"/>
        <v>8.3809599999999998E-3</v>
      </c>
      <c r="I5082">
        <f>VLOOKUP(A5082,Sheet2!$B$2:$D$15,2)</f>
        <v>4</v>
      </c>
      <c r="J5082">
        <f>VLOOKUP(A5082,Sheet2!$B$2:$D$15,3)</f>
        <v>4</v>
      </c>
      <c r="L5082">
        <f t="shared" si="399"/>
        <v>1</v>
      </c>
      <c r="M5082" s="2">
        <f t="shared" si="400"/>
        <v>8.3809599999999998E-3</v>
      </c>
      <c r="N5082" s="2">
        <f>(D5082-H5082*VLOOKUP(I5082,Sheet2!$G$3:$I$7,3))/M5082/VLOOKUP(I5082,Sheet2!$G$3:$H$7,2)</f>
        <v>7.2636058589946736E-7</v>
      </c>
      <c r="O5082" s="2">
        <v>1.75234567651006E-11</v>
      </c>
    </row>
    <row r="5083" spans="1:15" x14ac:dyDescent="0.25">
      <c r="A5083">
        <v>5072</v>
      </c>
      <c r="B5083">
        <v>434648</v>
      </c>
      <c r="C5083">
        <v>3177</v>
      </c>
      <c r="D5083">
        <v>727</v>
      </c>
      <c r="E5083">
        <v>9.9126704227822895</v>
      </c>
      <c r="F5083">
        <f t="shared" si="401"/>
        <v>9.9113924227822903</v>
      </c>
      <c r="G5083">
        <f t="shared" si="402"/>
        <v>9.9112793727602959</v>
      </c>
      <c r="H5083" s="2">
        <f t="shared" si="398"/>
        <v>8.6929599999999996E-3</v>
      </c>
      <c r="I5083">
        <f>VLOOKUP(A5083,Sheet2!$B$2:$D$15,2)</f>
        <v>4</v>
      </c>
      <c r="J5083">
        <f>VLOOKUP(A5083,Sheet2!$B$2:$D$15,3)</f>
        <v>4</v>
      </c>
      <c r="L5083">
        <f t="shared" si="399"/>
        <v>1</v>
      </c>
      <c r="M5083" s="2">
        <f t="shared" si="400"/>
        <v>8.6929599999999996E-3</v>
      </c>
      <c r="N5083" s="2">
        <f>(D5083-H5083*VLOOKUP(I5083,Sheet2!$G$3:$I$7,3))/M5083/VLOOKUP(I5083,Sheet2!$G$3:$H$7,2)</f>
        <v>7.0715892124201652E-7</v>
      </c>
      <c r="O5083" s="2">
        <v>1.69865307793968E-11</v>
      </c>
    </row>
    <row r="5084" spans="1:15" x14ac:dyDescent="0.25">
      <c r="A5084">
        <v>5073</v>
      </c>
      <c r="B5084">
        <v>457649</v>
      </c>
      <c r="C5084">
        <v>3357</v>
      </c>
      <c r="D5084">
        <v>753</v>
      </c>
      <c r="E5084">
        <v>9.9124443227383008</v>
      </c>
      <c r="F5084">
        <f t="shared" si="401"/>
        <v>9.9111663227383016</v>
      </c>
      <c r="G5084">
        <f t="shared" si="402"/>
        <v>9.911053217979152</v>
      </c>
      <c r="H5084" s="2">
        <f t="shared" si="398"/>
        <v>9.1529799999999998E-3</v>
      </c>
      <c r="I5084">
        <f>VLOOKUP(A5084,Sheet2!$B$2:$D$15,2)</f>
        <v>4</v>
      </c>
      <c r="J5084">
        <f>VLOOKUP(A5084,Sheet2!$B$2:$D$15,3)</f>
        <v>4</v>
      </c>
      <c r="L5084">
        <f t="shared" si="399"/>
        <v>1</v>
      </c>
      <c r="M5084" s="2">
        <f t="shared" si="400"/>
        <v>9.1529799999999998E-3</v>
      </c>
      <c r="N5084" s="2">
        <f>(D5084-H5084*VLOOKUP(I5084,Sheet2!$G$3:$I$7,3))/M5084/VLOOKUP(I5084,Sheet2!$G$3:$H$7,2)</f>
        <v>6.935328857923868E-7</v>
      </c>
      <c r="O5084" s="2">
        <v>1.6389847603393399E-11</v>
      </c>
    </row>
    <row r="5085" spans="1:15" x14ac:dyDescent="0.25">
      <c r="A5085">
        <v>5074</v>
      </c>
      <c r="B5085">
        <v>443698</v>
      </c>
      <c r="C5085">
        <v>3178</v>
      </c>
      <c r="D5085">
        <v>725</v>
      </c>
      <c r="E5085">
        <v>9.9122181132199998</v>
      </c>
      <c r="F5085">
        <f t="shared" si="401"/>
        <v>9.9109401132200006</v>
      </c>
      <c r="G5085">
        <f t="shared" si="402"/>
        <v>9.9108269536971854</v>
      </c>
      <c r="H5085" s="2">
        <f t="shared" si="398"/>
        <v>8.8739600000000002E-3</v>
      </c>
      <c r="I5085">
        <f>VLOOKUP(A5085,Sheet2!$B$2:$D$15,2)</f>
        <v>4</v>
      </c>
      <c r="J5085">
        <f>VLOOKUP(A5085,Sheet2!$B$2:$D$15,3)</f>
        <v>4</v>
      </c>
      <c r="L5085">
        <f t="shared" si="399"/>
        <v>1</v>
      </c>
      <c r="M5085" s="2">
        <f t="shared" si="400"/>
        <v>8.8739600000000002E-3</v>
      </c>
      <c r="N5085" s="2">
        <f>(D5085-H5085*VLOOKUP(I5085,Sheet2!$G$3:$I$7,3))/M5085/VLOOKUP(I5085,Sheet2!$G$3:$H$7,2)</f>
        <v>6.8784714670789585E-7</v>
      </c>
      <c r="O5085" s="2">
        <v>1.68995678214876E-11</v>
      </c>
    </row>
    <row r="5086" spans="1:15" x14ac:dyDescent="0.25">
      <c r="A5086">
        <v>5075</v>
      </c>
      <c r="B5086">
        <v>424999</v>
      </c>
      <c r="C5086">
        <v>3227</v>
      </c>
      <c r="D5086">
        <v>684</v>
      </c>
      <c r="E5086">
        <v>9.9119917941743694</v>
      </c>
      <c r="F5086">
        <f t="shared" si="401"/>
        <v>9.9107137941743702</v>
      </c>
      <c r="G5086">
        <f t="shared" si="402"/>
        <v>9.9106005798613808</v>
      </c>
      <c r="H5086" s="2">
        <f t="shared" si="398"/>
        <v>8.4999800000000007E-3</v>
      </c>
      <c r="I5086">
        <f>VLOOKUP(A5086,Sheet2!$B$2:$D$15,2)</f>
        <v>4</v>
      </c>
      <c r="J5086">
        <f>VLOOKUP(A5086,Sheet2!$B$2:$D$15,3)</f>
        <v>4</v>
      </c>
      <c r="L5086">
        <f t="shared" si="399"/>
        <v>1</v>
      </c>
      <c r="M5086" s="2">
        <f t="shared" si="400"/>
        <v>8.4999800000000007E-3</v>
      </c>
      <c r="N5086" s="2">
        <f>(D5086-H5086*VLOOKUP(I5086,Sheet2!$G$3:$I$7,3))/M5086/VLOOKUP(I5086,Sheet2!$G$3:$H$7,2)</f>
        <v>6.7555777578300189E-7</v>
      </c>
      <c r="O5086" s="2">
        <v>1.6836598554801101E-11</v>
      </c>
    </row>
    <row r="5087" spans="1:15" x14ac:dyDescent="0.25">
      <c r="A5087">
        <v>5076</v>
      </c>
      <c r="B5087">
        <v>447261</v>
      </c>
      <c r="C5087">
        <v>3212</v>
      </c>
      <c r="D5087">
        <v>717</v>
      </c>
      <c r="E5087">
        <v>9.9117653655483906</v>
      </c>
      <c r="F5087">
        <f t="shared" si="401"/>
        <v>9.9104873655483914</v>
      </c>
      <c r="G5087">
        <f t="shared" si="402"/>
        <v>9.9103740964186962</v>
      </c>
      <c r="H5087" s="2">
        <f t="shared" si="398"/>
        <v>8.9452200000000003E-3</v>
      </c>
      <c r="I5087">
        <f>VLOOKUP(A5087,Sheet2!$B$2:$D$15,2)</f>
        <v>4</v>
      </c>
      <c r="J5087">
        <f>VLOOKUP(A5087,Sheet2!$B$2:$D$15,3)</f>
        <v>4</v>
      </c>
      <c r="L5087">
        <f t="shared" si="399"/>
        <v>1</v>
      </c>
      <c r="M5087" s="2">
        <f t="shared" si="400"/>
        <v>8.9452200000000003E-3</v>
      </c>
      <c r="N5087" s="2">
        <f>(D5087-H5087*VLOOKUP(I5087,Sheet2!$G$3:$I$7,3))/M5087/VLOOKUP(I5087,Sheet2!$G$3:$H$7,2)</f>
        <v>6.7239540637345966E-7</v>
      </c>
      <c r="O5087" s="2">
        <v>1.60873417803258E-11</v>
      </c>
    </row>
    <row r="5088" spans="1:15" x14ac:dyDescent="0.25">
      <c r="A5088">
        <v>5077</v>
      </c>
      <c r="B5088">
        <v>440985</v>
      </c>
      <c r="C5088">
        <v>3115</v>
      </c>
      <c r="D5088">
        <v>698</v>
      </c>
      <c r="E5088">
        <v>9.9115388272890002</v>
      </c>
      <c r="F5088">
        <f t="shared" si="401"/>
        <v>9.9102608272890009</v>
      </c>
      <c r="G5088">
        <f t="shared" si="402"/>
        <v>9.9101475033160558</v>
      </c>
      <c r="H5088" s="2">
        <f t="shared" si="398"/>
        <v>8.8196999999999998E-3</v>
      </c>
      <c r="I5088">
        <f>VLOOKUP(A5088,Sheet2!$B$2:$D$15,2)</f>
        <v>4</v>
      </c>
      <c r="J5088">
        <f>VLOOKUP(A5088,Sheet2!$B$2:$D$15,3)</f>
        <v>4</v>
      </c>
      <c r="L5088">
        <f t="shared" si="399"/>
        <v>1</v>
      </c>
      <c r="M5088" s="2">
        <f t="shared" si="400"/>
        <v>8.8196999999999998E-3</v>
      </c>
      <c r="N5088" s="2">
        <f>(D5088-H5088*VLOOKUP(I5088,Sheet2!$G$3:$I$7,3))/M5088/VLOOKUP(I5088,Sheet2!$G$3:$H$7,2)</f>
        <v>6.6226013866684821E-7</v>
      </c>
      <c r="O5088" s="2">
        <v>1.6322432111577601E-11</v>
      </c>
    </row>
    <row r="5089" spans="1:15" x14ac:dyDescent="0.25">
      <c r="A5089">
        <v>5078</v>
      </c>
      <c r="B5089">
        <v>440249</v>
      </c>
      <c r="C5089">
        <v>3278</v>
      </c>
      <c r="D5089">
        <v>687</v>
      </c>
      <c r="E5089">
        <v>9.9113121793431098</v>
      </c>
      <c r="F5089">
        <f t="shared" si="401"/>
        <v>9.9100341793431106</v>
      </c>
      <c r="G5089">
        <f t="shared" si="402"/>
        <v>9.9099208005003696</v>
      </c>
      <c r="H5089" s="2">
        <f t="shared" si="398"/>
        <v>8.8049800000000004E-3</v>
      </c>
      <c r="I5089">
        <f>VLOOKUP(A5089,Sheet2!$B$2:$D$15,2)</f>
        <v>4</v>
      </c>
      <c r="J5089">
        <f>VLOOKUP(A5089,Sheet2!$B$2:$D$15,3)</f>
        <v>4</v>
      </c>
      <c r="L5089">
        <f t="shared" si="399"/>
        <v>1</v>
      </c>
      <c r="M5089" s="2">
        <f t="shared" si="400"/>
        <v>8.8049800000000004E-3</v>
      </c>
      <c r="N5089" s="2">
        <f>(D5089-H5089*VLOOKUP(I5089,Sheet2!$G$3:$I$7,3))/M5089/VLOOKUP(I5089,Sheet2!$G$3:$H$7,2)</f>
        <v>6.5109027311816721E-7</v>
      </c>
      <c r="O5089" s="2">
        <v>1.5840152262345599E-11</v>
      </c>
    </row>
    <row r="5090" spans="1:15" x14ac:dyDescent="0.25">
      <c r="A5090">
        <v>5079</v>
      </c>
      <c r="B5090">
        <v>449348</v>
      </c>
      <c r="C5090">
        <v>3332</v>
      </c>
      <c r="D5090">
        <v>701</v>
      </c>
      <c r="E5090">
        <v>9.9110854216576296</v>
      </c>
      <c r="F5090">
        <f t="shared" si="401"/>
        <v>9.9098074216576304</v>
      </c>
      <c r="G5090">
        <f t="shared" si="402"/>
        <v>9.9096939879185157</v>
      </c>
      <c r="H5090" s="2">
        <f t="shared" si="398"/>
        <v>8.9869600000000004E-3</v>
      </c>
      <c r="I5090">
        <f>VLOOKUP(A5090,Sheet2!$B$2:$D$15,2)</f>
        <v>4</v>
      </c>
      <c r="J5090">
        <f>VLOOKUP(A5090,Sheet2!$B$2:$D$15,3)</f>
        <v>4</v>
      </c>
      <c r="L5090">
        <f t="shared" si="399"/>
        <v>1</v>
      </c>
      <c r="M5090" s="2">
        <f t="shared" si="400"/>
        <v>8.9869600000000004E-3</v>
      </c>
      <c r="N5090" s="2">
        <f>(D5090-H5090*VLOOKUP(I5090,Sheet2!$G$3:$I$7,3))/M5090/VLOOKUP(I5090,Sheet2!$G$3:$H$7,2)</f>
        <v>6.5086904982329945E-7</v>
      </c>
      <c r="O5090" s="2">
        <v>1.6645736833950801E-11</v>
      </c>
    </row>
    <row r="5091" spans="1:15" x14ac:dyDescent="0.25">
      <c r="A5091">
        <v>5080</v>
      </c>
      <c r="B5091">
        <v>413249</v>
      </c>
      <c r="C5091">
        <v>2931</v>
      </c>
      <c r="D5091">
        <v>643</v>
      </c>
      <c r="E5091">
        <v>9.9108585541794003</v>
      </c>
      <c r="F5091">
        <f t="shared" si="401"/>
        <v>9.9095805541794011</v>
      </c>
      <c r="G5091">
        <f t="shared" si="402"/>
        <v>9.9094670655173402</v>
      </c>
      <c r="H5091" s="2">
        <f t="shared" si="398"/>
        <v>8.2649799999999999E-3</v>
      </c>
      <c r="I5091">
        <f>VLOOKUP(A5091,Sheet2!$B$2:$D$15,2)</f>
        <v>4</v>
      </c>
      <c r="J5091">
        <f>VLOOKUP(A5091,Sheet2!$B$2:$D$15,3)</f>
        <v>4</v>
      </c>
      <c r="L5091">
        <f t="shared" si="399"/>
        <v>1</v>
      </c>
      <c r="M5091" s="2">
        <f t="shared" si="400"/>
        <v>8.2649799999999999E-3</v>
      </c>
      <c r="N5091" s="2">
        <f>(D5091-H5091*VLOOKUP(I5091,Sheet2!$G$3:$I$7,3))/M5091/VLOOKUP(I5091,Sheet2!$G$3:$H$7,2)</f>
        <v>6.4883131392937442E-7</v>
      </c>
      <c r="O5091" s="2">
        <v>1.5883168523206699E-11</v>
      </c>
    </row>
    <row r="5092" spans="1:15" x14ac:dyDescent="0.25">
      <c r="A5092">
        <v>5081</v>
      </c>
      <c r="B5092">
        <v>457298</v>
      </c>
      <c r="C5092">
        <v>3274</v>
      </c>
      <c r="D5092">
        <v>703</v>
      </c>
      <c r="E5092">
        <v>9.9106315768552804</v>
      </c>
      <c r="F5092">
        <f t="shared" si="401"/>
        <v>9.9093535768552812</v>
      </c>
      <c r="G5092">
        <f t="shared" si="402"/>
        <v>9.9092400332436803</v>
      </c>
      <c r="H5092" s="2">
        <f t="shared" si="398"/>
        <v>9.1459599999999999E-3</v>
      </c>
      <c r="I5092">
        <f>VLOOKUP(A5092,Sheet2!$B$2:$D$15,2)</f>
        <v>4</v>
      </c>
      <c r="J5092">
        <f>VLOOKUP(A5092,Sheet2!$B$2:$D$15,3)</f>
        <v>4</v>
      </c>
      <c r="L5092">
        <f t="shared" si="399"/>
        <v>1</v>
      </c>
      <c r="M5092" s="2">
        <f t="shared" si="400"/>
        <v>9.1459599999999999E-3</v>
      </c>
      <c r="N5092" s="2">
        <f>(D5092-H5092*VLOOKUP(I5092,Sheet2!$G$3:$I$7,3))/M5092/VLOOKUP(I5092,Sheet2!$G$3:$H$7,2)</f>
        <v>6.3949539097043938E-7</v>
      </c>
      <c r="O5092" s="2">
        <v>1.5831635185295801E-11</v>
      </c>
    </row>
    <row r="5093" spans="1:15" x14ac:dyDescent="0.25">
      <c r="A5093">
        <v>5082</v>
      </c>
      <c r="B5093">
        <v>442398</v>
      </c>
      <c r="C5093">
        <v>3278</v>
      </c>
      <c r="D5093">
        <v>670</v>
      </c>
      <c r="E5093">
        <v>9.9104044896320804</v>
      </c>
      <c r="F5093">
        <f t="shared" si="401"/>
        <v>9.9091264896320812</v>
      </c>
      <c r="G5093">
        <f t="shared" si="402"/>
        <v>9.9090128910443305</v>
      </c>
      <c r="H5093" s="2">
        <f t="shared" si="398"/>
        <v>8.8479600000000002E-3</v>
      </c>
      <c r="I5093">
        <f>VLOOKUP(A5093,Sheet2!$B$2:$D$15,2)</f>
        <v>4</v>
      </c>
      <c r="J5093">
        <f>VLOOKUP(A5093,Sheet2!$B$2:$D$15,3)</f>
        <v>4</v>
      </c>
      <c r="L5093">
        <f t="shared" si="399"/>
        <v>1</v>
      </c>
      <c r="M5093" s="2">
        <f t="shared" si="400"/>
        <v>8.8479600000000002E-3</v>
      </c>
      <c r="N5093" s="2">
        <f>(D5093-H5093*VLOOKUP(I5093,Sheet2!$G$3:$I$7,3))/M5093/VLOOKUP(I5093,Sheet2!$G$3:$H$7,2)</f>
        <v>6.280866963684284E-7</v>
      </c>
      <c r="O5093" s="2">
        <v>1.6006810043183202E-11</v>
      </c>
    </row>
    <row r="5094" spans="1:15" x14ac:dyDescent="0.25">
      <c r="A5094">
        <v>5083</v>
      </c>
      <c r="B5094">
        <v>449149</v>
      </c>
      <c r="C5094">
        <v>3342</v>
      </c>
      <c r="D5094">
        <v>692</v>
      </c>
      <c r="E5094">
        <v>9.9101772924565807</v>
      </c>
      <c r="F5094">
        <f t="shared" si="401"/>
        <v>9.9088992924565815</v>
      </c>
      <c r="G5094">
        <f t="shared" si="402"/>
        <v>9.9087856388660658</v>
      </c>
      <c r="H5094" s="2">
        <f t="shared" si="398"/>
        <v>8.9829799999999998E-3</v>
      </c>
      <c r="I5094">
        <f>VLOOKUP(A5094,Sheet2!$B$2:$D$15,2)</f>
        <v>4</v>
      </c>
      <c r="J5094">
        <f>VLOOKUP(A5094,Sheet2!$B$2:$D$15,3)</f>
        <v>4</v>
      </c>
      <c r="L5094">
        <f t="shared" si="399"/>
        <v>1</v>
      </c>
      <c r="M5094" s="2">
        <f t="shared" si="400"/>
        <v>8.9829799999999998E-3</v>
      </c>
      <c r="N5094" s="2">
        <f>(D5094-H5094*VLOOKUP(I5094,Sheet2!$G$3:$I$7,3))/M5094/VLOOKUP(I5094,Sheet2!$G$3:$H$7,2)</f>
        <v>6.4119569819814807E-7</v>
      </c>
      <c r="O5094" s="2">
        <v>1.6230558013311101E-11</v>
      </c>
    </row>
    <row r="5095" spans="1:15" x14ac:dyDescent="0.25">
      <c r="A5095">
        <v>5084</v>
      </c>
      <c r="B5095">
        <v>417348</v>
      </c>
      <c r="C5095">
        <v>2980</v>
      </c>
      <c r="D5095">
        <v>630</v>
      </c>
      <c r="E5095">
        <v>9.9099499852755493</v>
      </c>
      <c r="F5095">
        <f t="shared" si="401"/>
        <v>9.90867198527555</v>
      </c>
      <c r="G5095">
        <f t="shared" si="402"/>
        <v>9.9085582766556399</v>
      </c>
      <c r="H5095" s="2">
        <f t="shared" si="398"/>
        <v>8.3469600000000005E-3</v>
      </c>
      <c r="I5095">
        <f>VLOOKUP(A5095,Sheet2!$B$2:$D$15,2)</f>
        <v>4</v>
      </c>
      <c r="J5095">
        <f>VLOOKUP(A5095,Sheet2!$B$2:$D$15,3)</f>
        <v>4</v>
      </c>
      <c r="L5095">
        <f t="shared" si="399"/>
        <v>1</v>
      </c>
      <c r="M5095" s="2">
        <f t="shared" si="400"/>
        <v>8.3469600000000005E-3</v>
      </c>
      <c r="N5095" s="2">
        <f>(D5095-H5095*VLOOKUP(I5095,Sheet2!$G$3:$I$7,3))/M5095/VLOOKUP(I5095,Sheet2!$G$3:$H$7,2)</f>
        <v>6.2561580695247123E-7</v>
      </c>
      <c r="O5095" s="2">
        <v>1.6357797587281701E-11</v>
      </c>
    </row>
    <row r="5096" spans="1:15" x14ac:dyDescent="0.25">
      <c r="A5096">
        <v>5085</v>
      </c>
      <c r="B5096">
        <v>405449</v>
      </c>
      <c r="C5096">
        <v>2951</v>
      </c>
      <c r="D5096">
        <v>606</v>
      </c>
      <c r="E5096">
        <v>9.9097225680357308</v>
      </c>
      <c r="F5096">
        <f t="shared" si="401"/>
        <v>9.9084445680357316</v>
      </c>
      <c r="G5096">
        <f t="shared" si="402"/>
        <v>9.9083308043597818</v>
      </c>
      <c r="H5096" s="2">
        <f t="shared" si="398"/>
        <v>8.10898E-3</v>
      </c>
      <c r="I5096">
        <f>VLOOKUP(A5096,Sheet2!$B$2:$D$15,2)</f>
        <v>4</v>
      </c>
      <c r="J5096">
        <f>VLOOKUP(A5096,Sheet2!$B$2:$D$15,3)</f>
        <v>4</v>
      </c>
      <c r="L5096">
        <f t="shared" si="399"/>
        <v>1</v>
      </c>
      <c r="M5096" s="2">
        <f t="shared" si="400"/>
        <v>8.10898E-3</v>
      </c>
      <c r="N5096" s="2">
        <f>(D5096-H5096*VLOOKUP(I5096,Sheet2!$G$3:$I$7,3))/M5096/VLOOKUP(I5096,Sheet2!$G$3:$H$7,2)</f>
        <v>6.1816963822823583E-7</v>
      </c>
      <c r="O5096" s="2">
        <v>1.5183373004013501E-11</v>
      </c>
    </row>
    <row r="5097" spans="1:15" x14ac:dyDescent="0.25">
      <c r="A5097">
        <v>5086</v>
      </c>
      <c r="B5097">
        <v>498548</v>
      </c>
      <c r="C5097">
        <v>3772</v>
      </c>
      <c r="D5097">
        <v>747</v>
      </c>
      <c r="E5097">
        <v>9.9094950406838294</v>
      </c>
      <c r="F5097">
        <f t="shared" si="401"/>
        <v>9.9082170406838301</v>
      </c>
      <c r="G5097">
        <f t="shared" si="402"/>
        <v>9.908103221925181</v>
      </c>
      <c r="H5097" s="2">
        <f t="shared" si="398"/>
        <v>9.9709599999999992E-3</v>
      </c>
      <c r="I5097">
        <f>VLOOKUP(A5097,Sheet2!$B$2:$D$15,2)</f>
        <v>4</v>
      </c>
      <c r="J5097">
        <f>VLOOKUP(A5097,Sheet2!$B$2:$D$15,3)</f>
        <v>4</v>
      </c>
      <c r="L5097">
        <f t="shared" si="399"/>
        <v>1</v>
      </c>
      <c r="M5097" s="2">
        <f t="shared" si="400"/>
        <v>9.9709599999999992E-3</v>
      </c>
      <c r="N5097" s="2">
        <f>(D5097-H5097*VLOOKUP(I5097,Sheet2!$G$3:$I$7,3))/M5097/VLOOKUP(I5097,Sheet2!$G$3:$H$7,2)</f>
        <v>6.2002560595970709E-7</v>
      </c>
      <c r="O5097" s="2">
        <v>1.5414396075599199E-11</v>
      </c>
    </row>
    <row r="5098" spans="1:15" x14ac:dyDescent="0.25">
      <c r="A5098">
        <v>5087</v>
      </c>
      <c r="B5098">
        <v>417298</v>
      </c>
      <c r="C5098">
        <v>3025</v>
      </c>
      <c r="D5098">
        <v>619</v>
      </c>
      <c r="E5098">
        <v>9.9092674031665293</v>
      </c>
      <c r="F5098">
        <f t="shared" si="401"/>
        <v>9.9079894031665301</v>
      </c>
      <c r="G5098">
        <f t="shared" si="402"/>
        <v>9.9078755292985043</v>
      </c>
      <c r="H5098" s="2">
        <f t="shared" si="398"/>
        <v>8.3459599999999995E-3</v>
      </c>
      <c r="I5098">
        <f>VLOOKUP(A5098,Sheet2!$B$2:$D$15,2)</f>
        <v>4</v>
      </c>
      <c r="J5098">
        <f>VLOOKUP(A5098,Sheet2!$B$2:$D$15,3)</f>
        <v>4</v>
      </c>
      <c r="L5098">
        <f t="shared" si="399"/>
        <v>1</v>
      </c>
      <c r="M5098" s="2">
        <f t="shared" si="400"/>
        <v>8.3459599999999995E-3</v>
      </c>
      <c r="N5098" s="2">
        <f>(D5098-H5098*VLOOKUP(I5098,Sheet2!$G$3:$I$7,3))/M5098/VLOOKUP(I5098,Sheet2!$G$3:$H$7,2)</f>
        <v>6.1252621220326966E-7</v>
      </c>
      <c r="O5098" s="2">
        <v>1.52400627989487E-11</v>
      </c>
    </row>
    <row r="5099" spans="1:15" x14ac:dyDescent="0.25">
      <c r="A5099">
        <v>5088</v>
      </c>
      <c r="B5099">
        <v>434549</v>
      </c>
      <c r="C5099">
        <v>3093</v>
      </c>
      <c r="D5099">
        <v>633</v>
      </c>
      <c r="E5099">
        <v>9.9090396554304796</v>
      </c>
      <c r="F5099">
        <f t="shared" si="401"/>
        <v>9.9077616554304804</v>
      </c>
      <c r="G5099">
        <f t="shared" si="402"/>
        <v>9.9076477264264113</v>
      </c>
      <c r="H5099" s="2">
        <f t="shared" si="398"/>
        <v>8.6909799999999992E-3</v>
      </c>
      <c r="I5099">
        <f>VLOOKUP(A5099,Sheet2!$B$2:$D$15,2)</f>
        <v>4</v>
      </c>
      <c r="J5099">
        <f>VLOOKUP(A5099,Sheet2!$B$2:$D$15,3)</f>
        <v>4</v>
      </c>
      <c r="L5099">
        <f t="shared" si="399"/>
        <v>1</v>
      </c>
      <c r="M5099" s="2">
        <f t="shared" si="400"/>
        <v>8.6909799999999992E-3</v>
      </c>
      <c r="N5099" s="2">
        <f>(D5099-H5099*VLOOKUP(I5099,Sheet2!$G$3:$I$7,3))/M5099/VLOOKUP(I5099,Sheet2!$G$3:$H$7,2)</f>
        <v>5.9919133780080034E-7</v>
      </c>
      <c r="O5099" s="2">
        <v>1.53788536988347E-11</v>
      </c>
    </row>
    <row r="5100" spans="1:15" x14ac:dyDescent="0.25">
      <c r="A5100">
        <v>5089</v>
      </c>
      <c r="B5100">
        <v>444698</v>
      </c>
      <c r="C5100">
        <v>3314</v>
      </c>
      <c r="D5100">
        <v>648</v>
      </c>
      <c r="E5100">
        <v>9.9088117974223398</v>
      </c>
      <c r="F5100">
        <f t="shared" si="401"/>
        <v>9.9075337974223405</v>
      </c>
      <c r="G5100">
        <f t="shared" si="402"/>
        <v>9.9074198132555207</v>
      </c>
      <c r="H5100" s="2">
        <f t="shared" si="398"/>
        <v>8.8939599999999994E-3</v>
      </c>
      <c r="I5100">
        <f>VLOOKUP(A5100,Sheet2!$B$2:$D$15,2)</f>
        <v>4</v>
      </c>
      <c r="J5100">
        <f>VLOOKUP(A5100,Sheet2!$B$2:$D$15,3)</f>
        <v>4</v>
      </c>
      <c r="L5100">
        <f t="shared" si="399"/>
        <v>1</v>
      </c>
      <c r="M5100" s="2">
        <f t="shared" si="400"/>
        <v>8.8939599999999994E-3</v>
      </c>
      <c r="N5100" s="2">
        <f>(D5100-H5100*VLOOKUP(I5100,Sheet2!$G$3:$I$7,3))/M5100/VLOOKUP(I5100,Sheet2!$G$3:$H$7,2)</f>
        <v>5.994343426325282E-7</v>
      </c>
      <c r="O5100" s="2">
        <v>1.4738802814005699E-11</v>
      </c>
    </row>
    <row r="5101" spans="1:15" x14ac:dyDescent="0.25">
      <c r="A5101">
        <v>5090</v>
      </c>
      <c r="B5101">
        <v>456098</v>
      </c>
      <c r="C5101">
        <v>3334</v>
      </c>
      <c r="D5101">
        <v>662</v>
      </c>
      <c r="E5101">
        <v>9.9085838290887001</v>
      </c>
      <c r="F5101">
        <f t="shared" si="401"/>
        <v>9.9073058290887008</v>
      </c>
      <c r="G5101">
        <f t="shared" si="402"/>
        <v>9.9071917897324209</v>
      </c>
      <c r="H5101" s="2">
        <f t="shared" si="398"/>
        <v>9.1219600000000001E-3</v>
      </c>
      <c r="I5101">
        <f>VLOOKUP(A5101,Sheet2!$B$2:$D$15,2)</f>
        <v>4</v>
      </c>
      <c r="J5101">
        <f>VLOOKUP(A5101,Sheet2!$B$2:$D$15,3)</f>
        <v>4</v>
      </c>
      <c r="L5101">
        <f t="shared" si="399"/>
        <v>1</v>
      </c>
      <c r="M5101" s="2">
        <f t="shared" si="400"/>
        <v>9.1219600000000001E-3</v>
      </c>
      <c r="N5101" s="2">
        <f>(D5101-H5101*VLOOKUP(I5101,Sheet2!$G$3:$I$7,3))/M5101/VLOOKUP(I5101,Sheet2!$G$3:$H$7,2)</f>
        <v>5.9657122657849846E-7</v>
      </c>
      <c r="O5101" s="2">
        <v>1.5521567825015401E-11</v>
      </c>
    </row>
    <row r="5102" spans="1:15" x14ac:dyDescent="0.25">
      <c r="A5102">
        <v>5091</v>
      </c>
      <c r="B5102">
        <v>432749</v>
      </c>
      <c r="C5102">
        <v>3240</v>
      </c>
      <c r="D5102">
        <v>625</v>
      </c>
      <c r="E5102">
        <v>9.9083557503761401</v>
      </c>
      <c r="F5102">
        <f t="shared" si="401"/>
        <v>9.9070777503761409</v>
      </c>
      <c r="G5102">
        <f t="shared" si="402"/>
        <v>9.9069636558036862</v>
      </c>
      <c r="H5102" s="2">
        <f t="shared" si="398"/>
        <v>8.6549799999999996E-3</v>
      </c>
      <c r="I5102">
        <f>VLOOKUP(A5102,Sheet2!$B$2:$D$15,2)</f>
        <v>4</v>
      </c>
      <c r="J5102">
        <f>VLOOKUP(A5102,Sheet2!$B$2:$D$15,3)</f>
        <v>4</v>
      </c>
      <c r="L5102">
        <f t="shared" si="399"/>
        <v>1</v>
      </c>
      <c r="M5102" s="2">
        <f t="shared" si="400"/>
        <v>8.6549799999999996E-3</v>
      </c>
      <c r="N5102" s="2">
        <f>(D5102-H5102*VLOOKUP(I5102,Sheet2!$G$3:$I$7,3))/M5102/VLOOKUP(I5102,Sheet2!$G$3:$H$7,2)</f>
        <v>5.9297760745836506E-7</v>
      </c>
      <c r="O5102" s="2">
        <v>1.5786479389885799E-11</v>
      </c>
    </row>
    <row r="5103" spans="1:15" x14ac:dyDescent="0.25">
      <c r="A5103">
        <v>5092</v>
      </c>
      <c r="B5103">
        <v>417298</v>
      </c>
      <c r="C5103">
        <v>2969</v>
      </c>
      <c r="D5103">
        <v>602</v>
      </c>
      <c r="E5103">
        <v>9.9081275612312307</v>
      </c>
      <c r="F5103">
        <f t="shared" si="401"/>
        <v>9.9068495612312315</v>
      </c>
      <c r="G5103">
        <f t="shared" si="402"/>
        <v>9.9067354114158608</v>
      </c>
      <c r="H5103" s="2">
        <f t="shared" si="398"/>
        <v>8.3459599999999995E-3</v>
      </c>
      <c r="I5103">
        <f>VLOOKUP(A5103,Sheet2!$B$2:$D$15,2)</f>
        <v>4</v>
      </c>
      <c r="J5103">
        <f>VLOOKUP(A5103,Sheet2!$B$2:$D$15,3)</f>
        <v>4</v>
      </c>
      <c r="L5103">
        <f t="shared" si="399"/>
        <v>1</v>
      </c>
      <c r="M5103" s="2">
        <f t="shared" si="400"/>
        <v>8.3459599999999995E-3</v>
      </c>
      <c r="N5103" s="2">
        <f>(D5103-H5103*VLOOKUP(I5103,Sheet2!$G$3:$I$7,3))/M5103/VLOOKUP(I5103,Sheet2!$G$3:$H$7,2)</f>
        <v>5.9215707551917345E-7</v>
      </c>
      <c r="O5103" s="2">
        <v>1.5822163665266901E-11</v>
      </c>
    </row>
    <row r="5104" spans="1:15" x14ac:dyDescent="0.25">
      <c r="A5104">
        <v>5093</v>
      </c>
      <c r="B5104">
        <v>452948</v>
      </c>
      <c r="C5104">
        <v>3318</v>
      </c>
      <c r="D5104">
        <v>644</v>
      </c>
      <c r="E5104">
        <v>9.9078992616004893</v>
      </c>
      <c r="F5104">
        <f t="shared" si="401"/>
        <v>9.9066212616004901</v>
      </c>
      <c r="G5104">
        <f t="shared" si="402"/>
        <v>9.9065070565154549</v>
      </c>
      <c r="H5104" s="2">
        <f t="shared" si="398"/>
        <v>9.0589599999999996E-3</v>
      </c>
      <c r="I5104">
        <f>VLOOKUP(A5104,Sheet2!$B$2:$D$15,2)</f>
        <v>4</v>
      </c>
      <c r="J5104">
        <f>VLOOKUP(A5104,Sheet2!$B$2:$D$15,3)</f>
        <v>4</v>
      </c>
      <c r="L5104">
        <f t="shared" si="399"/>
        <v>1</v>
      </c>
      <c r="M5104" s="2">
        <f t="shared" si="400"/>
        <v>9.0589599999999996E-3</v>
      </c>
      <c r="N5104" s="2">
        <f>(D5104-H5104*VLOOKUP(I5104,Sheet2!$G$3:$I$7,3))/M5104/VLOOKUP(I5104,Sheet2!$G$3:$H$7,2)</f>
        <v>5.817483812711393E-7</v>
      </c>
      <c r="O5104" s="2">
        <v>1.5192291063701899E-11</v>
      </c>
    </row>
    <row r="5105" spans="1:15" x14ac:dyDescent="0.25">
      <c r="A5105">
        <v>5094</v>
      </c>
      <c r="B5105">
        <v>450149</v>
      </c>
      <c r="C5105">
        <v>3346</v>
      </c>
      <c r="D5105">
        <v>646</v>
      </c>
      <c r="E5105">
        <v>9.9076708514304208</v>
      </c>
      <c r="F5105">
        <f t="shared" si="401"/>
        <v>9.9063928514304216</v>
      </c>
      <c r="G5105">
        <f t="shared" si="402"/>
        <v>9.9062785910489666</v>
      </c>
      <c r="H5105" s="2">
        <f t="shared" si="398"/>
        <v>9.0029800000000007E-3</v>
      </c>
      <c r="I5105">
        <f>VLOOKUP(A5105,Sheet2!$B$2:$D$15,2)</f>
        <v>4</v>
      </c>
      <c r="J5105">
        <f>VLOOKUP(A5105,Sheet2!$B$2:$D$15,3)</f>
        <v>4</v>
      </c>
      <c r="L5105">
        <f t="shared" si="399"/>
        <v>1</v>
      </c>
      <c r="M5105" s="2">
        <f t="shared" si="400"/>
        <v>9.0029800000000007E-3</v>
      </c>
      <c r="N5105" s="2">
        <f>(D5105-H5105*VLOOKUP(I5105,Sheet2!$G$3:$I$7,3))/M5105/VLOOKUP(I5105,Sheet2!$G$3:$H$7,2)</f>
        <v>5.8839019224745575E-7</v>
      </c>
      <c r="O5105" s="2">
        <v>1.6756773764627199E-11</v>
      </c>
    </row>
    <row r="5106" spans="1:15" x14ac:dyDescent="0.25">
      <c r="A5106">
        <v>5095</v>
      </c>
      <c r="B5106">
        <v>445448</v>
      </c>
      <c r="C5106">
        <v>3242</v>
      </c>
      <c r="D5106">
        <v>634</v>
      </c>
      <c r="E5106">
        <v>9.9074423306675108</v>
      </c>
      <c r="F5106">
        <f t="shared" si="401"/>
        <v>9.9061643306675116</v>
      </c>
      <c r="G5106">
        <f t="shared" si="402"/>
        <v>9.9060500149628616</v>
      </c>
      <c r="H5106" s="2">
        <f t="shared" si="398"/>
        <v>8.9089600000000005E-3</v>
      </c>
      <c r="I5106">
        <f>VLOOKUP(A5106,Sheet2!$B$2:$D$15,2)</f>
        <v>4</v>
      </c>
      <c r="J5106">
        <f>VLOOKUP(A5106,Sheet2!$B$2:$D$15,3)</f>
        <v>4</v>
      </c>
      <c r="L5106">
        <f t="shared" si="399"/>
        <v>1</v>
      </c>
      <c r="M5106" s="2">
        <f t="shared" si="400"/>
        <v>8.9089600000000005E-3</v>
      </c>
      <c r="N5106" s="2">
        <f>(D5106-H5106*VLOOKUP(I5106,Sheet2!$G$3:$I$7,3))/M5106/VLOOKUP(I5106,Sheet2!$G$3:$H$7,2)</f>
        <v>5.8249310985794085E-7</v>
      </c>
      <c r="O5106" s="2">
        <v>1.5693591480906499E-11</v>
      </c>
    </row>
    <row r="5107" spans="1:15" x14ac:dyDescent="0.25">
      <c r="A5107">
        <v>5096</v>
      </c>
      <c r="B5107">
        <v>415299</v>
      </c>
      <c r="C5107">
        <v>3005</v>
      </c>
      <c r="D5107">
        <v>595</v>
      </c>
      <c r="E5107">
        <v>9.9072136992582092</v>
      </c>
      <c r="F5107">
        <f t="shared" si="401"/>
        <v>9.9059356992582099</v>
      </c>
      <c r="G5107">
        <f t="shared" si="402"/>
        <v>9.9058213282035759</v>
      </c>
      <c r="H5107" s="2">
        <f t="shared" si="398"/>
        <v>8.3059799999999993E-3</v>
      </c>
      <c r="I5107">
        <f>VLOOKUP(A5107,Sheet2!$B$2:$D$15,2)</f>
        <v>4</v>
      </c>
      <c r="J5107">
        <f>VLOOKUP(A5107,Sheet2!$B$2:$D$15,3)</f>
        <v>4</v>
      </c>
      <c r="L5107">
        <f t="shared" si="399"/>
        <v>1</v>
      </c>
      <c r="M5107" s="2">
        <f t="shared" si="400"/>
        <v>8.3059799999999993E-3</v>
      </c>
      <c r="N5107" s="2">
        <f>(D5107-H5107*VLOOKUP(I5107,Sheet2!$G$3:$I$7,3))/M5107/VLOOKUP(I5107,Sheet2!$G$3:$H$7,2)</f>
        <v>5.8720135167674385E-7</v>
      </c>
      <c r="O5107" s="2">
        <v>1.5442789790624998E-11</v>
      </c>
    </row>
    <row r="5108" spans="1:15" x14ac:dyDescent="0.25">
      <c r="A5108">
        <v>5097</v>
      </c>
      <c r="B5108">
        <v>453898</v>
      </c>
      <c r="C5108">
        <v>3208</v>
      </c>
      <c r="D5108">
        <v>642</v>
      </c>
      <c r="E5108">
        <v>9.9069849571489392</v>
      </c>
      <c r="F5108">
        <f t="shared" si="401"/>
        <v>9.90570695714894</v>
      </c>
      <c r="G5108">
        <f t="shared" si="402"/>
        <v>9.9055925307175201</v>
      </c>
      <c r="H5108" s="2">
        <f t="shared" si="398"/>
        <v>9.0779599999999995E-3</v>
      </c>
      <c r="I5108">
        <f>VLOOKUP(A5108,Sheet2!$B$2:$D$15,2)</f>
        <v>4</v>
      </c>
      <c r="J5108">
        <f>VLOOKUP(A5108,Sheet2!$B$2:$D$15,3)</f>
        <v>4</v>
      </c>
      <c r="L5108">
        <f t="shared" si="399"/>
        <v>1</v>
      </c>
      <c r="M5108" s="2">
        <f t="shared" si="400"/>
        <v>9.0779599999999995E-3</v>
      </c>
      <c r="N5108" s="2">
        <f>(D5108-H5108*VLOOKUP(I5108,Sheet2!$G$3:$I$7,3))/M5108/VLOOKUP(I5108,Sheet2!$G$3:$H$7,2)</f>
        <v>5.7805734614384735E-7</v>
      </c>
      <c r="O5108" s="2">
        <v>1.54098291321928E-11</v>
      </c>
    </row>
    <row r="5109" spans="1:15" x14ac:dyDescent="0.25">
      <c r="A5109">
        <v>5098</v>
      </c>
      <c r="B5109">
        <v>430548</v>
      </c>
      <c r="C5109">
        <v>3239</v>
      </c>
      <c r="D5109">
        <v>603</v>
      </c>
      <c r="E5109">
        <v>9.9067561042860994</v>
      </c>
      <c r="F5109">
        <f t="shared" si="401"/>
        <v>9.9054781042861002</v>
      </c>
      <c r="G5109">
        <f t="shared" si="402"/>
        <v>9.905363622451091</v>
      </c>
      <c r="H5109" s="2">
        <f t="shared" si="398"/>
        <v>8.6109600000000008E-3</v>
      </c>
      <c r="I5109">
        <f>VLOOKUP(A5109,Sheet2!$B$2:$D$15,2)</f>
        <v>4</v>
      </c>
      <c r="J5109">
        <f>VLOOKUP(A5109,Sheet2!$B$2:$D$15,3)</f>
        <v>4</v>
      </c>
      <c r="L5109">
        <f t="shared" si="399"/>
        <v>1</v>
      </c>
      <c r="M5109" s="2">
        <f t="shared" si="400"/>
        <v>8.6109600000000008E-3</v>
      </c>
      <c r="N5109" s="2">
        <f>(D5109-H5109*VLOOKUP(I5109,Sheet2!$G$3:$I$7,3))/M5109/VLOOKUP(I5109,Sheet2!$G$3:$H$7,2)</f>
        <v>5.7112035313135814E-7</v>
      </c>
      <c r="O5109" s="2">
        <v>1.5566845916966301E-11</v>
      </c>
    </row>
    <row r="5110" spans="1:15" x14ac:dyDescent="0.25">
      <c r="A5110">
        <v>5099</v>
      </c>
      <c r="B5110">
        <v>450699</v>
      </c>
      <c r="C5110">
        <v>3254</v>
      </c>
      <c r="D5110">
        <v>618</v>
      </c>
      <c r="E5110">
        <v>9.9065271406160793</v>
      </c>
      <c r="F5110">
        <f t="shared" si="401"/>
        <v>9.9052491406160801</v>
      </c>
      <c r="G5110">
        <f t="shared" si="402"/>
        <v>9.9051346033506462</v>
      </c>
      <c r="H5110" s="2">
        <f t="shared" si="398"/>
        <v>9.0139799999999996E-3</v>
      </c>
      <c r="I5110">
        <f>VLOOKUP(A5110,Sheet2!$B$2:$D$15,2)</f>
        <v>4</v>
      </c>
      <c r="J5110">
        <f>VLOOKUP(A5110,Sheet2!$B$2:$D$15,3)</f>
        <v>4</v>
      </c>
      <c r="L5110">
        <f t="shared" si="399"/>
        <v>1</v>
      </c>
      <c r="M5110" s="2">
        <f t="shared" si="400"/>
        <v>9.0139799999999996E-3</v>
      </c>
      <c r="N5110" s="2">
        <f>(D5110-H5110*VLOOKUP(I5110,Sheet2!$G$3:$I$7,3))/M5110/VLOOKUP(I5110,Sheet2!$G$3:$H$7,2)</f>
        <v>5.5645169869469429E-7</v>
      </c>
      <c r="O5110" s="2">
        <v>1.54286203283052E-11</v>
      </c>
    </row>
    <row r="5111" spans="1:15" x14ac:dyDescent="0.25">
      <c r="A5111">
        <v>5100</v>
      </c>
      <c r="B5111">
        <v>422348</v>
      </c>
      <c r="C5111">
        <v>3044</v>
      </c>
      <c r="D5111">
        <v>573</v>
      </c>
      <c r="E5111">
        <v>9.9062980660852098</v>
      </c>
      <c r="F5111">
        <f t="shared" si="401"/>
        <v>9.9050200660852106</v>
      </c>
      <c r="G5111">
        <f t="shared" si="402"/>
        <v>9.9049054733625148</v>
      </c>
      <c r="H5111" s="2">
        <f t="shared" si="398"/>
        <v>8.4469599999999999E-3</v>
      </c>
      <c r="I5111">
        <f>VLOOKUP(A5111,Sheet2!$B$2:$D$15,2)</f>
        <v>4</v>
      </c>
      <c r="J5111">
        <f>VLOOKUP(A5111,Sheet2!$B$2:$D$15,3)</f>
        <v>4</v>
      </c>
      <c r="L5111">
        <f t="shared" si="399"/>
        <v>1</v>
      </c>
      <c r="M5111" s="2">
        <f t="shared" si="400"/>
        <v>8.4469599999999999E-3</v>
      </c>
      <c r="N5111" s="2">
        <f>(D5111-H5111*VLOOKUP(I5111,Sheet2!$G$3:$I$7,3))/M5111/VLOOKUP(I5111,Sheet2!$G$3:$H$7,2)</f>
        <v>5.4920055451902226E-7</v>
      </c>
      <c r="O5111" s="2">
        <v>1.5906274635148999E-11</v>
      </c>
    </row>
    <row r="5112" spans="1:15" x14ac:dyDescent="0.25">
      <c r="A5112">
        <v>5101</v>
      </c>
      <c r="B5112">
        <v>461749</v>
      </c>
      <c r="C5112">
        <v>3347</v>
      </c>
      <c r="D5112">
        <v>634</v>
      </c>
      <c r="E5112">
        <v>9.9060688806398201</v>
      </c>
      <c r="F5112">
        <f t="shared" si="401"/>
        <v>9.9047908806398208</v>
      </c>
      <c r="G5112">
        <f t="shared" si="402"/>
        <v>9.9046762324330153</v>
      </c>
      <c r="H5112" s="2">
        <f t="shared" si="398"/>
        <v>9.2349800000000003E-3</v>
      </c>
      <c r="I5112">
        <f>VLOOKUP(A5112,Sheet2!$B$2:$D$15,2)</f>
        <v>4</v>
      </c>
      <c r="J5112">
        <f>VLOOKUP(A5112,Sheet2!$B$2:$D$15,3)</f>
        <v>4</v>
      </c>
      <c r="L5112">
        <f t="shared" si="399"/>
        <v>1</v>
      </c>
      <c r="M5112" s="2">
        <f t="shared" si="400"/>
        <v>9.2349800000000003E-3</v>
      </c>
      <c r="N5112" s="2">
        <f>(D5112-H5112*VLOOKUP(I5112,Sheet2!$G$3:$I$7,3))/M5112/VLOOKUP(I5112,Sheet2!$G$3:$H$7,2)</f>
        <v>5.5737016571773838E-7</v>
      </c>
      <c r="O5112" s="2">
        <v>1.47034817843539E-11</v>
      </c>
    </row>
    <row r="5113" spans="1:15" x14ac:dyDescent="0.25">
      <c r="A5113">
        <v>5102</v>
      </c>
      <c r="B5113">
        <v>414948</v>
      </c>
      <c r="C5113">
        <v>3113</v>
      </c>
      <c r="D5113">
        <v>566</v>
      </c>
      <c r="E5113">
        <v>9.9058395842262108</v>
      </c>
      <c r="F5113">
        <f t="shared" si="401"/>
        <v>9.9045615842262116</v>
      </c>
      <c r="G5113">
        <f t="shared" si="402"/>
        <v>9.9044468805084307</v>
      </c>
      <c r="H5113" s="2">
        <f t="shared" si="398"/>
        <v>8.2989599999999993E-3</v>
      </c>
      <c r="I5113">
        <f>VLOOKUP(A5113,Sheet2!$B$2:$D$15,2)</f>
        <v>4</v>
      </c>
      <c r="J5113">
        <f>VLOOKUP(A5113,Sheet2!$B$2:$D$15,3)</f>
        <v>4</v>
      </c>
      <c r="L5113">
        <f t="shared" si="399"/>
        <v>1</v>
      </c>
      <c r="M5113" s="2">
        <f t="shared" si="400"/>
        <v>8.2989599999999993E-3</v>
      </c>
      <c r="N5113" s="2">
        <f>(D5113-H5113*VLOOKUP(I5113,Sheet2!$G$3:$I$7,3))/M5113/VLOOKUP(I5113,Sheet2!$G$3:$H$7,2)</f>
        <v>5.5286316791501596E-7</v>
      </c>
      <c r="O5113" s="2">
        <v>1.56036712162591E-11</v>
      </c>
    </row>
    <row r="5114" spans="1:15" x14ac:dyDescent="0.25">
      <c r="A5114">
        <v>5103</v>
      </c>
      <c r="B5114">
        <v>449748</v>
      </c>
      <c r="C5114">
        <v>3246</v>
      </c>
      <c r="D5114">
        <v>620</v>
      </c>
      <c r="E5114">
        <v>9.9056101767906508</v>
      </c>
      <c r="F5114">
        <f t="shared" si="401"/>
        <v>9.9043321767906516</v>
      </c>
      <c r="G5114">
        <f t="shared" si="402"/>
        <v>9.9042174175350208</v>
      </c>
      <c r="H5114" s="2">
        <f t="shared" si="398"/>
        <v>8.9949599999999998E-3</v>
      </c>
      <c r="I5114">
        <f>VLOOKUP(A5114,Sheet2!$B$2:$D$15,2)</f>
        <v>4</v>
      </c>
      <c r="J5114">
        <f>VLOOKUP(A5114,Sheet2!$B$2:$D$15,3)</f>
        <v>4</v>
      </c>
      <c r="L5114">
        <f t="shared" si="399"/>
        <v>1</v>
      </c>
      <c r="M5114" s="2">
        <f t="shared" si="400"/>
        <v>8.9949599999999998E-3</v>
      </c>
      <c r="N5114" s="2">
        <f>(D5114-H5114*VLOOKUP(I5114,Sheet2!$G$3:$I$7,3))/M5114/VLOOKUP(I5114,Sheet2!$G$3:$H$7,2)</f>
        <v>5.6012488282326996E-7</v>
      </c>
      <c r="O5114" s="2">
        <v>1.5056531608910799E-11</v>
      </c>
    </row>
    <row r="5115" spans="1:15" x14ac:dyDescent="0.25">
      <c r="A5115">
        <v>5104</v>
      </c>
      <c r="B5115">
        <v>422549</v>
      </c>
      <c r="C5115">
        <v>3065</v>
      </c>
      <c r="D5115">
        <v>593</v>
      </c>
      <c r="E5115">
        <v>9.9053806582793893</v>
      </c>
      <c r="F5115">
        <f t="shared" si="401"/>
        <v>9.9041026582793901</v>
      </c>
      <c r="G5115">
        <f t="shared" si="402"/>
        <v>9.9039878434590154</v>
      </c>
      <c r="H5115" s="2">
        <f t="shared" si="398"/>
        <v>8.4509800000000003E-3</v>
      </c>
      <c r="I5115">
        <f>VLOOKUP(A5115,Sheet2!$B$2:$D$15,2)</f>
        <v>4</v>
      </c>
      <c r="J5115">
        <f>VLOOKUP(A5115,Sheet2!$B$2:$D$15,3)</f>
        <v>4</v>
      </c>
      <c r="L5115">
        <f t="shared" si="399"/>
        <v>1</v>
      </c>
      <c r="M5115" s="2">
        <f t="shared" si="400"/>
        <v>8.4509800000000003E-3</v>
      </c>
      <c r="N5115" s="2">
        <f>(D5115-H5115*VLOOKUP(I5115,Sheet2!$G$3:$I$7,3))/M5115/VLOOKUP(I5115,Sheet2!$G$3:$H$7,2)</f>
        <v>5.7254376806003566E-7</v>
      </c>
      <c r="O5115" s="2">
        <v>1.5795488037472199E-11</v>
      </c>
    </row>
    <row r="5116" spans="1:15" x14ac:dyDescent="0.25">
      <c r="A5116">
        <v>5105</v>
      </c>
      <c r="B5116">
        <v>462598</v>
      </c>
      <c r="C5116">
        <v>3334</v>
      </c>
      <c r="D5116">
        <v>647</v>
      </c>
      <c r="E5116">
        <v>9.9051510286386399</v>
      </c>
      <c r="F5116">
        <f t="shared" si="401"/>
        <v>9.9038730286386407</v>
      </c>
      <c r="G5116">
        <f t="shared" si="402"/>
        <v>9.9037581582266156</v>
      </c>
      <c r="H5116" s="2">
        <f t="shared" si="398"/>
        <v>9.25196E-3</v>
      </c>
      <c r="I5116">
        <f>VLOOKUP(A5116,Sheet2!$B$2:$D$15,2)</f>
        <v>4</v>
      </c>
      <c r="J5116">
        <f>VLOOKUP(A5116,Sheet2!$B$2:$D$15,3)</f>
        <v>4</v>
      </c>
      <c r="L5116">
        <f t="shared" si="399"/>
        <v>1</v>
      </c>
      <c r="M5116" s="2">
        <f t="shared" si="400"/>
        <v>9.25196E-3</v>
      </c>
      <c r="N5116" s="2">
        <f>(D5116-H5116*VLOOKUP(I5116,Sheet2!$G$3:$I$7,3))/M5116/VLOOKUP(I5116,Sheet2!$G$3:$H$7,2)</f>
        <v>5.7016128106909248E-7</v>
      </c>
      <c r="O5116" s="2">
        <v>1.5185378049214299E-11</v>
      </c>
    </row>
    <row r="5117" spans="1:15" x14ac:dyDescent="0.25">
      <c r="A5117">
        <v>5106</v>
      </c>
      <c r="B5117">
        <v>442898</v>
      </c>
      <c r="C5117">
        <v>3328</v>
      </c>
      <c r="D5117">
        <v>620</v>
      </c>
      <c r="E5117">
        <v>9.9049212878145898</v>
      </c>
      <c r="F5117">
        <f t="shared" si="401"/>
        <v>9.9036432878145906</v>
      </c>
      <c r="G5117">
        <f t="shared" si="402"/>
        <v>9.9035283617840015</v>
      </c>
      <c r="H5117" s="2">
        <f t="shared" si="398"/>
        <v>8.8579599999999998E-3</v>
      </c>
      <c r="I5117">
        <f>VLOOKUP(A5117,Sheet2!$B$2:$D$15,2)</f>
        <v>4</v>
      </c>
      <c r="J5117">
        <f>VLOOKUP(A5117,Sheet2!$B$2:$D$15,3)</f>
        <v>4</v>
      </c>
      <c r="L5117">
        <f t="shared" si="399"/>
        <v>1</v>
      </c>
      <c r="M5117" s="2">
        <f t="shared" si="400"/>
        <v>8.8579599999999998E-3</v>
      </c>
      <c r="N5117" s="2">
        <f>(D5117-H5117*VLOOKUP(I5117,Sheet2!$G$3:$I$7,3))/M5117/VLOOKUP(I5117,Sheet2!$G$3:$H$7,2)</f>
        <v>5.7078542531237439E-7</v>
      </c>
      <c r="O5117" s="2">
        <v>1.5456346591054299E-11</v>
      </c>
    </row>
    <row r="5118" spans="1:15" x14ac:dyDescent="0.25">
      <c r="A5118">
        <v>5107</v>
      </c>
      <c r="B5118">
        <v>432849</v>
      </c>
      <c r="C5118">
        <v>2991</v>
      </c>
      <c r="D5118">
        <v>613</v>
      </c>
      <c r="E5118">
        <v>9.9046914357534099</v>
      </c>
      <c r="F5118">
        <f t="shared" si="401"/>
        <v>9.9034134357534107</v>
      </c>
      <c r="G5118">
        <f t="shared" si="402"/>
        <v>9.9032984540773299</v>
      </c>
      <c r="H5118" s="2">
        <f t="shared" si="398"/>
        <v>8.6569799999999999E-3</v>
      </c>
      <c r="I5118">
        <f>VLOOKUP(A5118,Sheet2!$B$2:$D$15,2)</f>
        <v>4</v>
      </c>
      <c r="J5118">
        <f>VLOOKUP(A5118,Sheet2!$B$2:$D$15,3)</f>
        <v>4</v>
      </c>
      <c r="L5118">
        <f t="shared" si="399"/>
        <v>1</v>
      </c>
      <c r="M5118" s="2">
        <f t="shared" si="400"/>
        <v>8.6569799999999999E-3</v>
      </c>
      <c r="N5118" s="2">
        <f>(D5118-H5118*VLOOKUP(I5118,Sheet2!$G$3:$I$7,3))/M5118/VLOOKUP(I5118,Sheet2!$G$3:$H$7,2)</f>
        <v>5.7894912925754714E-7</v>
      </c>
      <c r="O5118" s="2">
        <v>1.5155657218953199E-11</v>
      </c>
    </row>
    <row r="5119" spans="1:15" x14ac:dyDescent="0.25">
      <c r="A5119">
        <v>5108</v>
      </c>
      <c r="B5119">
        <v>439448</v>
      </c>
      <c r="C5119">
        <v>3221</v>
      </c>
      <c r="D5119">
        <v>619</v>
      </c>
      <c r="E5119">
        <v>9.9044614724012501</v>
      </c>
      <c r="F5119">
        <f t="shared" si="401"/>
        <v>9.9031834724012509</v>
      </c>
      <c r="G5119">
        <f t="shared" si="402"/>
        <v>9.9030684350527309</v>
      </c>
      <c r="H5119" s="2">
        <f t="shared" si="398"/>
        <v>8.7889600000000002E-3</v>
      </c>
      <c r="I5119">
        <f>VLOOKUP(A5119,Sheet2!$B$2:$D$15,2)</f>
        <v>4</v>
      </c>
      <c r="J5119">
        <f>VLOOKUP(A5119,Sheet2!$B$2:$D$15,3)</f>
        <v>4</v>
      </c>
      <c r="L5119">
        <f t="shared" si="399"/>
        <v>1</v>
      </c>
      <c r="M5119" s="2">
        <f t="shared" si="400"/>
        <v>8.7889600000000002E-3</v>
      </c>
      <c r="N5119" s="2">
        <f>(D5119-H5119*VLOOKUP(I5119,Sheet2!$G$3:$I$7,3))/M5119/VLOOKUP(I5119,Sheet2!$G$3:$H$7,2)</f>
        <v>5.7514265806193225E-7</v>
      </c>
      <c r="O5119" s="2">
        <v>1.6139368902900302E-11</v>
      </c>
    </row>
    <row r="5120" spans="1:15" x14ac:dyDescent="0.25">
      <c r="A5120">
        <v>5109</v>
      </c>
      <c r="B5120">
        <v>432949</v>
      </c>
      <c r="C5120">
        <v>3200</v>
      </c>
      <c r="D5120">
        <v>606</v>
      </c>
      <c r="E5120">
        <v>9.9042313977042102</v>
      </c>
      <c r="F5120">
        <f t="shared" si="401"/>
        <v>9.902953397704211</v>
      </c>
      <c r="G5120">
        <f t="shared" si="402"/>
        <v>9.9028383046563011</v>
      </c>
      <c r="H5120" s="2">
        <f t="shared" si="398"/>
        <v>8.6589800000000001E-3</v>
      </c>
      <c r="I5120">
        <f>VLOOKUP(A5120,Sheet2!$B$2:$D$15,2)</f>
        <v>4</v>
      </c>
      <c r="J5120">
        <f>VLOOKUP(A5120,Sheet2!$B$2:$D$15,3)</f>
        <v>4</v>
      </c>
      <c r="L5120">
        <f t="shared" si="399"/>
        <v>1</v>
      </c>
      <c r="M5120" s="2">
        <f t="shared" si="400"/>
        <v>8.6589800000000001E-3</v>
      </c>
      <c r="N5120" s="2">
        <f>(D5120-H5120*VLOOKUP(I5120,Sheet2!$G$3:$I$7,3))/M5120/VLOOKUP(I5120,Sheet2!$G$3:$H$7,2)</f>
        <v>5.7070148366204791E-7</v>
      </c>
      <c r="O5120" s="2">
        <v>1.5551768114949299E-11</v>
      </c>
    </row>
    <row r="5121" spans="1:15" x14ac:dyDescent="0.25">
      <c r="A5121">
        <v>5110</v>
      </c>
      <c r="B5121">
        <v>439698</v>
      </c>
      <c r="C5121">
        <v>3215</v>
      </c>
      <c r="D5121">
        <v>609</v>
      </c>
      <c r="E5121">
        <v>9.9040012116083904</v>
      </c>
      <c r="F5121">
        <f t="shared" si="401"/>
        <v>9.9027232116083912</v>
      </c>
      <c r="G5121">
        <f t="shared" si="402"/>
        <v>9.9026080628341155</v>
      </c>
      <c r="H5121" s="2">
        <f t="shared" si="398"/>
        <v>8.79396E-3</v>
      </c>
      <c r="I5121">
        <f>VLOOKUP(A5121,Sheet2!$B$2:$D$15,2)</f>
        <v>4</v>
      </c>
      <c r="J5121">
        <f>VLOOKUP(A5121,Sheet2!$B$2:$D$15,3)</f>
        <v>4</v>
      </c>
      <c r="L5121">
        <f t="shared" si="399"/>
        <v>1</v>
      </c>
      <c r="M5121" s="2">
        <f t="shared" si="400"/>
        <v>8.79396E-3</v>
      </c>
      <c r="N5121" s="2">
        <f>(D5121-H5121*VLOOKUP(I5121,Sheet2!$G$3:$I$7,3))/M5121/VLOOKUP(I5121,Sheet2!$G$3:$H$7,2)</f>
        <v>5.6337077562326871E-7</v>
      </c>
      <c r="O5121" s="2">
        <v>1.57215291402714E-11</v>
      </c>
    </row>
    <row r="5122" spans="1:15" x14ac:dyDescent="0.25">
      <c r="A5122">
        <v>5111</v>
      </c>
      <c r="B5122">
        <v>428998</v>
      </c>
      <c r="C5122">
        <v>3059</v>
      </c>
      <c r="D5122">
        <v>587</v>
      </c>
      <c r="E5122">
        <v>9.9037709140598391</v>
      </c>
      <c r="F5122">
        <f t="shared" si="401"/>
        <v>9.9024929140598399</v>
      </c>
      <c r="G5122">
        <f t="shared" si="402"/>
        <v>9.9023777095322245</v>
      </c>
      <c r="H5122" s="2">
        <f t="shared" si="398"/>
        <v>8.5799599999999993E-3</v>
      </c>
      <c r="I5122">
        <f>VLOOKUP(A5122,Sheet2!$B$2:$D$15,2)</f>
        <v>4</v>
      </c>
      <c r="J5122">
        <f>VLOOKUP(A5122,Sheet2!$B$2:$D$15,3)</f>
        <v>4</v>
      </c>
      <c r="L5122">
        <f t="shared" si="399"/>
        <v>1</v>
      </c>
      <c r="M5122" s="2">
        <f t="shared" si="400"/>
        <v>8.5799599999999993E-3</v>
      </c>
      <c r="N5122" s="2">
        <f>(D5122-H5122*VLOOKUP(I5122,Sheet2!$G$3:$I$7,3))/M5122/VLOOKUP(I5122,Sheet2!$G$3:$H$7,2)</f>
        <v>5.5500237367073989E-7</v>
      </c>
      <c r="O5122" s="2">
        <v>1.6658680669856399E-11</v>
      </c>
    </row>
    <row r="5123" spans="1:15" x14ac:dyDescent="0.25">
      <c r="A5123">
        <v>5112</v>
      </c>
      <c r="B5123">
        <v>454349</v>
      </c>
      <c r="C5123">
        <v>3381</v>
      </c>
      <c r="D5123">
        <v>639</v>
      </c>
      <c r="E5123">
        <v>9.9035405050046101</v>
      </c>
      <c r="F5123">
        <f t="shared" si="401"/>
        <v>9.9022625050046109</v>
      </c>
      <c r="G5123">
        <f t="shared" si="402"/>
        <v>9.9021472446966605</v>
      </c>
      <c r="H5123" s="2">
        <f t="shared" si="398"/>
        <v>9.0869799999999997E-3</v>
      </c>
      <c r="I5123">
        <f>VLOOKUP(A5123,Sheet2!$B$2:$D$15,2)</f>
        <v>4</v>
      </c>
      <c r="J5123">
        <f>VLOOKUP(A5123,Sheet2!$B$2:$D$15,3)</f>
        <v>4</v>
      </c>
      <c r="L5123">
        <f t="shared" si="399"/>
        <v>1</v>
      </c>
      <c r="M5123" s="2">
        <f t="shared" si="400"/>
        <v>9.0869799999999997E-3</v>
      </c>
      <c r="N5123" s="2">
        <f>(D5123-H5123*VLOOKUP(I5123,Sheet2!$G$3:$I$7,3))/M5123/VLOOKUP(I5123,Sheet2!$G$3:$H$7,2)</f>
        <v>5.7405392473627108E-7</v>
      </c>
      <c r="O5123" s="2">
        <v>1.6022259565361601E-11</v>
      </c>
    </row>
    <row r="5124" spans="1:15" x14ac:dyDescent="0.25">
      <c r="A5124">
        <v>5113</v>
      </c>
      <c r="B5124">
        <v>409198</v>
      </c>
      <c r="C5124">
        <v>2919</v>
      </c>
      <c r="D5124">
        <v>570</v>
      </c>
      <c r="E5124">
        <v>9.9033099843887094</v>
      </c>
      <c r="F5124">
        <f t="shared" si="401"/>
        <v>9.9020319843887101</v>
      </c>
      <c r="G5124">
        <f t="shared" si="402"/>
        <v>9.9019166682734117</v>
      </c>
      <c r="H5124" s="2">
        <f t="shared" si="398"/>
        <v>8.1839600000000005E-3</v>
      </c>
      <c r="I5124">
        <f>VLOOKUP(A5124,Sheet2!$B$2:$D$15,2)</f>
        <v>4</v>
      </c>
      <c r="J5124">
        <f>VLOOKUP(A5124,Sheet2!$B$2:$D$15,3)</f>
        <v>4</v>
      </c>
      <c r="L5124">
        <f t="shared" si="399"/>
        <v>1</v>
      </c>
      <c r="M5124" s="2">
        <f t="shared" si="400"/>
        <v>8.1839600000000005E-3</v>
      </c>
      <c r="N5124" s="2">
        <f>(D5124-H5124*VLOOKUP(I5124,Sheet2!$G$3:$I$7,3))/M5124/VLOOKUP(I5124,Sheet2!$G$3:$H$7,2)</f>
        <v>5.6733434254321865E-7</v>
      </c>
      <c r="O5124" s="2">
        <v>1.61005190906406E-11</v>
      </c>
    </row>
    <row r="5125" spans="1:15" x14ac:dyDescent="0.25">
      <c r="A5125">
        <v>5114</v>
      </c>
      <c r="B5125">
        <v>449749</v>
      </c>
      <c r="C5125">
        <v>3413</v>
      </c>
      <c r="D5125">
        <v>618</v>
      </c>
      <c r="E5125">
        <v>9.9030793521581106</v>
      </c>
      <c r="F5125">
        <f t="shared" si="401"/>
        <v>9.9018013521581114</v>
      </c>
      <c r="G5125">
        <f t="shared" si="402"/>
        <v>9.9016859802084412</v>
      </c>
      <c r="H5125" s="2">
        <f t="shared" si="398"/>
        <v>8.9949799999999996E-3</v>
      </c>
      <c r="I5125">
        <f>VLOOKUP(A5125,Sheet2!$B$2:$D$15,2)</f>
        <v>4</v>
      </c>
      <c r="J5125">
        <f>VLOOKUP(A5125,Sheet2!$B$2:$D$15,3)</f>
        <v>4</v>
      </c>
      <c r="L5125">
        <f t="shared" si="399"/>
        <v>1</v>
      </c>
      <c r="M5125" s="2">
        <f t="shared" si="400"/>
        <v>8.9949799999999996E-3</v>
      </c>
      <c r="N5125" s="2">
        <f>(D5125-H5125*VLOOKUP(I5125,Sheet2!$G$3:$I$7,3))/M5125/VLOOKUP(I5125,Sheet2!$G$3:$H$7,2)</f>
        <v>5.5789988782632087E-7</v>
      </c>
      <c r="O5125" s="2">
        <v>1.6303792630708101E-11</v>
      </c>
    </row>
    <row r="5126" spans="1:15" x14ac:dyDescent="0.25">
      <c r="A5126">
        <v>5115</v>
      </c>
      <c r="B5126">
        <v>447698</v>
      </c>
      <c r="C5126">
        <v>3149</v>
      </c>
      <c r="D5126">
        <v>607</v>
      </c>
      <c r="E5126">
        <v>9.9028486082587701</v>
      </c>
      <c r="F5126">
        <f t="shared" si="401"/>
        <v>9.9015706082587709</v>
      </c>
      <c r="G5126">
        <f t="shared" si="402"/>
        <v>9.9014551804477051</v>
      </c>
      <c r="H5126" s="2">
        <f t="shared" si="398"/>
        <v>8.9539600000000004E-3</v>
      </c>
      <c r="I5126">
        <f>VLOOKUP(A5126,Sheet2!$B$2:$D$15,2)</f>
        <v>4</v>
      </c>
      <c r="J5126">
        <f>VLOOKUP(A5126,Sheet2!$B$2:$D$15,3)</f>
        <v>4</v>
      </c>
      <c r="L5126">
        <f t="shared" si="399"/>
        <v>1</v>
      </c>
      <c r="M5126" s="2">
        <f t="shared" si="400"/>
        <v>8.9539600000000004E-3</v>
      </c>
      <c r="N5126" s="2">
        <f>(D5126-H5126*VLOOKUP(I5126,Sheet2!$G$3:$I$7,3))/M5126/VLOOKUP(I5126,Sheet2!$G$3:$H$7,2)</f>
        <v>5.4876234269529898E-7</v>
      </c>
      <c r="O5126" s="2">
        <v>1.6063160188028799E-11</v>
      </c>
    </row>
    <row r="5127" spans="1:15" x14ac:dyDescent="0.25">
      <c r="A5127">
        <v>5116</v>
      </c>
      <c r="B5127">
        <v>435048</v>
      </c>
      <c r="C5127">
        <v>3232</v>
      </c>
      <c r="D5127">
        <v>599</v>
      </c>
      <c r="E5127">
        <v>9.9026177526366403</v>
      </c>
      <c r="F5127">
        <f t="shared" si="401"/>
        <v>9.9013397526366411</v>
      </c>
      <c r="G5127">
        <f t="shared" si="402"/>
        <v>9.9012242689371259</v>
      </c>
      <c r="H5127" s="2">
        <f t="shared" si="398"/>
        <v>8.7009600000000006E-3</v>
      </c>
      <c r="I5127">
        <f>VLOOKUP(A5127,Sheet2!$B$2:$D$15,2)</f>
        <v>4</v>
      </c>
      <c r="J5127">
        <f>VLOOKUP(A5127,Sheet2!$B$2:$D$15,3)</f>
        <v>4</v>
      </c>
      <c r="L5127">
        <f t="shared" si="399"/>
        <v>1</v>
      </c>
      <c r="M5127" s="2">
        <f t="shared" si="400"/>
        <v>8.7009600000000006E-3</v>
      </c>
      <c r="N5127" s="2">
        <f>(D5127-H5127*VLOOKUP(I5127,Sheet2!$G$3:$I$7,3))/M5127/VLOOKUP(I5127,Sheet2!$G$3:$H$7,2)</f>
        <v>5.5927978246078584E-7</v>
      </c>
      <c r="O5127" s="2">
        <v>1.58284079143766E-11</v>
      </c>
    </row>
    <row r="5128" spans="1:15" x14ac:dyDescent="0.25">
      <c r="A5128">
        <v>5117</v>
      </c>
      <c r="B5128">
        <v>439799</v>
      </c>
      <c r="C5128">
        <v>3149</v>
      </c>
      <c r="D5128">
        <v>611</v>
      </c>
      <c r="E5128">
        <v>9.90238678523761</v>
      </c>
      <c r="F5128">
        <f t="shared" si="401"/>
        <v>9.9011087852376107</v>
      </c>
      <c r="G5128">
        <f t="shared" si="402"/>
        <v>9.9009932456225869</v>
      </c>
      <c r="H5128" s="2">
        <f t="shared" si="398"/>
        <v>8.7959800000000001E-3</v>
      </c>
      <c r="I5128">
        <f>VLOOKUP(A5128,Sheet2!$B$2:$D$15,2)</f>
        <v>4</v>
      </c>
      <c r="J5128">
        <f>VLOOKUP(A5128,Sheet2!$B$2:$D$15,3)</f>
        <v>4</v>
      </c>
      <c r="L5128">
        <f t="shared" si="399"/>
        <v>1</v>
      </c>
      <c r="M5128" s="2">
        <f t="shared" si="400"/>
        <v>8.7959800000000001E-3</v>
      </c>
      <c r="N5128" s="2">
        <f>(D5128-H5128*VLOOKUP(I5128,Sheet2!$G$3:$I$7,3))/M5128/VLOOKUP(I5128,Sheet2!$G$3:$H$7,2)</f>
        <v>5.6548550394612083E-7</v>
      </c>
      <c r="O5128" s="2">
        <v>1.65852510721184E-11</v>
      </c>
    </row>
    <row r="5129" spans="1:15" x14ac:dyDescent="0.25">
      <c r="A5129">
        <v>5118</v>
      </c>
      <c r="B5129">
        <v>456048</v>
      </c>
      <c r="C5129">
        <v>3373</v>
      </c>
      <c r="D5129">
        <v>630</v>
      </c>
      <c r="E5129">
        <v>9.9021557060075605</v>
      </c>
      <c r="F5129">
        <f t="shared" si="401"/>
        <v>9.9008777060075612</v>
      </c>
      <c r="G5129">
        <f t="shared" si="402"/>
        <v>9.9007621104499499</v>
      </c>
      <c r="H5129" s="2">
        <f t="shared" si="398"/>
        <v>9.1209599999999991E-3</v>
      </c>
      <c r="I5129">
        <f>VLOOKUP(A5129,Sheet2!$B$2:$D$15,2)</f>
        <v>4</v>
      </c>
      <c r="J5129">
        <f>VLOOKUP(A5129,Sheet2!$B$2:$D$15,3)</f>
        <v>4</v>
      </c>
      <c r="L5129">
        <f t="shared" si="399"/>
        <v>1</v>
      </c>
      <c r="M5129" s="2">
        <f t="shared" si="400"/>
        <v>9.1209599999999991E-3</v>
      </c>
      <c r="N5129" s="2">
        <f>(D5129-H5129*VLOOKUP(I5129,Sheet2!$G$3:$I$7,3))/M5129/VLOOKUP(I5129,Sheet2!$G$3:$H$7,2)</f>
        <v>5.6156676665614157E-7</v>
      </c>
      <c r="O5129" s="2">
        <v>1.7137673059575899E-11</v>
      </c>
    </row>
    <row r="5130" spans="1:15" x14ac:dyDescent="0.25">
      <c r="A5130">
        <v>5119</v>
      </c>
      <c r="B5130">
        <v>426699</v>
      </c>
      <c r="C5130">
        <v>3130</v>
      </c>
      <c r="D5130">
        <v>594</v>
      </c>
      <c r="E5130">
        <v>9.9019245148923396</v>
      </c>
      <c r="F5130">
        <f t="shared" si="401"/>
        <v>9.9006465148923404</v>
      </c>
      <c r="G5130">
        <f t="shared" si="402"/>
        <v>9.9005308633650664</v>
      </c>
      <c r="H5130" s="2">
        <f t="shared" si="398"/>
        <v>8.53398E-3</v>
      </c>
      <c r="I5130">
        <f>VLOOKUP(A5130,Sheet2!$B$2:$D$15,2)</f>
        <v>4</v>
      </c>
      <c r="J5130">
        <f>VLOOKUP(A5130,Sheet2!$B$2:$D$15,3)</f>
        <v>4</v>
      </c>
      <c r="L5130">
        <f t="shared" si="399"/>
        <v>1</v>
      </c>
      <c r="M5130" s="2">
        <f t="shared" si="400"/>
        <v>8.53398E-3</v>
      </c>
      <c r="N5130" s="2">
        <f>(D5130-H5130*VLOOKUP(I5130,Sheet2!$G$3:$I$7,3))/M5130/VLOOKUP(I5130,Sheet2!$G$3:$H$7,2)</f>
        <v>5.6689100314273056E-7</v>
      </c>
      <c r="O5130" s="2">
        <v>1.6835679506057699E-11</v>
      </c>
    </row>
    <row r="5131" spans="1:15" x14ac:dyDescent="0.25">
      <c r="A5131">
        <v>5120</v>
      </c>
      <c r="B5131">
        <v>432148</v>
      </c>
      <c r="C5131">
        <v>3229</v>
      </c>
      <c r="D5131">
        <v>601</v>
      </c>
      <c r="E5131">
        <v>9.9016932118377898</v>
      </c>
      <c r="F5131">
        <f t="shared" si="401"/>
        <v>9.9004152118377906</v>
      </c>
      <c r="G5131">
        <f t="shared" si="402"/>
        <v>9.9002995043137467</v>
      </c>
      <c r="H5131" s="2">
        <f t="shared" si="398"/>
        <v>8.6429599999999999E-3</v>
      </c>
      <c r="I5131">
        <f>VLOOKUP(A5131,Sheet2!$B$2:$D$15,2)</f>
        <v>4</v>
      </c>
      <c r="J5131">
        <f>VLOOKUP(A5131,Sheet2!$B$2:$D$15,3)</f>
        <v>4</v>
      </c>
      <c r="L5131">
        <f t="shared" si="399"/>
        <v>1</v>
      </c>
      <c r="M5131" s="2">
        <f t="shared" si="400"/>
        <v>8.6429599999999999E-3</v>
      </c>
      <c r="N5131" s="2">
        <f>(D5131-H5131*VLOOKUP(I5131,Sheet2!$G$3:$I$7,3))/M5131/VLOOKUP(I5131,Sheet2!$G$3:$H$7,2)</f>
        <v>5.6621362542462308E-7</v>
      </c>
      <c r="O5131" s="2">
        <v>1.6407114236796199E-11</v>
      </c>
    </row>
    <row r="5132" spans="1:15" x14ac:dyDescent="0.25">
      <c r="A5132">
        <v>5121</v>
      </c>
      <c r="B5132">
        <v>445448</v>
      </c>
      <c r="C5132">
        <v>3172</v>
      </c>
      <c r="D5132">
        <v>627</v>
      </c>
      <c r="E5132">
        <v>9.9014617967897003</v>
      </c>
      <c r="F5132">
        <f t="shared" si="401"/>
        <v>9.9001837967897011</v>
      </c>
      <c r="G5132">
        <f t="shared" si="402"/>
        <v>9.9000680332417765</v>
      </c>
      <c r="H5132" s="2">
        <f t="shared" ref="H5132:H5195" si="403">B5132/$F$5</f>
        <v>8.9089600000000005E-3</v>
      </c>
      <c r="I5132">
        <f>VLOOKUP(A5132,Sheet2!$B$2:$D$15,2)</f>
        <v>4</v>
      </c>
      <c r="J5132">
        <f>VLOOKUP(A5132,Sheet2!$B$2:$D$15,3)</f>
        <v>4</v>
      </c>
      <c r="L5132">
        <f t="shared" ref="L5132:L5195" si="404">IF(I5132=J5132,1,#NUM!)</f>
        <v>1</v>
      </c>
      <c r="M5132" s="2">
        <f t="shared" ref="M5132:M5195" si="405">H5132*L5132</f>
        <v>8.9089600000000005E-3</v>
      </c>
      <c r="N5132" s="2">
        <f>(D5132-H5132*VLOOKUP(I5132,Sheet2!$G$3:$I$7,3))/M5132/VLOOKUP(I5132,Sheet2!$G$3:$H$7,2)</f>
        <v>5.7463585154720637E-7</v>
      </c>
      <c r="O5132" s="2">
        <v>1.7614528085106301E-11</v>
      </c>
    </row>
    <row r="5133" spans="1:15" x14ac:dyDescent="0.25">
      <c r="A5133">
        <v>5122</v>
      </c>
      <c r="B5133">
        <v>455949</v>
      </c>
      <c r="C5133">
        <v>3358</v>
      </c>
      <c r="D5133">
        <v>640</v>
      </c>
      <c r="E5133">
        <v>9.9012302696938495</v>
      </c>
      <c r="F5133">
        <f t="shared" ref="F5133:F5196" si="406">E5133-$F$4</f>
        <v>9.8999522696938502</v>
      </c>
      <c r="G5133">
        <f t="shared" ref="G5133:G5196" si="407">(F5134+F5133)/2</f>
        <v>9.8998364500949165</v>
      </c>
      <c r="H5133" s="2">
        <f t="shared" si="403"/>
        <v>9.1189800000000005E-3</v>
      </c>
      <c r="I5133">
        <f>VLOOKUP(A5133,Sheet2!$B$2:$D$15,2)</f>
        <v>4</v>
      </c>
      <c r="J5133">
        <f>VLOOKUP(A5133,Sheet2!$B$2:$D$15,3)</f>
        <v>4</v>
      </c>
      <c r="L5133">
        <f t="shared" si="404"/>
        <v>1</v>
      </c>
      <c r="M5133" s="2">
        <f t="shared" si="405"/>
        <v>9.1189800000000005E-3</v>
      </c>
      <c r="N5133" s="2">
        <f>(D5133-H5133*VLOOKUP(I5133,Sheet2!$G$3:$I$7,3))/M5133/VLOOKUP(I5133,Sheet2!$G$3:$H$7,2)</f>
        <v>5.7268288043180256E-7</v>
      </c>
      <c r="O5133" s="2">
        <v>1.7131615026229501E-11</v>
      </c>
    </row>
    <row r="5134" spans="1:15" x14ac:dyDescent="0.25">
      <c r="A5134">
        <v>5123</v>
      </c>
      <c r="B5134">
        <v>420348</v>
      </c>
      <c r="C5134">
        <v>3094</v>
      </c>
      <c r="D5134">
        <v>595</v>
      </c>
      <c r="E5134">
        <v>9.9009986304959803</v>
      </c>
      <c r="F5134">
        <f t="shared" si="406"/>
        <v>9.8997206304959811</v>
      </c>
      <c r="G5134">
        <f t="shared" si="407"/>
        <v>9.8996047548189008</v>
      </c>
      <c r="H5134" s="2">
        <f t="shared" si="403"/>
        <v>8.4069599999999998E-3</v>
      </c>
      <c r="I5134">
        <f>VLOOKUP(A5134,Sheet2!$B$2:$D$15,2)</f>
        <v>4</v>
      </c>
      <c r="J5134">
        <f>VLOOKUP(A5134,Sheet2!$B$2:$D$15,3)</f>
        <v>4</v>
      </c>
      <c r="L5134">
        <f t="shared" si="404"/>
        <v>1</v>
      </c>
      <c r="M5134" s="2">
        <f t="shared" si="405"/>
        <v>8.4069599999999998E-3</v>
      </c>
      <c r="N5134" s="2">
        <f>(D5134-H5134*VLOOKUP(I5134,Sheet2!$G$3:$I$7,3))/M5134/VLOOKUP(I5134,Sheet2!$G$3:$H$7,2)</f>
        <v>5.7859691446135109E-7</v>
      </c>
      <c r="O5134" s="2">
        <v>1.7090635213866301E-11</v>
      </c>
    </row>
    <row r="5135" spans="1:15" x14ac:dyDescent="0.25">
      <c r="A5135">
        <v>5124</v>
      </c>
      <c r="B5135">
        <v>460448</v>
      </c>
      <c r="C5135">
        <v>3344</v>
      </c>
      <c r="D5135">
        <v>676</v>
      </c>
      <c r="E5135">
        <v>9.9007668791418197</v>
      </c>
      <c r="F5135">
        <f t="shared" si="406"/>
        <v>9.8994888791418205</v>
      </c>
      <c r="G5135">
        <f t="shared" si="407"/>
        <v>9.8993729473594403</v>
      </c>
      <c r="H5135" s="2">
        <f t="shared" si="403"/>
        <v>9.2089600000000004E-3</v>
      </c>
      <c r="I5135">
        <f>VLOOKUP(A5135,Sheet2!$B$2:$D$15,2)</f>
        <v>4</v>
      </c>
      <c r="J5135">
        <f>VLOOKUP(A5135,Sheet2!$B$2:$D$15,3)</f>
        <v>4</v>
      </c>
      <c r="L5135">
        <f t="shared" si="404"/>
        <v>1</v>
      </c>
      <c r="M5135" s="2">
        <f t="shared" si="405"/>
        <v>9.2089600000000004E-3</v>
      </c>
      <c r="N5135" s="2">
        <f>(D5135-H5135*VLOOKUP(I5135,Sheet2!$G$3:$I$7,3))/M5135/VLOOKUP(I5135,Sheet2!$G$3:$H$7,2)</f>
        <v>6.0491769059698377E-7</v>
      </c>
      <c r="O5135" s="2">
        <v>1.7019008875313201E-11</v>
      </c>
    </row>
    <row r="5136" spans="1:15" x14ac:dyDescent="0.25">
      <c r="A5136">
        <v>5125</v>
      </c>
      <c r="B5136">
        <v>406849</v>
      </c>
      <c r="C5136">
        <v>3014</v>
      </c>
      <c r="D5136">
        <v>588</v>
      </c>
      <c r="E5136">
        <v>9.9005350155770593</v>
      </c>
      <c r="F5136">
        <f t="shared" si="406"/>
        <v>9.8992570155770601</v>
      </c>
      <c r="G5136">
        <f t="shared" si="407"/>
        <v>9.8991410276622158</v>
      </c>
      <c r="H5136" s="2">
        <f t="shared" si="403"/>
        <v>8.1369800000000003E-3</v>
      </c>
      <c r="I5136">
        <f>VLOOKUP(A5136,Sheet2!$B$2:$D$15,2)</f>
        <v>4</v>
      </c>
      <c r="J5136">
        <f>VLOOKUP(A5136,Sheet2!$B$2:$D$15,3)</f>
        <v>4</v>
      </c>
      <c r="L5136">
        <f t="shared" si="404"/>
        <v>1</v>
      </c>
      <c r="M5136" s="2">
        <f t="shared" si="405"/>
        <v>8.1369800000000003E-3</v>
      </c>
      <c r="N5136" s="2">
        <f>(D5136-H5136*VLOOKUP(I5136,Sheet2!$G$3:$I$7,3))/M5136/VLOOKUP(I5136,Sheet2!$G$3:$H$7,2)</f>
        <v>5.9347682223625962E-7</v>
      </c>
      <c r="O5136" s="2">
        <v>1.82448494405825E-11</v>
      </c>
    </row>
    <row r="5137" spans="1:15" x14ac:dyDescent="0.25">
      <c r="A5137">
        <v>5126</v>
      </c>
      <c r="B5137">
        <v>459448</v>
      </c>
      <c r="C5137">
        <v>3387</v>
      </c>
      <c r="D5137">
        <v>664</v>
      </c>
      <c r="E5137">
        <v>9.9003030397473708</v>
      </c>
      <c r="F5137">
        <f t="shared" si="406"/>
        <v>9.8990250397473716</v>
      </c>
      <c r="G5137">
        <f t="shared" si="407"/>
        <v>9.8989089956728868</v>
      </c>
      <c r="H5137" s="2">
        <f t="shared" si="403"/>
        <v>9.1889599999999995E-3</v>
      </c>
      <c r="I5137">
        <f>VLOOKUP(A5137,Sheet2!$B$2:$D$15,2)</f>
        <v>4</v>
      </c>
      <c r="J5137">
        <f>VLOOKUP(A5137,Sheet2!$B$2:$D$15,3)</f>
        <v>4</v>
      </c>
      <c r="L5137">
        <f t="shared" si="404"/>
        <v>1</v>
      </c>
      <c r="M5137" s="2">
        <f t="shared" si="405"/>
        <v>9.1889599999999995E-3</v>
      </c>
      <c r="N5137" s="2">
        <f>(D5137-H5137*VLOOKUP(I5137,Sheet2!$G$3:$I$7,3))/M5137/VLOOKUP(I5137,Sheet2!$G$3:$H$7,2)</f>
        <v>5.9345625794431579E-7</v>
      </c>
      <c r="O5137" s="2">
        <v>1.6937913280942999E-11</v>
      </c>
    </row>
    <row r="5138" spans="1:15" x14ac:dyDescent="0.25">
      <c r="A5138">
        <v>5127</v>
      </c>
      <c r="B5138">
        <v>423149</v>
      </c>
      <c r="C5138">
        <v>3022</v>
      </c>
      <c r="D5138">
        <v>602</v>
      </c>
      <c r="E5138">
        <v>9.9000709515983996</v>
      </c>
      <c r="F5138">
        <f t="shared" si="406"/>
        <v>9.8987929515984003</v>
      </c>
      <c r="G5138">
        <f t="shared" si="407"/>
        <v>9.8986768513370809</v>
      </c>
      <c r="H5138" s="2">
        <f t="shared" si="403"/>
        <v>8.4629800000000002E-3</v>
      </c>
      <c r="I5138">
        <f>VLOOKUP(A5138,Sheet2!$B$2:$D$15,2)</f>
        <v>4</v>
      </c>
      <c r="J5138">
        <f>VLOOKUP(A5138,Sheet2!$B$2:$D$15,3)</f>
        <v>4</v>
      </c>
      <c r="L5138">
        <f t="shared" si="404"/>
        <v>1</v>
      </c>
      <c r="M5138" s="2">
        <f t="shared" si="405"/>
        <v>8.4629800000000002E-3</v>
      </c>
      <c r="N5138" s="2">
        <f>(D5138-H5138*VLOOKUP(I5138,Sheet2!$G$3:$I$7,3))/M5138/VLOOKUP(I5138,Sheet2!$G$3:$H$7,2)</f>
        <v>5.8218336011664925E-7</v>
      </c>
      <c r="O5138" s="2">
        <v>1.70671258462918E-11</v>
      </c>
    </row>
    <row r="5139" spans="1:15" x14ac:dyDescent="0.25">
      <c r="A5139">
        <v>5128</v>
      </c>
      <c r="B5139">
        <v>435248</v>
      </c>
      <c r="C5139">
        <v>3191</v>
      </c>
      <c r="D5139">
        <v>625</v>
      </c>
      <c r="E5139">
        <v>9.8998387510757606</v>
      </c>
      <c r="F5139">
        <f t="shared" si="406"/>
        <v>9.8985607510757614</v>
      </c>
      <c r="G5139">
        <f t="shared" si="407"/>
        <v>9.8984445946004023</v>
      </c>
      <c r="H5139" s="2">
        <f t="shared" si="403"/>
        <v>8.7049599999999994E-3</v>
      </c>
      <c r="I5139">
        <f>VLOOKUP(A5139,Sheet2!$B$2:$D$15,2)</f>
        <v>4</v>
      </c>
      <c r="J5139">
        <f>VLOOKUP(A5139,Sheet2!$B$2:$D$15,3)</f>
        <v>4</v>
      </c>
      <c r="L5139">
        <f t="shared" si="404"/>
        <v>1</v>
      </c>
      <c r="M5139" s="2">
        <f t="shared" si="405"/>
        <v>8.7049599999999994E-3</v>
      </c>
      <c r="N5139" s="2">
        <f>(D5139-H5139*VLOOKUP(I5139,Sheet2!$G$3:$I$7,3))/M5139/VLOOKUP(I5139,Sheet2!$G$3:$H$7,2)</f>
        <v>5.8883147263169505E-7</v>
      </c>
      <c r="O5139" s="2">
        <v>1.65490778944246E-11</v>
      </c>
    </row>
    <row r="5140" spans="1:15" x14ac:dyDescent="0.25">
      <c r="A5140">
        <v>5129</v>
      </c>
      <c r="B5140">
        <v>463848</v>
      </c>
      <c r="C5140">
        <v>3457</v>
      </c>
      <c r="D5140">
        <v>667</v>
      </c>
      <c r="E5140">
        <v>9.8996064381250406</v>
      </c>
      <c r="F5140">
        <f t="shared" si="406"/>
        <v>9.8983284381250414</v>
      </c>
      <c r="G5140">
        <f t="shared" si="407"/>
        <v>9.8982122254084253</v>
      </c>
      <c r="H5140" s="2">
        <f t="shared" si="403"/>
        <v>9.2769600000000008E-3</v>
      </c>
      <c r="I5140">
        <f>VLOOKUP(A5140,Sheet2!$B$2:$D$15,2)</f>
        <v>4</v>
      </c>
      <c r="J5140">
        <f>VLOOKUP(A5140,Sheet2!$B$2:$D$15,3)</f>
        <v>4</v>
      </c>
      <c r="L5140">
        <f t="shared" si="404"/>
        <v>1</v>
      </c>
      <c r="M5140" s="2">
        <f t="shared" si="405"/>
        <v>9.2769600000000008E-3</v>
      </c>
      <c r="N5140" s="2">
        <f>(D5140-H5140*VLOOKUP(I5140,Sheet2!$G$3:$I$7,3))/M5140/VLOOKUP(I5140,Sheet2!$G$3:$H$7,2)</f>
        <v>5.8983552974250175E-7</v>
      </c>
      <c r="O5140" s="2">
        <v>1.66749481101094E-11</v>
      </c>
    </row>
    <row r="5141" spans="1:15" x14ac:dyDescent="0.25">
      <c r="A5141">
        <v>5130</v>
      </c>
      <c r="B5141">
        <v>429199</v>
      </c>
      <c r="C5141">
        <v>3106</v>
      </c>
      <c r="D5141">
        <v>626</v>
      </c>
      <c r="E5141">
        <v>9.8993740126918102</v>
      </c>
      <c r="F5141">
        <f t="shared" si="406"/>
        <v>9.8980960126918109</v>
      </c>
      <c r="G5141">
        <f t="shared" si="407"/>
        <v>9.8979797437067063</v>
      </c>
      <c r="H5141" s="2">
        <f t="shared" si="403"/>
        <v>8.5839799999999997E-3</v>
      </c>
      <c r="I5141">
        <f>VLOOKUP(A5141,Sheet2!$B$2:$D$15,2)</f>
        <v>4</v>
      </c>
      <c r="J5141">
        <f>VLOOKUP(A5141,Sheet2!$B$2:$D$15,3)</f>
        <v>4</v>
      </c>
      <c r="L5141">
        <f t="shared" si="404"/>
        <v>1</v>
      </c>
      <c r="M5141" s="2">
        <f t="shared" si="405"/>
        <v>8.5839799999999997E-3</v>
      </c>
      <c r="N5141" s="2">
        <f>(D5141-H5141*VLOOKUP(I5141,Sheet2!$G$3:$I$7,3))/M5141/VLOOKUP(I5141,Sheet2!$G$3:$H$7,2)</f>
        <v>6.0011544563244551E-7</v>
      </c>
      <c r="O5141" s="2">
        <v>1.56300365978367E-11</v>
      </c>
    </row>
    <row r="5142" spans="1:15" x14ac:dyDescent="0.25">
      <c r="A5142">
        <v>5131</v>
      </c>
      <c r="B5142">
        <v>417498</v>
      </c>
      <c r="C5142">
        <v>2971</v>
      </c>
      <c r="D5142">
        <v>617</v>
      </c>
      <c r="E5142">
        <v>9.8991414747216009</v>
      </c>
      <c r="F5142">
        <f t="shared" si="406"/>
        <v>9.8978634747216017</v>
      </c>
      <c r="G5142">
        <f t="shared" si="407"/>
        <v>9.8977471494407663</v>
      </c>
      <c r="H5142" s="2">
        <f t="shared" si="403"/>
        <v>8.34996E-3</v>
      </c>
      <c r="I5142">
        <f>VLOOKUP(A5142,Sheet2!$B$2:$D$15,2)</f>
        <v>4</v>
      </c>
      <c r="J5142">
        <f>VLOOKUP(A5142,Sheet2!$B$2:$D$15,3)</f>
        <v>4</v>
      </c>
      <c r="L5142">
        <f t="shared" si="404"/>
        <v>1</v>
      </c>
      <c r="M5142" s="2">
        <f t="shared" si="405"/>
        <v>8.34996E-3</v>
      </c>
      <c r="N5142" s="2">
        <f>(D5142-H5142*VLOOKUP(I5142,Sheet2!$G$3:$I$7,3))/M5142/VLOOKUP(I5142,Sheet2!$G$3:$H$7,2)</f>
        <v>6.0977569545243333E-7</v>
      </c>
      <c r="O5142" s="2">
        <v>1.60705332797527E-11</v>
      </c>
    </row>
    <row r="5143" spans="1:15" x14ac:dyDescent="0.25">
      <c r="A5143">
        <v>5132</v>
      </c>
      <c r="B5143">
        <v>445449</v>
      </c>
      <c r="C5143">
        <v>3219</v>
      </c>
      <c r="D5143">
        <v>657</v>
      </c>
      <c r="E5143">
        <v>9.8989088241599301</v>
      </c>
      <c r="F5143">
        <f t="shared" si="406"/>
        <v>9.8976308241599309</v>
      </c>
      <c r="G5143">
        <f t="shared" si="407"/>
        <v>9.8975144425561012</v>
      </c>
      <c r="H5143" s="2">
        <f t="shared" si="403"/>
        <v>8.9089800000000004E-3</v>
      </c>
      <c r="I5143">
        <f>VLOOKUP(A5143,Sheet2!$B$2:$D$15,2)</f>
        <v>4</v>
      </c>
      <c r="J5143">
        <f>VLOOKUP(A5143,Sheet2!$B$2:$D$15,3)</f>
        <v>4</v>
      </c>
      <c r="L5143">
        <f t="shared" si="404"/>
        <v>1</v>
      </c>
      <c r="M5143" s="2">
        <f t="shared" si="405"/>
        <v>8.9089800000000004E-3</v>
      </c>
      <c r="N5143" s="2">
        <f>(D5143-H5143*VLOOKUP(I5143,Sheet2!$G$3:$I$7,3))/M5143/VLOOKUP(I5143,Sheet2!$G$3:$H$7,2)</f>
        <v>6.0830816019342285E-7</v>
      </c>
      <c r="O5143" s="2">
        <v>1.58125611791451E-11</v>
      </c>
    </row>
    <row r="5144" spans="1:15" x14ac:dyDescent="0.25">
      <c r="A5144">
        <v>5133</v>
      </c>
      <c r="B5144">
        <v>459198</v>
      </c>
      <c r="C5144">
        <v>3446</v>
      </c>
      <c r="D5144">
        <v>684</v>
      </c>
      <c r="E5144">
        <v>9.8986760609522708</v>
      </c>
      <c r="F5144">
        <f t="shared" si="406"/>
        <v>9.8973980609522716</v>
      </c>
      <c r="G5144">
        <f t="shared" si="407"/>
        <v>9.8972816229981824</v>
      </c>
      <c r="H5144" s="2">
        <f t="shared" si="403"/>
        <v>9.1839599999999997E-3</v>
      </c>
      <c r="I5144">
        <f>VLOOKUP(A5144,Sheet2!$B$2:$D$15,2)</f>
        <v>4</v>
      </c>
      <c r="J5144">
        <f>VLOOKUP(A5144,Sheet2!$B$2:$D$15,3)</f>
        <v>4</v>
      </c>
      <c r="L5144">
        <f t="shared" si="404"/>
        <v>1</v>
      </c>
      <c r="M5144" s="2">
        <f t="shared" si="405"/>
        <v>9.1839599999999997E-3</v>
      </c>
      <c r="N5144" s="2">
        <f>(D5144-H5144*VLOOKUP(I5144,Sheet2!$G$3:$I$7,3))/M5144/VLOOKUP(I5144,Sheet2!$G$3:$H$7,2)</f>
        <v>6.1562676296499549E-7</v>
      </c>
      <c r="O5144" s="2">
        <v>1.6541687797128E-11</v>
      </c>
    </row>
    <row r="5145" spans="1:15" x14ac:dyDescent="0.25">
      <c r="A5145">
        <v>5134</v>
      </c>
      <c r="B5145">
        <v>419798</v>
      </c>
      <c r="C5145">
        <v>2961</v>
      </c>
      <c r="D5145">
        <v>630</v>
      </c>
      <c r="E5145">
        <v>9.8984431850440906</v>
      </c>
      <c r="F5145">
        <f t="shared" si="406"/>
        <v>9.8971651850440914</v>
      </c>
      <c r="G5145">
        <f t="shared" si="407"/>
        <v>9.8970486907124613</v>
      </c>
      <c r="H5145" s="2">
        <f t="shared" si="403"/>
        <v>8.3959599999999992E-3</v>
      </c>
      <c r="I5145">
        <f>VLOOKUP(A5145,Sheet2!$B$2:$D$15,2)</f>
        <v>4</v>
      </c>
      <c r="J5145">
        <f>VLOOKUP(A5145,Sheet2!$B$2:$D$15,3)</f>
        <v>4</v>
      </c>
      <c r="L5145">
        <f t="shared" si="404"/>
        <v>1</v>
      </c>
      <c r="M5145" s="2">
        <f t="shared" si="405"/>
        <v>8.3959599999999992E-3</v>
      </c>
      <c r="N5145" s="2">
        <f>(D5145-H5145*VLOOKUP(I5145,Sheet2!$G$3:$I$7,3))/M5145/VLOOKUP(I5145,Sheet2!$G$3:$H$7,2)</f>
        <v>6.2121088785558775E-7</v>
      </c>
      <c r="O5145" s="2">
        <v>1.59469560159744E-11</v>
      </c>
    </row>
    <row r="5146" spans="1:15" x14ac:dyDescent="0.25">
      <c r="A5146">
        <v>5135</v>
      </c>
      <c r="B5146">
        <v>419999</v>
      </c>
      <c r="C5146">
        <v>3050</v>
      </c>
      <c r="D5146">
        <v>631</v>
      </c>
      <c r="E5146">
        <v>9.8982101963808304</v>
      </c>
      <c r="F5146">
        <f t="shared" si="406"/>
        <v>9.8969321963808312</v>
      </c>
      <c r="G5146">
        <f t="shared" si="407"/>
        <v>9.8968156456443559</v>
      </c>
      <c r="H5146" s="2">
        <f t="shared" si="403"/>
        <v>8.3999799999999996E-3</v>
      </c>
      <c r="I5146">
        <f>VLOOKUP(A5146,Sheet2!$B$2:$D$15,2)</f>
        <v>4</v>
      </c>
      <c r="J5146">
        <f>VLOOKUP(A5146,Sheet2!$B$2:$D$15,3)</f>
        <v>4</v>
      </c>
      <c r="L5146">
        <f t="shared" si="404"/>
        <v>1</v>
      </c>
      <c r="M5146" s="2">
        <f t="shared" si="405"/>
        <v>8.3999799999999996E-3</v>
      </c>
      <c r="N5146" s="2">
        <f>(D5146-H5146*VLOOKUP(I5146,Sheet2!$G$3:$I$7,3))/M5146/VLOOKUP(I5146,Sheet2!$G$3:$H$7,2)</f>
        <v>6.2204226474348755E-7</v>
      </c>
      <c r="O5146" s="2">
        <v>1.5146733561150999E-11</v>
      </c>
    </row>
    <row r="5147" spans="1:15" x14ac:dyDescent="0.25">
      <c r="A5147">
        <v>5136</v>
      </c>
      <c r="B5147">
        <v>482648</v>
      </c>
      <c r="C5147">
        <v>3577</v>
      </c>
      <c r="D5147">
        <v>736</v>
      </c>
      <c r="E5147">
        <v>9.8979770949078798</v>
      </c>
      <c r="F5147">
        <f t="shared" si="406"/>
        <v>9.8966990949078806</v>
      </c>
      <c r="G5147">
        <f t="shared" si="407"/>
        <v>9.8965824877392503</v>
      </c>
      <c r="H5147" s="2">
        <f t="shared" si="403"/>
        <v>9.6529600000000004E-3</v>
      </c>
      <c r="I5147">
        <f>VLOOKUP(A5147,Sheet2!$B$2:$D$15,2)</f>
        <v>4</v>
      </c>
      <c r="J5147">
        <f>VLOOKUP(A5147,Sheet2!$B$2:$D$15,3)</f>
        <v>4</v>
      </c>
      <c r="L5147">
        <f t="shared" si="404"/>
        <v>1</v>
      </c>
      <c r="M5147" s="2">
        <f t="shared" si="405"/>
        <v>9.6529600000000004E-3</v>
      </c>
      <c r="N5147" s="2">
        <f>(D5147-H5147*VLOOKUP(I5147,Sheet2!$G$3:$I$7,3))/M5147/VLOOKUP(I5147,Sheet2!$G$3:$H$7,2)</f>
        <v>6.3331042664633427E-7</v>
      </c>
      <c r="O5147" s="2">
        <v>1.5788795566470199E-11</v>
      </c>
    </row>
    <row r="5148" spans="1:15" x14ac:dyDescent="0.25">
      <c r="A5148">
        <v>5137</v>
      </c>
      <c r="B5148">
        <v>432649</v>
      </c>
      <c r="C5148">
        <v>3192</v>
      </c>
      <c r="D5148">
        <v>655</v>
      </c>
      <c r="E5148">
        <v>9.8977438805706193</v>
      </c>
      <c r="F5148">
        <f t="shared" si="406"/>
        <v>9.89646588057062</v>
      </c>
      <c r="G5148">
        <f t="shared" si="407"/>
        <v>9.8963492169425145</v>
      </c>
      <c r="H5148" s="2">
        <f t="shared" si="403"/>
        <v>8.6529799999999994E-3</v>
      </c>
      <c r="I5148">
        <f>VLOOKUP(A5148,Sheet2!$B$2:$D$15,2)</f>
        <v>4</v>
      </c>
      <c r="J5148">
        <f>VLOOKUP(A5148,Sheet2!$B$2:$D$15,3)</f>
        <v>4</v>
      </c>
      <c r="L5148">
        <f t="shared" si="404"/>
        <v>1</v>
      </c>
      <c r="M5148" s="2">
        <f t="shared" si="405"/>
        <v>8.6529799999999994E-3</v>
      </c>
      <c r="N5148" s="2">
        <f>(D5148-H5148*VLOOKUP(I5148,Sheet2!$G$3:$I$7,3))/M5148/VLOOKUP(I5148,Sheet2!$G$3:$H$7,2)</f>
        <v>6.2781465263989977E-7</v>
      </c>
      <c r="O5148" s="2">
        <v>1.4412758716923E-11</v>
      </c>
    </row>
    <row r="5149" spans="1:15" x14ac:dyDescent="0.25">
      <c r="A5149">
        <v>5138</v>
      </c>
      <c r="B5149">
        <v>429048</v>
      </c>
      <c r="C5149">
        <v>3021</v>
      </c>
      <c r="D5149">
        <v>662</v>
      </c>
      <c r="E5149">
        <v>9.8975105533144099</v>
      </c>
      <c r="F5149">
        <f t="shared" si="406"/>
        <v>9.8962325533144107</v>
      </c>
      <c r="G5149">
        <f t="shared" si="407"/>
        <v>9.8961158331994952</v>
      </c>
      <c r="H5149" s="2">
        <f t="shared" si="403"/>
        <v>8.5809600000000003E-3</v>
      </c>
      <c r="I5149">
        <f>VLOOKUP(A5149,Sheet2!$B$2:$D$15,2)</f>
        <v>4</v>
      </c>
      <c r="J5149">
        <f>VLOOKUP(A5149,Sheet2!$B$2:$D$15,3)</f>
        <v>4</v>
      </c>
      <c r="L5149">
        <f t="shared" si="404"/>
        <v>1</v>
      </c>
      <c r="M5149" s="2">
        <f t="shared" si="405"/>
        <v>8.5809600000000003E-3</v>
      </c>
      <c r="N5149" s="2">
        <f>(D5149-H5149*VLOOKUP(I5149,Sheet2!$G$3:$I$7,3))/M5149/VLOOKUP(I5149,Sheet2!$G$3:$H$7,2)</f>
        <v>6.4232545263000868E-7</v>
      </c>
      <c r="O5149" s="2">
        <v>1.44020248704339E-11</v>
      </c>
    </row>
    <row r="5150" spans="1:15" x14ac:dyDescent="0.25">
      <c r="A5150">
        <v>5139</v>
      </c>
      <c r="B5150">
        <v>413148</v>
      </c>
      <c r="C5150">
        <v>3054</v>
      </c>
      <c r="D5150">
        <v>624</v>
      </c>
      <c r="E5150">
        <v>9.8972771130845807</v>
      </c>
      <c r="F5150">
        <f t="shared" si="406"/>
        <v>9.8959991130845815</v>
      </c>
      <c r="G5150">
        <f t="shared" si="407"/>
        <v>9.8958823364555002</v>
      </c>
      <c r="H5150" s="2">
        <f t="shared" si="403"/>
        <v>8.2629599999999997E-3</v>
      </c>
      <c r="I5150">
        <f>VLOOKUP(A5150,Sheet2!$B$2:$D$15,2)</f>
        <v>4</v>
      </c>
      <c r="J5150">
        <f>VLOOKUP(A5150,Sheet2!$B$2:$D$15,3)</f>
        <v>4</v>
      </c>
      <c r="L5150">
        <f t="shared" si="404"/>
        <v>1</v>
      </c>
      <c r="M5150" s="2">
        <f t="shared" si="405"/>
        <v>8.2629599999999997E-3</v>
      </c>
      <c r="N5150" s="2">
        <f>(D5150-H5150*VLOOKUP(I5150,Sheet2!$G$3:$I$7,3))/M5150/VLOOKUP(I5150,Sheet2!$G$3:$H$7,2)</f>
        <v>6.2602732144413148E-7</v>
      </c>
      <c r="O5150" s="2">
        <v>1.43943451769087E-11</v>
      </c>
    </row>
    <row r="5151" spans="1:15" x14ac:dyDescent="0.25">
      <c r="A5151">
        <v>5140</v>
      </c>
      <c r="B5151">
        <v>457899</v>
      </c>
      <c r="C5151">
        <v>3344</v>
      </c>
      <c r="D5151">
        <v>689</v>
      </c>
      <c r="E5151">
        <v>9.8970435598264199</v>
      </c>
      <c r="F5151">
        <f t="shared" si="406"/>
        <v>9.8957655598264207</v>
      </c>
      <c r="G5151">
        <f t="shared" si="407"/>
        <v>9.8956487266558106</v>
      </c>
      <c r="H5151" s="2">
        <f t="shared" si="403"/>
        <v>9.1579799999999996E-3</v>
      </c>
      <c r="I5151">
        <f>VLOOKUP(A5151,Sheet2!$B$2:$D$15,2)</f>
        <v>4</v>
      </c>
      <c r="J5151">
        <f>VLOOKUP(A5151,Sheet2!$B$2:$D$15,3)</f>
        <v>4</v>
      </c>
      <c r="L5151">
        <f t="shared" si="404"/>
        <v>1</v>
      </c>
      <c r="M5151" s="2">
        <f t="shared" si="405"/>
        <v>9.1579799999999996E-3</v>
      </c>
      <c r="N5151" s="2">
        <f>(D5151-H5151*VLOOKUP(I5151,Sheet2!$G$3:$I$7,3))/M5151/VLOOKUP(I5151,Sheet2!$G$3:$H$7,2)</f>
        <v>6.2319931720750653E-7</v>
      </c>
      <c r="O5151" s="2">
        <v>1.4721942054668301E-11</v>
      </c>
    </row>
    <row r="5152" spans="1:15" x14ac:dyDescent="0.25">
      <c r="A5152">
        <v>5141</v>
      </c>
      <c r="B5152">
        <v>456698</v>
      </c>
      <c r="C5152">
        <v>3372</v>
      </c>
      <c r="D5152">
        <v>676</v>
      </c>
      <c r="E5152">
        <v>9.8968098934851998</v>
      </c>
      <c r="F5152">
        <f t="shared" si="406"/>
        <v>9.8955318934852006</v>
      </c>
      <c r="G5152">
        <f t="shared" si="407"/>
        <v>9.8954150037456898</v>
      </c>
      <c r="H5152" s="2">
        <f t="shared" si="403"/>
        <v>9.13396E-3</v>
      </c>
      <c r="I5152">
        <f>VLOOKUP(A5152,Sheet2!$B$2:$D$15,2)</f>
        <v>4</v>
      </c>
      <c r="J5152">
        <f>VLOOKUP(A5152,Sheet2!$B$2:$D$15,3)</f>
        <v>4</v>
      </c>
      <c r="L5152">
        <f t="shared" si="404"/>
        <v>1</v>
      </c>
      <c r="M5152" s="2">
        <f t="shared" si="405"/>
        <v>9.13396E-3</v>
      </c>
      <c r="N5152" s="2">
        <f>(D5152-H5152*VLOOKUP(I5152,Sheet2!$G$3:$I$7,3))/M5152/VLOOKUP(I5152,Sheet2!$G$3:$H$7,2)</f>
        <v>6.1094520514650814E-7</v>
      </c>
      <c r="O5152" s="2">
        <v>1.43880765758998E-11</v>
      </c>
    </row>
    <row r="5153" spans="1:15" x14ac:dyDescent="0.25">
      <c r="A5153">
        <v>5142</v>
      </c>
      <c r="B5153">
        <v>433899</v>
      </c>
      <c r="C5153">
        <v>3106</v>
      </c>
      <c r="D5153">
        <v>630</v>
      </c>
      <c r="E5153">
        <v>9.8965761140061801</v>
      </c>
      <c r="F5153">
        <f t="shared" si="406"/>
        <v>9.8952981140061809</v>
      </c>
      <c r="G5153">
        <f t="shared" si="407"/>
        <v>9.8951811676703798</v>
      </c>
      <c r="H5153" s="2">
        <f t="shared" si="403"/>
        <v>8.6779800000000001E-3</v>
      </c>
      <c r="I5153">
        <f>VLOOKUP(A5153,Sheet2!$B$2:$D$15,2)</f>
        <v>4</v>
      </c>
      <c r="J5153">
        <f>VLOOKUP(A5153,Sheet2!$B$2:$D$15,3)</f>
        <v>4</v>
      </c>
      <c r="L5153">
        <f t="shared" si="404"/>
        <v>1</v>
      </c>
      <c r="M5153" s="2">
        <f t="shared" si="405"/>
        <v>8.6779800000000001E-3</v>
      </c>
      <c r="N5153" s="2">
        <f>(D5153-H5153*VLOOKUP(I5153,Sheet2!$G$3:$I$7,3))/M5153/VLOOKUP(I5153,Sheet2!$G$3:$H$7,2)</f>
        <v>5.9682539980502378E-7</v>
      </c>
      <c r="O5153" s="2">
        <v>1.47097917465975E-11</v>
      </c>
    </row>
    <row r="5154" spans="1:15" x14ac:dyDescent="0.25">
      <c r="A5154">
        <v>5143</v>
      </c>
      <c r="B5154">
        <v>406998</v>
      </c>
      <c r="C5154">
        <v>3051</v>
      </c>
      <c r="D5154">
        <v>582</v>
      </c>
      <c r="E5154">
        <v>9.8963422213345797</v>
      </c>
      <c r="F5154">
        <f t="shared" si="406"/>
        <v>9.8950642213345805</v>
      </c>
      <c r="G5154">
        <f t="shared" si="407"/>
        <v>9.89494721837508</v>
      </c>
      <c r="H5154" s="2">
        <f t="shared" si="403"/>
        <v>8.1399599999999999E-3</v>
      </c>
      <c r="I5154">
        <f>VLOOKUP(A5154,Sheet2!$B$2:$D$15,2)</f>
        <v>4</v>
      </c>
      <c r="J5154">
        <f>VLOOKUP(A5154,Sheet2!$B$2:$D$15,3)</f>
        <v>4</v>
      </c>
      <c r="L5154">
        <f t="shared" si="404"/>
        <v>1</v>
      </c>
      <c r="M5154" s="2">
        <f t="shared" si="405"/>
        <v>8.1399599999999999E-3</v>
      </c>
      <c r="N5154" s="2">
        <f>(D5154-H5154*VLOOKUP(I5154,Sheet2!$G$3:$I$7,3))/M5154/VLOOKUP(I5154,Sheet2!$G$3:$H$7,2)</f>
        <v>5.8584122845812509E-7</v>
      </c>
      <c r="O5154" s="2">
        <v>1.4391948856783899E-11</v>
      </c>
    </row>
    <row r="5155" spans="1:15" x14ac:dyDescent="0.25">
      <c r="A5155">
        <v>5144</v>
      </c>
      <c r="B5155">
        <v>449548</v>
      </c>
      <c r="C5155">
        <v>3235</v>
      </c>
      <c r="D5155">
        <v>636</v>
      </c>
      <c r="E5155">
        <v>9.8961082154155804</v>
      </c>
      <c r="F5155">
        <f t="shared" si="406"/>
        <v>9.8948302154155812</v>
      </c>
      <c r="G5155">
        <f t="shared" si="407"/>
        <v>9.8947131558049719</v>
      </c>
      <c r="H5155" s="2">
        <f t="shared" si="403"/>
        <v>8.9909599999999992E-3</v>
      </c>
      <c r="I5155">
        <f>VLOOKUP(A5155,Sheet2!$B$2:$D$15,2)</f>
        <v>4</v>
      </c>
      <c r="J5155">
        <f>VLOOKUP(A5155,Sheet2!$B$2:$D$15,3)</f>
        <v>4</v>
      </c>
      <c r="L5155">
        <f t="shared" si="404"/>
        <v>1</v>
      </c>
      <c r="M5155" s="2">
        <f t="shared" si="405"/>
        <v>8.9909599999999992E-3</v>
      </c>
      <c r="N5155" s="2">
        <f>(D5155-H5155*VLOOKUP(I5155,Sheet2!$G$3:$I$7,3))/M5155/VLOOKUP(I5155,Sheet2!$G$3:$H$7,2)</f>
        <v>5.7822718775303206E-7</v>
      </c>
      <c r="O5155" s="2">
        <v>1.44667383152827E-11</v>
      </c>
    </row>
    <row r="5156" spans="1:15" x14ac:dyDescent="0.25">
      <c r="A5156">
        <v>5145</v>
      </c>
      <c r="B5156">
        <v>446549</v>
      </c>
      <c r="C5156">
        <v>3299</v>
      </c>
      <c r="D5156">
        <v>637</v>
      </c>
      <c r="E5156">
        <v>9.8958740961943601</v>
      </c>
      <c r="F5156">
        <f t="shared" si="406"/>
        <v>9.8945960961943609</v>
      </c>
      <c r="G5156">
        <f t="shared" si="407"/>
        <v>9.8944789799052053</v>
      </c>
      <c r="H5156" s="2">
        <f t="shared" si="403"/>
        <v>8.9309799999999998E-3</v>
      </c>
      <c r="I5156">
        <f>VLOOKUP(A5156,Sheet2!$B$2:$D$15,2)</f>
        <v>4</v>
      </c>
      <c r="J5156">
        <f>VLOOKUP(A5156,Sheet2!$B$2:$D$15,3)</f>
        <v>4</v>
      </c>
      <c r="L5156">
        <f t="shared" si="404"/>
        <v>1</v>
      </c>
      <c r="M5156" s="2">
        <f t="shared" si="405"/>
        <v>8.9309799999999998E-3</v>
      </c>
      <c r="N5156" s="2">
        <f>(D5156-H5156*VLOOKUP(I5156,Sheet2!$G$3:$I$7,3))/M5156/VLOOKUP(I5156,Sheet2!$G$3:$H$7,2)</f>
        <v>5.8409759432895382E-7</v>
      </c>
      <c r="O5156" s="2">
        <v>1.44648820843908E-11</v>
      </c>
    </row>
    <row r="5157" spans="1:15" x14ac:dyDescent="0.25">
      <c r="A5157">
        <v>5146</v>
      </c>
      <c r="B5157">
        <v>455248</v>
      </c>
      <c r="C5157">
        <v>3273</v>
      </c>
      <c r="D5157">
        <v>659</v>
      </c>
      <c r="E5157">
        <v>9.8956398636160507</v>
      </c>
      <c r="F5157">
        <f t="shared" si="406"/>
        <v>9.8943618636160515</v>
      </c>
      <c r="G5157">
        <f t="shared" si="407"/>
        <v>9.8942446906209156</v>
      </c>
      <c r="H5157" s="2">
        <f t="shared" si="403"/>
        <v>9.1049600000000005E-3</v>
      </c>
      <c r="I5157">
        <f>VLOOKUP(A5157,Sheet2!$B$2:$D$15,2)</f>
        <v>4</v>
      </c>
      <c r="J5157">
        <f>VLOOKUP(A5157,Sheet2!$B$2:$D$15,3)</f>
        <v>4</v>
      </c>
      <c r="L5157">
        <f t="shared" si="404"/>
        <v>1</v>
      </c>
      <c r="M5157" s="2">
        <f t="shared" si="405"/>
        <v>9.1049600000000005E-3</v>
      </c>
      <c r="N5157" s="2">
        <f>(D5157-H5157*VLOOKUP(I5157,Sheet2!$G$3:$I$7,3))/M5157/VLOOKUP(I5157,Sheet2!$G$3:$H$7,2)</f>
        <v>5.9463132358626507E-7</v>
      </c>
      <c r="O5157" s="2">
        <v>1.4718311790719399E-11</v>
      </c>
    </row>
    <row r="5158" spans="1:15" x14ac:dyDescent="0.25">
      <c r="A5158">
        <v>5147</v>
      </c>
      <c r="B5158">
        <v>421449</v>
      </c>
      <c r="C5158">
        <v>3130</v>
      </c>
      <c r="D5158">
        <v>608</v>
      </c>
      <c r="E5158">
        <v>9.8954055176257807</v>
      </c>
      <c r="F5158">
        <f t="shared" si="406"/>
        <v>9.8941275176257815</v>
      </c>
      <c r="G5158">
        <f t="shared" si="407"/>
        <v>9.8940102878972009</v>
      </c>
      <c r="H5158" s="2">
        <f t="shared" si="403"/>
        <v>8.4289800000000008E-3</v>
      </c>
      <c r="I5158">
        <f>VLOOKUP(A5158,Sheet2!$B$2:$D$15,2)</f>
        <v>4</v>
      </c>
      <c r="J5158">
        <f>VLOOKUP(A5158,Sheet2!$B$2:$D$15,3)</f>
        <v>4</v>
      </c>
      <c r="L5158">
        <f t="shared" si="404"/>
        <v>1</v>
      </c>
      <c r="M5158" s="2">
        <f t="shared" si="405"/>
        <v>8.4289800000000008E-3</v>
      </c>
      <c r="N5158" s="2">
        <f>(D5158-H5158*VLOOKUP(I5158,Sheet2!$G$3:$I$7,3))/M5158/VLOOKUP(I5158,Sheet2!$G$3:$H$7,2)</f>
        <v>5.9217096647518437E-7</v>
      </c>
      <c r="O5158" s="2">
        <v>1.43215323462944E-11</v>
      </c>
    </row>
    <row r="5159" spans="1:15" x14ac:dyDescent="0.25">
      <c r="A5159">
        <v>5148</v>
      </c>
      <c r="B5159">
        <v>447948</v>
      </c>
      <c r="C5159">
        <v>3336</v>
      </c>
      <c r="D5159">
        <v>621</v>
      </c>
      <c r="E5159">
        <v>9.8951710581686196</v>
      </c>
      <c r="F5159">
        <f t="shared" si="406"/>
        <v>9.8938930581686204</v>
      </c>
      <c r="G5159">
        <f t="shared" si="407"/>
        <v>9.893775771679131</v>
      </c>
      <c r="H5159" s="2">
        <f t="shared" si="403"/>
        <v>8.9589600000000002E-3</v>
      </c>
      <c r="I5159">
        <f>VLOOKUP(A5159,Sheet2!$B$2:$D$15,2)</f>
        <v>4</v>
      </c>
      <c r="J5159">
        <f>VLOOKUP(A5159,Sheet2!$B$2:$D$15,3)</f>
        <v>4</v>
      </c>
      <c r="L5159">
        <f t="shared" si="404"/>
        <v>1</v>
      </c>
      <c r="M5159" s="2">
        <f t="shared" si="405"/>
        <v>8.9589600000000002E-3</v>
      </c>
      <c r="N5159" s="2">
        <f>(D5159-H5159*VLOOKUP(I5159,Sheet2!$G$3:$I$7,3))/M5159/VLOOKUP(I5159,Sheet2!$G$3:$H$7,2)</f>
        <v>5.6401081330868767E-7</v>
      </c>
      <c r="O5159" s="2">
        <v>1.4333714858657201E-11</v>
      </c>
    </row>
    <row r="5160" spans="1:15" x14ac:dyDescent="0.25">
      <c r="A5160">
        <v>5149</v>
      </c>
      <c r="B5160">
        <v>428998</v>
      </c>
      <c r="C5160">
        <v>3054</v>
      </c>
      <c r="D5160">
        <v>593</v>
      </c>
      <c r="E5160">
        <v>9.8949364851896409</v>
      </c>
      <c r="F5160">
        <f t="shared" si="406"/>
        <v>9.8936584851896416</v>
      </c>
      <c r="G5160">
        <f t="shared" si="407"/>
        <v>9.8935411419117614</v>
      </c>
      <c r="H5160" s="2">
        <f t="shared" si="403"/>
        <v>8.5799599999999993E-3</v>
      </c>
      <c r="I5160">
        <f>VLOOKUP(A5160,Sheet2!$B$2:$D$15,2)</f>
        <v>4</v>
      </c>
      <c r="J5160">
        <f>VLOOKUP(A5160,Sheet2!$B$2:$D$15,3)</f>
        <v>4</v>
      </c>
      <c r="L5160">
        <f t="shared" si="404"/>
        <v>1</v>
      </c>
      <c r="M5160" s="2">
        <f t="shared" si="405"/>
        <v>8.5799599999999993E-3</v>
      </c>
      <c r="N5160" s="2">
        <f>(D5160-H5160*VLOOKUP(I5160,Sheet2!$G$3:$I$7,3))/M5160/VLOOKUP(I5160,Sheet2!$G$3:$H$7,2)</f>
        <v>5.6199541326532996E-7</v>
      </c>
      <c r="O5160" s="2">
        <v>1.4089808822954E-11</v>
      </c>
    </row>
    <row r="5161" spans="1:15" x14ac:dyDescent="0.25">
      <c r="A5161">
        <v>5150</v>
      </c>
      <c r="B5161">
        <v>431999</v>
      </c>
      <c r="C5161">
        <v>3250</v>
      </c>
      <c r="D5161">
        <v>580</v>
      </c>
      <c r="E5161">
        <v>9.8947017986338803</v>
      </c>
      <c r="F5161">
        <f t="shared" si="406"/>
        <v>9.8934237986338811</v>
      </c>
      <c r="G5161">
        <f t="shared" si="407"/>
        <v>9.8933063985401049</v>
      </c>
      <c r="H5161" s="2">
        <f t="shared" si="403"/>
        <v>8.6399800000000002E-3</v>
      </c>
      <c r="I5161">
        <f>VLOOKUP(A5161,Sheet2!$B$2:$D$15,2)</f>
        <v>4</v>
      </c>
      <c r="J5161">
        <f>VLOOKUP(A5161,Sheet2!$B$2:$D$15,3)</f>
        <v>4</v>
      </c>
      <c r="L5161">
        <f t="shared" si="404"/>
        <v>1</v>
      </c>
      <c r="M5161" s="2">
        <f t="shared" si="405"/>
        <v>8.6399800000000002E-3</v>
      </c>
      <c r="N5161" s="2">
        <f>(D5161-H5161*VLOOKUP(I5161,Sheet2!$G$3:$I$7,3))/M5161/VLOOKUP(I5161,Sheet2!$G$3:$H$7,2)</f>
        <v>5.4214785022650508E-7</v>
      </c>
      <c r="O5161" s="2">
        <v>1.44437059757613E-11</v>
      </c>
    </row>
    <row r="5162" spans="1:15" x14ac:dyDescent="0.25">
      <c r="A5162">
        <v>5151</v>
      </c>
      <c r="B5162">
        <v>440198</v>
      </c>
      <c r="C5162">
        <v>3203</v>
      </c>
      <c r="D5162">
        <v>575</v>
      </c>
      <c r="E5162">
        <v>9.8944669984463296</v>
      </c>
      <c r="F5162">
        <f t="shared" si="406"/>
        <v>9.8931889984463304</v>
      </c>
      <c r="G5162">
        <f t="shared" si="407"/>
        <v>9.8930715415091619</v>
      </c>
      <c r="H5162" s="2">
        <f t="shared" si="403"/>
        <v>8.8039599999999996E-3</v>
      </c>
      <c r="I5162">
        <f>VLOOKUP(A5162,Sheet2!$B$2:$D$15,2)</f>
        <v>4</v>
      </c>
      <c r="J5162">
        <f>VLOOKUP(A5162,Sheet2!$B$2:$D$15,3)</f>
        <v>4</v>
      </c>
      <c r="L5162">
        <f t="shared" si="404"/>
        <v>1</v>
      </c>
      <c r="M5162" s="2">
        <f t="shared" si="405"/>
        <v>8.8039599999999996E-3</v>
      </c>
      <c r="N5162" s="2">
        <f>(D5162-H5162*VLOOKUP(I5162,Sheet2!$G$3:$I$7,3))/M5162/VLOOKUP(I5162,Sheet2!$G$3:$H$7,2)</f>
        <v>5.2396518907400762E-7</v>
      </c>
      <c r="O5162" s="2">
        <v>1.43975294064805E-11</v>
      </c>
    </row>
    <row r="5163" spans="1:15" x14ac:dyDescent="0.25">
      <c r="A5163">
        <v>5152</v>
      </c>
      <c r="B5163">
        <v>446048</v>
      </c>
      <c r="C5163">
        <v>3222</v>
      </c>
      <c r="D5163">
        <v>579</v>
      </c>
      <c r="E5163">
        <v>9.8942320845719909</v>
      </c>
      <c r="F5163">
        <f t="shared" si="406"/>
        <v>9.8929540845719917</v>
      </c>
      <c r="G5163">
        <f t="shared" si="407"/>
        <v>9.892836570763901</v>
      </c>
      <c r="H5163" s="2">
        <f t="shared" si="403"/>
        <v>8.9209600000000003E-3</v>
      </c>
      <c r="I5163">
        <f>VLOOKUP(A5163,Sheet2!$B$2:$D$15,2)</f>
        <v>4</v>
      </c>
      <c r="J5163">
        <f>VLOOKUP(A5163,Sheet2!$B$2:$D$15,3)</f>
        <v>4</v>
      </c>
      <c r="L5163">
        <f t="shared" si="404"/>
        <v>1</v>
      </c>
      <c r="M5163" s="2">
        <f t="shared" si="405"/>
        <v>8.9209600000000003E-3</v>
      </c>
      <c r="N5163" s="2">
        <f>(D5163-H5163*VLOOKUP(I5163,Sheet2!$G$3:$I$7,3))/M5163/VLOOKUP(I5163,Sheet2!$G$3:$H$7,2)</f>
        <v>5.1988328789726659E-7</v>
      </c>
      <c r="O5163" s="2">
        <v>1.5265165190723199E-11</v>
      </c>
    </row>
    <row r="5164" spans="1:15" x14ac:dyDescent="0.25">
      <c r="A5164">
        <v>5153</v>
      </c>
      <c r="B5164">
        <v>447749</v>
      </c>
      <c r="C5164">
        <v>3256</v>
      </c>
      <c r="D5164">
        <v>595</v>
      </c>
      <c r="E5164">
        <v>9.8939970569558096</v>
      </c>
      <c r="F5164">
        <f t="shared" si="406"/>
        <v>9.8927190569558103</v>
      </c>
      <c r="G5164">
        <f t="shared" si="407"/>
        <v>9.8926014862492604</v>
      </c>
      <c r="H5164" s="2">
        <f t="shared" si="403"/>
        <v>8.9549799999999995E-3</v>
      </c>
      <c r="I5164">
        <f>VLOOKUP(A5164,Sheet2!$B$2:$D$15,2)</f>
        <v>4</v>
      </c>
      <c r="J5164">
        <f>VLOOKUP(A5164,Sheet2!$B$2:$D$15,3)</f>
        <v>4</v>
      </c>
      <c r="L5164">
        <f t="shared" si="404"/>
        <v>1</v>
      </c>
      <c r="M5164" s="2">
        <f t="shared" si="405"/>
        <v>8.9549799999999995E-3</v>
      </c>
      <c r="N5164" s="2">
        <f>(D5164-H5164*VLOOKUP(I5164,Sheet2!$G$3:$I$7,3))/M5164/VLOOKUP(I5164,Sheet2!$G$3:$H$7,2)</f>
        <v>5.3528476144000331E-7</v>
      </c>
      <c r="O5164" s="2">
        <v>1.45064794010088E-11</v>
      </c>
    </row>
    <row r="5165" spans="1:15" x14ac:dyDescent="0.25">
      <c r="A5165">
        <v>5154</v>
      </c>
      <c r="B5165">
        <v>430898</v>
      </c>
      <c r="C5165">
        <v>3195</v>
      </c>
      <c r="D5165">
        <v>571</v>
      </c>
      <c r="E5165">
        <v>9.8937619155427097</v>
      </c>
      <c r="F5165">
        <f t="shared" si="406"/>
        <v>9.8924839155427104</v>
      </c>
      <c r="G5165">
        <f t="shared" si="407"/>
        <v>9.8923662879101553</v>
      </c>
      <c r="H5165" s="2">
        <f t="shared" si="403"/>
        <v>8.6179599999999992E-3</v>
      </c>
      <c r="I5165">
        <f>VLOOKUP(A5165,Sheet2!$B$2:$D$15,2)</f>
        <v>4</v>
      </c>
      <c r="J5165">
        <f>VLOOKUP(A5165,Sheet2!$B$2:$D$15,3)</f>
        <v>4</v>
      </c>
      <c r="L5165">
        <f t="shared" si="404"/>
        <v>1</v>
      </c>
      <c r="M5165" s="2">
        <f t="shared" si="405"/>
        <v>8.6179599999999992E-3</v>
      </c>
      <c r="N5165" s="2">
        <f>(D5165-H5165*VLOOKUP(I5165,Sheet2!$G$3:$I$7,3))/M5165/VLOOKUP(I5165,Sheet2!$G$3:$H$7,2)</f>
        <v>5.3341979610023732E-7</v>
      </c>
      <c r="O5165" s="2">
        <v>1.4520032189205499E-11</v>
      </c>
    </row>
    <row r="5166" spans="1:15" x14ac:dyDescent="0.25">
      <c r="A5166">
        <v>5155</v>
      </c>
      <c r="B5166">
        <v>429949</v>
      </c>
      <c r="C5166">
        <v>3086</v>
      </c>
      <c r="D5166">
        <v>565</v>
      </c>
      <c r="E5166">
        <v>9.8935266602775993</v>
      </c>
      <c r="F5166">
        <f t="shared" si="406"/>
        <v>9.8922486602776001</v>
      </c>
      <c r="G5166">
        <f t="shared" si="407"/>
        <v>9.8921309756914706</v>
      </c>
      <c r="H5166" s="2">
        <f t="shared" si="403"/>
        <v>8.5989800000000009E-3</v>
      </c>
      <c r="I5166">
        <f>VLOOKUP(A5166,Sheet2!$B$2:$D$15,2)</f>
        <v>4</v>
      </c>
      <c r="J5166">
        <f>VLOOKUP(A5166,Sheet2!$B$2:$D$15,3)</f>
        <v>4</v>
      </c>
      <c r="L5166">
        <f t="shared" si="404"/>
        <v>1</v>
      </c>
      <c r="M5166" s="2">
        <f t="shared" si="405"/>
        <v>8.5989800000000009E-3</v>
      </c>
      <c r="N5166" s="2">
        <f>(D5166-H5166*VLOOKUP(I5166,Sheet2!$G$3:$I$7,3))/M5166/VLOOKUP(I5166,Sheet2!$G$3:$H$7,2)</f>
        <v>5.2790467392644236E-7</v>
      </c>
      <c r="O5166" s="2">
        <v>1.4881316112042902E-11</v>
      </c>
    </row>
    <row r="5167" spans="1:15" x14ac:dyDescent="0.25">
      <c r="A5167">
        <v>5156</v>
      </c>
      <c r="B5167">
        <v>436548</v>
      </c>
      <c r="C5167">
        <v>3184</v>
      </c>
      <c r="D5167">
        <v>571</v>
      </c>
      <c r="E5167">
        <v>9.8932912911053403</v>
      </c>
      <c r="F5167">
        <f t="shared" si="406"/>
        <v>9.8920132911053411</v>
      </c>
      <c r="G5167">
        <f t="shared" si="407"/>
        <v>9.89189554953807</v>
      </c>
      <c r="H5167" s="2">
        <f t="shared" si="403"/>
        <v>8.7309599999999994E-3</v>
      </c>
      <c r="I5167">
        <f>VLOOKUP(A5167,Sheet2!$B$2:$D$15,2)</f>
        <v>4</v>
      </c>
      <c r="J5167">
        <f>VLOOKUP(A5167,Sheet2!$B$2:$D$15,3)</f>
        <v>4</v>
      </c>
      <c r="L5167">
        <f t="shared" si="404"/>
        <v>1</v>
      </c>
      <c r="M5167" s="2">
        <f t="shared" si="405"/>
        <v>8.7309599999999994E-3</v>
      </c>
      <c r="N5167" s="2">
        <f>(D5167-H5167*VLOOKUP(I5167,Sheet2!$G$3:$I$7,3))/M5167/VLOOKUP(I5167,Sheet2!$G$3:$H$7,2)</f>
        <v>5.2484452064835943E-7</v>
      </c>
      <c r="O5167" s="2">
        <v>1.4599516452004799E-11</v>
      </c>
    </row>
    <row r="5168" spans="1:15" x14ac:dyDescent="0.25">
      <c r="A5168">
        <v>5157</v>
      </c>
      <c r="B5168">
        <v>453448</v>
      </c>
      <c r="C5168">
        <v>3324</v>
      </c>
      <c r="D5168">
        <v>598</v>
      </c>
      <c r="E5168">
        <v>9.8930558079708</v>
      </c>
      <c r="F5168">
        <f t="shared" si="406"/>
        <v>9.8917778079708008</v>
      </c>
      <c r="G5168">
        <f t="shared" si="407"/>
        <v>9.8916600093947906</v>
      </c>
      <c r="H5168" s="2">
        <f t="shared" si="403"/>
        <v>9.0689599999999992E-3</v>
      </c>
      <c r="I5168">
        <f>VLOOKUP(A5168,Sheet2!$B$2:$D$15,2)</f>
        <v>4</v>
      </c>
      <c r="J5168">
        <f>VLOOKUP(A5168,Sheet2!$B$2:$D$15,3)</f>
        <v>4</v>
      </c>
      <c r="L5168">
        <f t="shared" si="404"/>
        <v>1</v>
      </c>
      <c r="M5168" s="2">
        <f t="shared" si="405"/>
        <v>9.0689599999999992E-3</v>
      </c>
      <c r="N5168" s="2">
        <f>(D5168-H5168*VLOOKUP(I5168,Sheet2!$G$3:$I$7,3))/M5168/VLOOKUP(I5168,Sheet2!$G$3:$H$7,2)</f>
        <v>5.3024203613203723E-7</v>
      </c>
      <c r="O5168" s="2">
        <v>1.4764548113735199E-11</v>
      </c>
    </row>
    <row r="5169" spans="1:15" x14ac:dyDescent="0.25">
      <c r="A5169">
        <v>5158</v>
      </c>
      <c r="B5169">
        <v>422249</v>
      </c>
      <c r="C5169">
        <v>3152</v>
      </c>
      <c r="D5169">
        <v>565</v>
      </c>
      <c r="E5169">
        <v>9.8928202108187797</v>
      </c>
      <c r="F5169">
        <f t="shared" si="406"/>
        <v>9.8915422108187805</v>
      </c>
      <c r="G5169">
        <f t="shared" si="407"/>
        <v>9.8914243552064356</v>
      </c>
      <c r="H5169" s="2">
        <f t="shared" si="403"/>
        <v>8.4449799999999995E-3</v>
      </c>
      <c r="I5169">
        <f>VLOOKUP(A5169,Sheet2!$B$2:$D$15,2)</f>
        <v>4</v>
      </c>
      <c r="J5169">
        <f>VLOOKUP(A5169,Sheet2!$B$2:$D$15,3)</f>
        <v>4</v>
      </c>
      <c r="L5169">
        <f t="shared" si="404"/>
        <v>1</v>
      </c>
      <c r="M5169" s="2">
        <f t="shared" si="405"/>
        <v>8.4449799999999995E-3</v>
      </c>
      <c r="N5169" s="2">
        <f>(D5169-H5169*VLOOKUP(I5169,Sheet2!$G$3:$I$7,3))/M5169/VLOOKUP(I5169,Sheet2!$G$3:$H$7,2)</f>
        <v>5.3988651636830402E-7</v>
      </c>
      <c r="O5169" s="2">
        <v>1.4578216558730099E-11</v>
      </c>
    </row>
    <row r="5170" spans="1:15" x14ac:dyDescent="0.25">
      <c r="A5170">
        <v>5159</v>
      </c>
      <c r="B5170">
        <v>446748</v>
      </c>
      <c r="C5170">
        <v>3211</v>
      </c>
      <c r="D5170">
        <v>588</v>
      </c>
      <c r="E5170">
        <v>9.8925844995940899</v>
      </c>
      <c r="F5170">
        <f t="shared" si="406"/>
        <v>9.8913064995940907</v>
      </c>
      <c r="G5170">
        <f t="shared" si="407"/>
        <v>9.8911885869177905</v>
      </c>
      <c r="H5170" s="2">
        <f t="shared" si="403"/>
        <v>8.9349600000000005E-3</v>
      </c>
      <c r="I5170">
        <f>VLOOKUP(A5170,Sheet2!$B$2:$D$15,2)</f>
        <v>4</v>
      </c>
      <c r="J5170">
        <f>VLOOKUP(A5170,Sheet2!$B$2:$D$15,3)</f>
        <v>4</v>
      </c>
      <c r="L5170">
        <f t="shared" si="404"/>
        <v>1</v>
      </c>
      <c r="M5170" s="2">
        <f t="shared" si="405"/>
        <v>8.9349600000000005E-3</v>
      </c>
      <c r="N5170" s="2">
        <f>(D5170-H5170*VLOOKUP(I5170,Sheet2!$G$3:$I$7,3))/M5170/VLOOKUP(I5170,Sheet2!$G$3:$H$7,2)</f>
        <v>5.2893912406994551E-7</v>
      </c>
      <c r="O5170" s="2">
        <v>1.4460255440542199E-11</v>
      </c>
    </row>
    <row r="5171" spans="1:15" x14ac:dyDescent="0.25">
      <c r="A5171">
        <v>5160</v>
      </c>
      <c r="B5171">
        <v>414499</v>
      </c>
      <c r="C5171">
        <v>3009</v>
      </c>
      <c r="D5171">
        <v>538</v>
      </c>
      <c r="E5171">
        <v>9.8923486742414894</v>
      </c>
      <c r="F5171">
        <f t="shared" si="406"/>
        <v>9.8910706742414902</v>
      </c>
      <c r="G5171">
        <f t="shared" si="407"/>
        <v>9.8909527044736052</v>
      </c>
      <c r="H5171" s="2">
        <f t="shared" si="403"/>
        <v>8.2899800000000006E-3</v>
      </c>
      <c r="I5171">
        <f>VLOOKUP(A5171,Sheet2!$B$2:$D$15,2)</f>
        <v>4</v>
      </c>
      <c r="J5171">
        <f>VLOOKUP(A5171,Sheet2!$B$2:$D$15,3)</f>
        <v>4</v>
      </c>
      <c r="L5171">
        <f t="shared" si="404"/>
        <v>1</v>
      </c>
      <c r="M5171" s="2">
        <f t="shared" si="405"/>
        <v>8.2899800000000006E-3</v>
      </c>
      <c r="N5171" s="2">
        <f>(D5171-H5171*VLOOKUP(I5171,Sheet2!$G$3:$I$7,3))/M5171/VLOOKUP(I5171,Sheet2!$G$3:$H$7,2)</f>
        <v>5.1982623395955107E-7</v>
      </c>
      <c r="O5171" s="2">
        <v>1.45053273950381E-11</v>
      </c>
    </row>
    <row r="5172" spans="1:15" x14ac:dyDescent="0.25">
      <c r="A5172">
        <v>5161</v>
      </c>
      <c r="B5172">
        <v>473198</v>
      </c>
      <c r="C5172">
        <v>3396</v>
      </c>
      <c r="D5172">
        <v>609</v>
      </c>
      <c r="E5172">
        <v>9.8921127347057194</v>
      </c>
      <c r="F5172">
        <f t="shared" si="406"/>
        <v>9.8908347347057202</v>
      </c>
      <c r="G5172">
        <f t="shared" si="407"/>
        <v>9.8907167078186102</v>
      </c>
      <c r="H5172" s="2">
        <f t="shared" si="403"/>
        <v>9.4639600000000004E-3</v>
      </c>
      <c r="I5172">
        <f>VLOOKUP(A5172,Sheet2!$B$2:$D$15,2)</f>
        <v>4</v>
      </c>
      <c r="J5172">
        <f>VLOOKUP(A5172,Sheet2!$B$2:$D$15,3)</f>
        <v>4</v>
      </c>
      <c r="L5172">
        <f t="shared" si="404"/>
        <v>1</v>
      </c>
      <c r="M5172" s="2">
        <f t="shared" si="405"/>
        <v>9.4639600000000004E-3</v>
      </c>
      <c r="N5172" s="2">
        <f>(D5172-H5172*VLOOKUP(I5172,Sheet2!$G$3:$I$7,3))/M5172/VLOOKUP(I5172,Sheet2!$G$3:$H$7,2)</f>
        <v>5.1434384401455627E-7</v>
      </c>
      <c r="O5172" s="2">
        <v>1.4721779686732099E-11</v>
      </c>
    </row>
    <row r="5173" spans="1:15" x14ac:dyDescent="0.25">
      <c r="A5173">
        <v>5162</v>
      </c>
      <c r="B5173">
        <v>417598</v>
      </c>
      <c r="C5173">
        <v>3067</v>
      </c>
      <c r="D5173">
        <v>540</v>
      </c>
      <c r="E5173">
        <v>9.8918766809314995</v>
      </c>
      <c r="F5173">
        <f t="shared" si="406"/>
        <v>9.8905986809315003</v>
      </c>
      <c r="G5173">
        <f t="shared" si="407"/>
        <v>9.8904805968975111</v>
      </c>
      <c r="H5173" s="2">
        <f t="shared" si="403"/>
        <v>8.3519600000000003E-3</v>
      </c>
      <c r="I5173">
        <f>VLOOKUP(A5173,Sheet2!$B$2:$D$15,2)</f>
        <v>4</v>
      </c>
      <c r="J5173">
        <f>VLOOKUP(A5173,Sheet2!$B$2:$D$15,3)</f>
        <v>4</v>
      </c>
      <c r="L5173">
        <f t="shared" si="404"/>
        <v>1</v>
      </c>
      <c r="M5173" s="2">
        <f t="shared" si="405"/>
        <v>8.3519600000000003E-3</v>
      </c>
      <c r="N5173" s="2">
        <f>(D5173-H5173*VLOOKUP(I5173,Sheet2!$G$3:$I$7,3))/M5173/VLOOKUP(I5173,Sheet2!$G$3:$H$7,2)</f>
        <v>5.1740482066484995E-7</v>
      </c>
      <c r="O5173" s="2">
        <v>1.4603603716277599E-11</v>
      </c>
    </row>
    <row r="5174" spans="1:15" x14ac:dyDescent="0.25">
      <c r="A5174">
        <v>5163</v>
      </c>
      <c r="B5174">
        <v>445999</v>
      </c>
      <c r="C5174">
        <v>3218</v>
      </c>
      <c r="D5174">
        <v>580</v>
      </c>
      <c r="E5174">
        <v>9.8916405128635194</v>
      </c>
      <c r="F5174">
        <f t="shared" si="406"/>
        <v>9.8903625128635202</v>
      </c>
      <c r="G5174">
        <f t="shared" si="407"/>
        <v>9.8902443716549762</v>
      </c>
      <c r="H5174" s="2">
        <f t="shared" si="403"/>
        <v>8.9199799999999992E-3</v>
      </c>
      <c r="I5174">
        <f>VLOOKUP(A5174,Sheet2!$B$2:$D$15,2)</f>
        <v>4</v>
      </c>
      <c r="J5174">
        <f>VLOOKUP(A5174,Sheet2!$B$2:$D$15,3)</f>
        <v>4</v>
      </c>
      <c r="L5174">
        <f t="shared" si="404"/>
        <v>1</v>
      </c>
      <c r="M5174" s="2">
        <f t="shared" si="405"/>
        <v>8.9199799999999992E-3</v>
      </c>
      <c r="N5174" s="2">
        <f>(D5174-H5174*VLOOKUP(I5174,Sheet2!$G$3:$I$7,3))/M5174/VLOOKUP(I5174,Sheet2!$G$3:$H$7,2)</f>
        <v>5.210756731517336E-7</v>
      </c>
      <c r="O5174" s="2">
        <v>1.5287651107107699E-11</v>
      </c>
    </row>
    <row r="5175" spans="1:15" x14ac:dyDescent="0.25">
      <c r="A5175">
        <v>5164</v>
      </c>
      <c r="B5175">
        <v>426748</v>
      </c>
      <c r="C5175">
        <v>3117</v>
      </c>
      <c r="D5175">
        <v>559</v>
      </c>
      <c r="E5175">
        <v>9.8914042304464296</v>
      </c>
      <c r="F5175">
        <f t="shared" si="406"/>
        <v>9.8901262304464304</v>
      </c>
      <c r="G5175">
        <f t="shared" si="407"/>
        <v>9.8900080320356452</v>
      </c>
      <c r="H5175" s="2">
        <f t="shared" si="403"/>
        <v>8.5349599999999994E-3</v>
      </c>
      <c r="I5175">
        <f>VLOOKUP(A5175,Sheet2!$B$2:$D$15,2)</f>
        <v>4</v>
      </c>
      <c r="J5175">
        <f>VLOOKUP(A5175,Sheet2!$B$2:$D$15,3)</f>
        <v>4</v>
      </c>
      <c r="L5175">
        <f t="shared" si="404"/>
        <v>1</v>
      </c>
      <c r="M5175" s="2">
        <f t="shared" si="405"/>
        <v>8.5349599999999994E-3</v>
      </c>
      <c r="N5175" s="2">
        <f>(D5175-H5175*VLOOKUP(I5175,Sheet2!$G$3:$I$7,3))/M5175/VLOOKUP(I5175,Sheet2!$G$3:$H$7,2)</f>
        <v>5.2580327453204239E-7</v>
      </c>
      <c r="O5175" s="2">
        <v>1.5045604838292299E-11</v>
      </c>
    </row>
    <row r="5176" spans="1:15" x14ac:dyDescent="0.25">
      <c r="A5176">
        <v>5165</v>
      </c>
      <c r="B5176">
        <v>463649</v>
      </c>
      <c r="C5176">
        <v>3277</v>
      </c>
      <c r="D5176">
        <v>620</v>
      </c>
      <c r="E5176">
        <v>9.8911678336248592</v>
      </c>
      <c r="F5176">
        <f t="shared" si="406"/>
        <v>9.88988983362486</v>
      </c>
      <c r="G5176">
        <f t="shared" si="407"/>
        <v>9.8897715779841491</v>
      </c>
      <c r="H5176" s="2">
        <f t="shared" si="403"/>
        <v>9.2729800000000001E-3</v>
      </c>
      <c r="I5176">
        <f>VLOOKUP(A5176,Sheet2!$B$2:$D$15,2)</f>
        <v>4</v>
      </c>
      <c r="J5176">
        <f>VLOOKUP(A5176,Sheet2!$B$2:$D$15,3)</f>
        <v>4</v>
      </c>
      <c r="L5176">
        <f t="shared" si="404"/>
        <v>1</v>
      </c>
      <c r="M5176" s="2">
        <f t="shared" si="405"/>
        <v>9.2729800000000001E-3</v>
      </c>
      <c r="N5176" s="2">
        <f>(D5176-H5176*VLOOKUP(I5176,Sheet2!$G$3:$I$7,3))/M5176/VLOOKUP(I5176,Sheet2!$G$3:$H$7,2)</f>
        <v>5.3945922810143018E-7</v>
      </c>
      <c r="O5176" s="2">
        <v>1.46577310918696E-11</v>
      </c>
    </row>
    <row r="5177" spans="1:15" x14ac:dyDescent="0.25">
      <c r="A5177">
        <v>5166</v>
      </c>
      <c r="B5177">
        <v>425298</v>
      </c>
      <c r="C5177">
        <v>3172</v>
      </c>
      <c r="D5177">
        <v>570</v>
      </c>
      <c r="E5177">
        <v>9.8909313223434392</v>
      </c>
      <c r="F5177">
        <f t="shared" si="406"/>
        <v>9.88965332234344</v>
      </c>
      <c r="G5177">
        <f t="shared" si="407"/>
        <v>9.8895350094450798</v>
      </c>
      <c r="H5177" s="2">
        <f t="shared" si="403"/>
        <v>8.5059599999999999E-3</v>
      </c>
      <c r="I5177">
        <f>VLOOKUP(A5177,Sheet2!$B$2:$D$15,2)</f>
        <v>4</v>
      </c>
      <c r="J5177">
        <f>VLOOKUP(A5177,Sheet2!$B$2:$D$15,3)</f>
        <v>4</v>
      </c>
      <c r="L5177">
        <f t="shared" si="404"/>
        <v>1</v>
      </c>
      <c r="M5177" s="2">
        <f t="shared" si="405"/>
        <v>8.5059599999999999E-3</v>
      </c>
      <c r="N5177" s="2">
        <f>(D5177-H5177*VLOOKUP(I5177,Sheet2!$G$3:$I$7,3))/M5177/VLOOKUP(I5177,Sheet2!$G$3:$H$7,2)</f>
        <v>5.4096836406472634E-7</v>
      </c>
      <c r="O5177" s="2">
        <v>1.47172847830159E-11</v>
      </c>
    </row>
    <row r="5178" spans="1:15" x14ac:dyDescent="0.25">
      <c r="A5178">
        <v>5167</v>
      </c>
      <c r="B5178">
        <v>441848</v>
      </c>
      <c r="C5178">
        <v>3298</v>
      </c>
      <c r="D5178">
        <v>593</v>
      </c>
      <c r="E5178">
        <v>9.8906946965467206</v>
      </c>
      <c r="F5178">
        <f t="shared" si="406"/>
        <v>9.8894166965467214</v>
      </c>
      <c r="G5178">
        <f t="shared" si="407"/>
        <v>9.8892983263630008</v>
      </c>
      <c r="H5178" s="2">
        <f t="shared" si="403"/>
        <v>8.8369599999999996E-3</v>
      </c>
      <c r="I5178">
        <f>VLOOKUP(A5178,Sheet2!$B$2:$D$15,2)</f>
        <v>4</v>
      </c>
      <c r="J5178">
        <f>VLOOKUP(A5178,Sheet2!$B$2:$D$15,3)</f>
        <v>4</v>
      </c>
      <c r="L5178">
        <f t="shared" si="404"/>
        <v>1</v>
      </c>
      <c r="M5178" s="2">
        <f t="shared" si="405"/>
        <v>8.8369599999999996E-3</v>
      </c>
      <c r="N5178" s="2">
        <f>(D5178-H5178*VLOOKUP(I5178,Sheet2!$G$3:$I$7,3))/M5178/VLOOKUP(I5178,Sheet2!$G$3:$H$7,2)</f>
        <v>5.4189524632905437E-7</v>
      </c>
      <c r="O5178" s="2">
        <v>1.5235533477380101E-11</v>
      </c>
    </row>
    <row r="5179" spans="1:15" x14ac:dyDescent="0.25">
      <c r="A5179">
        <v>5168</v>
      </c>
      <c r="B5179">
        <v>415749</v>
      </c>
      <c r="C5179">
        <v>2981</v>
      </c>
      <c r="D5179">
        <v>551</v>
      </c>
      <c r="E5179">
        <v>9.8904579561792794</v>
      </c>
      <c r="F5179">
        <f t="shared" si="406"/>
        <v>9.8891799561792801</v>
      </c>
      <c r="G5179">
        <f t="shared" si="407"/>
        <v>9.8890615286824541</v>
      </c>
      <c r="H5179" s="2">
        <f t="shared" si="403"/>
        <v>8.3149799999999996E-3</v>
      </c>
      <c r="I5179">
        <f>VLOOKUP(A5179,Sheet2!$B$2:$D$15,2)</f>
        <v>4</v>
      </c>
      <c r="J5179">
        <f>VLOOKUP(A5179,Sheet2!$B$2:$D$15,3)</f>
        <v>4</v>
      </c>
      <c r="L5179">
        <f t="shared" si="404"/>
        <v>1</v>
      </c>
      <c r="M5179" s="2">
        <f t="shared" si="405"/>
        <v>8.3149799999999996E-3</v>
      </c>
      <c r="N5179" s="2">
        <f>(D5179-H5179*VLOOKUP(I5179,Sheet2!$G$3:$I$7,3))/M5179/VLOOKUP(I5179,Sheet2!$G$3:$H$7,2)</f>
        <v>5.3350944115319576E-7</v>
      </c>
      <c r="O5179" s="2">
        <v>1.46444311039558E-11</v>
      </c>
    </row>
    <row r="5180" spans="1:15" x14ac:dyDescent="0.25">
      <c r="A5180">
        <v>5169</v>
      </c>
      <c r="B5180">
        <v>454448</v>
      </c>
      <c r="C5180">
        <v>3292</v>
      </c>
      <c r="D5180">
        <v>598</v>
      </c>
      <c r="E5180">
        <v>9.8902211011856291</v>
      </c>
      <c r="F5180">
        <f t="shared" si="406"/>
        <v>9.8889431011856299</v>
      </c>
      <c r="G5180">
        <f t="shared" si="407"/>
        <v>9.8888246163479554</v>
      </c>
      <c r="H5180" s="2">
        <f t="shared" si="403"/>
        <v>9.0889600000000001E-3</v>
      </c>
      <c r="I5180">
        <f>VLOOKUP(A5180,Sheet2!$B$2:$D$15,2)</f>
        <v>4</v>
      </c>
      <c r="J5180">
        <f>VLOOKUP(A5180,Sheet2!$B$2:$D$15,3)</f>
        <v>4</v>
      </c>
      <c r="L5180">
        <f t="shared" si="404"/>
        <v>1</v>
      </c>
      <c r="M5180" s="2">
        <f t="shared" si="405"/>
        <v>9.0889600000000001E-3</v>
      </c>
      <c r="N5180" s="2">
        <f>(D5180-H5180*VLOOKUP(I5180,Sheet2!$G$3:$I$7,3))/M5180/VLOOKUP(I5180,Sheet2!$G$3:$H$7,2)</f>
        <v>5.2879106256381372E-7</v>
      </c>
      <c r="O5180" s="2">
        <v>1.5018160469818601E-11</v>
      </c>
    </row>
    <row r="5181" spans="1:15" x14ac:dyDescent="0.25">
      <c r="A5181">
        <v>5170</v>
      </c>
      <c r="B5181">
        <v>436999</v>
      </c>
      <c r="C5181">
        <v>3218</v>
      </c>
      <c r="D5181">
        <v>588</v>
      </c>
      <c r="E5181">
        <v>9.8899841315102801</v>
      </c>
      <c r="F5181">
        <f t="shared" si="406"/>
        <v>9.8887061315102809</v>
      </c>
      <c r="G5181">
        <f t="shared" si="407"/>
        <v>9.8885875893039916</v>
      </c>
      <c r="H5181" s="2">
        <f t="shared" si="403"/>
        <v>8.7399799999999996E-3</v>
      </c>
      <c r="I5181">
        <f>VLOOKUP(A5181,Sheet2!$B$2:$D$15,2)</f>
        <v>4</v>
      </c>
      <c r="J5181">
        <f>VLOOKUP(A5181,Sheet2!$B$2:$D$15,3)</f>
        <v>4</v>
      </c>
      <c r="L5181">
        <f t="shared" si="404"/>
        <v>1</v>
      </c>
      <c r="M5181" s="2">
        <f t="shared" si="405"/>
        <v>8.7399799999999996E-3</v>
      </c>
      <c r="N5181" s="2">
        <f>(D5181-H5181*VLOOKUP(I5181,Sheet2!$G$3:$I$7,3))/M5181/VLOOKUP(I5181,Sheet2!$G$3:$H$7,2)</f>
        <v>5.4362041823894336E-7</v>
      </c>
      <c r="O5181" s="2">
        <v>1.5254135140951801E-11</v>
      </c>
    </row>
    <row r="5182" spans="1:15" x14ac:dyDescent="0.25">
      <c r="A5182">
        <v>5171</v>
      </c>
      <c r="B5182">
        <v>436648</v>
      </c>
      <c r="C5182">
        <v>3150</v>
      </c>
      <c r="D5182">
        <v>572</v>
      </c>
      <c r="E5182">
        <v>9.8897470470976998</v>
      </c>
      <c r="F5182">
        <f t="shared" si="406"/>
        <v>9.8884690470977006</v>
      </c>
      <c r="G5182">
        <f t="shared" si="407"/>
        <v>9.8883504474950144</v>
      </c>
      <c r="H5182" s="2">
        <f t="shared" si="403"/>
        <v>8.7329599999999997E-3</v>
      </c>
      <c r="I5182">
        <f>VLOOKUP(A5182,Sheet2!$B$2:$D$15,2)</f>
        <v>4</v>
      </c>
      <c r="J5182">
        <f>VLOOKUP(A5182,Sheet2!$B$2:$D$15,3)</f>
        <v>4</v>
      </c>
      <c r="L5182">
        <f t="shared" si="404"/>
        <v>1</v>
      </c>
      <c r="M5182" s="2">
        <f t="shared" si="405"/>
        <v>8.7329599999999997E-3</v>
      </c>
      <c r="N5182" s="2">
        <f>(D5182-H5182*VLOOKUP(I5182,Sheet2!$G$3:$I$7,3))/M5182/VLOOKUP(I5182,Sheet2!$G$3:$H$7,2)</f>
        <v>5.2583983162639015E-7</v>
      </c>
      <c r="O5182" s="2">
        <v>1.52031702019856E-11</v>
      </c>
    </row>
    <row r="5183" spans="1:15" x14ac:dyDescent="0.25">
      <c r="A5183">
        <v>5172</v>
      </c>
      <c r="B5183">
        <v>443748</v>
      </c>
      <c r="C5183">
        <v>3246</v>
      </c>
      <c r="D5183">
        <v>584</v>
      </c>
      <c r="E5183">
        <v>9.8895098478923291</v>
      </c>
      <c r="F5183">
        <f t="shared" si="406"/>
        <v>9.8882318478923299</v>
      </c>
      <c r="G5183">
        <f t="shared" si="407"/>
        <v>9.8881131908654609</v>
      </c>
      <c r="H5183" s="2">
        <f t="shared" si="403"/>
        <v>8.8749599999999994E-3</v>
      </c>
      <c r="I5183">
        <f>VLOOKUP(A5183,Sheet2!$B$2:$D$15,2)</f>
        <v>4</v>
      </c>
      <c r="J5183">
        <f>VLOOKUP(A5183,Sheet2!$B$2:$D$15,3)</f>
        <v>4</v>
      </c>
      <c r="L5183">
        <f t="shared" si="404"/>
        <v>1</v>
      </c>
      <c r="M5183" s="2">
        <f t="shared" si="405"/>
        <v>8.8749599999999994E-3</v>
      </c>
      <c r="N5183" s="2">
        <f>(D5183-H5183*VLOOKUP(I5183,Sheet2!$G$3:$I$7,3))/M5183/VLOOKUP(I5183,Sheet2!$G$3:$H$7,2)</f>
        <v>5.2888113478821317E-7</v>
      </c>
      <c r="O5183" s="2">
        <v>1.44999621306048E-11</v>
      </c>
    </row>
    <row r="5184" spans="1:15" x14ac:dyDescent="0.25">
      <c r="A5184">
        <v>5173</v>
      </c>
      <c r="B5184">
        <v>429549</v>
      </c>
      <c r="C5184">
        <v>3144</v>
      </c>
      <c r="D5184">
        <v>567</v>
      </c>
      <c r="E5184">
        <v>9.8892725338385894</v>
      </c>
      <c r="F5184">
        <f t="shared" si="406"/>
        <v>9.8879945338385902</v>
      </c>
      <c r="G5184">
        <f t="shared" si="407"/>
        <v>9.8878758193597349</v>
      </c>
      <c r="H5184" s="2">
        <f t="shared" si="403"/>
        <v>8.5909799999999998E-3</v>
      </c>
      <c r="I5184">
        <f>VLOOKUP(A5184,Sheet2!$B$2:$D$15,2)</f>
        <v>4</v>
      </c>
      <c r="J5184">
        <f>VLOOKUP(A5184,Sheet2!$B$2:$D$15,3)</f>
        <v>4</v>
      </c>
      <c r="L5184">
        <f t="shared" si="404"/>
        <v>1</v>
      </c>
      <c r="M5184" s="2">
        <f t="shared" si="405"/>
        <v>8.5909799999999998E-3</v>
      </c>
      <c r="N5184" s="2">
        <f>(D5184-H5184*VLOOKUP(I5184,Sheet2!$G$3:$I$7,3))/M5184/VLOOKUP(I5184,Sheet2!$G$3:$H$7,2)</f>
        <v>5.3084455242591644E-7</v>
      </c>
      <c r="O5184" s="2">
        <v>1.5320027066853301E-11</v>
      </c>
    </row>
    <row r="5185" spans="1:15" x14ac:dyDescent="0.25">
      <c r="A5185">
        <v>5174</v>
      </c>
      <c r="B5185">
        <v>443898</v>
      </c>
      <c r="C5185">
        <v>3256</v>
      </c>
      <c r="D5185">
        <v>594</v>
      </c>
      <c r="E5185">
        <v>9.8890351048808807</v>
      </c>
      <c r="F5185">
        <f t="shared" si="406"/>
        <v>9.8877571048808814</v>
      </c>
      <c r="G5185">
        <f t="shared" si="407"/>
        <v>9.8876383329222222</v>
      </c>
      <c r="H5185" s="2">
        <f t="shared" si="403"/>
        <v>8.8779600000000007E-3</v>
      </c>
      <c r="I5185">
        <f>VLOOKUP(A5185,Sheet2!$B$2:$D$15,2)</f>
        <v>4</v>
      </c>
      <c r="J5185">
        <f>VLOOKUP(A5185,Sheet2!$B$2:$D$15,3)</f>
        <v>4</v>
      </c>
      <c r="L5185">
        <f t="shared" si="404"/>
        <v>1</v>
      </c>
      <c r="M5185" s="2">
        <f t="shared" si="405"/>
        <v>8.8779600000000007E-3</v>
      </c>
      <c r="N5185" s="2">
        <f>(D5185-H5185*VLOOKUP(I5185,Sheet2!$G$3:$I$7,3))/M5185/VLOOKUP(I5185,Sheet2!$G$3:$H$7,2)</f>
        <v>5.3992262479218197E-7</v>
      </c>
      <c r="O5185" s="2">
        <v>1.5060916067291702E-11</v>
      </c>
    </row>
    <row r="5186" spans="1:15" x14ac:dyDescent="0.25">
      <c r="A5186">
        <v>5175</v>
      </c>
      <c r="B5186">
        <v>446098</v>
      </c>
      <c r="C5186">
        <v>3299</v>
      </c>
      <c r="D5186">
        <v>597</v>
      </c>
      <c r="E5186">
        <v>9.8887975609635603</v>
      </c>
      <c r="F5186">
        <f t="shared" si="406"/>
        <v>9.8875195609635611</v>
      </c>
      <c r="G5186">
        <f t="shared" si="407"/>
        <v>9.8874007314972658</v>
      </c>
      <c r="H5186" s="2">
        <f t="shared" si="403"/>
        <v>8.9219599999999996E-3</v>
      </c>
      <c r="I5186">
        <f>VLOOKUP(A5186,Sheet2!$B$2:$D$15,2)</f>
        <v>4</v>
      </c>
      <c r="J5186">
        <f>VLOOKUP(A5186,Sheet2!$B$2:$D$15,3)</f>
        <v>4</v>
      </c>
      <c r="L5186">
        <f t="shared" si="404"/>
        <v>1</v>
      </c>
      <c r="M5186" s="2">
        <f t="shared" si="405"/>
        <v>8.9219599999999996E-3</v>
      </c>
      <c r="N5186" s="2">
        <f>(D5186-H5186*VLOOKUP(I5186,Sheet2!$G$3:$I$7,3))/M5186/VLOOKUP(I5186,Sheet2!$G$3:$H$7,2)</f>
        <v>5.3998548144129768E-7</v>
      </c>
      <c r="O5186" s="2">
        <v>1.48210675360983E-11</v>
      </c>
    </row>
    <row r="5187" spans="1:15" x14ac:dyDescent="0.25">
      <c r="A5187">
        <v>5176</v>
      </c>
      <c r="B5187">
        <v>426899</v>
      </c>
      <c r="C5187">
        <v>3053</v>
      </c>
      <c r="D5187">
        <v>577</v>
      </c>
      <c r="E5187">
        <v>9.8885599020309698</v>
      </c>
      <c r="F5187">
        <f t="shared" si="406"/>
        <v>9.8872819020309706</v>
      </c>
      <c r="G5187">
        <f t="shared" si="407"/>
        <v>9.8871630150291949</v>
      </c>
      <c r="H5187" s="2">
        <f t="shared" si="403"/>
        <v>8.5379800000000006E-3</v>
      </c>
      <c r="I5187">
        <f>VLOOKUP(A5187,Sheet2!$B$2:$D$15,2)</f>
        <v>4</v>
      </c>
      <c r="J5187">
        <f>VLOOKUP(A5187,Sheet2!$B$2:$D$15,3)</f>
        <v>4</v>
      </c>
      <c r="L5187">
        <f t="shared" si="404"/>
        <v>1</v>
      </c>
      <c r="M5187" s="2">
        <f t="shared" si="405"/>
        <v>8.5379800000000006E-3</v>
      </c>
      <c r="N5187" s="2">
        <f>(D5187-H5187*VLOOKUP(I5187,Sheet2!$G$3:$I$7,3))/M5187/VLOOKUP(I5187,Sheet2!$G$3:$H$7,2)</f>
        <v>5.4665387866919338E-7</v>
      </c>
      <c r="O5187" s="2">
        <v>1.4721146720000001E-11</v>
      </c>
    </row>
    <row r="5188" spans="1:15" x14ac:dyDescent="0.25">
      <c r="A5188">
        <v>5177</v>
      </c>
      <c r="B5188">
        <v>425048</v>
      </c>
      <c r="C5188">
        <v>3092</v>
      </c>
      <c r="D5188">
        <v>575</v>
      </c>
      <c r="E5188">
        <v>9.8883221280274203</v>
      </c>
      <c r="F5188">
        <f t="shared" si="406"/>
        <v>9.8870441280274211</v>
      </c>
      <c r="G5188">
        <f t="shared" si="407"/>
        <v>9.8869251834623064</v>
      </c>
      <c r="H5188" s="2">
        <f t="shared" si="403"/>
        <v>8.5009600000000001E-3</v>
      </c>
      <c r="I5188">
        <f>VLOOKUP(A5188,Sheet2!$B$2:$D$15,2)</f>
        <v>4</v>
      </c>
      <c r="J5188">
        <f>VLOOKUP(A5188,Sheet2!$B$2:$D$15,3)</f>
        <v>4</v>
      </c>
      <c r="L5188">
        <f t="shared" si="404"/>
        <v>1</v>
      </c>
      <c r="M5188" s="2">
        <f t="shared" si="405"/>
        <v>8.5009600000000001E-3</v>
      </c>
      <c r="N5188" s="2">
        <f>(D5188-H5188*VLOOKUP(I5188,Sheet2!$G$3:$I$7,3))/M5188/VLOOKUP(I5188,Sheet2!$G$3:$H$7,2)</f>
        <v>5.4724419547909882E-7</v>
      </c>
      <c r="O5188" s="2">
        <v>1.49492094416243E-11</v>
      </c>
    </row>
    <row r="5189" spans="1:15" x14ac:dyDescent="0.25">
      <c r="A5189">
        <v>5178</v>
      </c>
      <c r="B5189">
        <v>459199</v>
      </c>
      <c r="C5189">
        <v>3407</v>
      </c>
      <c r="D5189">
        <v>618</v>
      </c>
      <c r="E5189">
        <v>9.8880842388971892</v>
      </c>
      <c r="F5189">
        <f t="shared" si="406"/>
        <v>9.88680623889719</v>
      </c>
      <c r="G5189">
        <f t="shared" si="407"/>
        <v>9.8866872367408707</v>
      </c>
      <c r="H5189" s="2">
        <f t="shared" si="403"/>
        <v>9.1839799999999996E-3</v>
      </c>
      <c r="I5189">
        <f>VLOOKUP(A5189,Sheet2!$B$2:$D$15,2)</f>
        <v>4</v>
      </c>
      <c r="J5189">
        <f>VLOOKUP(A5189,Sheet2!$B$2:$D$15,3)</f>
        <v>4</v>
      </c>
      <c r="L5189">
        <f t="shared" si="404"/>
        <v>1</v>
      </c>
      <c r="M5189" s="2">
        <f t="shared" si="405"/>
        <v>9.1839799999999996E-3</v>
      </c>
      <c r="N5189" s="2">
        <f>(D5189-H5189*VLOOKUP(I5189,Sheet2!$G$3:$I$7,3))/M5189/VLOOKUP(I5189,Sheet2!$G$3:$H$7,2)</f>
        <v>5.4376087306374805E-7</v>
      </c>
      <c r="O5189" s="2">
        <v>1.42719701402613E-11</v>
      </c>
    </row>
    <row r="5190" spans="1:15" x14ac:dyDescent="0.25">
      <c r="A5190">
        <v>5179</v>
      </c>
      <c r="B5190">
        <v>435948</v>
      </c>
      <c r="C5190">
        <v>3203</v>
      </c>
      <c r="D5190">
        <v>584</v>
      </c>
      <c r="E5190">
        <v>9.8878462345845506</v>
      </c>
      <c r="F5190">
        <f t="shared" si="406"/>
        <v>9.8865682345845514</v>
      </c>
      <c r="G5190">
        <f t="shared" si="407"/>
        <v>9.8864491748091314</v>
      </c>
      <c r="H5190" s="2">
        <f t="shared" si="403"/>
        <v>8.7189599999999996E-3</v>
      </c>
      <c r="I5190">
        <f>VLOOKUP(A5190,Sheet2!$B$2:$D$15,2)</f>
        <v>4</v>
      </c>
      <c r="J5190">
        <f>VLOOKUP(A5190,Sheet2!$B$2:$D$15,3)</f>
        <v>4</v>
      </c>
      <c r="L5190">
        <f t="shared" si="404"/>
        <v>1</v>
      </c>
      <c r="M5190" s="2">
        <f t="shared" si="405"/>
        <v>8.7189599999999996E-3</v>
      </c>
      <c r="N5190" s="2">
        <f>(D5190-H5190*VLOOKUP(I5190,Sheet2!$G$3:$I$7,3))/M5190/VLOOKUP(I5190,Sheet2!$G$3:$H$7,2)</f>
        <v>5.406546556011268E-7</v>
      </c>
      <c r="O5190" s="2">
        <v>1.3775216441132601E-11</v>
      </c>
    </row>
    <row r="5191" spans="1:15" x14ac:dyDescent="0.25">
      <c r="A5191">
        <v>5180</v>
      </c>
      <c r="B5191">
        <v>417048</v>
      </c>
      <c r="C5191">
        <v>2962</v>
      </c>
      <c r="D5191">
        <v>559</v>
      </c>
      <c r="E5191">
        <v>9.8876081150337107</v>
      </c>
      <c r="F5191">
        <f t="shared" si="406"/>
        <v>9.8863301150337115</v>
      </c>
      <c r="G5191">
        <f t="shared" si="407"/>
        <v>9.8862109976113057</v>
      </c>
      <c r="H5191" s="2">
        <f t="shared" si="403"/>
        <v>8.3409599999999997E-3</v>
      </c>
      <c r="I5191">
        <f>VLOOKUP(A5191,Sheet2!$B$2:$D$15,2)</f>
        <v>4</v>
      </c>
      <c r="J5191">
        <f>VLOOKUP(A5191,Sheet2!$B$2:$D$15,3)</f>
        <v>4</v>
      </c>
      <c r="L5191">
        <f t="shared" si="404"/>
        <v>1</v>
      </c>
      <c r="M5191" s="2">
        <f t="shared" si="405"/>
        <v>8.3409599999999997E-3</v>
      </c>
      <c r="N5191" s="2">
        <f>(D5191-H5191*VLOOKUP(I5191,Sheet2!$G$3:$I$7,3))/M5191/VLOOKUP(I5191,Sheet2!$G$3:$H$7,2)</f>
        <v>5.4103664518232917E-7</v>
      </c>
      <c r="O5191" s="2">
        <v>1.3951245077871499E-11</v>
      </c>
    </row>
    <row r="5192" spans="1:15" x14ac:dyDescent="0.25">
      <c r="A5192">
        <v>5181</v>
      </c>
      <c r="B5192">
        <v>439199</v>
      </c>
      <c r="C5192">
        <v>3261</v>
      </c>
      <c r="D5192">
        <v>591</v>
      </c>
      <c r="E5192">
        <v>9.8873698801888992</v>
      </c>
      <c r="F5192">
        <f t="shared" si="406"/>
        <v>9.8860918801888999</v>
      </c>
      <c r="G5192">
        <f t="shared" si="407"/>
        <v>9.8859727050915858</v>
      </c>
      <c r="H5192" s="2">
        <f t="shared" si="403"/>
        <v>8.7839800000000003E-3</v>
      </c>
      <c r="I5192">
        <f>VLOOKUP(A5192,Sheet2!$B$2:$D$15,2)</f>
        <v>4</v>
      </c>
      <c r="J5192">
        <f>VLOOKUP(A5192,Sheet2!$B$2:$D$15,3)</f>
        <v>4</v>
      </c>
      <c r="L5192">
        <f t="shared" si="404"/>
        <v>1</v>
      </c>
      <c r="M5192" s="2">
        <f t="shared" si="405"/>
        <v>8.7839800000000003E-3</v>
      </c>
      <c r="N5192" s="2">
        <f>(D5192-H5192*VLOOKUP(I5192,Sheet2!$G$3:$I$7,3))/M5192/VLOOKUP(I5192,Sheet2!$G$3:$H$7,2)</f>
        <v>5.436657395622485E-7</v>
      </c>
      <c r="O5192" s="2">
        <v>1.41764348063781E-11</v>
      </c>
    </row>
    <row r="5193" spans="1:15" x14ac:dyDescent="0.25">
      <c r="A5193">
        <v>5182</v>
      </c>
      <c r="B5193">
        <v>456598</v>
      </c>
      <c r="C5193">
        <v>3363</v>
      </c>
      <c r="D5193">
        <v>623</v>
      </c>
      <c r="E5193">
        <v>9.8871315299942708</v>
      </c>
      <c r="F5193">
        <f t="shared" si="406"/>
        <v>9.8858535299942716</v>
      </c>
      <c r="G5193">
        <f t="shared" si="407"/>
        <v>9.8857342971941264</v>
      </c>
      <c r="H5193" s="2">
        <f t="shared" si="403"/>
        <v>9.1319599999999997E-3</v>
      </c>
      <c r="I5193">
        <f>VLOOKUP(A5193,Sheet2!$B$2:$D$15,2)</f>
        <v>4</v>
      </c>
      <c r="J5193">
        <f>VLOOKUP(A5193,Sheet2!$B$2:$D$15,3)</f>
        <v>4</v>
      </c>
      <c r="L5193">
        <f t="shared" si="404"/>
        <v>1</v>
      </c>
      <c r="M5193" s="2">
        <f t="shared" si="405"/>
        <v>9.1319599999999997E-3</v>
      </c>
      <c r="N5193" s="2">
        <f>(D5193-H5193*VLOOKUP(I5193,Sheet2!$G$3:$I$7,3))/M5193/VLOOKUP(I5193,Sheet2!$G$3:$H$7,2)</f>
        <v>5.5306937021187132E-7</v>
      </c>
      <c r="O5193" s="2">
        <v>1.3980760976047899E-11</v>
      </c>
    </row>
    <row r="5194" spans="1:15" x14ac:dyDescent="0.25">
      <c r="A5194">
        <v>5183</v>
      </c>
      <c r="B5194">
        <v>459799</v>
      </c>
      <c r="C5194">
        <v>3299</v>
      </c>
      <c r="D5194">
        <v>622</v>
      </c>
      <c r="E5194">
        <v>9.8868930643939805</v>
      </c>
      <c r="F5194">
        <f t="shared" si="406"/>
        <v>9.8856150643939813</v>
      </c>
      <c r="G5194">
        <f t="shared" si="407"/>
        <v>9.8854957738630702</v>
      </c>
      <c r="H5194" s="2">
        <f t="shared" si="403"/>
        <v>9.1959799999999994E-3</v>
      </c>
      <c r="I5194">
        <f>VLOOKUP(A5194,Sheet2!$B$2:$D$15,2)</f>
        <v>4</v>
      </c>
      <c r="J5194">
        <f>VLOOKUP(A5194,Sheet2!$B$2:$D$15,3)</f>
        <v>4</v>
      </c>
      <c r="L5194">
        <f t="shared" si="404"/>
        <v>1</v>
      </c>
      <c r="M5194" s="2">
        <f t="shared" si="405"/>
        <v>9.1959799999999994E-3</v>
      </c>
      <c r="N5194" s="2">
        <f>(D5194-H5194*VLOOKUP(I5194,Sheet2!$G$3:$I$7,3))/M5194/VLOOKUP(I5194,Sheet2!$G$3:$H$7,2)</f>
        <v>5.4723250626904371E-7</v>
      </c>
      <c r="O5194" s="2">
        <v>1.38624353603744E-11</v>
      </c>
    </row>
    <row r="5195" spans="1:15" x14ac:dyDescent="0.25">
      <c r="A5195">
        <v>5184</v>
      </c>
      <c r="B5195">
        <v>410048</v>
      </c>
      <c r="C5195">
        <v>2921</v>
      </c>
      <c r="D5195">
        <v>550</v>
      </c>
      <c r="E5195">
        <v>9.8866544833321601</v>
      </c>
      <c r="F5195">
        <f t="shared" si="406"/>
        <v>9.8853764833321609</v>
      </c>
      <c r="G5195">
        <f t="shared" si="407"/>
        <v>9.8852571350425311</v>
      </c>
      <c r="H5195" s="2">
        <f t="shared" si="403"/>
        <v>8.2009600000000002E-3</v>
      </c>
      <c r="I5195">
        <f>VLOOKUP(A5195,Sheet2!$B$2:$D$15,2)</f>
        <v>4</v>
      </c>
      <c r="J5195">
        <f>VLOOKUP(A5195,Sheet2!$B$2:$D$15,3)</f>
        <v>4</v>
      </c>
      <c r="L5195">
        <f t="shared" si="404"/>
        <v>1</v>
      </c>
      <c r="M5195" s="2">
        <f t="shared" si="405"/>
        <v>8.2009600000000002E-3</v>
      </c>
      <c r="N5195" s="2">
        <f>(D5195-H5195*VLOOKUP(I5195,Sheet2!$G$3:$I$7,3))/M5195/VLOOKUP(I5195,Sheet2!$G$3:$H$7,2)</f>
        <v>5.4150319182144531E-7</v>
      </c>
      <c r="O5195" s="2">
        <v>1.4179506003861E-11</v>
      </c>
    </row>
    <row r="5196" spans="1:15" x14ac:dyDescent="0.25">
      <c r="A5196">
        <v>5185</v>
      </c>
      <c r="B5196">
        <v>434248</v>
      </c>
      <c r="C5196">
        <v>3323</v>
      </c>
      <c r="D5196">
        <v>594</v>
      </c>
      <c r="E5196">
        <v>9.8864157867529006</v>
      </c>
      <c r="F5196">
        <f t="shared" si="406"/>
        <v>9.8851377867529013</v>
      </c>
      <c r="G5196">
        <f t="shared" si="407"/>
        <v>9.8850183806765806</v>
      </c>
      <c r="H5196" s="2">
        <f t="shared" ref="H5196:H5259" si="408">B5196/$F$5</f>
        <v>8.6849600000000002E-3</v>
      </c>
      <c r="I5196">
        <f>VLOOKUP(A5196,Sheet2!$B$2:$D$15,2)</f>
        <v>4</v>
      </c>
      <c r="J5196">
        <f>VLOOKUP(A5196,Sheet2!$B$2:$D$15,3)</f>
        <v>4</v>
      </c>
      <c r="L5196">
        <f t="shared" ref="L5196:L5259" si="409">IF(I5196=J5196,1,#NUM!)</f>
        <v>1</v>
      </c>
      <c r="M5196" s="2">
        <f t="shared" ref="M5196:M5259" si="410">H5196*L5196</f>
        <v>8.6849600000000002E-3</v>
      </c>
      <c r="N5196" s="2">
        <f>(D5196-H5196*VLOOKUP(I5196,Sheet2!$G$3:$I$7,3))/M5196/VLOOKUP(I5196,Sheet2!$G$3:$H$7,2)</f>
        <v>5.5479097382141077E-7</v>
      </c>
      <c r="O5196" s="2">
        <v>1.4708800815756801E-11</v>
      </c>
    </row>
    <row r="5197" spans="1:15" x14ac:dyDescent="0.25">
      <c r="A5197">
        <v>5186</v>
      </c>
      <c r="B5197">
        <v>399949</v>
      </c>
      <c r="C5197">
        <v>2857</v>
      </c>
      <c r="D5197">
        <v>541</v>
      </c>
      <c r="E5197">
        <v>9.8861769746002608</v>
      </c>
      <c r="F5197">
        <f t="shared" ref="F5197:F5260" si="411">E5197-$F$4</f>
        <v>9.8848989746002616</v>
      </c>
      <c r="G5197">
        <f t="shared" ref="G5197:G5260" si="412">(F5198+F5197)/2</f>
        <v>9.8847795107092757</v>
      </c>
      <c r="H5197" s="2">
        <f t="shared" si="408"/>
        <v>7.9989799999999993E-3</v>
      </c>
      <c r="I5197">
        <f>VLOOKUP(A5197,Sheet2!$B$2:$D$15,2)</f>
        <v>4</v>
      </c>
      <c r="J5197">
        <f>VLOOKUP(A5197,Sheet2!$B$2:$D$15,3)</f>
        <v>4</v>
      </c>
      <c r="L5197">
        <f t="shared" si="409"/>
        <v>1</v>
      </c>
      <c r="M5197" s="2">
        <f t="shared" si="410"/>
        <v>7.9989799999999993E-3</v>
      </c>
      <c r="N5197" s="2">
        <f>(D5197-H5197*VLOOKUP(I5197,Sheet2!$G$3:$I$7,3))/M5197/VLOOKUP(I5197,Sheet2!$G$3:$H$7,2)</f>
        <v>5.4718623286969093E-7</v>
      </c>
      <c r="O5197" s="2">
        <v>1.4604473382945701E-11</v>
      </c>
    </row>
    <row r="5198" spans="1:15" x14ac:dyDescent="0.25">
      <c r="A5198">
        <v>5187</v>
      </c>
      <c r="B5198">
        <v>498998</v>
      </c>
      <c r="C5198">
        <v>3626</v>
      </c>
      <c r="D5198">
        <v>675</v>
      </c>
      <c r="E5198">
        <v>9.8859380468182891</v>
      </c>
      <c r="F5198">
        <f t="shared" si="411"/>
        <v>9.8846600468182899</v>
      </c>
      <c r="G5198">
        <f t="shared" si="412"/>
        <v>9.8845405250846508</v>
      </c>
      <c r="H5198" s="2">
        <f t="shared" si="408"/>
        <v>9.9799599999999995E-3</v>
      </c>
      <c r="I5198">
        <f>VLOOKUP(A5198,Sheet2!$B$2:$D$15,2)</f>
        <v>4</v>
      </c>
      <c r="J5198">
        <f>VLOOKUP(A5198,Sheet2!$B$2:$D$15,3)</f>
        <v>4</v>
      </c>
      <c r="L5198">
        <f t="shared" si="409"/>
        <v>1</v>
      </c>
      <c r="M5198" s="2">
        <f t="shared" si="410"/>
        <v>9.9799599999999995E-3</v>
      </c>
      <c r="N5198" s="2">
        <f>(D5198-H5198*VLOOKUP(I5198,Sheet2!$G$3:$I$7,3))/M5198/VLOOKUP(I5198,Sheet2!$G$3:$H$7,2)</f>
        <v>5.4720541625417329E-7</v>
      </c>
      <c r="O5198" s="2">
        <v>1.40587606236492E-11</v>
      </c>
    </row>
    <row r="5199" spans="1:15" x14ac:dyDescent="0.25">
      <c r="A5199">
        <v>5188</v>
      </c>
      <c r="B5199">
        <v>439699</v>
      </c>
      <c r="C5199">
        <v>3255</v>
      </c>
      <c r="D5199">
        <v>596</v>
      </c>
      <c r="E5199">
        <v>9.8856990033510108</v>
      </c>
      <c r="F5199">
        <f t="shared" si="411"/>
        <v>9.8844210033510116</v>
      </c>
      <c r="G5199">
        <f t="shared" si="412"/>
        <v>9.8843014237467024</v>
      </c>
      <c r="H5199" s="2">
        <f t="shared" si="408"/>
        <v>8.7939799999999999E-3</v>
      </c>
      <c r="I5199">
        <f>VLOOKUP(A5199,Sheet2!$B$2:$D$15,2)</f>
        <v>4</v>
      </c>
      <c r="J5199">
        <f>VLOOKUP(A5199,Sheet2!$B$2:$D$15,3)</f>
        <v>4</v>
      </c>
      <c r="L5199">
        <f t="shared" si="409"/>
        <v>1</v>
      </c>
      <c r="M5199" s="2">
        <f t="shared" si="410"/>
        <v>8.7939799999999999E-3</v>
      </c>
      <c r="N5199" s="2">
        <f>(D5199-H5199*VLOOKUP(I5199,Sheet2!$G$3:$I$7,3))/M5199/VLOOKUP(I5199,Sheet2!$G$3:$H$7,2)</f>
        <v>5.4858636055574382E-7</v>
      </c>
      <c r="O5199" s="2">
        <v>1.4877325936608499E-11</v>
      </c>
    </row>
    <row r="5200" spans="1:15" x14ac:dyDescent="0.25">
      <c r="A5200">
        <v>5189</v>
      </c>
      <c r="B5200">
        <v>404048</v>
      </c>
      <c r="C5200">
        <v>3000</v>
      </c>
      <c r="D5200">
        <v>546</v>
      </c>
      <c r="E5200">
        <v>9.8854598441423907</v>
      </c>
      <c r="F5200">
        <f t="shared" si="411"/>
        <v>9.8841818441423914</v>
      </c>
      <c r="G5200">
        <f t="shared" si="412"/>
        <v>9.8840622066393955</v>
      </c>
      <c r="H5200" s="2">
        <f t="shared" si="408"/>
        <v>8.0809599999999999E-3</v>
      </c>
      <c r="I5200">
        <f>VLOOKUP(A5200,Sheet2!$B$2:$D$15,2)</f>
        <v>4</v>
      </c>
      <c r="J5200">
        <f>VLOOKUP(A5200,Sheet2!$B$2:$D$15,3)</f>
        <v>4</v>
      </c>
      <c r="L5200">
        <f t="shared" si="409"/>
        <v>1</v>
      </c>
      <c r="M5200" s="2">
        <f t="shared" si="410"/>
        <v>8.0809599999999999E-3</v>
      </c>
      <c r="N5200" s="2">
        <f>(D5200-H5200*VLOOKUP(I5200,Sheet2!$G$3:$I$7,3))/M5200/VLOOKUP(I5200,Sheet2!$G$3:$H$7,2)</f>
        <v>5.465122975488061E-7</v>
      </c>
      <c r="O5200" s="2">
        <v>1.44816176982097E-11</v>
      </c>
    </row>
    <row r="5201" spans="1:15" x14ac:dyDescent="0.25">
      <c r="A5201">
        <v>5190</v>
      </c>
      <c r="B5201">
        <v>444448</v>
      </c>
      <c r="C5201">
        <v>3152</v>
      </c>
      <c r="D5201">
        <v>586</v>
      </c>
      <c r="E5201">
        <v>9.8852205691364006</v>
      </c>
      <c r="F5201">
        <f t="shared" si="411"/>
        <v>9.8839425691364013</v>
      </c>
      <c r="G5201">
        <f t="shared" si="412"/>
        <v>9.883822873706686</v>
      </c>
      <c r="H5201" s="2">
        <f t="shared" si="408"/>
        <v>8.8889599999999996E-3</v>
      </c>
      <c r="I5201">
        <f>VLOOKUP(A5201,Sheet2!$B$2:$D$15,2)</f>
        <v>4</v>
      </c>
      <c r="J5201">
        <f>VLOOKUP(A5201,Sheet2!$B$2:$D$15,3)</f>
        <v>4</v>
      </c>
      <c r="L5201">
        <f t="shared" si="409"/>
        <v>1</v>
      </c>
      <c r="M5201" s="2">
        <f t="shared" si="410"/>
        <v>8.8889599999999996E-3</v>
      </c>
      <c r="N5201" s="2">
        <f>(D5201-H5201*VLOOKUP(I5201,Sheet2!$G$3:$I$7,3))/M5201/VLOOKUP(I5201,Sheet2!$G$3:$H$7,2)</f>
        <v>5.3009472604219171E-7</v>
      </c>
      <c r="O5201" s="2">
        <v>1.45245067601431E-11</v>
      </c>
    </row>
    <row r="5202" spans="1:15" x14ac:dyDescent="0.25">
      <c r="A5202">
        <v>5191</v>
      </c>
      <c r="B5202">
        <v>430849</v>
      </c>
      <c r="C5202">
        <v>3137</v>
      </c>
      <c r="D5202">
        <v>559</v>
      </c>
      <c r="E5202">
        <v>9.8849811782769699</v>
      </c>
      <c r="F5202">
        <f t="shared" si="411"/>
        <v>9.8837031782769706</v>
      </c>
      <c r="G5202">
        <f t="shared" si="412"/>
        <v>9.8835834248924908</v>
      </c>
      <c r="H5202" s="2">
        <f t="shared" si="408"/>
        <v>8.6169799999999998E-3</v>
      </c>
      <c r="I5202">
        <f>VLOOKUP(A5202,Sheet2!$B$2:$D$15,2)</f>
        <v>4</v>
      </c>
      <c r="J5202">
        <f>VLOOKUP(A5202,Sheet2!$B$2:$D$15,3)</f>
        <v>4</v>
      </c>
      <c r="L5202">
        <f t="shared" si="409"/>
        <v>1</v>
      </c>
      <c r="M5202" s="2">
        <f t="shared" si="410"/>
        <v>8.6169799999999998E-3</v>
      </c>
      <c r="N5202" s="2">
        <f>(D5202-H5202*VLOOKUP(I5202,Sheet2!$G$3:$I$7,3))/M5202/VLOOKUP(I5202,Sheet2!$G$3:$H$7,2)</f>
        <v>5.1956915682756601E-7</v>
      </c>
      <c r="O5202" s="2">
        <v>1.4757586678168101E-11</v>
      </c>
    </row>
    <row r="5203" spans="1:15" x14ac:dyDescent="0.25">
      <c r="A5203">
        <v>5192</v>
      </c>
      <c r="B5203">
        <v>452348</v>
      </c>
      <c r="C5203">
        <v>3355</v>
      </c>
      <c r="D5203">
        <v>579</v>
      </c>
      <c r="E5203">
        <v>9.8847416715080101</v>
      </c>
      <c r="F5203">
        <f t="shared" si="411"/>
        <v>9.8834636715080109</v>
      </c>
      <c r="G5203">
        <f t="shared" si="412"/>
        <v>9.8833438601407018</v>
      </c>
      <c r="H5203" s="2">
        <f t="shared" si="408"/>
        <v>9.0469599999999997E-3</v>
      </c>
      <c r="I5203">
        <f>VLOOKUP(A5203,Sheet2!$B$2:$D$15,2)</f>
        <v>4</v>
      </c>
      <c r="J5203">
        <f>VLOOKUP(A5203,Sheet2!$B$2:$D$15,3)</f>
        <v>4</v>
      </c>
      <c r="L5203">
        <f t="shared" si="409"/>
        <v>1</v>
      </c>
      <c r="M5203" s="2">
        <f t="shared" si="410"/>
        <v>9.0469599999999997E-3</v>
      </c>
      <c r="N5203" s="2">
        <f>(D5203-H5203*VLOOKUP(I5203,Sheet2!$G$3:$I$7,3))/M5203/VLOOKUP(I5203,Sheet2!$G$3:$H$7,2)</f>
        <v>5.108439869304164E-7</v>
      </c>
      <c r="O5203" s="2">
        <v>1.49892752835629E-11</v>
      </c>
    </row>
    <row r="5204" spans="1:15" x14ac:dyDescent="0.25">
      <c r="A5204">
        <v>5193</v>
      </c>
      <c r="B5204">
        <v>425949</v>
      </c>
      <c r="C5204">
        <v>3082</v>
      </c>
      <c r="D5204">
        <v>540</v>
      </c>
      <c r="E5204">
        <v>9.8845020487733901</v>
      </c>
      <c r="F5204">
        <f t="shared" si="411"/>
        <v>9.8832240487733909</v>
      </c>
      <c r="G5204">
        <f t="shared" si="412"/>
        <v>9.8831041793951808</v>
      </c>
      <c r="H5204" s="2">
        <f t="shared" si="408"/>
        <v>8.5189800000000006E-3</v>
      </c>
      <c r="I5204">
        <f>VLOOKUP(A5204,Sheet2!$B$2:$D$15,2)</f>
        <v>4</v>
      </c>
      <c r="J5204">
        <f>VLOOKUP(A5204,Sheet2!$B$2:$D$15,3)</f>
        <v>4</v>
      </c>
      <c r="L5204">
        <f t="shared" si="409"/>
        <v>1</v>
      </c>
      <c r="M5204" s="2">
        <f t="shared" si="410"/>
        <v>8.5189800000000006E-3</v>
      </c>
      <c r="N5204" s="2">
        <f>(D5204-H5204*VLOOKUP(I5204,Sheet2!$G$3:$I$7,3))/M5204/VLOOKUP(I5204,Sheet2!$G$3:$H$7,2)</f>
        <v>5.0472870378848174E-7</v>
      </c>
      <c r="O5204" s="2">
        <v>1.4717398968128698E-11</v>
      </c>
    </row>
    <row r="5205" spans="1:15" x14ac:dyDescent="0.25">
      <c r="A5205">
        <v>5194</v>
      </c>
      <c r="B5205">
        <v>427248</v>
      </c>
      <c r="C5205">
        <v>3073</v>
      </c>
      <c r="D5205">
        <v>546</v>
      </c>
      <c r="E5205">
        <v>9.88426231001697</v>
      </c>
      <c r="F5205">
        <f t="shared" si="411"/>
        <v>9.8829843100169708</v>
      </c>
      <c r="G5205">
        <f t="shared" si="412"/>
        <v>9.8828643825997702</v>
      </c>
      <c r="H5205" s="2">
        <f t="shared" si="408"/>
        <v>8.5449600000000007E-3</v>
      </c>
      <c r="I5205">
        <f>VLOOKUP(A5205,Sheet2!$B$2:$D$15,2)</f>
        <v>4</v>
      </c>
      <c r="J5205">
        <f>VLOOKUP(A5205,Sheet2!$B$2:$D$15,3)</f>
        <v>4</v>
      </c>
      <c r="L5205">
        <f t="shared" si="409"/>
        <v>1</v>
      </c>
      <c r="M5205" s="2">
        <f t="shared" si="410"/>
        <v>8.5449600000000007E-3</v>
      </c>
      <c r="N5205" s="2">
        <f>(D5205-H5205*VLOOKUP(I5205,Sheet2!$G$3:$I$7,3))/M5205/VLOOKUP(I5205,Sheet2!$G$3:$H$7,2)</f>
        <v>5.0982314908437251E-7</v>
      </c>
      <c r="O5205" s="2">
        <v>1.44945159267175E-11</v>
      </c>
    </row>
    <row r="5206" spans="1:15" x14ac:dyDescent="0.25">
      <c r="A5206">
        <v>5195</v>
      </c>
      <c r="B5206">
        <v>456998</v>
      </c>
      <c r="C5206">
        <v>3340</v>
      </c>
      <c r="D5206">
        <v>585</v>
      </c>
      <c r="E5206">
        <v>9.8840224551825706</v>
      </c>
      <c r="F5206">
        <f t="shared" si="411"/>
        <v>9.8827444551825714</v>
      </c>
      <c r="G5206">
        <f t="shared" si="412"/>
        <v>9.8826244696982748</v>
      </c>
      <c r="H5206" s="2">
        <f t="shared" si="408"/>
        <v>9.1399600000000008E-3</v>
      </c>
      <c r="I5206">
        <f>VLOOKUP(A5206,Sheet2!$B$2:$D$15,2)</f>
        <v>4</v>
      </c>
      <c r="J5206">
        <f>VLOOKUP(A5206,Sheet2!$B$2:$D$15,3)</f>
        <v>4</v>
      </c>
      <c r="L5206">
        <f t="shared" si="409"/>
        <v>1</v>
      </c>
      <c r="M5206" s="2">
        <f t="shared" si="410"/>
        <v>9.1399600000000008E-3</v>
      </c>
      <c r="N5206" s="2">
        <f>(D5206-H5206*VLOOKUP(I5206,Sheet2!$G$3:$I$7,3))/M5206/VLOOKUP(I5206,Sheet2!$G$3:$H$7,2)</f>
        <v>5.1089656475520683E-7</v>
      </c>
      <c r="O5206" s="2">
        <v>1.43830282605985E-11</v>
      </c>
    </row>
    <row r="5207" spans="1:15" x14ac:dyDescent="0.25">
      <c r="A5207">
        <v>5196</v>
      </c>
      <c r="B5207">
        <v>436349</v>
      </c>
      <c r="C5207">
        <v>3205</v>
      </c>
      <c r="D5207">
        <v>557</v>
      </c>
      <c r="E5207">
        <v>9.8837824842139792</v>
      </c>
      <c r="F5207">
        <f t="shared" si="411"/>
        <v>9.88250448421398</v>
      </c>
      <c r="G5207">
        <f t="shared" si="412"/>
        <v>9.8823844406344854</v>
      </c>
      <c r="H5207" s="2">
        <f t="shared" si="408"/>
        <v>8.7269800000000005E-3</v>
      </c>
      <c r="I5207">
        <f>VLOOKUP(A5207,Sheet2!$B$2:$D$15,2)</f>
        <v>4</v>
      </c>
      <c r="J5207">
        <f>VLOOKUP(A5207,Sheet2!$B$2:$D$15,3)</f>
        <v>4</v>
      </c>
      <c r="L5207">
        <f t="shared" si="409"/>
        <v>1</v>
      </c>
      <c r="M5207" s="2">
        <f t="shared" si="410"/>
        <v>8.7269800000000005E-3</v>
      </c>
      <c r="N5207" s="2">
        <f>(D5207-H5207*VLOOKUP(I5207,Sheet2!$G$3:$I$7,3))/M5207/VLOOKUP(I5207,Sheet2!$G$3:$H$7,2)</f>
        <v>5.0910057465469155E-7</v>
      </c>
      <c r="O5207" s="2">
        <v>1.41706753634992E-11</v>
      </c>
    </row>
    <row r="5208" spans="1:15" x14ac:dyDescent="0.25">
      <c r="A5208">
        <v>5197</v>
      </c>
      <c r="B5208">
        <v>430898</v>
      </c>
      <c r="C5208">
        <v>3108</v>
      </c>
      <c r="D5208">
        <v>552</v>
      </c>
      <c r="E5208">
        <v>9.88354239705499</v>
      </c>
      <c r="F5208">
        <f t="shared" si="411"/>
        <v>9.8822643970549908</v>
      </c>
      <c r="G5208">
        <f t="shared" si="412"/>
        <v>9.8821442953521554</v>
      </c>
      <c r="H5208" s="2">
        <f t="shared" si="408"/>
        <v>8.6179599999999992E-3</v>
      </c>
      <c r="I5208">
        <f>VLOOKUP(A5208,Sheet2!$B$2:$D$15,2)</f>
        <v>4</v>
      </c>
      <c r="J5208">
        <f>VLOOKUP(A5208,Sheet2!$B$2:$D$15,3)</f>
        <v>4</v>
      </c>
      <c r="L5208">
        <f t="shared" si="409"/>
        <v>1</v>
      </c>
      <c r="M5208" s="2">
        <f t="shared" si="410"/>
        <v>8.6179599999999992E-3</v>
      </c>
      <c r="N5208" s="2">
        <f>(D5208-H5208*VLOOKUP(I5208,Sheet2!$G$3:$I$7,3))/M5208/VLOOKUP(I5208,Sheet2!$G$3:$H$7,2)</f>
        <v>5.1137281514418729E-7</v>
      </c>
      <c r="O5208" s="2">
        <v>1.4636738896081699E-11</v>
      </c>
    </row>
    <row r="5209" spans="1:15" x14ac:dyDescent="0.25">
      <c r="A5209">
        <v>5198</v>
      </c>
      <c r="B5209">
        <v>444399</v>
      </c>
      <c r="C5209">
        <v>3224</v>
      </c>
      <c r="D5209">
        <v>589</v>
      </c>
      <c r="E5209">
        <v>9.8833021936493193</v>
      </c>
      <c r="F5209">
        <f t="shared" si="411"/>
        <v>9.8820241936493201</v>
      </c>
      <c r="G5209">
        <f t="shared" si="412"/>
        <v>9.8819040337950064</v>
      </c>
      <c r="H5209" s="2">
        <f t="shared" si="408"/>
        <v>8.8879800000000002E-3</v>
      </c>
      <c r="I5209">
        <f>VLOOKUP(A5209,Sheet2!$B$2:$D$15,2)</f>
        <v>4</v>
      </c>
      <c r="J5209">
        <f>VLOOKUP(A5209,Sheet2!$B$2:$D$15,3)</f>
        <v>4</v>
      </c>
      <c r="L5209">
        <f t="shared" si="409"/>
        <v>1</v>
      </c>
      <c r="M5209" s="2">
        <f t="shared" si="410"/>
        <v>8.8879800000000002E-3</v>
      </c>
      <c r="N5209" s="2">
        <f>(D5209-H5209*VLOOKUP(I5209,Sheet2!$G$3:$I$7,3))/M5209/VLOOKUP(I5209,Sheet2!$G$3:$H$7,2)</f>
        <v>5.335427603347442E-7</v>
      </c>
      <c r="O5209" s="2">
        <v>1.4094684531974001E-11</v>
      </c>
    </row>
    <row r="5210" spans="1:15" x14ac:dyDescent="0.25">
      <c r="A5210">
        <v>5199</v>
      </c>
      <c r="B5210">
        <v>437498</v>
      </c>
      <c r="C5210">
        <v>3225</v>
      </c>
      <c r="D5210">
        <v>584</v>
      </c>
      <c r="E5210">
        <v>9.8830618739406901</v>
      </c>
      <c r="F5210">
        <f t="shared" si="411"/>
        <v>9.8817838739406909</v>
      </c>
      <c r="G5210">
        <f t="shared" si="412"/>
        <v>9.8816636559067454</v>
      </c>
      <c r="H5210" s="2">
        <f t="shared" si="408"/>
        <v>8.7499599999999993E-3</v>
      </c>
      <c r="I5210">
        <f>VLOOKUP(A5210,Sheet2!$B$2:$D$15,2)</f>
        <v>4</v>
      </c>
      <c r="J5210">
        <f>VLOOKUP(A5210,Sheet2!$B$2:$D$15,3)</f>
        <v>4</v>
      </c>
      <c r="L5210">
        <f t="shared" si="409"/>
        <v>1</v>
      </c>
      <c r="M5210" s="2">
        <f t="shared" si="410"/>
        <v>8.7499599999999993E-3</v>
      </c>
      <c r="N5210" s="2">
        <f>(D5210-H5210*VLOOKUP(I5210,Sheet2!$G$3:$I$7,3))/M5210/VLOOKUP(I5210,Sheet2!$G$3:$H$7,2)</f>
        <v>5.3828162254456027E-7</v>
      </c>
      <c r="O5210" s="2">
        <v>1.42849944794651E-11</v>
      </c>
    </row>
    <row r="5211" spans="1:15" x14ac:dyDescent="0.25">
      <c r="A5211">
        <v>5200</v>
      </c>
      <c r="B5211">
        <v>432198</v>
      </c>
      <c r="C5211">
        <v>3239</v>
      </c>
      <c r="D5211">
        <v>567</v>
      </c>
      <c r="E5211">
        <v>9.8828214378727992</v>
      </c>
      <c r="F5211">
        <f t="shared" si="411"/>
        <v>9.8815434378728</v>
      </c>
      <c r="G5211">
        <f t="shared" si="412"/>
        <v>9.8814231616310444</v>
      </c>
      <c r="H5211" s="2">
        <f t="shared" si="408"/>
        <v>8.6439599999999991E-3</v>
      </c>
      <c r="I5211">
        <f>VLOOKUP(A5211,Sheet2!$B$2:$D$15,2)</f>
        <v>4</v>
      </c>
      <c r="J5211">
        <f>VLOOKUP(A5211,Sheet2!$B$2:$D$15,3)</f>
        <v>4</v>
      </c>
      <c r="L5211">
        <f t="shared" si="409"/>
        <v>1</v>
      </c>
      <c r="M5211" s="2">
        <f t="shared" si="410"/>
        <v>8.6439599999999991E-3</v>
      </c>
      <c r="N5211" s="2">
        <f>(D5211-H5211*VLOOKUP(I5211,Sheet2!$G$3:$I$7,3))/M5211/VLOOKUP(I5211,Sheet2!$G$3:$H$7,2)</f>
        <v>5.2679935654491691E-7</v>
      </c>
      <c r="O5211" s="2">
        <v>1.45881616547619E-11</v>
      </c>
    </row>
    <row r="5212" spans="1:15" x14ac:dyDescent="0.25">
      <c r="A5212">
        <v>5201</v>
      </c>
      <c r="B5212">
        <v>443749</v>
      </c>
      <c r="C5212">
        <v>3155</v>
      </c>
      <c r="D5212">
        <v>584</v>
      </c>
      <c r="E5212">
        <v>9.8825808853892898</v>
      </c>
      <c r="F5212">
        <f t="shared" si="411"/>
        <v>9.8813028853892906</v>
      </c>
      <c r="G5212">
        <f t="shared" si="412"/>
        <v>9.8811825509115554</v>
      </c>
      <c r="H5212" s="2">
        <f t="shared" si="408"/>
        <v>8.8749799999999993E-3</v>
      </c>
      <c r="I5212">
        <f>VLOOKUP(A5212,Sheet2!$B$2:$D$15,2)</f>
        <v>4</v>
      </c>
      <c r="J5212">
        <f>VLOOKUP(A5212,Sheet2!$B$2:$D$15,3)</f>
        <v>4</v>
      </c>
      <c r="L5212">
        <f t="shared" si="409"/>
        <v>1</v>
      </c>
      <c r="M5212" s="2">
        <f t="shared" si="410"/>
        <v>8.8749799999999993E-3</v>
      </c>
      <c r="N5212" s="2">
        <f>(D5212-H5212*VLOOKUP(I5212,Sheet2!$G$3:$I$7,3))/M5212/VLOOKUP(I5212,Sheet2!$G$3:$H$7,2)</f>
        <v>5.2887965189780708E-7</v>
      </c>
      <c r="O5212" s="2">
        <v>1.5260333389307701E-11</v>
      </c>
    </row>
    <row r="5213" spans="1:15" x14ac:dyDescent="0.25">
      <c r="A5213">
        <v>5202</v>
      </c>
      <c r="B5213">
        <v>422048</v>
      </c>
      <c r="C5213">
        <v>3128</v>
      </c>
      <c r="D5213">
        <v>562</v>
      </c>
      <c r="E5213">
        <v>9.8823402164338194</v>
      </c>
      <c r="F5213">
        <f t="shared" si="411"/>
        <v>9.8810622164338202</v>
      </c>
      <c r="G5213">
        <f t="shared" si="412"/>
        <v>9.8809418236918951</v>
      </c>
      <c r="H5213" s="2">
        <f t="shared" si="408"/>
        <v>8.4409600000000008E-3</v>
      </c>
      <c r="I5213">
        <f>VLOOKUP(A5213,Sheet2!$B$2:$D$15,2)</f>
        <v>4</v>
      </c>
      <c r="J5213">
        <f>VLOOKUP(A5213,Sheet2!$B$2:$D$15,3)</f>
        <v>4</v>
      </c>
      <c r="L5213">
        <f t="shared" si="409"/>
        <v>1</v>
      </c>
      <c r="M5213" s="2">
        <f t="shared" si="410"/>
        <v>8.4409600000000008E-3</v>
      </c>
      <c r="N5213" s="2">
        <f>(D5213-H5213*VLOOKUP(I5213,Sheet2!$G$3:$I$7,3))/M5213/VLOOKUP(I5213,Sheet2!$G$3:$H$7,2)</f>
        <v>5.3665104632648415E-7</v>
      </c>
      <c r="O5213" s="2">
        <v>1.4787824349790201E-11</v>
      </c>
    </row>
    <row r="5214" spans="1:15" x14ac:dyDescent="0.25">
      <c r="A5214">
        <v>5203</v>
      </c>
      <c r="B5214">
        <v>453498</v>
      </c>
      <c r="C5214">
        <v>3352</v>
      </c>
      <c r="D5214">
        <v>604</v>
      </c>
      <c r="E5214">
        <v>9.8820994309499692</v>
      </c>
      <c r="F5214">
        <f t="shared" si="411"/>
        <v>9.88082143094997</v>
      </c>
      <c r="G5214">
        <f t="shared" si="412"/>
        <v>9.88070097991565</v>
      </c>
      <c r="H5214" s="2">
        <f t="shared" si="408"/>
        <v>9.0699600000000002E-3</v>
      </c>
      <c r="I5214">
        <f>VLOOKUP(A5214,Sheet2!$B$2:$D$15,2)</f>
        <v>4</v>
      </c>
      <c r="J5214">
        <f>VLOOKUP(A5214,Sheet2!$B$2:$D$15,3)</f>
        <v>4</v>
      </c>
      <c r="L5214">
        <f t="shared" si="409"/>
        <v>1</v>
      </c>
      <c r="M5214" s="2">
        <f t="shared" si="410"/>
        <v>9.0699600000000002E-3</v>
      </c>
      <c r="N5214" s="2">
        <f>(D5214-H5214*VLOOKUP(I5214,Sheet2!$G$3:$I$7,3))/M5214/VLOOKUP(I5214,Sheet2!$G$3:$H$7,2)</f>
        <v>5.3678457964533466E-7</v>
      </c>
      <c r="O5214" s="2">
        <v>1.4724331598811201E-11</v>
      </c>
    </row>
    <row r="5215" spans="1:15" x14ac:dyDescent="0.25">
      <c r="A5215">
        <v>5204</v>
      </c>
      <c r="B5215">
        <v>435649</v>
      </c>
      <c r="C5215">
        <v>3188</v>
      </c>
      <c r="D5215">
        <v>583</v>
      </c>
      <c r="E5215">
        <v>9.8818585288813292</v>
      </c>
      <c r="F5215">
        <f t="shared" si="411"/>
        <v>9.88058052888133</v>
      </c>
      <c r="G5215">
        <f t="shared" si="412"/>
        <v>9.8804600195263959</v>
      </c>
      <c r="H5215" s="2">
        <f t="shared" si="408"/>
        <v>8.7129800000000004E-3</v>
      </c>
      <c r="I5215">
        <f>VLOOKUP(A5215,Sheet2!$B$2:$D$15,2)</f>
        <v>4</v>
      </c>
      <c r="J5215">
        <f>VLOOKUP(A5215,Sheet2!$B$2:$D$15,3)</f>
        <v>4</v>
      </c>
      <c r="L5215">
        <f t="shared" si="409"/>
        <v>1</v>
      </c>
      <c r="M5215" s="2">
        <f t="shared" si="410"/>
        <v>8.7129800000000004E-3</v>
      </c>
      <c r="N5215" s="2">
        <f>(D5215-H5215*VLOOKUP(I5215,Sheet2!$G$3:$I$7,3))/M5215/VLOOKUP(I5215,Sheet2!$G$3:$H$7,2)</f>
        <v>5.3996665124905602E-7</v>
      </c>
      <c r="O5215" s="2">
        <v>1.5613401675324599E-11</v>
      </c>
    </row>
    <row r="5216" spans="1:15" x14ac:dyDescent="0.25">
      <c r="A5216">
        <v>5205</v>
      </c>
      <c r="B5216">
        <v>430448</v>
      </c>
      <c r="C5216">
        <v>3121</v>
      </c>
      <c r="D5216">
        <v>579</v>
      </c>
      <c r="E5216">
        <v>9.8816175101714592</v>
      </c>
      <c r="F5216">
        <f t="shared" si="411"/>
        <v>9.8803395101714599</v>
      </c>
      <c r="G5216">
        <f t="shared" si="412"/>
        <v>9.8802189424676641</v>
      </c>
      <c r="H5216" s="2">
        <f t="shared" si="408"/>
        <v>8.6089600000000006E-3</v>
      </c>
      <c r="I5216">
        <f>VLOOKUP(A5216,Sheet2!$B$2:$D$15,2)</f>
        <v>4</v>
      </c>
      <c r="J5216">
        <f>VLOOKUP(A5216,Sheet2!$B$2:$D$15,3)</f>
        <v>4</v>
      </c>
      <c r="L5216">
        <f t="shared" si="409"/>
        <v>1</v>
      </c>
      <c r="M5216" s="2">
        <f t="shared" si="410"/>
        <v>8.6089600000000006E-3</v>
      </c>
      <c r="N5216" s="2">
        <f>(D5216-H5216*VLOOKUP(I5216,Sheet2!$G$3:$I$7,3))/M5216/VLOOKUP(I5216,Sheet2!$G$3:$H$7,2)</f>
        <v>5.4340510537858227E-7</v>
      </c>
      <c r="O5216" s="2">
        <v>1.5325211314031101E-11</v>
      </c>
    </row>
    <row r="5217" spans="1:15" x14ac:dyDescent="0.25">
      <c r="A5217">
        <v>5206</v>
      </c>
      <c r="B5217">
        <v>435949</v>
      </c>
      <c r="C5217">
        <v>3169</v>
      </c>
      <c r="D5217">
        <v>579</v>
      </c>
      <c r="E5217">
        <v>9.8813763747638692</v>
      </c>
      <c r="F5217">
        <f t="shared" si="411"/>
        <v>9.88009837476387</v>
      </c>
      <c r="G5217">
        <f t="shared" si="412"/>
        <v>9.8799777486829647</v>
      </c>
      <c r="H5217" s="2">
        <f t="shared" si="408"/>
        <v>8.7189799999999994E-3</v>
      </c>
      <c r="I5217">
        <f>VLOOKUP(A5217,Sheet2!$B$2:$D$15,2)</f>
        <v>4</v>
      </c>
      <c r="J5217">
        <f>VLOOKUP(A5217,Sheet2!$B$2:$D$15,3)</f>
        <v>4</v>
      </c>
      <c r="L5217">
        <f t="shared" si="409"/>
        <v>1</v>
      </c>
      <c r="M5217" s="2">
        <f t="shared" si="410"/>
        <v>8.7189799999999994E-3</v>
      </c>
      <c r="N5217" s="2">
        <f>(D5217-H5217*VLOOKUP(I5217,Sheet2!$G$3:$I$7,3))/M5217/VLOOKUP(I5217,Sheet2!$G$3:$H$7,2)</f>
        <v>5.3491850342585942E-7</v>
      </c>
      <c r="O5217" s="2">
        <v>1.44641087724898E-11</v>
      </c>
    </row>
    <row r="5218" spans="1:15" x14ac:dyDescent="0.25">
      <c r="A5218">
        <v>5207</v>
      </c>
      <c r="B5218">
        <v>446398</v>
      </c>
      <c r="C5218">
        <v>3275</v>
      </c>
      <c r="D5218">
        <v>590</v>
      </c>
      <c r="E5218">
        <v>9.8811351226020605</v>
      </c>
      <c r="F5218">
        <f t="shared" si="411"/>
        <v>9.8798571226020613</v>
      </c>
      <c r="G5218">
        <f t="shared" si="412"/>
        <v>9.8797364381157813</v>
      </c>
      <c r="H5218" s="2">
        <f t="shared" si="408"/>
        <v>8.9279600000000004E-3</v>
      </c>
      <c r="I5218">
        <f>VLOOKUP(A5218,Sheet2!$B$2:$D$15,2)</f>
        <v>4</v>
      </c>
      <c r="J5218">
        <f>VLOOKUP(A5218,Sheet2!$B$2:$D$15,3)</f>
        <v>4</v>
      </c>
      <c r="L5218">
        <f t="shared" si="409"/>
        <v>1</v>
      </c>
      <c r="M5218" s="2">
        <f t="shared" si="410"/>
        <v>8.9279600000000004E-3</v>
      </c>
      <c r="N5218" s="2">
        <f>(D5218-H5218*VLOOKUP(I5218,Sheet2!$G$3:$I$7,3))/M5218/VLOOKUP(I5218,Sheet2!$G$3:$H$7,2)</f>
        <v>5.3169525468304066E-7</v>
      </c>
      <c r="O5218" s="2">
        <v>1.51886357270029E-11</v>
      </c>
    </row>
    <row r="5219" spans="1:15" x14ac:dyDescent="0.25">
      <c r="A5219">
        <v>5208</v>
      </c>
      <c r="B5219">
        <v>435898</v>
      </c>
      <c r="C5219">
        <v>3208</v>
      </c>
      <c r="D5219">
        <v>574</v>
      </c>
      <c r="E5219">
        <v>9.8808937536295005</v>
      </c>
      <c r="F5219">
        <f t="shared" si="411"/>
        <v>9.8796157536295013</v>
      </c>
      <c r="G5219">
        <f t="shared" si="412"/>
        <v>9.8794950107095723</v>
      </c>
      <c r="H5219" s="2">
        <f t="shared" si="408"/>
        <v>8.7179600000000003E-3</v>
      </c>
      <c r="I5219">
        <f>VLOOKUP(A5219,Sheet2!$B$2:$D$15,2)</f>
        <v>4</v>
      </c>
      <c r="J5219">
        <f>VLOOKUP(A5219,Sheet2!$B$2:$D$15,3)</f>
        <v>4</v>
      </c>
      <c r="L5219">
        <f t="shared" si="409"/>
        <v>1</v>
      </c>
      <c r="M5219" s="2">
        <f t="shared" si="410"/>
        <v>8.7179600000000003E-3</v>
      </c>
      <c r="N5219" s="2">
        <f>(D5219-H5219*VLOOKUP(I5219,Sheet2!$G$3:$I$7,3))/M5219/VLOOKUP(I5219,Sheet2!$G$3:$H$7,2)</f>
        <v>5.2926091264470128E-7</v>
      </c>
      <c r="O5219" s="2">
        <v>1.6166561685860501E-11</v>
      </c>
    </row>
    <row r="5220" spans="1:15" x14ac:dyDescent="0.25">
      <c r="A5220">
        <v>5209</v>
      </c>
      <c r="B5220">
        <v>453899</v>
      </c>
      <c r="C5220">
        <v>3315</v>
      </c>
      <c r="D5220">
        <v>587</v>
      </c>
      <c r="E5220">
        <v>9.8806522677896407</v>
      </c>
      <c r="F5220">
        <f t="shared" si="411"/>
        <v>9.8793742677896415</v>
      </c>
      <c r="G5220">
        <f t="shared" si="412"/>
        <v>9.8792534664077607</v>
      </c>
      <c r="H5220" s="2">
        <f t="shared" si="408"/>
        <v>9.0779799999999994E-3</v>
      </c>
      <c r="I5220">
        <f>VLOOKUP(A5220,Sheet2!$B$2:$D$15,2)</f>
        <v>4</v>
      </c>
      <c r="J5220">
        <f>VLOOKUP(A5220,Sheet2!$B$2:$D$15,3)</f>
        <v>4</v>
      </c>
      <c r="L5220">
        <f t="shared" si="409"/>
        <v>1</v>
      </c>
      <c r="M5220" s="2">
        <f t="shared" si="410"/>
        <v>9.0779799999999994E-3</v>
      </c>
      <c r="N5220" s="2">
        <f>(D5220-H5220*VLOOKUP(I5220,Sheet2!$G$3:$I$7,3))/M5220/VLOOKUP(I5220,Sheet2!$G$3:$H$7,2)</f>
        <v>5.1746962242701572E-7</v>
      </c>
      <c r="O5220" s="2">
        <v>1.58912276797917E-11</v>
      </c>
    </row>
    <row r="5221" spans="1:15" x14ac:dyDescent="0.25">
      <c r="A5221">
        <v>5210</v>
      </c>
      <c r="B5221">
        <v>408098</v>
      </c>
      <c r="C5221">
        <v>2935</v>
      </c>
      <c r="D5221">
        <v>535</v>
      </c>
      <c r="E5221">
        <v>9.8804106650258792</v>
      </c>
      <c r="F5221">
        <f t="shared" si="411"/>
        <v>9.8791326650258799</v>
      </c>
      <c r="G5221">
        <f t="shared" si="412"/>
        <v>9.8790118051537501</v>
      </c>
      <c r="H5221" s="2">
        <f t="shared" si="408"/>
        <v>8.1619599999999994E-3</v>
      </c>
      <c r="I5221">
        <f>VLOOKUP(A5221,Sheet2!$B$2:$D$15,2)</f>
        <v>4</v>
      </c>
      <c r="J5221">
        <f>VLOOKUP(A5221,Sheet2!$B$2:$D$15,3)</f>
        <v>4</v>
      </c>
      <c r="L5221">
        <f t="shared" si="409"/>
        <v>1</v>
      </c>
      <c r="M5221" s="2">
        <f t="shared" si="410"/>
        <v>8.1619599999999994E-3</v>
      </c>
      <c r="N5221" s="2">
        <f>(D5221-H5221*VLOOKUP(I5221,Sheet2!$G$3:$I$7,3))/M5221/VLOOKUP(I5221,Sheet2!$G$3:$H$7,2)</f>
        <v>5.263298112218144E-7</v>
      </c>
      <c r="O5221" s="2">
        <v>1.5598086213533799E-11</v>
      </c>
    </row>
    <row r="5222" spans="1:15" x14ac:dyDescent="0.25">
      <c r="A5222">
        <v>5211</v>
      </c>
      <c r="B5222">
        <v>440399</v>
      </c>
      <c r="C5222">
        <v>3237</v>
      </c>
      <c r="D5222">
        <v>570</v>
      </c>
      <c r="E5222">
        <v>9.8801689452816195</v>
      </c>
      <c r="F5222">
        <f t="shared" si="411"/>
        <v>9.8788909452816203</v>
      </c>
      <c r="G5222">
        <f t="shared" si="412"/>
        <v>9.8787700268909155</v>
      </c>
      <c r="H5222" s="2">
        <f t="shared" si="408"/>
        <v>8.80798E-3</v>
      </c>
      <c r="I5222">
        <f>VLOOKUP(A5222,Sheet2!$B$2:$D$15,2)</f>
        <v>4</v>
      </c>
      <c r="J5222">
        <f>VLOOKUP(A5222,Sheet2!$B$2:$D$15,3)</f>
        <v>4</v>
      </c>
      <c r="L5222">
        <f t="shared" si="409"/>
        <v>1</v>
      </c>
      <c r="M5222" s="2">
        <f t="shared" si="410"/>
        <v>8.80798E-3</v>
      </c>
      <c r="N5222" s="2">
        <f>(D5222-H5222*VLOOKUP(I5222,Sheet2!$G$3:$I$7,3))/M5222/VLOOKUP(I5222,Sheet2!$G$3:$H$7,2)</f>
        <v>5.1799043401551773E-7</v>
      </c>
      <c r="O5222" s="2">
        <v>1.5052420174342098E-11</v>
      </c>
    </row>
    <row r="5223" spans="1:15" x14ac:dyDescent="0.25">
      <c r="A5223">
        <v>5212</v>
      </c>
      <c r="B5223">
        <v>434798</v>
      </c>
      <c r="C5223">
        <v>3141</v>
      </c>
      <c r="D5223">
        <v>561</v>
      </c>
      <c r="E5223">
        <v>9.8799271085002101</v>
      </c>
      <c r="F5223">
        <f t="shared" si="411"/>
        <v>9.8786491085002108</v>
      </c>
      <c r="G5223">
        <f t="shared" si="412"/>
        <v>9.8785281315626055</v>
      </c>
      <c r="H5223" s="2">
        <f t="shared" si="408"/>
        <v>8.6959600000000008E-3</v>
      </c>
      <c r="I5223">
        <f>VLOOKUP(A5223,Sheet2!$B$2:$D$15,2)</f>
        <v>4</v>
      </c>
      <c r="J5223">
        <f>VLOOKUP(A5223,Sheet2!$B$2:$D$15,3)</f>
        <v>4</v>
      </c>
      <c r="L5223">
        <f t="shared" si="409"/>
        <v>1</v>
      </c>
      <c r="M5223" s="2">
        <f t="shared" si="410"/>
        <v>8.6959600000000008E-3</v>
      </c>
      <c r="N5223" s="2">
        <f>(D5223-H5223*VLOOKUP(I5223,Sheet2!$G$3:$I$7,3))/M5223/VLOOKUP(I5223,Sheet2!$G$3:$H$7,2)</f>
        <v>5.1597716249844752E-7</v>
      </c>
      <c r="O5223" s="2">
        <v>1.5800549119595999E-11</v>
      </c>
    </row>
    <row r="5224" spans="1:15" x14ac:dyDescent="0.25">
      <c r="A5224">
        <v>5213</v>
      </c>
      <c r="B5224">
        <v>463948</v>
      </c>
      <c r="C5224">
        <v>3360</v>
      </c>
      <c r="D5224">
        <v>610</v>
      </c>
      <c r="E5224">
        <v>9.8796851546249993</v>
      </c>
      <c r="F5224">
        <f t="shared" si="411"/>
        <v>9.8784071546250001</v>
      </c>
      <c r="G5224">
        <f t="shared" si="412"/>
        <v>9.8782861191121363</v>
      </c>
      <c r="H5224" s="2">
        <f t="shared" si="408"/>
        <v>9.2789599999999993E-3</v>
      </c>
      <c r="I5224">
        <f>VLOOKUP(A5224,Sheet2!$B$2:$D$15,2)</f>
        <v>4</v>
      </c>
      <c r="J5224">
        <f>VLOOKUP(A5224,Sheet2!$B$2:$D$15,3)</f>
        <v>4</v>
      </c>
      <c r="L5224">
        <f t="shared" si="409"/>
        <v>1</v>
      </c>
      <c r="M5224" s="2">
        <f t="shared" si="410"/>
        <v>9.2789599999999993E-3</v>
      </c>
      <c r="N5224" s="2">
        <f>(D5224-H5224*VLOOKUP(I5224,Sheet2!$G$3:$I$7,3))/M5224/VLOOKUP(I5224,Sheet2!$G$3:$H$7,2)</f>
        <v>5.2825126048608902E-7</v>
      </c>
      <c r="O5224" s="2">
        <v>1.49618730455868E-11</v>
      </c>
    </row>
    <row r="5225" spans="1:15" x14ac:dyDescent="0.25">
      <c r="A5225">
        <v>5214</v>
      </c>
      <c r="B5225">
        <v>413099</v>
      </c>
      <c r="C5225">
        <v>2918</v>
      </c>
      <c r="D5225">
        <v>552</v>
      </c>
      <c r="E5225">
        <v>9.8794430835992699</v>
      </c>
      <c r="F5225">
        <f t="shared" si="411"/>
        <v>9.8781650835992707</v>
      </c>
      <c r="G5225">
        <f t="shared" si="412"/>
        <v>9.8780439894827907</v>
      </c>
      <c r="H5225" s="2">
        <f t="shared" si="408"/>
        <v>8.2619800000000004E-3</v>
      </c>
      <c r="I5225">
        <f>VLOOKUP(A5225,Sheet2!$B$2:$D$15,2)</f>
        <v>4</v>
      </c>
      <c r="J5225">
        <f>VLOOKUP(A5225,Sheet2!$B$2:$D$15,3)</f>
        <v>4</v>
      </c>
      <c r="L5225">
        <f t="shared" si="409"/>
        <v>1</v>
      </c>
      <c r="M5225" s="2">
        <f t="shared" si="410"/>
        <v>8.2619800000000004E-3</v>
      </c>
      <c r="N5225" s="2">
        <f>(D5225-H5225*VLOOKUP(I5225,Sheet2!$G$3:$I$7,3))/M5225/VLOOKUP(I5225,Sheet2!$G$3:$H$7,2)</f>
        <v>5.3897071682574872E-7</v>
      </c>
      <c r="O5225" s="2">
        <v>1.4522347912218199E-11</v>
      </c>
    </row>
    <row r="5226" spans="1:15" x14ac:dyDescent="0.25">
      <c r="A5226">
        <v>5215</v>
      </c>
      <c r="B5226">
        <v>424798</v>
      </c>
      <c r="C5226">
        <v>3099</v>
      </c>
      <c r="D5226">
        <v>568</v>
      </c>
      <c r="E5226">
        <v>9.87920089536631</v>
      </c>
      <c r="F5226">
        <f t="shared" si="411"/>
        <v>9.8779228953663107</v>
      </c>
      <c r="G5226">
        <f t="shared" si="412"/>
        <v>9.8778017426178408</v>
      </c>
      <c r="H5226" s="2">
        <f t="shared" si="408"/>
        <v>8.4959600000000003E-3</v>
      </c>
      <c r="I5226">
        <f>VLOOKUP(A5226,Sheet2!$B$2:$D$15,2)</f>
        <v>4</v>
      </c>
      <c r="J5226">
        <f>VLOOKUP(A5226,Sheet2!$B$2:$D$15,3)</f>
        <v>4</v>
      </c>
      <c r="L5226">
        <f t="shared" si="409"/>
        <v>1</v>
      </c>
      <c r="M5226" s="2">
        <f t="shared" si="410"/>
        <v>8.4959600000000003E-3</v>
      </c>
      <c r="N5226" s="2">
        <f>(D5226-H5226*VLOOKUP(I5226,Sheet2!$G$3:$I$7,3))/M5226/VLOOKUP(I5226,Sheet2!$G$3:$H$7,2)</f>
        <v>5.3940305345128744E-7</v>
      </c>
      <c r="O5226" s="2">
        <v>1.4500958055555501E-11</v>
      </c>
    </row>
    <row r="5227" spans="1:15" x14ac:dyDescent="0.25">
      <c r="A5227">
        <v>5216</v>
      </c>
      <c r="B5227">
        <v>454999</v>
      </c>
      <c r="C5227">
        <v>3365</v>
      </c>
      <c r="D5227">
        <v>613</v>
      </c>
      <c r="E5227">
        <v>9.8789585898693701</v>
      </c>
      <c r="F5227">
        <f t="shared" si="411"/>
        <v>9.8776805898693709</v>
      </c>
      <c r="G5227">
        <f t="shared" si="412"/>
        <v>9.8775593784605213</v>
      </c>
      <c r="H5227" s="2">
        <f t="shared" si="408"/>
        <v>9.0999800000000006E-3</v>
      </c>
      <c r="I5227">
        <f>VLOOKUP(A5227,Sheet2!$B$2:$D$15,2)</f>
        <v>4</v>
      </c>
      <c r="J5227">
        <f>VLOOKUP(A5227,Sheet2!$B$2:$D$15,3)</f>
        <v>4</v>
      </c>
      <c r="L5227">
        <f t="shared" si="409"/>
        <v>1</v>
      </c>
      <c r="M5227" s="2">
        <f t="shared" si="410"/>
        <v>9.0999800000000006E-3</v>
      </c>
      <c r="N5227" s="2">
        <f>(D5227-H5227*VLOOKUP(I5227,Sheet2!$G$3:$I$7,3))/M5227/VLOOKUP(I5227,Sheet2!$G$3:$H$7,2)</f>
        <v>5.4447785412715189E-7</v>
      </c>
      <c r="O5227" s="2">
        <v>1.47477798899717E-11</v>
      </c>
    </row>
    <row r="5228" spans="1:15" x14ac:dyDescent="0.25">
      <c r="A5228">
        <v>5217</v>
      </c>
      <c r="B5228">
        <v>430148</v>
      </c>
      <c r="C5228">
        <v>3080</v>
      </c>
      <c r="D5228">
        <v>592</v>
      </c>
      <c r="E5228">
        <v>9.8787161670516692</v>
      </c>
      <c r="F5228">
        <f t="shared" si="411"/>
        <v>9.87743816705167</v>
      </c>
      <c r="G5228">
        <f t="shared" si="412"/>
        <v>9.8773168969540404</v>
      </c>
      <c r="H5228" s="2">
        <f t="shared" si="408"/>
        <v>8.6029599999999998E-3</v>
      </c>
      <c r="I5228">
        <f>VLOOKUP(A5228,Sheet2!$B$2:$D$15,2)</f>
        <v>4</v>
      </c>
      <c r="J5228">
        <f>VLOOKUP(A5228,Sheet2!$B$2:$D$15,3)</f>
        <v>4</v>
      </c>
      <c r="L5228">
        <f t="shared" si="409"/>
        <v>1</v>
      </c>
      <c r="M5228" s="2">
        <f t="shared" si="410"/>
        <v>8.6029599999999998E-3</v>
      </c>
      <c r="N5228" s="2">
        <f>(D5228-H5228*VLOOKUP(I5228,Sheet2!$G$3:$I$7,3))/M5228/VLOOKUP(I5228,Sheet2!$G$3:$H$7,2)</f>
        <v>5.5898524647330689E-7</v>
      </c>
      <c r="O5228" s="2">
        <v>1.4215834794606399E-11</v>
      </c>
    </row>
    <row r="5229" spans="1:15" x14ac:dyDescent="0.25">
      <c r="A5229">
        <v>5218</v>
      </c>
      <c r="B5229">
        <v>438748</v>
      </c>
      <c r="C5229">
        <v>3143</v>
      </c>
      <c r="D5229">
        <v>595</v>
      </c>
      <c r="E5229">
        <v>9.87847362685641</v>
      </c>
      <c r="F5229">
        <f t="shared" si="411"/>
        <v>9.8771956268564107</v>
      </c>
      <c r="G5229">
        <f t="shared" si="412"/>
        <v>9.8770742980415847</v>
      </c>
      <c r="H5229" s="2">
        <f t="shared" si="408"/>
        <v>8.7749600000000001E-3</v>
      </c>
      <c r="I5229">
        <f>VLOOKUP(A5229,Sheet2!$B$2:$D$15,2)</f>
        <v>4</v>
      </c>
      <c r="J5229">
        <f>VLOOKUP(A5229,Sheet2!$B$2:$D$15,3)</f>
        <v>4</v>
      </c>
      <c r="L5229">
        <f t="shared" si="409"/>
        <v>1</v>
      </c>
      <c r="M5229" s="2">
        <f t="shared" si="410"/>
        <v>8.7749600000000001E-3</v>
      </c>
      <c r="N5229" s="2">
        <f>(D5229-H5229*VLOOKUP(I5229,Sheet2!$G$3:$I$7,3))/M5229/VLOOKUP(I5229,Sheet2!$G$3:$H$7,2)</f>
        <v>5.4891576896077017E-7</v>
      </c>
      <c r="O5229" s="2">
        <v>1.3902706199816099E-11</v>
      </c>
    </row>
    <row r="5230" spans="1:15" x14ac:dyDescent="0.25">
      <c r="A5230">
        <v>5219</v>
      </c>
      <c r="B5230">
        <v>462899</v>
      </c>
      <c r="C5230">
        <v>3446</v>
      </c>
      <c r="D5230">
        <v>618</v>
      </c>
      <c r="E5230">
        <v>9.8782309692267596</v>
      </c>
      <c r="F5230">
        <f t="shared" si="411"/>
        <v>9.8769529692267604</v>
      </c>
      <c r="G5230">
        <f t="shared" si="412"/>
        <v>9.8768315816663055</v>
      </c>
      <c r="H5230" s="2">
        <f t="shared" si="408"/>
        <v>9.2579800000000007E-3</v>
      </c>
      <c r="I5230">
        <f>VLOOKUP(A5230,Sheet2!$B$2:$D$15,2)</f>
        <v>4</v>
      </c>
      <c r="J5230">
        <f>VLOOKUP(A5230,Sheet2!$B$2:$D$15,3)</f>
        <v>4</v>
      </c>
      <c r="L5230">
        <f t="shared" si="409"/>
        <v>1</v>
      </c>
      <c r="M5230" s="2">
        <f t="shared" si="410"/>
        <v>9.2579800000000007E-3</v>
      </c>
      <c r="N5230" s="2">
        <f>(D5230-H5230*VLOOKUP(I5230,Sheet2!$G$3:$I$7,3))/M5230/VLOOKUP(I5230,Sheet2!$G$3:$H$7,2)</f>
        <v>5.3838222625237898E-7</v>
      </c>
      <c r="O5230" s="2">
        <v>1.40588097192086E-11</v>
      </c>
    </row>
    <row r="5231" spans="1:15" x14ac:dyDescent="0.25">
      <c r="A5231">
        <v>5220</v>
      </c>
      <c r="B5231">
        <v>411648</v>
      </c>
      <c r="C5231">
        <v>3033</v>
      </c>
      <c r="D5231">
        <v>567</v>
      </c>
      <c r="E5231">
        <v>9.8779881941058498</v>
      </c>
      <c r="F5231">
        <f t="shared" si="411"/>
        <v>9.8767101941058506</v>
      </c>
      <c r="G5231">
        <f t="shared" si="412"/>
        <v>9.8765887477713203</v>
      </c>
      <c r="H5231" s="2">
        <f t="shared" si="408"/>
        <v>8.2329599999999992E-3</v>
      </c>
      <c r="I5231">
        <f>VLOOKUP(A5231,Sheet2!$B$2:$D$15,2)</f>
        <v>4</v>
      </c>
      <c r="J5231">
        <f>VLOOKUP(A5231,Sheet2!$B$2:$D$15,3)</f>
        <v>4</v>
      </c>
      <c r="L5231">
        <f t="shared" si="409"/>
        <v>1</v>
      </c>
      <c r="M5231" s="2">
        <f t="shared" si="410"/>
        <v>8.2329599999999992E-3</v>
      </c>
      <c r="N5231" s="2">
        <f>(D5231-H5231*VLOOKUP(I5231,Sheet2!$G$3:$I$7,3))/M5231/VLOOKUP(I5231,Sheet2!$G$3:$H$7,2)</f>
        <v>5.5954519589552245E-7</v>
      </c>
      <c r="O5231" s="2">
        <v>1.4850723364544299E-11</v>
      </c>
    </row>
    <row r="5232" spans="1:15" x14ac:dyDescent="0.25">
      <c r="A5232">
        <v>5221</v>
      </c>
      <c r="B5232">
        <v>443799</v>
      </c>
      <c r="C5232">
        <v>3126</v>
      </c>
      <c r="D5232">
        <v>620</v>
      </c>
      <c r="E5232">
        <v>9.8777453014367893</v>
      </c>
      <c r="F5232">
        <f t="shared" si="411"/>
        <v>9.8764673014367901</v>
      </c>
      <c r="G5232">
        <f t="shared" si="412"/>
        <v>9.8763457962997343</v>
      </c>
      <c r="H5232" s="2">
        <f t="shared" si="408"/>
        <v>8.8759800000000003E-3</v>
      </c>
      <c r="I5232">
        <f>VLOOKUP(A5232,Sheet2!$B$2:$D$15,2)</f>
        <v>4</v>
      </c>
      <c r="J5232">
        <f>VLOOKUP(A5232,Sheet2!$B$2:$D$15,3)</f>
        <v>4</v>
      </c>
      <c r="L5232">
        <f t="shared" si="409"/>
        <v>1</v>
      </c>
      <c r="M5232" s="2">
        <f t="shared" si="410"/>
        <v>8.8759800000000003E-3</v>
      </c>
      <c r="N5232" s="2">
        <f>(D5232-H5232*VLOOKUP(I5232,Sheet2!$G$3:$I$7,3))/M5232/VLOOKUP(I5232,Sheet2!$G$3:$H$7,2)</f>
        <v>5.6936441756290569E-7</v>
      </c>
      <c r="O5232" s="2">
        <v>1.3806109194328E-11</v>
      </c>
    </row>
    <row r="5233" spans="1:15" x14ac:dyDescent="0.25">
      <c r="A5233">
        <v>5222</v>
      </c>
      <c r="B5233">
        <v>432298</v>
      </c>
      <c r="C5233">
        <v>3073</v>
      </c>
      <c r="D5233">
        <v>600</v>
      </c>
      <c r="E5233">
        <v>9.8775022911626795</v>
      </c>
      <c r="F5233">
        <f t="shared" si="411"/>
        <v>9.8762242911626803</v>
      </c>
      <c r="G5233">
        <f t="shared" si="412"/>
        <v>9.8761027271946258</v>
      </c>
      <c r="H5233" s="2">
        <f t="shared" si="408"/>
        <v>8.6459599999999994E-3</v>
      </c>
      <c r="I5233">
        <f>VLOOKUP(A5233,Sheet2!$B$2:$D$15,2)</f>
        <v>4</v>
      </c>
      <c r="J5233">
        <f>VLOOKUP(A5233,Sheet2!$B$2:$D$15,3)</f>
        <v>4</v>
      </c>
      <c r="L5233">
        <f t="shared" si="409"/>
        <v>1</v>
      </c>
      <c r="M5233" s="2">
        <f t="shared" si="410"/>
        <v>8.6459599999999994E-3</v>
      </c>
      <c r="N5233" s="2">
        <f>(D5233-H5233*VLOOKUP(I5233,Sheet2!$G$3:$I$7,3))/M5233/VLOOKUP(I5233,Sheet2!$G$3:$H$7,2)</f>
        <v>5.6481573659836503E-7</v>
      </c>
      <c r="O5233" s="2">
        <v>1.3826125423952401E-11</v>
      </c>
    </row>
    <row r="5234" spans="1:15" x14ac:dyDescent="0.25">
      <c r="A5234">
        <v>5223</v>
      </c>
      <c r="B5234">
        <v>450498</v>
      </c>
      <c r="C5234">
        <v>3325</v>
      </c>
      <c r="D5234">
        <v>635</v>
      </c>
      <c r="E5234">
        <v>9.8772591632265705</v>
      </c>
      <c r="F5234">
        <f t="shared" si="411"/>
        <v>9.8759811632265713</v>
      </c>
      <c r="G5234">
        <f t="shared" si="412"/>
        <v>9.8758595403990306</v>
      </c>
      <c r="H5234" s="2">
        <f t="shared" si="408"/>
        <v>9.0099599999999992E-3</v>
      </c>
      <c r="I5234">
        <f>VLOOKUP(A5234,Sheet2!$B$2:$D$15,2)</f>
        <v>4</v>
      </c>
      <c r="J5234">
        <f>VLOOKUP(A5234,Sheet2!$B$2:$D$15,3)</f>
        <v>4</v>
      </c>
      <c r="L5234">
        <f t="shared" si="409"/>
        <v>1</v>
      </c>
      <c r="M5234" s="2">
        <f t="shared" si="410"/>
        <v>9.0099599999999992E-3</v>
      </c>
      <c r="N5234" s="2">
        <f>(D5234-H5234*VLOOKUP(I5234,Sheet2!$G$3:$I$7,3))/M5234/VLOOKUP(I5234,Sheet2!$G$3:$H$7,2)</f>
        <v>5.7562560388725363E-7</v>
      </c>
      <c r="O5234" s="2">
        <v>1.31785713547677E-11</v>
      </c>
    </row>
    <row r="5235" spans="1:15" x14ac:dyDescent="0.25">
      <c r="A5235">
        <v>5224</v>
      </c>
      <c r="B5235">
        <v>411949</v>
      </c>
      <c r="C5235">
        <v>3040</v>
      </c>
      <c r="D5235">
        <v>564</v>
      </c>
      <c r="E5235">
        <v>9.8770159175714909</v>
      </c>
      <c r="F5235">
        <f t="shared" si="411"/>
        <v>9.8757379175714917</v>
      </c>
      <c r="G5235">
        <f t="shared" si="412"/>
        <v>9.8756162358559614</v>
      </c>
      <c r="H5235" s="2">
        <f t="shared" si="408"/>
        <v>8.2389799999999999E-3</v>
      </c>
      <c r="I5235">
        <f>VLOOKUP(A5235,Sheet2!$B$2:$D$15,2)</f>
        <v>4</v>
      </c>
      <c r="J5235">
        <f>VLOOKUP(A5235,Sheet2!$B$2:$D$15,3)</f>
        <v>4</v>
      </c>
      <c r="L5235">
        <f t="shared" si="409"/>
        <v>1</v>
      </c>
      <c r="M5235" s="2">
        <f t="shared" si="410"/>
        <v>8.2389799999999999E-3</v>
      </c>
      <c r="N5235" s="2">
        <f>(D5235-H5235*VLOOKUP(I5235,Sheet2!$G$3:$I$7,3))/M5235/VLOOKUP(I5235,Sheet2!$G$3:$H$7,2)</f>
        <v>5.5540075749668043E-7</v>
      </c>
      <c r="O5235" s="2">
        <v>1.36912065837356E-11</v>
      </c>
    </row>
    <row r="5236" spans="1:15" x14ac:dyDescent="0.25">
      <c r="A5236">
        <v>5225</v>
      </c>
      <c r="B5236">
        <v>454048</v>
      </c>
      <c r="C5236">
        <v>3169</v>
      </c>
      <c r="D5236">
        <v>618</v>
      </c>
      <c r="E5236">
        <v>9.8767725541404303</v>
      </c>
      <c r="F5236">
        <f t="shared" si="411"/>
        <v>9.8754945541404311</v>
      </c>
      <c r="G5236">
        <f t="shared" si="412"/>
        <v>9.875372813508406</v>
      </c>
      <c r="H5236" s="2">
        <f t="shared" si="408"/>
        <v>9.0809600000000008E-3</v>
      </c>
      <c r="I5236">
        <f>VLOOKUP(A5236,Sheet2!$B$2:$D$15,2)</f>
        <v>4</v>
      </c>
      <c r="J5236">
        <f>VLOOKUP(A5236,Sheet2!$B$2:$D$15,3)</f>
        <v>4</v>
      </c>
      <c r="L5236">
        <f t="shared" si="409"/>
        <v>1</v>
      </c>
      <c r="M5236" s="2">
        <f t="shared" si="410"/>
        <v>9.0809600000000008E-3</v>
      </c>
      <c r="N5236" s="2">
        <f>(D5236-H5236*VLOOKUP(I5236,Sheet2!$G$3:$I$7,3))/M5236/VLOOKUP(I5236,Sheet2!$G$3:$H$7,2)</f>
        <v>5.5139478821622376E-7</v>
      </c>
      <c r="O5236" s="2">
        <v>1.37585185979251E-11</v>
      </c>
    </row>
    <row r="5237" spans="1:15" x14ac:dyDescent="0.25">
      <c r="A5237">
        <v>5226</v>
      </c>
      <c r="B5237">
        <v>426749</v>
      </c>
      <c r="C5237">
        <v>3093</v>
      </c>
      <c r="D5237">
        <v>573</v>
      </c>
      <c r="E5237">
        <v>9.8765290728763802</v>
      </c>
      <c r="F5237">
        <f t="shared" si="411"/>
        <v>9.8752510728763809</v>
      </c>
      <c r="G5237">
        <f t="shared" si="412"/>
        <v>9.8751292732993363</v>
      </c>
      <c r="H5237" s="2">
        <f t="shared" si="408"/>
        <v>8.5349799999999993E-3</v>
      </c>
      <c r="I5237">
        <f>VLOOKUP(A5237,Sheet2!$B$2:$D$15,2)</f>
        <v>4</v>
      </c>
      <c r="J5237">
        <f>VLOOKUP(A5237,Sheet2!$B$2:$D$15,3)</f>
        <v>4</v>
      </c>
      <c r="L5237">
        <f t="shared" si="409"/>
        <v>1</v>
      </c>
      <c r="M5237" s="2">
        <f t="shared" si="410"/>
        <v>8.5349799999999993E-3</v>
      </c>
      <c r="N5237" s="2">
        <f>(D5237-H5237*VLOOKUP(I5237,Sheet2!$G$3:$I$7,3))/M5237/VLOOKUP(I5237,Sheet2!$G$3:$H$7,2)</f>
        <v>5.4220482449871013E-7</v>
      </c>
      <c r="O5237" s="2">
        <v>1.33433000389338E-11</v>
      </c>
    </row>
    <row r="5238" spans="1:15" x14ac:dyDescent="0.25">
      <c r="A5238">
        <v>5227</v>
      </c>
      <c r="B5238">
        <v>454148</v>
      </c>
      <c r="C5238">
        <v>3372</v>
      </c>
      <c r="D5238">
        <v>607</v>
      </c>
      <c r="E5238">
        <v>9.8762854737222892</v>
      </c>
      <c r="F5238">
        <f t="shared" si="411"/>
        <v>9.8750074737222899</v>
      </c>
      <c r="G5238">
        <f t="shared" si="412"/>
        <v>9.8748856151716815</v>
      </c>
      <c r="H5238" s="2">
        <f t="shared" si="408"/>
        <v>9.0829599999999993E-3</v>
      </c>
      <c r="I5238">
        <f>VLOOKUP(A5238,Sheet2!$B$2:$D$15,2)</f>
        <v>4</v>
      </c>
      <c r="J5238">
        <f>VLOOKUP(A5238,Sheet2!$B$2:$D$15,3)</f>
        <v>4</v>
      </c>
      <c r="L5238">
        <f t="shared" si="409"/>
        <v>1</v>
      </c>
      <c r="M5238" s="2">
        <f t="shared" si="410"/>
        <v>9.0829599999999993E-3</v>
      </c>
      <c r="N5238" s="2">
        <f>(D5238-H5238*VLOOKUP(I5238,Sheet2!$G$3:$I$7,3))/M5238/VLOOKUP(I5238,Sheet2!$G$3:$H$7,2)</f>
        <v>5.3913434783374589E-7</v>
      </c>
      <c r="O5238" s="2">
        <v>1.33471152434108E-11</v>
      </c>
    </row>
    <row r="5239" spans="1:15" x14ac:dyDescent="0.25">
      <c r="A5239">
        <v>5228</v>
      </c>
      <c r="B5239">
        <v>416148</v>
      </c>
      <c r="C5239">
        <v>3024</v>
      </c>
      <c r="D5239">
        <v>546</v>
      </c>
      <c r="E5239">
        <v>9.8760417566210705</v>
      </c>
      <c r="F5239">
        <f t="shared" si="411"/>
        <v>9.8747637566210713</v>
      </c>
      <c r="G5239">
        <f t="shared" si="412"/>
        <v>9.8746418390683424</v>
      </c>
      <c r="H5239" s="2">
        <f t="shared" si="408"/>
        <v>8.3229600000000008E-3</v>
      </c>
      <c r="I5239">
        <f>VLOOKUP(A5239,Sheet2!$B$2:$D$15,2)</f>
        <v>4</v>
      </c>
      <c r="J5239">
        <f>VLOOKUP(A5239,Sheet2!$B$2:$D$15,3)</f>
        <v>4</v>
      </c>
      <c r="L5239">
        <f t="shared" si="409"/>
        <v>1</v>
      </c>
      <c r="M5239" s="2">
        <f t="shared" si="410"/>
        <v>8.3229600000000008E-3</v>
      </c>
      <c r="N5239" s="2">
        <f>(D5239-H5239*VLOOKUP(I5239,Sheet2!$G$3:$I$7,3))/M5239/VLOOKUP(I5239,Sheet2!$G$3:$H$7,2)</f>
        <v>5.2686660947547505E-7</v>
      </c>
      <c r="O5239" s="2">
        <v>1.34166854338461E-11</v>
      </c>
    </row>
    <row r="5240" spans="1:15" x14ac:dyDescent="0.25">
      <c r="A5240">
        <v>5229</v>
      </c>
      <c r="B5240">
        <v>448599</v>
      </c>
      <c r="C5240">
        <v>3181</v>
      </c>
      <c r="D5240">
        <v>585</v>
      </c>
      <c r="E5240">
        <v>9.8757979215156109</v>
      </c>
      <c r="F5240">
        <f t="shared" si="411"/>
        <v>9.8745199215156116</v>
      </c>
      <c r="G5240">
        <f t="shared" si="412"/>
        <v>9.8743979449321966</v>
      </c>
      <c r="H5240" s="2">
        <f t="shared" si="408"/>
        <v>8.9719799999999992E-3</v>
      </c>
      <c r="I5240">
        <f>VLOOKUP(A5240,Sheet2!$B$2:$D$15,2)</f>
        <v>4</v>
      </c>
      <c r="J5240">
        <f>VLOOKUP(A5240,Sheet2!$B$2:$D$15,3)</f>
        <v>4</v>
      </c>
      <c r="L5240">
        <f t="shared" si="409"/>
        <v>1</v>
      </c>
      <c r="M5240" s="2">
        <f t="shared" si="410"/>
        <v>8.9719799999999992E-3</v>
      </c>
      <c r="N5240" s="2">
        <f>(D5240-H5240*VLOOKUP(I5240,Sheet2!$G$3:$I$7,3))/M5240/VLOOKUP(I5240,Sheet2!$G$3:$H$7,2)</f>
        <v>5.228799866919008E-7</v>
      </c>
      <c r="O5240" s="2">
        <v>1.2985106539340499E-11</v>
      </c>
    </row>
    <row r="5241" spans="1:15" x14ac:dyDescent="0.25">
      <c r="A5241">
        <v>5230</v>
      </c>
      <c r="B5241">
        <v>436148</v>
      </c>
      <c r="C5241">
        <v>3189</v>
      </c>
      <c r="D5241">
        <v>566</v>
      </c>
      <c r="E5241">
        <v>9.8755539683487807</v>
      </c>
      <c r="F5241">
        <f t="shared" si="411"/>
        <v>9.8742759683487815</v>
      </c>
      <c r="G5241">
        <f t="shared" si="412"/>
        <v>9.874153932706097</v>
      </c>
      <c r="H5241" s="2">
        <f t="shared" si="408"/>
        <v>8.7229600000000001E-3</v>
      </c>
      <c r="I5241">
        <f>VLOOKUP(A5241,Sheet2!$B$2:$D$15,2)</f>
        <v>4</v>
      </c>
      <c r="J5241">
        <f>VLOOKUP(A5241,Sheet2!$B$2:$D$15,3)</f>
        <v>4</v>
      </c>
      <c r="L5241">
        <f t="shared" si="409"/>
        <v>1</v>
      </c>
      <c r="M5241" s="2">
        <f t="shared" si="410"/>
        <v>8.7229600000000001E-3</v>
      </c>
      <c r="N5241" s="2">
        <f>(D5241-H5241*VLOOKUP(I5241,Sheet2!$G$3:$I$7,3))/M5241/VLOOKUP(I5241,Sheet2!$G$3:$H$7,2)</f>
        <v>5.1971231279290517E-7</v>
      </c>
      <c r="O5241" s="2">
        <v>1.29189083258499E-11</v>
      </c>
    </row>
    <row r="5242" spans="1:15" x14ac:dyDescent="0.25">
      <c r="A5242">
        <v>5231</v>
      </c>
      <c r="B5242">
        <v>438849</v>
      </c>
      <c r="C5242">
        <v>3263</v>
      </c>
      <c r="D5242">
        <v>567</v>
      </c>
      <c r="E5242">
        <v>9.8753098970634099</v>
      </c>
      <c r="F5242">
        <f t="shared" si="411"/>
        <v>9.8740318970634107</v>
      </c>
      <c r="G5242">
        <f t="shared" si="412"/>
        <v>9.8739098023328644</v>
      </c>
      <c r="H5242" s="2">
        <f t="shared" si="408"/>
        <v>8.7769800000000002E-3</v>
      </c>
      <c r="I5242">
        <f>VLOOKUP(A5242,Sheet2!$B$2:$D$15,2)</f>
        <v>4</v>
      </c>
      <c r="J5242">
        <f>VLOOKUP(A5242,Sheet2!$B$2:$D$15,3)</f>
        <v>4</v>
      </c>
      <c r="L5242">
        <f t="shared" si="409"/>
        <v>1</v>
      </c>
      <c r="M5242" s="2">
        <f t="shared" si="410"/>
        <v>8.7769800000000002E-3</v>
      </c>
      <c r="N5242" s="2">
        <f>(D5242-H5242*VLOOKUP(I5242,Sheet2!$G$3:$I$7,3))/M5242/VLOOKUP(I5242,Sheet2!$G$3:$H$7,2)</f>
        <v>5.1685808022805108E-7</v>
      </c>
      <c r="O5242" s="2">
        <v>1.2989915416267899E-11</v>
      </c>
    </row>
    <row r="5243" spans="1:15" x14ac:dyDescent="0.25">
      <c r="A5243">
        <v>5232</v>
      </c>
      <c r="B5243">
        <v>427398</v>
      </c>
      <c r="C5243">
        <v>3134</v>
      </c>
      <c r="D5243">
        <v>551</v>
      </c>
      <c r="E5243">
        <v>9.8750657076023192</v>
      </c>
      <c r="F5243">
        <f t="shared" si="411"/>
        <v>9.8737877076023199</v>
      </c>
      <c r="G5243">
        <f t="shared" si="412"/>
        <v>9.8736655537553002</v>
      </c>
      <c r="H5243" s="2">
        <f t="shared" si="408"/>
        <v>8.5479600000000003E-3</v>
      </c>
      <c r="I5243">
        <f>VLOOKUP(A5243,Sheet2!$B$2:$D$15,2)</f>
        <v>4</v>
      </c>
      <c r="J5243">
        <f>VLOOKUP(A5243,Sheet2!$B$2:$D$15,3)</f>
        <v>4</v>
      </c>
      <c r="L5243">
        <f t="shared" si="409"/>
        <v>1</v>
      </c>
      <c r="M5243" s="2">
        <f t="shared" si="410"/>
        <v>8.5479600000000003E-3</v>
      </c>
      <c r="N5243" s="2">
        <f>(D5243-H5243*VLOOKUP(I5243,Sheet2!$G$3:$I$7,3))/M5243/VLOOKUP(I5243,Sheet2!$G$3:$H$7,2)</f>
        <v>5.154482433235533E-7</v>
      </c>
      <c r="O5243" s="2">
        <v>1.2941675186772801E-11</v>
      </c>
    </row>
    <row r="5244" spans="1:15" x14ac:dyDescent="0.25">
      <c r="A5244">
        <v>5233</v>
      </c>
      <c r="B5244">
        <v>449798</v>
      </c>
      <c r="C5244">
        <v>3204</v>
      </c>
      <c r="D5244">
        <v>592</v>
      </c>
      <c r="E5244">
        <v>9.8748213999082797</v>
      </c>
      <c r="F5244">
        <f t="shared" si="411"/>
        <v>9.8735433999082804</v>
      </c>
      <c r="G5244">
        <f t="shared" si="412"/>
        <v>9.8734211869161648</v>
      </c>
      <c r="H5244" s="2">
        <f t="shared" si="408"/>
        <v>8.9959600000000008E-3</v>
      </c>
      <c r="I5244">
        <f>VLOOKUP(A5244,Sheet2!$B$2:$D$15,2)</f>
        <v>4</v>
      </c>
      <c r="J5244">
        <f>VLOOKUP(A5244,Sheet2!$B$2:$D$15,3)</f>
        <v>4</v>
      </c>
      <c r="L5244">
        <f t="shared" si="409"/>
        <v>1</v>
      </c>
      <c r="M5244" s="2">
        <f t="shared" si="410"/>
        <v>8.9959600000000008E-3</v>
      </c>
      <c r="N5244" s="2">
        <f>(D5244-H5244*VLOOKUP(I5244,Sheet2!$G$3:$I$7,3))/M5244/VLOOKUP(I5244,Sheet2!$G$3:$H$7,2)</f>
        <v>5.289231795161383E-7</v>
      </c>
      <c r="O5244" s="2">
        <v>1.2841949096850801E-11</v>
      </c>
    </row>
    <row r="5245" spans="1:15" x14ac:dyDescent="0.25">
      <c r="A5245">
        <v>5234</v>
      </c>
      <c r="B5245">
        <v>424299</v>
      </c>
      <c r="C5245">
        <v>3103</v>
      </c>
      <c r="D5245">
        <v>538</v>
      </c>
      <c r="E5245">
        <v>9.8745769739240501</v>
      </c>
      <c r="F5245">
        <f t="shared" si="411"/>
        <v>9.8732989739240509</v>
      </c>
      <c r="G5245">
        <f t="shared" si="412"/>
        <v>9.8731767017582008</v>
      </c>
      <c r="H5245" s="2">
        <f t="shared" si="408"/>
        <v>8.4859800000000006E-3</v>
      </c>
      <c r="I5245">
        <f>VLOOKUP(A5245,Sheet2!$B$2:$D$15,2)</f>
        <v>4</v>
      </c>
      <c r="J5245">
        <f>VLOOKUP(A5245,Sheet2!$B$2:$D$15,3)</f>
        <v>4</v>
      </c>
      <c r="L5245">
        <f t="shared" si="409"/>
        <v>1</v>
      </c>
      <c r="M5245" s="2">
        <f t="shared" si="410"/>
        <v>8.4859800000000006E-3</v>
      </c>
      <c r="N5245" s="2">
        <f>(D5245-H5245*VLOOKUP(I5245,Sheet2!$G$3:$I$7,3))/M5245/VLOOKUP(I5245,Sheet2!$G$3:$H$7,2)</f>
        <v>5.0483688189225051E-7</v>
      </c>
      <c r="O5245" s="2">
        <v>1.30308149514877E-11</v>
      </c>
    </row>
    <row r="5246" spans="1:15" x14ac:dyDescent="0.25">
      <c r="A5246">
        <v>5235</v>
      </c>
      <c r="B5246">
        <v>417848</v>
      </c>
      <c r="C5246">
        <v>3031</v>
      </c>
      <c r="D5246">
        <v>527</v>
      </c>
      <c r="E5246">
        <v>9.87433242959235</v>
      </c>
      <c r="F5246">
        <f t="shared" si="411"/>
        <v>9.8730544295923508</v>
      </c>
      <c r="G5246">
        <f t="shared" si="412"/>
        <v>9.8729320982241209</v>
      </c>
      <c r="H5246" s="2">
        <f t="shared" si="408"/>
        <v>8.3569600000000001E-3</v>
      </c>
      <c r="I5246">
        <f>VLOOKUP(A5246,Sheet2!$B$2:$D$15,2)</f>
        <v>4</v>
      </c>
      <c r="J5246">
        <f>VLOOKUP(A5246,Sheet2!$B$2:$D$15,3)</f>
        <v>4</v>
      </c>
      <c r="L5246">
        <f t="shared" si="409"/>
        <v>1</v>
      </c>
      <c r="M5246" s="2">
        <f t="shared" si="410"/>
        <v>8.3569600000000001E-3</v>
      </c>
      <c r="N5246" s="2">
        <f>(D5246-H5246*VLOOKUP(I5246,Sheet2!$G$3:$I$7,3))/M5246/VLOOKUP(I5246,Sheet2!$G$3:$H$7,2)</f>
        <v>5.0146208860638315E-7</v>
      </c>
      <c r="O5246" s="2">
        <v>1.33906674401595E-11</v>
      </c>
    </row>
    <row r="5247" spans="1:15" x14ac:dyDescent="0.25">
      <c r="A5247">
        <v>5236</v>
      </c>
      <c r="B5247">
        <v>493348</v>
      </c>
      <c r="C5247">
        <v>3639</v>
      </c>
      <c r="D5247">
        <v>607</v>
      </c>
      <c r="E5247">
        <v>9.8740877668558902</v>
      </c>
      <c r="F5247">
        <f t="shared" si="411"/>
        <v>9.872809766855891</v>
      </c>
      <c r="G5247">
        <f t="shared" si="412"/>
        <v>9.8726873762566072</v>
      </c>
      <c r="H5247" s="2">
        <f t="shared" si="408"/>
        <v>9.8669599999999993E-3</v>
      </c>
      <c r="I5247">
        <f>VLOOKUP(A5247,Sheet2!$B$2:$D$15,2)</f>
        <v>4</v>
      </c>
      <c r="J5247">
        <f>VLOOKUP(A5247,Sheet2!$B$2:$D$15,3)</f>
        <v>4</v>
      </c>
      <c r="L5247">
        <f t="shared" si="409"/>
        <v>1</v>
      </c>
      <c r="M5247" s="2">
        <f t="shared" si="410"/>
        <v>9.8669599999999993E-3</v>
      </c>
      <c r="N5247" s="2">
        <f>(D5247-H5247*VLOOKUP(I5247,Sheet2!$G$3:$I$7,3))/M5247/VLOOKUP(I5247,Sheet2!$G$3:$H$7,2)</f>
        <v>4.8603441343635737E-7</v>
      </c>
      <c r="O5247" s="2">
        <v>1.31367736536631E-11</v>
      </c>
    </row>
    <row r="5248" spans="1:15" x14ac:dyDescent="0.25">
      <c r="A5248">
        <v>5237</v>
      </c>
      <c r="B5248">
        <v>380549</v>
      </c>
      <c r="C5248">
        <v>2693</v>
      </c>
      <c r="D5248">
        <v>467</v>
      </c>
      <c r="E5248">
        <v>9.8738429856573209</v>
      </c>
      <c r="F5248">
        <f t="shared" si="411"/>
        <v>9.8725649856573217</v>
      </c>
      <c r="G5248">
        <f t="shared" si="412"/>
        <v>9.8724425357983101</v>
      </c>
      <c r="H5248" s="2">
        <f t="shared" si="408"/>
        <v>7.6109799999999998E-3</v>
      </c>
      <c r="I5248">
        <f>VLOOKUP(A5248,Sheet2!$B$2:$D$15,2)</f>
        <v>4</v>
      </c>
      <c r="J5248">
        <f>VLOOKUP(A5248,Sheet2!$B$2:$D$15,3)</f>
        <v>4</v>
      </c>
      <c r="L5248">
        <f t="shared" si="409"/>
        <v>1</v>
      </c>
      <c r="M5248" s="2">
        <f t="shared" si="410"/>
        <v>7.6109799999999998E-3</v>
      </c>
      <c r="N5248" s="2">
        <f>(D5248-H5248*VLOOKUP(I5248,Sheet2!$G$3:$I$7,3))/M5248/VLOOKUP(I5248,Sheet2!$G$3:$H$7,2)</f>
        <v>4.8443721215927519E-7</v>
      </c>
      <c r="O5248" s="2">
        <v>1.3805207059859101E-11</v>
      </c>
    </row>
    <row r="5249" spans="1:15" x14ac:dyDescent="0.25">
      <c r="A5249">
        <v>5238</v>
      </c>
      <c r="B5249">
        <v>438798</v>
      </c>
      <c r="C5249">
        <v>3181</v>
      </c>
      <c r="D5249">
        <v>551</v>
      </c>
      <c r="E5249">
        <v>9.8735980859392996</v>
      </c>
      <c r="F5249">
        <f t="shared" si="411"/>
        <v>9.8723200859393003</v>
      </c>
      <c r="G5249">
        <f t="shared" si="412"/>
        <v>9.8721975767918657</v>
      </c>
      <c r="H5249" s="2">
        <f t="shared" si="408"/>
        <v>8.7759599999999993E-3</v>
      </c>
      <c r="I5249">
        <f>VLOOKUP(A5249,Sheet2!$B$2:$D$15,2)</f>
        <v>4</v>
      </c>
      <c r="J5249">
        <f>VLOOKUP(A5249,Sheet2!$B$2:$D$15,3)</f>
        <v>4</v>
      </c>
      <c r="L5249">
        <f t="shared" si="409"/>
        <v>1</v>
      </c>
      <c r="M5249" s="2">
        <f t="shared" si="410"/>
        <v>8.7759599999999993E-3</v>
      </c>
      <c r="N5249" s="2">
        <f>(D5249-H5249*VLOOKUP(I5249,Sheet2!$G$3:$I$7,3))/M5249/VLOOKUP(I5249,Sheet2!$G$3:$H$7,2)</f>
        <v>4.987015398885137E-7</v>
      </c>
      <c r="O5249" s="2">
        <v>1.3471196953836099E-11</v>
      </c>
    </row>
    <row r="5250" spans="1:15" x14ac:dyDescent="0.25">
      <c r="A5250">
        <v>5239</v>
      </c>
      <c r="B5250">
        <v>450899</v>
      </c>
      <c r="C5250">
        <v>3339</v>
      </c>
      <c r="D5250">
        <v>562</v>
      </c>
      <c r="E5250">
        <v>9.8733530676444303</v>
      </c>
      <c r="F5250">
        <f t="shared" si="411"/>
        <v>9.8720750676444311</v>
      </c>
      <c r="G5250">
        <f t="shared" si="412"/>
        <v>9.8719524991798711</v>
      </c>
      <c r="H5250" s="2">
        <f t="shared" si="408"/>
        <v>9.0179800000000001E-3</v>
      </c>
      <c r="I5250">
        <f>VLOOKUP(A5250,Sheet2!$B$2:$D$15,2)</f>
        <v>4</v>
      </c>
      <c r="J5250">
        <f>VLOOKUP(A5250,Sheet2!$B$2:$D$15,3)</f>
        <v>4</v>
      </c>
      <c r="L5250">
        <f t="shared" si="409"/>
        <v>1</v>
      </c>
      <c r="M5250" s="2">
        <f t="shared" si="410"/>
        <v>9.0179800000000001E-3</v>
      </c>
      <c r="N5250" s="2">
        <f>(D5250-H5250*VLOOKUP(I5250,Sheet2!$G$3:$I$7,3))/M5250/VLOOKUP(I5250,Sheet2!$G$3:$H$7,2)</f>
        <v>4.9404943047112545E-7</v>
      </c>
      <c r="O5250" s="2">
        <v>1.44352012005108E-11</v>
      </c>
    </row>
    <row r="5251" spans="1:15" x14ac:dyDescent="0.25">
      <c r="A5251">
        <v>5240</v>
      </c>
      <c r="B5251">
        <v>443498</v>
      </c>
      <c r="C5251">
        <v>3225</v>
      </c>
      <c r="D5251">
        <v>545</v>
      </c>
      <c r="E5251">
        <v>9.8731079307153102</v>
      </c>
      <c r="F5251">
        <f t="shared" si="411"/>
        <v>9.871829930715311</v>
      </c>
      <c r="G5251">
        <f t="shared" si="412"/>
        <v>9.8717073029049054</v>
      </c>
      <c r="H5251" s="2">
        <f t="shared" si="408"/>
        <v>8.8699599999999997E-3</v>
      </c>
      <c r="I5251">
        <f>VLOOKUP(A5251,Sheet2!$B$2:$D$15,2)</f>
        <v>4</v>
      </c>
      <c r="J5251">
        <f>VLOOKUP(A5251,Sheet2!$B$2:$D$15,3)</f>
        <v>4</v>
      </c>
      <c r="L5251">
        <f t="shared" si="409"/>
        <v>1</v>
      </c>
      <c r="M5251" s="2">
        <f t="shared" si="410"/>
        <v>8.8699599999999997E-3</v>
      </c>
      <c r="N5251" s="2">
        <f>(D5251-H5251*VLOOKUP(I5251,Sheet2!$G$3:$I$7,3))/M5251/VLOOKUP(I5251,Sheet2!$G$3:$H$7,2)</f>
        <v>4.8528343600196616E-7</v>
      </c>
      <c r="O5251" s="2">
        <v>1.38839374703557E-11</v>
      </c>
    </row>
    <row r="5252" spans="1:15" x14ac:dyDescent="0.25">
      <c r="A5252">
        <v>5241</v>
      </c>
      <c r="B5252">
        <v>452798</v>
      </c>
      <c r="C5252">
        <v>3250</v>
      </c>
      <c r="D5252">
        <v>553</v>
      </c>
      <c r="E5252">
        <v>9.8728626750945008</v>
      </c>
      <c r="F5252">
        <f t="shared" si="411"/>
        <v>9.8715846750945015</v>
      </c>
      <c r="G5252">
        <f t="shared" si="412"/>
        <v>9.8714619879095125</v>
      </c>
      <c r="H5252" s="2">
        <f t="shared" si="408"/>
        <v>9.0559600000000001E-3</v>
      </c>
      <c r="I5252">
        <f>VLOOKUP(A5252,Sheet2!$B$2:$D$15,2)</f>
        <v>4</v>
      </c>
      <c r="J5252">
        <f>VLOOKUP(A5252,Sheet2!$B$2:$D$15,3)</f>
        <v>4</v>
      </c>
      <c r="L5252">
        <f t="shared" si="409"/>
        <v>1</v>
      </c>
      <c r="M5252" s="2">
        <f t="shared" si="410"/>
        <v>9.0559600000000001E-3</v>
      </c>
      <c r="N5252" s="2">
        <f>(D5252-H5252*VLOOKUP(I5252,Sheet2!$G$3:$I$7,3))/M5252/VLOOKUP(I5252,Sheet2!$G$3:$H$7,2)</f>
        <v>4.8149757353168518E-7</v>
      </c>
      <c r="O5252" s="2">
        <v>1.39966797731397E-11</v>
      </c>
    </row>
    <row r="5253" spans="1:15" x14ac:dyDescent="0.25">
      <c r="A5253">
        <v>5242</v>
      </c>
      <c r="B5253">
        <v>419149</v>
      </c>
      <c r="C5253">
        <v>3063</v>
      </c>
      <c r="D5253">
        <v>506</v>
      </c>
      <c r="E5253">
        <v>9.8726173007245208</v>
      </c>
      <c r="F5253">
        <f t="shared" si="411"/>
        <v>9.8713393007245216</v>
      </c>
      <c r="G5253">
        <f t="shared" si="412"/>
        <v>9.8712165541362005</v>
      </c>
      <c r="H5253" s="2">
        <f t="shared" si="408"/>
        <v>8.3829799999999999E-3</v>
      </c>
      <c r="I5253">
        <f>VLOOKUP(A5253,Sheet2!$B$2:$D$15,2)</f>
        <v>4</v>
      </c>
      <c r="J5253">
        <f>VLOOKUP(A5253,Sheet2!$B$2:$D$15,3)</f>
        <v>4</v>
      </c>
      <c r="L5253">
        <f t="shared" si="409"/>
        <v>1</v>
      </c>
      <c r="M5253" s="2">
        <f t="shared" si="410"/>
        <v>8.3829799999999999E-3</v>
      </c>
      <c r="N5253" s="2">
        <f>(D5253-H5253*VLOOKUP(I5253,Sheet2!$G$3:$I$7,3))/M5253/VLOOKUP(I5253,Sheet2!$G$3:$H$7,2)</f>
        <v>4.7445396899431944E-7</v>
      </c>
      <c r="O5253" s="2">
        <v>1.40074708798486E-11</v>
      </c>
    </row>
    <row r="5254" spans="1:15" x14ac:dyDescent="0.25">
      <c r="A5254">
        <v>5243</v>
      </c>
      <c r="B5254">
        <v>418848</v>
      </c>
      <c r="C5254">
        <v>3118</v>
      </c>
      <c r="D5254">
        <v>511</v>
      </c>
      <c r="E5254">
        <v>9.8723718075478804</v>
      </c>
      <c r="F5254">
        <f t="shared" si="411"/>
        <v>9.8710938075478811</v>
      </c>
      <c r="G5254">
        <f t="shared" si="412"/>
        <v>9.8709710015274652</v>
      </c>
      <c r="H5254" s="2">
        <f t="shared" si="408"/>
        <v>8.3769599999999993E-3</v>
      </c>
      <c r="I5254">
        <f>VLOOKUP(A5254,Sheet2!$B$2:$D$15,2)</f>
        <v>4</v>
      </c>
      <c r="J5254">
        <f>VLOOKUP(A5254,Sheet2!$B$2:$D$15,3)</f>
        <v>4</v>
      </c>
      <c r="L5254">
        <f t="shared" si="409"/>
        <v>1</v>
      </c>
      <c r="M5254" s="2">
        <f t="shared" si="410"/>
        <v>8.3769599999999993E-3</v>
      </c>
      <c r="N5254" s="2">
        <f>(D5254-H5254*VLOOKUP(I5254,Sheet2!$G$3:$I$7,3))/M5254/VLOOKUP(I5254,Sheet2!$G$3:$H$7,2)</f>
        <v>4.8085649400259771E-7</v>
      </c>
      <c r="O5254" s="2">
        <v>1.42618713667711E-11</v>
      </c>
    </row>
    <row r="5255" spans="1:15" x14ac:dyDescent="0.25">
      <c r="A5255">
        <v>5244</v>
      </c>
      <c r="B5255">
        <v>432699</v>
      </c>
      <c r="C5255">
        <v>3135</v>
      </c>
      <c r="D5255">
        <v>519</v>
      </c>
      <c r="E5255">
        <v>9.8721261955070503</v>
      </c>
      <c r="F5255">
        <f t="shared" si="411"/>
        <v>9.8708481955070511</v>
      </c>
      <c r="G5255">
        <f t="shared" si="412"/>
        <v>9.8707253300257705</v>
      </c>
      <c r="H5255" s="2">
        <f t="shared" si="408"/>
        <v>8.6539800000000004E-3</v>
      </c>
      <c r="I5255">
        <f>VLOOKUP(A5255,Sheet2!$B$2:$D$15,2)</f>
        <v>4</v>
      </c>
      <c r="J5255">
        <f>VLOOKUP(A5255,Sheet2!$B$2:$D$15,3)</f>
        <v>4</v>
      </c>
      <c r="L5255">
        <f t="shared" si="409"/>
        <v>1</v>
      </c>
      <c r="M5255" s="2">
        <f t="shared" si="410"/>
        <v>8.6539800000000004E-3</v>
      </c>
      <c r="N5255" s="2">
        <f>(D5255-H5255*VLOOKUP(I5255,Sheet2!$G$3:$I$7,3))/M5255/VLOOKUP(I5255,Sheet2!$G$3:$H$7,2)</f>
        <v>4.7057405760124237E-7</v>
      </c>
      <c r="O5255" s="2">
        <v>1.40023529898541E-11</v>
      </c>
    </row>
    <row r="5256" spans="1:15" x14ac:dyDescent="0.25">
      <c r="A5256">
        <v>5245</v>
      </c>
      <c r="B5256">
        <v>450348</v>
      </c>
      <c r="C5256">
        <v>3266</v>
      </c>
      <c r="D5256">
        <v>539</v>
      </c>
      <c r="E5256">
        <v>9.8718804645444909</v>
      </c>
      <c r="F5256">
        <f t="shared" si="411"/>
        <v>9.8706024645444916</v>
      </c>
      <c r="G5256">
        <f t="shared" si="412"/>
        <v>9.8704795395735463</v>
      </c>
      <c r="H5256" s="2">
        <f t="shared" si="408"/>
        <v>9.0069599999999996E-3</v>
      </c>
      <c r="I5256">
        <f>VLOOKUP(A5256,Sheet2!$B$2:$D$15,2)</f>
        <v>4</v>
      </c>
      <c r="J5256">
        <f>VLOOKUP(A5256,Sheet2!$B$2:$D$15,3)</f>
        <v>4</v>
      </c>
      <c r="L5256">
        <f t="shared" si="409"/>
        <v>1</v>
      </c>
      <c r="M5256" s="2">
        <f t="shared" si="410"/>
        <v>9.0069599999999996E-3</v>
      </c>
      <c r="N5256" s="2">
        <f>(D5256-H5256*VLOOKUP(I5256,Sheet2!$G$3:$I$7,3))/M5256/VLOOKUP(I5256,Sheet2!$G$3:$H$7,2)</f>
        <v>4.6927610603355636E-7</v>
      </c>
      <c r="O5256" s="2">
        <v>1.4670157554980501E-11</v>
      </c>
    </row>
    <row r="5257" spans="1:15" x14ac:dyDescent="0.25">
      <c r="A5257">
        <v>5246</v>
      </c>
      <c r="B5257">
        <v>459698</v>
      </c>
      <c r="C5257">
        <v>3366</v>
      </c>
      <c r="D5257">
        <v>551</v>
      </c>
      <c r="E5257">
        <v>9.8716346146026002</v>
      </c>
      <c r="F5257">
        <f t="shared" si="411"/>
        <v>9.8703566146026009</v>
      </c>
      <c r="G5257">
        <f t="shared" si="412"/>
        <v>9.8702336301131961</v>
      </c>
      <c r="H5257" s="2">
        <f t="shared" si="408"/>
        <v>9.1939599999999993E-3</v>
      </c>
      <c r="I5257">
        <f>VLOOKUP(A5257,Sheet2!$B$2:$D$15,2)</f>
        <v>4</v>
      </c>
      <c r="J5257">
        <f>VLOOKUP(A5257,Sheet2!$B$2:$D$15,3)</f>
        <v>4</v>
      </c>
      <c r="L5257">
        <f t="shared" si="409"/>
        <v>1</v>
      </c>
      <c r="M5257" s="2">
        <f t="shared" si="410"/>
        <v>9.1939599999999993E-3</v>
      </c>
      <c r="N5257" s="2">
        <f>(D5257-H5257*VLOOKUP(I5257,Sheet2!$G$3:$I$7,3))/M5257/VLOOKUP(I5257,Sheet2!$G$3:$H$7,2)</f>
        <v>4.7015650122471714E-7</v>
      </c>
      <c r="O5257" s="2">
        <v>1.4073476260428999E-11</v>
      </c>
    </row>
    <row r="5258" spans="1:15" x14ac:dyDescent="0.25">
      <c r="A5258">
        <v>5247</v>
      </c>
      <c r="B5258">
        <v>426199</v>
      </c>
      <c r="C5258">
        <v>3092</v>
      </c>
      <c r="D5258">
        <v>513</v>
      </c>
      <c r="E5258">
        <v>9.8713886456237905</v>
      </c>
      <c r="F5258">
        <f t="shared" si="411"/>
        <v>9.8701106456237913</v>
      </c>
      <c r="G5258">
        <f t="shared" si="412"/>
        <v>9.8699876015871055</v>
      </c>
      <c r="H5258" s="2">
        <f t="shared" si="408"/>
        <v>8.5239800000000004E-3</v>
      </c>
      <c r="I5258">
        <f>VLOOKUP(A5258,Sheet2!$B$2:$D$15,2)</f>
        <v>4</v>
      </c>
      <c r="J5258">
        <f>VLOOKUP(A5258,Sheet2!$B$2:$D$15,3)</f>
        <v>4</v>
      </c>
      <c r="L5258">
        <f t="shared" si="409"/>
        <v>1</v>
      </c>
      <c r="M5258" s="2">
        <f t="shared" si="410"/>
        <v>8.5239800000000004E-3</v>
      </c>
      <c r="N5258" s="2">
        <f>(D5258-H5258*VLOOKUP(I5258,Sheet2!$G$3:$I$7,3))/M5258/VLOOKUP(I5258,Sheet2!$G$3:$H$7,2)</f>
        <v>4.7268153878821862E-7</v>
      </c>
      <c r="O5258" s="2">
        <v>1.42516682847222E-11</v>
      </c>
    </row>
    <row r="5259" spans="1:15" x14ac:dyDescent="0.25">
      <c r="A5259">
        <v>5248</v>
      </c>
      <c r="B5259">
        <v>422798</v>
      </c>
      <c r="C5259">
        <v>3008</v>
      </c>
      <c r="D5259">
        <v>512</v>
      </c>
      <c r="E5259">
        <v>9.8711425575504208</v>
      </c>
      <c r="F5259">
        <f t="shared" si="411"/>
        <v>9.8698645575504216</v>
      </c>
      <c r="G5259">
        <f t="shared" si="412"/>
        <v>9.8697414539376211</v>
      </c>
      <c r="H5259" s="2">
        <f t="shared" si="408"/>
        <v>8.4559600000000002E-3</v>
      </c>
      <c r="I5259">
        <f>VLOOKUP(A5259,Sheet2!$B$2:$D$15,2)</f>
        <v>4</v>
      </c>
      <c r="J5259">
        <f>VLOOKUP(A5259,Sheet2!$B$2:$D$15,3)</f>
        <v>4</v>
      </c>
      <c r="L5259">
        <f t="shared" si="409"/>
        <v>1</v>
      </c>
      <c r="M5259" s="2">
        <f t="shared" si="410"/>
        <v>8.4559600000000002E-3</v>
      </c>
      <c r="N5259" s="2">
        <f>(D5259-H5259*VLOOKUP(I5259,Sheet2!$G$3:$I$7,3))/M5259/VLOOKUP(I5259,Sheet2!$G$3:$H$7,2)</f>
        <v>4.7634009219532729E-7</v>
      </c>
      <c r="O5259" s="2">
        <v>1.38886188182632E-11</v>
      </c>
    </row>
    <row r="5260" spans="1:15" x14ac:dyDescent="0.25">
      <c r="A5260">
        <v>5249</v>
      </c>
      <c r="B5260">
        <v>428949</v>
      </c>
      <c r="C5260">
        <v>3153</v>
      </c>
      <c r="D5260">
        <v>525</v>
      </c>
      <c r="E5260">
        <v>9.8708963503248199</v>
      </c>
      <c r="F5260">
        <f t="shared" si="411"/>
        <v>9.8696183503248207</v>
      </c>
      <c r="G5260">
        <f t="shared" si="412"/>
        <v>9.8694951871070664</v>
      </c>
      <c r="H5260" s="2">
        <f t="shared" ref="H5260:H5323" si="413">B5260/$F$5</f>
        <v>8.5789799999999999E-3</v>
      </c>
      <c r="I5260">
        <f>VLOOKUP(A5260,Sheet2!$B$2:$D$15,2)</f>
        <v>4</v>
      </c>
      <c r="J5260">
        <f>VLOOKUP(A5260,Sheet2!$B$2:$D$15,3)</f>
        <v>4</v>
      </c>
      <c r="L5260">
        <f t="shared" ref="L5260:L5323" si="414">IF(I5260=J5260,1,#NUM!)</f>
        <v>1</v>
      </c>
      <c r="M5260" s="2">
        <f t="shared" ref="M5260:M5323" si="415">H5260*L5260</f>
        <v>8.5789799999999999E-3</v>
      </c>
      <c r="N5260" s="2">
        <f>(D5260-H5260*VLOOKUP(I5260,Sheet2!$G$3:$I$7,3))/M5260/VLOOKUP(I5260,Sheet2!$G$3:$H$7,2)</f>
        <v>4.82810862480155E-7</v>
      </c>
      <c r="O5260" s="2">
        <v>1.35811205209698E-11</v>
      </c>
    </row>
    <row r="5261" spans="1:15" x14ac:dyDescent="0.25">
      <c r="A5261">
        <v>5250</v>
      </c>
      <c r="B5261">
        <v>478198</v>
      </c>
      <c r="C5261">
        <v>3408</v>
      </c>
      <c r="D5261">
        <v>594</v>
      </c>
      <c r="E5261">
        <v>9.8706500238893096</v>
      </c>
      <c r="F5261">
        <f t="shared" ref="F5261:F5324" si="416">E5261-$F$4</f>
        <v>9.8693720238893103</v>
      </c>
      <c r="G5261">
        <f t="shared" ref="G5261:G5324" si="417">(F5262+F5261)/2</f>
        <v>9.8692488010377346</v>
      </c>
      <c r="H5261" s="2">
        <f t="shared" si="413"/>
        <v>9.5639599999999998E-3</v>
      </c>
      <c r="I5261">
        <f>VLOOKUP(A5261,Sheet2!$B$2:$D$15,2)</f>
        <v>4</v>
      </c>
      <c r="J5261">
        <f>VLOOKUP(A5261,Sheet2!$B$2:$D$15,3)</f>
        <v>4</v>
      </c>
      <c r="L5261">
        <f t="shared" si="414"/>
        <v>1</v>
      </c>
      <c r="M5261" s="2">
        <f t="shared" si="415"/>
        <v>9.5639599999999998E-3</v>
      </c>
      <c r="N5261" s="2">
        <f>(D5261-H5261*VLOOKUP(I5261,Sheet2!$G$3:$I$7,3))/M5261/VLOOKUP(I5261,Sheet2!$G$3:$H$7,2)</f>
        <v>4.9193164400520292E-7</v>
      </c>
      <c r="O5261" s="2">
        <v>1.3335798812982999E-11</v>
      </c>
    </row>
    <row r="5262" spans="1:15" x14ac:dyDescent="0.25">
      <c r="A5262">
        <v>5251</v>
      </c>
      <c r="B5262">
        <v>412799</v>
      </c>
      <c r="C5262">
        <v>3076</v>
      </c>
      <c r="D5262">
        <v>521</v>
      </c>
      <c r="E5262">
        <v>9.8704035781861599</v>
      </c>
      <c r="F5262">
        <f t="shared" si="416"/>
        <v>9.8691255781861607</v>
      </c>
      <c r="G5262">
        <f t="shared" si="417"/>
        <v>9.8690022956718906</v>
      </c>
      <c r="H5262" s="2">
        <f t="shared" si="413"/>
        <v>8.2559799999999996E-3</v>
      </c>
      <c r="I5262">
        <f>VLOOKUP(A5262,Sheet2!$B$2:$D$15,2)</f>
        <v>4</v>
      </c>
      <c r="J5262">
        <f>VLOOKUP(A5262,Sheet2!$B$2:$D$15,3)</f>
        <v>4</v>
      </c>
      <c r="L5262">
        <f t="shared" si="414"/>
        <v>1</v>
      </c>
      <c r="M5262" s="2">
        <f t="shared" si="415"/>
        <v>8.2559799999999996E-3</v>
      </c>
      <c r="N5262" s="2">
        <f>(D5262-H5262*VLOOKUP(I5262,Sheet2!$G$3:$I$7,3))/M5262/VLOOKUP(I5262,Sheet2!$G$3:$H$7,2)</f>
        <v>5.0190773027550943E-7</v>
      </c>
      <c r="O5262" s="2">
        <v>1.38051803564154E-11</v>
      </c>
    </row>
    <row r="5263" spans="1:15" x14ac:dyDescent="0.25">
      <c r="A5263">
        <v>5252</v>
      </c>
      <c r="B5263">
        <v>437048</v>
      </c>
      <c r="C5263">
        <v>3132</v>
      </c>
      <c r="D5263">
        <v>565</v>
      </c>
      <c r="E5263">
        <v>9.8701570131576197</v>
      </c>
      <c r="F5263">
        <f t="shared" si="416"/>
        <v>9.8688790131576205</v>
      </c>
      <c r="G5263">
        <f t="shared" si="417"/>
        <v>9.8687556709517708</v>
      </c>
      <c r="H5263" s="2">
        <f t="shared" si="413"/>
        <v>8.7409600000000007E-3</v>
      </c>
      <c r="I5263">
        <f>VLOOKUP(A5263,Sheet2!$B$2:$D$15,2)</f>
        <v>4</v>
      </c>
      <c r="J5263">
        <f>VLOOKUP(A5263,Sheet2!$B$2:$D$15,3)</f>
        <v>4</v>
      </c>
      <c r="L5263">
        <f t="shared" si="414"/>
        <v>1</v>
      </c>
      <c r="M5263" s="2">
        <f t="shared" si="415"/>
        <v>8.7409600000000007E-3</v>
      </c>
      <c r="N5263" s="2">
        <f>(D5263-H5263*VLOOKUP(I5263,Sheet2!$G$3:$I$7,3))/M5263/VLOOKUP(I5263,Sheet2!$G$3:$H$7,2)</f>
        <v>5.172320907543336E-7</v>
      </c>
      <c r="O5263" s="2">
        <v>1.31952122345913E-11</v>
      </c>
    </row>
    <row r="5264" spans="1:15" x14ac:dyDescent="0.25">
      <c r="A5264">
        <v>5253</v>
      </c>
      <c r="B5264">
        <v>412248</v>
      </c>
      <c r="C5264">
        <v>3036</v>
      </c>
      <c r="D5264">
        <v>528</v>
      </c>
      <c r="E5264">
        <v>9.8699103287459202</v>
      </c>
      <c r="F5264">
        <f t="shared" si="416"/>
        <v>9.868632328745921</v>
      </c>
      <c r="G5264">
        <f t="shared" si="417"/>
        <v>9.8685089268195902</v>
      </c>
      <c r="H5264" s="2">
        <f t="shared" si="413"/>
        <v>8.2449600000000008E-3</v>
      </c>
      <c r="I5264">
        <f>VLOOKUP(A5264,Sheet2!$B$2:$D$15,2)</f>
        <v>4</v>
      </c>
      <c r="J5264">
        <f>VLOOKUP(A5264,Sheet2!$B$2:$D$15,3)</f>
        <v>4</v>
      </c>
      <c r="L5264">
        <f t="shared" si="414"/>
        <v>1</v>
      </c>
      <c r="M5264" s="2">
        <f t="shared" si="415"/>
        <v>8.2449600000000008E-3</v>
      </c>
      <c r="N5264" s="2">
        <f>(D5264-H5264*VLOOKUP(I5264,Sheet2!$G$3:$I$7,3))/M5264/VLOOKUP(I5264,Sheet2!$G$3:$H$7,2)</f>
        <v>5.1124122081853632E-7</v>
      </c>
      <c r="O5264" s="2">
        <v>1.36472841544885E-11</v>
      </c>
    </row>
    <row r="5265" spans="1:15" x14ac:dyDescent="0.25">
      <c r="A5265">
        <v>5254</v>
      </c>
      <c r="B5265">
        <v>461749</v>
      </c>
      <c r="C5265">
        <v>3306</v>
      </c>
      <c r="D5265">
        <v>582</v>
      </c>
      <c r="E5265">
        <v>9.8696635248932605</v>
      </c>
      <c r="F5265">
        <f t="shared" si="416"/>
        <v>9.8683855248932613</v>
      </c>
      <c r="G5265">
        <f t="shared" si="417"/>
        <v>9.8682620632175322</v>
      </c>
      <c r="H5265" s="2">
        <f t="shared" si="413"/>
        <v>9.2349800000000003E-3</v>
      </c>
      <c r="I5265">
        <f>VLOOKUP(A5265,Sheet2!$B$2:$D$15,2)</f>
        <v>4</v>
      </c>
      <c r="J5265">
        <f>VLOOKUP(A5265,Sheet2!$B$2:$D$15,3)</f>
        <v>4</v>
      </c>
      <c r="L5265">
        <f t="shared" si="414"/>
        <v>1</v>
      </c>
      <c r="M5265" s="2">
        <f t="shared" si="415"/>
        <v>9.2349800000000003E-3</v>
      </c>
      <c r="N5265" s="2">
        <f>(D5265-H5265*VLOOKUP(I5265,Sheet2!$G$3:$I$7,3))/M5265/VLOOKUP(I5265,Sheet2!$G$3:$H$7,2)</f>
        <v>5.0106251805634658E-7</v>
      </c>
      <c r="O5265" s="2">
        <v>1.3625304281733699E-11</v>
      </c>
    </row>
    <row r="5266" spans="1:15" x14ac:dyDescent="0.25">
      <c r="A5266">
        <v>5255</v>
      </c>
      <c r="B5266">
        <v>429048</v>
      </c>
      <c r="C5266">
        <v>3171</v>
      </c>
      <c r="D5266">
        <v>555</v>
      </c>
      <c r="E5266">
        <v>9.8694166015418006</v>
      </c>
      <c r="F5266">
        <f t="shared" si="416"/>
        <v>9.8681386015418013</v>
      </c>
      <c r="G5266">
        <f t="shared" si="417"/>
        <v>9.8680150800877406</v>
      </c>
      <c r="H5266" s="2">
        <f t="shared" si="413"/>
        <v>8.5809600000000003E-3</v>
      </c>
      <c r="I5266">
        <f>VLOOKUP(A5266,Sheet2!$B$2:$D$15,2)</f>
        <v>4</v>
      </c>
      <c r="J5266">
        <f>VLOOKUP(A5266,Sheet2!$B$2:$D$15,3)</f>
        <v>4</v>
      </c>
      <c r="L5266">
        <f t="shared" si="414"/>
        <v>1</v>
      </c>
      <c r="M5266" s="2">
        <f t="shared" si="415"/>
        <v>8.5809600000000003E-3</v>
      </c>
      <c r="N5266" s="2">
        <f>(D5266-H5266*VLOOKUP(I5266,Sheet2!$G$3:$I$7,3))/M5266/VLOOKUP(I5266,Sheet2!$G$3:$H$7,2)</f>
        <v>5.1763077977289255E-7</v>
      </c>
      <c r="O5266" s="2">
        <v>1.3869836375131701E-11</v>
      </c>
    </row>
    <row r="5267" spans="1:15" x14ac:dyDescent="0.25">
      <c r="A5267">
        <v>5256</v>
      </c>
      <c r="B5267">
        <v>445398</v>
      </c>
      <c r="C5267">
        <v>3190</v>
      </c>
      <c r="D5267">
        <v>570</v>
      </c>
      <c r="E5267">
        <v>9.8691695586336792</v>
      </c>
      <c r="F5267">
        <f t="shared" si="416"/>
        <v>9.8678915586336799</v>
      </c>
      <c r="G5267">
        <f t="shared" si="417"/>
        <v>9.8677679773723561</v>
      </c>
      <c r="H5267" s="2">
        <f t="shared" si="413"/>
        <v>8.9079599999999995E-3</v>
      </c>
      <c r="I5267">
        <f>VLOOKUP(A5267,Sheet2!$B$2:$D$15,2)</f>
        <v>4</v>
      </c>
      <c r="J5267">
        <f>VLOOKUP(A5267,Sheet2!$B$2:$D$15,3)</f>
        <v>4</v>
      </c>
      <c r="L5267">
        <f t="shared" si="414"/>
        <v>1</v>
      </c>
      <c r="M5267" s="2">
        <f t="shared" si="415"/>
        <v>8.9079599999999995E-3</v>
      </c>
      <c r="N5267" s="2">
        <f>(D5267-H5267*VLOOKUP(I5267,Sheet2!$G$3:$I$7,3))/M5267/VLOOKUP(I5267,Sheet2!$G$3:$H$7,2)</f>
        <v>5.1072714358843107E-7</v>
      </c>
      <c r="O5267" s="2">
        <v>1.32741295125427E-11</v>
      </c>
    </row>
    <row r="5268" spans="1:15" x14ac:dyDescent="0.25">
      <c r="A5268">
        <v>5257</v>
      </c>
      <c r="B5268">
        <v>431149</v>
      </c>
      <c r="C5268">
        <v>3154</v>
      </c>
      <c r="D5268">
        <v>553</v>
      </c>
      <c r="E5268">
        <v>9.8689223961110297</v>
      </c>
      <c r="F5268">
        <f t="shared" si="416"/>
        <v>9.8676443961110305</v>
      </c>
      <c r="G5268">
        <f t="shared" si="417"/>
        <v>9.8675207550134694</v>
      </c>
      <c r="H5268" s="2">
        <f t="shared" si="413"/>
        <v>8.6229800000000006E-3</v>
      </c>
      <c r="I5268">
        <f>VLOOKUP(A5268,Sheet2!$B$2:$D$15,2)</f>
        <v>4</v>
      </c>
      <c r="J5268">
        <f>VLOOKUP(A5268,Sheet2!$B$2:$D$15,3)</f>
        <v>4</v>
      </c>
      <c r="L5268">
        <f t="shared" si="414"/>
        <v>1</v>
      </c>
      <c r="M5268" s="2">
        <f t="shared" si="415"/>
        <v>8.6229800000000006E-3</v>
      </c>
      <c r="N5268" s="2">
        <f>(D5268-H5268*VLOOKUP(I5268,Sheet2!$G$3:$I$7,3))/M5268/VLOOKUP(I5268,Sheet2!$G$3:$H$7,2)</f>
        <v>5.1215961686099235E-7</v>
      </c>
      <c r="O5268" s="2">
        <v>1.38509807462686E-11</v>
      </c>
    </row>
    <row r="5269" spans="1:15" x14ac:dyDescent="0.25">
      <c r="A5269">
        <v>5258</v>
      </c>
      <c r="B5269">
        <v>435148</v>
      </c>
      <c r="C5269">
        <v>3092</v>
      </c>
      <c r="D5269">
        <v>566</v>
      </c>
      <c r="E5269">
        <v>9.8686751139159092</v>
      </c>
      <c r="F5269">
        <f t="shared" si="416"/>
        <v>9.86739711391591</v>
      </c>
      <c r="G5269">
        <f t="shared" si="417"/>
        <v>9.8672734129531552</v>
      </c>
      <c r="H5269" s="2">
        <f t="shared" si="413"/>
        <v>8.7029599999999992E-3</v>
      </c>
      <c r="I5269">
        <f>VLOOKUP(A5269,Sheet2!$B$2:$D$15,2)</f>
        <v>4</v>
      </c>
      <c r="J5269">
        <f>VLOOKUP(A5269,Sheet2!$B$2:$D$15,3)</f>
        <v>4</v>
      </c>
      <c r="L5269">
        <f t="shared" si="414"/>
        <v>1</v>
      </c>
      <c r="M5269" s="2">
        <f t="shared" si="415"/>
        <v>8.7029599999999992E-3</v>
      </c>
      <c r="N5269" s="2">
        <f>(D5269-H5269*VLOOKUP(I5269,Sheet2!$G$3:$I$7,3))/M5269/VLOOKUP(I5269,Sheet2!$G$3:$H$7,2)</f>
        <v>5.2120344296653095E-7</v>
      </c>
      <c r="O5269" s="2">
        <v>1.3739971984948201E-11</v>
      </c>
    </row>
    <row r="5270" spans="1:15" x14ac:dyDescent="0.25">
      <c r="A5270">
        <v>5259</v>
      </c>
      <c r="B5270">
        <v>455649</v>
      </c>
      <c r="C5270">
        <v>3356</v>
      </c>
      <c r="D5270">
        <v>590</v>
      </c>
      <c r="E5270">
        <v>9.8684277119903996</v>
      </c>
      <c r="F5270">
        <f t="shared" si="416"/>
        <v>9.8671497119904004</v>
      </c>
      <c r="G5270">
        <f t="shared" si="417"/>
        <v>9.8670259511334493</v>
      </c>
      <c r="H5270" s="2">
        <f t="shared" si="413"/>
        <v>9.1129799999999997E-3</v>
      </c>
      <c r="I5270">
        <f>VLOOKUP(A5270,Sheet2!$B$2:$D$15,2)</f>
        <v>4</v>
      </c>
      <c r="J5270">
        <f>VLOOKUP(A5270,Sheet2!$B$2:$D$15,3)</f>
        <v>4</v>
      </c>
      <c r="L5270">
        <f t="shared" si="414"/>
        <v>1</v>
      </c>
      <c r="M5270" s="2">
        <f t="shared" si="415"/>
        <v>9.1129799999999997E-3</v>
      </c>
      <c r="N5270" s="2">
        <f>(D5270-H5270*VLOOKUP(I5270,Sheet2!$G$3:$I$7,3))/M5270/VLOOKUP(I5270,Sheet2!$G$3:$H$7,2)</f>
        <v>5.1827817387945546E-7</v>
      </c>
      <c r="O5270" s="2">
        <v>1.3479921987034001E-11</v>
      </c>
    </row>
    <row r="5271" spans="1:15" x14ac:dyDescent="0.25">
      <c r="A5271">
        <v>5260</v>
      </c>
      <c r="B5271">
        <v>400898</v>
      </c>
      <c r="C5271">
        <v>2880</v>
      </c>
      <c r="D5271">
        <v>514</v>
      </c>
      <c r="E5271">
        <v>9.8681801902764992</v>
      </c>
      <c r="F5271">
        <f t="shared" si="416"/>
        <v>9.8669021902765</v>
      </c>
      <c r="G5271">
        <f t="shared" si="417"/>
        <v>9.8667783694963695</v>
      </c>
      <c r="H5271" s="2">
        <f t="shared" si="413"/>
        <v>8.0179599999999993E-3</v>
      </c>
      <c r="I5271">
        <f>VLOOKUP(A5271,Sheet2!$B$2:$D$15,2)</f>
        <v>4</v>
      </c>
      <c r="J5271">
        <f>VLOOKUP(A5271,Sheet2!$B$2:$D$15,3)</f>
        <v>4</v>
      </c>
      <c r="L5271">
        <f t="shared" si="414"/>
        <v>1</v>
      </c>
      <c r="M5271" s="2">
        <f t="shared" si="415"/>
        <v>8.0179599999999993E-3</v>
      </c>
      <c r="N5271" s="2">
        <f>(D5271-H5271*VLOOKUP(I5271,Sheet2!$G$3:$I$7,3))/M5271/VLOOKUP(I5271,Sheet2!$G$3:$H$7,2)</f>
        <v>5.1191081846255165E-7</v>
      </c>
      <c r="O5271" s="2">
        <v>1.41890142184017E-11</v>
      </c>
    </row>
    <row r="5272" spans="1:15" x14ac:dyDescent="0.25">
      <c r="A5272">
        <v>5261</v>
      </c>
      <c r="B5272">
        <v>462998</v>
      </c>
      <c r="C5272">
        <v>3351</v>
      </c>
      <c r="D5272">
        <v>585</v>
      </c>
      <c r="E5272">
        <v>9.8679325487162401</v>
      </c>
      <c r="F5272">
        <f t="shared" si="416"/>
        <v>9.8666545487162409</v>
      </c>
      <c r="G5272">
        <f t="shared" si="417"/>
        <v>9.8665306679839055</v>
      </c>
      <c r="H5272" s="2">
        <f t="shared" si="413"/>
        <v>9.2599599999999994E-3</v>
      </c>
      <c r="I5272">
        <f>VLOOKUP(A5272,Sheet2!$B$2:$D$15,2)</f>
        <v>4</v>
      </c>
      <c r="J5272">
        <f>VLOOKUP(A5272,Sheet2!$B$2:$D$15,3)</f>
        <v>4</v>
      </c>
      <c r="L5272">
        <f t="shared" si="414"/>
        <v>1</v>
      </c>
      <c r="M5272" s="2">
        <f t="shared" si="415"/>
        <v>9.2599599999999994E-3</v>
      </c>
      <c r="N5272" s="2">
        <f>(D5272-H5272*VLOOKUP(I5272,Sheet2!$G$3:$I$7,3))/M5272/VLOOKUP(I5272,Sheet2!$G$3:$H$7,2)</f>
        <v>5.0260218899433691E-7</v>
      </c>
      <c r="O5272" s="2">
        <v>1.36221096442336E-11</v>
      </c>
    </row>
    <row r="5273" spans="1:15" x14ac:dyDescent="0.25">
      <c r="A5273">
        <v>5262</v>
      </c>
      <c r="B5273">
        <v>416199</v>
      </c>
      <c r="C5273">
        <v>3052</v>
      </c>
      <c r="D5273">
        <v>522</v>
      </c>
      <c r="E5273">
        <v>9.8676847872515694</v>
      </c>
      <c r="F5273">
        <f t="shared" si="416"/>
        <v>9.8664067872515702</v>
      </c>
      <c r="G5273">
        <f t="shared" si="417"/>
        <v>9.8662828465380095</v>
      </c>
      <c r="H5273" s="2">
        <f t="shared" si="413"/>
        <v>8.3239799999999999E-3</v>
      </c>
      <c r="I5273">
        <f>VLOOKUP(A5273,Sheet2!$B$2:$D$15,2)</f>
        <v>4</v>
      </c>
      <c r="J5273">
        <f>VLOOKUP(A5273,Sheet2!$B$2:$D$15,3)</f>
        <v>4</v>
      </c>
      <c r="L5273">
        <f t="shared" si="414"/>
        <v>1</v>
      </c>
      <c r="M5273" s="2">
        <f t="shared" si="415"/>
        <v>8.3239799999999999E-3</v>
      </c>
      <c r="N5273" s="2">
        <f>(D5273-H5273*VLOOKUP(I5273,Sheet2!$G$3:$I$7,3))/M5273/VLOOKUP(I5273,Sheet2!$G$3:$H$7,2)</f>
        <v>4.9795386137400619E-7</v>
      </c>
      <c r="O5273" s="2">
        <v>1.38160732424537E-11</v>
      </c>
    </row>
    <row r="5274" spans="1:15" x14ac:dyDescent="0.25">
      <c r="A5274">
        <v>5263</v>
      </c>
      <c r="B5274">
        <v>439748</v>
      </c>
      <c r="C5274">
        <v>3235</v>
      </c>
      <c r="D5274">
        <v>545</v>
      </c>
      <c r="E5274">
        <v>9.8674369058244498</v>
      </c>
      <c r="F5274">
        <f t="shared" si="416"/>
        <v>9.8661589058244505</v>
      </c>
      <c r="G5274">
        <f t="shared" si="417"/>
        <v>9.8660349051006158</v>
      </c>
      <c r="H5274" s="2">
        <f t="shared" si="413"/>
        <v>8.7949599999999992E-3</v>
      </c>
      <c r="I5274">
        <f>VLOOKUP(A5274,Sheet2!$B$2:$D$15,2)</f>
        <v>4</v>
      </c>
      <c r="J5274">
        <f>VLOOKUP(A5274,Sheet2!$B$2:$D$15,3)</f>
        <v>4</v>
      </c>
      <c r="L5274">
        <f t="shared" si="414"/>
        <v>1</v>
      </c>
      <c r="M5274" s="2">
        <f t="shared" si="415"/>
        <v>8.7949599999999992E-3</v>
      </c>
      <c r="N5274" s="2">
        <f>(D5274-H5274*VLOOKUP(I5274,Sheet2!$G$3:$I$7,3))/M5274/VLOOKUP(I5274,Sheet2!$G$3:$H$7,2)</f>
        <v>4.9052308549441959E-7</v>
      </c>
      <c r="O5274" s="2">
        <v>1.3031795809167401E-11</v>
      </c>
    </row>
    <row r="5275" spans="1:15" x14ac:dyDescent="0.25">
      <c r="A5275">
        <v>5264</v>
      </c>
      <c r="B5275">
        <v>423149</v>
      </c>
      <c r="C5275">
        <v>2946</v>
      </c>
      <c r="D5275">
        <v>516</v>
      </c>
      <c r="E5275">
        <v>9.8671889043767802</v>
      </c>
      <c r="F5275">
        <f t="shared" si="416"/>
        <v>9.865910904376781</v>
      </c>
      <c r="G5275">
        <f t="shared" si="417"/>
        <v>9.8657868436136198</v>
      </c>
      <c r="H5275" s="2">
        <f t="shared" si="413"/>
        <v>8.4629800000000002E-3</v>
      </c>
      <c r="I5275">
        <f>VLOOKUP(A5275,Sheet2!$B$2:$D$15,2)</f>
        <v>4</v>
      </c>
      <c r="J5275">
        <f>VLOOKUP(A5275,Sheet2!$B$2:$D$15,3)</f>
        <v>4</v>
      </c>
      <c r="L5275">
        <f t="shared" si="414"/>
        <v>1</v>
      </c>
      <c r="M5275" s="2">
        <f t="shared" si="415"/>
        <v>8.4629800000000002E-3</v>
      </c>
      <c r="N5275" s="2">
        <f>(D5275-H5275*VLOOKUP(I5275,Sheet2!$G$3:$I$7,3))/M5275/VLOOKUP(I5275,Sheet2!$G$3:$H$7,2)</f>
        <v>4.805643086714136E-7</v>
      </c>
      <c r="O5275" s="2">
        <v>1.3172118730947601E-11</v>
      </c>
    </row>
    <row r="5276" spans="1:15" x14ac:dyDescent="0.25">
      <c r="A5276">
        <v>5265</v>
      </c>
      <c r="B5276">
        <v>499498</v>
      </c>
      <c r="C5276">
        <v>3683</v>
      </c>
      <c r="D5276">
        <v>615</v>
      </c>
      <c r="E5276">
        <v>9.8669407828504596</v>
      </c>
      <c r="F5276">
        <f t="shared" si="416"/>
        <v>9.8656627828504604</v>
      </c>
      <c r="G5276">
        <f t="shared" si="417"/>
        <v>9.8655386620189063</v>
      </c>
      <c r="H5276" s="2">
        <f t="shared" si="413"/>
        <v>9.9899600000000009E-3</v>
      </c>
      <c r="I5276">
        <f>VLOOKUP(A5276,Sheet2!$B$2:$D$15,2)</f>
        <v>4</v>
      </c>
      <c r="J5276">
        <f>VLOOKUP(A5276,Sheet2!$B$2:$D$15,3)</f>
        <v>4</v>
      </c>
      <c r="L5276">
        <f t="shared" si="414"/>
        <v>1</v>
      </c>
      <c r="M5276" s="2">
        <f t="shared" si="415"/>
        <v>9.9899600000000009E-3</v>
      </c>
      <c r="N5276" s="2">
        <f>(D5276-H5276*VLOOKUP(I5276,Sheet2!$G$3:$I$7,3))/M5276/VLOOKUP(I5276,Sheet2!$G$3:$H$7,2)</f>
        <v>4.8646808055287499E-7</v>
      </c>
      <c r="O5276" s="2">
        <v>1.29488241574415E-11</v>
      </c>
    </row>
    <row r="5277" spans="1:15" x14ac:dyDescent="0.25">
      <c r="A5277">
        <v>5266</v>
      </c>
      <c r="B5277">
        <v>397898</v>
      </c>
      <c r="C5277">
        <v>2874</v>
      </c>
      <c r="D5277">
        <v>495</v>
      </c>
      <c r="E5277">
        <v>9.8666925411873496</v>
      </c>
      <c r="F5277">
        <f t="shared" si="416"/>
        <v>9.8654145411873504</v>
      </c>
      <c r="G5277">
        <f t="shared" si="417"/>
        <v>9.8652903602583155</v>
      </c>
      <c r="H5277" s="2">
        <f t="shared" si="413"/>
        <v>7.95796E-3</v>
      </c>
      <c r="I5277">
        <f>VLOOKUP(A5277,Sheet2!$B$2:$D$15,2)</f>
        <v>4</v>
      </c>
      <c r="J5277">
        <f>VLOOKUP(A5277,Sheet2!$B$2:$D$15,3)</f>
        <v>4</v>
      </c>
      <c r="L5277">
        <f t="shared" si="414"/>
        <v>1</v>
      </c>
      <c r="M5277" s="2">
        <f t="shared" si="415"/>
        <v>7.95796E-3</v>
      </c>
      <c r="N5277" s="2">
        <f>(D5277-H5277*VLOOKUP(I5277,Sheet2!$G$3:$I$7,3))/M5277/VLOOKUP(I5277,Sheet2!$G$3:$H$7,2)</f>
        <v>4.9286870831218052E-7</v>
      </c>
      <c r="O5277" s="2">
        <v>1.3200678788741301E-11</v>
      </c>
    </row>
    <row r="5278" spans="1:15" x14ac:dyDescent="0.25">
      <c r="A5278">
        <v>5267</v>
      </c>
      <c r="B5278">
        <v>437099</v>
      </c>
      <c r="C5278">
        <v>3230</v>
      </c>
      <c r="D5278">
        <v>553</v>
      </c>
      <c r="E5278">
        <v>9.8664441793292799</v>
      </c>
      <c r="F5278">
        <f t="shared" si="416"/>
        <v>9.8651661793292806</v>
      </c>
      <c r="G5278">
        <f t="shared" si="417"/>
        <v>9.8650419382736594</v>
      </c>
      <c r="H5278" s="2">
        <f t="shared" si="413"/>
        <v>8.7419799999999999E-3</v>
      </c>
      <c r="I5278">
        <f>VLOOKUP(A5278,Sheet2!$B$2:$D$15,2)</f>
        <v>4</v>
      </c>
      <c r="J5278">
        <f>VLOOKUP(A5278,Sheet2!$B$2:$D$15,3)</f>
        <v>4</v>
      </c>
      <c r="L5278">
        <f t="shared" si="414"/>
        <v>1</v>
      </c>
      <c r="M5278" s="2">
        <f t="shared" si="415"/>
        <v>8.7419799999999999E-3</v>
      </c>
      <c r="N5278" s="2">
        <f>(D5278-H5278*VLOOKUP(I5278,Sheet2!$G$3:$I$7,3))/M5278/VLOOKUP(I5278,Sheet2!$G$3:$H$7,2)</f>
        <v>5.0342980457516484E-7</v>
      </c>
      <c r="O5278" s="2">
        <v>1.3242299856068E-11</v>
      </c>
    </row>
    <row r="5279" spans="1:15" x14ac:dyDescent="0.25">
      <c r="A5279">
        <v>5268</v>
      </c>
      <c r="B5279">
        <v>399248</v>
      </c>
      <c r="C5279">
        <v>2847</v>
      </c>
      <c r="D5279">
        <v>498</v>
      </c>
      <c r="E5279">
        <v>9.8661956972180391</v>
      </c>
      <c r="F5279">
        <f t="shared" si="416"/>
        <v>9.8649176972180399</v>
      </c>
      <c r="G5279">
        <f t="shared" si="417"/>
        <v>9.8647933960067302</v>
      </c>
      <c r="H5279" s="2">
        <f t="shared" si="413"/>
        <v>7.9849599999999993E-3</v>
      </c>
      <c r="I5279">
        <f>VLOOKUP(A5279,Sheet2!$B$2:$D$15,2)</f>
        <v>4</v>
      </c>
      <c r="J5279">
        <f>VLOOKUP(A5279,Sheet2!$B$2:$D$15,3)</f>
        <v>4</v>
      </c>
      <c r="L5279">
        <f t="shared" si="414"/>
        <v>1</v>
      </c>
      <c r="M5279" s="2">
        <f t="shared" si="415"/>
        <v>7.9849599999999993E-3</v>
      </c>
      <c r="N5279" s="2">
        <f>(D5279-H5279*VLOOKUP(I5279,Sheet2!$G$3:$I$7,3))/M5279/VLOOKUP(I5279,Sheet2!$G$3:$H$7,2)</f>
        <v>4.9452250430809933E-7</v>
      </c>
      <c r="O5279" s="2">
        <v>1.32446359913393E-11</v>
      </c>
    </row>
    <row r="5280" spans="1:15" x14ac:dyDescent="0.25">
      <c r="A5280">
        <v>5269</v>
      </c>
      <c r="B5280">
        <v>473649</v>
      </c>
      <c r="C5280">
        <v>3508</v>
      </c>
      <c r="D5280">
        <v>588</v>
      </c>
      <c r="E5280">
        <v>9.8659470947954198</v>
      </c>
      <c r="F5280">
        <f t="shared" si="416"/>
        <v>9.8646690947954205</v>
      </c>
      <c r="G5280">
        <f t="shared" si="417"/>
        <v>9.8645447333992955</v>
      </c>
      <c r="H5280" s="2">
        <f t="shared" si="413"/>
        <v>9.4729800000000006E-3</v>
      </c>
      <c r="I5280">
        <f>VLOOKUP(A5280,Sheet2!$B$2:$D$15,2)</f>
        <v>4</v>
      </c>
      <c r="J5280">
        <f>VLOOKUP(A5280,Sheet2!$B$2:$D$15,3)</f>
        <v>4</v>
      </c>
      <c r="L5280">
        <f t="shared" si="414"/>
        <v>1</v>
      </c>
      <c r="M5280" s="2">
        <f t="shared" si="415"/>
        <v>9.4729800000000006E-3</v>
      </c>
      <c r="N5280" s="2">
        <f>(D5280-H5280*VLOOKUP(I5280,Sheet2!$G$3:$I$7,3))/M5280/VLOOKUP(I5280,Sheet2!$G$3:$H$7,2)</f>
        <v>4.9156280631860292E-7</v>
      </c>
      <c r="O5280" s="2">
        <v>1.29678464443761E-11</v>
      </c>
    </row>
    <row r="5281" spans="1:15" x14ac:dyDescent="0.25">
      <c r="A5281">
        <v>5270</v>
      </c>
      <c r="B5281">
        <v>426298</v>
      </c>
      <c r="C5281">
        <v>3082</v>
      </c>
      <c r="D5281">
        <v>537</v>
      </c>
      <c r="E5281">
        <v>9.8656983720031697</v>
      </c>
      <c r="F5281">
        <f t="shared" si="416"/>
        <v>9.8644203720031705</v>
      </c>
      <c r="G5281">
        <f t="shared" si="417"/>
        <v>9.8642959503930818</v>
      </c>
      <c r="H5281" s="2">
        <f t="shared" si="413"/>
        <v>8.5259600000000008E-3</v>
      </c>
      <c r="I5281">
        <f>VLOOKUP(A5281,Sheet2!$B$2:$D$15,2)</f>
        <v>4</v>
      </c>
      <c r="J5281">
        <f>VLOOKUP(A5281,Sheet2!$B$2:$D$15,3)</f>
        <v>4</v>
      </c>
      <c r="L5281">
        <f t="shared" si="414"/>
        <v>1</v>
      </c>
      <c r="M5281" s="2">
        <f t="shared" si="415"/>
        <v>8.5259600000000008E-3</v>
      </c>
      <c r="N5281" s="2">
        <f>(D5281-H5281*VLOOKUP(I5281,Sheet2!$G$3:$I$7,3))/M5281/VLOOKUP(I5281,Sheet2!$G$3:$H$7,2)</f>
        <v>5.0069109707293952E-7</v>
      </c>
      <c r="O5281" s="2">
        <v>1.30915448036059E-11</v>
      </c>
    </row>
    <row r="5282" spans="1:15" x14ac:dyDescent="0.25">
      <c r="A5282">
        <v>5271</v>
      </c>
      <c r="B5282">
        <v>440698</v>
      </c>
      <c r="C5282">
        <v>3189</v>
      </c>
      <c r="D5282">
        <v>552</v>
      </c>
      <c r="E5282">
        <v>9.8654495287829906</v>
      </c>
      <c r="F5282">
        <f t="shared" si="416"/>
        <v>9.8641715287829914</v>
      </c>
      <c r="G5282">
        <f t="shared" si="417"/>
        <v>9.864047046929791</v>
      </c>
      <c r="H5282" s="2">
        <f t="shared" si="413"/>
        <v>8.8139599999999992E-3</v>
      </c>
      <c r="I5282">
        <f>VLOOKUP(A5282,Sheet2!$B$2:$D$15,2)</f>
        <v>4</v>
      </c>
      <c r="J5282">
        <f>VLOOKUP(A5282,Sheet2!$B$2:$D$15,3)</f>
        <v>4</v>
      </c>
      <c r="L5282">
        <f t="shared" si="414"/>
        <v>1</v>
      </c>
      <c r="M5282" s="2">
        <f t="shared" si="415"/>
        <v>8.8139599999999992E-3</v>
      </c>
      <c r="N5282" s="2">
        <f>(D5282-H5282*VLOOKUP(I5282,Sheet2!$G$3:$I$7,3))/M5282/VLOOKUP(I5282,Sheet2!$G$3:$H$7,2)</f>
        <v>4.9712922069081327E-7</v>
      </c>
      <c r="O5282" s="2">
        <v>1.32985823231357E-11</v>
      </c>
    </row>
    <row r="5283" spans="1:15" x14ac:dyDescent="0.25">
      <c r="A5283">
        <v>5272</v>
      </c>
      <c r="B5283">
        <v>422549</v>
      </c>
      <c r="C5283">
        <v>3085</v>
      </c>
      <c r="D5283">
        <v>525</v>
      </c>
      <c r="E5283">
        <v>9.8652005650765897</v>
      </c>
      <c r="F5283">
        <f t="shared" si="416"/>
        <v>9.8639225650765905</v>
      </c>
      <c r="G5283">
        <f t="shared" si="417"/>
        <v>9.8637980229511051</v>
      </c>
      <c r="H5283" s="2">
        <f t="shared" si="413"/>
        <v>8.4509800000000003E-3</v>
      </c>
      <c r="I5283">
        <f>VLOOKUP(A5283,Sheet2!$B$2:$D$15,2)</f>
        <v>4</v>
      </c>
      <c r="J5283">
        <f>VLOOKUP(A5283,Sheet2!$B$2:$D$15,3)</f>
        <v>4</v>
      </c>
      <c r="L5283">
        <f t="shared" si="414"/>
        <v>1</v>
      </c>
      <c r="M5283" s="2">
        <f t="shared" si="415"/>
        <v>8.4509800000000003E-3</v>
      </c>
      <c r="N5283" s="2">
        <f>(D5283-H5283*VLOOKUP(I5283,Sheet2!$G$3:$I$7,3))/M5283/VLOOKUP(I5283,Sheet2!$G$3:$H$7,2)</f>
        <v>4.9207972720323556E-7</v>
      </c>
      <c r="O5283" s="2">
        <v>1.2964818934789999E-11</v>
      </c>
    </row>
    <row r="5284" spans="1:15" x14ac:dyDescent="0.25">
      <c r="A5284">
        <v>5273</v>
      </c>
      <c r="B5284">
        <v>442598</v>
      </c>
      <c r="C5284">
        <v>3141</v>
      </c>
      <c r="D5284">
        <v>560</v>
      </c>
      <c r="E5284">
        <v>9.8649514808256207</v>
      </c>
      <c r="F5284">
        <f t="shared" si="416"/>
        <v>9.8636734808256215</v>
      </c>
      <c r="G5284">
        <f t="shared" si="417"/>
        <v>9.8635488783986762</v>
      </c>
      <c r="H5284" s="2">
        <f t="shared" si="413"/>
        <v>8.8519600000000007E-3</v>
      </c>
      <c r="I5284">
        <f>VLOOKUP(A5284,Sheet2!$B$2:$D$15,2)</f>
        <v>4</v>
      </c>
      <c r="J5284">
        <f>VLOOKUP(A5284,Sheet2!$B$2:$D$15,3)</f>
        <v>4</v>
      </c>
      <c r="L5284">
        <f t="shared" si="414"/>
        <v>1</v>
      </c>
      <c r="M5284" s="2">
        <f t="shared" si="415"/>
        <v>8.8519600000000007E-3</v>
      </c>
      <c r="N5284" s="2">
        <f>(D5284-H5284*VLOOKUP(I5284,Sheet2!$G$3:$I$7,3))/M5284/VLOOKUP(I5284,Sheet2!$G$3:$H$7,2)</f>
        <v>5.0347825408158179E-7</v>
      </c>
      <c r="O5284" s="2">
        <v>1.2958549128563701E-11</v>
      </c>
    </row>
    <row r="5285" spans="1:15" x14ac:dyDescent="0.25">
      <c r="A5285">
        <v>5274</v>
      </c>
      <c r="B5285">
        <v>454999</v>
      </c>
      <c r="C5285">
        <v>3373</v>
      </c>
      <c r="D5285">
        <v>577</v>
      </c>
      <c r="E5285">
        <v>9.8647022759717302</v>
      </c>
      <c r="F5285">
        <f t="shared" si="416"/>
        <v>9.863424275971731</v>
      </c>
      <c r="G5285">
        <f t="shared" si="417"/>
        <v>9.8632996132141155</v>
      </c>
      <c r="H5285" s="2">
        <f t="shared" si="413"/>
        <v>9.0999800000000006E-3</v>
      </c>
      <c r="I5285">
        <f>VLOOKUP(A5285,Sheet2!$B$2:$D$15,2)</f>
        <v>4</v>
      </c>
      <c r="J5285">
        <f>VLOOKUP(A5285,Sheet2!$B$2:$D$15,3)</f>
        <v>4</v>
      </c>
      <c r="L5285">
        <f t="shared" si="414"/>
        <v>1</v>
      </c>
      <c r="M5285" s="2">
        <f t="shared" si="415"/>
        <v>9.0999800000000006E-3</v>
      </c>
      <c r="N5285" s="2">
        <f>(D5285-H5285*VLOOKUP(I5285,Sheet2!$G$3:$I$7,3))/M5285/VLOOKUP(I5285,Sheet2!$G$3:$H$7,2)</f>
        <v>5.0491732762050022E-7</v>
      </c>
      <c r="O5285" s="2">
        <v>1.3045624235915401E-11</v>
      </c>
    </row>
    <row r="5286" spans="1:15" x14ac:dyDescent="0.25">
      <c r="A5286">
        <v>5275</v>
      </c>
      <c r="B5286">
        <v>430998</v>
      </c>
      <c r="C5286">
        <v>3081</v>
      </c>
      <c r="D5286">
        <v>537</v>
      </c>
      <c r="E5286">
        <v>9.8644529504564993</v>
      </c>
      <c r="F5286">
        <f t="shared" si="416"/>
        <v>9.8631749504565001</v>
      </c>
      <c r="G5286">
        <f t="shared" si="417"/>
        <v>9.8630502273390164</v>
      </c>
      <c r="H5286" s="2">
        <f t="shared" si="413"/>
        <v>8.6199599999999994E-3</v>
      </c>
      <c r="I5286">
        <f>VLOOKUP(A5286,Sheet2!$B$2:$D$15,2)</f>
        <v>4</v>
      </c>
      <c r="J5286">
        <f>VLOOKUP(A5286,Sheet2!$B$2:$D$15,3)</f>
        <v>4</v>
      </c>
      <c r="L5286">
        <f t="shared" si="414"/>
        <v>1</v>
      </c>
      <c r="M5286" s="2">
        <f t="shared" si="415"/>
        <v>8.6199599999999994E-3</v>
      </c>
      <c r="N5286" s="2">
        <f>(D5286-H5286*VLOOKUP(I5286,Sheet2!$G$3:$I$7,3))/M5286/VLOOKUP(I5286,Sheet2!$G$3:$H$7,2)</f>
        <v>4.9382272841173288E-7</v>
      </c>
      <c r="O5286" s="2">
        <v>1.33633889906542E-11</v>
      </c>
    </row>
    <row r="5287" spans="1:15" x14ac:dyDescent="0.25">
      <c r="A5287">
        <v>5276</v>
      </c>
      <c r="B5287">
        <v>437748</v>
      </c>
      <c r="C5287">
        <v>3207</v>
      </c>
      <c r="D5287">
        <v>531</v>
      </c>
      <c r="E5287">
        <v>9.8642035042215301</v>
      </c>
      <c r="F5287">
        <f t="shared" si="416"/>
        <v>9.8629255042215309</v>
      </c>
      <c r="G5287">
        <f t="shared" si="417"/>
        <v>9.8628007207149455</v>
      </c>
      <c r="H5287" s="2">
        <f t="shared" si="413"/>
        <v>8.7549600000000009E-3</v>
      </c>
      <c r="I5287">
        <f>VLOOKUP(A5287,Sheet2!$B$2:$D$15,2)</f>
        <v>4</v>
      </c>
      <c r="J5287">
        <f>VLOOKUP(A5287,Sheet2!$B$2:$D$15,3)</f>
        <v>4</v>
      </c>
      <c r="L5287">
        <f t="shared" si="414"/>
        <v>1</v>
      </c>
      <c r="M5287" s="2">
        <f t="shared" si="415"/>
        <v>8.7549600000000009E-3</v>
      </c>
      <c r="N5287" s="2">
        <f>(D5287-H5287*VLOOKUP(I5287,Sheet2!$G$3:$I$7,3))/M5287/VLOOKUP(I5287,Sheet2!$G$3:$H$7,2)</f>
        <v>4.7736333644014358E-7</v>
      </c>
      <c r="O5287" s="2">
        <v>1.29529944307492E-11</v>
      </c>
    </row>
    <row r="5288" spans="1:15" x14ac:dyDescent="0.25">
      <c r="A5288">
        <v>5277</v>
      </c>
      <c r="B5288">
        <v>416049</v>
      </c>
      <c r="C5288">
        <v>3018</v>
      </c>
      <c r="D5288">
        <v>505</v>
      </c>
      <c r="E5288">
        <v>9.8639539372083593</v>
      </c>
      <c r="F5288">
        <f t="shared" si="416"/>
        <v>9.8626759372083601</v>
      </c>
      <c r="G5288">
        <f t="shared" si="417"/>
        <v>9.8625510932834395</v>
      </c>
      <c r="H5288" s="2">
        <f t="shared" si="413"/>
        <v>8.3209800000000004E-3</v>
      </c>
      <c r="I5288">
        <f>VLOOKUP(A5288,Sheet2!$B$2:$D$15,2)</f>
        <v>4</v>
      </c>
      <c r="J5288">
        <f>VLOOKUP(A5288,Sheet2!$B$2:$D$15,3)</f>
        <v>4</v>
      </c>
      <c r="L5288">
        <f t="shared" si="414"/>
        <v>1</v>
      </c>
      <c r="M5288" s="2">
        <f t="shared" si="415"/>
        <v>8.3209800000000004E-3</v>
      </c>
      <c r="N5288" s="2">
        <f>(D5288-H5288*VLOOKUP(I5288,Sheet2!$G$3:$I$7,3))/M5288/VLOOKUP(I5288,Sheet2!$G$3:$H$7,2)</f>
        <v>4.7774966806794386E-7</v>
      </c>
      <c r="O5288" s="2">
        <v>1.2695684421593801E-11</v>
      </c>
    </row>
    <row r="5289" spans="1:15" x14ac:dyDescent="0.25">
      <c r="A5289">
        <v>5278</v>
      </c>
      <c r="B5289">
        <v>444848</v>
      </c>
      <c r="C5289">
        <v>3252</v>
      </c>
      <c r="D5289">
        <v>536</v>
      </c>
      <c r="E5289">
        <v>9.8637042493585199</v>
      </c>
      <c r="F5289">
        <f t="shared" si="416"/>
        <v>9.8624262493585206</v>
      </c>
      <c r="G5289">
        <f t="shared" si="417"/>
        <v>9.8623013449860046</v>
      </c>
      <c r="H5289" s="2">
        <f t="shared" si="413"/>
        <v>8.8969600000000006E-3</v>
      </c>
      <c r="I5289">
        <f>VLOOKUP(A5289,Sheet2!$B$2:$D$15,2)</f>
        <v>4</v>
      </c>
      <c r="J5289">
        <f>VLOOKUP(A5289,Sheet2!$B$2:$D$15,3)</f>
        <v>4</v>
      </c>
      <c r="L5289">
        <f t="shared" si="414"/>
        <v>1</v>
      </c>
      <c r="M5289" s="2">
        <f t="shared" si="415"/>
        <v>8.8969600000000006E-3</v>
      </c>
      <c r="N5289" s="2">
        <f>(D5289-H5289*VLOOKUP(I5289,Sheet2!$G$3:$I$7,3))/M5289/VLOOKUP(I5289,Sheet2!$G$3:$H$7,2)</f>
        <v>4.7330297270078764E-7</v>
      </c>
      <c r="O5289" s="2">
        <v>1.3006120065585E-11</v>
      </c>
    </row>
    <row r="5290" spans="1:15" x14ac:dyDescent="0.25">
      <c r="A5290">
        <v>5279</v>
      </c>
      <c r="B5290">
        <v>443649</v>
      </c>
      <c r="C5290">
        <v>3162</v>
      </c>
      <c r="D5290">
        <v>532</v>
      </c>
      <c r="E5290">
        <v>9.8634544406134896</v>
      </c>
      <c r="F5290">
        <f t="shared" si="416"/>
        <v>9.8621764406134904</v>
      </c>
      <c r="G5290">
        <f t="shared" si="417"/>
        <v>9.8620514757641118</v>
      </c>
      <c r="H5290" s="2">
        <f t="shared" si="413"/>
        <v>8.8729800000000008E-3</v>
      </c>
      <c r="I5290">
        <f>VLOOKUP(A5290,Sheet2!$B$2:$D$15,2)</f>
        <v>4</v>
      </c>
      <c r="J5290">
        <f>VLOOKUP(A5290,Sheet2!$B$2:$D$15,3)</f>
        <v>4</v>
      </c>
      <c r="L5290">
        <f t="shared" si="414"/>
        <v>1</v>
      </c>
      <c r="M5290" s="2">
        <f t="shared" si="415"/>
        <v>8.8729800000000008E-3</v>
      </c>
      <c r="N5290" s="2">
        <f>(D5290-H5290*VLOOKUP(I5290,Sheet2!$G$3:$I$7,3))/M5290/VLOOKUP(I5290,Sheet2!$G$3:$H$7,2)</f>
        <v>4.7042308593054417E-7</v>
      </c>
      <c r="O5290" s="2">
        <v>1.2354927367784801E-11</v>
      </c>
    </row>
    <row r="5291" spans="1:15" x14ac:dyDescent="0.25">
      <c r="A5291">
        <v>5280</v>
      </c>
      <c r="B5291">
        <v>422698</v>
      </c>
      <c r="C5291">
        <v>3057</v>
      </c>
      <c r="D5291">
        <v>514</v>
      </c>
      <c r="E5291">
        <v>9.8632045109147306</v>
      </c>
      <c r="F5291">
        <f t="shared" si="416"/>
        <v>9.8619265109147314</v>
      </c>
      <c r="G5291">
        <f t="shared" si="417"/>
        <v>9.8618014855592158</v>
      </c>
      <c r="H5291" s="2">
        <f t="shared" si="413"/>
        <v>8.4539599999999999E-3</v>
      </c>
      <c r="I5291">
        <f>VLOOKUP(A5291,Sheet2!$B$2:$D$15,2)</f>
        <v>4</v>
      </c>
      <c r="J5291">
        <f>VLOOKUP(A5291,Sheet2!$B$2:$D$15,3)</f>
        <v>4</v>
      </c>
      <c r="L5291">
        <f t="shared" si="414"/>
        <v>1</v>
      </c>
      <c r="M5291" s="2">
        <f t="shared" si="415"/>
        <v>8.4539599999999999E-3</v>
      </c>
      <c r="N5291" s="2">
        <f>(D5291-H5291*VLOOKUP(I5291,Sheet2!$G$3:$I$7,3))/M5291/VLOOKUP(I5291,Sheet2!$G$3:$H$7,2)</f>
        <v>4.788490915499955E-7</v>
      </c>
      <c r="O5291" s="2">
        <v>1.2690064987421299E-11</v>
      </c>
    </row>
    <row r="5292" spans="1:15" x14ac:dyDescent="0.25">
      <c r="A5292">
        <v>5281</v>
      </c>
      <c r="B5292">
        <v>444448</v>
      </c>
      <c r="C5292">
        <v>3233</v>
      </c>
      <c r="D5292">
        <v>543</v>
      </c>
      <c r="E5292">
        <v>9.8629544602036994</v>
      </c>
      <c r="F5292">
        <f t="shared" si="416"/>
        <v>9.8616764602037001</v>
      </c>
      <c r="G5292">
        <f t="shared" si="417"/>
        <v>9.8615513743127394</v>
      </c>
      <c r="H5292" s="2">
        <f t="shared" si="413"/>
        <v>8.8889599999999996E-3</v>
      </c>
      <c r="I5292">
        <f>VLOOKUP(A5292,Sheet2!$B$2:$D$15,2)</f>
        <v>4</v>
      </c>
      <c r="J5292">
        <f>VLOOKUP(A5292,Sheet2!$B$2:$D$15,3)</f>
        <v>4</v>
      </c>
      <c r="L5292">
        <f t="shared" si="414"/>
        <v>1</v>
      </c>
      <c r="M5292" s="2">
        <f t="shared" si="415"/>
        <v>8.8889599999999996E-3</v>
      </c>
      <c r="N5292" s="2">
        <f>(D5292-H5292*VLOOKUP(I5292,Sheet2!$G$3:$I$7,3))/M5292/VLOOKUP(I5292,Sheet2!$G$3:$H$7,2)</f>
        <v>4.8172011303909575E-7</v>
      </c>
      <c r="O5292" s="2">
        <v>1.32199818272425E-11</v>
      </c>
    </row>
    <row r="5293" spans="1:15" x14ac:dyDescent="0.25">
      <c r="A5293">
        <v>5282</v>
      </c>
      <c r="B5293">
        <v>441449</v>
      </c>
      <c r="C5293">
        <v>3254</v>
      </c>
      <c r="D5293">
        <v>536</v>
      </c>
      <c r="E5293">
        <v>9.8627042884217797</v>
      </c>
      <c r="F5293">
        <f t="shared" si="416"/>
        <v>9.8614262884217805</v>
      </c>
      <c r="G5293">
        <f t="shared" si="417"/>
        <v>9.8613011419660754</v>
      </c>
      <c r="H5293" s="2">
        <f t="shared" si="413"/>
        <v>8.8289800000000002E-3</v>
      </c>
      <c r="I5293">
        <f>VLOOKUP(A5293,Sheet2!$B$2:$D$15,2)</f>
        <v>4</v>
      </c>
      <c r="J5293">
        <f>VLOOKUP(A5293,Sheet2!$B$2:$D$15,3)</f>
        <v>4</v>
      </c>
      <c r="L5293">
        <f t="shared" si="414"/>
        <v>1</v>
      </c>
      <c r="M5293" s="2">
        <f t="shared" si="415"/>
        <v>8.8289800000000002E-3</v>
      </c>
      <c r="N5293" s="2">
        <f>(D5293-H5293*VLOOKUP(I5293,Sheet2!$G$3:$I$7,3))/M5293/VLOOKUP(I5293,Sheet2!$G$3:$H$7,2)</f>
        <v>4.7794164592059341E-7</v>
      </c>
      <c r="O5293" s="2">
        <v>1.3465302921947901E-11</v>
      </c>
    </row>
    <row r="5294" spans="1:15" x14ac:dyDescent="0.25">
      <c r="A5294">
        <v>5283</v>
      </c>
      <c r="B5294">
        <v>423448</v>
      </c>
      <c r="C5294">
        <v>3106</v>
      </c>
      <c r="D5294">
        <v>516</v>
      </c>
      <c r="E5294">
        <v>9.8624539955103696</v>
      </c>
      <c r="F5294">
        <f t="shared" si="416"/>
        <v>9.8611759955103704</v>
      </c>
      <c r="G5294">
        <f t="shared" si="417"/>
        <v>9.8610507884605951</v>
      </c>
      <c r="H5294" s="2">
        <f t="shared" si="413"/>
        <v>8.4689599999999993E-3</v>
      </c>
      <c r="I5294">
        <f>VLOOKUP(A5294,Sheet2!$B$2:$D$15,2)</f>
        <v>4</v>
      </c>
      <c r="J5294">
        <f>VLOOKUP(A5294,Sheet2!$B$2:$D$15,3)</f>
        <v>4</v>
      </c>
      <c r="L5294">
        <f t="shared" si="414"/>
        <v>1</v>
      </c>
      <c r="M5294" s="2">
        <f t="shared" si="415"/>
        <v>8.4689599999999993E-3</v>
      </c>
      <c r="N5294" s="2">
        <f>(D5294-H5294*VLOOKUP(I5294,Sheet2!$G$3:$I$7,3))/M5294/VLOOKUP(I5294,Sheet2!$G$3:$H$7,2)</f>
        <v>4.8013378454969687E-7</v>
      </c>
      <c r="O5294" s="2">
        <v>1.32634790300588E-11</v>
      </c>
    </row>
    <row r="5295" spans="1:15" x14ac:dyDescent="0.25">
      <c r="A5295">
        <v>5284</v>
      </c>
      <c r="B5295">
        <v>440149</v>
      </c>
      <c r="C5295">
        <v>3138</v>
      </c>
      <c r="D5295">
        <v>531</v>
      </c>
      <c r="E5295">
        <v>9.8622035814108209</v>
      </c>
      <c r="F5295">
        <f t="shared" si="416"/>
        <v>9.8609255814108216</v>
      </c>
      <c r="G5295">
        <f t="shared" si="417"/>
        <v>9.8608003137376308</v>
      </c>
      <c r="H5295" s="2">
        <f t="shared" si="413"/>
        <v>8.8029800000000002E-3</v>
      </c>
      <c r="I5295">
        <f>VLOOKUP(A5295,Sheet2!$B$2:$D$15,2)</f>
        <v>4</v>
      </c>
      <c r="J5295">
        <f>VLOOKUP(A5295,Sheet2!$B$2:$D$15,3)</f>
        <v>4</v>
      </c>
      <c r="L5295">
        <f t="shared" si="414"/>
        <v>1</v>
      </c>
      <c r="M5295" s="2">
        <f t="shared" si="415"/>
        <v>8.8029800000000002E-3</v>
      </c>
      <c r="N5295" s="2">
        <f>(D5295-H5295*VLOOKUP(I5295,Sheet2!$G$3:$I$7,3))/M5295/VLOOKUP(I5295,Sheet2!$G$3:$H$7,2)</f>
        <v>4.7405482382102423E-7</v>
      </c>
      <c r="O5295" s="2">
        <v>1.3535777472727201E-11</v>
      </c>
    </row>
    <row r="5296" spans="1:15" x14ac:dyDescent="0.25">
      <c r="A5296">
        <v>5285</v>
      </c>
      <c r="B5296">
        <v>395898</v>
      </c>
      <c r="C5296">
        <v>2929</v>
      </c>
      <c r="D5296">
        <v>482</v>
      </c>
      <c r="E5296">
        <v>9.8619530460644391</v>
      </c>
      <c r="F5296">
        <f t="shared" si="416"/>
        <v>9.8606750460644399</v>
      </c>
      <c r="G5296">
        <f t="shared" si="417"/>
        <v>9.8605497177384791</v>
      </c>
      <c r="H5296" s="2">
        <f t="shared" si="413"/>
        <v>7.9179599999999999E-3</v>
      </c>
      <c r="I5296">
        <f>VLOOKUP(A5296,Sheet2!$B$2:$D$15,2)</f>
        <v>4</v>
      </c>
      <c r="J5296">
        <f>VLOOKUP(A5296,Sheet2!$B$2:$D$15,3)</f>
        <v>4</v>
      </c>
      <c r="L5296">
        <f t="shared" si="414"/>
        <v>1</v>
      </c>
      <c r="M5296" s="2">
        <f t="shared" si="415"/>
        <v>7.9179599999999999E-3</v>
      </c>
      <c r="N5296" s="2">
        <f>(D5296-H5296*VLOOKUP(I5296,Sheet2!$G$3:$I$7,3))/M5296/VLOOKUP(I5296,Sheet2!$G$3:$H$7,2)</f>
        <v>4.7959265593663015E-7</v>
      </c>
      <c r="O5296" s="2">
        <v>1.31594112899185E-11</v>
      </c>
    </row>
    <row r="5297" spans="1:15" x14ac:dyDescent="0.25">
      <c r="A5297">
        <v>5286</v>
      </c>
      <c r="B5297">
        <v>500198</v>
      </c>
      <c r="C5297">
        <v>3718</v>
      </c>
      <c r="D5297">
        <v>611</v>
      </c>
      <c r="E5297">
        <v>9.8617023894125193</v>
      </c>
      <c r="F5297">
        <f t="shared" si="416"/>
        <v>9.8604243894125201</v>
      </c>
      <c r="G5297">
        <f t="shared" si="417"/>
        <v>9.8602990004044351</v>
      </c>
      <c r="H5297" s="2">
        <f t="shared" si="413"/>
        <v>1.0003959999999999E-2</v>
      </c>
      <c r="I5297">
        <f>VLOOKUP(A5297,Sheet2!$B$2:$D$15,2)</f>
        <v>4</v>
      </c>
      <c r="J5297">
        <f>VLOOKUP(A5297,Sheet2!$B$2:$D$15,3)</f>
        <v>4</v>
      </c>
      <c r="L5297">
        <f t="shared" si="414"/>
        <v>1</v>
      </c>
      <c r="M5297" s="2">
        <f t="shared" si="415"/>
        <v>1.0003959999999999E-2</v>
      </c>
      <c r="N5297" s="2">
        <f>(D5297-H5297*VLOOKUP(I5297,Sheet2!$G$3:$I$7,3))/M5297/VLOOKUP(I5297,Sheet2!$G$3:$H$7,2)</f>
        <v>4.8160813977664849E-7</v>
      </c>
      <c r="O5297" s="2">
        <v>1.3386736416906799E-11</v>
      </c>
    </row>
    <row r="5298" spans="1:15" x14ac:dyDescent="0.25">
      <c r="A5298">
        <v>5287</v>
      </c>
      <c r="B5298">
        <v>389099</v>
      </c>
      <c r="C5298">
        <v>2840</v>
      </c>
      <c r="D5298">
        <v>471</v>
      </c>
      <c r="E5298">
        <v>9.8614516113963493</v>
      </c>
      <c r="F5298">
        <f t="shared" si="416"/>
        <v>9.8601736113963501</v>
      </c>
      <c r="G5298">
        <f t="shared" si="417"/>
        <v>9.8600481616767457</v>
      </c>
      <c r="H5298" s="2">
        <f t="shared" si="413"/>
        <v>7.78198E-3</v>
      </c>
      <c r="I5298">
        <f>VLOOKUP(A5298,Sheet2!$B$2:$D$15,2)</f>
        <v>4</v>
      </c>
      <c r="J5298">
        <f>VLOOKUP(A5298,Sheet2!$B$2:$D$15,3)</f>
        <v>4</v>
      </c>
      <c r="L5298">
        <f t="shared" si="414"/>
        <v>1</v>
      </c>
      <c r="M5298" s="2">
        <f t="shared" si="415"/>
        <v>7.78198E-3</v>
      </c>
      <c r="N5298" s="2">
        <f>(D5298-H5298*VLOOKUP(I5298,Sheet2!$G$3:$I$7,3))/M5298/VLOOKUP(I5298,Sheet2!$G$3:$H$7,2)</f>
        <v>4.7609442365567627E-7</v>
      </c>
      <c r="O5298" s="2">
        <v>1.3476919224054299E-11</v>
      </c>
    </row>
    <row r="5299" spans="1:15" x14ac:dyDescent="0.25">
      <c r="A5299">
        <v>5288</v>
      </c>
      <c r="B5299">
        <v>453098</v>
      </c>
      <c r="C5299">
        <v>3210</v>
      </c>
      <c r="D5299">
        <v>546</v>
      </c>
      <c r="E5299">
        <v>9.8612007119571405</v>
      </c>
      <c r="F5299">
        <f t="shared" si="416"/>
        <v>9.8599227119571413</v>
      </c>
      <c r="G5299">
        <f t="shared" si="417"/>
        <v>9.8597972014966313</v>
      </c>
      <c r="H5299" s="2">
        <f t="shared" si="413"/>
        <v>9.0619600000000008E-3</v>
      </c>
      <c r="I5299">
        <f>VLOOKUP(A5299,Sheet2!$B$2:$D$15,2)</f>
        <v>4</v>
      </c>
      <c r="J5299">
        <f>VLOOKUP(A5299,Sheet2!$B$2:$D$15,3)</f>
        <v>4</v>
      </c>
      <c r="L5299">
        <f t="shared" si="414"/>
        <v>1</v>
      </c>
      <c r="M5299" s="2">
        <f t="shared" si="415"/>
        <v>9.0619600000000008E-3</v>
      </c>
      <c r="N5299" s="2">
        <f>(D5299-H5299*VLOOKUP(I5299,Sheet2!$G$3:$I$7,3))/M5299/VLOOKUP(I5299,Sheet2!$G$3:$H$7,2)</f>
        <v>4.7336866042224848E-7</v>
      </c>
      <c r="O5299" s="2">
        <v>1.3326616587326099E-11</v>
      </c>
    </row>
    <row r="5300" spans="1:15" x14ac:dyDescent="0.25">
      <c r="A5300">
        <v>5289</v>
      </c>
      <c r="B5300">
        <v>416799</v>
      </c>
      <c r="C5300">
        <v>3083</v>
      </c>
      <c r="D5300">
        <v>507</v>
      </c>
      <c r="E5300">
        <v>9.8609496910361205</v>
      </c>
      <c r="F5300">
        <f t="shared" si="416"/>
        <v>9.8596716910361213</v>
      </c>
      <c r="G5300">
        <f t="shared" si="417"/>
        <v>9.8595461198052909</v>
      </c>
      <c r="H5300" s="2">
        <f t="shared" si="413"/>
        <v>8.3359799999999998E-3</v>
      </c>
      <c r="I5300">
        <f>VLOOKUP(A5300,Sheet2!$B$2:$D$15,2)</f>
        <v>4</v>
      </c>
      <c r="J5300">
        <f>VLOOKUP(A5300,Sheet2!$B$2:$D$15,3)</f>
        <v>4</v>
      </c>
      <c r="L5300">
        <f t="shared" si="414"/>
        <v>1</v>
      </c>
      <c r="M5300" s="2">
        <f t="shared" si="415"/>
        <v>8.3359799999999998E-3</v>
      </c>
      <c r="N5300" s="2">
        <f>(D5300-H5300*VLOOKUP(I5300,Sheet2!$G$3:$I$7,3))/M5300/VLOOKUP(I5300,Sheet2!$G$3:$H$7,2)</f>
        <v>4.7905683350967741E-7</v>
      </c>
      <c r="O5300" s="2">
        <v>1.33222922814039E-11</v>
      </c>
    </row>
    <row r="5301" spans="1:15" x14ac:dyDescent="0.25">
      <c r="A5301">
        <v>5290</v>
      </c>
      <c r="B5301">
        <v>474348</v>
      </c>
      <c r="C5301">
        <v>3501</v>
      </c>
      <c r="D5301">
        <v>567</v>
      </c>
      <c r="E5301">
        <v>9.8606985485744598</v>
      </c>
      <c r="F5301">
        <f t="shared" si="416"/>
        <v>9.8594205485744606</v>
      </c>
      <c r="G5301">
        <f t="shared" si="417"/>
        <v>9.8592949165438846</v>
      </c>
      <c r="H5301" s="2">
        <f t="shared" si="413"/>
        <v>9.4869599999999991E-3</v>
      </c>
      <c r="I5301">
        <f>VLOOKUP(A5301,Sheet2!$B$2:$D$15,2)</f>
        <v>4</v>
      </c>
      <c r="J5301">
        <f>VLOOKUP(A5301,Sheet2!$B$2:$D$15,3)</f>
        <v>4</v>
      </c>
      <c r="L5301">
        <f t="shared" si="414"/>
        <v>1</v>
      </c>
      <c r="M5301" s="2">
        <f t="shared" si="415"/>
        <v>9.4869599999999991E-3</v>
      </c>
      <c r="N5301" s="2">
        <f>(D5301-H5301*VLOOKUP(I5301,Sheet2!$G$3:$I$7,3))/M5301/VLOOKUP(I5301,Sheet2!$G$3:$H$7,2)</f>
        <v>4.685124756507881E-7</v>
      </c>
      <c r="O5301" s="2">
        <v>1.3422307382419701E-11</v>
      </c>
    </row>
    <row r="5302" spans="1:15" x14ac:dyDescent="0.25">
      <c r="A5302">
        <v>5291</v>
      </c>
      <c r="B5302">
        <v>411199</v>
      </c>
      <c r="C5302">
        <v>2897</v>
      </c>
      <c r="D5302">
        <v>483</v>
      </c>
      <c r="E5302">
        <v>9.8604472845133095</v>
      </c>
      <c r="F5302">
        <f t="shared" si="416"/>
        <v>9.8591692845133103</v>
      </c>
      <c r="G5302">
        <f t="shared" si="417"/>
        <v>9.8590435916535561</v>
      </c>
      <c r="H5302" s="2">
        <f t="shared" si="413"/>
        <v>8.2239800000000005E-3</v>
      </c>
      <c r="I5302">
        <f>VLOOKUP(A5302,Sheet2!$B$2:$D$15,2)</f>
        <v>4</v>
      </c>
      <c r="J5302">
        <f>VLOOKUP(A5302,Sheet2!$B$2:$D$15,3)</f>
        <v>4</v>
      </c>
      <c r="L5302">
        <f t="shared" si="414"/>
        <v>1</v>
      </c>
      <c r="M5302" s="2">
        <f t="shared" si="415"/>
        <v>8.2239800000000005E-3</v>
      </c>
      <c r="N5302" s="2">
        <f>(D5302-H5302*VLOOKUP(I5302,Sheet2!$G$3:$I$7,3))/M5302/VLOOKUP(I5302,Sheet2!$G$3:$H$7,2)</f>
        <v>4.5815687574629306E-7</v>
      </c>
      <c r="O5302" s="2">
        <v>1.37358445496535E-11</v>
      </c>
    </row>
    <row r="5303" spans="1:15" x14ac:dyDescent="0.25">
      <c r="A5303">
        <v>5292</v>
      </c>
      <c r="B5303">
        <v>445898</v>
      </c>
      <c r="C5303">
        <v>3309</v>
      </c>
      <c r="D5303">
        <v>524</v>
      </c>
      <c r="E5303">
        <v>9.8601958987937994</v>
      </c>
      <c r="F5303">
        <f t="shared" si="416"/>
        <v>9.8589178987938002</v>
      </c>
      <c r="G5303">
        <f t="shared" si="417"/>
        <v>9.8587921450754106</v>
      </c>
      <c r="H5303" s="2">
        <f t="shared" si="413"/>
        <v>8.9179600000000008E-3</v>
      </c>
      <c r="I5303">
        <f>VLOOKUP(A5303,Sheet2!$B$2:$D$15,2)</f>
        <v>4</v>
      </c>
      <c r="J5303">
        <f>VLOOKUP(A5303,Sheet2!$B$2:$D$15,3)</f>
        <v>4</v>
      </c>
      <c r="L5303">
        <f t="shared" si="414"/>
        <v>1</v>
      </c>
      <c r="M5303" s="2">
        <f t="shared" si="415"/>
        <v>8.9179600000000008E-3</v>
      </c>
      <c r="N5303" s="2">
        <f>(D5303-H5303*VLOOKUP(I5303,Sheet2!$G$3:$I$7,3))/M5303/VLOOKUP(I5303,Sheet2!$G$3:$H$7,2)</f>
        <v>4.5842832508780028E-7</v>
      </c>
      <c r="O5303" s="2">
        <v>1.33540632252085E-11</v>
      </c>
    </row>
    <row r="5304" spans="1:15" x14ac:dyDescent="0.25">
      <c r="A5304">
        <v>5293</v>
      </c>
      <c r="B5304">
        <v>431498</v>
      </c>
      <c r="C5304">
        <v>3180</v>
      </c>
      <c r="D5304">
        <v>515</v>
      </c>
      <c r="E5304">
        <v>9.8599443913570202</v>
      </c>
      <c r="F5304">
        <f t="shared" si="416"/>
        <v>9.8586663913570209</v>
      </c>
      <c r="G5304">
        <f t="shared" si="417"/>
        <v>9.8585405767505314</v>
      </c>
      <c r="H5304" s="2">
        <f t="shared" si="413"/>
        <v>8.6299600000000008E-3</v>
      </c>
      <c r="I5304">
        <f>VLOOKUP(A5304,Sheet2!$B$2:$D$15,2)</f>
        <v>4</v>
      </c>
      <c r="J5304">
        <f>VLOOKUP(A5304,Sheet2!$B$2:$D$15,3)</f>
        <v>4</v>
      </c>
      <c r="L5304">
        <f t="shared" si="414"/>
        <v>1</v>
      </c>
      <c r="M5304" s="2">
        <f t="shared" si="415"/>
        <v>8.6299600000000008E-3</v>
      </c>
      <c r="N5304" s="2">
        <f>(D5304-H5304*VLOOKUP(I5304,Sheet2!$G$3:$I$7,3))/M5304/VLOOKUP(I5304,Sheet2!$G$3:$H$7,2)</f>
        <v>4.6760827002674402E-7</v>
      </c>
      <c r="O5304" s="2">
        <v>1.34934895080965E-11</v>
      </c>
    </row>
    <row r="5305" spans="1:15" x14ac:dyDescent="0.25">
      <c r="A5305">
        <v>5294</v>
      </c>
      <c r="B5305">
        <v>450199</v>
      </c>
      <c r="C5305">
        <v>3311</v>
      </c>
      <c r="D5305">
        <v>554</v>
      </c>
      <c r="E5305">
        <v>9.8596927621440393</v>
      </c>
      <c r="F5305">
        <f t="shared" si="416"/>
        <v>9.8584147621440401</v>
      </c>
      <c r="G5305">
        <f t="shared" si="417"/>
        <v>9.8582888866199703</v>
      </c>
      <c r="H5305" s="2">
        <f t="shared" si="413"/>
        <v>9.00398E-3</v>
      </c>
      <c r="I5305">
        <f>VLOOKUP(A5305,Sheet2!$B$2:$D$15,2)</f>
        <v>4</v>
      </c>
      <c r="J5305">
        <f>VLOOKUP(A5305,Sheet2!$B$2:$D$15,3)</f>
        <v>4</v>
      </c>
      <c r="L5305">
        <f t="shared" si="414"/>
        <v>1</v>
      </c>
      <c r="M5305" s="2">
        <f t="shared" si="415"/>
        <v>9.00398E-3</v>
      </c>
      <c r="N5305" s="2">
        <f>(D5305-H5305*VLOOKUP(I5305,Sheet2!$G$3:$I$7,3))/M5305/VLOOKUP(I5305,Sheet2!$G$3:$H$7,2)</f>
        <v>4.8613346353501453E-7</v>
      </c>
      <c r="O5305" s="2">
        <v>1.33046297690531E-11</v>
      </c>
    </row>
    <row r="5306" spans="1:15" x14ac:dyDescent="0.25">
      <c r="A5306">
        <v>5295</v>
      </c>
      <c r="B5306">
        <v>415448</v>
      </c>
      <c r="C5306">
        <v>2998</v>
      </c>
      <c r="D5306">
        <v>511</v>
      </c>
      <c r="E5306">
        <v>9.8594410110958997</v>
      </c>
      <c r="F5306">
        <f t="shared" si="416"/>
        <v>9.8581630110959004</v>
      </c>
      <c r="G5306">
        <f t="shared" si="417"/>
        <v>9.8580370746247503</v>
      </c>
      <c r="H5306" s="2">
        <f t="shared" si="413"/>
        <v>8.3089600000000007E-3</v>
      </c>
      <c r="I5306">
        <f>VLOOKUP(A5306,Sheet2!$B$2:$D$15,2)</f>
        <v>4</v>
      </c>
      <c r="J5306">
        <f>VLOOKUP(A5306,Sheet2!$B$2:$D$15,3)</f>
        <v>4</v>
      </c>
      <c r="L5306">
        <f t="shared" si="414"/>
        <v>1</v>
      </c>
      <c r="M5306" s="2">
        <f t="shared" si="415"/>
        <v>8.3089600000000007E-3</v>
      </c>
      <c r="N5306" s="2">
        <f>(D5306-H5306*VLOOKUP(I5306,Sheet2!$G$3:$I$7,3))/M5306/VLOOKUP(I5306,Sheet2!$G$3:$H$7,2)</f>
        <v>4.8584874833914224E-7</v>
      </c>
      <c r="O5306" s="2">
        <v>1.31182755534883E-11</v>
      </c>
    </row>
    <row r="5307" spans="1:15" x14ac:dyDescent="0.25">
      <c r="A5307">
        <v>5296</v>
      </c>
      <c r="B5307">
        <v>441299</v>
      </c>
      <c r="C5307">
        <v>3227</v>
      </c>
      <c r="D5307">
        <v>542</v>
      </c>
      <c r="E5307">
        <v>9.8591891381535994</v>
      </c>
      <c r="F5307">
        <f t="shared" si="416"/>
        <v>9.8579111381536002</v>
      </c>
      <c r="G5307">
        <f t="shared" si="417"/>
        <v>9.857785140705861</v>
      </c>
      <c r="H5307" s="2">
        <f t="shared" si="413"/>
        <v>8.8259800000000006E-3</v>
      </c>
      <c r="I5307">
        <f>VLOOKUP(A5307,Sheet2!$B$2:$D$15,2)</f>
        <v>4</v>
      </c>
      <c r="J5307">
        <f>VLOOKUP(A5307,Sheet2!$B$2:$D$15,3)</f>
        <v>4</v>
      </c>
      <c r="L5307">
        <f t="shared" si="414"/>
        <v>1</v>
      </c>
      <c r="M5307" s="2">
        <f t="shared" si="415"/>
        <v>8.8259800000000006E-3</v>
      </c>
      <c r="N5307" s="2">
        <f>(D5307-H5307*VLOOKUP(I5307,Sheet2!$G$3:$I$7,3))/M5307/VLOOKUP(I5307,Sheet2!$G$3:$H$7,2)</f>
        <v>4.8494611170657528E-7</v>
      </c>
      <c r="O5307" s="2">
        <v>1.33267557621736E-11</v>
      </c>
    </row>
    <row r="5308" spans="1:15" x14ac:dyDescent="0.25">
      <c r="A5308">
        <v>5297</v>
      </c>
      <c r="B5308">
        <v>454198</v>
      </c>
      <c r="C5308">
        <v>3300</v>
      </c>
      <c r="D5308">
        <v>564</v>
      </c>
      <c r="E5308">
        <v>9.8589371432581192</v>
      </c>
      <c r="F5308">
        <f t="shared" si="416"/>
        <v>9.85765914325812</v>
      </c>
      <c r="G5308">
        <f t="shared" si="417"/>
        <v>9.8575330848042704</v>
      </c>
      <c r="H5308" s="2">
        <f t="shared" si="413"/>
        <v>9.0839600000000003E-3</v>
      </c>
      <c r="I5308">
        <f>VLOOKUP(A5308,Sheet2!$B$2:$D$15,2)</f>
        <v>4</v>
      </c>
      <c r="J5308">
        <f>VLOOKUP(A5308,Sheet2!$B$2:$D$15,3)</f>
        <v>4</v>
      </c>
      <c r="L5308">
        <f t="shared" si="414"/>
        <v>1</v>
      </c>
      <c r="M5308" s="2">
        <f t="shared" si="415"/>
        <v>9.0839600000000003E-3</v>
      </c>
      <c r="N5308" s="2">
        <f>(D5308-H5308*VLOOKUP(I5308,Sheet2!$G$3:$I$7,3))/M5308/VLOOKUP(I5308,Sheet2!$G$3:$H$7,2)</f>
        <v>4.9172459654159642E-7</v>
      </c>
      <c r="O5308" s="2">
        <v>1.28354115526856E-11</v>
      </c>
    </row>
    <row r="5309" spans="1:15" x14ac:dyDescent="0.25">
      <c r="A5309">
        <v>5298</v>
      </c>
      <c r="B5309">
        <v>432398</v>
      </c>
      <c r="C5309">
        <v>3194</v>
      </c>
      <c r="D5309">
        <v>532</v>
      </c>
      <c r="E5309">
        <v>9.85868502635042</v>
      </c>
      <c r="F5309">
        <f t="shared" si="416"/>
        <v>9.8574070263504208</v>
      </c>
      <c r="G5309">
        <f t="shared" si="417"/>
        <v>9.8572809068609253</v>
      </c>
      <c r="H5309" s="2">
        <f t="shared" si="413"/>
        <v>8.6479599999999997E-3</v>
      </c>
      <c r="I5309">
        <f>VLOOKUP(A5309,Sheet2!$B$2:$D$15,2)</f>
        <v>4</v>
      </c>
      <c r="J5309">
        <f>VLOOKUP(A5309,Sheet2!$B$2:$D$15,3)</f>
        <v>4</v>
      </c>
      <c r="L5309">
        <f t="shared" si="414"/>
        <v>1</v>
      </c>
      <c r="M5309" s="2">
        <f t="shared" si="415"/>
        <v>8.6479599999999997E-3</v>
      </c>
      <c r="N5309" s="2">
        <f>(D5309-H5309*VLOOKUP(I5309,Sheet2!$G$3:$I$7,3))/M5309/VLOOKUP(I5309,Sheet2!$G$3:$H$7,2)</f>
        <v>4.8602398322841456E-7</v>
      </c>
      <c r="O5309" s="2">
        <v>1.26270318591723E-11</v>
      </c>
    </row>
    <row r="5310" spans="1:15" x14ac:dyDescent="0.25">
      <c r="A5310">
        <v>5299</v>
      </c>
      <c r="B5310">
        <v>425599</v>
      </c>
      <c r="C5310">
        <v>3123</v>
      </c>
      <c r="D5310">
        <v>528</v>
      </c>
      <c r="E5310">
        <v>9.8584327873714308</v>
      </c>
      <c r="F5310">
        <f t="shared" si="416"/>
        <v>9.8571547873714316</v>
      </c>
      <c r="G5310">
        <f t="shared" si="417"/>
        <v>9.8570286068167299</v>
      </c>
      <c r="H5310" s="2">
        <f t="shared" si="413"/>
        <v>8.5119800000000006E-3</v>
      </c>
      <c r="I5310">
        <f>VLOOKUP(A5310,Sheet2!$B$2:$D$15,2)</f>
        <v>4</v>
      </c>
      <c r="J5310">
        <f>VLOOKUP(A5310,Sheet2!$B$2:$D$15,3)</f>
        <v>4</v>
      </c>
      <c r="L5310">
        <f t="shared" si="414"/>
        <v>1</v>
      </c>
      <c r="M5310" s="2">
        <f t="shared" si="415"/>
        <v>8.5119800000000006E-3</v>
      </c>
      <c r="N5310" s="2">
        <f>(D5310-H5310*VLOOKUP(I5310,Sheet2!$G$3:$I$7,3))/M5310/VLOOKUP(I5310,Sheet2!$G$3:$H$7,2)</f>
        <v>4.9115220935669491E-7</v>
      </c>
      <c r="O5310" s="2">
        <v>1.3197739633784199E-11</v>
      </c>
    </row>
    <row r="5311" spans="1:15" x14ac:dyDescent="0.25">
      <c r="A5311">
        <v>5300</v>
      </c>
      <c r="B5311">
        <v>430348</v>
      </c>
      <c r="C5311">
        <v>3093</v>
      </c>
      <c r="D5311">
        <v>528</v>
      </c>
      <c r="E5311">
        <v>9.8581804262620292</v>
      </c>
      <c r="F5311">
        <f t="shared" si="416"/>
        <v>9.8569024262620299</v>
      </c>
      <c r="G5311">
        <f t="shared" si="417"/>
        <v>9.8567761846125599</v>
      </c>
      <c r="H5311" s="2">
        <f t="shared" si="413"/>
        <v>8.6069600000000003E-3</v>
      </c>
      <c r="I5311">
        <f>VLOOKUP(A5311,Sheet2!$B$2:$D$15,2)</f>
        <v>4</v>
      </c>
      <c r="J5311">
        <f>VLOOKUP(A5311,Sheet2!$B$2:$D$15,3)</f>
        <v>4</v>
      </c>
      <c r="L5311">
        <f t="shared" si="414"/>
        <v>1</v>
      </c>
      <c r="M5311" s="2">
        <f t="shared" si="415"/>
        <v>8.6069600000000003E-3</v>
      </c>
      <c r="N5311" s="2">
        <f>(D5311-H5311*VLOOKUP(I5311,Sheet2!$G$3:$I$7,3))/M5311/VLOOKUP(I5311,Sheet2!$G$3:$H$7,2)</f>
        <v>4.8430701618225248E-7</v>
      </c>
      <c r="O5311" s="2">
        <v>1.2948159600737E-11</v>
      </c>
    </row>
    <row r="5312" spans="1:15" x14ac:dyDescent="0.25">
      <c r="A5312">
        <v>5301</v>
      </c>
      <c r="B5312">
        <v>440898</v>
      </c>
      <c r="C5312">
        <v>3235</v>
      </c>
      <c r="D5312">
        <v>545</v>
      </c>
      <c r="E5312">
        <v>9.8579279429630908</v>
      </c>
      <c r="F5312">
        <f t="shared" si="416"/>
        <v>9.8566499429630916</v>
      </c>
      <c r="G5312">
        <f t="shared" si="417"/>
        <v>9.8565236401892715</v>
      </c>
      <c r="H5312" s="2">
        <f t="shared" si="413"/>
        <v>8.8179599999999997E-3</v>
      </c>
      <c r="I5312">
        <f>VLOOKUP(A5312,Sheet2!$B$2:$D$15,2)</f>
        <v>4</v>
      </c>
      <c r="J5312">
        <f>VLOOKUP(A5312,Sheet2!$B$2:$D$15,3)</f>
        <v>4</v>
      </c>
      <c r="L5312">
        <f t="shared" si="414"/>
        <v>1</v>
      </c>
      <c r="M5312" s="2">
        <f t="shared" si="415"/>
        <v>8.8179599999999997E-3</v>
      </c>
      <c r="N5312" s="2">
        <f>(D5312-H5312*VLOOKUP(I5312,Sheet2!$G$3:$I$7,3))/M5312/VLOOKUP(I5312,Sheet2!$G$3:$H$7,2)</f>
        <v>4.8890678410879612E-7</v>
      </c>
      <c r="O5312" s="2">
        <v>1.3085118944773101E-11</v>
      </c>
    </row>
    <row r="5313" spans="1:15" x14ac:dyDescent="0.25">
      <c r="A5313">
        <v>5302</v>
      </c>
      <c r="B5313">
        <v>446349</v>
      </c>
      <c r="C5313">
        <v>3248</v>
      </c>
      <c r="D5313">
        <v>548</v>
      </c>
      <c r="E5313">
        <v>9.8576753374154507</v>
      </c>
      <c r="F5313">
        <f t="shared" si="416"/>
        <v>9.8563973374154514</v>
      </c>
      <c r="G5313">
        <f t="shared" si="417"/>
        <v>9.8562709734876908</v>
      </c>
      <c r="H5313" s="2">
        <f t="shared" si="413"/>
        <v>8.9269799999999993E-3</v>
      </c>
      <c r="I5313">
        <f>VLOOKUP(A5313,Sheet2!$B$2:$D$15,2)</f>
        <v>4</v>
      </c>
      <c r="J5313">
        <f>VLOOKUP(A5313,Sheet2!$B$2:$D$15,3)</f>
        <v>4</v>
      </c>
      <c r="L5313">
        <f t="shared" si="414"/>
        <v>1</v>
      </c>
      <c r="M5313" s="2">
        <f t="shared" si="415"/>
        <v>8.9269799999999993E-3</v>
      </c>
      <c r="N5313" s="2">
        <f>(D5313-H5313*VLOOKUP(I5313,Sheet2!$G$3:$I$7,3))/M5313/VLOOKUP(I5313,Sheet2!$G$3:$H$7,2)</f>
        <v>4.84719416084723E-7</v>
      </c>
      <c r="O5313" s="2">
        <v>1.2776479364977499E-11</v>
      </c>
    </row>
    <row r="5314" spans="1:15" x14ac:dyDescent="0.25">
      <c r="A5314">
        <v>5303</v>
      </c>
      <c r="B5314">
        <v>426598</v>
      </c>
      <c r="C5314">
        <v>3083</v>
      </c>
      <c r="D5314">
        <v>524</v>
      </c>
      <c r="E5314">
        <v>9.8574226095599293</v>
      </c>
      <c r="F5314">
        <f t="shared" si="416"/>
        <v>9.8561446095599301</v>
      </c>
      <c r="G5314">
        <f t="shared" si="417"/>
        <v>9.8560181844486046</v>
      </c>
      <c r="H5314" s="2">
        <f t="shared" si="413"/>
        <v>8.5319599999999999E-3</v>
      </c>
      <c r="I5314">
        <f>VLOOKUP(A5314,Sheet2!$B$2:$D$15,2)</f>
        <v>4</v>
      </c>
      <c r="J5314">
        <f>VLOOKUP(A5314,Sheet2!$B$2:$D$15,3)</f>
        <v>4</v>
      </c>
      <c r="L5314">
        <f t="shared" si="414"/>
        <v>1</v>
      </c>
      <c r="M5314" s="2">
        <f t="shared" si="415"/>
        <v>8.5319599999999999E-3</v>
      </c>
      <c r="N5314" s="2">
        <f>(D5314-H5314*VLOOKUP(I5314,Sheet2!$G$3:$I$7,3))/M5314/VLOOKUP(I5314,Sheet2!$G$3:$H$7,2)</f>
        <v>4.8501134159091228E-7</v>
      </c>
      <c r="O5314" s="2">
        <v>1.32992814326196E-11</v>
      </c>
    </row>
    <row r="5315" spans="1:15" x14ac:dyDescent="0.25">
      <c r="A5315">
        <v>5304</v>
      </c>
      <c r="B5315">
        <v>420699</v>
      </c>
      <c r="C5315">
        <v>3031</v>
      </c>
      <c r="D5315">
        <v>525</v>
      </c>
      <c r="E5315">
        <v>9.85716975933728</v>
      </c>
      <c r="F5315">
        <f t="shared" si="416"/>
        <v>9.8558917593372808</v>
      </c>
      <c r="G5315">
        <f t="shared" si="417"/>
        <v>9.8557652730127856</v>
      </c>
      <c r="H5315" s="2">
        <f t="shared" si="413"/>
        <v>8.4139799999999997E-3</v>
      </c>
      <c r="I5315">
        <f>VLOOKUP(A5315,Sheet2!$B$2:$D$15,2)</f>
        <v>4</v>
      </c>
      <c r="J5315">
        <f>VLOOKUP(A5315,Sheet2!$B$2:$D$15,3)</f>
        <v>4</v>
      </c>
      <c r="L5315">
        <f t="shared" si="414"/>
        <v>1</v>
      </c>
      <c r="M5315" s="2">
        <f t="shared" si="415"/>
        <v>8.4139799999999997E-3</v>
      </c>
      <c r="N5315" s="2">
        <f>(D5315-H5315*VLOOKUP(I5315,Sheet2!$G$3:$I$7,3))/M5315/VLOOKUP(I5315,Sheet2!$G$3:$H$7,2)</f>
        <v>4.9481154970655981E-7</v>
      </c>
      <c r="O5315" s="2">
        <v>1.2510603588217699E-11</v>
      </c>
    </row>
    <row r="5316" spans="1:15" x14ac:dyDescent="0.25">
      <c r="A5316">
        <v>5305</v>
      </c>
      <c r="B5316">
        <v>440298</v>
      </c>
      <c r="C5316">
        <v>3237</v>
      </c>
      <c r="D5316">
        <v>546</v>
      </c>
      <c r="E5316">
        <v>9.8569167866882896</v>
      </c>
      <c r="F5316">
        <f t="shared" si="416"/>
        <v>9.8556387866882904</v>
      </c>
      <c r="G5316">
        <f t="shared" si="417"/>
        <v>9.8555122391209693</v>
      </c>
      <c r="H5316" s="2">
        <f t="shared" si="413"/>
        <v>8.8059599999999998E-3</v>
      </c>
      <c r="I5316">
        <f>VLOOKUP(A5316,Sheet2!$B$2:$D$15,2)</f>
        <v>4</v>
      </c>
      <c r="J5316">
        <f>VLOOKUP(A5316,Sheet2!$B$2:$D$15,3)</f>
        <v>4</v>
      </c>
      <c r="L5316">
        <f t="shared" si="414"/>
        <v>1</v>
      </c>
      <c r="M5316" s="2">
        <f t="shared" si="415"/>
        <v>8.8059599999999998E-3</v>
      </c>
      <c r="N5316" s="2">
        <f>(D5316-H5316*VLOOKUP(I5316,Sheet2!$G$3:$I$7,3))/M5316/VLOOKUP(I5316,Sheet2!$G$3:$H$7,2)</f>
        <v>4.9088461292124882E-7</v>
      </c>
      <c r="O5316" s="2">
        <v>1.29534473778071E-11</v>
      </c>
    </row>
    <row r="5317" spans="1:15" x14ac:dyDescent="0.25">
      <c r="A5317">
        <v>5306</v>
      </c>
      <c r="B5317">
        <v>454348</v>
      </c>
      <c r="C5317">
        <v>3273</v>
      </c>
      <c r="D5317">
        <v>559</v>
      </c>
      <c r="E5317">
        <v>9.8566636915536492</v>
      </c>
      <c r="F5317">
        <f t="shared" si="416"/>
        <v>9.85538569155365</v>
      </c>
      <c r="G5317">
        <f t="shared" si="417"/>
        <v>9.8552590827138609</v>
      </c>
      <c r="H5317" s="2">
        <f t="shared" si="413"/>
        <v>9.0869599999999998E-3</v>
      </c>
      <c r="I5317">
        <f>VLOOKUP(A5317,Sheet2!$B$2:$D$15,2)</f>
        <v>4</v>
      </c>
      <c r="J5317">
        <f>VLOOKUP(A5317,Sheet2!$B$2:$D$15,3)</f>
        <v>4</v>
      </c>
      <c r="L5317">
        <f t="shared" si="414"/>
        <v>1</v>
      </c>
      <c r="M5317" s="2">
        <f t="shared" si="415"/>
        <v>9.0869599999999998E-3</v>
      </c>
      <c r="N5317" s="2">
        <f>(D5317-H5317*VLOOKUP(I5317,Sheet2!$G$3:$I$7,3))/M5317/VLOOKUP(I5317,Sheet2!$G$3:$H$7,2)</f>
        <v>4.8601722864412304E-7</v>
      </c>
      <c r="O5317" s="2">
        <v>1.2906472753850901E-11</v>
      </c>
    </row>
    <row r="5318" spans="1:15" x14ac:dyDescent="0.25">
      <c r="A5318">
        <v>5307</v>
      </c>
      <c r="B5318">
        <v>417099</v>
      </c>
      <c r="C5318">
        <v>3031</v>
      </c>
      <c r="D5318">
        <v>511</v>
      </c>
      <c r="E5318">
        <v>9.8564104738740692</v>
      </c>
      <c r="F5318">
        <f t="shared" si="416"/>
        <v>9.85513247387407</v>
      </c>
      <c r="G5318">
        <f t="shared" si="417"/>
        <v>9.8550058037321442</v>
      </c>
      <c r="H5318" s="2">
        <f t="shared" si="413"/>
        <v>8.3419800000000006E-3</v>
      </c>
      <c r="I5318">
        <f>VLOOKUP(A5318,Sheet2!$B$2:$D$15,2)</f>
        <v>4</v>
      </c>
      <c r="J5318">
        <f>VLOOKUP(A5318,Sheet2!$B$2:$D$15,3)</f>
        <v>4</v>
      </c>
      <c r="L5318">
        <f t="shared" si="414"/>
        <v>1</v>
      </c>
      <c r="M5318" s="2">
        <f t="shared" si="415"/>
        <v>8.3419800000000006E-3</v>
      </c>
      <c r="N5318" s="2">
        <f>(D5318-H5318*VLOOKUP(I5318,Sheet2!$G$3:$I$7,3))/M5318/VLOOKUP(I5318,Sheet2!$G$3:$H$7,2)</f>
        <v>4.8341440317526535E-7</v>
      </c>
      <c r="O5318" s="2">
        <v>1.31376297199999E-11</v>
      </c>
    </row>
    <row r="5319" spans="1:15" x14ac:dyDescent="0.25">
      <c r="A5319">
        <v>5308</v>
      </c>
      <c r="B5319">
        <v>441098</v>
      </c>
      <c r="C5319">
        <v>3225</v>
      </c>
      <c r="D5319">
        <v>537</v>
      </c>
      <c r="E5319">
        <v>9.8561571335902194</v>
      </c>
      <c r="F5319">
        <f t="shared" si="416"/>
        <v>9.8548791335902202</v>
      </c>
      <c r="G5319">
        <f t="shared" si="417"/>
        <v>9.8547524021164747</v>
      </c>
      <c r="H5319" s="2">
        <f t="shared" si="413"/>
        <v>8.8219600000000002E-3</v>
      </c>
      <c r="I5319">
        <f>VLOOKUP(A5319,Sheet2!$B$2:$D$15,2)</f>
        <v>4</v>
      </c>
      <c r="J5319">
        <f>VLOOKUP(A5319,Sheet2!$B$2:$D$15,3)</f>
        <v>4</v>
      </c>
      <c r="L5319">
        <f t="shared" si="414"/>
        <v>1</v>
      </c>
      <c r="M5319" s="2">
        <f t="shared" si="415"/>
        <v>8.8219600000000002E-3</v>
      </c>
      <c r="N5319" s="2">
        <f>(D5319-H5319*VLOOKUP(I5319,Sheet2!$G$3:$I$7,3))/M5319/VLOOKUP(I5319,Sheet2!$G$3:$H$7,2)</f>
        <v>4.7955826891076355E-7</v>
      </c>
      <c r="O5319" s="2">
        <v>1.2325063438900501E-11</v>
      </c>
    </row>
    <row r="5320" spans="1:15" x14ac:dyDescent="0.25">
      <c r="A5320">
        <v>5309</v>
      </c>
      <c r="B5320">
        <v>399999</v>
      </c>
      <c r="C5320">
        <v>2834</v>
      </c>
      <c r="D5320">
        <v>481</v>
      </c>
      <c r="E5320">
        <v>9.8559036706427303</v>
      </c>
      <c r="F5320">
        <f t="shared" si="416"/>
        <v>9.8546256706427311</v>
      </c>
      <c r="G5320">
        <f t="shared" si="417"/>
        <v>9.8544988778074654</v>
      </c>
      <c r="H5320" s="2">
        <f t="shared" si="413"/>
        <v>7.9999800000000003E-3</v>
      </c>
      <c r="I5320">
        <f>VLOOKUP(A5320,Sheet2!$B$2:$D$15,2)</f>
        <v>4</v>
      </c>
      <c r="J5320">
        <f>VLOOKUP(A5320,Sheet2!$B$2:$D$15,3)</f>
        <v>4</v>
      </c>
      <c r="L5320">
        <f t="shared" si="414"/>
        <v>1</v>
      </c>
      <c r="M5320" s="2">
        <f t="shared" si="415"/>
        <v>7.9999800000000003E-3</v>
      </c>
      <c r="N5320" s="2">
        <f>(D5320-H5320*VLOOKUP(I5320,Sheet2!$G$3:$I$7,3))/M5320/VLOOKUP(I5320,Sheet2!$G$3:$H$7,2)</f>
        <v>4.7210150312875774E-7</v>
      </c>
      <c r="O5320" s="2">
        <v>1.24278016511999E-11</v>
      </c>
    </row>
    <row r="5321" spans="1:15" x14ac:dyDescent="0.25">
      <c r="A5321">
        <v>5310</v>
      </c>
      <c r="B5321">
        <v>471148</v>
      </c>
      <c r="C5321">
        <v>3407</v>
      </c>
      <c r="D5321">
        <v>559</v>
      </c>
      <c r="E5321">
        <v>9.8556500849722006</v>
      </c>
      <c r="F5321">
        <f t="shared" si="416"/>
        <v>9.8543720849722014</v>
      </c>
      <c r="G5321">
        <f t="shared" si="417"/>
        <v>9.8542452307457165</v>
      </c>
      <c r="H5321" s="2">
        <f t="shared" si="413"/>
        <v>9.4229599999999993E-3</v>
      </c>
      <c r="I5321">
        <f>VLOOKUP(A5321,Sheet2!$B$2:$D$15,2)</f>
        <v>4</v>
      </c>
      <c r="J5321">
        <f>VLOOKUP(A5321,Sheet2!$B$2:$D$15,3)</f>
        <v>4</v>
      </c>
      <c r="L5321">
        <f t="shared" si="414"/>
        <v>1</v>
      </c>
      <c r="M5321" s="2">
        <f t="shared" si="415"/>
        <v>9.4229599999999993E-3</v>
      </c>
      <c r="N5321" s="2">
        <f>(D5321-H5321*VLOOKUP(I5321,Sheet2!$G$3:$I$7,3))/M5321/VLOOKUP(I5321,Sheet2!$G$3:$H$7,2)</f>
        <v>4.6408185071357618E-7</v>
      </c>
      <c r="O5321" s="2">
        <v>1.2056591042114901E-11</v>
      </c>
    </row>
    <row r="5322" spans="1:15" x14ac:dyDescent="0.25">
      <c r="A5322">
        <v>5311</v>
      </c>
      <c r="B5322">
        <v>445748</v>
      </c>
      <c r="C5322">
        <v>3238</v>
      </c>
      <c r="D5322">
        <v>524</v>
      </c>
      <c r="E5322">
        <v>9.8553963765192307</v>
      </c>
      <c r="F5322">
        <f t="shared" si="416"/>
        <v>9.8541183765192315</v>
      </c>
      <c r="G5322">
        <f t="shared" si="417"/>
        <v>9.8539914608717911</v>
      </c>
      <c r="H5322" s="2">
        <f t="shared" si="413"/>
        <v>8.9149599999999996E-3</v>
      </c>
      <c r="I5322">
        <f>VLOOKUP(A5322,Sheet2!$B$2:$D$15,2)</f>
        <v>4</v>
      </c>
      <c r="J5322">
        <f>VLOOKUP(A5322,Sheet2!$B$2:$D$15,3)</f>
        <v>4</v>
      </c>
      <c r="L5322">
        <f t="shared" si="414"/>
        <v>1</v>
      </c>
      <c r="M5322" s="2">
        <f t="shared" si="415"/>
        <v>8.9149599999999996E-3</v>
      </c>
      <c r="N5322" s="2">
        <f>(D5322-H5322*VLOOKUP(I5322,Sheet2!$G$3:$I$7,3))/M5322/VLOOKUP(I5322,Sheet2!$G$3:$H$7,2)</f>
        <v>4.5862605283702906E-7</v>
      </c>
      <c r="O5322" s="2">
        <v>1.26199453761348E-11</v>
      </c>
    </row>
    <row r="5323" spans="1:15" x14ac:dyDescent="0.25">
      <c r="A5323">
        <v>5312</v>
      </c>
      <c r="B5323">
        <v>421899</v>
      </c>
      <c r="C5323">
        <v>3031</v>
      </c>
      <c r="D5323">
        <v>509</v>
      </c>
      <c r="E5323">
        <v>9.85514254522435</v>
      </c>
      <c r="F5323">
        <f t="shared" si="416"/>
        <v>9.8538645452243507</v>
      </c>
      <c r="G5323">
        <f t="shared" si="417"/>
        <v>9.8537375681262205</v>
      </c>
      <c r="H5323" s="2">
        <f t="shared" si="413"/>
        <v>8.4379799999999994E-3</v>
      </c>
      <c r="I5323">
        <f>VLOOKUP(A5323,Sheet2!$B$2:$D$15,2)</f>
        <v>4</v>
      </c>
      <c r="J5323">
        <f>VLOOKUP(A5323,Sheet2!$B$2:$D$15,3)</f>
        <v>4</v>
      </c>
      <c r="L5323">
        <f t="shared" si="414"/>
        <v>1</v>
      </c>
      <c r="M5323" s="2">
        <f t="shared" si="415"/>
        <v>8.4379799999999994E-3</v>
      </c>
      <c r="N5323" s="2">
        <f>(D5323-H5323*VLOOKUP(I5323,Sheet2!$G$3:$I$7,3))/M5323/VLOOKUP(I5323,Sheet2!$G$3:$H$7,2)</f>
        <v>4.7407494246253255E-7</v>
      </c>
      <c r="O5323" s="2">
        <v>1.2472215615191401E-11</v>
      </c>
    </row>
    <row r="5324" spans="1:15" x14ac:dyDescent="0.25">
      <c r="A5324">
        <v>5313</v>
      </c>
      <c r="B5324">
        <v>446798</v>
      </c>
      <c r="C5324">
        <v>3256</v>
      </c>
      <c r="D5324">
        <v>537</v>
      </c>
      <c r="E5324">
        <v>9.8548885910280895</v>
      </c>
      <c r="F5324">
        <f t="shared" si="416"/>
        <v>9.8536105910280902</v>
      </c>
      <c r="G5324">
        <f t="shared" si="417"/>
        <v>9.8534835524495143</v>
      </c>
      <c r="H5324" s="2">
        <f t="shared" ref="H5324:H5387" si="418">B5324/$F$5</f>
        <v>8.9359599999999997E-3</v>
      </c>
      <c r="I5324">
        <f>VLOOKUP(A5324,Sheet2!$B$2:$D$15,2)</f>
        <v>4</v>
      </c>
      <c r="J5324">
        <f>VLOOKUP(A5324,Sheet2!$B$2:$D$15,3)</f>
        <v>4</v>
      </c>
      <c r="L5324">
        <f t="shared" ref="L5324:L5387" si="419">IF(I5324=J5324,1,#NUM!)</f>
        <v>1</v>
      </c>
      <c r="M5324" s="2">
        <f t="shared" ref="M5324:M5387" si="420">H5324*L5324</f>
        <v>8.9359599999999997E-3</v>
      </c>
      <c r="N5324" s="2">
        <f>(D5324-H5324*VLOOKUP(I5324,Sheet2!$G$3:$I$7,3))/M5324/VLOOKUP(I5324,Sheet2!$G$3:$H$7,2)</f>
        <v>4.7179270789036656E-7</v>
      </c>
      <c r="O5324" s="2">
        <v>1.2133897696713799E-11</v>
      </c>
    </row>
    <row r="5325" spans="1:15" x14ac:dyDescent="0.25">
      <c r="A5325">
        <v>5314</v>
      </c>
      <c r="B5325">
        <v>421799</v>
      </c>
      <c r="C5325">
        <v>3042</v>
      </c>
      <c r="D5325">
        <v>507</v>
      </c>
      <c r="E5325">
        <v>9.8546345138709395</v>
      </c>
      <c r="F5325">
        <f t="shared" ref="F5325:F5388" si="421">E5325-$F$4</f>
        <v>9.8533565138709402</v>
      </c>
      <c r="G5325">
        <f t="shared" ref="G5325:G5388" si="422">(F5326+F5325)/2</f>
        <v>9.8532294137821559</v>
      </c>
      <c r="H5325" s="2">
        <f t="shared" si="418"/>
        <v>8.4359799999999992E-3</v>
      </c>
      <c r="I5325">
        <f>VLOOKUP(A5325,Sheet2!$B$2:$D$15,2)</f>
        <v>4</v>
      </c>
      <c r="J5325">
        <f>VLOOKUP(A5325,Sheet2!$B$2:$D$15,3)</f>
        <v>4</v>
      </c>
      <c r="L5325">
        <f t="shared" si="419"/>
        <v>1</v>
      </c>
      <c r="M5325" s="2">
        <f t="shared" si="420"/>
        <v>8.4359799999999992E-3</v>
      </c>
      <c r="N5325" s="2">
        <f>(D5325-H5325*VLOOKUP(I5325,Sheet2!$G$3:$I$7,3))/M5325/VLOOKUP(I5325,Sheet2!$G$3:$H$7,2)</f>
        <v>4.7184715741383932E-7</v>
      </c>
      <c r="O5325" s="2">
        <v>1.1674363814235499E-11</v>
      </c>
    </row>
    <row r="5326" spans="1:15" x14ac:dyDescent="0.25">
      <c r="A5326">
        <v>5315</v>
      </c>
      <c r="B5326">
        <v>428298</v>
      </c>
      <c r="C5326">
        <v>3118</v>
      </c>
      <c r="D5326">
        <v>509</v>
      </c>
      <c r="E5326">
        <v>9.8543803136933708</v>
      </c>
      <c r="F5326">
        <f t="shared" si="421"/>
        <v>9.8531023136933715</v>
      </c>
      <c r="G5326">
        <f t="shared" si="422"/>
        <v>9.8529751520645963</v>
      </c>
      <c r="H5326" s="2">
        <f t="shared" si="418"/>
        <v>8.5659599999999992E-3</v>
      </c>
      <c r="I5326">
        <f>VLOOKUP(A5326,Sheet2!$B$2:$D$15,2)</f>
        <v>4</v>
      </c>
      <c r="J5326">
        <f>VLOOKUP(A5326,Sheet2!$B$2:$D$15,3)</f>
        <v>4</v>
      </c>
      <c r="L5326">
        <f t="shared" si="419"/>
        <v>1</v>
      </c>
      <c r="M5326" s="2">
        <f t="shared" si="420"/>
        <v>8.5659599999999992E-3</v>
      </c>
      <c r="N5326" s="2">
        <f>(D5326-H5326*VLOOKUP(I5326,Sheet2!$G$3:$I$7,3))/M5326/VLOOKUP(I5326,Sheet2!$G$3:$H$7,2)</f>
        <v>4.6506244087060886E-7</v>
      </c>
      <c r="O5326" s="2">
        <v>1.1909031886666601E-11</v>
      </c>
    </row>
    <row r="5327" spans="1:15" x14ac:dyDescent="0.25">
      <c r="A5327">
        <v>5316</v>
      </c>
      <c r="B5327">
        <v>447599</v>
      </c>
      <c r="C5327">
        <v>3176</v>
      </c>
      <c r="D5327">
        <v>538</v>
      </c>
      <c r="E5327">
        <v>9.8541259904358203</v>
      </c>
      <c r="F5327">
        <f t="shared" si="421"/>
        <v>9.852847990435821</v>
      </c>
      <c r="G5327">
        <f t="shared" si="422"/>
        <v>9.8527207672372512</v>
      </c>
      <c r="H5327" s="2">
        <f t="shared" si="418"/>
        <v>8.95198E-3</v>
      </c>
      <c r="I5327">
        <f>VLOOKUP(A5327,Sheet2!$B$2:$D$15,2)</f>
        <v>4</v>
      </c>
      <c r="J5327">
        <f>VLOOKUP(A5327,Sheet2!$B$2:$D$15,3)</f>
        <v>4</v>
      </c>
      <c r="L5327">
        <f t="shared" si="419"/>
        <v>1</v>
      </c>
      <c r="M5327" s="2">
        <f t="shared" si="420"/>
        <v>8.95198E-3</v>
      </c>
      <c r="N5327" s="2">
        <f>(D5327-H5327*VLOOKUP(I5327,Sheet2!$G$3:$I$7,3))/M5327/VLOOKUP(I5327,Sheet2!$G$3:$H$7,2)</f>
        <v>4.7183436323584283E-7</v>
      </c>
      <c r="O5327" s="2">
        <v>1.22552481482639E-11</v>
      </c>
    </row>
    <row r="5328" spans="1:15" x14ac:dyDescent="0.25">
      <c r="A5328">
        <v>5317</v>
      </c>
      <c r="B5328">
        <v>451098</v>
      </c>
      <c r="C5328">
        <v>3361</v>
      </c>
      <c r="D5328">
        <v>537</v>
      </c>
      <c r="E5328">
        <v>9.8538715440386806</v>
      </c>
      <c r="F5328">
        <f t="shared" si="421"/>
        <v>9.8525935440386814</v>
      </c>
      <c r="G5328">
        <f t="shared" si="422"/>
        <v>9.8524662592405114</v>
      </c>
      <c r="H5328" s="2">
        <f t="shared" si="418"/>
        <v>9.0219600000000007E-3</v>
      </c>
      <c r="I5328">
        <f>VLOOKUP(A5328,Sheet2!$B$2:$D$15,2)</f>
        <v>4</v>
      </c>
      <c r="J5328">
        <f>VLOOKUP(A5328,Sheet2!$B$2:$D$15,3)</f>
        <v>4</v>
      </c>
      <c r="L5328">
        <f t="shared" si="419"/>
        <v>1</v>
      </c>
      <c r="M5328" s="2">
        <f t="shared" si="420"/>
        <v>9.0219600000000007E-3</v>
      </c>
      <c r="N5328" s="2">
        <f>(D5328-H5328*VLOOKUP(I5328,Sheet2!$G$3:$I$7,3))/M5328/VLOOKUP(I5328,Sheet2!$G$3:$H$7,2)</f>
        <v>4.6606434366811641E-7</v>
      </c>
      <c r="O5328" s="2">
        <v>1.2450617822294E-11</v>
      </c>
    </row>
    <row r="5329" spans="1:15" x14ac:dyDescent="0.25">
      <c r="A5329">
        <v>5318</v>
      </c>
      <c r="B5329">
        <v>421098</v>
      </c>
      <c r="C5329">
        <v>3028</v>
      </c>
      <c r="D5329">
        <v>501</v>
      </c>
      <c r="E5329">
        <v>9.8536169744423407</v>
      </c>
      <c r="F5329">
        <f t="shared" si="421"/>
        <v>9.8523389744423415</v>
      </c>
      <c r="G5329">
        <f t="shared" si="422"/>
        <v>9.8522116280147412</v>
      </c>
      <c r="H5329" s="2">
        <f t="shared" si="418"/>
        <v>8.4219599999999992E-3</v>
      </c>
      <c r="I5329">
        <f>VLOOKUP(A5329,Sheet2!$B$2:$D$15,2)</f>
        <v>4</v>
      </c>
      <c r="J5329">
        <f>VLOOKUP(A5329,Sheet2!$B$2:$D$15,3)</f>
        <v>4</v>
      </c>
      <c r="L5329">
        <f t="shared" si="419"/>
        <v>1</v>
      </c>
      <c r="M5329" s="2">
        <f t="shared" si="420"/>
        <v>8.4219599999999992E-3</v>
      </c>
      <c r="N5329" s="2">
        <f>(D5329-H5329*VLOOKUP(I5329,Sheet2!$G$3:$I$7,3))/M5329/VLOOKUP(I5329,Sheet2!$G$3:$H$7,2)</f>
        <v>4.6572340239089244E-7</v>
      </c>
      <c r="O5329" s="2">
        <v>1.26351904274239E-11</v>
      </c>
    </row>
    <row r="5330" spans="1:15" x14ac:dyDescent="0.25">
      <c r="A5330">
        <v>5319</v>
      </c>
      <c r="B5330">
        <v>439199</v>
      </c>
      <c r="C5330">
        <v>3181</v>
      </c>
      <c r="D5330">
        <v>524</v>
      </c>
      <c r="E5330">
        <v>9.85336228158714</v>
      </c>
      <c r="F5330">
        <f t="shared" si="421"/>
        <v>9.8520842815871408</v>
      </c>
      <c r="G5330">
        <f t="shared" si="422"/>
        <v>9.8519568735002814</v>
      </c>
      <c r="H5330" s="2">
        <f t="shared" si="418"/>
        <v>8.7839800000000003E-3</v>
      </c>
      <c r="I5330">
        <f>VLOOKUP(A5330,Sheet2!$B$2:$D$15,2)</f>
        <v>4</v>
      </c>
      <c r="J5330">
        <f>VLOOKUP(A5330,Sheet2!$B$2:$D$15,3)</f>
        <v>4</v>
      </c>
      <c r="L5330">
        <f t="shared" si="419"/>
        <v>1</v>
      </c>
      <c r="M5330" s="2">
        <f t="shared" si="420"/>
        <v>8.7839800000000003E-3</v>
      </c>
      <c r="N5330" s="2">
        <f>(D5330-H5330*VLOOKUP(I5330,Sheet2!$G$3:$I$7,3))/M5330/VLOOKUP(I5330,Sheet2!$G$3:$H$7,2)</f>
        <v>4.6739052035637602E-7</v>
      </c>
      <c r="O5330" s="2">
        <v>1.2637979135285901E-11</v>
      </c>
    </row>
    <row r="5331" spans="1:15" x14ac:dyDescent="0.25">
      <c r="A5331">
        <v>5320</v>
      </c>
      <c r="B5331">
        <v>413748</v>
      </c>
      <c r="C5331">
        <v>3000</v>
      </c>
      <c r="D5331">
        <v>501</v>
      </c>
      <c r="E5331">
        <v>9.8531074654134194</v>
      </c>
      <c r="F5331">
        <f t="shared" si="421"/>
        <v>9.8518294654134202</v>
      </c>
      <c r="G5331">
        <f t="shared" si="422"/>
        <v>9.8517019956374305</v>
      </c>
      <c r="H5331" s="2">
        <f t="shared" si="418"/>
        <v>8.2749599999999996E-3</v>
      </c>
      <c r="I5331">
        <f>VLOOKUP(A5331,Sheet2!$B$2:$D$15,2)</f>
        <v>4</v>
      </c>
      <c r="J5331">
        <f>VLOOKUP(A5331,Sheet2!$B$2:$D$15,3)</f>
        <v>4</v>
      </c>
      <c r="L5331">
        <f t="shared" si="419"/>
        <v>1</v>
      </c>
      <c r="M5331" s="2">
        <f t="shared" si="420"/>
        <v>8.2749599999999996E-3</v>
      </c>
      <c r="N5331" s="2">
        <f>(D5331-H5331*VLOOKUP(I5331,Sheet2!$G$3:$I$7,3))/M5331/VLOOKUP(I5331,Sheet2!$G$3:$H$7,2)</f>
        <v>4.7629099306824443E-7</v>
      </c>
      <c r="O5331" s="2">
        <v>1.26000129065447E-11</v>
      </c>
    </row>
    <row r="5332" spans="1:15" x14ac:dyDescent="0.25">
      <c r="A5332">
        <v>5321</v>
      </c>
      <c r="B5332">
        <v>450949</v>
      </c>
      <c r="C5332">
        <v>3347</v>
      </c>
      <c r="D5332">
        <v>529</v>
      </c>
      <c r="E5332">
        <v>9.8528525258614401</v>
      </c>
      <c r="F5332">
        <f t="shared" si="421"/>
        <v>9.8515745258614409</v>
      </c>
      <c r="G5332">
        <f t="shared" si="422"/>
        <v>9.8514469943664658</v>
      </c>
      <c r="H5332" s="2">
        <f t="shared" si="418"/>
        <v>9.0189799999999994E-3</v>
      </c>
      <c r="I5332">
        <f>VLOOKUP(A5332,Sheet2!$B$2:$D$15,2)</f>
        <v>4</v>
      </c>
      <c r="J5332">
        <f>VLOOKUP(A5332,Sheet2!$B$2:$D$15,3)</f>
        <v>4</v>
      </c>
      <c r="L5332">
        <f t="shared" si="419"/>
        <v>1</v>
      </c>
      <c r="M5332" s="2">
        <f t="shared" si="420"/>
        <v>9.0189799999999994E-3</v>
      </c>
      <c r="N5332" s="2">
        <f>(D5332-H5332*VLOOKUP(I5332,Sheet2!$G$3:$I$7,3))/M5332/VLOOKUP(I5332,Sheet2!$G$3:$H$7,2)</f>
        <v>4.5739082834200764E-7</v>
      </c>
      <c r="O5332" s="2">
        <v>1.24537626745362E-11</v>
      </c>
    </row>
    <row r="5333" spans="1:15" x14ac:dyDescent="0.25">
      <c r="A5333">
        <v>5322</v>
      </c>
      <c r="B5333">
        <v>436048</v>
      </c>
      <c r="C5333">
        <v>3125</v>
      </c>
      <c r="D5333">
        <v>501</v>
      </c>
      <c r="E5333">
        <v>9.8525974628714899</v>
      </c>
      <c r="F5333">
        <f t="shared" si="421"/>
        <v>9.8513194628714906</v>
      </c>
      <c r="G5333">
        <f t="shared" si="422"/>
        <v>9.8511918696276357</v>
      </c>
      <c r="H5333" s="2">
        <f t="shared" si="418"/>
        <v>8.7209599999999998E-3</v>
      </c>
      <c r="I5333">
        <f>VLOOKUP(A5333,Sheet2!$B$2:$D$15,2)</f>
        <v>4</v>
      </c>
      <c r="J5333">
        <f>VLOOKUP(A5333,Sheet2!$B$2:$D$15,3)</f>
        <v>4</v>
      </c>
      <c r="L5333">
        <f t="shared" si="419"/>
        <v>1</v>
      </c>
      <c r="M5333" s="2">
        <f t="shared" si="420"/>
        <v>8.7209599999999998E-3</v>
      </c>
      <c r="N5333" s="2">
        <f>(D5333-H5333*VLOOKUP(I5333,Sheet2!$G$3:$I$7,3))/M5333/VLOOKUP(I5333,Sheet2!$G$3:$H$7,2)</f>
        <v>4.4532803911495985E-7</v>
      </c>
      <c r="O5333" s="2">
        <v>1.27720713904067E-11</v>
      </c>
    </row>
    <row r="5334" spans="1:15" x14ac:dyDescent="0.25">
      <c r="A5334">
        <v>5323</v>
      </c>
      <c r="B5334">
        <v>436698</v>
      </c>
      <c r="C5334">
        <v>3253</v>
      </c>
      <c r="D5334">
        <v>505</v>
      </c>
      <c r="E5334">
        <v>9.85234227638378</v>
      </c>
      <c r="F5334">
        <f t="shared" si="421"/>
        <v>9.8510642763837808</v>
      </c>
      <c r="G5334">
        <f t="shared" si="422"/>
        <v>9.8509366213611571</v>
      </c>
      <c r="H5334" s="2">
        <f t="shared" si="418"/>
        <v>8.7339600000000007E-3</v>
      </c>
      <c r="I5334">
        <f>VLOOKUP(A5334,Sheet2!$B$2:$D$15,2)</f>
        <v>4</v>
      </c>
      <c r="J5334">
        <f>VLOOKUP(A5334,Sheet2!$B$2:$D$15,3)</f>
        <v>4</v>
      </c>
      <c r="L5334">
        <f t="shared" si="419"/>
        <v>1</v>
      </c>
      <c r="M5334" s="2">
        <f t="shared" si="420"/>
        <v>8.7339600000000007E-3</v>
      </c>
      <c r="N5334" s="2">
        <f>(D5334-H5334*VLOOKUP(I5334,Sheet2!$G$3:$I$7,3))/M5334/VLOOKUP(I5334,Sheet2!$G$3:$H$7,2)</f>
        <v>4.49052785448983E-7</v>
      </c>
      <c r="O5334" s="2">
        <v>1.26978550083584E-11</v>
      </c>
    </row>
    <row r="5335" spans="1:15" x14ac:dyDescent="0.25">
      <c r="A5335">
        <v>5324</v>
      </c>
      <c r="B5335">
        <v>428962</v>
      </c>
      <c r="C5335">
        <v>3084</v>
      </c>
      <c r="D5335">
        <v>500</v>
      </c>
      <c r="E5335">
        <v>9.8520869663385309</v>
      </c>
      <c r="F5335">
        <f t="shared" si="421"/>
        <v>9.8508089663385316</v>
      </c>
      <c r="G5335">
        <f t="shared" si="422"/>
        <v>9.8506812495072218</v>
      </c>
      <c r="H5335" s="2">
        <f t="shared" si="418"/>
        <v>8.5792400000000001E-3</v>
      </c>
      <c r="I5335">
        <f>VLOOKUP(A5335,Sheet2!$B$2:$D$15,2)</f>
        <v>4</v>
      </c>
      <c r="J5335">
        <f>VLOOKUP(A5335,Sheet2!$B$2:$D$15,3)</f>
        <v>4</v>
      </c>
      <c r="L5335">
        <f t="shared" si="419"/>
        <v>1</v>
      </c>
      <c r="M5335" s="2">
        <f t="shared" si="420"/>
        <v>8.5792400000000001E-3</v>
      </c>
      <c r="N5335" s="2">
        <f>(D5335-H5335*VLOOKUP(I5335,Sheet2!$G$3:$I$7,3))/M5335/VLOOKUP(I5335,Sheet2!$G$3:$H$7,2)</f>
        <v>4.5365220625603201E-7</v>
      </c>
      <c r="O5335" s="2">
        <v>1.22567046713205E-11</v>
      </c>
    </row>
    <row r="5336" spans="1:15" x14ac:dyDescent="0.25">
      <c r="A5336">
        <v>5325</v>
      </c>
      <c r="B5336">
        <v>439935</v>
      </c>
      <c r="C5336">
        <v>3186</v>
      </c>
      <c r="D5336">
        <v>511</v>
      </c>
      <c r="E5336">
        <v>9.8518315326759094</v>
      </c>
      <c r="F5336">
        <f t="shared" si="421"/>
        <v>9.8505535326759102</v>
      </c>
      <c r="G5336">
        <f t="shared" si="422"/>
        <v>9.8504257540059896</v>
      </c>
      <c r="H5336" s="2">
        <f t="shared" si="418"/>
        <v>8.7986999999999996E-3</v>
      </c>
      <c r="I5336">
        <f>VLOOKUP(A5336,Sheet2!$B$2:$D$15,2)</f>
        <v>4</v>
      </c>
      <c r="J5336">
        <f>VLOOKUP(A5336,Sheet2!$B$2:$D$15,3)</f>
        <v>4</v>
      </c>
      <c r="L5336">
        <f t="shared" si="419"/>
        <v>1</v>
      </c>
      <c r="M5336" s="2">
        <f t="shared" si="420"/>
        <v>8.7986999999999996E-3</v>
      </c>
      <c r="N5336" s="2">
        <f>(D5336-H5336*VLOOKUP(I5336,Sheet2!$G$3:$I$7,3))/M5336/VLOOKUP(I5336,Sheet2!$G$3:$H$7,2)</f>
        <v>4.5161761339743372E-7</v>
      </c>
      <c r="O5336" s="2">
        <v>1.21837803823427E-11</v>
      </c>
    </row>
    <row r="5337" spans="1:15" x14ac:dyDescent="0.25">
      <c r="A5337">
        <v>5326</v>
      </c>
      <c r="B5337">
        <v>451098</v>
      </c>
      <c r="C5337">
        <v>3317</v>
      </c>
      <c r="D5337">
        <v>519</v>
      </c>
      <c r="E5337">
        <v>9.8515759753360701</v>
      </c>
      <c r="F5337">
        <f t="shared" si="421"/>
        <v>9.8502979753360709</v>
      </c>
      <c r="G5337">
        <f t="shared" si="422"/>
        <v>9.850170134797601</v>
      </c>
      <c r="H5337" s="2">
        <f t="shared" si="418"/>
        <v>9.0219600000000007E-3</v>
      </c>
      <c r="I5337">
        <f>VLOOKUP(A5337,Sheet2!$B$2:$D$15,2)</f>
        <v>4</v>
      </c>
      <c r="J5337">
        <f>VLOOKUP(A5337,Sheet2!$B$2:$D$15,3)</f>
        <v>4</v>
      </c>
      <c r="L5337">
        <f t="shared" si="419"/>
        <v>1</v>
      </c>
      <c r="M5337" s="2">
        <f t="shared" si="420"/>
        <v>9.0219600000000007E-3</v>
      </c>
      <c r="N5337" s="2">
        <f>(D5337-H5337*VLOOKUP(I5337,Sheet2!$G$3:$I$7,3))/M5337/VLOOKUP(I5337,Sheet2!$G$3:$H$7,2)</f>
        <v>4.4611302488594493E-7</v>
      </c>
      <c r="O5337" s="2">
        <v>1.3084356243917201E-11</v>
      </c>
    </row>
    <row r="5338" spans="1:15" x14ac:dyDescent="0.25">
      <c r="A5338">
        <v>5327</v>
      </c>
      <c r="B5338">
        <v>426799</v>
      </c>
      <c r="C5338">
        <v>3133</v>
      </c>
      <c r="D5338">
        <v>476</v>
      </c>
      <c r="E5338">
        <v>9.8513202942591303</v>
      </c>
      <c r="F5338">
        <f t="shared" si="421"/>
        <v>9.850042294259131</v>
      </c>
      <c r="G5338">
        <f t="shared" si="422"/>
        <v>9.8499143918221463</v>
      </c>
      <c r="H5338" s="2">
        <f t="shared" si="418"/>
        <v>8.5359800000000003E-3</v>
      </c>
      <c r="I5338">
        <f>VLOOKUP(A5338,Sheet2!$B$2:$D$15,2)</f>
        <v>4</v>
      </c>
      <c r="J5338">
        <f>VLOOKUP(A5338,Sheet2!$B$2:$D$15,3)</f>
        <v>4</v>
      </c>
      <c r="L5338">
        <f t="shared" si="419"/>
        <v>1</v>
      </c>
      <c r="M5338" s="2">
        <f t="shared" si="420"/>
        <v>8.5359800000000003E-3</v>
      </c>
      <c r="N5338" s="2">
        <f>(D5338-H5338*VLOOKUP(I5338,Sheet2!$G$3:$I$7,3))/M5338/VLOOKUP(I5338,Sheet2!$G$3:$H$7,2)</f>
        <v>4.2848954460999203E-7</v>
      </c>
      <c r="O5338" s="2">
        <v>1.2810844851876199E-11</v>
      </c>
    </row>
    <row r="5339" spans="1:15" x14ac:dyDescent="0.25">
      <c r="A5339">
        <v>5328</v>
      </c>
      <c r="B5339">
        <v>413198</v>
      </c>
      <c r="C5339">
        <v>3000</v>
      </c>
      <c r="D5339">
        <v>464</v>
      </c>
      <c r="E5339">
        <v>9.8510644893851609</v>
      </c>
      <c r="F5339">
        <f t="shared" si="421"/>
        <v>9.8497864893851617</v>
      </c>
      <c r="G5339">
        <f t="shared" si="422"/>
        <v>9.8496585250197022</v>
      </c>
      <c r="H5339" s="2">
        <f t="shared" si="418"/>
        <v>8.2639600000000007E-3</v>
      </c>
      <c r="I5339">
        <f>VLOOKUP(A5339,Sheet2!$B$2:$D$15,2)</f>
        <v>4</v>
      </c>
      <c r="J5339">
        <f>VLOOKUP(A5339,Sheet2!$B$2:$D$15,3)</f>
        <v>4</v>
      </c>
      <c r="L5339">
        <f t="shared" si="419"/>
        <v>1</v>
      </c>
      <c r="M5339" s="2">
        <f t="shared" si="420"/>
        <v>8.2639600000000007E-3</v>
      </c>
      <c r="N5339" s="2">
        <f>(D5339-H5339*VLOOKUP(I5339,Sheet2!$G$3:$I$7,3))/M5339/VLOOKUP(I5339,Sheet2!$G$3:$H$7,2)</f>
        <v>4.3232416008789968E-7</v>
      </c>
      <c r="O5339" s="2">
        <v>1.26675751464307E-11</v>
      </c>
    </row>
    <row r="5340" spans="1:15" x14ac:dyDescent="0.25">
      <c r="A5340">
        <v>5329</v>
      </c>
      <c r="B5340">
        <v>438249</v>
      </c>
      <c r="C5340">
        <v>3197</v>
      </c>
      <c r="D5340">
        <v>505</v>
      </c>
      <c r="E5340">
        <v>9.8508085606542402</v>
      </c>
      <c r="F5340">
        <f t="shared" si="421"/>
        <v>9.8495305606542409</v>
      </c>
      <c r="G5340">
        <f t="shared" si="422"/>
        <v>9.8494025343303164</v>
      </c>
      <c r="H5340" s="2">
        <f t="shared" si="418"/>
        <v>8.7649800000000003E-3</v>
      </c>
      <c r="I5340">
        <f>VLOOKUP(A5340,Sheet2!$B$2:$D$15,2)</f>
        <v>4</v>
      </c>
      <c r="J5340">
        <f>VLOOKUP(A5340,Sheet2!$B$2:$D$15,3)</f>
        <v>4</v>
      </c>
      <c r="L5340">
        <f t="shared" si="419"/>
        <v>1</v>
      </c>
      <c r="M5340" s="2">
        <f t="shared" si="420"/>
        <v>8.7649800000000003E-3</v>
      </c>
      <c r="N5340" s="2">
        <f>(D5340-H5340*VLOOKUP(I5340,Sheet2!$G$3:$I$7,3))/M5340/VLOOKUP(I5340,Sheet2!$G$3:$H$7,2)</f>
        <v>4.4700647725379861E-7</v>
      </c>
      <c r="O5340" s="2">
        <v>1.2669543623824399E-11</v>
      </c>
    </row>
    <row r="5341" spans="1:15" x14ac:dyDescent="0.25">
      <c r="A5341">
        <v>5330</v>
      </c>
      <c r="B5341">
        <v>420648</v>
      </c>
      <c r="C5341">
        <v>3095</v>
      </c>
      <c r="D5341">
        <v>494</v>
      </c>
      <c r="E5341">
        <v>9.8505525080063894</v>
      </c>
      <c r="F5341">
        <f t="shared" si="421"/>
        <v>9.8492745080063901</v>
      </c>
      <c r="G5341">
        <f t="shared" si="422"/>
        <v>9.8491464196940051</v>
      </c>
      <c r="H5341" s="2">
        <f t="shared" si="418"/>
        <v>8.4129600000000006E-3</v>
      </c>
      <c r="I5341">
        <f>VLOOKUP(A5341,Sheet2!$B$2:$D$15,2)</f>
        <v>4</v>
      </c>
      <c r="J5341">
        <f>VLOOKUP(A5341,Sheet2!$B$2:$D$15,3)</f>
        <v>4</v>
      </c>
      <c r="L5341">
        <f t="shared" si="419"/>
        <v>1</v>
      </c>
      <c r="M5341" s="2">
        <f t="shared" si="420"/>
        <v>8.4129600000000006E-3</v>
      </c>
      <c r="N5341" s="2">
        <f>(D5341-H5341*VLOOKUP(I5341,Sheet2!$G$3:$I$7,3))/M5341/VLOOKUP(I5341,Sheet2!$G$3:$H$7,2)</f>
        <v>4.5803928890663929E-7</v>
      </c>
      <c r="O5341" s="2">
        <v>1.35850364392462E-11</v>
      </c>
    </row>
    <row r="5342" spans="1:15" x14ac:dyDescent="0.25">
      <c r="A5342">
        <v>5331</v>
      </c>
      <c r="B5342">
        <v>474399</v>
      </c>
      <c r="C5342">
        <v>3486</v>
      </c>
      <c r="D5342">
        <v>563</v>
      </c>
      <c r="E5342">
        <v>9.8502963313816192</v>
      </c>
      <c r="F5342">
        <f t="shared" si="421"/>
        <v>9.84901833138162</v>
      </c>
      <c r="G5342">
        <f t="shared" si="422"/>
        <v>9.8488901810507556</v>
      </c>
      <c r="H5342" s="2">
        <f t="shared" si="418"/>
        <v>9.48798E-3</v>
      </c>
      <c r="I5342">
        <f>VLOOKUP(A5342,Sheet2!$B$2:$D$15,2)</f>
        <v>4</v>
      </c>
      <c r="J5342">
        <f>VLOOKUP(A5342,Sheet2!$B$2:$D$15,3)</f>
        <v>4</v>
      </c>
      <c r="L5342">
        <f t="shared" si="419"/>
        <v>1</v>
      </c>
      <c r="M5342" s="2">
        <f t="shared" si="420"/>
        <v>9.48798E-3</v>
      </c>
      <c r="N5342" s="2">
        <f>(D5342-H5342*VLOOKUP(I5342,Sheet2!$G$3:$I$7,3))/M5342/VLOOKUP(I5342,Sheet2!$G$3:$H$7,2)</f>
        <v>4.6423236379081745E-7</v>
      </c>
      <c r="O5342" s="2">
        <v>1.23448779376574E-11</v>
      </c>
    </row>
    <row r="5343" spans="1:15" x14ac:dyDescent="0.25">
      <c r="A5343">
        <v>5332</v>
      </c>
      <c r="B5343">
        <v>389248</v>
      </c>
      <c r="C5343">
        <v>2868</v>
      </c>
      <c r="D5343">
        <v>463</v>
      </c>
      <c r="E5343">
        <v>9.8500400307198905</v>
      </c>
      <c r="F5343">
        <f t="shared" si="421"/>
        <v>9.8487620307198913</v>
      </c>
      <c r="G5343">
        <f t="shared" si="422"/>
        <v>9.8486338183405202</v>
      </c>
      <c r="H5343" s="2">
        <f t="shared" si="418"/>
        <v>7.7849599999999996E-3</v>
      </c>
      <c r="I5343">
        <f>VLOOKUP(A5343,Sheet2!$B$2:$D$15,2)</f>
        <v>4</v>
      </c>
      <c r="J5343">
        <f>VLOOKUP(A5343,Sheet2!$B$2:$D$15,3)</f>
        <v>4</v>
      </c>
      <c r="L5343">
        <f t="shared" si="419"/>
        <v>1</v>
      </c>
      <c r="M5343" s="2">
        <f t="shared" si="420"/>
        <v>7.7849599999999996E-3</v>
      </c>
      <c r="N5343" s="2">
        <f>(D5343-H5343*VLOOKUP(I5343,Sheet2!$G$3:$I$7,3))/M5343/VLOOKUP(I5343,Sheet2!$G$3:$H$7,2)</f>
        <v>4.6558651759289706E-7</v>
      </c>
      <c r="O5343" s="2">
        <v>1.2455972532684701E-11</v>
      </c>
    </row>
    <row r="5344" spans="1:15" x14ac:dyDescent="0.25">
      <c r="A5344">
        <v>5333</v>
      </c>
      <c r="B5344">
        <v>480548</v>
      </c>
      <c r="C5344">
        <v>3499</v>
      </c>
      <c r="D5344">
        <v>565</v>
      </c>
      <c r="E5344">
        <v>9.8497836059611501</v>
      </c>
      <c r="F5344">
        <f t="shared" si="421"/>
        <v>9.8485056059611509</v>
      </c>
      <c r="G5344">
        <f t="shared" si="422"/>
        <v>9.8483773315032312</v>
      </c>
      <c r="H5344" s="2">
        <f t="shared" si="418"/>
        <v>9.61096E-3</v>
      </c>
      <c r="I5344">
        <f>VLOOKUP(A5344,Sheet2!$B$2:$D$15,2)</f>
        <v>4</v>
      </c>
      <c r="J5344">
        <f>VLOOKUP(A5344,Sheet2!$B$2:$D$15,3)</f>
        <v>4</v>
      </c>
      <c r="L5344">
        <f t="shared" si="419"/>
        <v>1</v>
      </c>
      <c r="M5344" s="2">
        <f t="shared" si="420"/>
        <v>9.61096E-3</v>
      </c>
      <c r="N5344" s="2">
        <f>(D5344-H5344*VLOOKUP(I5344,Sheet2!$G$3:$I$7,3))/M5344/VLOOKUP(I5344,Sheet2!$G$3:$H$7,2)</f>
        <v>4.5872051449595042E-7</v>
      </c>
      <c r="O5344" s="2">
        <v>1.3092511461006901E-11</v>
      </c>
    </row>
    <row r="5345" spans="1:15" x14ac:dyDescent="0.25">
      <c r="A5345">
        <v>5334</v>
      </c>
      <c r="B5345">
        <v>401649</v>
      </c>
      <c r="C5345">
        <v>2965</v>
      </c>
      <c r="D5345">
        <v>473</v>
      </c>
      <c r="E5345">
        <v>9.8495270570453108</v>
      </c>
      <c r="F5345">
        <f t="shared" si="421"/>
        <v>9.8482490570453116</v>
      </c>
      <c r="G5345">
        <f t="shared" si="422"/>
        <v>9.8481207204787857</v>
      </c>
      <c r="H5345" s="2">
        <f t="shared" si="418"/>
        <v>8.0329800000000003E-3</v>
      </c>
      <c r="I5345">
        <f>VLOOKUP(A5345,Sheet2!$B$2:$D$15,2)</f>
        <v>4</v>
      </c>
      <c r="J5345">
        <f>VLOOKUP(A5345,Sheet2!$B$2:$D$15,3)</f>
        <v>4</v>
      </c>
      <c r="L5345">
        <f t="shared" si="419"/>
        <v>1</v>
      </c>
      <c r="M5345" s="2">
        <f t="shared" si="420"/>
        <v>8.0329800000000003E-3</v>
      </c>
      <c r="N5345" s="2">
        <f>(D5345-H5345*VLOOKUP(I5345,Sheet2!$G$3:$I$7,3))/M5345/VLOOKUP(I5345,Sheet2!$G$3:$H$7,2)</f>
        <v>4.5967257891840883E-7</v>
      </c>
      <c r="O5345" s="2">
        <v>1.31425771787621E-11</v>
      </c>
    </row>
    <row r="5346" spans="1:15" x14ac:dyDescent="0.25">
      <c r="A5346">
        <v>5335</v>
      </c>
      <c r="B5346">
        <v>457948</v>
      </c>
      <c r="C5346">
        <v>3294</v>
      </c>
      <c r="D5346">
        <v>539</v>
      </c>
      <c r="E5346">
        <v>9.8492703839122608</v>
      </c>
      <c r="F5346">
        <f t="shared" si="421"/>
        <v>9.8479923839122616</v>
      </c>
      <c r="G5346">
        <f t="shared" si="422"/>
        <v>9.8478639852070557</v>
      </c>
      <c r="H5346" s="2">
        <f t="shared" si="418"/>
        <v>9.1589600000000007E-3</v>
      </c>
      <c r="I5346">
        <f>VLOOKUP(A5346,Sheet2!$B$2:$D$15,2)</f>
        <v>4</v>
      </c>
      <c r="J5346">
        <f>VLOOKUP(A5346,Sheet2!$B$2:$D$15,3)</f>
        <v>4</v>
      </c>
      <c r="L5346">
        <f t="shared" si="419"/>
        <v>1</v>
      </c>
      <c r="M5346" s="2">
        <f t="shared" si="420"/>
        <v>9.1589600000000007E-3</v>
      </c>
      <c r="N5346" s="2">
        <f>(D5346-H5346*VLOOKUP(I5346,Sheet2!$G$3:$I$7,3))/M5346/VLOOKUP(I5346,Sheet2!$G$3:$H$7,2)</f>
        <v>4.5934476359761362E-7</v>
      </c>
      <c r="O5346" s="2">
        <v>1.3103266737699701E-11</v>
      </c>
    </row>
    <row r="5347" spans="1:15" x14ac:dyDescent="0.25">
      <c r="A5347">
        <v>5336</v>
      </c>
      <c r="B5347">
        <v>415049</v>
      </c>
      <c r="C5347">
        <v>2991</v>
      </c>
      <c r="D5347">
        <v>487</v>
      </c>
      <c r="E5347">
        <v>9.8490135865018509</v>
      </c>
      <c r="F5347">
        <f t="shared" si="421"/>
        <v>9.8477355865018517</v>
      </c>
      <c r="G5347">
        <f t="shared" si="422"/>
        <v>9.847607125627885</v>
      </c>
      <c r="H5347" s="2">
        <f t="shared" si="418"/>
        <v>8.3009799999999995E-3</v>
      </c>
      <c r="I5347">
        <f>VLOOKUP(A5347,Sheet2!$B$2:$D$15,2)</f>
        <v>4</v>
      </c>
      <c r="J5347">
        <f>VLOOKUP(A5347,Sheet2!$B$2:$D$15,3)</f>
        <v>4</v>
      </c>
      <c r="L5347">
        <f t="shared" si="419"/>
        <v>1</v>
      </c>
      <c r="M5347" s="2">
        <f t="shared" si="420"/>
        <v>8.3009799999999995E-3</v>
      </c>
      <c r="N5347" s="2">
        <f>(D5347-H5347*VLOOKUP(I5347,Sheet2!$G$3:$I$7,3))/M5347/VLOOKUP(I5347,Sheet2!$G$3:$H$7,2)</f>
        <v>4.5752771757069657E-7</v>
      </c>
      <c r="O5347" s="2">
        <v>1.36431990334023E-11</v>
      </c>
    </row>
    <row r="5348" spans="1:15" x14ac:dyDescent="0.25">
      <c r="A5348">
        <v>5337</v>
      </c>
      <c r="B5348">
        <v>474698</v>
      </c>
      <c r="C5348">
        <v>3438</v>
      </c>
      <c r="D5348">
        <v>544</v>
      </c>
      <c r="E5348">
        <v>9.8487566647539193</v>
      </c>
      <c r="F5348">
        <f t="shared" si="421"/>
        <v>9.8474786647539201</v>
      </c>
      <c r="G5348">
        <f t="shared" si="422"/>
        <v>9.8473501416810851</v>
      </c>
      <c r="H5348" s="2">
        <f t="shared" si="418"/>
        <v>9.4939599999999992E-3</v>
      </c>
      <c r="I5348">
        <f>VLOOKUP(A5348,Sheet2!$B$2:$D$15,2)</f>
        <v>4</v>
      </c>
      <c r="J5348">
        <f>VLOOKUP(A5348,Sheet2!$B$2:$D$15,3)</f>
        <v>4</v>
      </c>
      <c r="L5348">
        <f t="shared" si="419"/>
        <v>1</v>
      </c>
      <c r="M5348" s="2">
        <f t="shared" si="420"/>
        <v>9.4939599999999992E-3</v>
      </c>
      <c r="N5348" s="2">
        <f>(D5348-H5348*VLOOKUP(I5348,Sheet2!$G$3:$I$7,3))/M5348/VLOOKUP(I5348,Sheet2!$G$3:$H$7,2)</f>
        <v>4.4384588369868851E-7</v>
      </c>
      <c r="O5348" s="2">
        <v>1.3992654876847199E-11</v>
      </c>
    </row>
    <row r="5349" spans="1:15" x14ac:dyDescent="0.25">
      <c r="A5349">
        <v>5338</v>
      </c>
      <c r="B5349">
        <v>392848</v>
      </c>
      <c r="C5349">
        <v>2877</v>
      </c>
      <c r="D5349">
        <v>452</v>
      </c>
      <c r="E5349">
        <v>9.8484996186082494</v>
      </c>
      <c r="F5349">
        <f t="shared" si="421"/>
        <v>9.8472216186082502</v>
      </c>
      <c r="G5349">
        <f t="shared" si="422"/>
        <v>9.8470930333064359</v>
      </c>
      <c r="H5349" s="2">
        <f t="shared" si="418"/>
        <v>7.8569599999999996E-3</v>
      </c>
      <c r="I5349">
        <f>VLOOKUP(A5349,Sheet2!$B$2:$D$15,2)</f>
        <v>4</v>
      </c>
      <c r="J5349">
        <f>VLOOKUP(A5349,Sheet2!$B$2:$D$15,3)</f>
        <v>4</v>
      </c>
      <c r="L5349">
        <f t="shared" si="419"/>
        <v>1</v>
      </c>
      <c r="M5349" s="2">
        <f t="shared" si="420"/>
        <v>7.8569599999999996E-3</v>
      </c>
      <c r="N5349" s="2">
        <f>(D5349-H5349*VLOOKUP(I5349,Sheet2!$G$3:$I$7,3))/M5349/VLOOKUP(I5349,Sheet2!$G$3:$H$7,2)</f>
        <v>4.4613611574960292E-7</v>
      </c>
      <c r="O5349" s="2">
        <v>1.51140821692961E-11</v>
      </c>
    </row>
    <row r="5350" spans="1:15" x14ac:dyDescent="0.25">
      <c r="A5350">
        <v>5339</v>
      </c>
      <c r="B5350">
        <v>463749</v>
      </c>
      <c r="C5350">
        <v>3288</v>
      </c>
      <c r="D5350">
        <v>550</v>
      </c>
      <c r="E5350">
        <v>9.8482424480046191</v>
      </c>
      <c r="F5350">
        <f t="shared" si="421"/>
        <v>9.8469644480046199</v>
      </c>
      <c r="G5350">
        <f t="shared" si="422"/>
        <v>9.8468358004436904</v>
      </c>
      <c r="H5350" s="2">
        <f t="shared" si="418"/>
        <v>9.2749800000000004E-3</v>
      </c>
      <c r="I5350">
        <f>VLOOKUP(A5350,Sheet2!$B$2:$D$15,2)</f>
        <v>4</v>
      </c>
      <c r="J5350">
        <f>VLOOKUP(A5350,Sheet2!$B$2:$D$15,3)</f>
        <v>4</v>
      </c>
      <c r="L5350">
        <f t="shared" si="419"/>
        <v>1</v>
      </c>
      <c r="M5350" s="2">
        <f t="shared" si="420"/>
        <v>9.2749800000000004E-3</v>
      </c>
      <c r="N5350" s="2">
        <f>(D5350-H5350*VLOOKUP(I5350,Sheet2!$G$3:$I$7,3))/M5350/VLOOKUP(I5350,Sheet2!$G$3:$H$7,2)</f>
        <v>4.638431924381507E-7</v>
      </c>
      <c r="O5350" s="2">
        <v>1.41793306764705E-11</v>
      </c>
    </row>
    <row r="5351" spans="1:15" x14ac:dyDescent="0.25">
      <c r="A5351">
        <v>5340</v>
      </c>
      <c r="B5351">
        <v>413498</v>
      </c>
      <c r="C5351">
        <v>3038</v>
      </c>
      <c r="D5351">
        <v>496</v>
      </c>
      <c r="E5351">
        <v>9.8479851528827602</v>
      </c>
      <c r="F5351">
        <f t="shared" si="421"/>
        <v>9.846707152882761</v>
      </c>
      <c r="G5351">
        <f t="shared" si="422"/>
        <v>9.8465784430325805</v>
      </c>
      <c r="H5351" s="2">
        <f t="shared" si="418"/>
        <v>8.2699599999999998E-3</v>
      </c>
      <c r="I5351">
        <f>VLOOKUP(A5351,Sheet2!$B$2:$D$15,2)</f>
        <v>4</v>
      </c>
      <c r="J5351">
        <f>VLOOKUP(A5351,Sheet2!$B$2:$D$15,3)</f>
        <v>4</v>
      </c>
      <c r="L5351">
        <f t="shared" si="419"/>
        <v>1</v>
      </c>
      <c r="M5351" s="2">
        <f t="shared" si="420"/>
        <v>8.2699599999999998E-3</v>
      </c>
      <c r="N5351" s="2">
        <f>(D5351-H5351*VLOOKUP(I5351,Sheet2!$G$3:$I$7,3))/M5351/VLOOKUP(I5351,Sheet2!$G$3:$H$7,2)</f>
        <v>4.7061106293138059E-7</v>
      </c>
      <c r="O5351" s="2">
        <v>1.4483884474009901E-11</v>
      </c>
    </row>
    <row r="5352" spans="1:15" x14ac:dyDescent="0.25">
      <c r="A5352">
        <v>5341</v>
      </c>
      <c r="B5352">
        <v>448149</v>
      </c>
      <c r="C5352">
        <v>3278</v>
      </c>
      <c r="D5352">
        <v>531</v>
      </c>
      <c r="E5352">
        <v>9.8477277331823991</v>
      </c>
      <c r="F5352">
        <f t="shared" si="421"/>
        <v>9.8464497331823999</v>
      </c>
      <c r="G5352">
        <f t="shared" si="422"/>
        <v>9.8463209610127951</v>
      </c>
      <c r="H5352" s="2">
        <f t="shared" si="418"/>
        <v>8.9629800000000006E-3</v>
      </c>
      <c r="I5352">
        <f>VLOOKUP(A5352,Sheet2!$B$2:$D$15,2)</f>
        <v>4</v>
      </c>
      <c r="J5352">
        <f>VLOOKUP(A5352,Sheet2!$B$2:$D$15,3)</f>
        <v>4</v>
      </c>
      <c r="L5352">
        <f t="shared" si="419"/>
        <v>1</v>
      </c>
      <c r="M5352" s="2">
        <f t="shared" si="420"/>
        <v>8.9629800000000006E-3</v>
      </c>
      <c r="N5352" s="2">
        <f>(D5352-H5352*VLOOKUP(I5352,Sheet2!$G$3:$I$7,3))/M5352/VLOOKUP(I5352,Sheet2!$G$3:$H$7,2)</f>
        <v>4.6328689040921655E-7</v>
      </c>
      <c r="O5352" s="2">
        <v>1.45295427659574E-11</v>
      </c>
    </row>
    <row r="5353" spans="1:15" x14ac:dyDescent="0.25">
      <c r="A5353">
        <v>5342</v>
      </c>
      <c r="B5353">
        <v>425248</v>
      </c>
      <c r="C5353">
        <v>3190</v>
      </c>
      <c r="D5353">
        <v>514</v>
      </c>
      <c r="E5353">
        <v>9.8474701888431895</v>
      </c>
      <c r="F5353">
        <f t="shared" si="421"/>
        <v>9.8461921888431903</v>
      </c>
      <c r="G5353">
        <f t="shared" si="422"/>
        <v>9.8460633543240004</v>
      </c>
      <c r="H5353" s="2">
        <f t="shared" si="418"/>
        <v>8.5049600000000006E-3</v>
      </c>
      <c r="I5353">
        <f>VLOOKUP(A5353,Sheet2!$B$2:$D$15,2)</f>
        <v>4</v>
      </c>
      <c r="J5353">
        <f>VLOOKUP(A5353,Sheet2!$B$2:$D$15,3)</f>
        <v>4</v>
      </c>
      <c r="L5353">
        <f t="shared" si="419"/>
        <v>1</v>
      </c>
      <c r="M5353" s="2">
        <f t="shared" si="420"/>
        <v>8.5049600000000006E-3</v>
      </c>
      <c r="N5353" s="2">
        <f>(D5353-H5353*VLOOKUP(I5353,Sheet2!$G$3:$I$7,3))/M5353/VLOOKUP(I5353,Sheet2!$G$3:$H$7,2)</f>
        <v>4.7520322447136729E-7</v>
      </c>
      <c r="O5353" s="2">
        <v>1.4576622348888101E-11</v>
      </c>
    </row>
    <row r="5354" spans="1:15" x14ac:dyDescent="0.25">
      <c r="A5354">
        <v>5343</v>
      </c>
      <c r="B5354">
        <v>444648</v>
      </c>
      <c r="C5354">
        <v>3078</v>
      </c>
      <c r="D5354">
        <v>533</v>
      </c>
      <c r="E5354">
        <v>9.8472125198048097</v>
      </c>
      <c r="F5354">
        <f t="shared" si="421"/>
        <v>9.8459345198048105</v>
      </c>
      <c r="G5354">
        <f t="shared" si="422"/>
        <v>9.845805622905841</v>
      </c>
      <c r="H5354" s="2">
        <f t="shared" si="418"/>
        <v>8.8929600000000001E-3</v>
      </c>
      <c r="I5354">
        <f>VLOOKUP(A5354,Sheet2!$B$2:$D$15,2)</f>
        <v>4</v>
      </c>
      <c r="J5354">
        <f>VLOOKUP(A5354,Sheet2!$B$2:$D$15,3)</f>
        <v>4</v>
      </c>
      <c r="L5354">
        <f t="shared" si="419"/>
        <v>1</v>
      </c>
      <c r="M5354" s="2">
        <f t="shared" si="420"/>
        <v>8.8929600000000001E-3</v>
      </c>
      <c r="N5354" s="2">
        <f>(D5354-H5354*VLOOKUP(I5354,Sheet2!$G$3:$I$7,3))/M5354/VLOOKUP(I5354,Sheet2!$G$3:$H$7,2)</f>
        <v>4.7020049747215778E-7</v>
      </c>
      <c r="O5354" s="2">
        <v>1.40995244592988E-11</v>
      </c>
    </row>
    <row r="5355" spans="1:15" x14ac:dyDescent="0.25">
      <c r="A5355">
        <v>5344</v>
      </c>
      <c r="B5355">
        <v>429449</v>
      </c>
      <c r="C5355">
        <v>3176</v>
      </c>
      <c r="D5355">
        <v>503</v>
      </c>
      <c r="E5355">
        <v>9.8469547260068708</v>
      </c>
      <c r="F5355">
        <f t="shared" si="421"/>
        <v>9.8456767260068716</v>
      </c>
      <c r="G5355">
        <f t="shared" si="422"/>
        <v>9.8455477666979156</v>
      </c>
      <c r="H5355" s="2">
        <f t="shared" si="418"/>
        <v>8.5889799999999995E-3</v>
      </c>
      <c r="I5355">
        <f>VLOOKUP(A5355,Sheet2!$B$2:$D$15,2)</f>
        <v>4</v>
      </c>
      <c r="J5355">
        <f>VLOOKUP(A5355,Sheet2!$B$2:$D$15,3)</f>
        <v>4</v>
      </c>
      <c r="L5355">
        <f t="shared" si="419"/>
        <v>1</v>
      </c>
      <c r="M5355" s="2">
        <f t="shared" si="420"/>
        <v>8.5889799999999995E-3</v>
      </c>
      <c r="N5355" s="2">
        <f>(D5355-H5355*VLOOKUP(I5355,Sheet2!$G$3:$I$7,3))/M5355/VLOOKUP(I5355,Sheet2!$G$3:$H$7,2)</f>
        <v>4.5648414980591414E-7</v>
      </c>
      <c r="O5355" s="2">
        <v>1.44538563031659E-11</v>
      </c>
    </row>
    <row r="5356" spans="1:15" x14ac:dyDescent="0.25">
      <c r="A5356">
        <v>5345</v>
      </c>
      <c r="B5356">
        <v>442598</v>
      </c>
      <c r="C5356">
        <v>3289</v>
      </c>
      <c r="D5356">
        <v>524</v>
      </c>
      <c r="E5356">
        <v>9.8466968073889607</v>
      </c>
      <c r="F5356">
        <f t="shared" si="421"/>
        <v>9.8454188073889615</v>
      </c>
      <c r="G5356">
        <f t="shared" si="422"/>
        <v>9.8452897856398067</v>
      </c>
      <c r="H5356" s="2">
        <f t="shared" si="418"/>
        <v>8.8519600000000007E-3</v>
      </c>
      <c r="I5356">
        <f>VLOOKUP(A5356,Sheet2!$B$2:$D$15,2)</f>
        <v>4</v>
      </c>
      <c r="J5356">
        <f>VLOOKUP(A5356,Sheet2!$B$2:$D$15,3)</f>
        <v>4</v>
      </c>
      <c r="L5356">
        <f t="shared" si="419"/>
        <v>1</v>
      </c>
      <c r="M5356" s="2">
        <f t="shared" si="420"/>
        <v>8.8519600000000007E-3</v>
      </c>
      <c r="N5356" s="2">
        <f>(D5356-H5356*VLOOKUP(I5356,Sheet2!$G$3:$I$7,3))/M5356/VLOOKUP(I5356,Sheet2!$G$3:$H$7,2)</f>
        <v>4.6280929489062304E-7</v>
      </c>
      <c r="O5356" s="2">
        <v>1.46155447980111E-11</v>
      </c>
    </row>
    <row r="5357" spans="1:15" x14ac:dyDescent="0.25">
      <c r="A5357">
        <v>5346</v>
      </c>
      <c r="B5357">
        <v>422449</v>
      </c>
      <c r="C5357">
        <v>3039</v>
      </c>
      <c r="D5357">
        <v>507</v>
      </c>
      <c r="E5357">
        <v>9.8464387638906494</v>
      </c>
      <c r="F5357">
        <f t="shared" si="421"/>
        <v>9.8451607638906502</v>
      </c>
      <c r="G5357">
        <f t="shared" si="422"/>
        <v>9.8450316796710595</v>
      </c>
      <c r="H5357" s="2">
        <f t="shared" si="418"/>
        <v>8.44898E-3</v>
      </c>
      <c r="I5357">
        <f>VLOOKUP(A5357,Sheet2!$B$2:$D$15,2)</f>
        <v>4</v>
      </c>
      <c r="J5357">
        <f>VLOOKUP(A5357,Sheet2!$B$2:$D$15,3)</f>
        <v>4</v>
      </c>
      <c r="L5357">
        <f t="shared" si="419"/>
        <v>1</v>
      </c>
      <c r="M5357" s="2">
        <f t="shared" si="420"/>
        <v>8.44898E-3</v>
      </c>
      <c r="N5357" s="2">
        <f>(D5357-H5357*VLOOKUP(I5357,Sheet2!$G$3:$I$7,3))/M5357/VLOOKUP(I5357,Sheet2!$G$3:$H$7,2)</f>
        <v>4.709224347791094E-7</v>
      </c>
      <c r="O5357" s="2">
        <v>1.48382391979695E-11</v>
      </c>
    </row>
    <row r="5358" spans="1:15" x14ac:dyDescent="0.25">
      <c r="A5358">
        <v>5347</v>
      </c>
      <c r="B5358">
        <v>443948</v>
      </c>
      <c r="C5358">
        <v>3183</v>
      </c>
      <c r="D5358">
        <v>533</v>
      </c>
      <c r="E5358">
        <v>9.8461805954514698</v>
      </c>
      <c r="F5358">
        <f t="shared" si="421"/>
        <v>9.8449025954514706</v>
      </c>
      <c r="G5358">
        <f t="shared" si="422"/>
        <v>9.8447734487311997</v>
      </c>
      <c r="H5358" s="2">
        <f t="shared" si="418"/>
        <v>8.87896E-3</v>
      </c>
      <c r="I5358">
        <f>VLOOKUP(A5358,Sheet2!$B$2:$D$15,2)</f>
        <v>4</v>
      </c>
      <c r="J5358">
        <f>VLOOKUP(A5358,Sheet2!$B$2:$D$15,3)</f>
        <v>4</v>
      </c>
      <c r="L5358">
        <f t="shared" si="419"/>
        <v>1</v>
      </c>
      <c r="M5358" s="2">
        <f t="shared" si="420"/>
        <v>8.87896E-3</v>
      </c>
      <c r="N5358" s="2">
        <f>(D5358-H5358*VLOOKUP(I5358,Sheet2!$G$3:$I$7,3))/M5358/VLOOKUP(I5358,Sheet2!$G$3:$H$7,2)</f>
        <v>4.7114553010712967E-7</v>
      </c>
      <c r="O5358" s="2">
        <v>1.40097250659962E-11</v>
      </c>
    </row>
    <row r="5359" spans="1:15" x14ac:dyDescent="0.25">
      <c r="A5359">
        <v>5348</v>
      </c>
      <c r="B5359">
        <v>429248</v>
      </c>
      <c r="C5359">
        <v>3191</v>
      </c>
      <c r="D5359">
        <v>529</v>
      </c>
      <c r="E5359">
        <v>9.8459223020109299</v>
      </c>
      <c r="F5359">
        <f t="shared" si="421"/>
        <v>9.8446443020109307</v>
      </c>
      <c r="G5359">
        <f t="shared" si="422"/>
        <v>9.8445150927597211</v>
      </c>
      <c r="H5359" s="2">
        <f t="shared" si="418"/>
        <v>8.5849600000000009E-3</v>
      </c>
      <c r="I5359">
        <f>VLOOKUP(A5359,Sheet2!$B$2:$D$15,2)</f>
        <v>4</v>
      </c>
      <c r="J5359">
        <f>VLOOKUP(A5359,Sheet2!$B$2:$D$15,3)</f>
        <v>4</v>
      </c>
      <c r="L5359">
        <f t="shared" si="419"/>
        <v>1</v>
      </c>
      <c r="M5359" s="2">
        <f t="shared" si="420"/>
        <v>8.5849600000000009E-3</v>
      </c>
      <c r="N5359" s="2">
        <f>(D5359-H5359*VLOOKUP(I5359,Sheet2!$G$3:$I$7,3))/M5359/VLOOKUP(I5359,Sheet2!$G$3:$H$7,2)</f>
        <v>4.8704390189354391E-7</v>
      </c>
      <c r="O5359" s="2">
        <v>1.3533106968759599E-11</v>
      </c>
    </row>
    <row r="5360" spans="1:15" x14ac:dyDescent="0.25">
      <c r="A5360">
        <v>5349</v>
      </c>
      <c r="B5360">
        <v>462449</v>
      </c>
      <c r="C5360">
        <v>3383</v>
      </c>
      <c r="D5360">
        <v>581</v>
      </c>
      <c r="E5360">
        <v>9.8456638835085108</v>
      </c>
      <c r="F5360">
        <f t="shared" si="421"/>
        <v>9.8443858835085116</v>
      </c>
      <c r="G5360">
        <f t="shared" si="422"/>
        <v>9.8442566116960819</v>
      </c>
      <c r="H5360" s="2">
        <f t="shared" si="418"/>
        <v>9.2489800000000004E-3</v>
      </c>
      <c r="I5360">
        <f>VLOOKUP(A5360,Sheet2!$B$2:$D$15,2)</f>
        <v>4</v>
      </c>
      <c r="J5360">
        <f>VLOOKUP(A5360,Sheet2!$B$2:$D$15,3)</f>
        <v>4</v>
      </c>
      <c r="L5360">
        <f t="shared" si="419"/>
        <v>1</v>
      </c>
      <c r="M5360" s="2">
        <f t="shared" si="420"/>
        <v>9.2489800000000004E-3</v>
      </c>
      <c r="N5360" s="2">
        <f>(D5360-H5360*VLOOKUP(I5360,Sheet2!$G$3:$I$7,3))/M5360/VLOOKUP(I5360,Sheet2!$G$3:$H$7,2)</f>
        <v>4.9902737739729138E-7</v>
      </c>
      <c r="O5360" s="2">
        <v>1.4440643564858799E-11</v>
      </c>
    </row>
    <row r="5361" spans="1:15" x14ac:dyDescent="0.25">
      <c r="A5361">
        <v>5350</v>
      </c>
      <c r="B5361">
        <v>384548</v>
      </c>
      <c r="C5361">
        <v>2842</v>
      </c>
      <c r="D5361">
        <v>497</v>
      </c>
      <c r="E5361">
        <v>9.8454053398836496</v>
      </c>
      <c r="F5361">
        <f t="shared" si="421"/>
        <v>9.8441273398836504</v>
      </c>
      <c r="G5361">
        <f t="shared" si="422"/>
        <v>9.8439980054797118</v>
      </c>
      <c r="H5361" s="2">
        <f t="shared" si="418"/>
        <v>7.6909600000000002E-3</v>
      </c>
      <c r="I5361">
        <f>VLOOKUP(A5361,Sheet2!$B$2:$D$15,2)</f>
        <v>4</v>
      </c>
      <c r="J5361">
        <f>VLOOKUP(A5361,Sheet2!$B$2:$D$15,3)</f>
        <v>4</v>
      </c>
      <c r="L5361">
        <f t="shared" si="419"/>
        <v>1</v>
      </c>
      <c r="M5361" s="2">
        <f t="shared" si="420"/>
        <v>7.6909600000000002E-3</v>
      </c>
      <c r="N5361" s="2">
        <f>(D5361-H5361*VLOOKUP(I5361,Sheet2!$G$3:$I$7,3))/M5361/VLOOKUP(I5361,Sheet2!$G$3:$H$7,2)</f>
        <v>5.170632165555405E-7</v>
      </c>
      <c r="O5361" s="2">
        <v>1.4133780721331601E-11</v>
      </c>
    </row>
    <row r="5362" spans="1:15" x14ac:dyDescent="0.25">
      <c r="A5362">
        <v>5351</v>
      </c>
      <c r="B5362">
        <v>471699</v>
      </c>
      <c r="C5362">
        <v>3296</v>
      </c>
      <c r="D5362">
        <v>620</v>
      </c>
      <c r="E5362">
        <v>9.8451466710757707</v>
      </c>
      <c r="F5362">
        <f t="shared" si="421"/>
        <v>9.8438686710757715</v>
      </c>
      <c r="G5362">
        <f t="shared" si="422"/>
        <v>9.8437392740500123</v>
      </c>
      <c r="H5362" s="2">
        <f t="shared" si="418"/>
        <v>9.4339799999999998E-3</v>
      </c>
      <c r="I5362">
        <f>VLOOKUP(A5362,Sheet2!$B$2:$D$15,2)</f>
        <v>4</v>
      </c>
      <c r="J5362">
        <f>VLOOKUP(A5362,Sheet2!$B$2:$D$15,3)</f>
        <v>4</v>
      </c>
      <c r="L5362">
        <f t="shared" si="419"/>
        <v>1</v>
      </c>
      <c r="M5362" s="2">
        <f t="shared" si="420"/>
        <v>9.4339799999999998E-3</v>
      </c>
      <c r="N5362" s="2">
        <f>(D5362-H5362*VLOOKUP(I5362,Sheet2!$G$3:$I$7,3))/M5362/VLOOKUP(I5362,Sheet2!$G$3:$H$7,2)</f>
        <v>5.280487644663228E-7</v>
      </c>
      <c r="O5362" s="2">
        <v>1.34818393563728E-11</v>
      </c>
    </row>
    <row r="5363" spans="1:15" x14ac:dyDescent="0.25">
      <c r="A5363">
        <v>5352</v>
      </c>
      <c r="B5363">
        <v>410811</v>
      </c>
      <c r="C5363">
        <v>3060</v>
      </c>
      <c r="D5363">
        <v>540</v>
      </c>
      <c r="E5363">
        <v>9.8448878770242505</v>
      </c>
      <c r="F5363">
        <f t="shared" si="421"/>
        <v>9.8436098770242513</v>
      </c>
      <c r="G5363">
        <f t="shared" si="422"/>
        <v>9.8434804173463561</v>
      </c>
      <c r="H5363" s="2">
        <f t="shared" si="418"/>
        <v>8.2162199999999998E-3</v>
      </c>
      <c r="I5363">
        <f>VLOOKUP(A5363,Sheet2!$B$2:$D$15,2)</f>
        <v>4</v>
      </c>
      <c r="J5363">
        <f>VLOOKUP(A5363,Sheet2!$B$2:$D$15,3)</f>
        <v>4</v>
      </c>
      <c r="L5363">
        <f t="shared" si="419"/>
        <v>1</v>
      </c>
      <c r="M5363" s="2">
        <f t="shared" si="420"/>
        <v>8.2162199999999998E-3</v>
      </c>
      <c r="N5363" s="2">
        <f>(D5363-H5363*VLOOKUP(I5363,Sheet2!$G$3:$I$7,3))/M5363/VLOOKUP(I5363,Sheet2!$G$3:$H$7,2)</f>
        <v>5.2808653943054098E-7</v>
      </c>
      <c r="O5363" s="2">
        <v>1.3701860561834E-11</v>
      </c>
    </row>
    <row r="5364" spans="1:15" x14ac:dyDescent="0.25">
      <c r="A5364">
        <v>5353</v>
      </c>
      <c r="B5364">
        <v>440886</v>
      </c>
      <c r="C5364">
        <v>3232</v>
      </c>
      <c r="D5364">
        <v>582</v>
      </c>
      <c r="E5364">
        <v>9.8446289576684602</v>
      </c>
      <c r="F5364">
        <f t="shared" si="421"/>
        <v>9.843350957668461</v>
      </c>
      <c r="G5364">
        <f t="shared" si="422"/>
        <v>9.8432214353080951</v>
      </c>
      <c r="H5364" s="2">
        <f t="shared" si="418"/>
        <v>8.8177199999999994E-3</v>
      </c>
      <c r="I5364">
        <f>VLOOKUP(A5364,Sheet2!$B$2:$D$15,2)</f>
        <v>4</v>
      </c>
      <c r="J5364">
        <f>VLOOKUP(A5364,Sheet2!$B$2:$D$15,3)</f>
        <v>4</v>
      </c>
      <c r="L5364">
        <f t="shared" si="419"/>
        <v>1</v>
      </c>
      <c r="M5364" s="2">
        <f t="shared" si="420"/>
        <v>8.8177199999999994E-3</v>
      </c>
      <c r="N5364" s="2">
        <f>(D5364-H5364*VLOOKUP(I5364,Sheet2!$G$3:$I$7,3))/M5364/VLOOKUP(I5364,Sheet2!$G$3:$H$7,2)</f>
        <v>5.30884566758754E-7</v>
      </c>
      <c r="O5364" s="2">
        <v>1.4135781893249599E-11</v>
      </c>
    </row>
    <row r="5365" spans="1:15" x14ac:dyDescent="0.25">
      <c r="A5365">
        <v>5354</v>
      </c>
      <c r="B5365">
        <v>426998</v>
      </c>
      <c r="C5365">
        <v>3102</v>
      </c>
      <c r="D5365">
        <v>561</v>
      </c>
      <c r="E5365">
        <v>9.8443699129477302</v>
      </c>
      <c r="F5365">
        <f t="shared" si="421"/>
        <v>9.843091912947731</v>
      </c>
      <c r="G5365">
        <f t="shared" si="422"/>
        <v>9.8429623278745417</v>
      </c>
      <c r="H5365" s="2">
        <f t="shared" si="418"/>
        <v>8.5399599999999992E-3</v>
      </c>
      <c r="I5365">
        <f>VLOOKUP(A5365,Sheet2!$B$2:$D$15,2)</f>
        <v>4</v>
      </c>
      <c r="J5365">
        <f>VLOOKUP(A5365,Sheet2!$B$2:$D$15,3)</f>
        <v>4</v>
      </c>
      <c r="L5365">
        <f t="shared" si="419"/>
        <v>1</v>
      </c>
      <c r="M5365" s="2">
        <f t="shared" si="420"/>
        <v>8.5399599999999992E-3</v>
      </c>
      <c r="N5365" s="2">
        <f>(D5365-H5365*VLOOKUP(I5365,Sheet2!$G$3:$I$7,3))/M5365/VLOOKUP(I5365,Sheet2!$G$3:$H$7,2)</f>
        <v>5.2776174197537228E-7</v>
      </c>
      <c r="O5365" s="2">
        <v>1.4319466076922999E-11</v>
      </c>
    </row>
    <row r="5366" spans="1:15" x14ac:dyDescent="0.25">
      <c r="A5366">
        <v>5355</v>
      </c>
      <c r="B5366">
        <v>443548</v>
      </c>
      <c r="C5366">
        <v>3193</v>
      </c>
      <c r="D5366">
        <v>580</v>
      </c>
      <c r="E5366">
        <v>9.8441107428013499</v>
      </c>
      <c r="F5366">
        <f t="shared" si="421"/>
        <v>9.8428327428013507</v>
      </c>
      <c r="G5366">
        <f t="shared" si="422"/>
        <v>9.8427030949849765</v>
      </c>
      <c r="H5366" s="2">
        <f t="shared" si="418"/>
        <v>8.8709600000000007E-3</v>
      </c>
      <c r="I5366">
        <f>VLOOKUP(A5366,Sheet2!$B$2:$D$15,2)</f>
        <v>4</v>
      </c>
      <c r="J5366">
        <f>VLOOKUP(A5366,Sheet2!$B$2:$D$15,3)</f>
        <v>4</v>
      </c>
      <c r="L5366">
        <f t="shared" si="419"/>
        <v>1</v>
      </c>
      <c r="M5366" s="2">
        <f t="shared" si="420"/>
        <v>8.8709600000000007E-3</v>
      </c>
      <c r="N5366" s="2">
        <f>(D5366-H5366*VLOOKUP(I5366,Sheet2!$G$3:$I$7,3))/M5366/VLOOKUP(I5366,Sheet2!$G$3:$H$7,2)</f>
        <v>5.2466875242363842E-7</v>
      </c>
      <c r="O5366" s="2">
        <v>1.37423771512527E-11</v>
      </c>
    </row>
    <row r="5367" spans="1:15" x14ac:dyDescent="0.25">
      <c r="A5367">
        <v>5356</v>
      </c>
      <c r="B5367">
        <v>454549</v>
      </c>
      <c r="C5367">
        <v>3366</v>
      </c>
      <c r="D5367">
        <v>592</v>
      </c>
      <c r="E5367">
        <v>9.8438514471685998</v>
      </c>
      <c r="F5367">
        <f t="shared" si="421"/>
        <v>9.8425734471686006</v>
      </c>
      <c r="G5367">
        <f t="shared" si="422"/>
        <v>9.8424437365786606</v>
      </c>
      <c r="H5367" s="2">
        <f t="shared" si="418"/>
        <v>9.0909800000000002E-3</v>
      </c>
      <c r="I5367">
        <f>VLOOKUP(A5367,Sheet2!$B$2:$D$15,2)</f>
        <v>4</v>
      </c>
      <c r="J5367">
        <f>VLOOKUP(A5367,Sheet2!$B$2:$D$15,3)</f>
        <v>4</v>
      </c>
      <c r="L5367">
        <f t="shared" si="419"/>
        <v>1</v>
      </c>
      <c r="M5367" s="2">
        <f t="shared" si="420"/>
        <v>9.0909800000000002E-3</v>
      </c>
      <c r="N5367" s="2">
        <f>(D5367-H5367*VLOOKUP(I5367,Sheet2!$G$3:$I$7,3))/M5367/VLOOKUP(I5367,Sheet2!$G$3:$H$7,2)</f>
        <v>5.2204492067961862E-7</v>
      </c>
      <c r="O5367" s="2">
        <v>1.40446219558573E-11</v>
      </c>
    </row>
    <row r="5368" spans="1:15" x14ac:dyDescent="0.25">
      <c r="A5368">
        <v>5357</v>
      </c>
      <c r="B5368">
        <v>422098</v>
      </c>
      <c r="C5368">
        <v>3127</v>
      </c>
      <c r="D5368">
        <v>561</v>
      </c>
      <c r="E5368">
        <v>9.8435920259887197</v>
      </c>
      <c r="F5368">
        <f t="shared" si="421"/>
        <v>9.8423140259887205</v>
      </c>
      <c r="G5368">
        <f t="shared" si="422"/>
        <v>9.8421842525948193</v>
      </c>
      <c r="H5368" s="2">
        <f t="shared" si="418"/>
        <v>8.4419600000000001E-3</v>
      </c>
      <c r="I5368">
        <f>VLOOKUP(A5368,Sheet2!$B$2:$D$15,2)</f>
        <v>4</v>
      </c>
      <c r="J5368">
        <f>VLOOKUP(A5368,Sheet2!$B$2:$D$15,3)</f>
        <v>4</v>
      </c>
      <c r="L5368">
        <f t="shared" si="419"/>
        <v>1</v>
      </c>
      <c r="M5368" s="2">
        <f t="shared" si="420"/>
        <v>8.4419600000000001E-3</v>
      </c>
      <c r="N5368" s="2">
        <f>(D5368-H5368*VLOOKUP(I5368,Sheet2!$G$3:$I$7,3))/M5368/VLOOKUP(I5368,Sheet2!$G$3:$H$7,2)</f>
        <v>5.3538761922586702E-7</v>
      </c>
      <c r="O5368" s="2">
        <v>1.3984910764410999E-11</v>
      </c>
    </row>
    <row r="5369" spans="1:15" x14ac:dyDescent="0.25">
      <c r="A5369">
        <v>5358</v>
      </c>
      <c r="B5369">
        <v>443948</v>
      </c>
      <c r="C5369">
        <v>3218</v>
      </c>
      <c r="D5369">
        <v>585</v>
      </c>
      <c r="E5369">
        <v>9.8433324792009191</v>
      </c>
      <c r="F5369">
        <f t="shared" si="421"/>
        <v>9.8420544792009199</v>
      </c>
      <c r="G5369">
        <f t="shared" si="422"/>
        <v>9.8419246429726499</v>
      </c>
      <c r="H5369" s="2">
        <f t="shared" si="418"/>
        <v>8.87896E-3</v>
      </c>
      <c r="I5369">
        <f>VLOOKUP(A5369,Sheet2!$B$2:$D$15,2)</f>
        <v>4</v>
      </c>
      <c r="J5369">
        <f>VLOOKUP(A5369,Sheet2!$B$2:$D$15,3)</f>
        <v>4</v>
      </c>
      <c r="L5369">
        <f t="shared" si="419"/>
        <v>1</v>
      </c>
      <c r="M5369" s="2">
        <f t="shared" si="420"/>
        <v>8.87896E-3</v>
      </c>
      <c r="N5369" s="2">
        <f>(D5369-H5369*VLOOKUP(I5369,Sheet2!$G$3:$I$7,3))/M5369/VLOOKUP(I5369,Sheet2!$G$3:$H$7,2)</f>
        <v>5.2971094767855692E-7</v>
      </c>
      <c r="O5369" s="2">
        <v>1.41644462861788E-11</v>
      </c>
    </row>
    <row r="5370" spans="1:15" x14ac:dyDescent="0.25">
      <c r="A5370">
        <v>5359</v>
      </c>
      <c r="B5370">
        <v>416299</v>
      </c>
      <c r="C5370">
        <v>2955</v>
      </c>
      <c r="D5370">
        <v>546</v>
      </c>
      <c r="E5370">
        <v>9.8430728067443791</v>
      </c>
      <c r="F5370">
        <f t="shared" si="421"/>
        <v>9.8417948067443799</v>
      </c>
      <c r="G5370">
        <f t="shared" si="422"/>
        <v>9.8416649076513156</v>
      </c>
      <c r="H5370" s="2">
        <f t="shared" si="418"/>
        <v>8.3259800000000002E-3</v>
      </c>
      <c r="I5370">
        <f>VLOOKUP(A5370,Sheet2!$B$2:$D$15,2)</f>
        <v>4</v>
      </c>
      <c r="J5370">
        <f>VLOOKUP(A5370,Sheet2!$B$2:$D$15,3)</f>
        <v>4</v>
      </c>
      <c r="L5370">
        <f t="shared" si="419"/>
        <v>1</v>
      </c>
      <c r="M5370" s="2">
        <f t="shared" si="420"/>
        <v>8.3259800000000002E-3</v>
      </c>
      <c r="N5370" s="2">
        <f>(D5370-H5370*VLOOKUP(I5370,Sheet2!$G$3:$I$7,3))/M5370/VLOOKUP(I5370,Sheet2!$G$3:$H$7,2)</f>
        <v>5.2662865908878002E-7</v>
      </c>
      <c r="O5370" s="2">
        <v>1.35053533054393E-11</v>
      </c>
    </row>
    <row r="5371" spans="1:15" x14ac:dyDescent="0.25">
      <c r="A5371">
        <v>5360</v>
      </c>
      <c r="B5371">
        <v>430548</v>
      </c>
      <c r="C5371">
        <v>3182</v>
      </c>
      <c r="D5371">
        <v>557</v>
      </c>
      <c r="E5371">
        <v>9.8428130085582506</v>
      </c>
      <c r="F5371">
        <f t="shared" si="421"/>
        <v>9.8415350085582514</v>
      </c>
      <c r="G5371">
        <f t="shared" si="422"/>
        <v>9.8414050465699603</v>
      </c>
      <c r="H5371" s="2">
        <f t="shared" si="418"/>
        <v>8.6109600000000008E-3</v>
      </c>
      <c r="I5371">
        <f>VLOOKUP(A5371,Sheet2!$B$2:$D$15,2)</f>
        <v>4</v>
      </c>
      <c r="J5371">
        <f>VLOOKUP(A5371,Sheet2!$B$2:$D$15,3)</f>
        <v>4</v>
      </c>
      <c r="L5371">
        <f t="shared" si="419"/>
        <v>1</v>
      </c>
      <c r="M5371" s="2">
        <f t="shared" si="420"/>
        <v>8.6109600000000008E-3</v>
      </c>
      <c r="N5371" s="2">
        <f>(D5371-H5371*VLOOKUP(I5371,Sheet2!$G$3:$I$7,3))/M5371/VLOOKUP(I5371,Sheet2!$G$3:$H$7,2)</f>
        <v>5.1770006085268079E-7</v>
      </c>
      <c r="O5371" s="2">
        <v>1.4176254590220299E-11</v>
      </c>
    </row>
    <row r="5372" spans="1:15" x14ac:dyDescent="0.25">
      <c r="A5372">
        <v>5361</v>
      </c>
      <c r="B5372">
        <v>427699</v>
      </c>
      <c r="C5372">
        <v>3233</v>
      </c>
      <c r="D5372">
        <v>548</v>
      </c>
      <c r="E5372">
        <v>9.8425530845816702</v>
      </c>
      <c r="F5372">
        <f t="shared" si="421"/>
        <v>9.841275084581671</v>
      </c>
      <c r="G5372">
        <f t="shared" si="422"/>
        <v>9.8411450596676957</v>
      </c>
      <c r="H5372" s="2">
        <f t="shared" si="418"/>
        <v>8.5539799999999992E-3</v>
      </c>
      <c r="I5372">
        <f>VLOOKUP(A5372,Sheet2!$B$2:$D$15,2)</f>
        <v>4</v>
      </c>
      <c r="J5372">
        <f>VLOOKUP(A5372,Sheet2!$B$2:$D$15,3)</f>
        <v>4</v>
      </c>
      <c r="L5372">
        <f t="shared" si="419"/>
        <v>1</v>
      </c>
      <c r="M5372" s="2">
        <f t="shared" si="420"/>
        <v>8.5539799999999992E-3</v>
      </c>
      <c r="N5372" s="2">
        <f>(D5372-H5372*VLOOKUP(I5372,Sheet2!$G$3:$I$7,3))/M5372/VLOOKUP(I5372,Sheet2!$G$3:$H$7,2)</f>
        <v>5.1148745765129223E-7</v>
      </c>
      <c r="O5372" s="2">
        <v>1.35067078724637E-11</v>
      </c>
    </row>
    <row r="5373" spans="1:15" x14ac:dyDescent="0.25">
      <c r="A5373">
        <v>5362</v>
      </c>
      <c r="B5373">
        <v>451748</v>
      </c>
      <c r="C5373">
        <v>3153</v>
      </c>
      <c r="D5373">
        <v>572</v>
      </c>
      <c r="E5373">
        <v>9.8422930347537196</v>
      </c>
      <c r="F5373">
        <f t="shared" si="421"/>
        <v>9.8410150347537204</v>
      </c>
      <c r="G5373">
        <f t="shared" si="422"/>
        <v>9.8408849468835911</v>
      </c>
      <c r="H5373" s="2">
        <f t="shared" si="418"/>
        <v>9.0349599999999999E-3</v>
      </c>
      <c r="I5373">
        <f>VLOOKUP(A5373,Sheet2!$B$2:$D$15,2)</f>
        <v>4</v>
      </c>
      <c r="J5373">
        <f>VLOOKUP(A5373,Sheet2!$B$2:$D$15,3)</f>
        <v>4</v>
      </c>
      <c r="L5373">
        <f t="shared" si="419"/>
        <v>1</v>
      </c>
      <c r="M5373" s="2">
        <f t="shared" si="420"/>
        <v>9.0349599999999999E-3</v>
      </c>
      <c r="N5373" s="2">
        <f>(D5373-H5373*VLOOKUP(I5373,Sheet2!$G$3:$I$7,3))/M5373/VLOOKUP(I5373,Sheet2!$G$3:$H$7,2)</f>
        <v>5.0394632804129739E-7</v>
      </c>
      <c r="O5373" s="2">
        <v>1.3885823107516E-11</v>
      </c>
    </row>
    <row r="5374" spans="1:15" x14ac:dyDescent="0.25">
      <c r="A5374">
        <v>5363</v>
      </c>
      <c r="B5374">
        <v>454898</v>
      </c>
      <c r="C5374">
        <v>3244</v>
      </c>
      <c r="D5374">
        <v>576</v>
      </c>
      <c r="E5374">
        <v>9.8420328590134591</v>
      </c>
      <c r="F5374">
        <f t="shared" si="421"/>
        <v>9.8407548590134599</v>
      </c>
      <c r="G5374">
        <f t="shared" si="422"/>
        <v>9.8406247081566995</v>
      </c>
      <c r="H5374" s="2">
        <f t="shared" si="418"/>
        <v>9.0979600000000004E-3</v>
      </c>
      <c r="I5374">
        <f>VLOOKUP(A5374,Sheet2!$B$2:$D$15,2)</f>
        <v>4</v>
      </c>
      <c r="J5374">
        <f>VLOOKUP(A5374,Sheet2!$B$2:$D$15,3)</f>
        <v>4</v>
      </c>
      <c r="L5374">
        <f t="shared" si="419"/>
        <v>1</v>
      </c>
      <c r="M5374" s="2">
        <f t="shared" si="420"/>
        <v>9.0979600000000004E-3</v>
      </c>
      <c r="N5374" s="2">
        <f>(D5374-H5374*VLOOKUP(I5374,Sheet2!$G$3:$I$7,3))/M5374/VLOOKUP(I5374,Sheet2!$G$3:$H$7,2)</f>
        <v>5.0395896069008881E-7</v>
      </c>
      <c r="O5374" s="2">
        <v>1.36407469262555E-11</v>
      </c>
    </row>
    <row r="5375" spans="1:15" x14ac:dyDescent="0.25">
      <c r="A5375">
        <v>5364</v>
      </c>
      <c r="B5375">
        <v>421149</v>
      </c>
      <c r="C5375">
        <v>3154</v>
      </c>
      <c r="D5375">
        <v>534</v>
      </c>
      <c r="E5375">
        <v>9.8417725572999402</v>
      </c>
      <c r="F5375">
        <f t="shared" si="421"/>
        <v>9.8404945572999409</v>
      </c>
      <c r="G5375">
        <f t="shared" si="422"/>
        <v>9.8403643434260459</v>
      </c>
      <c r="H5375" s="2">
        <f t="shared" si="418"/>
        <v>8.4229800000000001E-3</v>
      </c>
      <c r="I5375">
        <f>VLOOKUP(A5375,Sheet2!$B$2:$D$15,2)</f>
        <v>4</v>
      </c>
      <c r="J5375">
        <f>VLOOKUP(A5375,Sheet2!$B$2:$D$15,3)</f>
        <v>4</v>
      </c>
      <c r="L5375">
        <f t="shared" si="419"/>
        <v>1</v>
      </c>
      <c r="M5375" s="2">
        <f t="shared" si="420"/>
        <v>8.4229800000000001E-3</v>
      </c>
      <c r="N5375" s="2">
        <f>(D5375-H5375*VLOOKUP(I5375,Sheet2!$G$3:$I$7,3))/M5375/VLOOKUP(I5375,Sheet2!$G$3:$H$7,2)</f>
        <v>5.0482989785087938E-7</v>
      </c>
      <c r="O5375" s="2">
        <v>1.3428619786297901E-11</v>
      </c>
    </row>
    <row r="5376" spans="1:15" x14ac:dyDescent="0.25">
      <c r="A5376">
        <v>5365</v>
      </c>
      <c r="B5376">
        <v>420648</v>
      </c>
      <c r="C5376">
        <v>3097</v>
      </c>
      <c r="D5376">
        <v>533</v>
      </c>
      <c r="E5376">
        <v>9.8415121295521502</v>
      </c>
      <c r="F5376">
        <f t="shared" si="421"/>
        <v>9.8402341295521509</v>
      </c>
      <c r="G5376">
        <f t="shared" si="422"/>
        <v>9.8401038526306213</v>
      </c>
      <c r="H5376" s="2">
        <f t="shared" si="418"/>
        <v>8.4129600000000006E-3</v>
      </c>
      <c r="I5376">
        <f>VLOOKUP(A5376,Sheet2!$B$2:$D$15,2)</f>
        <v>4</v>
      </c>
      <c r="J5376">
        <f>VLOOKUP(A5376,Sheet2!$B$2:$D$15,3)</f>
        <v>4</v>
      </c>
      <c r="L5376">
        <f t="shared" si="419"/>
        <v>1</v>
      </c>
      <c r="M5376" s="2">
        <f t="shared" si="420"/>
        <v>8.4129600000000006E-3</v>
      </c>
      <c r="N5376" s="2">
        <f>(D5376-H5376*VLOOKUP(I5376,Sheet2!$G$3:$I$7,3))/M5376/VLOOKUP(I5376,Sheet2!$G$3:$H$7,2)</f>
        <v>5.0439633803084761E-7</v>
      </c>
      <c r="O5376" s="2">
        <v>1.3471614068181801E-11</v>
      </c>
    </row>
    <row r="5377" spans="1:15" x14ac:dyDescent="0.25">
      <c r="A5377">
        <v>5366</v>
      </c>
      <c r="B5377">
        <v>444349</v>
      </c>
      <c r="C5377">
        <v>3185</v>
      </c>
      <c r="D5377">
        <v>565</v>
      </c>
      <c r="E5377">
        <v>9.8412515757090908</v>
      </c>
      <c r="F5377">
        <f t="shared" si="421"/>
        <v>9.8399735757090916</v>
      </c>
      <c r="G5377">
        <f t="shared" si="422"/>
        <v>9.8398432357093863</v>
      </c>
      <c r="H5377" s="2">
        <f t="shared" si="418"/>
        <v>8.8869799999999992E-3</v>
      </c>
      <c r="I5377">
        <f>VLOOKUP(A5377,Sheet2!$B$2:$D$15,2)</f>
        <v>4</v>
      </c>
      <c r="J5377">
        <f>VLOOKUP(A5377,Sheet2!$B$2:$D$15,3)</f>
        <v>4</v>
      </c>
      <c r="L5377">
        <f t="shared" si="419"/>
        <v>1</v>
      </c>
      <c r="M5377" s="2">
        <f t="shared" si="420"/>
        <v>8.8869799999999992E-3</v>
      </c>
      <c r="N5377" s="2">
        <f>(D5377-H5377*VLOOKUP(I5377,Sheet2!$G$3:$I$7,3))/M5377/VLOOKUP(I5377,Sheet2!$G$3:$H$7,2)</f>
        <v>5.0661152978852218E-7</v>
      </c>
      <c r="O5377" s="2">
        <v>1.4042192467685E-11</v>
      </c>
    </row>
    <row r="5378" spans="1:15" x14ac:dyDescent="0.25">
      <c r="A5378">
        <v>5367</v>
      </c>
      <c r="B5378">
        <v>442248</v>
      </c>
      <c r="C5378">
        <v>3120</v>
      </c>
      <c r="D5378">
        <v>561</v>
      </c>
      <c r="E5378">
        <v>9.8409908957096803</v>
      </c>
      <c r="F5378">
        <f t="shared" si="421"/>
        <v>9.8397128957096811</v>
      </c>
      <c r="G5378">
        <f t="shared" si="422"/>
        <v>9.8395824926012665</v>
      </c>
      <c r="H5378" s="2">
        <f t="shared" si="418"/>
        <v>8.8449600000000007E-3</v>
      </c>
      <c r="I5378">
        <f>VLOOKUP(A5378,Sheet2!$B$2:$D$15,2)</f>
        <v>4</v>
      </c>
      <c r="J5378">
        <f>VLOOKUP(A5378,Sheet2!$B$2:$D$15,3)</f>
        <v>4</v>
      </c>
      <c r="L5378">
        <f t="shared" si="419"/>
        <v>1</v>
      </c>
      <c r="M5378" s="2">
        <f t="shared" si="420"/>
        <v>8.8449600000000007E-3</v>
      </c>
      <c r="N5378" s="2">
        <f>(D5378-H5378*VLOOKUP(I5378,Sheet2!$G$3:$I$7,3))/M5378/VLOOKUP(I5378,Sheet2!$G$3:$H$7,2)</f>
        <v>5.0510951050089539E-7</v>
      </c>
      <c r="O5378" s="2">
        <v>1.30077119143752E-11</v>
      </c>
    </row>
    <row r="5379" spans="1:15" x14ac:dyDescent="0.25">
      <c r="A5379">
        <v>5368</v>
      </c>
      <c r="B5379">
        <v>436349</v>
      </c>
      <c r="C5379">
        <v>3233</v>
      </c>
      <c r="D5379">
        <v>557</v>
      </c>
      <c r="E5379">
        <v>9.8407300894928493</v>
      </c>
      <c r="F5379">
        <f t="shared" si="421"/>
        <v>9.8394520894928501</v>
      </c>
      <c r="G5379">
        <f t="shared" si="422"/>
        <v>9.8393216232451657</v>
      </c>
      <c r="H5379" s="2">
        <f t="shared" si="418"/>
        <v>8.7269800000000005E-3</v>
      </c>
      <c r="I5379">
        <f>VLOOKUP(A5379,Sheet2!$B$2:$D$15,2)</f>
        <v>4</v>
      </c>
      <c r="J5379">
        <f>VLOOKUP(A5379,Sheet2!$B$2:$D$15,3)</f>
        <v>4</v>
      </c>
      <c r="L5379">
        <f t="shared" si="419"/>
        <v>1</v>
      </c>
      <c r="M5379" s="2">
        <f t="shared" si="420"/>
        <v>8.7269800000000005E-3</v>
      </c>
      <c r="N5379" s="2">
        <f>(D5379-H5379*VLOOKUP(I5379,Sheet2!$G$3:$I$7,3))/M5379/VLOOKUP(I5379,Sheet2!$G$3:$H$7,2)</f>
        <v>5.0910057465469155E-7</v>
      </c>
      <c r="O5379" s="2">
        <v>1.3567379245170801E-11</v>
      </c>
    </row>
    <row r="5380" spans="1:15" x14ac:dyDescent="0.25">
      <c r="A5380">
        <v>5369</v>
      </c>
      <c r="B5380">
        <v>407998</v>
      </c>
      <c r="C5380">
        <v>2945</v>
      </c>
      <c r="D5380">
        <v>519</v>
      </c>
      <c r="E5380">
        <v>9.8404691569974805</v>
      </c>
      <c r="F5380">
        <f t="shared" si="421"/>
        <v>9.8391911569974813</v>
      </c>
      <c r="G5380">
        <f t="shared" si="422"/>
        <v>9.8390606275799612</v>
      </c>
      <c r="H5380" s="2">
        <f t="shared" si="418"/>
        <v>8.1599600000000008E-3</v>
      </c>
      <c r="I5380">
        <f>VLOOKUP(A5380,Sheet2!$B$2:$D$15,2)</f>
        <v>4</v>
      </c>
      <c r="J5380">
        <f>VLOOKUP(A5380,Sheet2!$B$2:$D$15,3)</f>
        <v>4</v>
      </c>
      <c r="L5380">
        <f t="shared" si="419"/>
        <v>1</v>
      </c>
      <c r="M5380" s="2">
        <f t="shared" si="420"/>
        <v>8.1599600000000008E-3</v>
      </c>
      <c r="N5380" s="2">
        <f>(D5380-H5380*VLOOKUP(I5380,Sheet2!$G$3:$I$7,3))/M5380/VLOOKUP(I5380,Sheet2!$G$3:$H$7,2)</f>
        <v>5.0688252957122336E-7</v>
      </c>
      <c r="O5380" s="2">
        <v>1.3727197107011E-11</v>
      </c>
    </row>
    <row r="5381" spans="1:15" x14ac:dyDescent="0.25">
      <c r="A5381">
        <v>5370</v>
      </c>
      <c r="B5381">
        <v>447548</v>
      </c>
      <c r="C5381">
        <v>3192</v>
      </c>
      <c r="D5381">
        <v>562</v>
      </c>
      <c r="E5381">
        <v>9.8402080981624405</v>
      </c>
      <c r="F5381">
        <f t="shared" si="421"/>
        <v>9.8389300981624412</v>
      </c>
      <c r="G5381">
        <f t="shared" si="422"/>
        <v>9.8387995055444968</v>
      </c>
      <c r="H5381" s="2">
        <f t="shared" si="418"/>
        <v>8.9509600000000009E-3</v>
      </c>
      <c r="I5381">
        <f>VLOOKUP(A5381,Sheet2!$B$2:$D$15,2)</f>
        <v>4</v>
      </c>
      <c r="J5381">
        <f>VLOOKUP(A5381,Sheet2!$B$2:$D$15,3)</f>
        <v>4</v>
      </c>
      <c r="L5381">
        <f t="shared" si="419"/>
        <v>1</v>
      </c>
      <c r="M5381" s="2">
        <f t="shared" si="420"/>
        <v>8.9509600000000009E-3</v>
      </c>
      <c r="N5381" s="2">
        <f>(D5381-H5381*VLOOKUP(I5381,Sheet2!$G$3:$I$7,3))/M5381/VLOOKUP(I5381,Sheet2!$G$3:$H$7,2)</f>
        <v>4.987156144145432E-7</v>
      </c>
      <c r="O5381" s="2">
        <v>1.30726653699731E-11</v>
      </c>
    </row>
    <row r="5382" spans="1:15" x14ac:dyDescent="0.25">
      <c r="A5382">
        <v>5371</v>
      </c>
      <c r="B5382">
        <v>431449</v>
      </c>
      <c r="C5382">
        <v>3075</v>
      </c>
      <c r="D5382">
        <v>547</v>
      </c>
      <c r="E5382">
        <v>9.8399469129265498</v>
      </c>
      <c r="F5382">
        <f t="shared" si="421"/>
        <v>9.8386689129265505</v>
      </c>
      <c r="G5382">
        <f t="shared" si="422"/>
        <v>9.8385382570775803</v>
      </c>
      <c r="H5382" s="2">
        <f t="shared" si="418"/>
        <v>8.6289799999999996E-3</v>
      </c>
      <c r="I5382">
        <f>VLOOKUP(A5382,Sheet2!$B$2:$D$15,2)</f>
        <v>4</v>
      </c>
      <c r="J5382">
        <f>VLOOKUP(A5382,Sheet2!$B$2:$D$15,3)</f>
        <v>4</v>
      </c>
      <c r="L5382">
        <f t="shared" si="419"/>
        <v>1</v>
      </c>
      <c r="M5382" s="2">
        <f t="shared" si="420"/>
        <v>8.6289799999999996E-3</v>
      </c>
      <c r="N5382" s="2">
        <f>(D5382-H5382*VLOOKUP(I5382,Sheet2!$G$3:$I$7,3))/M5382/VLOOKUP(I5382,Sheet2!$G$3:$H$7,2)</f>
        <v>5.0476038106473765E-7</v>
      </c>
      <c r="O5382" s="2">
        <v>1.30027478242965E-11</v>
      </c>
    </row>
    <row r="5383" spans="1:15" x14ac:dyDescent="0.25">
      <c r="A5383">
        <v>5372</v>
      </c>
      <c r="B5383">
        <v>445648</v>
      </c>
      <c r="C5383">
        <v>3346</v>
      </c>
      <c r="D5383">
        <v>567</v>
      </c>
      <c r="E5383">
        <v>9.8396856012286094</v>
      </c>
      <c r="F5383">
        <f t="shared" si="421"/>
        <v>9.8384076012286101</v>
      </c>
      <c r="G5383">
        <f t="shared" si="422"/>
        <v>9.8382768821180004</v>
      </c>
      <c r="H5383" s="2">
        <f t="shared" si="418"/>
        <v>8.9129599999999993E-3</v>
      </c>
      <c r="I5383">
        <f>VLOOKUP(A5383,Sheet2!$B$2:$D$15,2)</f>
        <v>4</v>
      </c>
      <c r="J5383">
        <f>VLOOKUP(A5383,Sheet2!$B$2:$D$15,3)</f>
        <v>4</v>
      </c>
      <c r="L5383">
        <f t="shared" si="419"/>
        <v>1</v>
      </c>
      <c r="M5383" s="2">
        <f t="shared" si="420"/>
        <v>8.9129599999999993E-3</v>
      </c>
      <c r="N5383" s="2">
        <f>(D5383-H5383*VLOOKUP(I5383,Sheet2!$G$3:$I$7,3))/M5383/VLOOKUP(I5383,Sheet2!$G$3:$H$7,2)</f>
        <v>5.0700229957275706E-7</v>
      </c>
      <c r="O5383" s="2">
        <v>1.2963082813664499E-11</v>
      </c>
    </row>
    <row r="5384" spans="1:15" x14ac:dyDescent="0.25">
      <c r="A5384">
        <v>5373</v>
      </c>
      <c r="B5384">
        <v>407749</v>
      </c>
      <c r="C5384">
        <v>2904</v>
      </c>
      <c r="D5384">
        <v>517</v>
      </c>
      <c r="E5384">
        <v>9.83942416300739</v>
      </c>
      <c r="F5384">
        <f t="shared" si="421"/>
        <v>9.8381461630073908</v>
      </c>
      <c r="G5384">
        <f t="shared" si="422"/>
        <v>9.8380153806045101</v>
      </c>
      <c r="H5384" s="2">
        <f t="shared" si="418"/>
        <v>8.1549799999999992E-3</v>
      </c>
      <c r="I5384">
        <f>VLOOKUP(A5384,Sheet2!$B$2:$D$15,2)</f>
        <v>4</v>
      </c>
      <c r="J5384">
        <f>VLOOKUP(A5384,Sheet2!$B$2:$D$15,3)</f>
        <v>4</v>
      </c>
      <c r="L5384">
        <f t="shared" si="419"/>
        <v>1</v>
      </c>
      <c r="M5384" s="2">
        <f t="shared" si="420"/>
        <v>8.1549799999999992E-3</v>
      </c>
      <c r="N5384" s="2">
        <f>(D5384-H5384*VLOOKUP(I5384,Sheet2!$G$3:$I$7,3))/M5384/VLOOKUP(I5384,Sheet2!$G$3:$H$7,2)</f>
        <v>5.0481844627454637E-7</v>
      </c>
      <c r="O5384" s="2">
        <v>1.26874258242876E-11</v>
      </c>
    </row>
    <row r="5385" spans="1:15" x14ac:dyDescent="0.25">
      <c r="A5385">
        <v>5374</v>
      </c>
      <c r="B5385">
        <v>464648</v>
      </c>
      <c r="C5385">
        <v>3450</v>
      </c>
      <c r="D5385">
        <v>586</v>
      </c>
      <c r="E5385">
        <v>9.8391625982016304</v>
      </c>
      <c r="F5385">
        <f t="shared" si="421"/>
        <v>9.8378845982016312</v>
      </c>
      <c r="G5385">
        <f t="shared" si="422"/>
        <v>9.8377537524758303</v>
      </c>
      <c r="H5385" s="2">
        <f t="shared" si="418"/>
        <v>9.2929599999999994E-3</v>
      </c>
      <c r="I5385">
        <f>VLOOKUP(A5385,Sheet2!$B$2:$D$15,2)</f>
        <v>4</v>
      </c>
      <c r="J5385">
        <f>VLOOKUP(A5385,Sheet2!$B$2:$D$15,3)</f>
        <v>4</v>
      </c>
      <c r="L5385">
        <f t="shared" si="419"/>
        <v>1</v>
      </c>
      <c r="M5385" s="2">
        <f t="shared" si="420"/>
        <v>9.2929599999999994E-3</v>
      </c>
      <c r="N5385" s="2">
        <f>(D5385-H5385*VLOOKUP(I5385,Sheet2!$G$3:$I$7,3))/M5385/VLOOKUP(I5385,Sheet2!$G$3:$H$7,2)</f>
        <v>5.0143487284998544E-7</v>
      </c>
      <c r="O5385" s="2">
        <v>1.1999724017647E-11</v>
      </c>
    </row>
    <row r="5386" spans="1:15" x14ac:dyDescent="0.25">
      <c r="A5386">
        <v>5375</v>
      </c>
      <c r="B5386">
        <v>418148</v>
      </c>
      <c r="C5386">
        <v>2967</v>
      </c>
      <c r="D5386">
        <v>520</v>
      </c>
      <c r="E5386">
        <v>9.8389009067500304</v>
      </c>
      <c r="F5386">
        <f t="shared" si="421"/>
        <v>9.8376229067500311</v>
      </c>
      <c r="G5386">
        <f t="shared" si="422"/>
        <v>9.8374919976706572</v>
      </c>
      <c r="H5386" s="2">
        <f t="shared" si="418"/>
        <v>8.3629599999999991E-3</v>
      </c>
      <c r="I5386">
        <f>VLOOKUP(A5386,Sheet2!$B$2:$D$15,2)</f>
        <v>4</v>
      </c>
      <c r="J5386">
        <f>VLOOKUP(A5386,Sheet2!$B$2:$D$15,3)</f>
        <v>4</v>
      </c>
      <c r="L5386">
        <f t="shared" si="419"/>
        <v>1</v>
      </c>
      <c r="M5386" s="2">
        <f t="shared" si="420"/>
        <v>8.3629599999999991E-3</v>
      </c>
      <c r="N5386" s="2">
        <f>(D5386-H5386*VLOOKUP(I5386,Sheet2!$G$3:$I$7,3))/M5386/VLOOKUP(I5386,Sheet2!$G$3:$H$7,2)</f>
        <v>4.9263941427437185E-7</v>
      </c>
      <c r="O5386" s="2">
        <v>1.2043755152337801E-11</v>
      </c>
    </row>
    <row r="5387" spans="1:15" x14ac:dyDescent="0.25">
      <c r="A5387">
        <v>5376</v>
      </c>
      <c r="B5387">
        <v>429199</v>
      </c>
      <c r="C5387">
        <v>3146</v>
      </c>
      <c r="D5387">
        <v>540</v>
      </c>
      <c r="E5387">
        <v>9.8386390885912807</v>
      </c>
      <c r="F5387">
        <f t="shared" si="421"/>
        <v>9.8373610885912814</v>
      </c>
      <c r="G5387">
        <f t="shared" si="422"/>
        <v>9.8372301161276567</v>
      </c>
      <c r="H5387" s="2">
        <f t="shared" si="418"/>
        <v>8.5839799999999997E-3</v>
      </c>
      <c r="I5387">
        <f>VLOOKUP(A5387,Sheet2!$B$2:$D$15,2)</f>
        <v>4</v>
      </c>
      <c r="J5387">
        <f>VLOOKUP(A5387,Sheet2!$B$2:$D$15,3)</f>
        <v>4</v>
      </c>
      <c r="L5387">
        <f t="shared" si="419"/>
        <v>1</v>
      </c>
      <c r="M5387" s="2">
        <f t="shared" si="420"/>
        <v>8.5839799999999997E-3</v>
      </c>
      <c r="N5387" s="2">
        <f>(D5387-H5387*VLOOKUP(I5387,Sheet2!$G$3:$I$7,3))/M5387/VLOOKUP(I5387,Sheet2!$G$3:$H$7,2)</f>
        <v>4.9992881891616715E-7</v>
      </c>
      <c r="O5387" s="2">
        <v>1.2405461902521001E-11</v>
      </c>
    </row>
    <row r="5388" spans="1:15" x14ac:dyDescent="0.25">
      <c r="A5388">
        <v>5377</v>
      </c>
      <c r="B5388">
        <v>432448</v>
      </c>
      <c r="C5388">
        <v>3182</v>
      </c>
      <c r="D5388">
        <v>539</v>
      </c>
      <c r="E5388">
        <v>9.8383771436640295</v>
      </c>
      <c r="F5388">
        <f t="shared" si="421"/>
        <v>9.8370991436640303</v>
      </c>
      <c r="G5388">
        <f t="shared" si="422"/>
        <v>9.8369681077854665</v>
      </c>
      <c r="H5388" s="2">
        <f t="shared" ref="H5388:H5451" si="423">B5388/$F$5</f>
        <v>8.6489600000000007E-3</v>
      </c>
      <c r="I5388">
        <f>VLOOKUP(A5388,Sheet2!$B$2:$D$15,2)</f>
        <v>4</v>
      </c>
      <c r="J5388">
        <f>VLOOKUP(A5388,Sheet2!$B$2:$D$15,3)</f>
        <v>4</v>
      </c>
      <c r="L5388">
        <f t="shared" ref="L5388:L5451" si="424">IF(I5388=J5388,1,#NUM!)</f>
        <v>1</v>
      </c>
      <c r="M5388" s="2">
        <f t="shared" ref="M5388:M5451" si="425">H5388*L5388</f>
        <v>8.6489600000000007E-3</v>
      </c>
      <c r="N5388" s="2">
        <f>(D5388-H5388*VLOOKUP(I5388,Sheet2!$G$3:$I$7,3))/M5388/VLOOKUP(I5388,Sheet2!$G$3:$H$7,2)</f>
        <v>4.940463149326624E-7</v>
      </c>
      <c r="O5388" s="2">
        <v>1.19679664211807E-11</v>
      </c>
    </row>
    <row r="5389" spans="1:15" x14ac:dyDescent="0.25">
      <c r="A5389">
        <v>5378</v>
      </c>
      <c r="B5389">
        <v>426149</v>
      </c>
      <c r="C5389">
        <v>3080</v>
      </c>
      <c r="D5389">
        <v>525</v>
      </c>
      <c r="E5389">
        <v>9.8381150719069002</v>
      </c>
      <c r="F5389">
        <f t="shared" ref="F5389:F5452" si="426">E5389-$F$4</f>
        <v>9.8368370719069009</v>
      </c>
      <c r="G5389">
        <f t="shared" ref="G5389:G5452" si="427">(F5390+F5389)/2</f>
        <v>9.836705972582692</v>
      </c>
      <c r="H5389" s="2">
        <f t="shared" si="423"/>
        <v>8.5229799999999994E-3</v>
      </c>
      <c r="I5389">
        <f>VLOOKUP(A5389,Sheet2!$B$2:$D$15,2)</f>
        <v>4</v>
      </c>
      <c r="J5389">
        <f>VLOOKUP(A5389,Sheet2!$B$2:$D$15,3)</f>
        <v>4</v>
      </c>
      <c r="L5389">
        <f t="shared" si="424"/>
        <v>1</v>
      </c>
      <c r="M5389" s="2">
        <f t="shared" si="425"/>
        <v>8.5229799999999994E-3</v>
      </c>
      <c r="N5389" s="2">
        <f>(D5389-H5389*VLOOKUP(I5389,Sheet2!$G$3:$I$7,3))/M5389/VLOOKUP(I5389,Sheet2!$G$3:$H$7,2)</f>
        <v>4.8683173408831183E-7</v>
      </c>
      <c r="O5389" s="2">
        <v>1.14893794984025E-11</v>
      </c>
    </row>
    <row r="5390" spans="1:15" x14ac:dyDescent="0.25">
      <c r="A5390">
        <v>5379</v>
      </c>
      <c r="B5390">
        <v>483948</v>
      </c>
      <c r="C5390">
        <v>3404</v>
      </c>
      <c r="D5390">
        <v>603</v>
      </c>
      <c r="E5390">
        <v>9.8378528732584805</v>
      </c>
      <c r="F5390">
        <f t="shared" si="426"/>
        <v>9.8365748732584812</v>
      </c>
      <c r="G5390">
        <f t="shared" si="427"/>
        <v>9.8364437104579068</v>
      </c>
      <c r="H5390" s="2">
        <f t="shared" si="423"/>
        <v>9.6789600000000003E-3</v>
      </c>
      <c r="I5390">
        <f>VLOOKUP(A5390,Sheet2!$B$2:$D$15,2)</f>
        <v>4</v>
      </c>
      <c r="J5390">
        <f>VLOOKUP(A5390,Sheet2!$B$2:$D$15,3)</f>
        <v>4</v>
      </c>
      <c r="L5390">
        <f t="shared" si="424"/>
        <v>1</v>
      </c>
      <c r="M5390" s="2">
        <f t="shared" si="425"/>
        <v>9.6789600000000003E-3</v>
      </c>
      <c r="N5390" s="2">
        <f>(D5390-H5390*VLOOKUP(I5390,Sheet2!$G$3:$I$7,3))/M5390/VLOOKUP(I5390,Sheet2!$G$3:$H$7,2)</f>
        <v>4.9385081826973144E-7</v>
      </c>
      <c r="O5390" s="2">
        <v>1.22535015559265E-11</v>
      </c>
    </row>
    <row r="5391" spans="1:15" x14ac:dyDescent="0.25">
      <c r="A5391">
        <v>5380</v>
      </c>
      <c r="B5391">
        <v>376649</v>
      </c>
      <c r="C5391">
        <v>2873</v>
      </c>
      <c r="D5391">
        <v>471</v>
      </c>
      <c r="E5391">
        <v>9.8375905476573298</v>
      </c>
      <c r="F5391">
        <f t="shared" si="426"/>
        <v>9.8363125476573305</v>
      </c>
      <c r="G5391">
        <f t="shared" si="427"/>
        <v>9.8361813213496561</v>
      </c>
      <c r="H5391" s="2">
        <f t="shared" si="423"/>
        <v>7.5329799999999999E-3</v>
      </c>
      <c r="I5391">
        <f>VLOOKUP(A5391,Sheet2!$B$2:$D$15,2)</f>
        <v>4</v>
      </c>
      <c r="J5391">
        <f>VLOOKUP(A5391,Sheet2!$B$2:$D$15,3)</f>
        <v>4</v>
      </c>
      <c r="L5391">
        <f t="shared" si="424"/>
        <v>1</v>
      </c>
      <c r="M5391" s="2">
        <f t="shared" si="425"/>
        <v>7.5329799999999999E-3</v>
      </c>
      <c r="N5391" s="2">
        <f>(D5391-H5391*VLOOKUP(I5391,Sheet2!$G$3:$I$7,3))/M5391/VLOOKUP(I5391,Sheet2!$G$3:$H$7,2)</f>
        <v>4.9610056484950177E-7</v>
      </c>
      <c r="O5391" s="2">
        <v>1.20052148369905E-11</v>
      </c>
    </row>
    <row r="5392" spans="1:15" x14ac:dyDescent="0.25">
      <c r="A5392">
        <v>5381</v>
      </c>
      <c r="B5392">
        <v>466348</v>
      </c>
      <c r="C5392">
        <v>3365</v>
      </c>
      <c r="D5392">
        <v>577</v>
      </c>
      <c r="E5392">
        <v>9.8373280950419808</v>
      </c>
      <c r="F5392">
        <f t="shared" si="426"/>
        <v>9.8360500950419816</v>
      </c>
      <c r="G5392">
        <f t="shared" si="427"/>
        <v>9.8359188051964601</v>
      </c>
      <c r="H5392" s="2">
        <f t="shared" si="423"/>
        <v>9.3269600000000005E-3</v>
      </c>
      <c r="I5392">
        <f>VLOOKUP(A5392,Sheet2!$B$2:$D$15,2)</f>
        <v>4</v>
      </c>
      <c r="J5392">
        <f>VLOOKUP(A5392,Sheet2!$B$2:$D$15,3)</f>
        <v>4</v>
      </c>
      <c r="L5392">
        <f t="shared" si="424"/>
        <v>1</v>
      </c>
      <c r="M5392" s="2">
        <f t="shared" si="425"/>
        <v>9.3269600000000005E-3</v>
      </c>
      <c r="N5392" s="2">
        <f>(D5392-H5392*VLOOKUP(I5392,Sheet2!$G$3:$I$7,3))/M5392/VLOOKUP(I5392,Sheet2!$G$3:$H$7,2)</f>
        <v>4.8948672622161988E-7</v>
      </c>
      <c r="O5392" s="2">
        <v>1.14474832556732E-11</v>
      </c>
    </row>
    <row r="5393" spans="1:15" x14ac:dyDescent="0.25">
      <c r="A5393">
        <v>5382</v>
      </c>
      <c r="B5393">
        <v>383248</v>
      </c>
      <c r="C5393">
        <v>2710</v>
      </c>
      <c r="D5393">
        <v>471</v>
      </c>
      <c r="E5393">
        <v>9.8370655153509396</v>
      </c>
      <c r="F5393">
        <f t="shared" si="426"/>
        <v>9.8357875153509404</v>
      </c>
      <c r="G5393">
        <f t="shared" si="427"/>
        <v>9.8356561619368055</v>
      </c>
      <c r="H5393" s="2">
        <f t="shared" si="423"/>
        <v>7.6649600000000002E-3</v>
      </c>
      <c r="I5393">
        <f>VLOOKUP(A5393,Sheet2!$B$2:$D$15,2)</f>
        <v>4</v>
      </c>
      <c r="J5393">
        <f>VLOOKUP(A5393,Sheet2!$B$2:$D$15,3)</f>
        <v>4</v>
      </c>
      <c r="L5393">
        <f t="shared" si="424"/>
        <v>1</v>
      </c>
      <c r="M5393" s="2">
        <f t="shared" si="425"/>
        <v>7.6649600000000002E-3</v>
      </c>
      <c r="N5393" s="2">
        <f>(D5393-H5393*VLOOKUP(I5393,Sheet2!$G$3:$I$7,3))/M5393/VLOOKUP(I5393,Sheet2!$G$3:$H$7,2)</f>
        <v>4.8533461570575709E-7</v>
      </c>
      <c r="O5393" s="2">
        <v>1.1117852962598399E-11</v>
      </c>
    </row>
    <row r="5394" spans="1:15" x14ac:dyDescent="0.25">
      <c r="A5394">
        <v>5383</v>
      </c>
      <c r="B5394">
        <v>504799</v>
      </c>
      <c r="C5394">
        <v>3730</v>
      </c>
      <c r="D5394">
        <v>618</v>
      </c>
      <c r="E5394">
        <v>9.8368028085226697</v>
      </c>
      <c r="F5394">
        <f t="shared" si="426"/>
        <v>9.8355248085226705</v>
      </c>
      <c r="G5394">
        <f t="shared" si="427"/>
        <v>9.8353933915091396</v>
      </c>
      <c r="H5394" s="2">
        <f t="shared" si="423"/>
        <v>1.0095979999999999E-2</v>
      </c>
      <c r="I5394">
        <f>VLOOKUP(A5394,Sheet2!$B$2:$D$15,2)</f>
        <v>4</v>
      </c>
      <c r="J5394">
        <f>VLOOKUP(A5394,Sheet2!$B$2:$D$15,3)</f>
        <v>4</v>
      </c>
      <c r="L5394">
        <f t="shared" si="424"/>
        <v>1</v>
      </c>
      <c r="M5394" s="2">
        <f t="shared" si="425"/>
        <v>1.0095979999999999E-2</v>
      </c>
      <c r="N5394" s="2">
        <f>(D5394-H5394*VLOOKUP(I5394,Sheet2!$G$3:$I$7,3))/M5394/VLOOKUP(I5394,Sheet2!$G$3:$H$7,2)</f>
        <v>4.8297482592081208E-7</v>
      </c>
      <c r="O5394" s="2">
        <v>1.18275056357595E-11</v>
      </c>
    </row>
    <row r="5395" spans="1:15" x14ac:dyDescent="0.25">
      <c r="A5395">
        <v>5384</v>
      </c>
      <c r="B5395">
        <v>399148</v>
      </c>
      <c r="C5395">
        <v>2914</v>
      </c>
      <c r="D5395">
        <v>482</v>
      </c>
      <c r="E5395">
        <v>9.8365399744956097</v>
      </c>
      <c r="F5395">
        <f t="shared" si="426"/>
        <v>9.8352619744956105</v>
      </c>
      <c r="G5395">
        <f t="shared" si="427"/>
        <v>9.8351304938518993</v>
      </c>
      <c r="H5395" s="2">
        <f t="shared" si="423"/>
        <v>7.9829600000000007E-3</v>
      </c>
      <c r="I5395">
        <f>VLOOKUP(A5395,Sheet2!$B$2:$D$15,2)</f>
        <v>4</v>
      </c>
      <c r="J5395">
        <f>VLOOKUP(A5395,Sheet2!$B$2:$D$15,3)</f>
        <v>4</v>
      </c>
      <c r="L5395">
        <f t="shared" si="424"/>
        <v>1</v>
      </c>
      <c r="M5395" s="2">
        <f t="shared" si="425"/>
        <v>7.9829600000000007E-3</v>
      </c>
      <c r="N5395" s="2">
        <f>(D5395-H5395*VLOOKUP(I5395,Sheet2!$G$3:$I$7,3))/M5395/VLOOKUP(I5395,Sheet2!$G$3:$H$7,2)</f>
        <v>4.7463606431699513E-7</v>
      </c>
      <c r="O5395" s="2">
        <v>1.2272830228310499E-11</v>
      </c>
    </row>
    <row r="5396" spans="1:15" x14ac:dyDescent="0.25">
      <c r="A5396">
        <v>5385</v>
      </c>
      <c r="B5396">
        <v>447498</v>
      </c>
      <c r="C5396">
        <v>3220</v>
      </c>
      <c r="D5396">
        <v>533</v>
      </c>
      <c r="E5396">
        <v>9.8362770132081891</v>
      </c>
      <c r="F5396">
        <f t="shared" si="426"/>
        <v>9.8349990132081899</v>
      </c>
      <c r="G5396">
        <f t="shared" si="427"/>
        <v>9.8348674689034858</v>
      </c>
      <c r="H5396" s="2">
        <f t="shared" si="423"/>
        <v>8.9499599999999999E-3</v>
      </c>
      <c r="I5396">
        <f>VLOOKUP(A5396,Sheet2!$B$2:$D$15,2)</f>
        <v>4</v>
      </c>
      <c r="J5396">
        <f>VLOOKUP(A5396,Sheet2!$B$2:$D$15,3)</f>
        <v>4</v>
      </c>
      <c r="L5396">
        <f t="shared" si="424"/>
        <v>1</v>
      </c>
      <c r="M5396" s="2">
        <f t="shared" si="425"/>
        <v>8.9499599999999999E-3</v>
      </c>
      <c r="N5396" s="2">
        <f>(D5396-H5396*VLOOKUP(I5396,Sheet2!$G$3:$I$7,3))/M5396/VLOOKUP(I5396,Sheet2!$G$3:$H$7,2)</f>
        <v>4.6638338785871668E-7</v>
      </c>
      <c r="O5396" s="2">
        <v>1.1637149804601299E-11</v>
      </c>
    </row>
    <row r="5397" spans="1:15" x14ac:dyDescent="0.25">
      <c r="A5397">
        <v>5386</v>
      </c>
      <c r="B5397">
        <v>414149</v>
      </c>
      <c r="C5397">
        <v>2948</v>
      </c>
      <c r="D5397">
        <v>481</v>
      </c>
      <c r="E5397">
        <v>9.8360139245987792</v>
      </c>
      <c r="F5397">
        <f t="shared" si="426"/>
        <v>9.83473592459878</v>
      </c>
      <c r="G5397">
        <f t="shared" si="427"/>
        <v>9.8346043166022561</v>
      </c>
      <c r="H5397" s="2">
        <f t="shared" si="423"/>
        <v>8.2829800000000006E-3</v>
      </c>
      <c r="I5397">
        <f>VLOOKUP(A5397,Sheet2!$B$2:$D$15,2)</f>
        <v>4</v>
      </c>
      <c r="J5397">
        <f>VLOOKUP(A5397,Sheet2!$B$2:$D$15,3)</f>
        <v>4</v>
      </c>
      <c r="L5397">
        <f t="shared" si="424"/>
        <v>1</v>
      </c>
      <c r="M5397" s="2">
        <f t="shared" si="425"/>
        <v>8.2829800000000006E-3</v>
      </c>
      <c r="N5397" s="2">
        <f>(D5397-H5397*VLOOKUP(I5397,Sheet2!$G$3:$I$7,3))/M5397/VLOOKUP(I5397,Sheet2!$G$3:$H$7,2)</f>
        <v>4.5155887530816202E-7</v>
      </c>
      <c r="O5397" s="2">
        <v>1.1071114030395099E-11</v>
      </c>
    </row>
    <row r="5398" spans="1:15" x14ac:dyDescent="0.25">
      <c r="A5398">
        <v>5387</v>
      </c>
      <c r="B5398">
        <v>452998</v>
      </c>
      <c r="C5398">
        <v>3400</v>
      </c>
      <c r="D5398">
        <v>525</v>
      </c>
      <c r="E5398">
        <v>9.8357507086057296</v>
      </c>
      <c r="F5398">
        <f t="shared" si="426"/>
        <v>9.8344727086057304</v>
      </c>
      <c r="G5398">
        <f t="shared" si="427"/>
        <v>9.8343410368865509</v>
      </c>
      <c r="H5398" s="2">
        <f t="shared" si="423"/>
        <v>9.0599600000000006E-3</v>
      </c>
      <c r="I5398">
        <f>VLOOKUP(A5398,Sheet2!$B$2:$D$15,2)</f>
        <v>4</v>
      </c>
      <c r="J5398">
        <f>VLOOKUP(A5398,Sheet2!$B$2:$D$15,3)</f>
        <v>4</v>
      </c>
      <c r="L5398">
        <f t="shared" si="424"/>
        <v>1</v>
      </c>
      <c r="M5398" s="2">
        <f t="shared" si="425"/>
        <v>9.0599600000000006E-3</v>
      </c>
      <c r="N5398" s="2">
        <f>(D5398-H5398*VLOOKUP(I5398,Sheet2!$G$3:$I$7,3))/M5398/VLOOKUP(I5398,Sheet2!$G$3:$H$7,2)</f>
        <v>4.50322757054115E-7</v>
      </c>
      <c r="O5398" s="2">
        <v>1.19273676581885E-11</v>
      </c>
    </row>
    <row r="5399" spans="1:15" x14ac:dyDescent="0.25">
      <c r="A5399">
        <v>5388</v>
      </c>
      <c r="B5399">
        <v>444249</v>
      </c>
      <c r="C5399">
        <v>3315</v>
      </c>
      <c r="D5399">
        <v>514</v>
      </c>
      <c r="E5399">
        <v>9.8354873651673707</v>
      </c>
      <c r="F5399">
        <f t="shared" si="426"/>
        <v>9.8342093651673714</v>
      </c>
      <c r="G5399">
        <f t="shared" si="427"/>
        <v>9.834077629694681</v>
      </c>
      <c r="H5399" s="2">
        <f t="shared" si="423"/>
        <v>8.8849800000000007E-3</v>
      </c>
      <c r="I5399">
        <f>VLOOKUP(A5399,Sheet2!$B$2:$D$15,2)</f>
        <v>4</v>
      </c>
      <c r="J5399">
        <f>VLOOKUP(A5399,Sheet2!$B$2:$D$15,3)</f>
        <v>4</v>
      </c>
      <c r="L5399">
        <f t="shared" si="424"/>
        <v>1</v>
      </c>
      <c r="M5399" s="2">
        <f t="shared" si="425"/>
        <v>8.8849800000000007E-3</v>
      </c>
      <c r="N5399" s="2">
        <f>(D5399-H5399*VLOOKUP(I5399,Sheet2!$G$3:$I$7,3))/M5399/VLOOKUP(I5399,Sheet2!$G$3:$H$7,2)</f>
        <v>4.4935439730871646E-7</v>
      </c>
      <c r="O5399" s="2">
        <v>1.1531449701242E-11</v>
      </c>
    </row>
    <row r="5400" spans="1:15" x14ac:dyDescent="0.25">
      <c r="A5400">
        <v>5389</v>
      </c>
      <c r="B5400">
        <v>421748</v>
      </c>
      <c r="C5400">
        <v>2975</v>
      </c>
      <c r="D5400">
        <v>478</v>
      </c>
      <c r="E5400">
        <v>9.8352238942219898</v>
      </c>
      <c r="F5400">
        <f t="shared" si="426"/>
        <v>9.8339458942219906</v>
      </c>
      <c r="G5400">
        <f t="shared" si="427"/>
        <v>9.8338140949649215</v>
      </c>
      <c r="H5400" s="2">
        <f t="shared" si="423"/>
        <v>8.43496E-3</v>
      </c>
      <c r="I5400">
        <f>VLOOKUP(A5400,Sheet2!$B$2:$D$15,2)</f>
        <v>4</v>
      </c>
      <c r="J5400">
        <f>VLOOKUP(A5400,Sheet2!$B$2:$D$15,3)</f>
        <v>4</v>
      </c>
      <c r="L5400">
        <f t="shared" si="424"/>
        <v>1</v>
      </c>
      <c r="M5400" s="2">
        <f t="shared" si="425"/>
        <v>8.43496E-3</v>
      </c>
      <c r="N5400" s="2">
        <f>(D5400-H5400*VLOOKUP(I5400,Sheet2!$G$3:$I$7,3))/M5400/VLOOKUP(I5400,Sheet2!$G$3:$H$7,2)</f>
        <v>4.3753911292999611E-7</v>
      </c>
      <c r="O5400" s="2">
        <v>1.1008641845257301E-11</v>
      </c>
    </row>
    <row r="5401" spans="1:15" x14ac:dyDescent="0.25">
      <c r="A5401">
        <v>5390</v>
      </c>
      <c r="B5401">
        <v>455798</v>
      </c>
      <c r="C5401">
        <v>3286</v>
      </c>
      <c r="D5401">
        <v>511</v>
      </c>
      <c r="E5401">
        <v>9.8349602957078499</v>
      </c>
      <c r="F5401">
        <f t="shared" si="426"/>
        <v>9.8336822957078507</v>
      </c>
      <c r="G5401">
        <f t="shared" si="427"/>
        <v>9.833550432635521</v>
      </c>
      <c r="H5401" s="2">
        <f t="shared" si="423"/>
        <v>9.1159599999999993E-3</v>
      </c>
      <c r="I5401">
        <f>VLOOKUP(A5401,Sheet2!$B$2:$D$15,2)</f>
        <v>4</v>
      </c>
      <c r="J5401">
        <f>VLOOKUP(A5401,Sheet2!$B$2:$D$15,3)</f>
        <v>4</v>
      </c>
      <c r="L5401">
        <f t="shared" si="424"/>
        <v>1</v>
      </c>
      <c r="M5401" s="2">
        <f t="shared" si="425"/>
        <v>9.1159599999999993E-3</v>
      </c>
      <c r="N5401" s="2">
        <f>(D5401-H5401*VLOOKUP(I5401,Sheet2!$G$3:$I$7,3))/M5401/VLOOKUP(I5401,Sheet2!$G$3:$H$7,2)</f>
        <v>4.3140533372239462E-7</v>
      </c>
      <c r="O5401" s="2">
        <v>1.04458454391187E-11</v>
      </c>
    </row>
    <row r="5402" spans="1:15" x14ac:dyDescent="0.25">
      <c r="A5402">
        <v>5391</v>
      </c>
      <c r="B5402">
        <v>419599</v>
      </c>
      <c r="C5402">
        <v>3130</v>
      </c>
      <c r="D5402">
        <v>468</v>
      </c>
      <c r="E5402">
        <v>9.8346965695631905</v>
      </c>
      <c r="F5402">
        <f t="shared" si="426"/>
        <v>9.8334185695631913</v>
      </c>
      <c r="G5402">
        <f t="shared" si="427"/>
        <v>9.8332866426447012</v>
      </c>
      <c r="H5402" s="2">
        <f t="shared" si="423"/>
        <v>8.3919800000000003E-3</v>
      </c>
      <c r="I5402">
        <f>VLOOKUP(A5402,Sheet2!$B$2:$D$15,2)</f>
        <v>4</v>
      </c>
      <c r="J5402">
        <f>VLOOKUP(A5402,Sheet2!$B$2:$D$15,3)</f>
        <v>4</v>
      </c>
      <c r="L5402">
        <f t="shared" si="424"/>
        <v>1</v>
      </c>
      <c r="M5402" s="2">
        <f t="shared" si="425"/>
        <v>8.3919800000000003E-3</v>
      </c>
      <c r="N5402" s="2">
        <f>(D5402-H5402*VLOOKUP(I5402,Sheet2!$G$3:$I$7,3))/M5402/VLOOKUP(I5402,Sheet2!$G$3:$H$7,2)</f>
        <v>4.2852530427860883E-7</v>
      </c>
      <c r="O5402" s="2">
        <v>1.15367401240694E-11</v>
      </c>
    </row>
    <row r="5403" spans="1:15" x14ac:dyDescent="0.25">
      <c r="A5403">
        <v>5392</v>
      </c>
      <c r="B5403">
        <v>418148</v>
      </c>
      <c r="C5403">
        <v>2995</v>
      </c>
      <c r="D5403">
        <v>475</v>
      </c>
      <c r="E5403">
        <v>9.8344327157262104</v>
      </c>
      <c r="F5403">
        <f t="shared" si="426"/>
        <v>9.8331547157262111</v>
      </c>
      <c r="G5403">
        <f t="shared" si="427"/>
        <v>9.8330227249306468</v>
      </c>
      <c r="H5403" s="2">
        <f t="shared" si="423"/>
        <v>8.3629599999999991E-3</v>
      </c>
      <c r="I5403">
        <f>VLOOKUP(A5403,Sheet2!$B$2:$D$15,2)</f>
        <v>4</v>
      </c>
      <c r="J5403">
        <f>VLOOKUP(A5403,Sheet2!$B$2:$D$15,3)</f>
        <v>4</v>
      </c>
      <c r="L5403">
        <f t="shared" si="424"/>
        <v>1</v>
      </c>
      <c r="M5403" s="2">
        <f t="shared" si="425"/>
        <v>8.3629599999999991E-3</v>
      </c>
      <c r="N5403" s="2">
        <f>(D5403-H5403*VLOOKUP(I5403,Sheet2!$G$3:$I$7,3))/M5403/VLOOKUP(I5403,Sheet2!$G$3:$H$7,2)</f>
        <v>4.3883071496216655E-7</v>
      </c>
      <c r="O5403" s="2">
        <v>1.1694554380403399E-11</v>
      </c>
    </row>
    <row r="5404" spans="1:15" x14ac:dyDescent="0.25">
      <c r="A5404">
        <v>5393</v>
      </c>
      <c r="B5404">
        <v>445349</v>
      </c>
      <c r="C5404">
        <v>3190</v>
      </c>
      <c r="D5404">
        <v>498</v>
      </c>
      <c r="E5404">
        <v>9.8341687341350799</v>
      </c>
      <c r="F5404">
        <f t="shared" si="426"/>
        <v>9.8328907341350806</v>
      </c>
      <c r="G5404">
        <f t="shared" si="427"/>
        <v>9.8327586794315156</v>
      </c>
      <c r="H5404" s="2">
        <f t="shared" si="423"/>
        <v>8.9069800000000001E-3</v>
      </c>
      <c r="I5404">
        <f>VLOOKUP(A5404,Sheet2!$B$2:$D$15,2)</f>
        <v>4</v>
      </c>
      <c r="J5404">
        <f>VLOOKUP(A5404,Sheet2!$B$2:$D$15,3)</f>
        <v>4</v>
      </c>
      <c r="L5404">
        <f t="shared" si="424"/>
        <v>1</v>
      </c>
      <c r="M5404" s="2">
        <f t="shared" si="425"/>
        <v>8.9069800000000001E-3</v>
      </c>
      <c r="N5404" s="2">
        <f>(D5404-H5404*VLOOKUP(I5404,Sheet2!$G$3:$I$7,3))/M5404/VLOOKUP(I5404,Sheet2!$G$3:$H$7,2)</f>
        <v>4.2996206716530176E-7</v>
      </c>
      <c r="O5404" s="2">
        <v>1.1164816519706E-11</v>
      </c>
    </row>
    <row r="5405" spans="1:15" x14ac:dyDescent="0.25">
      <c r="A5405">
        <v>5394</v>
      </c>
      <c r="B5405">
        <v>451648</v>
      </c>
      <c r="C5405">
        <v>3305</v>
      </c>
      <c r="D5405">
        <v>495</v>
      </c>
      <c r="E5405">
        <v>9.8339046247279498</v>
      </c>
      <c r="F5405">
        <f t="shared" si="426"/>
        <v>9.8326266247279506</v>
      </c>
      <c r="G5405">
        <f t="shared" si="427"/>
        <v>9.8324945060854407</v>
      </c>
      <c r="H5405" s="2">
        <f t="shared" si="423"/>
        <v>9.0329599999999996E-3</v>
      </c>
      <c r="I5405">
        <f>VLOOKUP(A5405,Sheet2!$B$2:$D$15,2)</f>
        <v>4</v>
      </c>
      <c r="J5405">
        <f>VLOOKUP(A5405,Sheet2!$B$2:$D$15,3)</f>
        <v>4</v>
      </c>
      <c r="L5405">
        <f t="shared" si="424"/>
        <v>1</v>
      </c>
      <c r="M5405" s="2">
        <f t="shared" si="425"/>
        <v>9.0329599999999996E-3</v>
      </c>
      <c r="N5405" s="2">
        <f>(D5405-H5405*VLOOKUP(I5405,Sheet2!$G$3:$I$7,3))/M5405/VLOOKUP(I5405,Sheet2!$G$3:$H$7,2)</f>
        <v>4.1884312739124274E-7</v>
      </c>
      <c r="O5405" s="2">
        <v>1.16285935653495E-11</v>
      </c>
    </row>
    <row r="5406" spans="1:15" x14ac:dyDescent="0.25">
      <c r="A5406">
        <v>5395</v>
      </c>
      <c r="B5406">
        <v>406999</v>
      </c>
      <c r="C5406">
        <v>3048</v>
      </c>
      <c r="D5406">
        <v>444</v>
      </c>
      <c r="E5406">
        <v>9.8336403874429301</v>
      </c>
      <c r="F5406">
        <f t="shared" si="426"/>
        <v>9.8323623874429309</v>
      </c>
      <c r="G5406">
        <f t="shared" si="427"/>
        <v>9.8322302048305108</v>
      </c>
      <c r="H5406" s="2">
        <f t="shared" si="423"/>
        <v>8.1399799999999998E-3</v>
      </c>
      <c r="I5406">
        <f>VLOOKUP(A5406,Sheet2!$B$2:$D$15,2)</f>
        <v>4</v>
      </c>
      <c r="J5406">
        <f>VLOOKUP(A5406,Sheet2!$B$2:$D$15,3)</f>
        <v>4</v>
      </c>
      <c r="L5406">
        <f t="shared" si="424"/>
        <v>1</v>
      </c>
      <c r="M5406" s="2">
        <f t="shared" si="425"/>
        <v>8.1399799999999998E-3</v>
      </c>
      <c r="N5406" s="2">
        <f>(D5406-H5406*VLOOKUP(I5406,Sheet2!$G$3:$I$7,3))/M5406/VLOOKUP(I5406,Sheet2!$G$3:$H$7,2)</f>
        <v>4.1630588564099674E-7</v>
      </c>
      <c r="O5406" s="2">
        <v>1.27305054458901E-11</v>
      </c>
    </row>
    <row r="5407" spans="1:15" x14ac:dyDescent="0.25">
      <c r="A5407">
        <v>5396</v>
      </c>
      <c r="B5407">
        <v>458348</v>
      </c>
      <c r="C5407">
        <v>3311</v>
      </c>
      <c r="D5407">
        <v>510</v>
      </c>
      <c r="E5407">
        <v>9.8333760222180899</v>
      </c>
      <c r="F5407">
        <f t="shared" si="426"/>
        <v>9.8320980222180907</v>
      </c>
      <c r="G5407">
        <f t="shared" si="427"/>
        <v>9.8319657756048002</v>
      </c>
      <c r="H5407" s="2">
        <f t="shared" si="423"/>
        <v>9.16696E-3</v>
      </c>
      <c r="I5407">
        <f>VLOOKUP(A5407,Sheet2!$B$2:$D$15,2)</f>
        <v>4</v>
      </c>
      <c r="J5407">
        <f>VLOOKUP(A5407,Sheet2!$B$2:$D$15,3)</f>
        <v>4</v>
      </c>
      <c r="L5407">
        <f t="shared" si="424"/>
        <v>1</v>
      </c>
      <c r="M5407" s="2">
        <f t="shared" si="425"/>
        <v>9.16696E-3</v>
      </c>
      <c r="N5407" s="2">
        <f>(D5407-H5407*VLOOKUP(I5407,Sheet2!$G$3:$I$7,3))/M5407/VLOOKUP(I5407,Sheet2!$G$3:$H$7,2)</f>
        <v>4.271958332969709E-7</v>
      </c>
      <c r="O5407" s="2">
        <v>1.18206944079355E-11</v>
      </c>
    </row>
    <row r="5408" spans="1:15" x14ac:dyDescent="0.25">
      <c r="A5408">
        <v>5397</v>
      </c>
      <c r="B5408">
        <v>408798</v>
      </c>
      <c r="C5408">
        <v>2847</v>
      </c>
      <c r="D5408">
        <v>455</v>
      </c>
      <c r="E5408">
        <v>9.8331115289915108</v>
      </c>
      <c r="F5408">
        <f t="shared" si="426"/>
        <v>9.8318335289915115</v>
      </c>
      <c r="G5408">
        <f t="shared" si="427"/>
        <v>9.8317012183463568</v>
      </c>
      <c r="H5408" s="2">
        <f t="shared" si="423"/>
        <v>8.1759599999999995E-3</v>
      </c>
      <c r="I5408">
        <f>VLOOKUP(A5408,Sheet2!$B$2:$D$15,2)</f>
        <v>4</v>
      </c>
      <c r="J5408">
        <f>VLOOKUP(A5408,Sheet2!$B$2:$D$15,3)</f>
        <v>4</v>
      </c>
      <c r="L5408">
        <f t="shared" si="424"/>
        <v>1</v>
      </c>
      <c r="M5408" s="2">
        <f t="shared" si="425"/>
        <v>8.1759599999999995E-3</v>
      </c>
      <c r="N5408" s="2">
        <f>(D5408-H5408*VLOOKUP(I5408,Sheet2!$G$3:$I$7,3))/M5408/VLOOKUP(I5408,Sheet2!$G$3:$H$7,2)</f>
        <v>4.2735957196463782E-7</v>
      </c>
      <c r="O5408" s="2">
        <v>1.17164497895408E-11</v>
      </c>
    </row>
    <row r="5409" spans="1:15" x14ac:dyDescent="0.25">
      <c r="A5409">
        <v>5398</v>
      </c>
      <c r="B5409">
        <v>432649</v>
      </c>
      <c r="C5409">
        <v>3173</v>
      </c>
      <c r="D5409">
        <v>481</v>
      </c>
      <c r="E5409">
        <v>9.8328469077011995</v>
      </c>
      <c r="F5409">
        <f t="shared" si="426"/>
        <v>9.8315689077012003</v>
      </c>
      <c r="G5409">
        <f t="shared" si="427"/>
        <v>9.8314365329931697</v>
      </c>
      <c r="H5409" s="2">
        <f t="shared" si="423"/>
        <v>8.6529799999999994E-3</v>
      </c>
      <c r="I5409">
        <f>VLOOKUP(A5409,Sheet2!$B$2:$D$15,2)</f>
        <v>4</v>
      </c>
      <c r="J5409">
        <f>VLOOKUP(A5409,Sheet2!$B$2:$D$15,3)</f>
        <v>4</v>
      </c>
      <c r="L5409">
        <f t="shared" si="424"/>
        <v>1</v>
      </c>
      <c r="M5409" s="2">
        <f t="shared" si="425"/>
        <v>8.6529799999999994E-3</v>
      </c>
      <c r="N5409" s="2">
        <f>(D5409-H5409*VLOOKUP(I5409,Sheet2!$G$3:$I$7,3))/M5409/VLOOKUP(I5409,Sheet2!$G$3:$H$7,2)</f>
        <v>4.2672785941952946E-7</v>
      </c>
      <c r="O5409" s="2">
        <v>1.2345741541588401E-11</v>
      </c>
    </row>
    <row r="5410" spans="1:15" x14ac:dyDescent="0.25">
      <c r="A5410">
        <v>5399</v>
      </c>
      <c r="B5410">
        <v>436548</v>
      </c>
      <c r="C5410">
        <v>3290</v>
      </c>
      <c r="D5410">
        <v>477</v>
      </c>
      <c r="E5410">
        <v>9.83258215828514</v>
      </c>
      <c r="F5410">
        <f t="shared" si="426"/>
        <v>9.8313041582851408</v>
      </c>
      <c r="G5410">
        <f t="shared" si="427"/>
        <v>9.8311717194832298</v>
      </c>
      <c r="H5410" s="2">
        <f t="shared" si="423"/>
        <v>8.7309599999999994E-3</v>
      </c>
      <c r="I5410">
        <f>VLOOKUP(A5410,Sheet2!$B$2:$D$15,2)</f>
        <v>4</v>
      </c>
      <c r="J5410">
        <f>VLOOKUP(A5410,Sheet2!$B$2:$D$15,3)</f>
        <v>4</v>
      </c>
      <c r="L5410">
        <f t="shared" si="424"/>
        <v>1</v>
      </c>
      <c r="M5410" s="2">
        <f t="shared" si="425"/>
        <v>8.7309599999999994E-3</v>
      </c>
      <c r="N5410" s="2">
        <f>(D5410-H5410*VLOOKUP(I5410,Sheet2!$G$3:$I$7,3))/M5410/VLOOKUP(I5410,Sheet2!$G$3:$H$7,2)</f>
        <v>4.1718167486736859E-7</v>
      </c>
      <c r="O5410" s="2">
        <v>1.25402124933422E-11</v>
      </c>
    </row>
    <row r="5411" spans="1:15" x14ac:dyDescent="0.25">
      <c r="A5411">
        <v>5400</v>
      </c>
      <c r="B5411">
        <v>454749</v>
      </c>
      <c r="C5411">
        <v>3224</v>
      </c>
      <c r="D5411">
        <v>502</v>
      </c>
      <c r="E5411">
        <v>9.8323172806813197</v>
      </c>
      <c r="F5411">
        <f t="shared" si="426"/>
        <v>9.8310392806813205</v>
      </c>
      <c r="G5411">
        <f t="shared" si="427"/>
        <v>9.8309067777544854</v>
      </c>
      <c r="H5411" s="2">
        <f t="shared" si="423"/>
        <v>9.0949800000000008E-3</v>
      </c>
      <c r="I5411">
        <f>VLOOKUP(A5411,Sheet2!$B$2:$D$15,2)</f>
        <v>4</v>
      </c>
      <c r="J5411">
        <f>VLOOKUP(A5411,Sheet2!$B$2:$D$15,3)</f>
        <v>4</v>
      </c>
      <c r="L5411">
        <f t="shared" si="424"/>
        <v>1</v>
      </c>
      <c r="M5411" s="2">
        <f t="shared" si="425"/>
        <v>9.0949800000000008E-3</v>
      </c>
      <c r="N5411" s="2">
        <f>(D5411-H5411*VLOOKUP(I5411,Sheet2!$G$3:$I$7,3))/M5411/VLOOKUP(I5411,Sheet2!$G$3:$H$7,2)</f>
        <v>4.2280283552025395E-7</v>
      </c>
      <c r="O5411" s="2">
        <v>1.29576433783359E-11</v>
      </c>
    </row>
    <row r="5412" spans="1:15" x14ac:dyDescent="0.25">
      <c r="A5412">
        <v>5401</v>
      </c>
      <c r="B5412">
        <v>416098</v>
      </c>
      <c r="C5412">
        <v>2979</v>
      </c>
      <c r="D5412">
        <v>451</v>
      </c>
      <c r="E5412">
        <v>9.8320522748276495</v>
      </c>
      <c r="F5412">
        <f t="shared" si="426"/>
        <v>9.8307742748276503</v>
      </c>
      <c r="G5412">
        <f t="shared" si="427"/>
        <v>9.8306417077448494</v>
      </c>
      <c r="H5412" s="2">
        <f t="shared" si="423"/>
        <v>8.3219599999999998E-3</v>
      </c>
      <c r="I5412">
        <f>VLOOKUP(A5412,Sheet2!$B$2:$D$15,2)</f>
        <v>4</v>
      </c>
      <c r="J5412">
        <f>VLOOKUP(A5412,Sheet2!$B$2:$D$15,3)</f>
        <v>4</v>
      </c>
      <c r="L5412">
        <f t="shared" si="424"/>
        <v>1</v>
      </c>
      <c r="M5412" s="2">
        <f t="shared" si="425"/>
        <v>8.3219599999999998E-3</v>
      </c>
      <c r="N5412" s="2">
        <f>(D5412-H5412*VLOOKUP(I5412,Sheet2!$G$3:$I$7,3))/M5412/VLOOKUP(I5412,Sheet2!$G$3:$H$7,2)</f>
        <v>4.12789639219607E-7</v>
      </c>
      <c r="O5412" s="2">
        <v>1.2282863589894199E-11</v>
      </c>
    </row>
    <row r="5413" spans="1:15" x14ac:dyDescent="0.25">
      <c r="A5413">
        <v>5402</v>
      </c>
      <c r="B5413">
        <v>417898</v>
      </c>
      <c r="C5413">
        <v>3089</v>
      </c>
      <c r="D5413">
        <v>448</v>
      </c>
      <c r="E5413">
        <v>9.8317871406620494</v>
      </c>
      <c r="F5413">
        <f t="shared" si="426"/>
        <v>9.8305091406620502</v>
      </c>
      <c r="G5413">
        <f t="shared" si="427"/>
        <v>9.8303765093922166</v>
      </c>
      <c r="H5413" s="2">
        <f t="shared" si="423"/>
        <v>8.3579599999999993E-3</v>
      </c>
      <c r="I5413">
        <f>VLOOKUP(A5413,Sheet2!$B$2:$D$15,2)</f>
        <v>4</v>
      </c>
      <c r="J5413">
        <f>VLOOKUP(A5413,Sheet2!$B$2:$D$15,3)</f>
        <v>4</v>
      </c>
      <c r="L5413">
        <f t="shared" si="424"/>
        <v>1</v>
      </c>
      <c r="M5413" s="2">
        <f t="shared" si="425"/>
        <v>8.3579599999999993E-3</v>
      </c>
      <c r="N5413" s="2">
        <f>(D5413-H5413*VLOOKUP(I5413,Sheet2!$G$3:$I$7,3))/M5413/VLOOKUP(I5413,Sheet2!$G$3:$H$7,2)</f>
        <v>4.0686596561840453E-7</v>
      </c>
      <c r="O5413" s="2">
        <v>1.2534381626466701E-11</v>
      </c>
    </row>
    <row r="5414" spans="1:15" x14ac:dyDescent="0.25">
      <c r="A5414">
        <v>5403</v>
      </c>
      <c r="B5414">
        <v>445699</v>
      </c>
      <c r="C5414">
        <v>3359</v>
      </c>
      <c r="D5414">
        <v>466</v>
      </c>
      <c r="E5414">
        <v>9.8315218781223805</v>
      </c>
      <c r="F5414">
        <f t="shared" si="426"/>
        <v>9.8302438781223813</v>
      </c>
      <c r="G5414">
        <f t="shared" si="427"/>
        <v>9.8301111826344361</v>
      </c>
      <c r="H5414" s="2">
        <f t="shared" si="423"/>
        <v>8.9139800000000002E-3</v>
      </c>
      <c r="I5414">
        <f>VLOOKUP(A5414,Sheet2!$B$2:$D$15,2)</f>
        <v>4</v>
      </c>
      <c r="J5414">
        <f>VLOOKUP(A5414,Sheet2!$B$2:$D$15,3)</f>
        <v>4</v>
      </c>
      <c r="L5414">
        <f t="shared" si="424"/>
        <v>1</v>
      </c>
      <c r="M5414" s="2">
        <f t="shared" si="425"/>
        <v>8.9139800000000002E-3</v>
      </c>
      <c r="N5414" s="2">
        <f>(D5414-H5414*VLOOKUP(I5414,Sheet2!$G$3:$I$7,3))/M5414/VLOOKUP(I5414,Sheet2!$G$3:$H$7,2)</f>
        <v>3.9362433873533483E-7</v>
      </c>
      <c r="O5414" s="2">
        <v>1.2965426875587499E-11</v>
      </c>
    </row>
    <row r="5415" spans="1:15" x14ac:dyDescent="0.25">
      <c r="A5415">
        <v>5404</v>
      </c>
      <c r="B5415">
        <v>457048</v>
      </c>
      <c r="C5415">
        <v>3224</v>
      </c>
      <c r="D5415">
        <v>490</v>
      </c>
      <c r="E5415">
        <v>9.83125648714649</v>
      </c>
      <c r="F5415">
        <f t="shared" si="426"/>
        <v>9.8299784871464908</v>
      </c>
      <c r="G5415">
        <f t="shared" si="427"/>
        <v>9.8298457274093458</v>
      </c>
      <c r="H5415" s="2">
        <f t="shared" si="423"/>
        <v>9.1409600000000001E-3</v>
      </c>
      <c r="I5415">
        <f>VLOOKUP(A5415,Sheet2!$B$2:$D$15,2)</f>
        <v>4</v>
      </c>
      <c r="J5415">
        <f>VLOOKUP(A5415,Sheet2!$B$2:$D$15,3)</f>
        <v>4</v>
      </c>
      <c r="L5415">
        <f t="shared" si="424"/>
        <v>1</v>
      </c>
      <c r="M5415" s="2">
        <f t="shared" si="425"/>
        <v>9.1409600000000001E-3</v>
      </c>
      <c r="N5415" s="2">
        <f>(D5415-H5415*VLOOKUP(I5415,Sheet2!$G$3:$I$7,3))/M5415/VLOOKUP(I5415,Sheet2!$G$3:$H$7,2)</f>
        <v>4.0689873011149809E-7</v>
      </c>
      <c r="O5415" s="2">
        <v>1.30471475058823E-11</v>
      </c>
    </row>
    <row r="5416" spans="1:15" x14ac:dyDescent="0.25">
      <c r="A5416">
        <v>5405</v>
      </c>
      <c r="B5416">
        <v>432749</v>
      </c>
      <c r="C5416">
        <v>3123</v>
      </c>
      <c r="D5416">
        <v>477</v>
      </c>
      <c r="E5416">
        <v>9.8309909676722</v>
      </c>
      <c r="F5416">
        <f t="shared" si="426"/>
        <v>9.8297129676722008</v>
      </c>
      <c r="G5416">
        <f t="shared" si="427"/>
        <v>9.8295801436547414</v>
      </c>
      <c r="H5416" s="2">
        <f t="shared" si="423"/>
        <v>8.6549799999999996E-3</v>
      </c>
      <c r="I5416">
        <f>VLOOKUP(A5416,Sheet2!$B$2:$D$15,2)</f>
        <v>4</v>
      </c>
      <c r="J5416">
        <f>VLOOKUP(A5416,Sheet2!$B$2:$D$15,3)</f>
        <v>4</v>
      </c>
      <c r="L5416">
        <f t="shared" si="424"/>
        <v>1</v>
      </c>
      <c r="M5416" s="2">
        <f t="shared" si="425"/>
        <v>8.6549799999999996E-3</v>
      </c>
      <c r="N5416" s="2">
        <f>(D5416-H5416*VLOOKUP(I5416,Sheet2!$G$3:$I$7,3))/M5416/VLOOKUP(I5416,Sheet2!$G$3:$H$7,2)</f>
        <v>4.2197779001222422E-7</v>
      </c>
      <c r="O5416" s="2">
        <v>1.19211630140186E-11</v>
      </c>
    </row>
    <row r="5417" spans="1:15" x14ac:dyDescent="0.25">
      <c r="A5417">
        <v>5406</v>
      </c>
      <c r="B5417">
        <v>397698</v>
      </c>
      <c r="C5417">
        <v>2994</v>
      </c>
      <c r="D5417">
        <v>437</v>
      </c>
      <c r="E5417">
        <v>9.8307253196372795</v>
      </c>
      <c r="F5417">
        <f t="shared" si="426"/>
        <v>9.8294473196372802</v>
      </c>
      <c r="G5417">
        <f t="shared" si="427"/>
        <v>9.8293144313083864</v>
      </c>
      <c r="H5417" s="2">
        <f t="shared" si="423"/>
        <v>7.9539599999999995E-3</v>
      </c>
      <c r="I5417">
        <f>VLOOKUP(A5417,Sheet2!$B$2:$D$15,2)</f>
        <v>4</v>
      </c>
      <c r="J5417">
        <f>VLOOKUP(A5417,Sheet2!$B$2:$D$15,3)</f>
        <v>4</v>
      </c>
      <c r="L5417">
        <f t="shared" si="424"/>
        <v>1</v>
      </c>
      <c r="M5417" s="2">
        <f t="shared" si="425"/>
        <v>7.9539599999999995E-3</v>
      </c>
      <c r="N5417" s="2">
        <f>(D5417-H5417*VLOOKUP(I5417,Sheet2!$G$3:$I$7,3))/M5417/VLOOKUP(I5417,Sheet2!$G$3:$H$7,2)</f>
        <v>4.2026186528471358E-7</v>
      </c>
      <c r="O5417" s="2">
        <v>1.2336465891808299E-11</v>
      </c>
    </row>
    <row r="5418" spans="1:15" x14ac:dyDescent="0.25">
      <c r="A5418">
        <v>5407</v>
      </c>
      <c r="B5418">
        <v>439099</v>
      </c>
      <c r="C5418">
        <v>3290</v>
      </c>
      <c r="D5418">
        <v>496</v>
      </c>
      <c r="E5418">
        <v>9.8304595429794901</v>
      </c>
      <c r="F5418">
        <f t="shared" si="426"/>
        <v>9.8291815429794909</v>
      </c>
      <c r="G5418">
        <f t="shared" si="427"/>
        <v>9.8290485903080196</v>
      </c>
      <c r="H5418" s="2">
        <f t="shared" si="423"/>
        <v>8.78198E-3</v>
      </c>
      <c r="I5418">
        <f>VLOOKUP(A5418,Sheet2!$B$2:$D$15,2)</f>
        <v>4</v>
      </c>
      <c r="J5418">
        <f>VLOOKUP(A5418,Sheet2!$B$2:$D$15,3)</f>
        <v>4</v>
      </c>
      <c r="L5418">
        <f t="shared" si="424"/>
        <v>1</v>
      </c>
      <c r="M5418" s="2">
        <f t="shared" si="425"/>
        <v>8.78198E-3</v>
      </c>
      <c r="N5418" s="2">
        <f>(D5418-H5418*VLOOKUP(I5418,Sheet2!$G$3:$I$7,3))/M5418/VLOOKUP(I5418,Sheet2!$G$3:$H$7,2)</f>
        <v>4.3564290547234226E-7</v>
      </c>
      <c r="O5418" s="2">
        <v>1.2430445163695299E-11</v>
      </c>
    </row>
    <row r="5419" spans="1:15" x14ac:dyDescent="0.25">
      <c r="A5419">
        <v>5408</v>
      </c>
      <c r="B5419">
        <v>456298</v>
      </c>
      <c r="C5419">
        <v>3151</v>
      </c>
      <c r="D5419">
        <v>519</v>
      </c>
      <c r="E5419">
        <v>9.8301936376365493</v>
      </c>
      <c r="F5419">
        <f t="shared" si="426"/>
        <v>9.8289156376365501</v>
      </c>
      <c r="G5419">
        <f t="shared" si="427"/>
        <v>9.8287826205913511</v>
      </c>
      <c r="H5419" s="2">
        <f t="shared" si="423"/>
        <v>9.1259600000000007E-3</v>
      </c>
      <c r="I5419">
        <f>VLOOKUP(A5419,Sheet2!$B$2:$D$15,2)</f>
        <v>4</v>
      </c>
      <c r="J5419">
        <f>VLOOKUP(A5419,Sheet2!$B$2:$D$15,3)</f>
        <v>4</v>
      </c>
      <c r="L5419">
        <f t="shared" si="424"/>
        <v>1</v>
      </c>
      <c r="M5419" s="2">
        <f t="shared" si="425"/>
        <v>9.1259600000000007E-3</v>
      </c>
      <c r="N5419" s="2">
        <f>(D5419-H5419*VLOOKUP(I5419,Sheet2!$G$3:$I$7,3))/M5419/VLOOKUP(I5419,Sheet2!$G$3:$H$7,2)</f>
        <v>4.3955729216433114E-7</v>
      </c>
      <c r="O5419" s="2">
        <v>1.21163537168141E-11</v>
      </c>
    </row>
    <row r="5420" spans="1:15" x14ac:dyDescent="0.25">
      <c r="A5420">
        <v>5409</v>
      </c>
      <c r="B5420">
        <v>440048</v>
      </c>
      <c r="C5420">
        <v>3226</v>
      </c>
      <c r="D5420">
        <v>495</v>
      </c>
      <c r="E5420">
        <v>9.8299276035461496</v>
      </c>
      <c r="F5420">
        <f t="shared" si="426"/>
        <v>9.8286496035461504</v>
      </c>
      <c r="G5420">
        <f t="shared" si="427"/>
        <v>9.8285165220960558</v>
      </c>
      <c r="H5420" s="2">
        <f t="shared" si="423"/>
        <v>8.80096E-3</v>
      </c>
      <c r="I5420">
        <f>VLOOKUP(A5420,Sheet2!$B$2:$D$15,2)</f>
        <v>4</v>
      </c>
      <c r="J5420">
        <f>VLOOKUP(A5420,Sheet2!$B$2:$D$15,3)</f>
        <v>4</v>
      </c>
      <c r="L5420">
        <f t="shared" si="424"/>
        <v>1</v>
      </c>
      <c r="M5420" s="2">
        <f t="shared" si="425"/>
        <v>8.80096E-3</v>
      </c>
      <c r="N5420" s="2">
        <f>(D5420-H5420*VLOOKUP(I5420,Sheet2!$G$3:$I$7,3))/M5420/VLOOKUP(I5420,Sheet2!$G$3:$H$7,2)</f>
        <v>4.3328864305712108E-7</v>
      </c>
      <c r="O5420" s="2">
        <v>1.13537987069767E-11</v>
      </c>
    </row>
    <row r="5421" spans="1:15" x14ac:dyDescent="0.25">
      <c r="A5421">
        <v>5410</v>
      </c>
      <c r="B5421">
        <v>416462</v>
      </c>
      <c r="C5421">
        <v>3136</v>
      </c>
      <c r="D5421">
        <v>475</v>
      </c>
      <c r="E5421">
        <v>9.8296614406459604</v>
      </c>
      <c r="F5421">
        <f t="shared" si="426"/>
        <v>9.8283834406459611</v>
      </c>
      <c r="G5421">
        <f t="shared" si="427"/>
        <v>9.8282502947597798</v>
      </c>
      <c r="H5421" s="2">
        <f t="shared" si="423"/>
        <v>8.3292399999999999E-3</v>
      </c>
      <c r="I5421">
        <f>VLOOKUP(A5421,Sheet2!$B$2:$D$15,2)</f>
        <v>4</v>
      </c>
      <c r="J5421">
        <f>VLOOKUP(A5421,Sheet2!$B$2:$D$15,3)</f>
        <v>4</v>
      </c>
      <c r="L5421">
        <f t="shared" si="424"/>
        <v>1</v>
      </c>
      <c r="M5421" s="2">
        <f t="shared" si="425"/>
        <v>8.3292399999999999E-3</v>
      </c>
      <c r="N5421" s="2">
        <f>(D5421-H5421*VLOOKUP(I5421,Sheet2!$G$3:$I$7,3))/M5421/VLOOKUP(I5421,Sheet2!$G$3:$H$7,2)</f>
        <v>4.4113012159572774E-7</v>
      </c>
      <c r="O5421" s="2">
        <v>1.2216210954637701E-11</v>
      </c>
    </row>
    <row r="5422" spans="1:15" x14ac:dyDescent="0.25">
      <c r="A5422">
        <v>5411</v>
      </c>
      <c r="B5422">
        <v>438185</v>
      </c>
      <c r="C5422">
        <v>3198</v>
      </c>
      <c r="D5422">
        <v>508</v>
      </c>
      <c r="E5422">
        <v>9.8293951488735996</v>
      </c>
      <c r="F5422">
        <f t="shared" si="426"/>
        <v>9.8281171488736003</v>
      </c>
      <c r="G5422">
        <f t="shared" si="427"/>
        <v>9.8279839385201448</v>
      </c>
      <c r="H5422" s="2">
        <f t="shared" si="423"/>
        <v>8.7636999999999993E-3</v>
      </c>
      <c r="I5422">
        <f>VLOOKUP(A5422,Sheet2!$B$2:$D$15,2)</f>
        <v>4</v>
      </c>
      <c r="J5422">
        <f>VLOOKUP(A5422,Sheet2!$B$2:$D$15,3)</f>
        <v>4</v>
      </c>
      <c r="L5422">
        <f t="shared" si="424"/>
        <v>1</v>
      </c>
      <c r="M5422" s="2">
        <f t="shared" si="425"/>
        <v>8.7636999999999993E-3</v>
      </c>
      <c r="N5422" s="2">
        <f>(D5422-H5422*VLOOKUP(I5422,Sheet2!$G$3:$I$7,3))/M5422/VLOOKUP(I5422,Sheet2!$G$3:$H$7,2)</f>
        <v>4.5051384061526529E-7</v>
      </c>
      <c r="O5422" s="2">
        <v>1.3371669813994599E-11</v>
      </c>
    </row>
    <row r="5423" spans="1:15" x14ac:dyDescent="0.25">
      <c r="A5423">
        <v>5412</v>
      </c>
      <c r="B5423">
        <v>419249</v>
      </c>
      <c r="C5423">
        <v>3004</v>
      </c>
      <c r="D5423">
        <v>485</v>
      </c>
      <c r="E5423">
        <v>9.8291287281666904</v>
      </c>
      <c r="F5423">
        <f t="shared" si="426"/>
        <v>9.8278507281666911</v>
      </c>
      <c r="G5423">
        <f t="shared" si="427"/>
        <v>9.8277174533147402</v>
      </c>
      <c r="H5423" s="2">
        <f t="shared" si="423"/>
        <v>8.3849800000000002E-3</v>
      </c>
      <c r="I5423">
        <f>VLOOKUP(A5423,Sheet2!$B$2:$D$15,2)</f>
        <v>4</v>
      </c>
      <c r="J5423">
        <f>VLOOKUP(A5423,Sheet2!$B$2:$D$15,3)</f>
        <v>4</v>
      </c>
      <c r="L5423">
        <f t="shared" si="424"/>
        <v>1</v>
      </c>
      <c r="M5423" s="2">
        <f t="shared" si="425"/>
        <v>8.3849800000000002E-3</v>
      </c>
      <c r="N5423" s="2">
        <f>(D5423-H5423*VLOOKUP(I5423,Sheet2!$G$3:$I$7,3))/M5423/VLOOKUP(I5423,Sheet2!$G$3:$H$7,2)</f>
        <v>4.4926521387051609E-7</v>
      </c>
      <c r="O5423" s="2">
        <v>1.31084579101958E-11</v>
      </c>
    </row>
    <row r="5424" spans="1:15" x14ac:dyDescent="0.25">
      <c r="A5424">
        <v>5413</v>
      </c>
      <c r="B5424">
        <v>450248</v>
      </c>
      <c r="C5424">
        <v>3185</v>
      </c>
      <c r="D5424">
        <v>529</v>
      </c>
      <c r="E5424">
        <v>9.8288621784627903</v>
      </c>
      <c r="F5424">
        <f t="shared" si="426"/>
        <v>9.8275841784627911</v>
      </c>
      <c r="G5424">
        <f t="shared" si="427"/>
        <v>9.8274508390811164</v>
      </c>
      <c r="H5424" s="2">
        <f t="shared" si="423"/>
        <v>9.0049599999999994E-3</v>
      </c>
      <c r="I5424">
        <f>VLOOKUP(A5424,Sheet2!$B$2:$D$15,2)</f>
        <v>4</v>
      </c>
      <c r="J5424">
        <f>VLOOKUP(A5424,Sheet2!$B$2:$D$15,3)</f>
        <v>4</v>
      </c>
      <c r="L5424">
        <f t="shared" si="424"/>
        <v>1</v>
      </c>
      <c r="M5424" s="2">
        <f t="shared" si="425"/>
        <v>9.0049599999999994E-3</v>
      </c>
      <c r="N5424" s="2">
        <f>(D5424-H5424*VLOOKUP(I5424,Sheet2!$G$3:$I$7,3))/M5424/VLOOKUP(I5424,Sheet2!$G$3:$H$7,2)</f>
        <v>4.583040253371476E-7</v>
      </c>
      <c r="O5424" s="2">
        <v>1.2706505322391501E-11</v>
      </c>
    </row>
    <row r="5425" spans="1:15" x14ac:dyDescent="0.25">
      <c r="A5425">
        <v>5414</v>
      </c>
      <c r="B5425">
        <v>444798</v>
      </c>
      <c r="C5425">
        <v>3404</v>
      </c>
      <c r="D5425">
        <v>533</v>
      </c>
      <c r="E5425">
        <v>9.8285954996994391</v>
      </c>
      <c r="F5425">
        <f t="shared" si="426"/>
        <v>9.8273174996994399</v>
      </c>
      <c r="G5425">
        <f t="shared" si="427"/>
        <v>9.8271840957568006</v>
      </c>
      <c r="H5425" s="2">
        <f t="shared" si="423"/>
        <v>8.8959599999999996E-3</v>
      </c>
      <c r="I5425">
        <f>VLOOKUP(A5425,Sheet2!$B$2:$D$15,2)</f>
        <v>4</v>
      </c>
      <c r="J5425">
        <f>VLOOKUP(A5425,Sheet2!$B$2:$D$15,3)</f>
        <v>4</v>
      </c>
      <c r="L5425">
        <f t="shared" si="424"/>
        <v>1</v>
      </c>
      <c r="M5425" s="2">
        <f t="shared" si="425"/>
        <v>8.8959599999999996E-3</v>
      </c>
      <c r="N5425" s="2">
        <f>(D5425-H5425*VLOOKUP(I5425,Sheet2!$G$3:$I$7,3))/M5425/VLOOKUP(I5425,Sheet2!$G$3:$H$7,2)</f>
        <v>4.6999837746572607E-7</v>
      </c>
      <c r="O5425" s="2">
        <v>1.3209568645561301E-11</v>
      </c>
    </row>
    <row r="5426" spans="1:15" x14ac:dyDescent="0.25">
      <c r="A5426">
        <v>5415</v>
      </c>
      <c r="B5426">
        <v>412099</v>
      </c>
      <c r="C5426">
        <v>3068</v>
      </c>
      <c r="D5426">
        <v>491</v>
      </c>
      <c r="E5426">
        <v>9.8283286918141606</v>
      </c>
      <c r="F5426">
        <f t="shared" si="426"/>
        <v>9.8270506918141614</v>
      </c>
      <c r="G5426">
        <f t="shared" si="427"/>
        <v>9.8269172232792918</v>
      </c>
      <c r="H5426" s="2">
        <f t="shared" si="423"/>
        <v>8.2419799999999994E-3</v>
      </c>
      <c r="I5426">
        <f>VLOOKUP(A5426,Sheet2!$B$2:$D$15,2)</f>
        <v>4</v>
      </c>
      <c r="J5426">
        <f>VLOOKUP(A5426,Sheet2!$B$2:$D$15,3)</f>
        <v>4</v>
      </c>
      <c r="L5426">
        <f t="shared" si="424"/>
        <v>1</v>
      </c>
      <c r="M5426" s="2">
        <f t="shared" si="425"/>
        <v>8.2419799999999994E-3</v>
      </c>
      <c r="N5426" s="2">
        <f>(D5426-H5426*VLOOKUP(I5426,Sheet2!$G$3:$I$7,3))/M5426/VLOOKUP(I5426,Sheet2!$G$3:$H$7,2)</f>
        <v>4.6658063754097921E-7</v>
      </c>
      <c r="O5426" s="2">
        <v>1.40870169144284E-11</v>
      </c>
    </row>
    <row r="5427" spans="1:15" x14ac:dyDescent="0.25">
      <c r="A5427">
        <v>5416</v>
      </c>
      <c r="B5427">
        <v>450148</v>
      </c>
      <c r="C5427">
        <v>3191</v>
      </c>
      <c r="D5427">
        <v>530</v>
      </c>
      <c r="E5427">
        <v>9.8280617547444198</v>
      </c>
      <c r="F5427">
        <f t="shared" si="426"/>
        <v>9.8267837547444206</v>
      </c>
      <c r="G5427">
        <f t="shared" si="427"/>
        <v>9.8266502215860498</v>
      </c>
      <c r="H5427" s="2">
        <f t="shared" si="423"/>
        <v>9.0029600000000008E-3</v>
      </c>
      <c r="I5427">
        <f>VLOOKUP(A5427,Sheet2!$B$2:$D$15,2)</f>
        <v>4</v>
      </c>
      <c r="J5427">
        <f>VLOOKUP(A5427,Sheet2!$B$2:$D$15,3)</f>
        <v>4</v>
      </c>
      <c r="L5427">
        <f t="shared" si="424"/>
        <v>1</v>
      </c>
      <c r="M5427" s="2">
        <f t="shared" si="425"/>
        <v>9.0029600000000008E-3</v>
      </c>
      <c r="N5427" s="2">
        <f>(D5427-H5427*VLOOKUP(I5427,Sheet2!$G$3:$I$7,3))/M5427/VLOOKUP(I5427,Sheet2!$G$3:$H$7,2)</f>
        <v>4.5954527355447535E-7</v>
      </c>
      <c r="O5427" s="2">
        <v>1.3317576722606101E-11</v>
      </c>
    </row>
    <row r="5428" spans="1:15" x14ac:dyDescent="0.25">
      <c r="A5428">
        <v>5417</v>
      </c>
      <c r="B5428">
        <v>421399</v>
      </c>
      <c r="C5428">
        <v>2975</v>
      </c>
      <c r="D5428">
        <v>497</v>
      </c>
      <c r="E5428">
        <v>9.8277946884276801</v>
      </c>
      <c r="F5428">
        <f t="shared" si="426"/>
        <v>9.8265166884276809</v>
      </c>
      <c r="G5428">
        <f t="shared" si="427"/>
        <v>9.8263830906145202</v>
      </c>
      <c r="H5428" s="2">
        <f t="shared" si="423"/>
        <v>8.4279799999999998E-3</v>
      </c>
      <c r="I5428">
        <f>VLOOKUP(A5428,Sheet2!$B$2:$D$15,2)</f>
        <v>4</v>
      </c>
      <c r="J5428">
        <f>VLOOKUP(A5428,Sheet2!$B$2:$D$15,3)</f>
        <v>4</v>
      </c>
      <c r="L5428">
        <f t="shared" si="424"/>
        <v>1</v>
      </c>
      <c r="M5428" s="2">
        <f t="shared" si="425"/>
        <v>8.4279799999999998E-3</v>
      </c>
      <c r="N5428" s="2">
        <f>(D5428-H5428*VLOOKUP(I5428,Sheet2!$G$3:$I$7,3))/M5428/VLOOKUP(I5428,Sheet2!$G$3:$H$7,2)</f>
        <v>4.6055239606643591E-7</v>
      </c>
      <c r="O5428" s="2">
        <v>1.26238605289898E-11</v>
      </c>
    </row>
    <row r="5429" spans="1:15" x14ac:dyDescent="0.25">
      <c r="A5429">
        <v>5418</v>
      </c>
      <c r="B5429">
        <v>440648</v>
      </c>
      <c r="C5429">
        <v>3424</v>
      </c>
      <c r="D5429">
        <v>522</v>
      </c>
      <c r="E5429">
        <v>9.8275274928013605</v>
      </c>
      <c r="F5429">
        <f t="shared" si="426"/>
        <v>9.8262494928013613</v>
      </c>
      <c r="G5429">
        <f t="shared" si="427"/>
        <v>9.8261158303021006</v>
      </c>
      <c r="H5429" s="2">
        <f t="shared" si="423"/>
        <v>8.8129599999999999E-3</v>
      </c>
      <c r="I5429">
        <f>VLOOKUP(A5429,Sheet2!$B$2:$D$15,2)</f>
        <v>4</v>
      </c>
      <c r="J5429">
        <f>VLOOKUP(A5429,Sheet2!$B$2:$D$15,3)</f>
        <v>4</v>
      </c>
      <c r="L5429">
        <f t="shared" si="424"/>
        <v>1</v>
      </c>
      <c r="M5429" s="2">
        <f t="shared" si="425"/>
        <v>8.8129599999999999E-3</v>
      </c>
      <c r="N5429" s="2">
        <f>(D5429-H5429*VLOOKUP(I5429,Sheet2!$G$3:$I$7,3))/M5429/VLOOKUP(I5429,Sheet2!$G$3:$H$7,2)</f>
        <v>4.6315950781576228E-7</v>
      </c>
      <c r="O5429" s="2">
        <v>1.33479071783295E-11</v>
      </c>
    </row>
    <row r="5430" spans="1:15" x14ac:dyDescent="0.25">
      <c r="A5430">
        <v>5419</v>
      </c>
      <c r="B5430">
        <v>437148</v>
      </c>
      <c r="C5430">
        <v>3235</v>
      </c>
      <c r="D5430">
        <v>512</v>
      </c>
      <c r="E5430">
        <v>9.8272601678028408</v>
      </c>
      <c r="F5430">
        <f t="shared" si="426"/>
        <v>9.8259821678028416</v>
      </c>
      <c r="G5430">
        <f t="shared" si="427"/>
        <v>9.8258484405861672</v>
      </c>
      <c r="H5430" s="2">
        <f t="shared" si="423"/>
        <v>8.7429599999999993E-3</v>
      </c>
      <c r="I5430">
        <f>VLOOKUP(A5430,Sheet2!$B$2:$D$15,2)</f>
        <v>4</v>
      </c>
      <c r="J5430">
        <f>VLOOKUP(A5430,Sheet2!$B$2:$D$15,3)</f>
        <v>4</v>
      </c>
      <c r="L5430">
        <f t="shared" si="424"/>
        <v>1</v>
      </c>
      <c r="M5430" s="2">
        <f t="shared" si="425"/>
        <v>8.7429599999999993E-3</v>
      </c>
      <c r="N5430" s="2">
        <f>(D5430-H5430*VLOOKUP(I5430,Sheet2!$G$3:$I$7,3))/M5430/VLOOKUP(I5430,Sheet2!$G$3:$H$7,2)</f>
        <v>4.5646402545590965E-7</v>
      </c>
      <c r="O5430" s="2">
        <v>1.3640066687037601E-11</v>
      </c>
    </row>
    <row r="5431" spans="1:15" x14ac:dyDescent="0.25">
      <c r="A5431">
        <v>5420</v>
      </c>
      <c r="B5431">
        <v>431749</v>
      </c>
      <c r="C5431">
        <v>3085</v>
      </c>
      <c r="D5431">
        <v>495</v>
      </c>
      <c r="E5431">
        <v>9.8269927133694903</v>
      </c>
      <c r="F5431">
        <f t="shared" si="426"/>
        <v>9.8257147133694911</v>
      </c>
      <c r="G5431">
        <f t="shared" si="427"/>
        <v>9.8255809214040664</v>
      </c>
      <c r="H5431" s="2">
        <f t="shared" si="423"/>
        <v>8.6349800000000004E-3</v>
      </c>
      <c r="I5431">
        <f>VLOOKUP(A5431,Sheet2!$B$2:$D$15,2)</f>
        <v>4</v>
      </c>
      <c r="J5431">
        <f>VLOOKUP(A5431,Sheet2!$B$2:$D$15,3)</f>
        <v>4</v>
      </c>
      <c r="L5431">
        <f t="shared" si="424"/>
        <v>1</v>
      </c>
      <c r="M5431" s="2">
        <f t="shared" si="425"/>
        <v>8.6349800000000004E-3</v>
      </c>
      <c r="N5431" s="2">
        <f>(D5431-H5431*VLOOKUP(I5431,Sheet2!$G$3:$I$7,3))/M5431/VLOOKUP(I5431,Sheet2!$G$3:$H$7,2)</f>
        <v>4.440997353786574E-7</v>
      </c>
      <c r="O5431" s="2">
        <v>1.23294670875889E-11</v>
      </c>
    </row>
    <row r="5432" spans="1:15" x14ac:dyDescent="0.25">
      <c r="A5432">
        <v>5421</v>
      </c>
      <c r="B5432">
        <v>439948</v>
      </c>
      <c r="C5432">
        <v>3164</v>
      </c>
      <c r="D5432">
        <v>497</v>
      </c>
      <c r="E5432">
        <v>9.8267251294386408</v>
      </c>
      <c r="F5432">
        <f t="shared" si="426"/>
        <v>9.8254471294386416</v>
      </c>
      <c r="G5432">
        <f t="shared" si="427"/>
        <v>9.8253132726931121</v>
      </c>
      <c r="H5432" s="2">
        <f t="shared" si="423"/>
        <v>8.7989599999999998E-3</v>
      </c>
      <c r="I5432">
        <f>VLOOKUP(A5432,Sheet2!$B$2:$D$15,2)</f>
        <v>4</v>
      </c>
      <c r="J5432">
        <f>VLOOKUP(A5432,Sheet2!$B$2:$D$15,3)</f>
        <v>4</v>
      </c>
      <c r="L5432">
        <f t="shared" si="424"/>
        <v>1</v>
      </c>
      <c r="M5432" s="2">
        <f t="shared" si="425"/>
        <v>8.7989599999999998E-3</v>
      </c>
      <c r="N5432" s="2">
        <f>(D5432-H5432*VLOOKUP(I5432,Sheet2!$G$3:$I$7,3))/M5432/VLOOKUP(I5432,Sheet2!$G$3:$H$7,2)</f>
        <v>4.3568948102957625E-7</v>
      </c>
      <c r="O5432" s="2">
        <v>1.3068365474694E-11</v>
      </c>
    </row>
    <row r="5433" spans="1:15" x14ac:dyDescent="0.25">
      <c r="A5433">
        <v>5422</v>
      </c>
      <c r="B5433">
        <v>417499</v>
      </c>
      <c r="C5433">
        <v>3225</v>
      </c>
      <c r="D5433">
        <v>474</v>
      </c>
      <c r="E5433">
        <v>9.8264574159475799</v>
      </c>
      <c r="F5433">
        <f t="shared" si="426"/>
        <v>9.8251794159475807</v>
      </c>
      <c r="G5433">
        <f t="shared" si="427"/>
        <v>9.8250454943905865</v>
      </c>
      <c r="H5433" s="2">
        <f t="shared" si="423"/>
        <v>8.3499799999999999E-3</v>
      </c>
      <c r="I5433">
        <f>VLOOKUP(A5433,Sheet2!$B$2:$D$15,2)</f>
        <v>4</v>
      </c>
      <c r="J5433">
        <f>VLOOKUP(A5433,Sheet2!$B$2:$D$15,3)</f>
        <v>4</v>
      </c>
      <c r="L5433">
        <f t="shared" si="424"/>
        <v>1</v>
      </c>
      <c r="M5433" s="2">
        <f t="shared" si="425"/>
        <v>8.3499799999999999E-3</v>
      </c>
      <c r="N5433" s="2">
        <f>(D5433-H5433*VLOOKUP(I5433,Sheet2!$G$3:$I$7,3))/M5433/VLOOKUP(I5433,Sheet2!$G$3:$H$7,2)</f>
        <v>4.3851603033779725E-7</v>
      </c>
      <c r="O5433" s="2">
        <v>1.3042610726361899E-11</v>
      </c>
    </row>
    <row r="5434" spans="1:15" x14ac:dyDescent="0.25">
      <c r="A5434">
        <v>5423</v>
      </c>
      <c r="B5434">
        <v>403148</v>
      </c>
      <c r="C5434">
        <v>2954</v>
      </c>
      <c r="D5434">
        <v>465</v>
      </c>
      <c r="E5434">
        <v>9.8261895728335897</v>
      </c>
      <c r="F5434">
        <f t="shared" si="426"/>
        <v>9.8249115728335905</v>
      </c>
      <c r="G5434">
        <f t="shared" si="427"/>
        <v>9.8247775864337452</v>
      </c>
      <c r="H5434" s="2">
        <f t="shared" si="423"/>
        <v>8.0629599999999992E-3</v>
      </c>
      <c r="I5434">
        <f>VLOOKUP(A5434,Sheet2!$B$2:$D$15,2)</f>
        <v>4</v>
      </c>
      <c r="J5434">
        <f>VLOOKUP(A5434,Sheet2!$B$2:$D$15,3)</f>
        <v>4</v>
      </c>
      <c r="L5434">
        <f t="shared" si="424"/>
        <v>1</v>
      </c>
      <c r="M5434" s="2">
        <f t="shared" si="425"/>
        <v>8.0629599999999992E-3</v>
      </c>
      <c r="N5434" s="2">
        <f>(D5434-H5434*VLOOKUP(I5434,Sheet2!$G$3:$I$7,3))/M5434/VLOOKUP(I5434,Sheet2!$G$3:$H$7,2)</f>
        <v>4.4756128220901513E-7</v>
      </c>
      <c r="O5434" s="2">
        <v>1.3646202873991301E-11</v>
      </c>
    </row>
    <row r="5435" spans="1:15" x14ac:dyDescent="0.25">
      <c r="A5435">
        <v>5424</v>
      </c>
      <c r="B5435">
        <v>488198</v>
      </c>
      <c r="C5435">
        <v>3387</v>
      </c>
      <c r="D5435">
        <v>579</v>
      </c>
      <c r="E5435">
        <v>9.8259216000338991</v>
      </c>
      <c r="F5435">
        <f t="shared" si="426"/>
        <v>9.8246436000338999</v>
      </c>
      <c r="G5435">
        <f t="shared" si="427"/>
        <v>9.8245095487598153</v>
      </c>
      <c r="H5435" s="2">
        <f t="shared" si="423"/>
        <v>9.7639600000000003E-3</v>
      </c>
      <c r="I5435">
        <f>VLOOKUP(A5435,Sheet2!$B$2:$D$15,2)</f>
        <v>4</v>
      </c>
      <c r="J5435">
        <f>VLOOKUP(A5435,Sheet2!$B$2:$D$15,3)</f>
        <v>4</v>
      </c>
      <c r="L5435">
        <f t="shared" si="424"/>
        <v>1</v>
      </c>
      <c r="M5435" s="2">
        <f t="shared" si="425"/>
        <v>9.7639600000000003E-3</v>
      </c>
      <c r="N5435" s="2">
        <f>(D5435-H5435*VLOOKUP(I5435,Sheet2!$G$3:$I$7,3))/M5435/VLOOKUP(I5435,Sheet2!$G$3:$H$7,2)</f>
        <v>4.6384710363418118E-7</v>
      </c>
      <c r="O5435" s="2">
        <v>1.3096127264588799E-11</v>
      </c>
    </row>
    <row r="5436" spans="1:15" x14ac:dyDescent="0.25">
      <c r="A5436">
        <v>5425</v>
      </c>
      <c r="B5436">
        <v>405449</v>
      </c>
      <c r="C5436">
        <v>2962</v>
      </c>
      <c r="D5436">
        <v>493</v>
      </c>
      <c r="E5436">
        <v>9.8256534974857299</v>
      </c>
      <c r="F5436">
        <f t="shared" si="426"/>
        <v>9.8243754974857307</v>
      </c>
      <c r="G5436">
        <f t="shared" si="427"/>
        <v>9.8242413813059848</v>
      </c>
      <c r="H5436" s="2">
        <f t="shared" si="423"/>
        <v>8.10898E-3</v>
      </c>
      <c r="I5436">
        <f>VLOOKUP(A5436,Sheet2!$B$2:$D$15,2)</f>
        <v>4</v>
      </c>
      <c r="J5436">
        <f>VLOOKUP(A5436,Sheet2!$B$2:$D$15,3)</f>
        <v>4</v>
      </c>
      <c r="L5436">
        <f t="shared" si="424"/>
        <v>1</v>
      </c>
      <c r="M5436" s="2">
        <f t="shared" si="425"/>
        <v>8.10898E-3</v>
      </c>
      <c r="N5436" s="2">
        <f>(D5436-H5436*VLOOKUP(I5436,Sheet2!$G$3:$I$7,3))/M5436/VLOOKUP(I5436,Sheet2!$G$3:$H$7,2)</f>
        <v>4.7881795651240961E-7</v>
      </c>
      <c r="O5436" s="2">
        <v>1.25379915992758E-11</v>
      </c>
    </row>
    <row r="5437" spans="1:15" x14ac:dyDescent="0.25">
      <c r="A5437">
        <v>5426</v>
      </c>
      <c r="B5437">
        <v>450848</v>
      </c>
      <c r="C5437">
        <v>3412</v>
      </c>
      <c r="D5437">
        <v>550</v>
      </c>
      <c r="E5437">
        <v>9.8253852651262399</v>
      </c>
      <c r="F5437">
        <f t="shared" si="426"/>
        <v>9.8241072651262407</v>
      </c>
      <c r="G5437">
        <f t="shared" si="427"/>
        <v>9.8239730840094168</v>
      </c>
      <c r="H5437" s="2">
        <f t="shared" si="423"/>
        <v>9.0169599999999992E-3</v>
      </c>
      <c r="I5437">
        <f>VLOOKUP(A5437,Sheet2!$B$2:$D$15,2)</f>
        <v>4</v>
      </c>
      <c r="J5437">
        <f>VLOOKUP(A5437,Sheet2!$B$2:$D$15,3)</f>
        <v>4</v>
      </c>
      <c r="L5437">
        <f t="shared" si="424"/>
        <v>1</v>
      </c>
      <c r="M5437" s="2">
        <f t="shared" si="425"/>
        <v>9.0169599999999992E-3</v>
      </c>
      <c r="N5437" s="2">
        <f>(D5437-H5437*VLOOKUP(I5437,Sheet2!$G$3:$I$7,3))/M5437/VLOOKUP(I5437,Sheet2!$G$3:$H$7,2)</f>
        <v>4.8081167222655972E-7</v>
      </c>
      <c r="O5437" s="2">
        <v>1.2524663098452399E-11</v>
      </c>
    </row>
    <row r="5438" spans="1:15" x14ac:dyDescent="0.25">
      <c r="A5438">
        <v>5427</v>
      </c>
      <c r="B5438">
        <v>415249</v>
      </c>
      <c r="C5438">
        <v>3064</v>
      </c>
      <c r="D5438">
        <v>512</v>
      </c>
      <c r="E5438">
        <v>9.8251169028925904</v>
      </c>
      <c r="F5438">
        <f t="shared" si="426"/>
        <v>9.8238389028925912</v>
      </c>
      <c r="G5438">
        <f t="shared" si="427"/>
        <v>9.8237046568072408</v>
      </c>
      <c r="H5438" s="2">
        <f t="shared" si="423"/>
        <v>8.30498E-3</v>
      </c>
      <c r="I5438">
        <f>VLOOKUP(A5438,Sheet2!$B$2:$D$15,2)</f>
        <v>4</v>
      </c>
      <c r="J5438">
        <f>VLOOKUP(A5438,Sheet2!$B$2:$D$15,3)</f>
        <v>4</v>
      </c>
      <c r="L5438">
        <f t="shared" si="424"/>
        <v>1</v>
      </c>
      <c r="M5438" s="2">
        <f t="shared" si="425"/>
        <v>8.30498E-3</v>
      </c>
      <c r="N5438" s="2">
        <f>(D5438-H5438*VLOOKUP(I5438,Sheet2!$G$3:$I$7,3))/M5438/VLOOKUP(I5438,Sheet2!$G$3:$H$7,2)</f>
        <v>4.8734757133671609E-7</v>
      </c>
      <c r="O5438" s="2">
        <v>1.2913286752328901E-11</v>
      </c>
    </row>
    <row r="5439" spans="1:15" x14ac:dyDescent="0.25">
      <c r="A5439">
        <v>5428</v>
      </c>
      <c r="B5439">
        <v>460448</v>
      </c>
      <c r="C5439">
        <v>3202</v>
      </c>
      <c r="D5439">
        <v>570</v>
      </c>
      <c r="E5439">
        <v>9.8248484107218896</v>
      </c>
      <c r="F5439">
        <f t="shared" si="426"/>
        <v>9.8235704107218904</v>
      </c>
      <c r="G5439">
        <f t="shared" si="427"/>
        <v>9.8234360996365595</v>
      </c>
      <c r="H5439" s="2">
        <f t="shared" si="423"/>
        <v>9.2089600000000004E-3</v>
      </c>
      <c r="I5439">
        <f>VLOOKUP(A5439,Sheet2!$B$2:$D$15,2)</f>
        <v>4</v>
      </c>
      <c r="J5439">
        <f>VLOOKUP(A5439,Sheet2!$B$2:$D$15,3)</f>
        <v>4</v>
      </c>
      <c r="L5439">
        <f t="shared" si="424"/>
        <v>1</v>
      </c>
      <c r="M5439" s="2">
        <f t="shared" si="425"/>
        <v>9.2089600000000004E-3</v>
      </c>
      <c r="N5439" s="2">
        <f>(D5439-H5439*VLOOKUP(I5439,Sheet2!$G$3:$I$7,3))/M5439/VLOOKUP(I5439,Sheet2!$G$3:$H$7,2)</f>
        <v>4.8981240183473481E-7</v>
      </c>
      <c r="O5439" s="2">
        <v>1.1827339443765201E-11</v>
      </c>
    </row>
    <row r="5440" spans="1:15" x14ac:dyDescent="0.25">
      <c r="A5440">
        <v>5429</v>
      </c>
      <c r="B5440">
        <v>419198</v>
      </c>
      <c r="C5440">
        <v>3039</v>
      </c>
      <c r="D5440">
        <v>513</v>
      </c>
      <c r="E5440">
        <v>9.8245797885512296</v>
      </c>
      <c r="F5440">
        <f t="shared" si="426"/>
        <v>9.8233017885512304</v>
      </c>
      <c r="G5440">
        <f t="shared" si="427"/>
        <v>9.8231674124344508</v>
      </c>
      <c r="H5440" s="2">
        <f t="shared" si="423"/>
        <v>8.3839599999999993E-3</v>
      </c>
      <c r="I5440">
        <f>VLOOKUP(A5440,Sheet2!$B$2:$D$15,2)</f>
        <v>4</v>
      </c>
      <c r="J5440">
        <f>VLOOKUP(A5440,Sheet2!$B$2:$D$15,3)</f>
        <v>4</v>
      </c>
      <c r="L5440">
        <f t="shared" si="424"/>
        <v>1</v>
      </c>
      <c r="M5440" s="2">
        <f t="shared" si="425"/>
        <v>8.3839599999999993E-3</v>
      </c>
      <c r="N5440" s="2">
        <f>(D5440-H5440*VLOOKUP(I5440,Sheet2!$G$3:$I$7,3))/M5440/VLOOKUP(I5440,Sheet2!$G$3:$H$7,2)</f>
        <v>4.8273269028001093E-7</v>
      </c>
      <c r="O5440" s="2">
        <v>1.26866219275929E-11</v>
      </c>
    </row>
    <row r="5441" spans="1:15" x14ac:dyDescent="0.25">
      <c r="A5441">
        <v>5430</v>
      </c>
      <c r="B5441">
        <v>435949</v>
      </c>
      <c r="C5441">
        <v>3346</v>
      </c>
      <c r="D5441">
        <v>535</v>
      </c>
      <c r="E5441">
        <v>9.8243110363176704</v>
      </c>
      <c r="F5441">
        <f t="shared" si="426"/>
        <v>9.8230330363176712</v>
      </c>
      <c r="G5441">
        <f t="shared" si="427"/>
        <v>9.8228985951379499</v>
      </c>
      <c r="H5441" s="2">
        <f t="shared" si="423"/>
        <v>8.7189799999999994E-3</v>
      </c>
      <c r="I5441">
        <f>VLOOKUP(A5441,Sheet2!$B$2:$D$15,2)</f>
        <v>4</v>
      </c>
      <c r="J5441">
        <f>VLOOKUP(A5441,Sheet2!$B$2:$D$15,3)</f>
        <v>4</v>
      </c>
      <c r="L5441">
        <f t="shared" si="424"/>
        <v>1</v>
      </c>
      <c r="M5441" s="2">
        <f t="shared" si="425"/>
        <v>8.7189799999999994E-3</v>
      </c>
      <c r="N5441" s="2">
        <f>(D5441-H5441*VLOOKUP(I5441,Sheet2!$G$3:$I$7,3))/M5441/VLOOKUP(I5441,Sheet2!$G$3:$H$7,2)</f>
        <v>4.8445388485809116E-7</v>
      </c>
      <c r="O5441" s="2">
        <v>1.2730162464219E-11</v>
      </c>
    </row>
    <row r="5442" spans="1:15" x14ac:dyDescent="0.25">
      <c r="A5442">
        <v>5431</v>
      </c>
      <c r="B5442">
        <v>430048</v>
      </c>
      <c r="C5442">
        <v>3101</v>
      </c>
      <c r="D5442">
        <v>525</v>
      </c>
      <c r="E5442">
        <v>9.8240421539582297</v>
      </c>
      <c r="F5442">
        <f t="shared" si="426"/>
        <v>9.8227641539582304</v>
      </c>
      <c r="G5442">
        <f t="shared" si="427"/>
        <v>9.8226296476840655</v>
      </c>
      <c r="H5442" s="2">
        <f t="shared" si="423"/>
        <v>8.6009599999999995E-3</v>
      </c>
      <c r="I5442">
        <f>VLOOKUP(A5442,Sheet2!$B$2:$D$15,2)</f>
        <v>4</v>
      </c>
      <c r="J5442">
        <f>VLOOKUP(A5442,Sheet2!$B$2:$D$15,3)</f>
        <v>4</v>
      </c>
      <c r="L5442">
        <f t="shared" si="424"/>
        <v>1</v>
      </c>
      <c r="M5442" s="2">
        <f t="shared" si="425"/>
        <v>8.6009599999999995E-3</v>
      </c>
      <c r="N5442" s="2">
        <f>(D5442-H5442*VLOOKUP(I5442,Sheet2!$G$3:$I$7,3))/M5442/VLOOKUP(I5442,Sheet2!$G$3:$H$7,2)</f>
        <v>4.8124697894188549E-7</v>
      </c>
      <c r="O5442" s="2">
        <v>1.28330265940851E-11</v>
      </c>
    </row>
    <row r="5443" spans="1:15" x14ac:dyDescent="0.25">
      <c r="A5443">
        <v>5432</v>
      </c>
      <c r="B5443">
        <v>444949</v>
      </c>
      <c r="C5443">
        <v>3109</v>
      </c>
      <c r="D5443">
        <v>539</v>
      </c>
      <c r="E5443">
        <v>9.8237731414098999</v>
      </c>
      <c r="F5443">
        <f t="shared" si="426"/>
        <v>9.8224951414099007</v>
      </c>
      <c r="G5443">
        <f t="shared" si="427"/>
        <v>9.822360570009776</v>
      </c>
      <c r="H5443" s="2">
        <f t="shared" si="423"/>
        <v>8.8989800000000008E-3</v>
      </c>
      <c r="I5443">
        <f>VLOOKUP(A5443,Sheet2!$B$2:$D$15,2)</f>
        <v>4</v>
      </c>
      <c r="J5443">
        <f>VLOOKUP(A5443,Sheet2!$B$2:$D$15,3)</f>
        <v>4</v>
      </c>
      <c r="L5443">
        <f t="shared" si="424"/>
        <v>1</v>
      </c>
      <c r="M5443" s="2">
        <f t="shared" si="425"/>
        <v>8.8989800000000008E-3</v>
      </c>
      <c r="N5443" s="2">
        <f>(D5443-H5443*VLOOKUP(I5443,Sheet2!$G$3:$I$7,3))/M5443/VLOOKUP(I5443,Sheet2!$G$3:$H$7,2)</f>
        <v>4.765373933866577E-7</v>
      </c>
      <c r="O5443" s="2">
        <v>1.24374974286651E-11</v>
      </c>
    </row>
    <row r="5444" spans="1:15" x14ac:dyDescent="0.25">
      <c r="A5444">
        <v>5433</v>
      </c>
      <c r="B5444">
        <v>424448</v>
      </c>
      <c r="C5444">
        <v>3231</v>
      </c>
      <c r="D5444">
        <v>508</v>
      </c>
      <c r="E5444">
        <v>9.8235039986096506</v>
      </c>
      <c r="F5444">
        <f t="shared" si="426"/>
        <v>9.8222259986096514</v>
      </c>
      <c r="G5444">
        <f t="shared" si="427"/>
        <v>9.8220913620520349</v>
      </c>
      <c r="H5444" s="2">
        <f t="shared" si="423"/>
        <v>8.4889600000000003E-3</v>
      </c>
      <c r="I5444">
        <f>VLOOKUP(A5444,Sheet2!$B$2:$D$15,2)</f>
        <v>4</v>
      </c>
      <c r="J5444">
        <f>VLOOKUP(A5444,Sheet2!$B$2:$D$15,3)</f>
        <v>4</v>
      </c>
      <c r="L5444">
        <f t="shared" si="424"/>
        <v>1</v>
      </c>
      <c r="M5444" s="2">
        <f t="shared" si="425"/>
        <v>8.4889600000000003E-3</v>
      </c>
      <c r="N5444" s="2">
        <f>(D5444-H5444*VLOOKUP(I5444,Sheet2!$G$3:$I$7,3))/M5444/VLOOKUP(I5444,Sheet2!$G$3:$H$7,2)</f>
        <v>4.6927430639324486E-7</v>
      </c>
      <c r="O5444" s="2">
        <v>1.2343791198909999E-11</v>
      </c>
    </row>
    <row r="5445" spans="1:15" x14ac:dyDescent="0.25">
      <c r="A5445">
        <v>5434</v>
      </c>
      <c r="B5445">
        <v>417899</v>
      </c>
      <c r="C5445">
        <v>3023</v>
      </c>
      <c r="D5445">
        <v>503</v>
      </c>
      <c r="E5445">
        <v>9.8232347254944195</v>
      </c>
      <c r="F5445">
        <f t="shared" si="426"/>
        <v>9.8219567254944202</v>
      </c>
      <c r="G5445">
        <f t="shared" si="427"/>
        <v>9.8218220237477656</v>
      </c>
      <c r="H5445" s="2">
        <f t="shared" si="423"/>
        <v>8.3579799999999992E-3</v>
      </c>
      <c r="I5445">
        <f>VLOOKUP(A5445,Sheet2!$B$2:$D$15,2)</f>
        <v>4</v>
      </c>
      <c r="J5445">
        <f>VLOOKUP(A5445,Sheet2!$B$2:$D$15,3)</f>
        <v>4</v>
      </c>
      <c r="L5445">
        <f t="shared" si="424"/>
        <v>1</v>
      </c>
      <c r="M5445" s="2">
        <f t="shared" si="425"/>
        <v>8.3579799999999992E-3</v>
      </c>
      <c r="N5445" s="2">
        <f>(D5445-H5445*VLOOKUP(I5445,Sheet2!$G$3:$I$7,3))/M5445/VLOOKUP(I5445,Sheet2!$G$3:$H$7,2)</f>
        <v>4.7267005699941857E-7</v>
      </c>
      <c r="O5445" s="2">
        <v>1.2800204812698399E-11</v>
      </c>
    </row>
    <row r="5446" spans="1:15" x14ac:dyDescent="0.25">
      <c r="A5446">
        <v>5435</v>
      </c>
      <c r="B5446">
        <v>439098</v>
      </c>
      <c r="C5446">
        <v>3194</v>
      </c>
      <c r="D5446">
        <v>530</v>
      </c>
      <c r="E5446">
        <v>9.8229653220011102</v>
      </c>
      <c r="F5446">
        <f t="shared" si="426"/>
        <v>9.8216873220011109</v>
      </c>
      <c r="G5446">
        <f t="shared" si="427"/>
        <v>9.8215525550338505</v>
      </c>
      <c r="H5446" s="2">
        <f t="shared" si="423"/>
        <v>8.7819600000000001E-3</v>
      </c>
      <c r="I5446">
        <f>VLOOKUP(A5446,Sheet2!$B$2:$D$15,2)</f>
        <v>4</v>
      </c>
      <c r="J5446">
        <f>VLOOKUP(A5446,Sheet2!$B$2:$D$15,3)</f>
        <v>4</v>
      </c>
      <c r="L5446">
        <f t="shared" si="424"/>
        <v>1</v>
      </c>
      <c r="M5446" s="2">
        <f t="shared" si="425"/>
        <v>8.7819600000000001E-3</v>
      </c>
      <c r="N5446" s="2">
        <f>(D5446-H5446*VLOOKUP(I5446,Sheet2!$G$3:$I$7,3))/M5446/VLOOKUP(I5446,Sheet2!$G$3:$H$7,2)</f>
        <v>4.7435992261408618E-7</v>
      </c>
      <c r="O5446" s="2">
        <v>1.25821222520793E-11</v>
      </c>
    </row>
    <row r="5447" spans="1:15" x14ac:dyDescent="0.25">
      <c r="A5447">
        <v>5436</v>
      </c>
      <c r="B5447">
        <v>454198</v>
      </c>
      <c r="C5447">
        <v>3222</v>
      </c>
      <c r="D5447">
        <v>557</v>
      </c>
      <c r="E5447">
        <v>9.8226957880665893</v>
      </c>
      <c r="F5447">
        <f t="shared" si="426"/>
        <v>9.82141778806659</v>
      </c>
      <c r="G5447">
        <f t="shared" si="427"/>
        <v>9.8212829558471402</v>
      </c>
      <c r="H5447" s="2">
        <f t="shared" si="423"/>
        <v>9.0839600000000003E-3</v>
      </c>
      <c r="I5447">
        <f>VLOOKUP(A5447,Sheet2!$B$2:$D$15,2)</f>
        <v>4</v>
      </c>
      <c r="J5447">
        <f>VLOOKUP(A5447,Sheet2!$B$2:$D$15,3)</f>
        <v>4</v>
      </c>
      <c r="L5447">
        <f t="shared" si="424"/>
        <v>1</v>
      </c>
      <c r="M5447" s="2">
        <f t="shared" si="425"/>
        <v>9.0839600000000003E-3</v>
      </c>
      <c r="N5447" s="2">
        <f>(D5447-H5447*VLOOKUP(I5447,Sheet2!$G$3:$I$7,3))/M5447/VLOOKUP(I5447,Sheet2!$G$3:$H$7,2)</f>
        <v>4.8401870615898791E-7</v>
      </c>
      <c r="O5447" s="2">
        <v>1.18738845416542E-11</v>
      </c>
    </row>
    <row r="5448" spans="1:15" x14ac:dyDescent="0.25">
      <c r="A5448">
        <v>5437</v>
      </c>
      <c r="B5448">
        <v>418199</v>
      </c>
      <c r="C5448">
        <v>3016</v>
      </c>
      <c r="D5448">
        <v>503</v>
      </c>
      <c r="E5448">
        <v>9.8224261236276895</v>
      </c>
      <c r="F5448">
        <f t="shared" si="426"/>
        <v>9.8211481236276903</v>
      </c>
      <c r="G5448">
        <f t="shared" si="427"/>
        <v>9.8210132261244709</v>
      </c>
      <c r="H5448" s="2">
        <f t="shared" si="423"/>
        <v>8.36398E-3</v>
      </c>
      <c r="I5448">
        <f>VLOOKUP(A5448,Sheet2!$B$2:$D$15,2)</f>
        <v>4</v>
      </c>
      <c r="J5448">
        <f>VLOOKUP(A5448,Sheet2!$B$2:$D$15,3)</f>
        <v>4</v>
      </c>
      <c r="L5448">
        <f t="shared" si="424"/>
        <v>1</v>
      </c>
      <c r="M5448" s="2">
        <f t="shared" si="425"/>
        <v>8.36398E-3</v>
      </c>
      <c r="N5448" s="2">
        <f>(D5448-H5448*VLOOKUP(I5448,Sheet2!$G$3:$I$7,3))/M5448/VLOOKUP(I5448,Sheet2!$G$3:$H$7,2)</f>
        <v>4.7223833426191835E-7</v>
      </c>
      <c r="O5448" s="2">
        <v>1.26313367369445E-11</v>
      </c>
    </row>
    <row r="5449" spans="1:15" x14ac:dyDescent="0.25">
      <c r="A5449">
        <v>5438</v>
      </c>
      <c r="B5449">
        <v>443248</v>
      </c>
      <c r="C5449">
        <v>3314</v>
      </c>
      <c r="D5449">
        <v>530</v>
      </c>
      <c r="E5449">
        <v>9.8221563286212508</v>
      </c>
      <c r="F5449">
        <f t="shared" si="426"/>
        <v>9.8208783286212515</v>
      </c>
      <c r="G5449">
        <f t="shared" si="427"/>
        <v>9.8207433658026417</v>
      </c>
      <c r="H5449" s="2">
        <f t="shared" si="423"/>
        <v>8.8649599999999999E-3</v>
      </c>
      <c r="I5449">
        <f>VLOOKUP(A5449,Sheet2!$B$2:$D$15,2)</f>
        <v>4</v>
      </c>
      <c r="J5449">
        <f>VLOOKUP(A5449,Sheet2!$B$2:$D$15,3)</f>
        <v>4</v>
      </c>
      <c r="L5449">
        <f t="shared" si="424"/>
        <v>1</v>
      </c>
      <c r="M5449" s="2">
        <f t="shared" si="425"/>
        <v>8.8649599999999999E-3</v>
      </c>
      <c r="N5449" s="2">
        <f>(D5449-H5449*VLOOKUP(I5449,Sheet2!$G$3:$I$7,3))/M5449/VLOOKUP(I5449,Sheet2!$G$3:$H$7,2)</f>
        <v>4.6870943760603544E-7</v>
      </c>
      <c r="O5449" s="2">
        <v>1.2910017094315599E-11</v>
      </c>
    </row>
    <row r="5450" spans="1:15" x14ac:dyDescent="0.25">
      <c r="A5450">
        <v>5439</v>
      </c>
      <c r="B5450">
        <v>412799</v>
      </c>
      <c r="C5450">
        <v>3037</v>
      </c>
      <c r="D5450">
        <v>487</v>
      </c>
      <c r="E5450">
        <v>9.8218864029840294</v>
      </c>
      <c r="F5450">
        <f t="shared" si="426"/>
        <v>9.8206084029840301</v>
      </c>
      <c r="G5450">
        <f t="shared" si="427"/>
        <v>9.8204733748184054</v>
      </c>
      <c r="H5450" s="2">
        <f t="shared" si="423"/>
        <v>8.2559799999999996E-3</v>
      </c>
      <c r="I5450">
        <f>VLOOKUP(A5450,Sheet2!$B$2:$D$15,2)</f>
        <v>4</v>
      </c>
      <c r="J5450">
        <f>VLOOKUP(A5450,Sheet2!$B$2:$D$15,3)</f>
        <v>4</v>
      </c>
      <c r="L5450">
        <f t="shared" si="424"/>
        <v>1</v>
      </c>
      <c r="M5450" s="2">
        <f t="shared" si="425"/>
        <v>8.2559799999999996E-3</v>
      </c>
      <c r="N5450" s="2">
        <f>(D5450-H5450*VLOOKUP(I5450,Sheet2!$G$3:$I$7,3))/M5450/VLOOKUP(I5450,Sheet2!$G$3:$H$7,2)</f>
        <v>4.6072545996962203E-7</v>
      </c>
      <c r="O5450" s="2">
        <v>1.3323410962312399E-11</v>
      </c>
    </row>
    <row r="5451" spans="1:15" x14ac:dyDescent="0.25">
      <c r="A5451">
        <v>5440</v>
      </c>
      <c r="B5451">
        <v>452998</v>
      </c>
      <c r="C5451">
        <v>3113</v>
      </c>
      <c r="D5451">
        <v>519</v>
      </c>
      <c r="E5451">
        <v>9.8216163466527799</v>
      </c>
      <c r="F5451">
        <f t="shared" si="426"/>
        <v>9.8203383466527807</v>
      </c>
      <c r="G5451">
        <f t="shared" si="427"/>
        <v>9.8202032531085095</v>
      </c>
      <c r="H5451" s="2">
        <f t="shared" si="423"/>
        <v>9.0599600000000006E-3</v>
      </c>
      <c r="I5451">
        <f>VLOOKUP(A5451,Sheet2!$B$2:$D$15,2)</f>
        <v>4</v>
      </c>
      <c r="J5451">
        <f>VLOOKUP(A5451,Sheet2!$B$2:$D$15,3)</f>
        <v>4</v>
      </c>
      <c r="L5451">
        <f t="shared" si="424"/>
        <v>1</v>
      </c>
      <c r="M5451" s="2">
        <f t="shared" si="425"/>
        <v>9.0599600000000006E-3</v>
      </c>
      <c r="N5451" s="2">
        <f>(D5451-H5451*VLOOKUP(I5451,Sheet2!$G$3:$I$7,3))/M5451/VLOOKUP(I5451,Sheet2!$G$3:$H$7,2)</f>
        <v>4.4370021125921083E-7</v>
      </c>
      <c r="O5451" s="2">
        <v>1.2920013011192999E-11</v>
      </c>
    </row>
    <row r="5452" spans="1:15" x14ac:dyDescent="0.25">
      <c r="A5452">
        <v>5441</v>
      </c>
      <c r="B5452">
        <v>425898</v>
      </c>
      <c r="C5452">
        <v>3272</v>
      </c>
      <c r="D5452">
        <v>497</v>
      </c>
      <c r="E5452">
        <v>9.8213461595642393</v>
      </c>
      <c r="F5452">
        <f t="shared" si="426"/>
        <v>9.8200681595642401</v>
      </c>
      <c r="G5452">
        <f t="shared" si="427"/>
        <v>9.8199330006096552</v>
      </c>
      <c r="H5452" s="2">
        <f t="shared" ref="H5452:H5515" si="428">B5452/$F$5</f>
        <v>8.5179599999999998E-3</v>
      </c>
      <c r="I5452">
        <f>VLOOKUP(A5452,Sheet2!$B$2:$D$15,2)</f>
        <v>4</v>
      </c>
      <c r="J5452">
        <f>VLOOKUP(A5452,Sheet2!$B$2:$D$15,3)</f>
        <v>4</v>
      </c>
      <c r="L5452">
        <f t="shared" ref="L5452:L5515" si="429">IF(I5452=J5452,1,#NUM!)</f>
        <v>1</v>
      </c>
      <c r="M5452" s="2">
        <f t="shared" ref="M5452:M5515" si="430">H5452*L5452</f>
        <v>8.5179599999999998E-3</v>
      </c>
      <c r="N5452" s="2">
        <f>(D5452-H5452*VLOOKUP(I5452,Sheet2!$G$3:$I$7,3))/M5452/VLOOKUP(I5452,Sheet2!$G$3:$H$7,2)</f>
        <v>4.5432303814528364E-7</v>
      </c>
      <c r="O5452" s="2">
        <v>1.35697807545237E-11</v>
      </c>
    </row>
    <row r="5453" spans="1:15" x14ac:dyDescent="0.25">
      <c r="A5453">
        <v>5442</v>
      </c>
      <c r="B5453">
        <v>422099</v>
      </c>
      <c r="C5453">
        <v>3066</v>
      </c>
      <c r="D5453">
        <v>498</v>
      </c>
      <c r="E5453">
        <v>9.8210758416550696</v>
      </c>
      <c r="F5453">
        <f t="shared" ref="F5453:F5516" si="431">E5453-$F$4</f>
        <v>9.8197978416550704</v>
      </c>
      <c r="G5453">
        <f t="shared" ref="G5453:G5516" si="432">(F5454+F5453)/2</f>
        <v>9.8196626172585155</v>
      </c>
      <c r="H5453" s="2">
        <f t="shared" si="428"/>
        <v>8.44198E-3</v>
      </c>
      <c r="I5453">
        <f>VLOOKUP(A5453,Sheet2!$B$2:$D$15,2)</f>
        <v>4</v>
      </c>
      <c r="J5453">
        <f>VLOOKUP(A5453,Sheet2!$B$2:$D$15,3)</f>
        <v>4</v>
      </c>
      <c r="L5453">
        <f t="shared" si="429"/>
        <v>1</v>
      </c>
      <c r="M5453" s="2">
        <f t="shared" si="430"/>
        <v>8.44198E-3</v>
      </c>
      <c r="N5453" s="2">
        <f>(D5453-H5453*VLOOKUP(I5453,Sheet2!$G$3:$I$7,3))/M5453/VLOOKUP(I5453,Sheet2!$G$3:$H$7,2)</f>
        <v>4.6075900239043447E-7</v>
      </c>
      <c r="O5453" s="2">
        <v>1.34824848510131E-11</v>
      </c>
    </row>
    <row r="5454" spans="1:15" x14ac:dyDescent="0.25">
      <c r="A5454">
        <v>5443</v>
      </c>
      <c r="B5454">
        <v>444648</v>
      </c>
      <c r="C5454">
        <v>3214</v>
      </c>
      <c r="D5454">
        <v>524</v>
      </c>
      <c r="E5454">
        <v>9.8208053928619599</v>
      </c>
      <c r="F5454">
        <f t="shared" si="431"/>
        <v>9.8195273928619606</v>
      </c>
      <c r="G5454">
        <f t="shared" si="432"/>
        <v>9.8193921029917348</v>
      </c>
      <c r="H5454" s="2">
        <f t="shared" si="428"/>
        <v>8.8929600000000001E-3</v>
      </c>
      <c r="I5454">
        <f>VLOOKUP(A5454,Sheet2!$B$2:$D$15,2)</f>
        <v>4</v>
      </c>
      <c r="J5454">
        <f>VLOOKUP(A5454,Sheet2!$B$2:$D$15,3)</f>
        <v>4</v>
      </c>
      <c r="L5454">
        <f t="shared" si="429"/>
        <v>1</v>
      </c>
      <c r="M5454" s="2">
        <f t="shared" si="430"/>
        <v>8.8929600000000001E-3</v>
      </c>
      <c r="N5454" s="2">
        <f>(D5454-H5454*VLOOKUP(I5454,Sheet2!$G$3:$I$7,3))/M5454/VLOOKUP(I5454,Sheet2!$G$3:$H$7,2)</f>
        <v>4.6008013259926954E-7</v>
      </c>
      <c r="O5454" s="2">
        <v>1.33511723267663E-11</v>
      </c>
    </row>
    <row r="5455" spans="1:15" x14ac:dyDescent="0.25">
      <c r="A5455">
        <v>5444</v>
      </c>
      <c r="B5455">
        <v>434099</v>
      </c>
      <c r="C5455">
        <v>3077</v>
      </c>
      <c r="D5455">
        <v>507</v>
      </c>
      <c r="E5455">
        <v>9.82053481312151</v>
      </c>
      <c r="F5455">
        <f t="shared" si="431"/>
        <v>9.8192568131215108</v>
      </c>
      <c r="G5455">
        <f t="shared" si="432"/>
        <v>9.819121457745922</v>
      </c>
      <c r="H5455" s="2">
        <f t="shared" si="428"/>
        <v>8.6819800000000006E-3</v>
      </c>
      <c r="I5455">
        <f>VLOOKUP(A5455,Sheet2!$B$2:$D$15,2)</f>
        <v>4</v>
      </c>
      <c r="J5455">
        <f>VLOOKUP(A5455,Sheet2!$B$2:$D$15,3)</f>
        <v>4</v>
      </c>
      <c r="L5455">
        <f t="shared" si="429"/>
        <v>1</v>
      </c>
      <c r="M5455" s="2">
        <f t="shared" si="430"/>
        <v>8.6819800000000006E-3</v>
      </c>
      <c r="N5455" s="2">
        <f>(D5455-H5455*VLOOKUP(I5455,Sheet2!$G$3:$I$7,3))/M5455/VLOOKUP(I5455,Sheet2!$G$3:$H$7,2)</f>
        <v>4.548181731586573E-7</v>
      </c>
      <c r="O5455" s="2">
        <v>1.26561012546353E-11</v>
      </c>
    </row>
    <row r="5456" spans="1:15" x14ac:dyDescent="0.25">
      <c r="A5456">
        <v>5445</v>
      </c>
      <c r="B5456">
        <v>413398</v>
      </c>
      <c r="C5456">
        <v>3049</v>
      </c>
      <c r="D5456">
        <v>486</v>
      </c>
      <c r="E5456">
        <v>9.8202641023703308</v>
      </c>
      <c r="F5456">
        <f t="shared" si="431"/>
        <v>9.8189861023703315</v>
      </c>
      <c r="G5456">
        <f t="shared" si="432"/>
        <v>9.8188506814576613</v>
      </c>
      <c r="H5456" s="2">
        <f t="shared" si="428"/>
        <v>8.2679599999999995E-3</v>
      </c>
      <c r="I5456">
        <f>VLOOKUP(A5456,Sheet2!$B$2:$D$15,2)</f>
        <v>4</v>
      </c>
      <c r="J5456">
        <f>VLOOKUP(A5456,Sheet2!$B$2:$D$15,3)</f>
        <v>4</v>
      </c>
      <c r="L5456">
        <f t="shared" si="429"/>
        <v>1</v>
      </c>
      <c r="M5456" s="2">
        <f t="shared" si="430"/>
        <v>8.2679599999999995E-3</v>
      </c>
      <c r="N5456" s="2">
        <f>(D5456-H5456*VLOOKUP(I5456,Sheet2!$G$3:$I$7,3))/M5456/VLOOKUP(I5456,Sheet2!$G$3:$H$7,2)</f>
        <v>4.586612617864625E-7</v>
      </c>
      <c r="O5456" s="2">
        <v>1.37952372092278E-11</v>
      </c>
    </row>
    <row r="5457" spans="1:15" x14ac:dyDescent="0.25">
      <c r="A5457">
        <v>5446</v>
      </c>
      <c r="B5457">
        <v>442449</v>
      </c>
      <c r="C5457">
        <v>3303</v>
      </c>
      <c r="D5457">
        <v>522</v>
      </c>
      <c r="E5457">
        <v>9.8199932605449902</v>
      </c>
      <c r="F5457">
        <f t="shared" si="431"/>
        <v>9.818715260544991</v>
      </c>
      <c r="G5457">
        <f t="shared" si="432"/>
        <v>9.8185797740635046</v>
      </c>
      <c r="H5457" s="2">
        <f t="shared" si="428"/>
        <v>8.8489799999999993E-3</v>
      </c>
      <c r="I5457">
        <f>VLOOKUP(A5457,Sheet2!$B$2:$D$15,2)</f>
        <v>4</v>
      </c>
      <c r="J5457">
        <f>VLOOKUP(A5457,Sheet2!$B$2:$D$15,3)</f>
        <v>4</v>
      </c>
      <c r="L5457">
        <f t="shared" si="429"/>
        <v>1</v>
      </c>
      <c r="M5457" s="2">
        <f t="shared" si="430"/>
        <v>8.8489799999999993E-3</v>
      </c>
      <c r="N5457" s="2">
        <f>(D5457-H5457*VLOOKUP(I5457,Sheet2!$G$3:$I$7,3))/M5457/VLOOKUP(I5457,Sheet2!$G$3:$H$7,2)</f>
        <v>4.6074849677589964E-7</v>
      </c>
      <c r="O5457" s="2">
        <v>1.36556067581903E-11</v>
      </c>
    </row>
    <row r="5458" spans="1:15" x14ac:dyDescent="0.25">
      <c r="A5458">
        <v>5447</v>
      </c>
      <c r="B5458">
        <v>440548</v>
      </c>
      <c r="C5458">
        <v>3150</v>
      </c>
      <c r="D5458">
        <v>517</v>
      </c>
      <c r="E5458">
        <v>9.8197222875820191</v>
      </c>
      <c r="F5458">
        <f t="shared" si="431"/>
        <v>9.8184442875820199</v>
      </c>
      <c r="G5458">
        <f t="shared" si="432"/>
        <v>9.8183087354999703</v>
      </c>
      <c r="H5458" s="2">
        <f t="shared" si="428"/>
        <v>8.8109599999999996E-3</v>
      </c>
      <c r="I5458">
        <f>VLOOKUP(A5458,Sheet2!$B$2:$D$15,2)</f>
        <v>4</v>
      </c>
      <c r="J5458">
        <f>VLOOKUP(A5458,Sheet2!$B$2:$D$15,3)</f>
        <v>4</v>
      </c>
      <c r="L5458">
        <f t="shared" si="429"/>
        <v>1</v>
      </c>
      <c r="M5458" s="2">
        <f t="shared" si="430"/>
        <v>8.8109599999999996E-3</v>
      </c>
      <c r="N5458" s="2">
        <f>(D5458-H5458*VLOOKUP(I5458,Sheet2!$G$3:$I$7,3))/M5458/VLOOKUP(I5458,Sheet2!$G$3:$H$7,2)</f>
        <v>4.5761920562572078E-7</v>
      </c>
      <c r="O5458" s="2">
        <v>1.32585394910941E-11</v>
      </c>
    </row>
    <row r="5459" spans="1:15" x14ac:dyDescent="0.25">
      <c r="A5459">
        <v>5448</v>
      </c>
      <c r="B5459">
        <v>436248</v>
      </c>
      <c r="C5459">
        <v>3126</v>
      </c>
      <c r="D5459">
        <v>506</v>
      </c>
      <c r="E5459">
        <v>9.8194511834179199</v>
      </c>
      <c r="F5459">
        <f t="shared" si="431"/>
        <v>9.8181731834179207</v>
      </c>
      <c r="G5459">
        <f t="shared" si="432"/>
        <v>9.8180375657035519</v>
      </c>
      <c r="H5459" s="2">
        <f t="shared" si="428"/>
        <v>8.7249600000000004E-3</v>
      </c>
      <c r="I5459">
        <f>VLOOKUP(A5459,Sheet2!$B$2:$D$15,2)</f>
        <v>4</v>
      </c>
      <c r="J5459">
        <f>VLOOKUP(A5459,Sheet2!$B$2:$D$15,3)</f>
        <v>4</v>
      </c>
      <c r="L5459">
        <f t="shared" si="429"/>
        <v>1</v>
      </c>
      <c r="M5459" s="2">
        <f t="shared" si="430"/>
        <v>8.7249600000000004E-3</v>
      </c>
      <c r="N5459" s="2">
        <f>(D5459-H5459*VLOOKUP(I5459,Sheet2!$G$3:$I$7,3))/M5459/VLOOKUP(I5459,Sheet2!$G$3:$H$7,2)</f>
        <v>4.5079535218499572E-7</v>
      </c>
      <c r="O5459" s="2">
        <v>1.36217709765753E-11</v>
      </c>
    </row>
    <row r="5460" spans="1:15" x14ac:dyDescent="0.25">
      <c r="A5460">
        <v>5449</v>
      </c>
      <c r="B5460">
        <v>446549</v>
      </c>
      <c r="C5460">
        <v>3349</v>
      </c>
      <c r="D5460">
        <v>513</v>
      </c>
      <c r="E5460">
        <v>9.8191799479891806</v>
      </c>
      <c r="F5460">
        <f t="shared" si="431"/>
        <v>9.8179019479891814</v>
      </c>
      <c r="G5460">
        <f t="shared" si="432"/>
        <v>9.8177662646107073</v>
      </c>
      <c r="H5460" s="2">
        <f t="shared" si="428"/>
        <v>8.9309799999999998E-3</v>
      </c>
      <c r="I5460">
        <f>VLOOKUP(A5460,Sheet2!$B$2:$D$15,2)</f>
        <v>4</v>
      </c>
      <c r="J5460">
        <f>VLOOKUP(A5460,Sheet2!$B$2:$D$15,3)</f>
        <v>4</v>
      </c>
      <c r="L5460">
        <f t="shared" si="429"/>
        <v>1</v>
      </c>
      <c r="M5460" s="2">
        <f t="shared" si="430"/>
        <v>8.9309799999999998E-3</v>
      </c>
      <c r="N5460" s="2">
        <f>(D5460-H5460*VLOOKUP(I5460,Sheet2!$G$3:$I$7,3))/M5460/VLOOKUP(I5460,Sheet2!$G$3:$H$7,2)</f>
        <v>4.4525504849411825E-7</v>
      </c>
      <c r="O5460" s="2">
        <v>1.36772518708452E-11</v>
      </c>
    </row>
    <row r="5461" spans="1:15" x14ac:dyDescent="0.25">
      <c r="A5461">
        <v>5450</v>
      </c>
      <c r="B5461">
        <v>420348</v>
      </c>
      <c r="C5461">
        <v>3083</v>
      </c>
      <c r="D5461">
        <v>498</v>
      </c>
      <c r="E5461">
        <v>9.8189085812322308</v>
      </c>
      <c r="F5461">
        <f t="shared" si="431"/>
        <v>9.8176305812322315</v>
      </c>
      <c r="G5461">
        <f t="shared" si="432"/>
        <v>9.8174948321578608</v>
      </c>
      <c r="H5461" s="2">
        <f t="shared" si="428"/>
        <v>8.4069599999999998E-3</v>
      </c>
      <c r="I5461">
        <f>VLOOKUP(A5461,Sheet2!$B$2:$D$15,2)</f>
        <v>4</v>
      </c>
      <c r="J5461">
        <f>VLOOKUP(A5461,Sheet2!$B$2:$D$15,3)</f>
        <v>4</v>
      </c>
      <c r="L5461">
        <f t="shared" si="429"/>
        <v>1</v>
      </c>
      <c r="M5461" s="2">
        <f t="shared" si="430"/>
        <v>8.4069599999999998E-3</v>
      </c>
      <c r="N5461" s="2">
        <f>(D5461-H5461*VLOOKUP(I5461,Sheet2!$G$3:$I$7,3))/M5461/VLOOKUP(I5461,Sheet2!$G$3:$H$7,2)</f>
        <v>4.6321632504496278E-7</v>
      </c>
      <c r="O5461" s="2">
        <v>1.33069058636217E-11</v>
      </c>
    </row>
    <row r="5462" spans="1:15" x14ac:dyDescent="0.25">
      <c r="A5462">
        <v>5451</v>
      </c>
      <c r="B5462">
        <v>435399</v>
      </c>
      <c r="C5462">
        <v>3149</v>
      </c>
      <c r="D5462">
        <v>519</v>
      </c>
      <c r="E5462">
        <v>9.8186370830834893</v>
      </c>
      <c r="F5462">
        <f t="shared" si="431"/>
        <v>9.81735908308349</v>
      </c>
      <c r="G5462">
        <f t="shared" si="432"/>
        <v>9.8172232682814151</v>
      </c>
      <c r="H5462" s="2">
        <f t="shared" si="428"/>
        <v>8.7079800000000006E-3</v>
      </c>
      <c r="I5462">
        <f>VLOOKUP(A5462,Sheet2!$B$2:$D$15,2)</f>
        <v>4</v>
      </c>
      <c r="J5462">
        <f>VLOOKUP(A5462,Sheet2!$B$2:$D$15,3)</f>
        <v>4</v>
      </c>
      <c r="L5462">
        <f t="shared" si="429"/>
        <v>1</v>
      </c>
      <c r="M5462" s="2">
        <f t="shared" si="430"/>
        <v>8.7079800000000006E-3</v>
      </c>
      <c r="N5462" s="2">
        <f>(D5462-H5462*VLOOKUP(I5462,Sheet2!$G$3:$I$7,3))/M5462/VLOOKUP(I5462,Sheet2!$G$3:$H$7,2)</f>
        <v>4.6685504364961789E-7</v>
      </c>
      <c r="O5462" s="2">
        <v>1.2647416039975E-11</v>
      </c>
    </row>
    <row r="5463" spans="1:15" x14ac:dyDescent="0.25">
      <c r="A5463">
        <v>5452</v>
      </c>
      <c r="B5463">
        <v>386648</v>
      </c>
      <c r="C5463">
        <v>2733</v>
      </c>
      <c r="D5463">
        <v>464</v>
      </c>
      <c r="E5463">
        <v>9.8183654534793394</v>
      </c>
      <c r="F5463">
        <f t="shared" si="431"/>
        <v>9.8170874534793402</v>
      </c>
      <c r="G5463">
        <f t="shared" si="432"/>
        <v>9.8169515729177306</v>
      </c>
      <c r="H5463" s="2">
        <f t="shared" si="428"/>
        <v>7.7329599999999997E-3</v>
      </c>
      <c r="I5463">
        <f>VLOOKUP(A5463,Sheet2!$B$2:$D$15,2)</f>
        <v>4</v>
      </c>
      <c r="J5463">
        <f>VLOOKUP(A5463,Sheet2!$B$2:$D$15,3)</f>
        <v>4</v>
      </c>
      <c r="L5463">
        <f t="shared" si="429"/>
        <v>1</v>
      </c>
      <c r="M5463" s="2">
        <f t="shared" si="430"/>
        <v>7.7329599999999997E-3</v>
      </c>
      <c r="N5463" s="2">
        <f>(D5463-H5463*VLOOKUP(I5463,Sheet2!$G$3:$I$7,3))/M5463/VLOOKUP(I5463,Sheet2!$G$3:$H$7,2)</f>
        <v>4.7087896691564426E-7</v>
      </c>
      <c r="O5463" s="2">
        <v>1.3228290411295201E-11</v>
      </c>
    </row>
    <row r="5464" spans="1:15" x14ac:dyDescent="0.25">
      <c r="A5464">
        <v>5453</v>
      </c>
      <c r="B5464">
        <v>486798</v>
      </c>
      <c r="C5464">
        <v>3663</v>
      </c>
      <c r="D5464">
        <v>599</v>
      </c>
      <c r="E5464">
        <v>9.8180936923561202</v>
      </c>
      <c r="F5464">
        <f t="shared" si="431"/>
        <v>9.8168156923561209</v>
      </c>
      <c r="G5464">
        <f t="shared" si="432"/>
        <v>9.8166797460031461</v>
      </c>
      <c r="H5464" s="2">
        <f t="shared" si="428"/>
        <v>9.7359600000000001E-3</v>
      </c>
      <c r="I5464">
        <f>VLOOKUP(A5464,Sheet2!$B$2:$D$15,2)</f>
        <v>4</v>
      </c>
      <c r="J5464">
        <f>VLOOKUP(A5464,Sheet2!$B$2:$D$15,3)</f>
        <v>4</v>
      </c>
      <c r="L5464">
        <f t="shared" si="429"/>
        <v>1</v>
      </c>
      <c r="M5464" s="2">
        <f t="shared" si="430"/>
        <v>9.7359600000000001E-3</v>
      </c>
      <c r="N5464" s="2">
        <f>(D5464-H5464*VLOOKUP(I5464,Sheet2!$G$3:$I$7,3))/M5464/VLOOKUP(I5464,Sheet2!$G$3:$H$7,2)</f>
        <v>4.8609492705393208E-7</v>
      </c>
      <c r="O5464" s="2">
        <v>1.3043835054909499E-11</v>
      </c>
    </row>
    <row r="5465" spans="1:15" x14ac:dyDescent="0.25">
      <c r="A5465">
        <v>5454</v>
      </c>
      <c r="B5465">
        <v>408599</v>
      </c>
      <c r="C5465">
        <v>2929</v>
      </c>
      <c r="D5465">
        <v>503</v>
      </c>
      <c r="E5465">
        <v>9.8178217996501704</v>
      </c>
      <c r="F5465">
        <f t="shared" si="431"/>
        <v>9.8165437996501712</v>
      </c>
      <c r="G5465">
        <f t="shared" si="432"/>
        <v>9.8164077874739704</v>
      </c>
      <c r="H5465" s="2">
        <f t="shared" si="428"/>
        <v>8.1719800000000006E-3</v>
      </c>
      <c r="I5465">
        <f>VLOOKUP(A5465,Sheet2!$B$2:$D$15,2)</f>
        <v>4</v>
      </c>
      <c r="J5465">
        <f>VLOOKUP(A5465,Sheet2!$B$2:$D$15,3)</f>
        <v>4</v>
      </c>
      <c r="L5465">
        <f t="shared" si="429"/>
        <v>1</v>
      </c>
      <c r="M5465" s="2">
        <f t="shared" si="430"/>
        <v>8.1719800000000006E-3</v>
      </c>
      <c r="N5465" s="2">
        <f>(D5465-H5465*VLOOKUP(I5465,Sheet2!$G$3:$I$7,3))/M5465/VLOOKUP(I5465,Sheet2!$G$3:$H$7,2)</f>
        <v>4.863679038617323E-7</v>
      </c>
      <c r="O5465" s="2">
        <v>1.4240393690764399E-11</v>
      </c>
    </row>
    <row r="5466" spans="1:15" x14ac:dyDescent="0.25">
      <c r="A5466">
        <v>5455</v>
      </c>
      <c r="B5466">
        <v>462748</v>
      </c>
      <c r="C5466">
        <v>3356</v>
      </c>
      <c r="D5466">
        <v>572</v>
      </c>
      <c r="E5466">
        <v>9.8175497752977705</v>
      </c>
      <c r="F5466">
        <f t="shared" si="431"/>
        <v>9.8162717752977713</v>
      </c>
      <c r="G5466">
        <f t="shared" si="432"/>
        <v>9.8161356972664748</v>
      </c>
      <c r="H5466" s="2">
        <f t="shared" si="428"/>
        <v>9.2549599999999996E-3</v>
      </c>
      <c r="I5466">
        <f>VLOOKUP(A5466,Sheet2!$B$2:$D$15,2)</f>
        <v>4</v>
      </c>
      <c r="J5466">
        <f>VLOOKUP(A5466,Sheet2!$B$2:$D$15,3)</f>
        <v>4</v>
      </c>
      <c r="L5466">
        <f t="shared" si="429"/>
        <v>1</v>
      </c>
      <c r="M5466" s="2">
        <f t="shared" si="430"/>
        <v>9.2549599999999996E-3</v>
      </c>
      <c r="N5466" s="2">
        <f>(D5466-H5466*VLOOKUP(I5466,Sheet2!$G$3:$I$7,3))/M5466/VLOOKUP(I5466,Sheet2!$G$3:$H$7,2)</f>
        <v>4.8889697156983931E-7</v>
      </c>
      <c r="O5466" s="2">
        <v>1.34539666372437E-11</v>
      </c>
    </row>
    <row r="5467" spans="1:15" x14ac:dyDescent="0.25">
      <c r="A5467">
        <v>5456</v>
      </c>
      <c r="B5467">
        <v>410149</v>
      </c>
      <c r="C5467">
        <v>2944</v>
      </c>
      <c r="D5467">
        <v>499</v>
      </c>
      <c r="E5467">
        <v>9.8172776192351794</v>
      </c>
      <c r="F5467">
        <f t="shared" si="431"/>
        <v>9.8159996192351802</v>
      </c>
      <c r="G5467">
        <f t="shared" si="432"/>
        <v>9.8158634753169007</v>
      </c>
      <c r="H5467" s="2">
        <f t="shared" si="428"/>
        <v>8.2029800000000003E-3</v>
      </c>
      <c r="I5467">
        <f>VLOOKUP(A5467,Sheet2!$B$2:$D$15,2)</f>
        <v>4</v>
      </c>
      <c r="J5467">
        <f>VLOOKUP(A5467,Sheet2!$B$2:$D$15,3)</f>
        <v>4</v>
      </c>
      <c r="L5467">
        <f t="shared" si="429"/>
        <v>1</v>
      </c>
      <c r="M5467" s="2">
        <f t="shared" si="430"/>
        <v>8.2029800000000003E-3</v>
      </c>
      <c r="N5467" s="2">
        <f>(D5467-H5467*VLOOKUP(I5467,Sheet2!$G$3:$I$7,3))/M5467/VLOOKUP(I5467,Sheet2!$G$3:$H$7,2)</f>
        <v>4.7916551460566768E-7</v>
      </c>
      <c r="O5467" s="2">
        <v>1.40307687734021E-11</v>
      </c>
    </row>
    <row r="5468" spans="1:15" x14ac:dyDescent="0.25">
      <c r="A5468">
        <v>5457</v>
      </c>
      <c r="B5468">
        <v>427598</v>
      </c>
      <c r="C5468">
        <v>3236</v>
      </c>
      <c r="D5468">
        <v>520</v>
      </c>
      <c r="E5468">
        <v>9.8170053313986205</v>
      </c>
      <c r="F5468">
        <f t="shared" si="431"/>
        <v>9.8157273313986213</v>
      </c>
      <c r="G5468">
        <f t="shared" si="432"/>
        <v>9.8155911215614609</v>
      </c>
      <c r="H5468" s="2">
        <f t="shared" si="428"/>
        <v>8.5519600000000008E-3</v>
      </c>
      <c r="I5468">
        <f>VLOOKUP(A5468,Sheet2!$B$2:$D$15,2)</f>
        <v>4</v>
      </c>
      <c r="J5468">
        <f>VLOOKUP(A5468,Sheet2!$B$2:$D$15,3)</f>
        <v>4</v>
      </c>
      <c r="L5468">
        <f t="shared" si="429"/>
        <v>1</v>
      </c>
      <c r="M5468" s="2">
        <f t="shared" si="430"/>
        <v>8.5519600000000008E-3</v>
      </c>
      <c r="N5468" s="2">
        <f>(D5468-H5468*VLOOKUP(I5468,Sheet2!$G$3:$I$7,3))/M5468/VLOOKUP(I5468,Sheet2!$G$3:$H$7,2)</f>
        <v>4.7889774577991464E-7</v>
      </c>
      <c r="O5468" s="2">
        <v>1.4058978116564399E-11</v>
      </c>
    </row>
    <row r="5469" spans="1:15" x14ac:dyDescent="0.25">
      <c r="A5469">
        <v>5458</v>
      </c>
      <c r="B5469">
        <v>435349</v>
      </c>
      <c r="C5469">
        <v>3121</v>
      </c>
      <c r="D5469">
        <v>543</v>
      </c>
      <c r="E5469">
        <v>9.8167329117242996</v>
      </c>
      <c r="F5469">
        <f t="shared" si="431"/>
        <v>9.8154549117243004</v>
      </c>
      <c r="G5469">
        <f t="shared" si="432"/>
        <v>9.8153186359363396</v>
      </c>
      <c r="H5469" s="2">
        <f t="shared" si="428"/>
        <v>8.7069799999999996E-3</v>
      </c>
      <c r="I5469">
        <f>VLOOKUP(A5469,Sheet2!$B$2:$D$15,2)</f>
        <v>4</v>
      </c>
      <c r="J5469">
        <f>VLOOKUP(A5469,Sheet2!$B$2:$D$15,3)</f>
        <v>4</v>
      </c>
      <c r="L5469">
        <f t="shared" si="429"/>
        <v>1</v>
      </c>
      <c r="M5469" s="2">
        <f t="shared" si="430"/>
        <v>8.7069799999999996E-3</v>
      </c>
      <c r="N5469" s="2">
        <f>(D5469-H5469*VLOOKUP(I5469,Sheet2!$G$3:$I$7,3))/M5469/VLOOKUP(I5469,Sheet2!$G$3:$H$7,2)</f>
        <v>4.9448758731500474E-7</v>
      </c>
      <c r="O5469" s="2">
        <v>1.4843159011755999E-11</v>
      </c>
    </row>
    <row r="5470" spans="1:15" x14ac:dyDescent="0.25">
      <c r="A5470">
        <v>5459</v>
      </c>
      <c r="B5470">
        <v>450398</v>
      </c>
      <c r="C5470">
        <v>3205</v>
      </c>
      <c r="D5470">
        <v>554</v>
      </c>
      <c r="E5470">
        <v>9.8164603601483797</v>
      </c>
      <c r="F5470">
        <f t="shared" si="431"/>
        <v>9.8151823601483805</v>
      </c>
      <c r="G5470">
        <f t="shared" si="432"/>
        <v>9.8150460183776858</v>
      </c>
      <c r="H5470" s="2">
        <f t="shared" si="428"/>
        <v>9.0079600000000006E-3</v>
      </c>
      <c r="I5470">
        <f>VLOOKUP(A5470,Sheet2!$B$2:$D$15,2)</f>
        <v>4</v>
      </c>
      <c r="J5470">
        <f>VLOOKUP(A5470,Sheet2!$B$2:$D$15,3)</f>
        <v>4</v>
      </c>
      <c r="L5470">
        <f t="shared" si="429"/>
        <v>1</v>
      </c>
      <c r="M5470" s="2">
        <f t="shared" si="430"/>
        <v>9.0079600000000006E-3</v>
      </c>
      <c r="N5470" s="2">
        <f>(D5470-H5470*VLOOKUP(I5470,Sheet2!$G$3:$I$7,3))/M5470/VLOOKUP(I5470,Sheet2!$G$3:$H$7,2)</f>
        <v>4.8586161195209569E-7</v>
      </c>
      <c r="O5470" s="2">
        <v>1.3294216274853799E-11</v>
      </c>
    </row>
    <row r="5471" spans="1:15" x14ac:dyDescent="0.25">
      <c r="A5471">
        <v>5460</v>
      </c>
      <c r="B5471">
        <v>426448</v>
      </c>
      <c r="C5471">
        <v>3144</v>
      </c>
      <c r="D5471">
        <v>527</v>
      </c>
      <c r="E5471">
        <v>9.8161876766069902</v>
      </c>
      <c r="F5471">
        <f t="shared" si="431"/>
        <v>9.814909676606991</v>
      </c>
      <c r="G5471">
        <f t="shared" si="432"/>
        <v>9.8147732688216216</v>
      </c>
      <c r="H5471" s="2">
        <f t="shared" si="428"/>
        <v>8.5289600000000004E-3</v>
      </c>
      <c r="I5471">
        <f>VLOOKUP(A5471,Sheet2!$B$2:$D$15,2)</f>
        <v>4</v>
      </c>
      <c r="J5471">
        <f>VLOOKUP(A5471,Sheet2!$B$2:$D$15,3)</f>
        <v>4</v>
      </c>
      <c r="L5471">
        <f t="shared" si="429"/>
        <v>1</v>
      </c>
      <c r="M5471" s="2">
        <f t="shared" si="430"/>
        <v>8.5289600000000004E-3</v>
      </c>
      <c r="N5471" s="2">
        <f>(D5471-H5471*VLOOKUP(I5471,Sheet2!$G$3:$I$7,3))/M5471/VLOOKUP(I5471,Sheet2!$G$3:$H$7,2)</f>
        <v>4.8874479608299255E-7</v>
      </c>
      <c r="O5471" s="2">
        <v>1.41256046860986E-11</v>
      </c>
    </row>
    <row r="5472" spans="1:15" x14ac:dyDescent="0.25">
      <c r="A5472">
        <v>5461</v>
      </c>
      <c r="B5472">
        <v>418599</v>
      </c>
      <c r="C5472">
        <v>3031</v>
      </c>
      <c r="D5472">
        <v>521</v>
      </c>
      <c r="E5472">
        <v>9.8159148610362497</v>
      </c>
      <c r="F5472">
        <f t="shared" si="431"/>
        <v>9.8146368610362504</v>
      </c>
      <c r="G5472">
        <f t="shared" si="432"/>
        <v>9.8145003872042302</v>
      </c>
      <c r="H5472" s="2">
        <f t="shared" si="428"/>
        <v>8.3719799999999994E-3</v>
      </c>
      <c r="I5472">
        <f>VLOOKUP(A5472,Sheet2!$B$2:$D$15,2)</f>
        <v>4</v>
      </c>
      <c r="J5472">
        <f>VLOOKUP(A5472,Sheet2!$B$2:$D$15,3)</f>
        <v>4</v>
      </c>
      <c r="L5472">
        <f t="shared" si="429"/>
        <v>1</v>
      </c>
      <c r="M5472" s="2">
        <f t="shared" si="430"/>
        <v>8.3719799999999994E-3</v>
      </c>
      <c r="N5472" s="2">
        <f>(D5472-H5472*VLOOKUP(I5472,Sheet2!$G$3:$I$7,3))/M5472/VLOOKUP(I5472,Sheet2!$G$3:$H$7,2)</f>
        <v>4.9316395679397227E-7</v>
      </c>
      <c r="O5472" s="2">
        <v>1.37393546920912E-11</v>
      </c>
    </row>
    <row r="5473" spans="1:15" x14ac:dyDescent="0.25">
      <c r="A5473">
        <v>5462</v>
      </c>
      <c r="B5473">
        <v>441098</v>
      </c>
      <c r="C5473">
        <v>3159</v>
      </c>
      <c r="D5473">
        <v>546</v>
      </c>
      <c r="E5473">
        <v>9.8156419133722093</v>
      </c>
      <c r="F5473">
        <f t="shared" si="431"/>
        <v>9.81436391337221</v>
      </c>
      <c r="G5473">
        <f t="shared" si="432"/>
        <v>9.8142273734615753</v>
      </c>
      <c r="H5473" s="2">
        <f t="shared" si="428"/>
        <v>8.8219600000000002E-3</v>
      </c>
      <c r="I5473">
        <f>VLOOKUP(A5473,Sheet2!$B$2:$D$15,2)</f>
        <v>4</v>
      </c>
      <c r="J5473">
        <f>VLOOKUP(A5473,Sheet2!$B$2:$D$15,3)</f>
        <v>4</v>
      </c>
      <c r="L5473">
        <f t="shared" si="429"/>
        <v>1</v>
      </c>
      <c r="M5473" s="2">
        <f t="shared" si="430"/>
        <v>8.8219600000000002E-3</v>
      </c>
      <c r="N5473" s="2">
        <f>(D5473-H5473*VLOOKUP(I5473,Sheet2!$G$3:$I$7,3))/M5473/VLOOKUP(I5473,Sheet2!$G$3:$H$7,2)</f>
        <v>4.8976008347351375E-7</v>
      </c>
      <c r="O5473" s="2">
        <v>1.3858262827788599E-11</v>
      </c>
    </row>
    <row r="5474" spans="1:15" x14ac:dyDescent="0.25">
      <c r="A5474">
        <v>5463</v>
      </c>
      <c r="B5474">
        <v>430849</v>
      </c>
      <c r="C5474">
        <v>3109</v>
      </c>
      <c r="D5474">
        <v>525</v>
      </c>
      <c r="E5474">
        <v>9.8153688335509397</v>
      </c>
      <c r="F5474">
        <f t="shared" si="431"/>
        <v>9.8140908335509405</v>
      </c>
      <c r="G5474">
        <f t="shared" si="432"/>
        <v>9.8139542275296812</v>
      </c>
      <c r="H5474" s="2">
        <f t="shared" si="428"/>
        <v>8.6169799999999998E-3</v>
      </c>
      <c r="I5474">
        <f>VLOOKUP(A5474,Sheet2!$B$2:$D$15,2)</f>
        <v>4</v>
      </c>
      <c r="J5474">
        <f>VLOOKUP(A5474,Sheet2!$B$2:$D$15,3)</f>
        <v>4</v>
      </c>
      <c r="L5474">
        <f t="shared" si="429"/>
        <v>1</v>
      </c>
      <c r="M5474" s="2">
        <f t="shared" si="430"/>
        <v>8.6169799999999998E-3</v>
      </c>
      <c r="N5474" s="2">
        <f>(D5474-H5474*VLOOKUP(I5474,Sheet2!$G$3:$I$7,3))/M5474/VLOOKUP(I5474,Sheet2!$G$3:$H$7,2)</f>
        <v>4.8011217770030798E-7</v>
      </c>
      <c r="O5474" s="2">
        <v>1.3392803097560901E-11</v>
      </c>
    </row>
    <row r="5475" spans="1:15" x14ac:dyDescent="0.25">
      <c r="A5475">
        <v>5464</v>
      </c>
      <c r="B5475">
        <v>429848</v>
      </c>
      <c r="C5475">
        <v>3202</v>
      </c>
      <c r="D5475">
        <v>516</v>
      </c>
      <c r="E5475">
        <v>9.8150956215084193</v>
      </c>
      <c r="F5475">
        <f t="shared" si="431"/>
        <v>9.8138176215084201</v>
      </c>
      <c r="G5475">
        <f t="shared" si="432"/>
        <v>9.8136809493445405</v>
      </c>
      <c r="H5475" s="2">
        <f t="shared" si="428"/>
        <v>8.5969600000000007E-3</v>
      </c>
      <c r="I5475">
        <f>VLOOKUP(A5475,Sheet2!$B$2:$D$15,2)</f>
        <v>4</v>
      </c>
      <c r="J5475">
        <f>VLOOKUP(A5475,Sheet2!$B$2:$D$15,3)</f>
        <v>4</v>
      </c>
      <c r="L5475">
        <f t="shared" si="429"/>
        <v>1</v>
      </c>
      <c r="M5475" s="2">
        <f t="shared" si="430"/>
        <v>8.5969600000000007E-3</v>
      </c>
      <c r="N5475" s="2">
        <f>(D5475-H5475*VLOOKUP(I5475,Sheet2!$G$3:$I$7,3))/M5475/VLOOKUP(I5475,Sheet2!$G$3:$H$7,2)</f>
        <v>4.7106216802218449E-7</v>
      </c>
      <c r="O5475" s="2">
        <v>1.39472416615801E-11</v>
      </c>
    </row>
    <row r="5476" spans="1:15" x14ac:dyDescent="0.25">
      <c r="A5476">
        <v>5465</v>
      </c>
      <c r="B5476">
        <v>453048</v>
      </c>
      <c r="C5476">
        <v>3258</v>
      </c>
      <c r="D5476">
        <v>548</v>
      </c>
      <c r="E5476">
        <v>9.8148222771806601</v>
      </c>
      <c r="F5476">
        <f t="shared" si="431"/>
        <v>9.8135442771806609</v>
      </c>
      <c r="G5476">
        <f t="shared" si="432"/>
        <v>9.8134075388421262</v>
      </c>
      <c r="H5476" s="2">
        <f t="shared" si="428"/>
        <v>9.0609599999999998E-3</v>
      </c>
      <c r="I5476">
        <f>VLOOKUP(A5476,Sheet2!$B$2:$D$15,2)</f>
        <v>4</v>
      </c>
      <c r="J5476">
        <f>VLOOKUP(A5476,Sheet2!$B$2:$D$15,3)</f>
        <v>4</v>
      </c>
      <c r="L5476">
        <f t="shared" si="429"/>
        <v>1</v>
      </c>
      <c r="M5476" s="2">
        <f t="shared" si="430"/>
        <v>9.0609599999999998E-3</v>
      </c>
      <c r="N5476" s="2">
        <f>(D5476-H5476*VLOOKUP(I5476,Sheet2!$G$3:$I$7,3))/M5476/VLOOKUP(I5476,Sheet2!$G$3:$H$7,2)</f>
        <v>4.7564242817538099E-7</v>
      </c>
      <c r="O5476" s="2">
        <v>1.3446757859701401E-11</v>
      </c>
    </row>
    <row r="5477" spans="1:15" x14ac:dyDescent="0.25">
      <c r="A5477">
        <v>5466</v>
      </c>
      <c r="B5477">
        <v>418749</v>
      </c>
      <c r="C5477">
        <v>3096</v>
      </c>
      <c r="D5477">
        <v>512</v>
      </c>
      <c r="E5477">
        <v>9.8145488005035908</v>
      </c>
      <c r="F5477">
        <f t="shared" si="431"/>
        <v>9.8132708005035916</v>
      </c>
      <c r="G5477">
        <f t="shared" si="432"/>
        <v>9.813133995958367</v>
      </c>
      <c r="H5477" s="2">
        <f t="shared" si="428"/>
        <v>8.3749800000000006E-3</v>
      </c>
      <c r="I5477">
        <f>VLOOKUP(A5477,Sheet2!$B$2:$D$15,2)</f>
        <v>4</v>
      </c>
      <c r="J5477">
        <f>VLOOKUP(A5477,Sheet2!$B$2:$D$15,3)</f>
        <v>4</v>
      </c>
      <c r="L5477">
        <f t="shared" si="429"/>
        <v>1</v>
      </c>
      <c r="M5477" s="2">
        <f t="shared" si="430"/>
        <v>8.3749800000000006E-3</v>
      </c>
      <c r="N5477" s="2">
        <f>(D5477-H5477*VLOOKUP(I5477,Sheet2!$G$3:$I$7,3))/M5477/VLOOKUP(I5477,Sheet2!$G$3:$H$7,2)</f>
        <v>4.8219474350983528E-7</v>
      </c>
      <c r="O5477" s="2">
        <v>1.34259269238187E-11</v>
      </c>
    </row>
    <row r="5478" spans="1:15" x14ac:dyDescent="0.25">
      <c r="A5478">
        <v>5467</v>
      </c>
      <c r="B5478">
        <v>415448</v>
      </c>
      <c r="C5478">
        <v>2891</v>
      </c>
      <c r="D5478">
        <v>519</v>
      </c>
      <c r="E5478">
        <v>9.8142751914131399</v>
      </c>
      <c r="F5478">
        <f t="shared" si="431"/>
        <v>9.8129971914131406</v>
      </c>
      <c r="G5478">
        <f t="shared" si="432"/>
        <v>9.8128603206291665</v>
      </c>
      <c r="H5478" s="2">
        <f t="shared" si="428"/>
        <v>8.3089600000000007E-3</v>
      </c>
      <c r="I5478">
        <f>VLOOKUP(A5478,Sheet2!$B$2:$D$15,2)</f>
        <v>4</v>
      </c>
      <c r="J5478">
        <f>VLOOKUP(A5478,Sheet2!$B$2:$D$15,3)</f>
        <v>4</v>
      </c>
      <c r="L5478">
        <f t="shared" si="429"/>
        <v>1</v>
      </c>
      <c r="M5478" s="2">
        <f t="shared" si="430"/>
        <v>8.3089600000000007E-3</v>
      </c>
      <c r="N5478" s="2">
        <f>(D5478-H5478*VLOOKUP(I5478,Sheet2!$G$3:$I$7,3))/M5478/VLOOKUP(I5478,Sheet2!$G$3:$H$7,2)</f>
        <v>4.9547690878280799E-7</v>
      </c>
      <c r="O5478" s="2">
        <v>1.2588929751891001E-11</v>
      </c>
    </row>
    <row r="5479" spans="1:15" x14ac:dyDescent="0.25">
      <c r="A5479">
        <v>5468</v>
      </c>
      <c r="B5479">
        <v>466499</v>
      </c>
      <c r="C5479">
        <v>3512</v>
      </c>
      <c r="D5479">
        <v>593</v>
      </c>
      <c r="E5479">
        <v>9.8140014498451897</v>
      </c>
      <c r="F5479">
        <f t="shared" si="431"/>
        <v>9.8127234498451905</v>
      </c>
      <c r="G5479">
        <f t="shared" si="432"/>
        <v>9.8125865127903964</v>
      </c>
      <c r="H5479" s="2">
        <f t="shared" si="428"/>
        <v>9.3299799999999999E-3</v>
      </c>
      <c r="I5479">
        <f>VLOOKUP(A5479,Sheet2!$B$2:$D$15,2)</f>
        <v>4</v>
      </c>
      <c r="J5479">
        <f>VLOOKUP(A5479,Sheet2!$B$2:$D$15,3)</f>
        <v>4</v>
      </c>
      <c r="L5479">
        <f t="shared" si="429"/>
        <v>1</v>
      </c>
      <c r="M5479" s="2">
        <f t="shared" si="430"/>
        <v>9.3299799999999999E-3</v>
      </c>
      <c r="N5479" s="2">
        <f>(D5479-H5479*VLOOKUP(I5479,Sheet2!$G$3:$I$7,3))/M5479/VLOOKUP(I5479,Sheet2!$G$3:$H$7,2)</f>
        <v>5.0643549964737336E-7</v>
      </c>
      <c r="O5479" s="2">
        <v>1.3809437293706199E-11</v>
      </c>
    </row>
    <row r="5480" spans="1:15" x14ac:dyDescent="0.25">
      <c r="A5480">
        <v>5469</v>
      </c>
      <c r="B5480">
        <v>430998</v>
      </c>
      <c r="C5480">
        <v>3098</v>
      </c>
      <c r="D5480">
        <v>546</v>
      </c>
      <c r="E5480">
        <v>9.8137275757355997</v>
      </c>
      <c r="F5480">
        <f t="shared" si="431"/>
        <v>9.8124495757356005</v>
      </c>
      <c r="G5480">
        <f t="shared" si="432"/>
        <v>9.8123125723778948</v>
      </c>
      <c r="H5480" s="2">
        <f t="shared" si="428"/>
        <v>8.6199599999999994E-3</v>
      </c>
      <c r="I5480">
        <f>VLOOKUP(A5480,Sheet2!$B$2:$D$15,2)</f>
        <v>4</v>
      </c>
      <c r="J5480">
        <f>VLOOKUP(A5480,Sheet2!$B$2:$D$15,3)</f>
        <v>4</v>
      </c>
      <c r="L5480">
        <f t="shared" si="429"/>
        <v>1</v>
      </c>
      <c r="M5480" s="2">
        <f t="shared" si="430"/>
        <v>8.6199599999999994E-3</v>
      </c>
      <c r="N5480" s="2">
        <f>(D5480-H5480*VLOOKUP(I5480,Sheet2!$G$3:$I$7,3))/M5480/VLOOKUP(I5480,Sheet2!$G$3:$H$7,2)</f>
        <v>5.0426361212813058E-7</v>
      </c>
      <c r="O5480" s="2">
        <v>1.36047529269051E-11</v>
      </c>
    </row>
    <row r="5481" spans="1:15" x14ac:dyDescent="0.25">
      <c r="A5481">
        <v>5470</v>
      </c>
      <c r="B5481">
        <v>440098</v>
      </c>
      <c r="C5481">
        <v>3260</v>
      </c>
      <c r="D5481">
        <v>572</v>
      </c>
      <c r="E5481">
        <v>9.8134535690201901</v>
      </c>
      <c r="F5481">
        <f t="shared" si="431"/>
        <v>9.8121755690201908</v>
      </c>
      <c r="G5481">
        <f t="shared" si="432"/>
        <v>9.8120384993274747</v>
      </c>
      <c r="H5481" s="2">
        <f t="shared" si="428"/>
        <v>8.8019599999999993E-3</v>
      </c>
      <c r="I5481">
        <f>VLOOKUP(A5481,Sheet2!$B$2:$D$15,2)</f>
        <v>4</v>
      </c>
      <c r="J5481">
        <f>VLOOKUP(A5481,Sheet2!$B$2:$D$15,3)</f>
        <v>4</v>
      </c>
      <c r="L5481">
        <f t="shared" si="429"/>
        <v>1</v>
      </c>
      <c r="M5481" s="2">
        <f t="shared" si="430"/>
        <v>8.8019599999999993E-3</v>
      </c>
      <c r="N5481" s="2">
        <f>(D5481-H5481*VLOOKUP(I5481,Sheet2!$G$3:$I$7,3))/M5481/VLOOKUP(I5481,Sheet2!$G$3:$H$7,2)</f>
        <v>5.2070525951038178E-7</v>
      </c>
      <c r="O5481" s="2">
        <v>1.36077588517811E-11</v>
      </c>
    </row>
    <row r="5482" spans="1:15" x14ac:dyDescent="0.25">
      <c r="A5482">
        <v>5471</v>
      </c>
      <c r="B5482">
        <v>390899</v>
      </c>
      <c r="C5482">
        <v>2722</v>
      </c>
      <c r="D5482">
        <v>505</v>
      </c>
      <c r="E5482">
        <v>9.8131794296347596</v>
      </c>
      <c r="F5482">
        <f t="shared" si="431"/>
        <v>9.8119014296347604</v>
      </c>
      <c r="G5482">
        <f t="shared" si="432"/>
        <v>9.8117642935749156</v>
      </c>
      <c r="H5482" s="2">
        <f t="shared" si="428"/>
        <v>7.8179800000000004E-3</v>
      </c>
      <c r="I5482">
        <f>VLOOKUP(A5482,Sheet2!$B$2:$D$15,2)</f>
        <v>4</v>
      </c>
      <c r="J5482">
        <f>VLOOKUP(A5482,Sheet2!$B$2:$D$15,3)</f>
        <v>4</v>
      </c>
      <c r="L5482">
        <f t="shared" si="429"/>
        <v>1</v>
      </c>
      <c r="M5482" s="2">
        <f t="shared" si="430"/>
        <v>7.8179800000000004E-3</v>
      </c>
      <c r="N5482" s="2">
        <f>(D5482-H5482*VLOOKUP(I5482,Sheet2!$G$3:$I$7,3))/M5482/VLOOKUP(I5482,Sheet2!$G$3:$H$7,2)</f>
        <v>5.167969070015528E-7</v>
      </c>
      <c r="O5482" s="2">
        <v>1.3797856419790099E-11</v>
      </c>
    </row>
    <row r="5483" spans="1:15" x14ac:dyDescent="0.25">
      <c r="A5483">
        <v>5472</v>
      </c>
      <c r="B5483">
        <v>450398</v>
      </c>
      <c r="C5483">
        <v>3420</v>
      </c>
      <c r="D5483">
        <v>571</v>
      </c>
      <c r="E5483">
        <v>9.8129051575150701</v>
      </c>
      <c r="F5483">
        <f t="shared" si="431"/>
        <v>9.8116271575150709</v>
      </c>
      <c r="G5483">
        <f t="shared" si="432"/>
        <v>9.8114899550559613</v>
      </c>
      <c r="H5483" s="2">
        <f t="shared" si="428"/>
        <v>9.0079600000000006E-3</v>
      </c>
      <c r="I5483">
        <f>VLOOKUP(A5483,Sheet2!$B$2:$D$15,2)</f>
        <v>4</v>
      </c>
      <c r="J5483">
        <f>VLOOKUP(A5483,Sheet2!$B$2:$D$15,3)</f>
        <v>4</v>
      </c>
      <c r="L5483">
        <f t="shared" si="429"/>
        <v>1</v>
      </c>
      <c r="M5483" s="2">
        <f t="shared" si="430"/>
        <v>9.0079600000000006E-3</v>
      </c>
      <c r="N5483" s="2">
        <f>(D5483-H5483*VLOOKUP(I5483,Sheet2!$G$3:$I$7,3))/M5483/VLOOKUP(I5483,Sheet2!$G$3:$H$7,2)</f>
        <v>5.0473380943077009E-7</v>
      </c>
      <c r="O5483" s="2">
        <v>1.4170650110367799E-11</v>
      </c>
    </row>
    <row r="5484" spans="1:15" x14ac:dyDescent="0.25">
      <c r="A5484">
        <v>5473</v>
      </c>
      <c r="B5484">
        <v>433599</v>
      </c>
      <c r="C5484">
        <v>3122</v>
      </c>
      <c r="D5484">
        <v>553</v>
      </c>
      <c r="E5484">
        <v>9.8126307525968492</v>
      </c>
      <c r="F5484">
        <f t="shared" si="431"/>
        <v>9.81135275259685</v>
      </c>
      <c r="G5484">
        <f t="shared" si="432"/>
        <v>9.8112154837063308</v>
      </c>
      <c r="H5484" s="2">
        <f t="shared" si="428"/>
        <v>8.6719799999999993E-3</v>
      </c>
      <c r="I5484">
        <f>VLOOKUP(A5484,Sheet2!$B$2:$D$15,2)</f>
        <v>4</v>
      </c>
      <c r="J5484">
        <f>VLOOKUP(A5484,Sheet2!$B$2:$D$15,3)</f>
        <v>4</v>
      </c>
      <c r="L5484">
        <f t="shared" si="429"/>
        <v>1</v>
      </c>
      <c r="M5484" s="2">
        <f t="shared" si="430"/>
        <v>8.6719799999999993E-3</v>
      </c>
      <c r="N5484" s="2">
        <f>(D5484-H5484*VLOOKUP(I5484,Sheet2!$G$3:$I$7,3))/M5484/VLOOKUP(I5484,Sheet2!$G$3:$H$7,2)</f>
        <v>5.0853597252299946E-7</v>
      </c>
      <c r="O5484" s="2">
        <v>1.4207530937904201E-11</v>
      </c>
    </row>
    <row r="5485" spans="1:15" x14ac:dyDescent="0.25">
      <c r="A5485">
        <v>5474</v>
      </c>
      <c r="B5485">
        <v>443198</v>
      </c>
      <c r="C5485">
        <v>3199</v>
      </c>
      <c r="D5485">
        <v>554</v>
      </c>
      <c r="E5485">
        <v>9.8123562148158108</v>
      </c>
      <c r="F5485">
        <f t="shared" si="431"/>
        <v>9.8110782148158115</v>
      </c>
      <c r="G5485">
        <f t="shared" si="432"/>
        <v>9.810940879461711</v>
      </c>
      <c r="H5485" s="2">
        <f t="shared" si="428"/>
        <v>8.8639600000000006E-3</v>
      </c>
      <c r="I5485">
        <f>VLOOKUP(A5485,Sheet2!$B$2:$D$15,2)</f>
        <v>4</v>
      </c>
      <c r="J5485">
        <f>VLOOKUP(A5485,Sheet2!$B$2:$D$15,3)</f>
        <v>4</v>
      </c>
      <c r="L5485">
        <f t="shared" si="429"/>
        <v>1</v>
      </c>
      <c r="M5485" s="2">
        <f t="shared" si="430"/>
        <v>8.8639600000000006E-3</v>
      </c>
      <c r="N5485" s="2">
        <f>(D5485-H5485*VLOOKUP(I5485,Sheet2!$G$3:$I$7,3))/M5485/VLOOKUP(I5485,Sheet2!$G$3:$H$7,2)</f>
        <v>4.9585282040983938E-7</v>
      </c>
      <c r="O5485" s="2">
        <v>1.3181564457413201E-11</v>
      </c>
    </row>
    <row r="5486" spans="1:15" x14ac:dyDescent="0.25">
      <c r="A5486">
        <v>5475</v>
      </c>
      <c r="B5486">
        <v>422399</v>
      </c>
      <c r="C5486">
        <v>3066</v>
      </c>
      <c r="D5486">
        <v>534</v>
      </c>
      <c r="E5486">
        <v>9.8120815441076097</v>
      </c>
      <c r="F5486">
        <f t="shared" si="431"/>
        <v>9.8108035441076105</v>
      </c>
      <c r="G5486">
        <f t="shared" si="432"/>
        <v>9.8106661422577552</v>
      </c>
      <c r="H5486" s="2">
        <f t="shared" si="428"/>
        <v>8.4479800000000008E-3</v>
      </c>
      <c r="I5486">
        <f>VLOOKUP(A5486,Sheet2!$B$2:$D$15,2)</f>
        <v>4</v>
      </c>
      <c r="J5486">
        <f>VLOOKUP(A5486,Sheet2!$B$2:$D$15,3)</f>
        <v>4</v>
      </c>
      <c r="L5486">
        <f t="shared" si="429"/>
        <v>1</v>
      </c>
      <c r="M5486" s="2">
        <f t="shared" si="430"/>
        <v>8.4479800000000008E-3</v>
      </c>
      <c r="N5486" s="2">
        <f>(D5486-H5486*VLOOKUP(I5486,Sheet2!$G$3:$I$7,3))/M5486/VLOOKUP(I5486,Sheet2!$G$3:$H$7,2)</f>
        <v>5.0295376918505955E-7</v>
      </c>
      <c r="O5486" s="2">
        <v>1.38314671018113E-11</v>
      </c>
    </row>
    <row r="5487" spans="1:15" x14ac:dyDescent="0.25">
      <c r="A5487">
        <v>5476</v>
      </c>
      <c r="B5487">
        <v>440248</v>
      </c>
      <c r="C5487">
        <v>3280</v>
      </c>
      <c r="D5487">
        <v>553</v>
      </c>
      <c r="E5487">
        <v>9.8118067404078992</v>
      </c>
      <c r="F5487">
        <f t="shared" si="431"/>
        <v>9.8105287404079</v>
      </c>
      <c r="G5487">
        <f t="shared" si="432"/>
        <v>9.8103912720300848</v>
      </c>
      <c r="H5487" s="2">
        <f t="shared" si="428"/>
        <v>8.8049600000000006E-3</v>
      </c>
      <c r="I5487">
        <f>VLOOKUP(A5487,Sheet2!$B$2:$D$15,2)</f>
        <v>4</v>
      </c>
      <c r="J5487">
        <f>VLOOKUP(A5487,Sheet2!$B$2:$D$15,3)</f>
        <v>4</v>
      </c>
      <c r="L5487">
        <f t="shared" si="429"/>
        <v>1</v>
      </c>
      <c r="M5487" s="2">
        <f t="shared" si="430"/>
        <v>8.8049600000000006E-3</v>
      </c>
      <c r="N5487" s="2">
        <f>(D5487-H5487*VLOOKUP(I5487,Sheet2!$G$3:$I$7,3))/M5487/VLOOKUP(I5487,Sheet2!$G$3:$H$7,2)</f>
        <v>4.9890509621849507E-7</v>
      </c>
      <c r="O5487" s="2">
        <v>1.44306675613858E-11</v>
      </c>
    </row>
    <row r="5488" spans="1:15" x14ac:dyDescent="0.25">
      <c r="A5488">
        <v>5477</v>
      </c>
      <c r="B5488">
        <v>409198</v>
      </c>
      <c r="C5488">
        <v>2949</v>
      </c>
      <c r="D5488">
        <v>517</v>
      </c>
      <c r="E5488">
        <v>9.8115318036522705</v>
      </c>
      <c r="F5488">
        <f t="shared" si="431"/>
        <v>9.8102538036522713</v>
      </c>
      <c r="G5488">
        <f t="shared" si="432"/>
        <v>9.810116268714296</v>
      </c>
      <c r="H5488" s="2">
        <f t="shared" si="428"/>
        <v>8.1839600000000005E-3</v>
      </c>
      <c r="I5488">
        <f>VLOOKUP(A5488,Sheet2!$B$2:$D$15,2)</f>
        <v>4</v>
      </c>
      <c r="J5488">
        <f>VLOOKUP(A5488,Sheet2!$B$2:$D$15,3)</f>
        <v>4</v>
      </c>
      <c r="L5488">
        <f t="shared" si="429"/>
        <v>1</v>
      </c>
      <c r="M5488" s="2">
        <f t="shared" si="430"/>
        <v>8.1839600000000005E-3</v>
      </c>
      <c r="N5488" s="2">
        <f>(D5488-H5488*VLOOKUP(I5488,Sheet2!$G$3:$I$7,3))/M5488/VLOOKUP(I5488,Sheet2!$G$3:$H$7,2)</f>
        <v>5.0257351771025272E-7</v>
      </c>
      <c r="O5488" s="2">
        <v>1.44503281963746E-11</v>
      </c>
    </row>
    <row r="5489" spans="1:15" x14ac:dyDescent="0.25">
      <c r="A5489">
        <v>5478</v>
      </c>
      <c r="B5489">
        <v>458899</v>
      </c>
      <c r="C5489">
        <v>3350</v>
      </c>
      <c r="D5489">
        <v>569</v>
      </c>
      <c r="E5489">
        <v>9.8112567337763199</v>
      </c>
      <c r="F5489">
        <f t="shared" si="431"/>
        <v>9.8099787337763207</v>
      </c>
      <c r="G5489">
        <f t="shared" si="432"/>
        <v>9.8098411322459462</v>
      </c>
      <c r="H5489" s="2">
        <f t="shared" si="428"/>
        <v>9.1779800000000005E-3</v>
      </c>
      <c r="I5489">
        <f>VLOOKUP(A5489,Sheet2!$B$2:$D$15,2)</f>
        <v>4</v>
      </c>
      <c r="J5489">
        <f>VLOOKUP(A5489,Sheet2!$B$2:$D$15,3)</f>
        <v>4</v>
      </c>
      <c r="L5489">
        <f t="shared" si="429"/>
        <v>1</v>
      </c>
      <c r="M5489" s="2">
        <f t="shared" si="430"/>
        <v>9.1779800000000005E-3</v>
      </c>
      <c r="N5489" s="2">
        <f>(D5489-H5489*VLOOKUP(I5489,Sheet2!$G$3:$I$7,3))/M5489/VLOOKUP(I5489,Sheet2!$G$3:$H$7,2)</f>
        <v>4.9081212674248576E-7</v>
      </c>
      <c r="O5489" s="2">
        <v>1.44791755265866E-11</v>
      </c>
    </row>
    <row r="5490" spans="1:15" x14ac:dyDescent="0.25">
      <c r="A5490">
        <v>5479</v>
      </c>
      <c r="B5490">
        <v>427098</v>
      </c>
      <c r="C5490">
        <v>3111</v>
      </c>
      <c r="D5490">
        <v>528</v>
      </c>
      <c r="E5490">
        <v>9.8109815307155692</v>
      </c>
      <c r="F5490">
        <f t="shared" si="431"/>
        <v>9.80970353071557</v>
      </c>
      <c r="G5490">
        <f t="shared" si="432"/>
        <v>9.8095658625605608</v>
      </c>
      <c r="H5490" s="2">
        <f t="shared" si="428"/>
        <v>8.5419599999999995E-3</v>
      </c>
      <c r="I5490">
        <f>VLOOKUP(A5490,Sheet2!$B$2:$D$15,2)</f>
        <v>4</v>
      </c>
      <c r="J5490">
        <f>VLOOKUP(A5490,Sheet2!$B$2:$D$15,3)</f>
        <v>4</v>
      </c>
      <c r="L5490">
        <f t="shared" si="429"/>
        <v>1</v>
      </c>
      <c r="M5490" s="2">
        <f t="shared" si="430"/>
        <v>8.5419599999999995E-3</v>
      </c>
      <c r="N5490" s="2">
        <f>(D5490-H5490*VLOOKUP(I5490,Sheet2!$G$3:$I$7,3))/M5490/VLOOKUP(I5490,Sheet2!$G$3:$H$7,2)</f>
        <v>4.8897511414242175E-7</v>
      </c>
      <c r="O5490" s="2">
        <v>1.4610444926950501E-11</v>
      </c>
    </row>
    <row r="5491" spans="1:15" x14ac:dyDescent="0.25">
      <c r="A5491">
        <v>5480</v>
      </c>
      <c r="B5491">
        <v>441099</v>
      </c>
      <c r="C5491">
        <v>3305</v>
      </c>
      <c r="D5491">
        <v>530</v>
      </c>
      <c r="E5491">
        <v>9.8107061944055491</v>
      </c>
      <c r="F5491">
        <f t="shared" si="431"/>
        <v>9.8094281944055499</v>
      </c>
      <c r="G5491">
        <f t="shared" si="432"/>
        <v>9.8092904595936403</v>
      </c>
      <c r="H5491" s="2">
        <f t="shared" si="428"/>
        <v>8.8219800000000001E-3</v>
      </c>
      <c r="I5491">
        <f>VLOOKUP(A5491,Sheet2!$B$2:$D$15,2)</f>
        <v>4</v>
      </c>
      <c r="J5491">
        <f>VLOOKUP(A5491,Sheet2!$B$2:$D$15,3)</f>
        <v>4</v>
      </c>
      <c r="L5491">
        <f t="shared" si="429"/>
        <v>1</v>
      </c>
      <c r="M5491" s="2">
        <f t="shared" si="430"/>
        <v>8.8219800000000001E-3</v>
      </c>
      <c r="N5491" s="2">
        <f>(D5491-H5491*VLOOKUP(I5491,Sheet2!$G$3:$I$7,3))/M5491/VLOOKUP(I5491,Sheet2!$G$3:$H$7,2)</f>
        <v>4.7162216225835923E-7</v>
      </c>
      <c r="O5491" s="2">
        <v>1.43530858565244E-11</v>
      </c>
    </row>
    <row r="5492" spans="1:15" x14ac:dyDescent="0.25">
      <c r="A5492">
        <v>5481</v>
      </c>
      <c r="B5492">
        <v>406698</v>
      </c>
      <c r="C5492">
        <v>2860</v>
      </c>
      <c r="D5492">
        <v>500</v>
      </c>
      <c r="E5492">
        <v>9.8104307247817299</v>
      </c>
      <c r="F5492">
        <f t="shared" si="431"/>
        <v>9.8091527247817307</v>
      </c>
      <c r="G5492">
        <f t="shared" si="432"/>
        <v>9.8090149232806567</v>
      </c>
      <c r="H5492" s="2">
        <f t="shared" si="428"/>
        <v>8.1339600000000008E-3</v>
      </c>
      <c r="I5492">
        <f>VLOOKUP(A5492,Sheet2!$B$2:$D$15,2)</f>
        <v>4</v>
      </c>
      <c r="J5492">
        <f>VLOOKUP(A5492,Sheet2!$B$2:$D$15,3)</f>
        <v>4</v>
      </c>
      <c r="L5492">
        <f t="shared" si="429"/>
        <v>1</v>
      </c>
      <c r="M5492" s="2">
        <f t="shared" si="430"/>
        <v>8.1339600000000008E-3</v>
      </c>
      <c r="N5492" s="2">
        <f>(D5492-H5492*VLOOKUP(I5492,Sheet2!$G$3:$I$7,3))/M5492/VLOOKUP(I5492,Sheet2!$G$3:$H$7,2)</f>
        <v>4.8555673571052716E-7</v>
      </c>
      <c r="O5492" s="2">
        <v>1.41666735220539E-11</v>
      </c>
    </row>
    <row r="5493" spans="1:15" x14ac:dyDescent="0.25">
      <c r="A5493">
        <v>5482</v>
      </c>
      <c r="B5493">
        <v>443698</v>
      </c>
      <c r="C5493">
        <v>3215</v>
      </c>
      <c r="D5493">
        <v>552</v>
      </c>
      <c r="E5493">
        <v>9.8101551217795802</v>
      </c>
      <c r="F5493">
        <f t="shared" si="431"/>
        <v>9.8088771217795809</v>
      </c>
      <c r="G5493">
        <f t="shared" si="432"/>
        <v>9.8087392535570412</v>
      </c>
      <c r="H5493" s="2">
        <f t="shared" si="428"/>
        <v>8.8739600000000002E-3</v>
      </c>
      <c r="I5493">
        <f>VLOOKUP(A5493,Sheet2!$B$2:$D$15,2)</f>
        <v>4</v>
      </c>
      <c r="J5493">
        <f>VLOOKUP(A5493,Sheet2!$B$2:$D$15,3)</f>
        <v>4</v>
      </c>
      <c r="L5493">
        <f t="shared" si="429"/>
        <v>1</v>
      </c>
      <c r="M5493" s="2">
        <f t="shared" si="430"/>
        <v>8.8739600000000002E-3</v>
      </c>
      <c r="N5493" s="2">
        <f>(D5493-H5493*VLOOKUP(I5493,Sheet2!$G$3:$I$7,3))/M5493/VLOOKUP(I5493,Sheet2!$G$3:$H$7,2)</f>
        <v>4.9289472411414965E-7</v>
      </c>
      <c r="O5493" s="2">
        <v>1.32128967795547E-11</v>
      </c>
    </row>
    <row r="5494" spans="1:15" x14ac:dyDescent="0.25">
      <c r="A5494">
        <v>5483</v>
      </c>
      <c r="B5494">
        <v>430399</v>
      </c>
      <c r="C5494">
        <v>3144</v>
      </c>
      <c r="D5494">
        <v>539</v>
      </c>
      <c r="E5494">
        <v>9.8098793853345008</v>
      </c>
      <c r="F5494">
        <f t="shared" si="431"/>
        <v>9.8086013853345015</v>
      </c>
      <c r="G5494">
        <f t="shared" si="432"/>
        <v>9.8084634503582002</v>
      </c>
      <c r="H5494" s="2">
        <f t="shared" si="428"/>
        <v>8.6079799999999995E-3</v>
      </c>
      <c r="I5494">
        <f>VLOOKUP(A5494,Sheet2!$B$2:$D$15,2)</f>
        <v>4</v>
      </c>
      <c r="J5494">
        <f>VLOOKUP(A5494,Sheet2!$B$2:$D$15,3)</f>
        <v>4</v>
      </c>
      <c r="L5494">
        <f t="shared" si="429"/>
        <v>1</v>
      </c>
      <c r="M5494" s="2">
        <f t="shared" si="430"/>
        <v>8.6079799999999995E-3</v>
      </c>
      <c r="N5494" s="2">
        <f>(D5494-H5494*VLOOKUP(I5494,Sheet2!$G$3:$I$7,3))/M5494/VLOOKUP(I5494,Sheet2!$G$3:$H$7,2)</f>
        <v>4.9701316487724192E-7</v>
      </c>
      <c r="O5494" s="2">
        <v>1.35973092885117E-11</v>
      </c>
    </row>
    <row r="5495" spans="1:15" x14ac:dyDescent="0.25">
      <c r="A5495">
        <v>5484</v>
      </c>
      <c r="B5495">
        <v>452348</v>
      </c>
      <c r="C5495">
        <v>3335</v>
      </c>
      <c r="D5495">
        <v>577</v>
      </c>
      <c r="E5495">
        <v>9.8096035153818999</v>
      </c>
      <c r="F5495">
        <f t="shared" si="431"/>
        <v>9.8083255153819007</v>
      </c>
      <c r="G5495">
        <f t="shared" si="432"/>
        <v>9.8081875136195116</v>
      </c>
      <c r="H5495" s="2">
        <f t="shared" si="428"/>
        <v>9.0469599999999997E-3</v>
      </c>
      <c r="I5495">
        <f>VLOOKUP(A5495,Sheet2!$B$2:$D$15,2)</f>
        <v>4</v>
      </c>
      <c r="J5495">
        <f>VLOOKUP(A5495,Sheet2!$B$2:$D$15,3)</f>
        <v>4</v>
      </c>
      <c r="L5495">
        <f t="shared" si="429"/>
        <v>1</v>
      </c>
      <c r="M5495" s="2">
        <f t="shared" si="430"/>
        <v>9.0469599999999997E-3</v>
      </c>
      <c r="N5495" s="2">
        <f>(D5495-H5495*VLOOKUP(I5495,Sheet2!$G$3:$I$7,3))/M5495/VLOOKUP(I5495,Sheet2!$G$3:$H$7,2)</f>
        <v>5.0863329958350657E-7</v>
      </c>
      <c r="O5495" s="2">
        <v>1.28983530533874E-11</v>
      </c>
    </row>
    <row r="5496" spans="1:15" x14ac:dyDescent="0.25">
      <c r="A5496">
        <v>5485</v>
      </c>
      <c r="B5496">
        <v>415399</v>
      </c>
      <c r="C5496">
        <v>2990</v>
      </c>
      <c r="D5496">
        <v>531</v>
      </c>
      <c r="E5496">
        <v>9.8093275118571199</v>
      </c>
      <c r="F5496">
        <f t="shared" si="431"/>
        <v>9.8080495118571207</v>
      </c>
      <c r="G5496">
        <f t="shared" si="432"/>
        <v>9.807911443276307</v>
      </c>
      <c r="H5496" s="2">
        <f t="shared" si="428"/>
        <v>8.3079799999999995E-3</v>
      </c>
      <c r="I5496">
        <f>VLOOKUP(A5496,Sheet2!$B$2:$D$15,2)</f>
        <v>4</v>
      </c>
      <c r="J5496">
        <f>VLOOKUP(A5496,Sheet2!$B$2:$D$15,3)</f>
        <v>4</v>
      </c>
      <c r="L5496">
        <f t="shared" si="429"/>
        <v>1</v>
      </c>
      <c r="M5496" s="2">
        <f t="shared" si="430"/>
        <v>8.3079799999999995E-3</v>
      </c>
      <c r="N5496" s="2">
        <f>(D5496-H5496*VLOOKUP(I5496,Sheet2!$G$3:$I$7,3))/M5496/VLOOKUP(I5496,Sheet2!$G$3:$H$7,2)</f>
        <v>5.099945333281978E-7</v>
      </c>
      <c r="O5496" s="2">
        <v>1.24904411143317E-11</v>
      </c>
    </row>
    <row r="5497" spans="1:15" x14ac:dyDescent="0.25">
      <c r="A5497">
        <v>5486</v>
      </c>
      <c r="B5497">
        <v>440198</v>
      </c>
      <c r="C5497">
        <v>3092</v>
      </c>
      <c r="D5497">
        <v>553</v>
      </c>
      <c r="E5497">
        <v>9.8090513746954908</v>
      </c>
      <c r="F5497">
        <f t="shared" si="431"/>
        <v>9.8077733746954916</v>
      </c>
      <c r="G5497">
        <f t="shared" si="432"/>
        <v>9.8076352392639023</v>
      </c>
      <c r="H5497" s="2">
        <f t="shared" si="428"/>
        <v>8.8039599999999996E-3</v>
      </c>
      <c r="I5497">
        <f>VLOOKUP(A5497,Sheet2!$B$2:$D$15,2)</f>
        <v>4</v>
      </c>
      <c r="J5497">
        <f>VLOOKUP(A5497,Sheet2!$B$2:$D$15,3)</f>
        <v>4</v>
      </c>
      <c r="L5497">
        <f t="shared" si="429"/>
        <v>1</v>
      </c>
      <c r="M5497" s="2">
        <f t="shared" si="430"/>
        <v>8.8039599999999996E-3</v>
      </c>
      <c r="N5497" s="2">
        <f>(D5497-H5497*VLOOKUP(I5497,Sheet2!$G$3:$I$7,3))/M5497/VLOOKUP(I5497,Sheet2!$G$3:$H$7,2)</f>
        <v>4.9897643401378479E-7</v>
      </c>
      <c r="O5497" s="2">
        <v>1.17446076090964E-11</v>
      </c>
    </row>
    <row r="5498" spans="1:15" x14ac:dyDescent="0.25">
      <c r="A5498">
        <v>5487</v>
      </c>
      <c r="B5498">
        <v>422549</v>
      </c>
      <c r="C5498">
        <v>3170</v>
      </c>
      <c r="D5498">
        <v>527</v>
      </c>
      <c r="E5498">
        <v>9.8087751038323105</v>
      </c>
      <c r="F5498">
        <f t="shared" si="431"/>
        <v>9.8074971038323113</v>
      </c>
      <c r="G5498">
        <f t="shared" si="432"/>
        <v>9.8073589015175759</v>
      </c>
      <c r="H5498" s="2">
        <f t="shared" si="428"/>
        <v>8.4509800000000003E-3</v>
      </c>
      <c r="I5498">
        <f>VLOOKUP(A5498,Sheet2!$B$2:$D$15,2)</f>
        <v>4</v>
      </c>
      <c r="J5498">
        <f>VLOOKUP(A5498,Sheet2!$B$2:$D$15,3)</f>
        <v>4</v>
      </c>
      <c r="L5498">
        <f t="shared" si="429"/>
        <v>1</v>
      </c>
      <c r="M5498" s="2">
        <f t="shared" si="430"/>
        <v>8.4509800000000003E-3</v>
      </c>
      <c r="N5498" s="2">
        <f>(D5498-H5498*VLOOKUP(I5498,Sheet2!$G$3:$I$7,3))/M5498/VLOOKUP(I5498,Sheet2!$G$3:$H$7,2)</f>
        <v>4.9444631664020027E-7</v>
      </c>
      <c r="O5498" s="2">
        <v>1.26073601521298E-11</v>
      </c>
    </row>
    <row r="5499" spans="1:15" x14ac:dyDescent="0.25">
      <c r="A5499">
        <v>5488</v>
      </c>
      <c r="B5499">
        <v>441798</v>
      </c>
      <c r="C5499">
        <v>3202</v>
      </c>
      <c r="D5499">
        <v>557</v>
      </c>
      <c r="E5499">
        <v>9.8084986992028398</v>
      </c>
      <c r="F5499">
        <f t="shared" si="431"/>
        <v>9.8072206992028406</v>
      </c>
      <c r="G5499">
        <f t="shared" si="432"/>
        <v>9.8070824299725814</v>
      </c>
      <c r="H5499" s="2">
        <f t="shared" si="428"/>
        <v>8.8359600000000003E-3</v>
      </c>
      <c r="I5499">
        <f>VLOOKUP(A5499,Sheet2!$B$2:$D$15,2)</f>
        <v>4</v>
      </c>
      <c r="J5499">
        <f>VLOOKUP(A5499,Sheet2!$B$2:$D$15,3)</f>
        <v>4</v>
      </c>
      <c r="L5499">
        <f t="shared" si="429"/>
        <v>1</v>
      </c>
      <c r="M5499" s="2">
        <f t="shared" si="430"/>
        <v>8.8359600000000003E-3</v>
      </c>
      <c r="N5499" s="2">
        <f>(D5499-H5499*VLOOKUP(I5499,Sheet2!$G$3:$I$7,3))/M5499/VLOOKUP(I5499,Sheet2!$G$3:$H$7,2)</f>
        <v>5.0122858931004658E-7</v>
      </c>
      <c r="O5499" s="2">
        <v>1.18949145100542E-11</v>
      </c>
    </row>
    <row r="5500" spans="1:15" x14ac:dyDescent="0.25">
      <c r="A5500">
        <v>5489</v>
      </c>
      <c r="B5500">
        <v>421898</v>
      </c>
      <c r="C5500">
        <v>2973</v>
      </c>
      <c r="D5500">
        <v>538</v>
      </c>
      <c r="E5500">
        <v>9.8082221607423197</v>
      </c>
      <c r="F5500">
        <f t="shared" si="431"/>
        <v>9.8069441607423204</v>
      </c>
      <c r="G5500">
        <f t="shared" si="432"/>
        <v>9.8068058245641261</v>
      </c>
      <c r="H5500" s="2">
        <f t="shared" si="428"/>
        <v>8.4379599999999996E-3</v>
      </c>
      <c r="I5500">
        <f>VLOOKUP(A5500,Sheet2!$B$2:$D$15,2)</f>
        <v>4</v>
      </c>
      <c r="J5500">
        <f>VLOOKUP(A5500,Sheet2!$B$2:$D$15,3)</f>
        <v>4</v>
      </c>
      <c r="L5500">
        <f t="shared" si="429"/>
        <v>1</v>
      </c>
      <c r="M5500" s="2">
        <f t="shared" si="430"/>
        <v>8.4379599999999996E-3</v>
      </c>
      <c r="N5500" s="2">
        <f>(D5500-H5500*VLOOKUP(I5500,Sheet2!$G$3:$I$7,3))/M5500/VLOOKUP(I5500,Sheet2!$G$3:$H$7,2)</f>
        <v>5.0844486890196208E-7</v>
      </c>
      <c r="O5500" s="2">
        <v>1.22295054807084E-11</v>
      </c>
    </row>
    <row r="5501" spans="1:15" x14ac:dyDescent="0.25">
      <c r="A5501">
        <v>5490</v>
      </c>
      <c r="B5501">
        <v>455649</v>
      </c>
      <c r="C5501">
        <v>3310</v>
      </c>
      <c r="D5501">
        <v>596</v>
      </c>
      <c r="E5501">
        <v>9.8079454883859292</v>
      </c>
      <c r="F5501">
        <f t="shared" si="431"/>
        <v>9.8066674883859299</v>
      </c>
      <c r="G5501">
        <f t="shared" si="432"/>
        <v>9.8065290852273996</v>
      </c>
      <c r="H5501" s="2">
        <f t="shared" si="428"/>
        <v>9.1129799999999997E-3</v>
      </c>
      <c r="I5501">
        <f>VLOOKUP(A5501,Sheet2!$B$2:$D$15,2)</f>
        <v>4</v>
      </c>
      <c r="J5501">
        <f>VLOOKUP(A5501,Sheet2!$B$2:$D$15,3)</f>
        <v>4</v>
      </c>
      <c r="L5501">
        <f t="shared" si="429"/>
        <v>1</v>
      </c>
      <c r="M5501" s="2">
        <f t="shared" si="430"/>
        <v>9.1129799999999997E-3</v>
      </c>
      <c r="N5501" s="2">
        <f>(D5501-H5501*VLOOKUP(I5501,Sheet2!$G$3:$I$7,3))/M5501/VLOOKUP(I5501,Sheet2!$G$3:$H$7,2)</f>
        <v>5.2486218920704323E-7</v>
      </c>
      <c r="O5501" s="2">
        <v>1.1838725193160201E-11</v>
      </c>
    </row>
    <row r="5502" spans="1:15" x14ac:dyDescent="0.25">
      <c r="A5502">
        <v>5491</v>
      </c>
      <c r="B5502">
        <v>398498</v>
      </c>
      <c r="C5502">
        <v>2915</v>
      </c>
      <c r="D5502">
        <v>525</v>
      </c>
      <c r="E5502">
        <v>9.8076686820688703</v>
      </c>
      <c r="F5502">
        <f t="shared" si="431"/>
        <v>9.8063906820688711</v>
      </c>
      <c r="G5502">
        <f t="shared" si="432"/>
        <v>9.8062522118975615</v>
      </c>
      <c r="H5502" s="2">
        <f t="shared" si="428"/>
        <v>7.9699599999999999E-3</v>
      </c>
      <c r="I5502">
        <f>VLOOKUP(A5502,Sheet2!$B$2:$D$15,2)</f>
        <v>4</v>
      </c>
      <c r="J5502">
        <f>VLOOKUP(A5502,Sheet2!$B$2:$D$15,3)</f>
        <v>4</v>
      </c>
      <c r="L5502">
        <f t="shared" si="429"/>
        <v>1</v>
      </c>
      <c r="M5502" s="2">
        <f t="shared" si="430"/>
        <v>7.9699599999999999E-3</v>
      </c>
      <c r="N5502" s="2">
        <f>(D5502-H5502*VLOOKUP(I5502,Sheet2!$G$3:$I$7,3))/M5502/VLOOKUP(I5502,Sheet2!$G$3:$H$7,2)</f>
        <v>5.2957350676791351E-7</v>
      </c>
      <c r="O5502" s="2">
        <v>1.1805538808846701E-11</v>
      </c>
    </row>
    <row r="5503" spans="1:15" x14ac:dyDescent="0.25">
      <c r="A5503">
        <v>5492</v>
      </c>
      <c r="B5503">
        <v>445149</v>
      </c>
      <c r="C5503">
        <v>3217</v>
      </c>
      <c r="D5503">
        <v>585</v>
      </c>
      <c r="E5503">
        <v>9.8073917417262493</v>
      </c>
      <c r="F5503">
        <f t="shared" si="431"/>
        <v>9.8061137417262501</v>
      </c>
      <c r="G5503">
        <f t="shared" si="432"/>
        <v>9.8059752045097213</v>
      </c>
      <c r="H5503" s="2">
        <f t="shared" si="428"/>
        <v>8.9029799999999996E-3</v>
      </c>
      <c r="I5503">
        <f>VLOOKUP(A5503,Sheet2!$B$2:$D$15,2)</f>
        <v>4</v>
      </c>
      <c r="J5503">
        <f>VLOOKUP(A5503,Sheet2!$B$2:$D$15,3)</f>
        <v>4</v>
      </c>
      <c r="L5503">
        <f t="shared" si="429"/>
        <v>1</v>
      </c>
      <c r="M5503" s="2">
        <f t="shared" si="430"/>
        <v>8.9029799999999996E-3</v>
      </c>
      <c r="N5503" s="2">
        <f>(D5503-H5503*VLOOKUP(I5503,Sheet2!$G$3:$I$7,3))/M5503/VLOOKUP(I5503,Sheet2!$G$3:$H$7,2)</f>
        <v>5.2793335860577027E-7</v>
      </c>
      <c r="O5503" s="2">
        <v>1.1563717447868001E-11</v>
      </c>
    </row>
    <row r="5504" spans="1:15" x14ac:dyDescent="0.25">
      <c r="A5504">
        <v>5493</v>
      </c>
      <c r="B5504">
        <v>448398</v>
      </c>
      <c r="C5504">
        <v>3234</v>
      </c>
      <c r="D5504">
        <v>580</v>
      </c>
      <c r="E5504">
        <v>9.8071146672931899</v>
      </c>
      <c r="F5504">
        <f t="shared" si="431"/>
        <v>9.8058366672931907</v>
      </c>
      <c r="G5504">
        <f t="shared" si="432"/>
        <v>9.8056980629989816</v>
      </c>
      <c r="H5504" s="2">
        <f t="shared" si="428"/>
        <v>8.9679600000000005E-3</v>
      </c>
      <c r="I5504">
        <f>VLOOKUP(A5504,Sheet2!$B$2:$D$15,2)</f>
        <v>4</v>
      </c>
      <c r="J5504">
        <f>VLOOKUP(A5504,Sheet2!$B$2:$D$15,3)</f>
        <v>4</v>
      </c>
      <c r="L5504">
        <f t="shared" si="429"/>
        <v>1</v>
      </c>
      <c r="M5504" s="2">
        <f t="shared" si="430"/>
        <v>8.9679600000000005E-3</v>
      </c>
      <c r="N5504" s="2">
        <f>(D5504-H5504*VLOOKUP(I5504,Sheet2!$G$3:$I$7,3))/M5504/VLOOKUP(I5504,Sheet2!$G$3:$H$7,2)</f>
        <v>5.1759686327771307E-7</v>
      </c>
      <c r="O5504" s="2">
        <v>1.13162642451612E-11</v>
      </c>
    </row>
    <row r="5505" spans="1:15" x14ac:dyDescent="0.25">
      <c r="A5505">
        <v>5494</v>
      </c>
      <c r="B5505">
        <v>428248</v>
      </c>
      <c r="C5505">
        <v>3038</v>
      </c>
      <c r="D5505">
        <v>541</v>
      </c>
      <c r="E5505">
        <v>9.80683745870477</v>
      </c>
      <c r="F5505">
        <f t="shared" si="431"/>
        <v>9.8055594587047707</v>
      </c>
      <c r="G5505">
        <f t="shared" si="432"/>
        <v>9.8054207873004007</v>
      </c>
      <c r="H5505" s="2">
        <f t="shared" si="428"/>
        <v>8.5649599999999999E-3</v>
      </c>
      <c r="I5505">
        <f>VLOOKUP(A5505,Sheet2!$B$2:$D$15,2)</f>
        <v>4</v>
      </c>
      <c r="J5505">
        <f>VLOOKUP(A5505,Sheet2!$B$2:$D$15,3)</f>
        <v>4</v>
      </c>
      <c r="L5505">
        <f t="shared" si="429"/>
        <v>1</v>
      </c>
      <c r="M5505" s="2">
        <f t="shared" si="430"/>
        <v>8.5649599999999999E-3</v>
      </c>
      <c r="N5505" s="2">
        <f>(D5505-H5505*VLOOKUP(I5505,Sheet2!$G$3:$I$7,3))/M5505/VLOOKUP(I5505,Sheet2!$G$3:$H$7,2)</f>
        <v>5.0249334684575293E-7</v>
      </c>
      <c r="O5505" s="2">
        <v>1.1441097689452501E-11</v>
      </c>
    </row>
    <row r="5506" spans="1:15" x14ac:dyDescent="0.25">
      <c r="A5506">
        <v>5495</v>
      </c>
      <c r="B5506">
        <v>420599</v>
      </c>
      <c r="C5506">
        <v>3189</v>
      </c>
      <c r="D5506">
        <v>530</v>
      </c>
      <c r="E5506">
        <v>9.8065601158960298</v>
      </c>
      <c r="F5506">
        <f t="shared" si="431"/>
        <v>9.8052821158960306</v>
      </c>
      <c r="G5506">
        <f t="shared" si="432"/>
        <v>9.8051433773490047</v>
      </c>
      <c r="H5506" s="2">
        <f t="shared" si="428"/>
        <v>8.4119799999999995E-3</v>
      </c>
      <c r="I5506">
        <f>VLOOKUP(A5506,Sheet2!$B$2:$D$15,2)</f>
        <v>4</v>
      </c>
      <c r="J5506">
        <f>VLOOKUP(A5506,Sheet2!$B$2:$D$15,3)</f>
        <v>4</v>
      </c>
      <c r="L5506">
        <f t="shared" si="429"/>
        <v>1</v>
      </c>
      <c r="M5506" s="2">
        <f t="shared" si="430"/>
        <v>8.4119799999999995E-3</v>
      </c>
      <c r="N5506" s="2">
        <f>(D5506-H5506*VLOOKUP(I5506,Sheet2!$G$3:$I$7,3))/M5506/VLOOKUP(I5506,Sheet2!$G$3:$H$7,2)</f>
        <v>5.0090380421731866E-7</v>
      </c>
      <c r="O5506" s="2">
        <v>1.1221506901500301E-11</v>
      </c>
    </row>
    <row r="5507" spans="1:15" x14ac:dyDescent="0.25">
      <c r="A5507">
        <v>5496</v>
      </c>
      <c r="B5507">
        <v>431198</v>
      </c>
      <c r="C5507">
        <v>3064</v>
      </c>
      <c r="D5507">
        <v>528</v>
      </c>
      <c r="E5507">
        <v>9.8062826388019797</v>
      </c>
      <c r="F5507">
        <f t="shared" si="431"/>
        <v>9.8050046388019805</v>
      </c>
      <c r="G5507">
        <f t="shared" si="432"/>
        <v>9.804865833079786</v>
      </c>
      <c r="H5507" s="2">
        <f t="shared" si="428"/>
        <v>8.62396E-3</v>
      </c>
      <c r="I5507">
        <f>VLOOKUP(A5507,Sheet2!$B$2:$D$15,2)</f>
        <v>4</v>
      </c>
      <c r="J5507">
        <f>VLOOKUP(A5507,Sheet2!$B$2:$D$15,3)</f>
        <v>4</v>
      </c>
      <c r="L5507">
        <f t="shared" si="429"/>
        <v>1</v>
      </c>
      <c r="M5507" s="2">
        <f t="shared" si="430"/>
        <v>8.62396E-3</v>
      </c>
      <c r="N5507" s="2">
        <f>(D5507-H5507*VLOOKUP(I5507,Sheet2!$G$3:$I$7,3))/M5507/VLOOKUP(I5507,Sheet2!$G$3:$H$7,2)</f>
        <v>4.8309773769822686E-7</v>
      </c>
      <c r="O5507" s="2">
        <v>1.21511937324801E-11</v>
      </c>
    </row>
    <row r="5508" spans="1:15" x14ac:dyDescent="0.25">
      <c r="A5508">
        <v>5497</v>
      </c>
      <c r="B5508">
        <v>444699</v>
      </c>
      <c r="C5508">
        <v>3203</v>
      </c>
      <c r="D5508">
        <v>528</v>
      </c>
      <c r="E5508">
        <v>9.8060050273575907</v>
      </c>
      <c r="F5508">
        <f t="shared" si="431"/>
        <v>9.8047270273575915</v>
      </c>
      <c r="G5508">
        <f t="shared" si="432"/>
        <v>9.8045881544277123</v>
      </c>
      <c r="H5508" s="2">
        <f t="shared" si="428"/>
        <v>8.8939799999999992E-3</v>
      </c>
      <c r="I5508">
        <f>VLOOKUP(A5508,Sheet2!$B$2:$D$15,2)</f>
        <v>4</v>
      </c>
      <c r="J5508">
        <f>VLOOKUP(A5508,Sheet2!$B$2:$D$15,3)</f>
        <v>4</v>
      </c>
      <c r="L5508">
        <f t="shared" si="429"/>
        <v>1</v>
      </c>
      <c r="M5508" s="2">
        <f t="shared" si="430"/>
        <v>8.8939799999999992E-3</v>
      </c>
      <c r="N5508" s="2">
        <f>(D5508-H5508*VLOOKUP(I5508,Sheet2!$G$3:$I$7,3))/M5508/VLOOKUP(I5508,Sheet2!$G$3:$H$7,2)</f>
        <v>4.6450998124574157E-7</v>
      </c>
      <c r="O5508" s="2">
        <v>1.20714811168164E-11</v>
      </c>
    </row>
    <row r="5509" spans="1:15" x14ac:dyDescent="0.25">
      <c r="A5509">
        <v>5498</v>
      </c>
      <c r="B5509">
        <v>430398</v>
      </c>
      <c r="C5509">
        <v>3105</v>
      </c>
      <c r="D5509">
        <v>499</v>
      </c>
      <c r="E5509">
        <v>9.8057272814978305</v>
      </c>
      <c r="F5509">
        <f t="shared" si="431"/>
        <v>9.8044492814978312</v>
      </c>
      <c r="G5509">
        <f t="shared" si="432"/>
        <v>9.8043103413277208</v>
      </c>
      <c r="H5509" s="2">
        <f t="shared" si="428"/>
        <v>8.6079599999999996E-3</v>
      </c>
      <c r="I5509">
        <f>VLOOKUP(A5509,Sheet2!$B$2:$D$15,2)</f>
        <v>4</v>
      </c>
      <c r="J5509">
        <f>VLOOKUP(A5509,Sheet2!$B$2:$D$15,3)</f>
        <v>4</v>
      </c>
      <c r="L5509">
        <f t="shared" si="429"/>
        <v>1</v>
      </c>
      <c r="M5509" s="2">
        <f t="shared" si="430"/>
        <v>8.6079599999999996E-3</v>
      </c>
      <c r="N5509" s="2">
        <f>(D5509-H5509*VLOOKUP(I5509,Sheet2!$G$3:$I$7,3))/M5509/VLOOKUP(I5509,Sheet2!$G$3:$H$7,2)</f>
        <v>4.5054600230484348E-7</v>
      </c>
      <c r="O5509" s="2">
        <v>1.2934159886363599E-11</v>
      </c>
    </row>
    <row r="5510" spans="1:15" x14ac:dyDescent="0.25">
      <c r="A5510">
        <v>5499</v>
      </c>
      <c r="B5510">
        <v>432948</v>
      </c>
      <c r="C5510">
        <v>3254</v>
      </c>
      <c r="D5510">
        <v>494</v>
      </c>
      <c r="E5510">
        <v>9.8054494011576097</v>
      </c>
      <c r="F5510">
        <f t="shared" si="431"/>
        <v>9.8041714011576104</v>
      </c>
      <c r="G5510">
        <f t="shared" si="432"/>
        <v>9.8040323937147154</v>
      </c>
      <c r="H5510" s="2">
        <f t="shared" si="428"/>
        <v>8.6589600000000003E-3</v>
      </c>
      <c r="I5510">
        <f>VLOOKUP(A5510,Sheet2!$B$2:$D$15,2)</f>
        <v>4</v>
      </c>
      <c r="J5510">
        <f>VLOOKUP(A5510,Sheet2!$B$2:$D$15,3)</f>
        <v>4</v>
      </c>
      <c r="L5510">
        <f t="shared" si="429"/>
        <v>1</v>
      </c>
      <c r="M5510" s="2">
        <f t="shared" si="430"/>
        <v>8.6589600000000003E-3</v>
      </c>
      <c r="N5510" s="2">
        <f>(D5510-H5510*VLOOKUP(I5510,Sheet2!$G$3:$I$7,3))/M5510/VLOOKUP(I5510,Sheet2!$G$3:$H$7,2)</f>
        <v>4.4135731265648528E-7</v>
      </c>
      <c r="O5510" s="2">
        <v>1.3302110793469999E-11</v>
      </c>
    </row>
    <row r="5511" spans="1:15" x14ac:dyDescent="0.25">
      <c r="A5511">
        <v>5500</v>
      </c>
      <c r="B5511">
        <v>426149</v>
      </c>
      <c r="C5511">
        <v>2958</v>
      </c>
      <c r="D5511">
        <v>483</v>
      </c>
      <c r="E5511">
        <v>9.8051713862718195</v>
      </c>
      <c r="F5511">
        <f t="shared" si="431"/>
        <v>9.8038933862718203</v>
      </c>
      <c r="G5511">
        <f t="shared" si="432"/>
        <v>9.8037543115235657</v>
      </c>
      <c r="H5511" s="2">
        <f t="shared" si="428"/>
        <v>8.5229799999999994E-3</v>
      </c>
      <c r="I5511">
        <f>VLOOKUP(A5511,Sheet2!$B$2:$D$15,2)</f>
        <v>4</v>
      </c>
      <c r="J5511">
        <f>VLOOKUP(A5511,Sheet2!$B$2:$D$15,3)</f>
        <v>4</v>
      </c>
      <c r="L5511">
        <f t="shared" si="429"/>
        <v>1</v>
      </c>
      <c r="M5511" s="2">
        <f t="shared" si="430"/>
        <v>8.5229799999999994E-3</v>
      </c>
      <c r="N5511" s="2">
        <f>(D5511-H5511*VLOOKUP(I5511,Sheet2!$G$3:$I$7,3))/M5511/VLOOKUP(I5511,Sheet2!$G$3:$H$7,2)</f>
        <v>4.3755319536124689E-7</v>
      </c>
      <c r="O5511" s="2">
        <v>1.28992464585091E-11</v>
      </c>
    </row>
    <row r="5512" spans="1:15" x14ac:dyDescent="0.25">
      <c r="A5512">
        <v>5501</v>
      </c>
      <c r="B5512">
        <v>427148</v>
      </c>
      <c r="C5512">
        <v>3133</v>
      </c>
      <c r="D5512">
        <v>483</v>
      </c>
      <c r="E5512">
        <v>9.8048932367753103</v>
      </c>
      <c r="F5512">
        <f t="shared" si="431"/>
        <v>9.8036152367753111</v>
      </c>
      <c r="G5512">
        <f t="shared" si="432"/>
        <v>9.8034760946891062</v>
      </c>
      <c r="H5512" s="2">
        <f t="shared" si="428"/>
        <v>8.5429600000000005E-3</v>
      </c>
      <c r="I5512">
        <f>VLOOKUP(A5512,Sheet2!$B$2:$D$15,2)</f>
        <v>4</v>
      </c>
      <c r="J5512">
        <f>VLOOKUP(A5512,Sheet2!$B$2:$D$15,3)</f>
        <v>4</v>
      </c>
      <c r="L5512">
        <f t="shared" si="429"/>
        <v>1</v>
      </c>
      <c r="M5512" s="2">
        <f t="shared" si="430"/>
        <v>8.5429600000000005E-3</v>
      </c>
      <c r="N5512" s="2">
        <f>(D5512-H5512*VLOOKUP(I5512,Sheet2!$G$3:$I$7,3))/M5512/VLOOKUP(I5512,Sheet2!$G$3:$H$7,2)</f>
        <v>4.362278081601693E-7</v>
      </c>
      <c r="O5512" s="2">
        <v>1.25081390578231E-11</v>
      </c>
    </row>
    <row r="5513" spans="1:15" x14ac:dyDescent="0.25">
      <c r="A5513">
        <v>5502</v>
      </c>
      <c r="B5513">
        <v>438649</v>
      </c>
      <c r="C5513">
        <v>3162</v>
      </c>
      <c r="D5513">
        <v>500</v>
      </c>
      <c r="E5513">
        <v>9.8046149526029005</v>
      </c>
      <c r="F5513">
        <f t="shared" si="431"/>
        <v>9.8033369526029013</v>
      </c>
      <c r="G5513">
        <f t="shared" si="432"/>
        <v>9.803197743146141</v>
      </c>
      <c r="H5513" s="2">
        <f t="shared" si="428"/>
        <v>8.7729799999999997E-3</v>
      </c>
      <c r="I5513">
        <f>VLOOKUP(A5513,Sheet2!$B$2:$D$15,2)</f>
        <v>4</v>
      </c>
      <c r="J5513">
        <f>VLOOKUP(A5513,Sheet2!$B$2:$D$15,3)</f>
        <v>4</v>
      </c>
      <c r="L5513">
        <f t="shared" si="429"/>
        <v>1</v>
      </c>
      <c r="M5513" s="2">
        <f t="shared" si="430"/>
        <v>8.7729799999999997E-3</v>
      </c>
      <c r="N5513" s="2">
        <f>(D5513-H5513*VLOOKUP(I5513,Sheet2!$G$3:$I$7,3))/M5513/VLOOKUP(I5513,Sheet2!$G$3:$H$7,2)</f>
        <v>4.4078176776876272E-7</v>
      </c>
      <c r="O5513" s="2">
        <v>1.2791118018446801E-11</v>
      </c>
    </row>
    <row r="5514" spans="1:15" x14ac:dyDescent="0.25">
      <c r="A5514">
        <v>5503</v>
      </c>
      <c r="B5514">
        <v>430248</v>
      </c>
      <c r="C5514">
        <v>3158</v>
      </c>
      <c r="D5514">
        <v>485</v>
      </c>
      <c r="E5514">
        <v>9.80433653368938</v>
      </c>
      <c r="F5514">
        <f t="shared" si="431"/>
        <v>9.8030585336893807</v>
      </c>
      <c r="G5514">
        <f t="shared" si="432"/>
        <v>9.8029192568294548</v>
      </c>
      <c r="H5514" s="2">
        <f t="shared" si="428"/>
        <v>8.60496E-3</v>
      </c>
      <c r="I5514">
        <f>VLOOKUP(A5514,Sheet2!$B$2:$D$15,2)</f>
        <v>4</v>
      </c>
      <c r="J5514">
        <f>VLOOKUP(A5514,Sheet2!$B$2:$D$15,3)</f>
        <v>4</v>
      </c>
      <c r="L5514">
        <f t="shared" si="429"/>
        <v>1</v>
      </c>
      <c r="M5514" s="2">
        <f t="shared" si="430"/>
        <v>8.60496E-3</v>
      </c>
      <c r="N5514" s="2">
        <f>(D5514-H5514*VLOOKUP(I5514,Sheet2!$G$3:$I$7,3))/M5514/VLOOKUP(I5514,Sheet2!$G$3:$H$7,2)</f>
        <v>4.3447841895836822E-7</v>
      </c>
      <c r="O5514" s="2">
        <v>1.27874264884955E-11</v>
      </c>
    </row>
    <row r="5515" spans="1:15" x14ac:dyDescent="0.25">
      <c r="A5515">
        <v>5504</v>
      </c>
      <c r="B5515">
        <v>438849</v>
      </c>
      <c r="C5515">
        <v>3165</v>
      </c>
      <c r="D5515">
        <v>487</v>
      </c>
      <c r="E5515">
        <v>9.8040579799695298</v>
      </c>
      <c r="F5515">
        <f t="shared" si="431"/>
        <v>9.8027799799695305</v>
      </c>
      <c r="G5515">
        <f t="shared" si="432"/>
        <v>9.8026406356737965</v>
      </c>
      <c r="H5515" s="2">
        <f t="shared" si="428"/>
        <v>8.7769800000000002E-3</v>
      </c>
      <c r="I5515">
        <f>VLOOKUP(A5515,Sheet2!$B$2:$D$15,2)</f>
        <v>4</v>
      </c>
      <c r="J5515">
        <f>VLOOKUP(A5515,Sheet2!$B$2:$D$15,3)</f>
        <v>4</v>
      </c>
      <c r="L5515">
        <f t="shared" si="429"/>
        <v>1</v>
      </c>
      <c r="M5515" s="2">
        <f t="shared" si="430"/>
        <v>8.7769800000000002E-3</v>
      </c>
      <c r="N5515" s="2">
        <f>(D5515-H5515*VLOOKUP(I5515,Sheet2!$G$3:$I$7,3))/M5515/VLOOKUP(I5515,Sheet2!$G$3:$H$7,2)</f>
        <v>4.2571055568088343E-7</v>
      </c>
      <c r="O5515" s="2">
        <v>1.3039330429104401E-11</v>
      </c>
    </row>
    <row r="5516" spans="1:15" x14ac:dyDescent="0.25">
      <c r="A5516">
        <v>5505</v>
      </c>
      <c r="B5516">
        <v>439248</v>
      </c>
      <c r="C5516">
        <v>3213</v>
      </c>
      <c r="D5516">
        <v>485</v>
      </c>
      <c r="E5516">
        <v>9.8037792913780599</v>
      </c>
      <c r="F5516">
        <f t="shared" si="431"/>
        <v>9.8025012913780607</v>
      </c>
      <c r="G5516">
        <f t="shared" si="432"/>
        <v>9.8023618796138656</v>
      </c>
      <c r="H5516" s="2">
        <f t="shared" ref="H5516:H5579" si="433">B5516/$F$5</f>
        <v>8.7849599999999996E-3</v>
      </c>
      <c r="I5516">
        <f>VLOOKUP(A5516,Sheet2!$B$2:$D$15,2)</f>
        <v>4</v>
      </c>
      <c r="J5516">
        <f>VLOOKUP(A5516,Sheet2!$B$2:$D$15,3)</f>
        <v>4</v>
      </c>
      <c r="L5516">
        <f t="shared" ref="L5516:L5579" si="434">IF(I5516=J5516,1,#NUM!)</f>
        <v>1</v>
      </c>
      <c r="M5516" s="2">
        <f t="shared" ref="M5516:M5579" si="435">H5516*L5516</f>
        <v>8.7849599999999996E-3</v>
      </c>
      <c r="N5516" s="2">
        <f>(D5516-H5516*VLOOKUP(I5516,Sheet2!$G$3:$I$7,3))/M5516/VLOOKUP(I5516,Sheet2!$G$3:$H$7,2)</f>
        <v>4.2292991840600307E-7</v>
      </c>
      <c r="O5516" s="2">
        <v>1.19978445497039E-11</v>
      </c>
    </row>
    <row r="5517" spans="1:15" x14ac:dyDescent="0.25">
      <c r="A5517">
        <v>5506</v>
      </c>
      <c r="B5517">
        <v>422748</v>
      </c>
      <c r="C5517">
        <v>3100</v>
      </c>
      <c r="D5517">
        <v>460</v>
      </c>
      <c r="E5517">
        <v>9.8035004678496698</v>
      </c>
      <c r="F5517">
        <f t="shared" ref="F5517:F5580" si="436">E5517-$F$4</f>
        <v>9.8022224678496706</v>
      </c>
      <c r="G5517">
        <f t="shared" ref="G5517:G5580" si="437">(F5518+F5517)/2</f>
        <v>9.8020829885843508</v>
      </c>
      <c r="H5517" s="2">
        <f t="shared" si="433"/>
        <v>8.4549599999999992E-3</v>
      </c>
      <c r="I5517">
        <f>VLOOKUP(A5517,Sheet2!$B$2:$D$15,2)</f>
        <v>4</v>
      </c>
      <c r="J5517">
        <f>VLOOKUP(A5517,Sheet2!$B$2:$D$15,3)</f>
        <v>4</v>
      </c>
      <c r="L5517">
        <f t="shared" si="434"/>
        <v>1</v>
      </c>
      <c r="M5517" s="2">
        <f t="shared" si="435"/>
        <v>8.4549599999999992E-3</v>
      </c>
      <c r="N5517" s="2">
        <f>(D5517-H5517*VLOOKUP(I5517,Sheet2!$G$3:$I$7,3))/M5517/VLOOKUP(I5517,Sheet2!$G$3:$H$7,2)</f>
        <v>4.1490934504716767E-7</v>
      </c>
      <c r="O5517" s="2">
        <v>1.27741504899224E-11</v>
      </c>
    </row>
    <row r="5518" spans="1:15" x14ac:dyDescent="0.25">
      <c r="A5518">
        <v>5507</v>
      </c>
      <c r="B5518">
        <v>437899</v>
      </c>
      <c r="C5518">
        <v>3233</v>
      </c>
      <c r="D5518">
        <v>483</v>
      </c>
      <c r="E5518">
        <v>9.8032215093190302</v>
      </c>
      <c r="F5518">
        <f t="shared" si="436"/>
        <v>9.801943509319031</v>
      </c>
      <c r="G5518">
        <f t="shared" si="437"/>
        <v>9.8018039625199016</v>
      </c>
      <c r="H5518" s="2">
        <f t="shared" si="433"/>
        <v>8.7579800000000003E-3</v>
      </c>
      <c r="I5518">
        <f>VLOOKUP(A5518,Sheet2!$B$2:$D$15,2)</f>
        <v>4</v>
      </c>
      <c r="J5518">
        <f>VLOOKUP(A5518,Sheet2!$B$2:$D$15,3)</f>
        <v>4</v>
      </c>
      <c r="L5518">
        <f t="shared" si="434"/>
        <v>1</v>
      </c>
      <c r="M5518" s="2">
        <f t="shared" si="435"/>
        <v>8.7579800000000003E-3</v>
      </c>
      <c r="N5518" s="2">
        <f>(D5518-H5518*VLOOKUP(I5518,Sheet2!$G$3:$I$7,3))/M5518/VLOOKUP(I5518,Sheet2!$G$3:$H$7,2)</f>
        <v>4.2234703470434957E-7</v>
      </c>
      <c r="O5518" s="2">
        <v>1.30357898307379E-11</v>
      </c>
    </row>
    <row r="5519" spans="1:15" x14ac:dyDescent="0.25">
      <c r="A5519">
        <v>5508</v>
      </c>
      <c r="B5519">
        <v>414048</v>
      </c>
      <c r="C5519">
        <v>3066</v>
      </c>
      <c r="D5519">
        <v>451</v>
      </c>
      <c r="E5519">
        <v>9.8029424157207696</v>
      </c>
      <c r="F5519">
        <f t="shared" si="436"/>
        <v>9.8016644157207704</v>
      </c>
      <c r="G5519">
        <f t="shared" si="437"/>
        <v>9.8015248013551357</v>
      </c>
      <c r="H5519" s="2">
        <f t="shared" si="433"/>
        <v>8.2809600000000004E-3</v>
      </c>
      <c r="I5519">
        <f>VLOOKUP(A5519,Sheet2!$B$2:$D$15,2)</f>
        <v>4</v>
      </c>
      <c r="J5519">
        <f>VLOOKUP(A5519,Sheet2!$B$2:$D$15,3)</f>
        <v>4</v>
      </c>
      <c r="L5519">
        <f t="shared" si="434"/>
        <v>1</v>
      </c>
      <c r="M5519" s="2">
        <f t="shared" si="435"/>
        <v>8.2809600000000004E-3</v>
      </c>
      <c r="N5519" s="2">
        <f>(D5519-H5519*VLOOKUP(I5519,Sheet2!$G$3:$I$7,3))/M5519/VLOOKUP(I5519,Sheet2!$G$3:$H$7,2)</f>
        <v>4.1547284566040644E-7</v>
      </c>
      <c r="O5519" s="2">
        <v>1.2666590015422501E-11</v>
      </c>
    </row>
    <row r="5520" spans="1:15" x14ac:dyDescent="0.25">
      <c r="A5520">
        <v>5509</v>
      </c>
      <c r="B5520">
        <v>457599</v>
      </c>
      <c r="C5520">
        <v>3282</v>
      </c>
      <c r="D5520">
        <v>517</v>
      </c>
      <c r="E5520">
        <v>9.8026631869895002</v>
      </c>
      <c r="F5520">
        <f t="shared" si="436"/>
        <v>9.801385186989501</v>
      </c>
      <c r="G5520">
        <f t="shared" si="437"/>
        <v>9.8012455050246405</v>
      </c>
      <c r="H5520" s="2">
        <f t="shared" si="433"/>
        <v>9.1519800000000005E-3</v>
      </c>
      <c r="I5520">
        <f>VLOOKUP(A5520,Sheet2!$B$2:$D$15,2)</f>
        <v>4</v>
      </c>
      <c r="J5520">
        <f>VLOOKUP(A5520,Sheet2!$B$2:$D$15,3)</f>
        <v>4</v>
      </c>
      <c r="L5520">
        <f t="shared" si="434"/>
        <v>1</v>
      </c>
      <c r="M5520" s="2">
        <f t="shared" si="435"/>
        <v>9.1519800000000005E-3</v>
      </c>
      <c r="N5520" s="2">
        <f>(D5520-H5520*VLOOKUP(I5520,Sheet2!$G$3:$I$7,3))/M5520/VLOOKUP(I5520,Sheet2!$G$3:$H$7,2)</f>
        <v>4.3575508064921467E-7</v>
      </c>
      <c r="O5520" s="2">
        <v>1.23985399485199E-11</v>
      </c>
    </row>
    <row r="5521" spans="1:15" x14ac:dyDescent="0.25">
      <c r="A5521">
        <v>5510</v>
      </c>
      <c r="B5521">
        <v>417548</v>
      </c>
      <c r="C5521">
        <v>3116</v>
      </c>
      <c r="D5521">
        <v>484</v>
      </c>
      <c r="E5521">
        <v>9.8023838230597793</v>
      </c>
      <c r="F5521">
        <f t="shared" si="436"/>
        <v>9.8011058230597801</v>
      </c>
      <c r="G5521">
        <f t="shared" si="437"/>
        <v>9.8009660734629698</v>
      </c>
      <c r="H5521" s="2">
        <f t="shared" si="433"/>
        <v>8.3509599999999993E-3</v>
      </c>
      <c r="I5521">
        <f>VLOOKUP(A5521,Sheet2!$B$2:$D$15,2)</f>
        <v>4</v>
      </c>
      <c r="J5521">
        <f>VLOOKUP(A5521,Sheet2!$B$2:$D$15,3)</f>
        <v>4</v>
      </c>
      <c r="L5521">
        <f t="shared" si="434"/>
        <v>1</v>
      </c>
      <c r="M5521" s="2">
        <f t="shared" si="435"/>
        <v>8.3509599999999993E-3</v>
      </c>
      <c r="N5521" s="2">
        <f>(D5521-H5521*VLOOKUP(I5521,Sheet2!$G$3:$I$7,3))/M5521/VLOOKUP(I5521,Sheet2!$G$3:$H$7,2)</f>
        <v>4.5042408489562879E-7</v>
      </c>
      <c r="O5521" s="2">
        <v>1.2579154838323301E-11</v>
      </c>
    </row>
    <row r="5522" spans="1:15" x14ac:dyDescent="0.25">
      <c r="A5522">
        <v>5511</v>
      </c>
      <c r="B5522">
        <v>458698</v>
      </c>
      <c r="C5522">
        <v>3344</v>
      </c>
      <c r="D5522">
        <v>551</v>
      </c>
      <c r="E5522">
        <v>9.8021043238661605</v>
      </c>
      <c r="F5522">
        <f t="shared" si="436"/>
        <v>9.8008263238661613</v>
      </c>
      <c r="G5522">
        <f t="shared" si="437"/>
        <v>9.8006865066046451</v>
      </c>
      <c r="H5522" s="2">
        <f t="shared" si="433"/>
        <v>9.1739600000000001E-3</v>
      </c>
      <c r="I5522">
        <f>VLOOKUP(A5522,Sheet2!$B$2:$D$15,2)</f>
        <v>4</v>
      </c>
      <c r="J5522">
        <f>VLOOKUP(A5522,Sheet2!$B$2:$D$15,3)</f>
        <v>4</v>
      </c>
      <c r="L5522">
        <f t="shared" si="434"/>
        <v>1</v>
      </c>
      <c r="M5522" s="2">
        <f t="shared" si="435"/>
        <v>9.1739600000000001E-3</v>
      </c>
      <c r="N5522" s="2">
        <f>(D5522-H5522*VLOOKUP(I5522,Sheet2!$G$3:$I$7,3))/M5522/VLOOKUP(I5522,Sheet2!$G$3:$H$7,2)</f>
        <v>4.7146303951619588E-7</v>
      </c>
      <c r="O5522" s="2">
        <v>1.28382463830508E-11</v>
      </c>
    </row>
    <row r="5523" spans="1:15" x14ac:dyDescent="0.25">
      <c r="A5523">
        <v>5512</v>
      </c>
      <c r="B5523">
        <v>370199</v>
      </c>
      <c r="C5523">
        <v>2634</v>
      </c>
      <c r="D5523">
        <v>446</v>
      </c>
      <c r="E5523">
        <v>9.80182468934313</v>
      </c>
      <c r="F5523">
        <f t="shared" si="436"/>
        <v>9.8005466893431308</v>
      </c>
      <c r="G5523">
        <f t="shared" si="437"/>
        <v>9.8004068043841599</v>
      </c>
      <c r="H5523" s="2">
        <f t="shared" si="433"/>
        <v>7.4039800000000001E-3</v>
      </c>
      <c r="I5523">
        <f>VLOOKUP(A5523,Sheet2!$B$2:$D$15,2)</f>
        <v>4</v>
      </c>
      <c r="J5523">
        <f>VLOOKUP(A5523,Sheet2!$B$2:$D$15,3)</f>
        <v>4</v>
      </c>
      <c r="L5523">
        <f t="shared" si="434"/>
        <v>1</v>
      </c>
      <c r="M5523" s="2">
        <f t="shared" si="435"/>
        <v>7.4039800000000001E-3</v>
      </c>
      <c r="N5523" s="2">
        <f>(D5523-H5523*VLOOKUP(I5523,Sheet2!$G$3:$I$7,3))/M5523/VLOOKUP(I5523,Sheet2!$G$3:$H$7,2)</f>
        <v>4.7322872063403738E-7</v>
      </c>
      <c r="O5523" s="2">
        <v>1.21797518359739E-11</v>
      </c>
    </row>
    <row r="5524" spans="1:15" x14ac:dyDescent="0.25">
      <c r="A5524">
        <v>5513</v>
      </c>
      <c r="B5524">
        <v>493348</v>
      </c>
      <c r="C5524">
        <v>3555</v>
      </c>
      <c r="D5524">
        <v>586</v>
      </c>
      <c r="E5524">
        <v>9.80154491942519</v>
      </c>
      <c r="F5524">
        <f t="shared" si="436"/>
        <v>9.8002669194251908</v>
      </c>
      <c r="G5524">
        <f t="shared" si="437"/>
        <v>9.8001269667359754</v>
      </c>
      <c r="H5524" s="2">
        <f t="shared" si="433"/>
        <v>9.8669599999999993E-3</v>
      </c>
      <c r="I5524">
        <f>VLOOKUP(A5524,Sheet2!$B$2:$D$15,2)</f>
        <v>4</v>
      </c>
      <c r="J5524">
        <f>VLOOKUP(A5524,Sheet2!$B$2:$D$15,3)</f>
        <v>4</v>
      </c>
      <c r="L5524">
        <f t="shared" si="434"/>
        <v>1</v>
      </c>
      <c r="M5524" s="2">
        <f t="shared" si="435"/>
        <v>9.8669599999999993E-3</v>
      </c>
      <c r="N5524" s="2">
        <f>(D5524-H5524*VLOOKUP(I5524,Sheet2!$G$3:$I$7,3))/M5524/VLOOKUP(I5524,Sheet2!$G$3:$H$7,2)</f>
        <v>4.6475126239490185E-7</v>
      </c>
      <c r="O5524" s="2">
        <v>1.2495088637267899E-11</v>
      </c>
    </row>
    <row r="5525" spans="1:15" x14ac:dyDescent="0.25">
      <c r="A5525">
        <v>5514</v>
      </c>
      <c r="B5525">
        <v>395899</v>
      </c>
      <c r="C5525">
        <v>2940</v>
      </c>
      <c r="D5525">
        <v>470</v>
      </c>
      <c r="E5525">
        <v>9.8012650140467592</v>
      </c>
      <c r="F5525">
        <f t="shared" si="436"/>
        <v>9.79998701404676</v>
      </c>
      <c r="G5525">
        <f t="shared" si="437"/>
        <v>9.7998469935945103</v>
      </c>
      <c r="H5525" s="2">
        <f t="shared" si="433"/>
        <v>7.9179799999999998E-3</v>
      </c>
      <c r="I5525">
        <f>VLOOKUP(A5525,Sheet2!$B$2:$D$15,2)</f>
        <v>4</v>
      </c>
      <c r="J5525">
        <f>VLOOKUP(A5525,Sheet2!$B$2:$D$15,3)</f>
        <v>4</v>
      </c>
      <c r="L5525">
        <f t="shared" si="434"/>
        <v>1</v>
      </c>
      <c r="M5525" s="2">
        <f t="shared" si="435"/>
        <v>7.9179799999999998E-3</v>
      </c>
      <c r="N5525" s="2">
        <f>(D5525-H5525*VLOOKUP(I5525,Sheet2!$G$3:$I$7,3))/M5525/VLOOKUP(I5525,Sheet2!$G$3:$H$7,2)</f>
        <v>4.6443573777655418E-7</v>
      </c>
      <c r="O5525" s="2">
        <v>1.29575457613908E-11</v>
      </c>
    </row>
    <row r="5526" spans="1:15" x14ac:dyDescent="0.25">
      <c r="A5526">
        <v>5515</v>
      </c>
      <c r="B5526">
        <v>468798</v>
      </c>
      <c r="C5526">
        <v>3361</v>
      </c>
      <c r="D5526">
        <v>551</v>
      </c>
      <c r="E5526">
        <v>9.8009849731422598</v>
      </c>
      <c r="F5526">
        <f t="shared" si="436"/>
        <v>9.7997069731422606</v>
      </c>
      <c r="G5526">
        <f t="shared" si="437"/>
        <v>9.7995668848941708</v>
      </c>
      <c r="H5526" s="2">
        <f t="shared" si="433"/>
        <v>9.3759599999999992E-3</v>
      </c>
      <c r="I5526">
        <f>VLOOKUP(A5526,Sheet2!$B$2:$D$15,2)</f>
        <v>4</v>
      </c>
      <c r="J5526">
        <f>VLOOKUP(A5526,Sheet2!$B$2:$D$15,3)</f>
        <v>4</v>
      </c>
      <c r="L5526">
        <f t="shared" si="434"/>
        <v>1</v>
      </c>
      <c r="M5526" s="2">
        <f t="shared" si="435"/>
        <v>9.3759599999999992E-3</v>
      </c>
      <c r="N5526" s="2">
        <f>(D5526-H5526*VLOOKUP(I5526,Sheet2!$G$3:$I$7,3))/M5526/VLOOKUP(I5526,Sheet2!$G$3:$H$7,2)</f>
        <v>4.5852315560219968E-7</v>
      </c>
      <c r="O5526" s="2">
        <v>1.2456882239344199E-11</v>
      </c>
    </row>
    <row r="5527" spans="1:15" x14ac:dyDescent="0.25">
      <c r="A5527">
        <v>5516</v>
      </c>
      <c r="B5527">
        <v>386199</v>
      </c>
      <c r="C5527">
        <v>2825</v>
      </c>
      <c r="D5527">
        <v>461</v>
      </c>
      <c r="E5527">
        <v>9.8007047966460803</v>
      </c>
      <c r="F5527">
        <f t="shared" si="436"/>
        <v>9.7994267966460811</v>
      </c>
      <c r="G5527">
        <f t="shared" si="437"/>
        <v>9.7992866405693206</v>
      </c>
      <c r="H5527" s="2">
        <f t="shared" si="433"/>
        <v>7.7239800000000001E-3</v>
      </c>
      <c r="I5527">
        <f>VLOOKUP(A5527,Sheet2!$B$2:$D$15,2)</f>
        <v>4</v>
      </c>
      <c r="J5527">
        <f>VLOOKUP(A5527,Sheet2!$B$2:$D$15,3)</f>
        <v>4</v>
      </c>
      <c r="L5527">
        <f t="shared" si="434"/>
        <v>1</v>
      </c>
      <c r="M5527" s="2">
        <f t="shared" si="435"/>
        <v>7.7239800000000001E-3</v>
      </c>
      <c r="N5527" s="2">
        <f>(D5527-H5527*VLOOKUP(I5527,Sheet2!$G$3:$I$7,3))/M5527/VLOOKUP(I5527,Sheet2!$G$3:$H$7,2)</f>
        <v>4.6769256044163763E-7</v>
      </c>
      <c r="O5527" s="2">
        <v>1.20858870542129E-11</v>
      </c>
    </row>
    <row r="5528" spans="1:15" x14ac:dyDescent="0.25">
      <c r="A5528">
        <v>5517</v>
      </c>
      <c r="B5528">
        <v>455498</v>
      </c>
      <c r="C5528">
        <v>3216</v>
      </c>
      <c r="D5528">
        <v>537</v>
      </c>
      <c r="E5528">
        <v>9.8004244844925594</v>
      </c>
      <c r="F5528">
        <f t="shared" si="436"/>
        <v>9.7991464844925602</v>
      </c>
      <c r="G5528">
        <f t="shared" si="437"/>
        <v>9.7990062605542896</v>
      </c>
      <c r="H5528" s="2">
        <f t="shared" si="433"/>
        <v>9.1099600000000003E-3</v>
      </c>
      <c r="I5528">
        <f>VLOOKUP(A5528,Sheet2!$B$2:$D$15,2)</f>
        <v>4</v>
      </c>
      <c r="J5528">
        <f>VLOOKUP(A5528,Sheet2!$B$2:$D$15,3)</f>
        <v>4</v>
      </c>
      <c r="L5528">
        <f t="shared" si="434"/>
        <v>1</v>
      </c>
      <c r="M5528" s="2">
        <f t="shared" si="435"/>
        <v>9.1099600000000003E-3</v>
      </c>
      <c r="N5528" s="2">
        <f>(D5528-H5528*VLOOKUP(I5528,Sheet2!$G$3:$I$7,3))/M5528/VLOOKUP(I5528,Sheet2!$G$3:$H$7,2)</f>
        <v>4.6031471773750929E-7</v>
      </c>
      <c r="O5528" s="2">
        <v>1.1796556931921301E-11</v>
      </c>
    </row>
    <row r="5529" spans="1:15" x14ac:dyDescent="0.25">
      <c r="A5529">
        <v>5518</v>
      </c>
      <c r="B5529">
        <v>421948</v>
      </c>
      <c r="C5529">
        <v>3209</v>
      </c>
      <c r="D5529">
        <v>494</v>
      </c>
      <c r="E5529">
        <v>9.80014403661602</v>
      </c>
      <c r="F5529">
        <f t="shared" si="436"/>
        <v>9.7988660366160207</v>
      </c>
      <c r="G5529">
        <f t="shared" si="437"/>
        <v>9.7987257447833755</v>
      </c>
      <c r="H5529" s="2">
        <f t="shared" si="433"/>
        <v>8.4389600000000006E-3</v>
      </c>
      <c r="I5529">
        <f>VLOOKUP(A5529,Sheet2!$B$2:$D$15,2)</f>
        <v>4</v>
      </c>
      <c r="J5529">
        <f>VLOOKUP(A5529,Sheet2!$B$2:$D$15,3)</f>
        <v>4</v>
      </c>
      <c r="L5529">
        <f t="shared" si="434"/>
        <v>1</v>
      </c>
      <c r="M5529" s="2">
        <f t="shared" si="435"/>
        <v>8.4389600000000006E-3</v>
      </c>
      <c r="N5529" s="2">
        <f>(D5529-H5529*VLOOKUP(I5529,Sheet2!$G$3:$I$7,3))/M5529/VLOOKUP(I5529,Sheet2!$G$3:$H$7,2)</f>
        <v>4.5623018902803181E-7</v>
      </c>
      <c r="O5529" s="2">
        <v>1.2266767335673199E-11</v>
      </c>
    </row>
    <row r="5530" spans="1:15" x14ac:dyDescent="0.25">
      <c r="A5530">
        <v>5519</v>
      </c>
      <c r="B5530">
        <v>445349</v>
      </c>
      <c r="C5530">
        <v>3225</v>
      </c>
      <c r="D5530">
        <v>527</v>
      </c>
      <c r="E5530">
        <v>9.7998634529507296</v>
      </c>
      <c r="F5530">
        <f t="shared" si="436"/>
        <v>9.7985854529507304</v>
      </c>
      <c r="G5530">
        <f t="shared" si="437"/>
        <v>9.7984450931908498</v>
      </c>
      <c r="H5530" s="2">
        <f t="shared" si="433"/>
        <v>8.9069800000000001E-3</v>
      </c>
      <c r="I5530">
        <f>VLOOKUP(A5530,Sheet2!$B$2:$D$15,2)</f>
        <v>4</v>
      </c>
      <c r="J5530">
        <f>VLOOKUP(A5530,Sheet2!$B$2:$D$15,3)</f>
        <v>4</v>
      </c>
      <c r="L5530">
        <f t="shared" si="434"/>
        <v>1</v>
      </c>
      <c r="M5530" s="2">
        <f t="shared" si="435"/>
        <v>8.9069800000000001E-3</v>
      </c>
      <c r="N5530" s="2">
        <f>(D5530-H5530*VLOOKUP(I5530,Sheet2!$G$3:$I$7,3))/M5530/VLOOKUP(I5530,Sheet2!$G$3:$H$7,2)</f>
        <v>4.62520802000229E-7</v>
      </c>
      <c r="O5530" s="2">
        <v>1.26553549983989E-11</v>
      </c>
    </row>
    <row r="5531" spans="1:15" x14ac:dyDescent="0.25">
      <c r="A5531">
        <v>5520</v>
      </c>
      <c r="B5531">
        <v>413948</v>
      </c>
      <c r="C5531">
        <v>2954</v>
      </c>
      <c r="D5531">
        <v>492</v>
      </c>
      <c r="E5531">
        <v>9.7995827334309702</v>
      </c>
      <c r="F5531">
        <f t="shared" si="436"/>
        <v>9.798304733430971</v>
      </c>
      <c r="G5531">
        <f t="shared" si="437"/>
        <v>9.7981643057109551</v>
      </c>
      <c r="H5531" s="2">
        <f t="shared" si="433"/>
        <v>8.2789600000000001E-3</v>
      </c>
      <c r="I5531">
        <f>VLOOKUP(A5531,Sheet2!$B$2:$D$15,2)</f>
        <v>4</v>
      </c>
      <c r="J5531">
        <f>VLOOKUP(A5531,Sheet2!$B$2:$D$15,3)</f>
        <v>4</v>
      </c>
      <c r="L5531">
        <f t="shared" si="434"/>
        <v>1</v>
      </c>
      <c r="M5531" s="2">
        <f t="shared" si="435"/>
        <v>8.2789600000000001E-3</v>
      </c>
      <c r="N5531" s="2">
        <f>(D5531-H5531*VLOOKUP(I5531,Sheet2!$G$3:$I$7,3))/M5531/VLOOKUP(I5531,Sheet2!$G$3:$H$7,2)</f>
        <v>4.6512754210673802E-7</v>
      </c>
      <c r="O5531" s="2">
        <v>1.1813183029811999E-11</v>
      </c>
    </row>
    <row r="5532" spans="1:15" x14ac:dyDescent="0.25">
      <c r="A5532">
        <v>5521</v>
      </c>
      <c r="B5532">
        <v>442699</v>
      </c>
      <c r="C5532">
        <v>3242</v>
      </c>
      <c r="D5532">
        <v>525</v>
      </c>
      <c r="E5532">
        <v>9.7993018779909402</v>
      </c>
      <c r="F5532">
        <f t="shared" si="436"/>
        <v>9.798023877990941</v>
      </c>
      <c r="G5532">
        <f t="shared" si="437"/>
        <v>9.7978833822778917</v>
      </c>
      <c r="H5532" s="2">
        <f t="shared" si="433"/>
        <v>8.8539799999999991E-3</v>
      </c>
      <c r="I5532">
        <f>VLOOKUP(A5532,Sheet2!$B$2:$D$15,2)</f>
        <v>4</v>
      </c>
      <c r="J5532">
        <f>VLOOKUP(A5532,Sheet2!$B$2:$D$15,3)</f>
        <v>4</v>
      </c>
      <c r="L5532">
        <f t="shared" si="434"/>
        <v>1</v>
      </c>
      <c r="M5532" s="2">
        <f t="shared" si="435"/>
        <v>8.8539799999999991E-3</v>
      </c>
      <c r="N5532" s="2">
        <f>(D5532-H5532*VLOOKUP(I5532,Sheet2!$G$3:$I$7,3))/M5532/VLOOKUP(I5532,Sheet2!$G$3:$H$7,2)</f>
        <v>4.6380367732929153E-7</v>
      </c>
      <c r="O5532" s="2">
        <v>1.18393352764127E-11</v>
      </c>
    </row>
    <row r="5533" spans="1:15" x14ac:dyDescent="0.25">
      <c r="A5533">
        <v>5522</v>
      </c>
      <c r="B5533">
        <v>420648</v>
      </c>
      <c r="C5533">
        <v>3108</v>
      </c>
      <c r="D5533">
        <v>494</v>
      </c>
      <c r="E5533">
        <v>9.7990208865648398</v>
      </c>
      <c r="F5533">
        <f t="shared" si="436"/>
        <v>9.7977428865648406</v>
      </c>
      <c r="G5533">
        <f t="shared" si="437"/>
        <v>9.7976023228258313</v>
      </c>
      <c r="H5533" s="2">
        <f t="shared" si="433"/>
        <v>8.4129600000000006E-3</v>
      </c>
      <c r="I5533">
        <f>VLOOKUP(A5533,Sheet2!$B$2:$D$15,2)</f>
        <v>4</v>
      </c>
      <c r="J5533">
        <f>VLOOKUP(A5533,Sheet2!$B$2:$D$15,3)</f>
        <v>4</v>
      </c>
      <c r="L5533">
        <f t="shared" si="434"/>
        <v>1</v>
      </c>
      <c r="M5533" s="2">
        <f t="shared" si="435"/>
        <v>8.4129600000000006E-3</v>
      </c>
      <c r="N5533" s="2">
        <f>(D5533-H5533*VLOOKUP(I5533,Sheet2!$G$3:$I$7,3))/M5533/VLOOKUP(I5533,Sheet2!$G$3:$H$7,2)</f>
        <v>4.5803928890663929E-7</v>
      </c>
      <c r="O5533" s="2">
        <v>1.18165345510936E-11</v>
      </c>
    </row>
    <row r="5534" spans="1:15" x14ac:dyDescent="0.25">
      <c r="A5534">
        <v>5523</v>
      </c>
      <c r="B5534">
        <v>460148</v>
      </c>
      <c r="C5534">
        <v>3340</v>
      </c>
      <c r="D5534">
        <v>539</v>
      </c>
      <c r="E5534">
        <v>9.7987397590868195</v>
      </c>
      <c r="F5534">
        <f t="shared" si="436"/>
        <v>9.7974617590868203</v>
      </c>
      <c r="G5534">
        <f t="shared" si="437"/>
        <v>9.7973211272889156</v>
      </c>
      <c r="H5534" s="2">
        <f t="shared" si="433"/>
        <v>9.2029599999999996E-3</v>
      </c>
      <c r="I5534">
        <f>VLOOKUP(A5534,Sheet2!$B$2:$D$15,2)</f>
        <v>4</v>
      </c>
      <c r="J5534">
        <f>VLOOKUP(A5534,Sheet2!$B$2:$D$15,3)</f>
        <v>4</v>
      </c>
      <c r="L5534">
        <f t="shared" si="434"/>
        <v>1</v>
      </c>
      <c r="M5534" s="2">
        <f t="shared" si="435"/>
        <v>9.2029599999999996E-3</v>
      </c>
      <c r="N5534" s="2">
        <f>(D5534-H5534*VLOOKUP(I5534,Sheet2!$G$3:$I$7,3))/M5534/VLOOKUP(I5534,Sheet2!$G$3:$H$7,2)</f>
        <v>4.565311286803377E-7</v>
      </c>
      <c r="O5534" s="2">
        <v>1.2490997433846101E-11</v>
      </c>
    </row>
    <row r="5535" spans="1:15" x14ac:dyDescent="0.25">
      <c r="A5535">
        <v>5524</v>
      </c>
      <c r="B5535">
        <v>415299</v>
      </c>
      <c r="C5535">
        <v>2950</v>
      </c>
      <c r="D5535">
        <v>486</v>
      </c>
      <c r="E5535">
        <v>9.7984584954910101</v>
      </c>
      <c r="F5535">
        <f t="shared" si="436"/>
        <v>9.7971804954910109</v>
      </c>
      <c r="G5535">
        <f t="shared" si="437"/>
        <v>9.7970397956012611</v>
      </c>
      <c r="H5535" s="2">
        <f t="shared" si="433"/>
        <v>8.3059799999999993E-3</v>
      </c>
      <c r="I5535">
        <f>VLOOKUP(A5535,Sheet2!$B$2:$D$15,2)</f>
        <v>4</v>
      </c>
      <c r="J5535">
        <f>VLOOKUP(A5535,Sheet2!$B$2:$D$15,3)</f>
        <v>4</v>
      </c>
      <c r="L5535">
        <f t="shared" si="434"/>
        <v>1</v>
      </c>
      <c r="M5535" s="2">
        <f t="shared" si="435"/>
        <v>8.3059799999999993E-3</v>
      </c>
      <c r="N5535" s="2">
        <f>(D5535-H5535*VLOOKUP(I5535,Sheet2!$G$3:$I$7,3))/M5535/VLOOKUP(I5535,Sheet2!$G$3:$H$7,2)</f>
        <v>4.5597059985697058E-7</v>
      </c>
      <c r="O5535" s="2">
        <v>1.18805169291859E-11</v>
      </c>
    </row>
    <row r="5536" spans="1:15" x14ac:dyDescent="0.25">
      <c r="A5536">
        <v>5525</v>
      </c>
      <c r="B5536">
        <v>433348</v>
      </c>
      <c r="C5536">
        <v>3219</v>
      </c>
      <c r="D5536">
        <v>504</v>
      </c>
      <c r="E5536">
        <v>9.7981770957115106</v>
      </c>
      <c r="F5536">
        <f t="shared" si="436"/>
        <v>9.7968990957115114</v>
      </c>
      <c r="G5536">
        <f t="shared" si="437"/>
        <v>9.7967583276969421</v>
      </c>
      <c r="H5536" s="2">
        <f t="shared" si="433"/>
        <v>8.6669599999999996E-3</v>
      </c>
      <c r="I5536">
        <f>VLOOKUP(A5536,Sheet2!$B$2:$D$15,2)</f>
        <v>4</v>
      </c>
      <c r="J5536">
        <f>VLOOKUP(A5536,Sheet2!$B$2:$D$15,3)</f>
        <v>4</v>
      </c>
      <c r="L5536">
        <f t="shared" si="434"/>
        <v>1</v>
      </c>
      <c r="M5536" s="2">
        <f t="shared" si="435"/>
        <v>8.6669599999999996E-3</v>
      </c>
      <c r="N5536" s="2">
        <f>(D5536-H5536*VLOOKUP(I5536,Sheet2!$G$3:$I$7,3))/M5536/VLOOKUP(I5536,Sheet2!$G$3:$H$7,2)</f>
        <v>4.523687793643907E-7</v>
      </c>
      <c r="O5536" s="2">
        <v>1.24013917817304E-11</v>
      </c>
    </row>
    <row r="5537" spans="1:15" x14ac:dyDescent="0.25">
      <c r="A5537">
        <v>5526</v>
      </c>
      <c r="B5537">
        <v>410949</v>
      </c>
      <c r="C5537">
        <v>3016</v>
      </c>
      <c r="D5537">
        <v>483</v>
      </c>
      <c r="E5537">
        <v>9.7978955596823702</v>
      </c>
      <c r="F5537">
        <f t="shared" si="436"/>
        <v>9.796617559682371</v>
      </c>
      <c r="G5537">
        <f t="shared" si="437"/>
        <v>9.796476723509997</v>
      </c>
      <c r="H5537" s="2">
        <f t="shared" si="433"/>
        <v>8.2189800000000007E-3</v>
      </c>
      <c r="I5537">
        <f>VLOOKUP(A5537,Sheet2!$B$2:$D$15,2)</f>
        <v>4</v>
      </c>
      <c r="J5537">
        <f>VLOOKUP(A5537,Sheet2!$B$2:$D$15,3)</f>
        <v>4</v>
      </c>
      <c r="L5537">
        <f t="shared" si="434"/>
        <v>1</v>
      </c>
      <c r="M5537" s="2">
        <f t="shared" si="435"/>
        <v>8.2189800000000007E-3</v>
      </c>
      <c r="N5537" s="2">
        <f>(D5537-H5537*VLOOKUP(I5537,Sheet2!$G$3:$I$7,3))/M5537/VLOOKUP(I5537,Sheet2!$G$3:$H$7,2)</f>
        <v>4.5851416270632114E-7</v>
      </c>
      <c r="O5537" s="2">
        <v>1.19648632234076E-11</v>
      </c>
    </row>
    <row r="5538" spans="1:15" x14ac:dyDescent="0.25">
      <c r="A5538">
        <v>5527</v>
      </c>
      <c r="B5538">
        <v>471298</v>
      </c>
      <c r="C5538">
        <v>3336</v>
      </c>
      <c r="D5538">
        <v>554</v>
      </c>
      <c r="E5538">
        <v>9.7976138873376204</v>
      </c>
      <c r="F5538">
        <f t="shared" si="436"/>
        <v>9.7963358873376212</v>
      </c>
      <c r="G5538">
        <f t="shared" si="437"/>
        <v>9.7961949829744448</v>
      </c>
      <c r="H5538" s="2">
        <f t="shared" si="433"/>
        <v>9.4259600000000006E-3</v>
      </c>
      <c r="I5538">
        <f>VLOOKUP(A5538,Sheet2!$B$2:$D$15,2)</f>
        <v>4</v>
      </c>
      <c r="J5538">
        <f>VLOOKUP(A5538,Sheet2!$B$2:$D$15,3)</f>
        <v>4</v>
      </c>
      <c r="L5538">
        <f t="shared" si="434"/>
        <v>1</v>
      </c>
      <c r="M5538" s="2">
        <f t="shared" si="435"/>
        <v>9.4259600000000006E-3</v>
      </c>
      <c r="N5538" s="2">
        <f>(D5538-H5538*VLOOKUP(I5538,Sheet2!$G$3:$I$7,3))/M5538/VLOOKUP(I5538,Sheet2!$G$3:$H$7,2)</f>
        <v>4.5858854334200436E-7</v>
      </c>
      <c r="O5538" s="2">
        <v>1.2240303058709E-11</v>
      </c>
    </row>
    <row r="5539" spans="1:15" x14ac:dyDescent="0.25">
      <c r="A5539">
        <v>5528</v>
      </c>
      <c r="B5539">
        <v>414499</v>
      </c>
      <c r="C5539">
        <v>3050</v>
      </c>
      <c r="D5539">
        <v>487</v>
      </c>
      <c r="E5539">
        <v>9.7973320786112694</v>
      </c>
      <c r="F5539">
        <f t="shared" si="436"/>
        <v>9.7960540786112702</v>
      </c>
      <c r="G5539">
        <f t="shared" si="437"/>
        <v>9.7959131060242761</v>
      </c>
      <c r="H5539" s="2">
        <f t="shared" si="433"/>
        <v>8.2899800000000006E-3</v>
      </c>
      <c r="I5539">
        <f>VLOOKUP(A5539,Sheet2!$B$2:$D$15,2)</f>
        <v>4</v>
      </c>
      <c r="J5539">
        <f>VLOOKUP(A5539,Sheet2!$B$2:$D$15,3)</f>
        <v>4</v>
      </c>
      <c r="L5539">
        <f t="shared" si="434"/>
        <v>1</v>
      </c>
      <c r="M5539" s="2">
        <f t="shared" si="435"/>
        <v>8.2899800000000006E-3</v>
      </c>
      <c r="N5539" s="2">
        <f>(D5539-H5539*VLOOKUP(I5539,Sheet2!$G$3:$I$7,3))/M5539/VLOOKUP(I5539,Sheet2!$G$3:$H$7,2)</f>
        <v>4.5830618204145236E-7</v>
      </c>
      <c r="O5539" s="2">
        <v>1.18049071254019E-11</v>
      </c>
    </row>
    <row r="5540" spans="1:15" x14ac:dyDescent="0.25">
      <c r="A5540">
        <v>5529</v>
      </c>
      <c r="B5540">
        <v>417848</v>
      </c>
      <c r="C5540">
        <v>3062</v>
      </c>
      <c r="D5540">
        <v>478</v>
      </c>
      <c r="E5540">
        <v>9.7970501334372795</v>
      </c>
      <c r="F5540">
        <f t="shared" si="436"/>
        <v>9.7957721334372803</v>
      </c>
      <c r="G5540">
        <f t="shared" si="437"/>
        <v>9.7956310925934318</v>
      </c>
      <c r="H5540" s="2">
        <f t="shared" si="433"/>
        <v>8.3569600000000001E-3</v>
      </c>
      <c r="I5540">
        <f>VLOOKUP(A5540,Sheet2!$B$2:$D$15,2)</f>
        <v>4</v>
      </c>
      <c r="J5540">
        <f>VLOOKUP(A5540,Sheet2!$B$2:$D$15,3)</f>
        <v>4</v>
      </c>
      <c r="L5540">
        <f t="shared" si="434"/>
        <v>1</v>
      </c>
      <c r="M5540" s="2">
        <f t="shared" si="435"/>
        <v>8.3569600000000001E-3</v>
      </c>
      <c r="N5540" s="2">
        <f>(D5540-H5540*VLOOKUP(I5540,Sheet2!$G$3:$I$7,3))/M5540/VLOOKUP(I5540,Sheet2!$G$3:$H$7,2)</f>
        <v>4.4282832704715583E-7</v>
      </c>
      <c r="O5540" s="2">
        <v>1.19344481102362E-11</v>
      </c>
    </row>
    <row r="5541" spans="1:15" x14ac:dyDescent="0.25">
      <c r="A5541">
        <v>5530</v>
      </c>
      <c r="B5541">
        <v>445698</v>
      </c>
      <c r="C5541">
        <v>3305</v>
      </c>
      <c r="D5541">
        <v>505</v>
      </c>
      <c r="E5541">
        <v>9.7967680517495808</v>
      </c>
      <c r="F5541">
        <f t="shared" si="436"/>
        <v>9.7954900517495815</v>
      </c>
      <c r="G5541">
        <f t="shared" si="437"/>
        <v>9.7953489426158313</v>
      </c>
      <c r="H5541" s="2">
        <f t="shared" si="433"/>
        <v>8.9139600000000003E-3</v>
      </c>
      <c r="I5541">
        <f>VLOOKUP(A5541,Sheet2!$B$2:$D$15,2)</f>
        <v>4</v>
      </c>
      <c r="J5541">
        <f>VLOOKUP(A5541,Sheet2!$B$2:$D$15,3)</f>
        <v>4</v>
      </c>
      <c r="L5541">
        <f t="shared" si="434"/>
        <v>1</v>
      </c>
      <c r="M5541" s="2">
        <f t="shared" si="435"/>
        <v>8.9139600000000003E-3</v>
      </c>
      <c r="N5541" s="2">
        <f>(D5541-H5541*VLOOKUP(I5541,Sheet2!$G$3:$I$7,3))/M5541/VLOOKUP(I5541,Sheet2!$G$3:$H$7,2)</f>
        <v>4.373771102854399E-7</v>
      </c>
      <c r="O5541" s="2">
        <v>1.19122261815181E-11</v>
      </c>
    </row>
    <row r="5542" spans="1:15" x14ac:dyDescent="0.25">
      <c r="A5542">
        <v>5531</v>
      </c>
      <c r="B5542">
        <v>431899</v>
      </c>
      <c r="C5542">
        <v>3134</v>
      </c>
      <c r="D5542">
        <v>496</v>
      </c>
      <c r="E5542">
        <v>9.7964858334820804</v>
      </c>
      <c r="F5542">
        <f t="shared" si="436"/>
        <v>9.7952078334820811</v>
      </c>
      <c r="G5542">
        <f t="shared" si="437"/>
        <v>9.7950666560253605</v>
      </c>
      <c r="H5542" s="2">
        <f t="shared" si="433"/>
        <v>8.63798E-3</v>
      </c>
      <c r="I5542">
        <f>VLOOKUP(A5542,Sheet2!$B$2:$D$15,2)</f>
        <v>4</v>
      </c>
      <c r="J5542">
        <f>VLOOKUP(A5542,Sheet2!$B$2:$D$15,3)</f>
        <v>4</v>
      </c>
      <c r="L5542">
        <f t="shared" si="434"/>
        <v>1</v>
      </c>
      <c r="M5542" s="2">
        <f t="shared" si="435"/>
        <v>8.63798E-3</v>
      </c>
      <c r="N5542" s="2">
        <f>(D5542-H5542*VLOOKUP(I5542,Sheet2!$G$3:$I$7,3))/M5542/VLOOKUP(I5542,Sheet2!$G$3:$H$7,2)</f>
        <v>4.450583218530258E-7</v>
      </c>
      <c r="O5542" s="2">
        <v>1.2500696196954899E-11</v>
      </c>
    </row>
    <row r="5543" spans="1:15" x14ac:dyDescent="0.25">
      <c r="A5543">
        <v>5532</v>
      </c>
      <c r="B5543">
        <v>436598</v>
      </c>
      <c r="C5543">
        <v>3123</v>
      </c>
      <c r="D5543">
        <v>508</v>
      </c>
      <c r="E5543">
        <v>9.7962034785686392</v>
      </c>
      <c r="F5543">
        <f t="shared" si="436"/>
        <v>9.7949254785686399</v>
      </c>
      <c r="G5543">
        <f t="shared" si="437"/>
        <v>9.7947842327558696</v>
      </c>
      <c r="H5543" s="2">
        <f t="shared" si="433"/>
        <v>8.7319600000000004E-3</v>
      </c>
      <c r="I5543">
        <f>VLOOKUP(A5543,Sheet2!$B$2:$D$15,2)</f>
        <v>4</v>
      </c>
      <c r="J5543">
        <f>VLOOKUP(A5543,Sheet2!$B$2:$D$15,3)</f>
        <v>4</v>
      </c>
      <c r="L5543">
        <f t="shared" si="434"/>
        <v>1</v>
      </c>
      <c r="M5543" s="2">
        <f t="shared" si="435"/>
        <v>8.7319600000000004E-3</v>
      </c>
      <c r="N5543" s="2">
        <f>(D5543-H5543*VLOOKUP(I5543,Sheet2!$G$3:$I$7,3))/M5543/VLOOKUP(I5543,Sheet2!$G$3:$H$7,2)</f>
        <v>4.5262087389314651E-7</v>
      </c>
      <c r="O5543" s="2">
        <v>1.1949943543159801E-11</v>
      </c>
    </row>
    <row r="5544" spans="1:15" x14ac:dyDescent="0.25">
      <c r="A5544">
        <v>5533</v>
      </c>
      <c r="B5544">
        <v>412099</v>
      </c>
      <c r="C5544">
        <v>3086</v>
      </c>
      <c r="D5544">
        <v>471</v>
      </c>
      <c r="E5544">
        <v>9.7959209869431003</v>
      </c>
      <c r="F5544">
        <f t="shared" si="436"/>
        <v>9.7946429869431011</v>
      </c>
      <c r="G5544">
        <f t="shared" si="437"/>
        <v>9.7945016727411911</v>
      </c>
      <c r="H5544" s="2">
        <f t="shared" si="433"/>
        <v>8.2419799999999994E-3</v>
      </c>
      <c r="I5544">
        <f>VLOOKUP(A5544,Sheet2!$B$2:$D$15,2)</f>
        <v>4</v>
      </c>
      <c r="J5544">
        <f>VLOOKUP(A5544,Sheet2!$B$2:$D$15,3)</f>
        <v>4</v>
      </c>
      <c r="L5544">
        <f t="shared" si="434"/>
        <v>1</v>
      </c>
      <c r="M5544" s="2">
        <f t="shared" si="435"/>
        <v>8.2419799999999994E-3</v>
      </c>
      <c r="N5544" s="2">
        <f>(D5544-H5544*VLOOKUP(I5544,Sheet2!$G$3:$I$7,3))/M5544/VLOOKUP(I5544,Sheet2!$G$3:$H$7,2)</f>
        <v>4.4231462379185583E-7</v>
      </c>
      <c r="O5544" s="2">
        <v>1.2199371861417301E-11</v>
      </c>
    </row>
    <row r="5545" spans="1:15" x14ac:dyDescent="0.25">
      <c r="A5545">
        <v>5534</v>
      </c>
      <c r="B5545">
        <v>447198</v>
      </c>
      <c r="C5545">
        <v>3256</v>
      </c>
      <c r="D5545">
        <v>501</v>
      </c>
      <c r="E5545">
        <v>9.7956383585392803</v>
      </c>
      <c r="F5545">
        <f t="shared" si="436"/>
        <v>9.7943603585392811</v>
      </c>
      <c r="G5545">
        <f t="shared" si="437"/>
        <v>9.7942189759151059</v>
      </c>
      <c r="H5545" s="2">
        <f t="shared" si="433"/>
        <v>8.9439600000000008E-3</v>
      </c>
      <c r="I5545">
        <f>VLOOKUP(A5545,Sheet2!$B$2:$D$15,2)</f>
        <v>4</v>
      </c>
      <c r="J5545">
        <f>VLOOKUP(A5545,Sheet2!$B$2:$D$15,3)</f>
        <v>4</v>
      </c>
      <c r="L5545">
        <f t="shared" si="434"/>
        <v>1</v>
      </c>
      <c r="M5545" s="2">
        <f t="shared" si="435"/>
        <v>8.9439600000000008E-3</v>
      </c>
      <c r="N5545" s="2">
        <f>(D5545-H5545*VLOOKUP(I5545,Sheet2!$G$3:$I$7,3))/M5545/VLOOKUP(I5545,Sheet2!$G$3:$H$7,2)</f>
        <v>4.3100456240859748E-7</v>
      </c>
      <c r="O5545" s="2">
        <v>1.2811763751270701E-11</v>
      </c>
    </row>
    <row r="5546" spans="1:15" x14ac:dyDescent="0.25">
      <c r="A5546">
        <v>5535</v>
      </c>
      <c r="B5546">
        <v>418349</v>
      </c>
      <c r="C5546">
        <v>3063</v>
      </c>
      <c r="D5546">
        <v>470</v>
      </c>
      <c r="E5546">
        <v>9.79535559329093</v>
      </c>
      <c r="F5546">
        <f t="shared" si="436"/>
        <v>9.7940775932909307</v>
      </c>
      <c r="G5546">
        <f t="shared" si="437"/>
        <v>9.7939361422113755</v>
      </c>
      <c r="H5546" s="2">
        <f t="shared" si="433"/>
        <v>8.3669799999999996E-3</v>
      </c>
      <c r="I5546">
        <f>VLOOKUP(A5546,Sheet2!$B$2:$D$15,2)</f>
        <v>4</v>
      </c>
      <c r="J5546">
        <f>VLOOKUP(A5546,Sheet2!$B$2:$D$15,3)</f>
        <v>4</v>
      </c>
      <c r="L5546">
        <f t="shared" si="434"/>
        <v>1</v>
      </c>
      <c r="M5546" s="2">
        <f t="shared" si="435"/>
        <v>8.3669799999999996E-3</v>
      </c>
      <c r="N5546" s="2">
        <f>(D5546-H5546*VLOOKUP(I5546,Sheet2!$G$3:$I$7,3))/M5546/VLOOKUP(I5546,Sheet2!$G$3:$H$7,2)</f>
        <v>4.3258195107434229E-7</v>
      </c>
      <c r="O5546" s="2">
        <v>1.2073351513097E-11</v>
      </c>
    </row>
    <row r="5547" spans="1:15" x14ac:dyDescent="0.25">
      <c r="A5547">
        <v>5536</v>
      </c>
      <c r="B5547">
        <v>456998</v>
      </c>
      <c r="C5547">
        <v>3250</v>
      </c>
      <c r="D5547">
        <v>524</v>
      </c>
      <c r="E5547">
        <v>9.7950726911318196</v>
      </c>
      <c r="F5547">
        <f t="shared" si="436"/>
        <v>9.7937946911318203</v>
      </c>
      <c r="G5547">
        <f t="shared" si="437"/>
        <v>9.7936531715637258</v>
      </c>
      <c r="H5547" s="2">
        <f t="shared" si="433"/>
        <v>9.1399600000000008E-3</v>
      </c>
      <c r="I5547">
        <f>VLOOKUP(A5547,Sheet2!$B$2:$D$15,2)</f>
        <v>4</v>
      </c>
      <c r="J5547">
        <f>VLOOKUP(A5547,Sheet2!$B$2:$D$15,3)</f>
        <v>4</v>
      </c>
      <c r="L5547">
        <f t="shared" si="434"/>
        <v>1</v>
      </c>
      <c r="M5547" s="2">
        <f t="shared" si="435"/>
        <v>9.1399600000000008E-3</v>
      </c>
      <c r="N5547" s="2">
        <f>(D5547-H5547*VLOOKUP(I5547,Sheet2!$G$3:$I$7,3))/M5547/VLOOKUP(I5547,Sheet2!$G$3:$H$7,2)</f>
        <v>4.4415666654996299E-7</v>
      </c>
      <c r="O5547" s="2">
        <v>1.1736192672301599E-11</v>
      </c>
    </row>
    <row r="5548" spans="1:15" x14ac:dyDescent="0.25">
      <c r="A5548">
        <v>5537</v>
      </c>
      <c r="B5548">
        <v>398648</v>
      </c>
      <c r="C5548">
        <v>3022</v>
      </c>
      <c r="D5548">
        <v>462</v>
      </c>
      <c r="E5548">
        <v>9.7947896519956306</v>
      </c>
      <c r="F5548">
        <f t="shared" si="436"/>
        <v>9.7935116519956313</v>
      </c>
      <c r="G5548">
        <f t="shared" si="437"/>
        <v>9.7933700639058472</v>
      </c>
      <c r="H5548" s="2">
        <f t="shared" si="433"/>
        <v>7.9729599999999994E-3</v>
      </c>
      <c r="I5548">
        <f>VLOOKUP(A5548,Sheet2!$B$2:$D$15,2)</f>
        <v>4</v>
      </c>
      <c r="J5548">
        <f>VLOOKUP(A5548,Sheet2!$B$2:$D$15,3)</f>
        <v>4</v>
      </c>
      <c r="L5548">
        <f t="shared" si="434"/>
        <v>1</v>
      </c>
      <c r="M5548" s="2">
        <f t="shared" si="435"/>
        <v>7.9729599999999994E-3</v>
      </c>
      <c r="N5548" s="2">
        <f>(D5548-H5548*VLOOKUP(I5548,Sheet2!$G$3:$I$7,3))/M5548/VLOOKUP(I5548,Sheet2!$G$3:$H$7,2)</f>
        <v>4.5030856996648673E-7</v>
      </c>
      <c r="O5548" s="2">
        <v>1.1866163879781399E-11</v>
      </c>
    </row>
    <row r="5549" spans="1:15" x14ac:dyDescent="0.25">
      <c r="A5549">
        <v>5538</v>
      </c>
      <c r="B5549">
        <v>455462</v>
      </c>
      <c r="C5549">
        <v>3317</v>
      </c>
      <c r="D5549">
        <v>529</v>
      </c>
      <c r="E5549">
        <v>9.7945064758160605</v>
      </c>
      <c r="F5549">
        <f t="shared" si="436"/>
        <v>9.7932284758160613</v>
      </c>
      <c r="G5549">
        <f t="shared" si="437"/>
        <v>9.7930868191714069</v>
      </c>
      <c r="H5549" s="2">
        <f t="shared" si="433"/>
        <v>9.1092399999999994E-3</v>
      </c>
      <c r="I5549">
        <f>VLOOKUP(A5549,Sheet2!$B$2:$D$15,2)</f>
        <v>4</v>
      </c>
      <c r="J5549">
        <f>VLOOKUP(A5549,Sheet2!$B$2:$D$15,3)</f>
        <v>4</v>
      </c>
      <c r="L5549">
        <f t="shared" si="434"/>
        <v>1</v>
      </c>
      <c r="M5549" s="2">
        <f t="shared" si="435"/>
        <v>9.1092399999999994E-3</v>
      </c>
      <c r="N5549" s="2">
        <f>(D5549-H5549*VLOOKUP(I5549,Sheet2!$G$3:$I$7,3))/M5549/VLOOKUP(I5549,Sheet2!$G$3:$H$7,2)</f>
        <v>4.5157901800808854E-7</v>
      </c>
      <c r="O5549" s="2">
        <v>1.2139165902709699E-11</v>
      </c>
    </row>
    <row r="5550" spans="1:15" x14ac:dyDescent="0.25">
      <c r="A5550">
        <v>5539</v>
      </c>
      <c r="B5550">
        <v>417835</v>
      </c>
      <c r="C5550">
        <v>3093</v>
      </c>
      <c r="D5550">
        <v>478</v>
      </c>
      <c r="E5550">
        <v>9.79422316252675</v>
      </c>
      <c r="F5550">
        <f t="shared" si="436"/>
        <v>9.7929451625267507</v>
      </c>
      <c r="G5550">
        <f t="shared" si="437"/>
        <v>9.7928034372940296</v>
      </c>
      <c r="H5550" s="2">
        <f t="shared" si="433"/>
        <v>8.3566999999999999E-3</v>
      </c>
      <c r="I5550">
        <f>VLOOKUP(A5550,Sheet2!$B$2:$D$15,2)</f>
        <v>4</v>
      </c>
      <c r="J5550">
        <f>VLOOKUP(A5550,Sheet2!$B$2:$D$15,3)</f>
        <v>4</v>
      </c>
      <c r="L5550">
        <f t="shared" si="434"/>
        <v>1</v>
      </c>
      <c r="M5550" s="2">
        <f t="shared" si="435"/>
        <v>8.3566999999999999E-3</v>
      </c>
      <c r="N5550" s="2">
        <f>(D5550-H5550*VLOOKUP(I5550,Sheet2!$G$3:$I$7,3))/M5550/VLOOKUP(I5550,Sheet2!$G$3:$H$7,2)</f>
        <v>4.428461228714684E-7</v>
      </c>
      <c r="O5550" s="2">
        <v>1.2259753314803901E-11</v>
      </c>
    </row>
    <row r="5551" spans="1:15" x14ac:dyDescent="0.25">
      <c r="A5551">
        <v>5540</v>
      </c>
      <c r="B5551">
        <v>436049</v>
      </c>
      <c r="C5551">
        <v>3083</v>
      </c>
      <c r="D5551">
        <v>490</v>
      </c>
      <c r="E5551">
        <v>9.7939397120613094</v>
      </c>
      <c r="F5551">
        <f t="shared" si="436"/>
        <v>9.7926617120613102</v>
      </c>
      <c r="G5551">
        <f t="shared" si="437"/>
        <v>9.7925199182073204</v>
      </c>
      <c r="H5551" s="2">
        <f t="shared" si="433"/>
        <v>8.7209799999999997E-3</v>
      </c>
      <c r="I5551">
        <f>VLOOKUP(A5551,Sheet2!$B$2:$D$15,2)</f>
        <v>4</v>
      </c>
      <c r="J5551">
        <f>VLOOKUP(A5551,Sheet2!$B$2:$D$15,3)</f>
        <v>4</v>
      </c>
      <c r="L5551">
        <f t="shared" si="434"/>
        <v>1</v>
      </c>
      <c r="M5551" s="2">
        <f t="shared" si="435"/>
        <v>8.7209799999999997E-3</v>
      </c>
      <c r="N5551" s="2">
        <f>(D5551-H5551*VLOOKUP(I5551,Sheet2!$G$3:$I$7,3))/M5551/VLOOKUP(I5551,Sheet2!$G$3:$H$7,2)</f>
        <v>4.3271346029918656E-7</v>
      </c>
      <c r="O5551" s="2">
        <v>1.19656495937179E-11</v>
      </c>
    </row>
    <row r="5552" spans="1:15" x14ac:dyDescent="0.25">
      <c r="A5552">
        <v>5541</v>
      </c>
      <c r="B5552">
        <v>425348</v>
      </c>
      <c r="C5552">
        <v>3110</v>
      </c>
      <c r="D5552">
        <v>477</v>
      </c>
      <c r="E5552">
        <v>9.7936561243533298</v>
      </c>
      <c r="F5552">
        <f t="shared" si="436"/>
        <v>9.7923781243533305</v>
      </c>
      <c r="G5552">
        <f t="shared" si="437"/>
        <v>9.7922362618448417</v>
      </c>
      <c r="H5552" s="2">
        <f t="shared" si="433"/>
        <v>8.5069599999999992E-3</v>
      </c>
      <c r="I5552">
        <f>VLOOKUP(A5552,Sheet2!$B$2:$D$15,2)</f>
        <v>4</v>
      </c>
      <c r="J5552">
        <f>VLOOKUP(A5552,Sheet2!$B$2:$D$15,3)</f>
        <v>4</v>
      </c>
      <c r="L5552">
        <f t="shared" si="434"/>
        <v>1</v>
      </c>
      <c r="M5552" s="2">
        <f t="shared" si="435"/>
        <v>8.5069599999999992E-3</v>
      </c>
      <c r="N5552" s="2">
        <f>(D5552-H5552*VLOOKUP(I5552,Sheet2!$G$3:$I$7,3))/M5552/VLOOKUP(I5552,Sheet2!$G$3:$H$7,2)</f>
        <v>4.3156734203522772E-7</v>
      </c>
      <c r="O5552" s="2">
        <v>1.2010198559922601E-11</v>
      </c>
    </row>
    <row r="5553" spans="1:15" x14ac:dyDescent="0.25">
      <c r="A5553">
        <v>5542</v>
      </c>
      <c r="B5553">
        <v>448798</v>
      </c>
      <c r="C5553">
        <v>3302</v>
      </c>
      <c r="D5553">
        <v>510</v>
      </c>
      <c r="E5553">
        <v>9.7933723993363504</v>
      </c>
      <c r="F5553">
        <f t="shared" si="436"/>
        <v>9.7920943993363512</v>
      </c>
      <c r="G5553">
        <f t="shared" si="437"/>
        <v>9.7919524681401171</v>
      </c>
      <c r="H5553" s="2">
        <f t="shared" si="433"/>
        <v>8.9759599999999998E-3</v>
      </c>
      <c r="I5553">
        <f>VLOOKUP(A5553,Sheet2!$B$2:$D$15,2)</f>
        <v>4</v>
      </c>
      <c r="J5553">
        <f>VLOOKUP(A5553,Sheet2!$B$2:$D$15,3)</f>
        <v>4</v>
      </c>
      <c r="L5553">
        <f t="shared" si="434"/>
        <v>1</v>
      </c>
      <c r="M5553" s="2">
        <f t="shared" si="435"/>
        <v>8.9759599999999998E-3</v>
      </c>
      <c r="N5553" s="2">
        <f>(D5553-H5553*VLOOKUP(I5553,Sheet2!$G$3:$I$7,3))/M5553/VLOOKUP(I5553,Sheet2!$G$3:$H$7,2)</f>
        <v>4.3903435019763908E-7</v>
      </c>
      <c r="O5553" s="2">
        <v>1.2054707128221E-11</v>
      </c>
    </row>
    <row r="5554" spans="1:15" x14ac:dyDescent="0.25">
      <c r="A5554">
        <v>5543</v>
      </c>
      <c r="B5554">
        <v>418349</v>
      </c>
      <c r="C5554">
        <v>3030</v>
      </c>
      <c r="D5554">
        <v>469</v>
      </c>
      <c r="E5554">
        <v>9.7930885369438805</v>
      </c>
      <c r="F5554">
        <f t="shared" si="436"/>
        <v>9.7918105369438813</v>
      </c>
      <c r="G5554">
        <f t="shared" si="437"/>
        <v>9.7916685370266521</v>
      </c>
      <c r="H5554" s="2">
        <f t="shared" si="433"/>
        <v>8.3669799999999996E-3</v>
      </c>
      <c r="I5554">
        <f>VLOOKUP(A5554,Sheet2!$B$2:$D$15,2)</f>
        <v>4</v>
      </c>
      <c r="J5554">
        <f>VLOOKUP(A5554,Sheet2!$B$2:$D$15,3)</f>
        <v>4</v>
      </c>
      <c r="L5554">
        <f t="shared" si="434"/>
        <v>1</v>
      </c>
      <c r="M5554" s="2">
        <f t="shared" si="435"/>
        <v>8.3669799999999996E-3</v>
      </c>
      <c r="N5554" s="2">
        <f>(D5554-H5554*VLOOKUP(I5554,Sheet2!$G$3:$I$7,3))/M5554/VLOOKUP(I5554,Sheet2!$G$3:$H$7,2)</f>
        <v>4.3138677671035434E-7</v>
      </c>
      <c r="O5554" s="2">
        <v>1.20289541134751E-11</v>
      </c>
    </row>
    <row r="5555" spans="1:15" x14ac:dyDescent="0.25">
      <c r="A5555">
        <v>5544</v>
      </c>
      <c r="B5555">
        <v>441748</v>
      </c>
      <c r="C5555">
        <v>3087</v>
      </c>
      <c r="D5555">
        <v>500</v>
      </c>
      <c r="E5555">
        <v>9.7928045371094203</v>
      </c>
      <c r="F5555">
        <f t="shared" si="436"/>
        <v>9.7915265371094211</v>
      </c>
      <c r="G5555">
        <f t="shared" si="437"/>
        <v>9.7913844684379221</v>
      </c>
      <c r="H5555" s="2">
        <f t="shared" si="433"/>
        <v>8.8349599999999993E-3</v>
      </c>
      <c r="I5555">
        <f>VLOOKUP(A5555,Sheet2!$B$2:$D$15,2)</f>
        <v>4</v>
      </c>
      <c r="J5555">
        <f>VLOOKUP(A5555,Sheet2!$B$2:$D$15,3)</f>
        <v>4</v>
      </c>
      <c r="L5555">
        <f t="shared" si="434"/>
        <v>1</v>
      </c>
      <c r="M5555" s="2">
        <f t="shared" si="435"/>
        <v>8.8349599999999993E-3</v>
      </c>
      <c r="N5555" s="2">
        <f>(D5555-H5555*VLOOKUP(I5555,Sheet2!$G$3:$I$7,3))/M5555/VLOOKUP(I5555,Sheet2!$G$3:$H$7,2)</f>
        <v>4.3678351865769628E-7</v>
      </c>
      <c r="O5555" s="2">
        <v>1.16011828447444E-11</v>
      </c>
    </row>
    <row r="5556" spans="1:15" x14ac:dyDescent="0.25">
      <c r="A5556">
        <v>5545</v>
      </c>
      <c r="B5556">
        <v>427899</v>
      </c>
      <c r="C5556">
        <v>3209</v>
      </c>
      <c r="D5556">
        <v>494</v>
      </c>
      <c r="E5556">
        <v>9.7925203997664205</v>
      </c>
      <c r="F5556">
        <f t="shared" si="436"/>
        <v>9.7912423997664213</v>
      </c>
      <c r="G5556">
        <f t="shared" si="437"/>
        <v>9.7911002623073564</v>
      </c>
      <c r="H5556" s="2">
        <f t="shared" si="433"/>
        <v>8.5579799999999998E-3</v>
      </c>
      <c r="I5556">
        <f>VLOOKUP(A5556,Sheet2!$B$2:$D$15,2)</f>
        <v>4</v>
      </c>
      <c r="J5556">
        <f>VLOOKUP(A5556,Sheet2!$B$2:$D$15,3)</f>
        <v>4</v>
      </c>
      <c r="L5556">
        <f t="shared" si="434"/>
        <v>1</v>
      </c>
      <c r="M5556" s="2">
        <f t="shared" si="435"/>
        <v>8.5579799999999998E-3</v>
      </c>
      <c r="N5556" s="2">
        <f>(D5556-H5556*VLOOKUP(I5556,Sheet2!$G$3:$I$7,3))/M5556/VLOOKUP(I5556,Sheet2!$G$3:$H$7,2)</f>
        <v>4.4808902135784382E-7</v>
      </c>
      <c r="O5556" s="2">
        <v>1.14236470810142E-11</v>
      </c>
    </row>
    <row r="5557" spans="1:15" x14ac:dyDescent="0.25">
      <c r="A5557">
        <v>5546</v>
      </c>
      <c r="B5557">
        <v>436198</v>
      </c>
      <c r="C5557">
        <v>3175</v>
      </c>
      <c r="D5557">
        <v>500</v>
      </c>
      <c r="E5557">
        <v>9.7922361248482908</v>
      </c>
      <c r="F5557">
        <f t="shared" si="436"/>
        <v>9.7909581248482915</v>
      </c>
      <c r="G5557">
        <f t="shared" si="437"/>
        <v>9.7908159185683612</v>
      </c>
      <c r="H5557" s="2">
        <f t="shared" si="433"/>
        <v>8.7239599999999994E-3</v>
      </c>
      <c r="I5557">
        <f>VLOOKUP(A5557,Sheet2!$B$2:$D$15,2)</f>
        <v>4</v>
      </c>
      <c r="J5557">
        <f>VLOOKUP(A5557,Sheet2!$B$2:$D$15,3)</f>
        <v>4</v>
      </c>
      <c r="L5557">
        <f t="shared" si="434"/>
        <v>1</v>
      </c>
      <c r="M5557" s="2">
        <f t="shared" si="435"/>
        <v>8.7239599999999994E-3</v>
      </c>
      <c r="N5557" s="2">
        <f>(D5557-H5557*VLOOKUP(I5557,Sheet2!$G$3:$I$7,3))/M5557/VLOOKUP(I5557,Sheet2!$G$3:$H$7,2)</f>
        <v>4.4398421886391049E-7</v>
      </c>
      <c r="O5557" s="2">
        <v>1.22400291903503E-11</v>
      </c>
    </row>
    <row r="5558" spans="1:15" x14ac:dyDescent="0.25">
      <c r="A5558">
        <v>5547</v>
      </c>
      <c r="B5558">
        <v>421699</v>
      </c>
      <c r="C5558">
        <v>2951</v>
      </c>
      <c r="D5558">
        <v>487</v>
      </c>
      <c r="E5558">
        <v>9.7919517122884301</v>
      </c>
      <c r="F5558">
        <f t="shared" si="436"/>
        <v>9.7906737122884309</v>
      </c>
      <c r="G5558">
        <f t="shared" si="437"/>
        <v>9.7905314371543106</v>
      </c>
      <c r="H5558" s="2">
        <f t="shared" si="433"/>
        <v>8.4339800000000006E-3</v>
      </c>
      <c r="I5558">
        <f>VLOOKUP(A5558,Sheet2!$B$2:$D$15,2)</f>
        <v>4</v>
      </c>
      <c r="J5558">
        <f>VLOOKUP(A5558,Sheet2!$B$2:$D$15,3)</f>
        <v>4</v>
      </c>
      <c r="L5558">
        <f t="shared" si="434"/>
        <v>1</v>
      </c>
      <c r="M5558" s="2">
        <f t="shared" si="435"/>
        <v>8.4339800000000006E-3</v>
      </c>
      <c r="N5558" s="2">
        <f>(D5558-H5558*VLOOKUP(I5558,Sheet2!$G$3:$I$7,3))/M5558/VLOOKUP(I5558,Sheet2!$G$3:$H$7,2)</f>
        <v>4.4827607879079626E-7</v>
      </c>
      <c r="O5558" s="2">
        <v>1.12565042770313E-11</v>
      </c>
    </row>
    <row r="5559" spans="1:15" x14ac:dyDescent="0.25">
      <c r="A5559">
        <v>5548</v>
      </c>
      <c r="B5559">
        <v>442198</v>
      </c>
      <c r="C5559">
        <v>3245</v>
      </c>
      <c r="D5559">
        <v>506</v>
      </c>
      <c r="E5559">
        <v>9.7916671620201896</v>
      </c>
      <c r="F5559">
        <f t="shared" si="436"/>
        <v>9.7903891620201904</v>
      </c>
      <c r="G5559">
        <f t="shared" si="437"/>
        <v>9.7902468179985469</v>
      </c>
      <c r="H5559" s="2">
        <f t="shared" si="433"/>
        <v>8.8439599999999997E-3</v>
      </c>
      <c r="I5559">
        <f>VLOOKUP(A5559,Sheet2!$B$2:$D$15,2)</f>
        <v>4</v>
      </c>
      <c r="J5559">
        <f>VLOOKUP(A5559,Sheet2!$B$2:$D$15,3)</f>
        <v>4</v>
      </c>
      <c r="L5559">
        <f t="shared" si="434"/>
        <v>1</v>
      </c>
      <c r="M5559" s="2">
        <f t="shared" si="435"/>
        <v>8.8439599999999997E-3</v>
      </c>
      <c r="N5559" s="2">
        <f>(D5559-H5559*VLOOKUP(I5559,Sheet2!$G$3:$I$7,3))/M5559/VLOOKUP(I5559,Sheet2!$G$3:$H$7,2)</f>
        <v>4.4299189118901493E-7</v>
      </c>
      <c r="O5559" s="2">
        <v>1.15591861806797E-11</v>
      </c>
    </row>
    <row r="5560" spans="1:15" x14ac:dyDescent="0.25">
      <c r="A5560">
        <v>5549</v>
      </c>
      <c r="B5560">
        <v>418098</v>
      </c>
      <c r="C5560">
        <v>3076</v>
      </c>
      <c r="D5560">
        <v>469</v>
      </c>
      <c r="E5560">
        <v>9.7913824739769009</v>
      </c>
      <c r="F5560">
        <f t="shared" si="436"/>
        <v>9.7901044739769016</v>
      </c>
      <c r="G5560">
        <f t="shared" si="437"/>
        <v>9.7899620610343714</v>
      </c>
      <c r="H5560" s="2">
        <f t="shared" si="433"/>
        <v>8.3619599999999999E-3</v>
      </c>
      <c r="I5560">
        <f>VLOOKUP(A5560,Sheet2!$B$2:$D$15,2)</f>
        <v>4</v>
      </c>
      <c r="J5560">
        <f>VLOOKUP(A5560,Sheet2!$B$2:$D$15,3)</f>
        <v>4</v>
      </c>
      <c r="L5560">
        <f t="shared" si="434"/>
        <v>1</v>
      </c>
      <c r="M5560" s="2">
        <f t="shared" si="435"/>
        <v>8.3619599999999999E-3</v>
      </c>
      <c r="N5560" s="2">
        <f>(D5560-H5560*VLOOKUP(I5560,Sheet2!$G$3:$I$7,3))/M5560/VLOOKUP(I5560,Sheet2!$G$3:$H$7,2)</f>
        <v>4.3172328808078483E-7</v>
      </c>
      <c r="O5560" s="2">
        <v>1.15381420551631E-11</v>
      </c>
    </row>
    <row r="5561" spans="1:15" x14ac:dyDescent="0.25">
      <c r="A5561">
        <v>5550</v>
      </c>
      <c r="B5561">
        <v>432999</v>
      </c>
      <c r="C5561">
        <v>3111</v>
      </c>
      <c r="D5561">
        <v>481</v>
      </c>
      <c r="E5561">
        <v>9.7910976480918404</v>
      </c>
      <c r="F5561">
        <f t="shared" si="436"/>
        <v>9.7898196480918411</v>
      </c>
      <c r="G5561">
        <f t="shared" si="437"/>
        <v>9.7896771661950606</v>
      </c>
      <c r="H5561" s="2">
        <f t="shared" si="433"/>
        <v>8.6599799999999994E-3</v>
      </c>
      <c r="I5561">
        <f>VLOOKUP(A5561,Sheet2!$B$2:$D$15,2)</f>
        <v>4</v>
      </c>
      <c r="J5561">
        <f>VLOOKUP(A5561,Sheet2!$B$2:$D$15,3)</f>
        <v>4</v>
      </c>
      <c r="L5561">
        <f t="shared" si="434"/>
        <v>1</v>
      </c>
      <c r="M5561" s="2">
        <f t="shared" si="435"/>
        <v>8.6599799999999994E-3</v>
      </c>
      <c r="N5561" s="2">
        <f>(D5561-H5561*VLOOKUP(I5561,Sheet2!$G$3:$I$7,3))/M5561/VLOOKUP(I5561,Sheet2!$G$3:$H$7,2)</f>
        <v>4.2627853447698501E-7</v>
      </c>
      <c r="O5561" s="2">
        <v>1.23039163815992E-11</v>
      </c>
    </row>
    <row r="5562" spans="1:15" x14ac:dyDescent="0.25">
      <c r="A5562">
        <v>5551</v>
      </c>
      <c r="B5562">
        <v>426548</v>
      </c>
      <c r="C5562">
        <v>3063</v>
      </c>
      <c r="D5562">
        <v>482</v>
      </c>
      <c r="E5562">
        <v>9.7908126842982792</v>
      </c>
      <c r="F5562">
        <f t="shared" si="436"/>
        <v>9.78953468429828</v>
      </c>
      <c r="G5562">
        <f t="shared" si="437"/>
        <v>9.7893921334138607</v>
      </c>
      <c r="H5562" s="2">
        <f t="shared" si="433"/>
        <v>8.5309600000000006E-3</v>
      </c>
      <c r="I5562">
        <f>VLOOKUP(A5562,Sheet2!$B$2:$D$15,2)</f>
        <v>4</v>
      </c>
      <c r="J5562">
        <f>VLOOKUP(A5562,Sheet2!$B$2:$D$15,3)</f>
        <v>4</v>
      </c>
      <c r="L5562">
        <f t="shared" si="434"/>
        <v>1</v>
      </c>
      <c r="M5562" s="2">
        <f t="shared" si="435"/>
        <v>8.5309600000000006E-3</v>
      </c>
      <c r="N5562" s="2">
        <f>(D5562-H5562*VLOOKUP(I5562,Sheet2!$G$3:$I$7,3))/M5562/VLOOKUP(I5562,Sheet2!$G$3:$H$7,2)</f>
        <v>4.3585089087277394E-7</v>
      </c>
      <c r="O5562" s="2">
        <v>1.15326568228307E-11</v>
      </c>
    </row>
    <row r="5563" spans="1:15" x14ac:dyDescent="0.25">
      <c r="A5563">
        <v>5552</v>
      </c>
      <c r="B5563">
        <v>468299</v>
      </c>
      <c r="C5563">
        <v>3418</v>
      </c>
      <c r="D5563">
        <v>540</v>
      </c>
      <c r="E5563">
        <v>9.7905275825294407</v>
      </c>
      <c r="F5563">
        <f t="shared" si="436"/>
        <v>9.7892495825294414</v>
      </c>
      <c r="G5563">
        <f t="shared" si="437"/>
        <v>9.7891069626239808</v>
      </c>
      <c r="H5563" s="2">
        <f t="shared" si="433"/>
        <v>9.3659799999999994E-3</v>
      </c>
      <c r="I5563">
        <f>VLOOKUP(A5563,Sheet2!$B$2:$D$15,2)</f>
        <v>4</v>
      </c>
      <c r="J5563">
        <f>VLOOKUP(A5563,Sheet2!$B$2:$D$15,3)</f>
        <v>4</v>
      </c>
      <c r="L5563">
        <f t="shared" si="434"/>
        <v>1</v>
      </c>
      <c r="M5563" s="2">
        <f t="shared" si="435"/>
        <v>9.3659799999999994E-3</v>
      </c>
      <c r="N5563" s="2">
        <f>(D5563-H5563*VLOOKUP(I5563,Sheet2!$G$3:$I$7,3))/M5563/VLOOKUP(I5563,Sheet2!$G$3:$H$7,2)</f>
        <v>4.4740472251702444E-7</v>
      </c>
      <c r="O5563" s="2">
        <v>1.1385037491525399E-11</v>
      </c>
    </row>
    <row r="5564" spans="1:15" x14ac:dyDescent="0.25">
      <c r="A5564">
        <v>5553</v>
      </c>
      <c r="B5564">
        <v>400798</v>
      </c>
      <c r="C5564">
        <v>2929</v>
      </c>
      <c r="D5564">
        <v>454</v>
      </c>
      <c r="E5564">
        <v>9.7902423427185195</v>
      </c>
      <c r="F5564">
        <f t="shared" si="436"/>
        <v>9.7889643427185202</v>
      </c>
      <c r="G5564">
        <f t="shared" si="437"/>
        <v>9.7888216537585961</v>
      </c>
      <c r="H5564" s="2">
        <f t="shared" si="433"/>
        <v>8.0159600000000008E-3</v>
      </c>
      <c r="I5564">
        <f>VLOOKUP(A5564,Sheet2!$B$2:$D$15,2)</f>
        <v>4</v>
      </c>
      <c r="J5564">
        <f>VLOOKUP(A5564,Sheet2!$B$2:$D$15,3)</f>
        <v>4</v>
      </c>
      <c r="L5564">
        <f t="shared" si="434"/>
        <v>1</v>
      </c>
      <c r="M5564" s="2">
        <f t="shared" si="435"/>
        <v>8.0159600000000008E-3</v>
      </c>
      <c r="N5564" s="2">
        <f>(D5564-H5564*VLOOKUP(I5564,Sheet2!$G$3:$I$7,3))/M5564/VLOOKUP(I5564,Sheet2!$G$3:$H$7,2)</f>
        <v>4.37220091667124E-7</v>
      </c>
      <c r="O5564" s="2">
        <v>1.13793575383077E-11</v>
      </c>
    </row>
    <row r="5565" spans="1:15" x14ac:dyDescent="0.25">
      <c r="A5565">
        <v>5554</v>
      </c>
      <c r="B5565">
        <v>426649</v>
      </c>
      <c r="C5565">
        <v>3104</v>
      </c>
      <c r="D5565">
        <v>483</v>
      </c>
      <c r="E5565">
        <v>9.7899569647986695</v>
      </c>
      <c r="F5565">
        <f t="shared" si="436"/>
        <v>9.7886789647986703</v>
      </c>
      <c r="G5565">
        <f t="shared" si="437"/>
        <v>9.7885362067508517</v>
      </c>
      <c r="H5565" s="2">
        <f t="shared" si="433"/>
        <v>8.5329800000000008E-3</v>
      </c>
      <c r="I5565">
        <f>VLOOKUP(A5565,Sheet2!$B$2:$D$15,2)</f>
        <v>4</v>
      </c>
      <c r="J5565">
        <f>VLOOKUP(A5565,Sheet2!$B$2:$D$15,3)</f>
        <v>4</v>
      </c>
      <c r="L5565">
        <f t="shared" si="434"/>
        <v>1</v>
      </c>
      <c r="M5565" s="2">
        <f t="shared" si="435"/>
        <v>8.5329800000000008E-3</v>
      </c>
      <c r="N5565" s="2">
        <f>(D5565-H5565*VLOOKUP(I5565,Sheet2!$G$3:$I$7,3))/M5565/VLOOKUP(I5565,Sheet2!$G$3:$H$7,2)</f>
        <v>4.3688906255493382E-7</v>
      </c>
      <c r="O5565" s="2">
        <v>1.1764147561403501E-11</v>
      </c>
    </row>
    <row r="5566" spans="1:15" x14ac:dyDescent="0.25">
      <c r="A5566">
        <v>5555</v>
      </c>
      <c r="B5566">
        <v>447998</v>
      </c>
      <c r="C5566">
        <v>3221</v>
      </c>
      <c r="D5566">
        <v>504</v>
      </c>
      <c r="E5566">
        <v>9.7896714487030305</v>
      </c>
      <c r="F5566">
        <f t="shared" si="436"/>
        <v>9.7883934487030313</v>
      </c>
      <c r="G5566">
        <f t="shared" si="437"/>
        <v>9.7882506215338658</v>
      </c>
      <c r="H5566" s="2">
        <f t="shared" si="433"/>
        <v>8.9599599999999995E-3</v>
      </c>
      <c r="I5566">
        <f>VLOOKUP(A5566,Sheet2!$B$2:$D$15,2)</f>
        <v>4</v>
      </c>
      <c r="J5566">
        <f>VLOOKUP(A5566,Sheet2!$B$2:$D$15,3)</f>
        <v>4</v>
      </c>
      <c r="L5566">
        <f t="shared" si="434"/>
        <v>1</v>
      </c>
      <c r="M5566" s="2">
        <f t="shared" si="435"/>
        <v>8.9599599999999995E-3</v>
      </c>
      <c r="N5566" s="2">
        <f>(D5566-H5566*VLOOKUP(I5566,Sheet2!$G$3:$I$7,3))/M5566/VLOOKUP(I5566,Sheet2!$G$3:$H$7,2)</f>
        <v>4.3335251117192493E-7</v>
      </c>
      <c r="O5566" s="2">
        <v>1.14878050172294E-11</v>
      </c>
    </row>
    <row r="5567" spans="1:15" x14ac:dyDescent="0.25">
      <c r="A5567">
        <v>5556</v>
      </c>
      <c r="B5567">
        <v>429198</v>
      </c>
      <c r="C5567">
        <v>3102</v>
      </c>
      <c r="D5567">
        <v>484</v>
      </c>
      <c r="E5567">
        <v>9.7893857943646996</v>
      </c>
      <c r="F5567">
        <f t="shared" si="436"/>
        <v>9.7881077943647004</v>
      </c>
      <c r="G5567">
        <f t="shared" si="437"/>
        <v>9.7879648980407197</v>
      </c>
      <c r="H5567" s="2">
        <f t="shared" si="433"/>
        <v>8.5839599999999999E-3</v>
      </c>
      <c r="I5567">
        <f>VLOOKUP(A5567,Sheet2!$B$2:$D$15,2)</f>
        <v>4</v>
      </c>
      <c r="J5567">
        <f>VLOOKUP(A5567,Sheet2!$B$2:$D$15,3)</f>
        <v>4</v>
      </c>
      <c r="L5567">
        <f t="shared" si="434"/>
        <v>1</v>
      </c>
      <c r="M5567" s="2">
        <f t="shared" si="435"/>
        <v>8.5839599999999999E-3</v>
      </c>
      <c r="N5567" s="2">
        <f>(D5567-H5567*VLOOKUP(I5567,Sheet2!$G$3:$I$7,3))/M5567/VLOOKUP(I5567,Sheet2!$G$3:$H$7,2)</f>
        <v>4.3469232918140345E-7</v>
      </c>
      <c r="O5567" s="2">
        <v>1.08551518195093E-11</v>
      </c>
    </row>
    <row r="5568" spans="1:15" x14ac:dyDescent="0.25">
      <c r="A5568">
        <v>5557</v>
      </c>
      <c r="B5568">
        <v>426199</v>
      </c>
      <c r="C5568">
        <v>3111</v>
      </c>
      <c r="D5568">
        <v>471</v>
      </c>
      <c r="E5568">
        <v>9.78910000171674</v>
      </c>
      <c r="F5568">
        <f t="shared" si="436"/>
        <v>9.7878220017167408</v>
      </c>
      <c r="G5568">
        <f t="shared" si="437"/>
        <v>9.7876790362044606</v>
      </c>
      <c r="H5568" s="2">
        <f t="shared" si="433"/>
        <v>8.5239800000000004E-3</v>
      </c>
      <c r="I5568">
        <f>VLOOKUP(A5568,Sheet2!$B$2:$D$15,2)</f>
        <v>4</v>
      </c>
      <c r="J5568">
        <f>VLOOKUP(A5568,Sheet2!$B$2:$D$15,3)</f>
        <v>4</v>
      </c>
      <c r="L5568">
        <f t="shared" si="434"/>
        <v>1</v>
      </c>
      <c r="M5568" s="2">
        <f t="shared" si="435"/>
        <v>8.5239800000000004E-3</v>
      </c>
      <c r="N5568" s="2">
        <f>(D5568-H5568*VLOOKUP(I5568,Sheet2!$G$3:$I$7,3))/M5568/VLOOKUP(I5568,Sheet2!$G$3:$H$7,2)</f>
        <v>4.2340878122660998E-7</v>
      </c>
      <c r="O5568" s="2">
        <v>1.1069190482224499E-11</v>
      </c>
    </row>
    <row r="5569" spans="1:15" x14ac:dyDescent="0.25">
      <c r="A5569">
        <v>5558</v>
      </c>
      <c r="B5569">
        <v>431898</v>
      </c>
      <c r="C5569">
        <v>3234</v>
      </c>
      <c r="D5569">
        <v>481</v>
      </c>
      <c r="E5569">
        <v>9.7888140706921796</v>
      </c>
      <c r="F5569">
        <f t="shared" si="436"/>
        <v>9.7875360706921803</v>
      </c>
      <c r="G5569">
        <f t="shared" si="437"/>
        <v>9.7873930359581056</v>
      </c>
      <c r="H5569" s="2">
        <f t="shared" si="433"/>
        <v>8.6379600000000001E-3</v>
      </c>
      <c r="I5569">
        <f>VLOOKUP(A5569,Sheet2!$B$2:$D$15,2)</f>
        <v>4</v>
      </c>
      <c r="J5569">
        <f>VLOOKUP(A5569,Sheet2!$B$2:$D$15,3)</f>
        <v>4</v>
      </c>
      <c r="L5569">
        <f t="shared" si="434"/>
        <v>1</v>
      </c>
      <c r="M5569" s="2">
        <f t="shared" si="435"/>
        <v>8.6379600000000001E-3</v>
      </c>
      <c r="N5569" s="2">
        <f>(D5569-H5569*VLOOKUP(I5569,Sheet2!$G$3:$I$7,3))/M5569/VLOOKUP(I5569,Sheet2!$G$3:$H$7,2)</f>
        <v>4.2769444012243634E-7</v>
      </c>
      <c r="O5569" s="2">
        <v>1.11829297444377E-11</v>
      </c>
    </row>
    <row r="5570" spans="1:15" x14ac:dyDescent="0.25">
      <c r="A5570">
        <v>5559</v>
      </c>
      <c r="B5570">
        <v>428249</v>
      </c>
      <c r="C5570">
        <v>3026</v>
      </c>
      <c r="D5570">
        <v>481</v>
      </c>
      <c r="E5570">
        <v>9.7885280012240301</v>
      </c>
      <c r="F5570">
        <f t="shared" si="436"/>
        <v>9.7872500012240309</v>
      </c>
      <c r="G5570">
        <f t="shared" si="437"/>
        <v>9.7871068972346364</v>
      </c>
      <c r="H5570" s="2">
        <f t="shared" si="433"/>
        <v>8.5649799999999998E-3</v>
      </c>
      <c r="I5570">
        <f>VLOOKUP(A5570,Sheet2!$B$2:$D$15,2)</f>
        <v>4</v>
      </c>
      <c r="J5570">
        <f>VLOOKUP(A5570,Sheet2!$B$2:$D$15,3)</f>
        <v>4</v>
      </c>
      <c r="L5570">
        <f t="shared" si="434"/>
        <v>1</v>
      </c>
      <c r="M5570" s="2">
        <f t="shared" si="435"/>
        <v>8.5649799999999998E-3</v>
      </c>
      <c r="N5570" s="2">
        <f>(D5570-H5570*VLOOKUP(I5570,Sheet2!$G$3:$I$7,3))/M5570/VLOOKUP(I5570,Sheet2!$G$3:$H$7,2)</f>
        <v>4.3243916891808273E-7</v>
      </c>
      <c r="O5570" s="2">
        <v>1.1097714313975701E-11</v>
      </c>
    </row>
    <row r="5571" spans="1:15" x14ac:dyDescent="0.25">
      <c r="A5571">
        <v>5560</v>
      </c>
      <c r="B5571">
        <v>422461</v>
      </c>
      <c r="C5571">
        <v>3126</v>
      </c>
      <c r="D5571">
        <v>461</v>
      </c>
      <c r="E5571">
        <v>9.7882417932452395</v>
      </c>
      <c r="F5571">
        <f t="shared" si="436"/>
        <v>9.7869637932452402</v>
      </c>
      <c r="G5571">
        <f t="shared" si="437"/>
        <v>9.7868206199670009</v>
      </c>
      <c r="H5571" s="2">
        <f t="shared" si="433"/>
        <v>8.4492200000000003E-3</v>
      </c>
      <c r="I5571">
        <f>VLOOKUP(A5571,Sheet2!$B$2:$D$15,2)</f>
        <v>4</v>
      </c>
      <c r="J5571">
        <f>VLOOKUP(A5571,Sheet2!$B$2:$D$15,3)</f>
        <v>4</v>
      </c>
      <c r="L5571">
        <f t="shared" si="434"/>
        <v>1</v>
      </c>
      <c r="M5571" s="2">
        <f t="shared" si="435"/>
        <v>8.4492200000000003E-3</v>
      </c>
      <c r="N5571" s="2">
        <f>(D5571-H5571*VLOOKUP(I5571,Sheet2!$G$3:$I$7,3))/M5571/VLOOKUP(I5571,Sheet2!$G$3:$H$7,2)</f>
        <v>4.1646249440776781E-7</v>
      </c>
      <c r="O5571" s="2">
        <v>1.12244881349083E-11</v>
      </c>
    </row>
    <row r="5572" spans="1:15" x14ac:dyDescent="0.25">
      <c r="A5572">
        <v>5561</v>
      </c>
      <c r="B5572">
        <v>461885</v>
      </c>
      <c r="C5572">
        <v>3354</v>
      </c>
      <c r="D5572">
        <v>507</v>
      </c>
      <c r="E5572">
        <v>9.7879554466887608</v>
      </c>
      <c r="F5572">
        <f t="shared" si="436"/>
        <v>9.7866774466887616</v>
      </c>
      <c r="G5572">
        <f t="shared" si="437"/>
        <v>9.7865342040881274</v>
      </c>
      <c r="H5572" s="2">
        <f t="shared" si="433"/>
        <v>9.2376999999999997E-3</v>
      </c>
      <c r="I5572">
        <f>VLOOKUP(A5572,Sheet2!$B$2:$D$15,2)</f>
        <v>4</v>
      </c>
      <c r="J5572">
        <f>VLOOKUP(A5572,Sheet2!$B$2:$D$15,3)</f>
        <v>4</v>
      </c>
      <c r="L5572">
        <f t="shared" si="434"/>
        <v>1</v>
      </c>
      <c r="M5572" s="2">
        <f t="shared" si="435"/>
        <v>9.2376999999999997E-3</v>
      </c>
      <c r="N5572" s="2">
        <f>(D5572-H5572*VLOOKUP(I5572,Sheet2!$G$3:$I$7,3))/M5572/VLOOKUP(I5572,Sheet2!$G$3:$H$7,2)</f>
        <v>4.1968791419942191E-7</v>
      </c>
      <c r="O5572" s="2">
        <v>1.15563249262435E-11</v>
      </c>
    </row>
    <row r="5573" spans="1:15" x14ac:dyDescent="0.25">
      <c r="A5573">
        <v>5562</v>
      </c>
      <c r="B5573">
        <v>398649</v>
      </c>
      <c r="C5573">
        <v>2973</v>
      </c>
      <c r="D5573">
        <v>446</v>
      </c>
      <c r="E5573">
        <v>9.7876689614874905</v>
      </c>
      <c r="F5573">
        <f t="shared" si="436"/>
        <v>9.7863909614874913</v>
      </c>
      <c r="G5573">
        <f t="shared" si="437"/>
        <v>9.7862476495308961</v>
      </c>
      <c r="H5573" s="2">
        <f t="shared" si="433"/>
        <v>7.9729799999999993E-3</v>
      </c>
      <c r="I5573">
        <f>VLOOKUP(A5573,Sheet2!$B$2:$D$15,2)</f>
        <v>4</v>
      </c>
      <c r="J5573">
        <f>VLOOKUP(A5573,Sheet2!$B$2:$D$15,3)</f>
        <v>4</v>
      </c>
      <c r="L5573">
        <f t="shared" si="434"/>
        <v>1</v>
      </c>
      <c r="M5573" s="2">
        <f t="shared" si="435"/>
        <v>7.9729799999999993E-3</v>
      </c>
      <c r="N5573" s="2">
        <f>(D5573-H5573*VLOOKUP(I5573,Sheet2!$G$3:$I$7,3))/M5573/VLOOKUP(I5573,Sheet2!$G$3:$H$7,2)</f>
        <v>4.3023933748736359E-7</v>
      </c>
      <c r="O5573" s="2">
        <v>1.10773711481369E-11</v>
      </c>
    </row>
    <row r="5574" spans="1:15" x14ac:dyDescent="0.25">
      <c r="A5574">
        <v>5563</v>
      </c>
      <c r="B5574">
        <v>462548</v>
      </c>
      <c r="C5574">
        <v>3239</v>
      </c>
      <c r="D5574">
        <v>518</v>
      </c>
      <c r="E5574">
        <v>9.7873823375743001</v>
      </c>
      <c r="F5574">
        <f t="shared" si="436"/>
        <v>9.7861043375743009</v>
      </c>
      <c r="G5574">
        <f t="shared" si="437"/>
        <v>9.7859609562281662</v>
      </c>
      <c r="H5574" s="2">
        <f t="shared" si="433"/>
        <v>9.2509600000000008E-3</v>
      </c>
      <c r="I5574">
        <f>VLOOKUP(A5574,Sheet2!$B$2:$D$15,2)</f>
        <v>4</v>
      </c>
      <c r="J5574">
        <f>VLOOKUP(A5574,Sheet2!$B$2:$D$15,3)</f>
        <v>4</v>
      </c>
      <c r="L5574">
        <f t="shared" si="434"/>
        <v>1</v>
      </c>
      <c r="M5574" s="2">
        <f t="shared" si="435"/>
        <v>9.2509600000000008E-3</v>
      </c>
      <c r="N5574" s="2">
        <f>(D5574-H5574*VLOOKUP(I5574,Sheet2!$G$3:$I$7,3))/M5574/VLOOKUP(I5574,Sheet2!$G$3:$H$7,2)</f>
        <v>4.3079188711225645E-7</v>
      </c>
      <c r="O5574" s="2">
        <v>1.17832827468522E-11</v>
      </c>
    </row>
    <row r="5575" spans="1:15" x14ac:dyDescent="0.25">
      <c r="A5575">
        <v>5564</v>
      </c>
      <c r="B5575">
        <v>412099</v>
      </c>
      <c r="C5575">
        <v>3031</v>
      </c>
      <c r="D5575">
        <v>456</v>
      </c>
      <c r="E5575">
        <v>9.7870955748820307</v>
      </c>
      <c r="F5575">
        <f t="shared" si="436"/>
        <v>9.7858175748820315</v>
      </c>
      <c r="G5575">
        <f t="shared" si="437"/>
        <v>9.7856741241127523</v>
      </c>
      <c r="H5575" s="2">
        <f t="shared" si="433"/>
        <v>8.2419799999999994E-3</v>
      </c>
      <c r="I5575">
        <f>VLOOKUP(A5575,Sheet2!$B$2:$D$15,2)</f>
        <v>4</v>
      </c>
      <c r="J5575">
        <f>VLOOKUP(A5575,Sheet2!$B$2:$D$15,3)</f>
        <v>4</v>
      </c>
      <c r="L5575">
        <f t="shared" si="434"/>
        <v>1</v>
      </c>
      <c r="M5575" s="2">
        <f t="shared" si="435"/>
        <v>8.2419799999999994E-3</v>
      </c>
      <c r="N5575" s="2">
        <f>(D5575-H5575*VLOOKUP(I5575,Sheet2!$G$3:$I$7,3))/M5575/VLOOKUP(I5575,Sheet2!$G$3:$H$7,2)</f>
        <v>4.2411511348001333E-7</v>
      </c>
      <c r="O5575" s="2">
        <v>1.09455603131462E-11</v>
      </c>
    </row>
    <row r="5576" spans="1:15" x14ac:dyDescent="0.25">
      <c r="A5576">
        <v>5565</v>
      </c>
      <c r="B5576">
        <v>443498</v>
      </c>
      <c r="C5576">
        <v>3245</v>
      </c>
      <c r="D5576">
        <v>484</v>
      </c>
      <c r="E5576">
        <v>9.7868086733434705</v>
      </c>
      <c r="F5576">
        <f t="shared" si="436"/>
        <v>9.7855306733434713</v>
      </c>
      <c r="G5576">
        <f t="shared" si="437"/>
        <v>9.7853871531174406</v>
      </c>
      <c r="H5576" s="2">
        <f t="shared" si="433"/>
        <v>8.8699599999999997E-3</v>
      </c>
      <c r="I5576">
        <f>VLOOKUP(A5576,Sheet2!$B$2:$D$15,2)</f>
        <v>4</v>
      </c>
      <c r="J5576">
        <f>VLOOKUP(A5576,Sheet2!$B$2:$D$15,3)</f>
        <v>4</v>
      </c>
      <c r="L5576">
        <f t="shared" si="434"/>
        <v>1</v>
      </c>
      <c r="M5576" s="2">
        <f t="shared" si="435"/>
        <v>8.8699599999999997E-3</v>
      </c>
      <c r="N5576" s="2">
        <f>(D5576-H5576*VLOOKUP(I5576,Sheet2!$G$3:$I$7,3))/M5576/VLOOKUP(I5576,Sheet2!$G$3:$H$7,2)</f>
        <v>4.1651198720174617E-7</v>
      </c>
      <c r="O5576" s="2">
        <v>1.09729188743545E-11</v>
      </c>
    </row>
    <row r="5577" spans="1:15" x14ac:dyDescent="0.25">
      <c r="A5577">
        <v>5566</v>
      </c>
      <c r="B5577">
        <v>404149</v>
      </c>
      <c r="C5577">
        <v>3002</v>
      </c>
      <c r="D5577">
        <v>446</v>
      </c>
      <c r="E5577">
        <v>9.7865216328914109</v>
      </c>
      <c r="F5577">
        <f t="shared" si="436"/>
        <v>9.7852436328914116</v>
      </c>
      <c r="G5577">
        <f t="shared" si="437"/>
        <v>9.7851000431750013</v>
      </c>
      <c r="H5577" s="2">
        <f t="shared" si="433"/>
        <v>8.08298E-3</v>
      </c>
      <c r="I5577">
        <f>VLOOKUP(A5577,Sheet2!$B$2:$D$15,2)</f>
        <v>4</v>
      </c>
      <c r="J5577">
        <f>VLOOKUP(A5577,Sheet2!$B$2:$D$15,3)</f>
        <v>4</v>
      </c>
      <c r="L5577">
        <f t="shared" si="434"/>
        <v>1</v>
      </c>
      <c r="M5577" s="2">
        <f t="shared" si="435"/>
        <v>8.08298E-3</v>
      </c>
      <c r="N5577" s="2">
        <f>(D5577-H5577*VLOOKUP(I5577,Sheet2!$G$3:$I$7,3))/M5577/VLOOKUP(I5577,Sheet2!$G$3:$H$7,2)</f>
        <v>4.2262669621847388E-7</v>
      </c>
      <c r="O5577" s="2">
        <v>1.0434668818153101E-11</v>
      </c>
    </row>
    <row r="5578" spans="1:15" x14ac:dyDescent="0.25">
      <c r="A5578">
        <v>5567</v>
      </c>
      <c r="B5578">
        <v>474898</v>
      </c>
      <c r="C5578">
        <v>3420</v>
      </c>
      <c r="D5578">
        <v>525</v>
      </c>
      <c r="E5578">
        <v>9.7862344534585901</v>
      </c>
      <c r="F5578">
        <f t="shared" si="436"/>
        <v>9.7849564534585909</v>
      </c>
      <c r="G5578">
        <f t="shared" si="437"/>
        <v>9.7848127942181513</v>
      </c>
      <c r="H5578" s="2">
        <f t="shared" si="433"/>
        <v>9.4979599999999997E-3</v>
      </c>
      <c r="I5578">
        <f>VLOOKUP(A5578,Sheet2!$B$2:$D$15,2)</f>
        <v>4</v>
      </c>
      <c r="J5578">
        <f>VLOOKUP(A5578,Sheet2!$B$2:$D$15,3)</f>
        <v>4</v>
      </c>
      <c r="L5578">
        <f t="shared" si="434"/>
        <v>1</v>
      </c>
      <c r="M5578" s="2">
        <f t="shared" si="435"/>
        <v>9.4979599999999997E-3</v>
      </c>
      <c r="N5578" s="2">
        <f>(D5578-H5578*VLOOKUP(I5578,Sheet2!$G$3:$I$7,3))/M5578/VLOOKUP(I5578,Sheet2!$G$3:$H$7,2)</f>
        <v>4.2360027479585092E-7</v>
      </c>
      <c r="O5578" s="2">
        <v>1.11399173565505E-11</v>
      </c>
    </row>
    <row r="5579" spans="1:15" x14ac:dyDescent="0.25">
      <c r="A5579">
        <v>5568</v>
      </c>
      <c r="B5579">
        <v>405048</v>
      </c>
      <c r="C5579">
        <v>2902</v>
      </c>
      <c r="D5579">
        <v>438</v>
      </c>
      <c r="E5579">
        <v>9.7859471349777092</v>
      </c>
      <c r="F5579">
        <f t="shared" si="436"/>
        <v>9.78466913497771</v>
      </c>
      <c r="G5579">
        <f t="shared" si="437"/>
        <v>9.7845254061795757</v>
      </c>
      <c r="H5579" s="2">
        <f t="shared" si="433"/>
        <v>8.1009600000000008E-3</v>
      </c>
      <c r="I5579">
        <f>VLOOKUP(A5579,Sheet2!$B$2:$D$15,2)</f>
        <v>4</v>
      </c>
      <c r="J5579">
        <f>VLOOKUP(A5579,Sheet2!$B$2:$D$15,3)</f>
        <v>4</v>
      </c>
      <c r="L5579">
        <f t="shared" si="434"/>
        <v>1</v>
      </c>
      <c r="M5579" s="2">
        <f t="shared" si="435"/>
        <v>8.1009600000000008E-3</v>
      </c>
      <c r="N5579" s="2">
        <f>(D5579-H5579*VLOOKUP(I5579,Sheet2!$G$3:$I$7,3))/M5579/VLOOKUP(I5579,Sheet2!$G$3:$H$7,2)</f>
        <v>4.1152666054393543E-7</v>
      </c>
      <c r="O5579" s="2">
        <v>1.07169359833134E-11</v>
      </c>
    </row>
    <row r="5580" spans="1:15" x14ac:dyDescent="0.25">
      <c r="A5580">
        <v>5569</v>
      </c>
      <c r="B5580">
        <v>454199</v>
      </c>
      <c r="C5580">
        <v>3424</v>
      </c>
      <c r="D5580">
        <v>489</v>
      </c>
      <c r="E5580">
        <v>9.7856596773814406</v>
      </c>
      <c r="F5580">
        <f t="shared" si="436"/>
        <v>9.7843816773814414</v>
      </c>
      <c r="G5580">
        <f t="shared" si="437"/>
        <v>9.7842378789919415</v>
      </c>
      <c r="H5580" s="2">
        <f t="shared" ref="H5580:H5643" si="438">B5580/$F$5</f>
        <v>9.0839800000000002E-3</v>
      </c>
      <c r="I5580">
        <f>VLOOKUP(A5580,Sheet2!$B$2:$D$15,2)</f>
        <v>4</v>
      </c>
      <c r="J5580">
        <f>VLOOKUP(A5580,Sheet2!$B$2:$D$15,3)</f>
        <v>4</v>
      </c>
      <c r="L5580">
        <f t="shared" ref="L5580:L5643" si="439">IF(I5580=J5580,1,#NUM!)</f>
        <v>1</v>
      </c>
      <c r="M5580" s="2">
        <f t="shared" ref="M5580:M5643" si="440">H5580*L5580</f>
        <v>9.0839800000000002E-3</v>
      </c>
      <c r="N5580" s="2">
        <f>(D5580-H5580*VLOOKUP(I5580,Sheet2!$G$3:$I$7,3))/M5580/VLOOKUP(I5580,Sheet2!$G$3:$H$7,2)</f>
        <v>4.0916030011074434E-7</v>
      </c>
      <c r="O5580" s="2">
        <v>1.10307625905014E-11</v>
      </c>
    </row>
    <row r="5581" spans="1:15" x14ac:dyDescent="0.25">
      <c r="A5581">
        <v>5570</v>
      </c>
      <c r="B5581">
        <v>393048</v>
      </c>
      <c r="C5581">
        <v>2841</v>
      </c>
      <c r="D5581">
        <v>416</v>
      </c>
      <c r="E5581">
        <v>9.7853720806024391</v>
      </c>
      <c r="F5581">
        <f t="shared" ref="F5581:F5644" si="441">E5581-$F$4</f>
        <v>9.7840940806024399</v>
      </c>
      <c r="G5581">
        <f t="shared" ref="G5581:G5644" si="442">(F5582+F5581)/2</f>
        <v>9.7839502125878699</v>
      </c>
      <c r="H5581" s="2">
        <f t="shared" si="438"/>
        <v>7.8609600000000002E-3</v>
      </c>
      <c r="I5581">
        <f>VLOOKUP(A5581,Sheet2!$B$2:$D$15,2)</f>
        <v>4</v>
      </c>
      <c r="J5581">
        <f>VLOOKUP(A5581,Sheet2!$B$2:$D$15,3)</f>
        <v>4</v>
      </c>
      <c r="L5581">
        <f t="shared" si="439"/>
        <v>1</v>
      </c>
      <c r="M5581" s="2">
        <f t="shared" si="440"/>
        <v>7.8609600000000002E-3</v>
      </c>
      <c r="N5581" s="2">
        <f>(D5581-H5581*VLOOKUP(I5581,Sheet2!$G$3:$I$7,3))/M5581/VLOOKUP(I5581,Sheet2!$G$3:$H$7,2)</f>
        <v>4.0004745171073249E-7</v>
      </c>
      <c r="O5581" s="2">
        <v>1.1553520864122101E-11</v>
      </c>
    </row>
    <row r="5582" spans="1:15" x14ac:dyDescent="0.25">
      <c r="A5582">
        <v>5571</v>
      </c>
      <c r="B5582">
        <v>457049</v>
      </c>
      <c r="C5582">
        <v>3326</v>
      </c>
      <c r="D5582">
        <v>490</v>
      </c>
      <c r="E5582">
        <v>9.7850843445732991</v>
      </c>
      <c r="F5582">
        <f t="shared" si="441"/>
        <v>9.7838063445732999</v>
      </c>
      <c r="G5582">
        <f t="shared" si="442"/>
        <v>9.7836624068999551</v>
      </c>
      <c r="H5582" s="2">
        <f t="shared" si="438"/>
        <v>9.1409799999999999E-3</v>
      </c>
      <c r="I5582">
        <f>VLOOKUP(A5582,Sheet2!$B$2:$D$15,2)</f>
        <v>4</v>
      </c>
      <c r="J5582">
        <f>VLOOKUP(A5582,Sheet2!$B$2:$D$15,3)</f>
        <v>4</v>
      </c>
      <c r="L5582">
        <f t="shared" si="439"/>
        <v>1</v>
      </c>
      <c r="M5582" s="2">
        <f t="shared" si="440"/>
        <v>9.1409799999999999E-3</v>
      </c>
      <c r="N5582" s="2">
        <f>(D5582-H5582*VLOOKUP(I5582,Sheet2!$G$3:$I$7,3))/M5582/VLOOKUP(I5582,Sheet2!$G$3:$H$7,2)</f>
        <v>4.0689755726410075E-7</v>
      </c>
      <c r="O5582" s="2">
        <v>1.2195150036826199E-11</v>
      </c>
    </row>
    <row r="5583" spans="1:15" x14ac:dyDescent="0.25">
      <c r="A5583">
        <v>5572</v>
      </c>
      <c r="B5583">
        <v>430498</v>
      </c>
      <c r="C5583">
        <v>3134</v>
      </c>
      <c r="D5583">
        <v>459</v>
      </c>
      <c r="E5583">
        <v>9.7847964692266096</v>
      </c>
      <c r="F5583">
        <f t="shared" si="441"/>
        <v>9.7835184692266104</v>
      </c>
      <c r="G5583">
        <f t="shared" si="442"/>
        <v>9.7833744618607597</v>
      </c>
      <c r="H5583" s="2">
        <f t="shared" si="438"/>
        <v>8.6099599999999998E-3</v>
      </c>
      <c r="I5583">
        <f>VLOOKUP(A5583,Sheet2!$B$2:$D$15,2)</f>
        <v>4</v>
      </c>
      <c r="J5583">
        <f>VLOOKUP(A5583,Sheet2!$B$2:$D$15,3)</f>
        <v>4</v>
      </c>
      <c r="L5583">
        <f t="shared" si="439"/>
        <v>1</v>
      </c>
      <c r="M5583" s="2">
        <f t="shared" si="440"/>
        <v>8.6099599999999998E-3</v>
      </c>
      <c r="N5583" s="2">
        <f>(D5583-H5583*VLOOKUP(I5583,Sheet2!$G$3:$I$7,3))/M5583/VLOOKUP(I5583,Sheet2!$G$3:$H$7,2)</f>
        <v>4.0395352196758175E-7</v>
      </c>
      <c r="O5583" s="2">
        <v>1.14151354222648E-11</v>
      </c>
    </row>
    <row r="5584" spans="1:15" x14ac:dyDescent="0.25">
      <c r="A5584">
        <v>5573</v>
      </c>
      <c r="B5584">
        <v>433249</v>
      </c>
      <c r="C5584">
        <v>3217</v>
      </c>
      <c r="D5584">
        <v>473</v>
      </c>
      <c r="E5584">
        <v>9.7845084544949099</v>
      </c>
      <c r="F5584">
        <f t="shared" si="441"/>
        <v>9.7832304544949107</v>
      </c>
      <c r="G5584">
        <f t="shared" si="442"/>
        <v>9.7830863774028103</v>
      </c>
      <c r="H5584" s="2">
        <f t="shared" si="438"/>
        <v>8.6649799999999992E-3</v>
      </c>
      <c r="I5584">
        <f>VLOOKUP(A5584,Sheet2!$B$2:$D$15,2)</f>
        <v>4</v>
      </c>
      <c r="J5584">
        <f>VLOOKUP(A5584,Sheet2!$B$2:$D$15,3)</f>
        <v>4</v>
      </c>
      <c r="L5584">
        <f t="shared" si="439"/>
        <v>1</v>
      </c>
      <c r="M5584" s="2">
        <f t="shared" si="440"/>
        <v>8.6649799999999992E-3</v>
      </c>
      <c r="N5584" s="2">
        <f>(D5584-H5584*VLOOKUP(I5584,Sheet2!$G$3:$I$7,3))/M5584/VLOOKUP(I5584,Sheet2!$G$3:$H$7,2)</f>
        <v>4.1672546653310228E-7</v>
      </c>
      <c r="O5584" s="2">
        <v>1.18481799747474E-11</v>
      </c>
    </row>
    <row r="5585" spans="1:15" x14ac:dyDescent="0.25">
      <c r="A5585">
        <v>5574</v>
      </c>
      <c r="B5585">
        <v>403148</v>
      </c>
      <c r="C5585">
        <v>2915</v>
      </c>
      <c r="D5585">
        <v>441</v>
      </c>
      <c r="E5585">
        <v>9.7842203003107109</v>
      </c>
      <c r="F5585">
        <f t="shared" si="441"/>
        <v>9.7829423003107117</v>
      </c>
      <c r="G5585">
        <f t="shared" si="442"/>
        <v>9.7827981534586073</v>
      </c>
      <c r="H5585" s="2">
        <f t="shared" si="438"/>
        <v>8.0629599999999992E-3</v>
      </c>
      <c r="I5585">
        <f>VLOOKUP(A5585,Sheet2!$B$2:$D$15,2)</f>
        <v>4</v>
      </c>
      <c r="J5585">
        <f>VLOOKUP(A5585,Sheet2!$B$2:$D$15,3)</f>
        <v>4</v>
      </c>
      <c r="L5585">
        <f t="shared" si="439"/>
        <v>1</v>
      </c>
      <c r="M5585" s="2">
        <f t="shared" si="440"/>
        <v>8.0629599999999992E-3</v>
      </c>
      <c r="N5585" s="2">
        <f>(D5585-H5585*VLOOKUP(I5585,Sheet2!$G$3:$I$7,3))/M5585/VLOOKUP(I5585,Sheet2!$G$3:$H$7,2)</f>
        <v>4.1779553861113047E-7</v>
      </c>
      <c r="O5585" s="2">
        <v>1.2212366905885999E-11</v>
      </c>
    </row>
    <row r="5586" spans="1:15" x14ac:dyDescent="0.25">
      <c r="A5586">
        <v>5575</v>
      </c>
      <c r="B5586">
        <v>442648</v>
      </c>
      <c r="C5586">
        <v>3301</v>
      </c>
      <c r="D5586">
        <v>480</v>
      </c>
      <c r="E5586">
        <v>9.7839320066065003</v>
      </c>
      <c r="F5586">
        <f t="shared" si="441"/>
        <v>9.7826540066065011</v>
      </c>
      <c r="G5586">
        <f t="shared" si="442"/>
        <v>9.7825097899606064</v>
      </c>
      <c r="H5586" s="2">
        <f t="shared" si="438"/>
        <v>8.85296E-3</v>
      </c>
      <c r="I5586">
        <f>VLOOKUP(A5586,Sheet2!$B$2:$D$15,2)</f>
        <v>4</v>
      </c>
      <c r="J5586">
        <f>VLOOKUP(A5586,Sheet2!$B$2:$D$15,3)</f>
        <v>4</v>
      </c>
      <c r="L5586">
        <f t="shared" si="439"/>
        <v>1</v>
      </c>
      <c r="M5586" s="2">
        <f t="shared" si="440"/>
        <v>8.85296E-3</v>
      </c>
      <c r="N5586" s="2">
        <f>(D5586-H5586*VLOOKUP(I5586,Sheet2!$G$3:$I$7,3))/M5586/VLOOKUP(I5586,Sheet2!$G$3:$H$7,2)</f>
        <v>4.130415381973939E-7</v>
      </c>
      <c r="O5586" s="2">
        <v>1.1725547398089099E-11</v>
      </c>
    </row>
    <row r="5587" spans="1:15" x14ac:dyDescent="0.25">
      <c r="A5587">
        <v>5576</v>
      </c>
      <c r="B5587">
        <v>438949</v>
      </c>
      <c r="C5587">
        <v>3018</v>
      </c>
      <c r="D5587">
        <v>469</v>
      </c>
      <c r="E5587">
        <v>9.7836435733147091</v>
      </c>
      <c r="F5587">
        <f t="shared" si="441"/>
        <v>9.7823655733147099</v>
      </c>
      <c r="G5587">
        <f t="shared" si="442"/>
        <v>9.7822212868412404</v>
      </c>
      <c r="H5587" s="2">
        <f t="shared" si="438"/>
        <v>8.7789800000000005E-3</v>
      </c>
      <c r="I5587">
        <f>VLOOKUP(A5587,Sheet2!$B$2:$D$15,2)</f>
        <v>4</v>
      </c>
      <c r="J5587">
        <f>VLOOKUP(A5587,Sheet2!$B$2:$D$15,3)</f>
        <v>4</v>
      </c>
      <c r="L5587">
        <f t="shared" si="439"/>
        <v>1</v>
      </c>
      <c r="M5587" s="2">
        <f t="shared" si="440"/>
        <v>8.7789800000000005E-3</v>
      </c>
      <c r="N5587" s="2">
        <f>(D5587-H5587*VLOOKUP(I5587,Sheet2!$G$3:$I$7,3))/M5587/VLOOKUP(I5587,Sheet2!$G$3:$H$7,2)</f>
        <v>4.0508062815953556E-7</v>
      </c>
      <c r="O5587" s="2">
        <v>1.1179745781501699E-11</v>
      </c>
    </row>
    <row r="5588" spans="1:15" x14ac:dyDescent="0.25">
      <c r="A5588">
        <v>5577</v>
      </c>
      <c r="B5588">
        <v>450998</v>
      </c>
      <c r="C5588">
        <v>3385</v>
      </c>
      <c r="D5588">
        <v>487</v>
      </c>
      <c r="E5588">
        <v>9.7833550003677701</v>
      </c>
      <c r="F5588">
        <f t="shared" si="441"/>
        <v>9.7820770003677708</v>
      </c>
      <c r="G5588">
        <f t="shared" si="442"/>
        <v>9.78193264403291</v>
      </c>
      <c r="H5588" s="2">
        <f t="shared" si="438"/>
        <v>9.0199600000000005E-3</v>
      </c>
      <c r="I5588">
        <f>VLOOKUP(A5588,Sheet2!$B$2:$D$15,2)</f>
        <v>4</v>
      </c>
      <c r="J5588">
        <f>VLOOKUP(A5588,Sheet2!$B$2:$D$15,3)</f>
        <v>4</v>
      </c>
      <c r="L5588">
        <f t="shared" si="439"/>
        <v>1</v>
      </c>
      <c r="M5588" s="2">
        <f t="shared" si="440"/>
        <v>9.0199600000000005E-3</v>
      </c>
      <c r="N5588" s="2">
        <f>(D5588-H5588*VLOOKUP(I5588,Sheet2!$G$3:$I$7,3))/M5588/VLOOKUP(I5588,Sheet2!$G$3:$H$7,2)</f>
        <v>4.1076370249978934E-7</v>
      </c>
      <c r="O5588" s="2">
        <v>1.11957611755336E-11</v>
      </c>
    </row>
    <row r="5589" spans="1:15" x14ac:dyDescent="0.25">
      <c r="A5589">
        <v>5578</v>
      </c>
      <c r="B5589">
        <v>403549</v>
      </c>
      <c r="C5589">
        <v>2905</v>
      </c>
      <c r="D5589">
        <v>423</v>
      </c>
      <c r="E5589">
        <v>9.7830662876980501</v>
      </c>
      <c r="F5589">
        <f t="shared" si="441"/>
        <v>9.7817882876980509</v>
      </c>
      <c r="G5589">
        <f t="shared" si="442"/>
        <v>9.7816438614679768</v>
      </c>
      <c r="H5589" s="2">
        <f t="shared" si="438"/>
        <v>8.0709800000000002E-3</v>
      </c>
      <c r="I5589">
        <f>VLOOKUP(A5589,Sheet2!$B$2:$D$15,2)</f>
        <v>4</v>
      </c>
      <c r="J5589">
        <f>VLOOKUP(A5589,Sheet2!$B$2:$D$15,3)</f>
        <v>4</v>
      </c>
      <c r="L5589">
        <f t="shared" si="439"/>
        <v>1</v>
      </c>
      <c r="M5589" s="2">
        <f t="shared" si="440"/>
        <v>8.0709800000000002E-3</v>
      </c>
      <c r="N5589" s="2">
        <f>(D5589-H5589*VLOOKUP(I5589,Sheet2!$G$3:$I$7,3))/M5589/VLOOKUP(I5589,Sheet2!$G$3:$H$7,2)</f>
        <v>3.9494992342937287E-7</v>
      </c>
      <c r="O5589" s="2">
        <v>1.1383979613434699E-11</v>
      </c>
    </row>
    <row r="5590" spans="1:15" x14ac:dyDescent="0.25">
      <c r="A5590">
        <v>5579</v>
      </c>
      <c r="B5590">
        <v>433248</v>
      </c>
      <c r="C5590">
        <v>3173</v>
      </c>
      <c r="D5590">
        <v>443</v>
      </c>
      <c r="E5590">
        <v>9.7827774352379002</v>
      </c>
      <c r="F5590">
        <f t="shared" si="441"/>
        <v>9.781499435237901</v>
      </c>
      <c r="G5590">
        <f t="shared" si="442"/>
        <v>9.7813549390787671</v>
      </c>
      <c r="H5590" s="2">
        <f t="shared" si="438"/>
        <v>8.6649599999999993E-3</v>
      </c>
      <c r="I5590">
        <f>VLOOKUP(A5590,Sheet2!$B$2:$D$15,2)</f>
        <v>4</v>
      </c>
      <c r="J5590">
        <f>VLOOKUP(A5590,Sheet2!$B$2:$D$15,3)</f>
        <v>4</v>
      </c>
      <c r="L5590">
        <f t="shared" si="439"/>
        <v>1</v>
      </c>
      <c r="M5590" s="2">
        <f t="shared" si="440"/>
        <v>8.6649599999999993E-3</v>
      </c>
      <c r="N5590" s="2">
        <f>(D5590-H5590*VLOOKUP(I5590,Sheet2!$G$3:$I$7,3))/M5590/VLOOKUP(I5590,Sheet2!$G$3:$H$7,2)</f>
        <v>3.8210452396779677E-7</v>
      </c>
      <c r="O5590" s="2">
        <v>1.12597620800993E-11</v>
      </c>
    </row>
    <row r="5591" spans="1:15" x14ac:dyDescent="0.25">
      <c r="A5591">
        <v>5580</v>
      </c>
      <c r="B5591">
        <v>422499</v>
      </c>
      <c r="C5591">
        <v>3015</v>
      </c>
      <c r="D5591">
        <v>445</v>
      </c>
      <c r="E5591">
        <v>9.7824884429196306</v>
      </c>
      <c r="F5591">
        <f t="shared" si="441"/>
        <v>9.7812104429196314</v>
      </c>
      <c r="G5591">
        <f t="shared" si="442"/>
        <v>9.7810658767975873</v>
      </c>
      <c r="H5591" s="2">
        <f t="shared" si="438"/>
        <v>8.4499799999999993E-3</v>
      </c>
      <c r="I5591">
        <f>VLOOKUP(A5591,Sheet2!$B$2:$D$15,2)</f>
        <v>4</v>
      </c>
      <c r="J5591">
        <f>VLOOKUP(A5591,Sheet2!$B$2:$D$15,3)</f>
        <v>4</v>
      </c>
      <c r="L5591">
        <f t="shared" si="439"/>
        <v>1</v>
      </c>
      <c r="M5591" s="2">
        <f t="shared" si="440"/>
        <v>8.4499799999999993E-3</v>
      </c>
      <c r="N5591" s="2">
        <f>(D5591-H5591*VLOOKUP(I5591,Sheet2!$G$3:$I$7,3))/M5591/VLOOKUP(I5591,Sheet2!$G$3:$H$7,2)</f>
        <v>3.9747846539281759E-7</v>
      </c>
      <c r="O5591" s="2">
        <v>1.1255255132944199E-11</v>
      </c>
    </row>
    <row r="5592" spans="1:15" x14ac:dyDescent="0.25">
      <c r="A5592">
        <v>5581</v>
      </c>
      <c r="B5592">
        <v>458148</v>
      </c>
      <c r="C5592">
        <v>3356</v>
      </c>
      <c r="D5592">
        <v>478</v>
      </c>
      <c r="E5592">
        <v>9.7821993106755407</v>
      </c>
      <c r="F5592">
        <f t="shared" si="441"/>
        <v>9.7809213106755415</v>
      </c>
      <c r="G5592">
        <f t="shared" si="442"/>
        <v>9.7807766745567051</v>
      </c>
      <c r="H5592" s="2">
        <f t="shared" si="438"/>
        <v>9.1629599999999995E-3</v>
      </c>
      <c r="I5592">
        <f>VLOOKUP(A5592,Sheet2!$B$2:$D$15,2)</f>
        <v>4</v>
      </c>
      <c r="J5592">
        <f>VLOOKUP(A5592,Sheet2!$B$2:$D$15,3)</f>
        <v>4</v>
      </c>
      <c r="L5592">
        <f t="shared" si="439"/>
        <v>1</v>
      </c>
      <c r="M5592" s="2">
        <f t="shared" si="440"/>
        <v>9.1629599999999995E-3</v>
      </c>
      <c r="N5592" s="2">
        <f>(D5592-H5592*VLOOKUP(I5592,Sheet2!$G$3:$I$7,3))/M5592/VLOOKUP(I5592,Sheet2!$G$3:$H$7,2)</f>
        <v>3.9251548800824196E-7</v>
      </c>
      <c r="O5592" s="2">
        <v>1.06949919513842E-11</v>
      </c>
    </row>
    <row r="5593" spans="1:15" x14ac:dyDescent="0.25">
      <c r="A5593">
        <v>5582</v>
      </c>
      <c r="B5593">
        <v>409848</v>
      </c>
      <c r="C5593">
        <v>3011</v>
      </c>
      <c r="D5593">
        <v>438</v>
      </c>
      <c r="E5593">
        <v>9.7819100384378697</v>
      </c>
      <c r="F5593">
        <f t="shared" si="441"/>
        <v>9.7806320384378704</v>
      </c>
      <c r="G5593">
        <f t="shared" si="442"/>
        <v>9.7804873322883505</v>
      </c>
      <c r="H5593" s="2">
        <f t="shared" si="438"/>
        <v>8.1969599999999997E-3</v>
      </c>
      <c r="I5593">
        <f>VLOOKUP(A5593,Sheet2!$B$2:$D$15,2)</f>
        <v>4</v>
      </c>
      <c r="J5593">
        <f>VLOOKUP(A5593,Sheet2!$B$2:$D$15,3)</f>
        <v>4</v>
      </c>
      <c r="L5593">
        <f t="shared" si="439"/>
        <v>1</v>
      </c>
      <c r="M5593" s="2">
        <f t="shared" si="440"/>
        <v>8.1969599999999997E-3</v>
      </c>
      <c r="N5593" s="2">
        <f>(D5593-H5593*VLOOKUP(I5593,Sheet2!$G$3:$I$7,3))/M5593/VLOOKUP(I5593,Sheet2!$G$3:$H$7,2)</f>
        <v>4.0519443988991044E-7</v>
      </c>
      <c r="O5593" s="2">
        <v>1.12032508221963E-11</v>
      </c>
    </row>
    <row r="5594" spans="1:15" x14ac:dyDescent="0.25">
      <c r="A5594">
        <v>5583</v>
      </c>
      <c r="B5594">
        <v>451499</v>
      </c>
      <c r="C5594">
        <v>3275</v>
      </c>
      <c r="D5594">
        <v>495</v>
      </c>
      <c r="E5594">
        <v>9.7816206261388299</v>
      </c>
      <c r="F5594">
        <f t="shared" si="441"/>
        <v>9.7803426261388307</v>
      </c>
      <c r="G5594">
        <f t="shared" si="442"/>
        <v>9.780197849924722</v>
      </c>
      <c r="H5594" s="2">
        <f t="shared" si="438"/>
        <v>9.02998E-3</v>
      </c>
      <c r="I5594">
        <f>VLOOKUP(A5594,Sheet2!$B$2:$D$15,2)</f>
        <v>4</v>
      </c>
      <c r="J5594">
        <f>VLOOKUP(A5594,Sheet2!$B$2:$D$15,3)</f>
        <v>4</v>
      </c>
      <c r="L5594">
        <f t="shared" si="439"/>
        <v>1</v>
      </c>
      <c r="M5594" s="2">
        <f t="shared" si="440"/>
        <v>9.02998E-3</v>
      </c>
      <c r="N5594" s="2">
        <f>(D5594-H5594*VLOOKUP(I5594,Sheet2!$G$3:$I$7,3))/M5594/VLOOKUP(I5594,Sheet2!$G$3:$H$7,2)</f>
        <v>4.1902397159240659E-7</v>
      </c>
      <c r="O5594" s="2">
        <v>1.05775603753351E-11</v>
      </c>
    </row>
    <row r="5595" spans="1:15" x14ac:dyDescent="0.25">
      <c r="A5595">
        <v>5584</v>
      </c>
      <c r="B5595">
        <v>420948</v>
      </c>
      <c r="C5595">
        <v>2987</v>
      </c>
      <c r="D5595">
        <v>473</v>
      </c>
      <c r="E5595">
        <v>9.7813310737106107</v>
      </c>
      <c r="F5595">
        <f t="shared" si="441"/>
        <v>9.7800530737106115</v>
      </c>
      <c r="G5595">
        <f t="shared" si="442"/>
        <v>9.7799082273979909</v>
      </c>
      <c r="H5595" s="2">
        <f t="shared" si="438"/>
        <v>8.4189599999999996E-3</v>
      </c>
      <c r="I5595">
        <f>VLOOKUP(A5595,Sheet2!$B$2:$D$15,2)</f>
        <v>4</v>
      </c>
      <c r="J5595">
        <f>VLOOKUP(A5595,Sheet2!$B$2:$D$15,3)</f>
        <v>4</v>
      </c>
      <c r="L5595">
        <f t="shared" si="439"/>
        <v>1</v>
      </c>
      <c r="M5595" s="2">
        <f t="shared" si="440"/>
        <v>8.4189599999999996E-3</v>
      </c>
      <c r="N5595" s="2">
        <f>(D5595-H5595*VLOOKUP(I5595,Sheet2!$G$3:$I$7,3))/M5595/VLOOKUP(I5595,Sheet2!$G$3:$H$7,2)</f>
        <v>4.3267711403783849E-7</v>
      </c>
      <c r="O5595" s="2">
        <v>1.1059539688612E-11</v>
      </c>
    </row>
    <row r="5596" spans="1:15" x14ac:dyDescent="0.25">
      <c r="A5596">
        <v>5585</v>
      </c>
      <c r="B5596">
        <v>418749</v>
      </c>
      <c r="C5596">
        <v>3126</v>
      </c>
      <c r="D5596">
        <v>465</v>
      </c>
      <c r="E5596">
        <v>9.7810413810853696</v>
      </c>
      <c r="F5596">
        <f t="shared" si="441"/>
        <v>9.7797633810853704</v>
      </c>
      <c r="G5596">
        <f t="shared" si="442"/>
        <v>9.7796184646402953</v>
      </c>
      <c r="H5596" s="2">
        <f t="shared" si="438"/>
        <v>8.3749800000000006E-3</v>
      </c>
      <c r="I5596">
        <f>VLOOKUP(A5596,Sheet2!$B$2:$D$15,2)</f>
        <v>4</v>
      </c>
      <c r="J5596">
        <f>VLOOKUP(A5596,Sheet2!$B$2:$D$15,3)</f>
        <v>4</v>
      </c>
      <c r="L5596">
        <f t="shared" si="439"/>
        <v>1</v>
      </c>
      <c r="M5596" s="2">
        <f t="shared" si="440"/>
        <v>8.3749800000000006E-3</v>
      </c>
      <c r="N5596" s="2">
        <f>(D5596-H5596*VLOOKUP(I5596,Sheet2!$G$3:$I$7,3))/M5596/VLOOKUP(I5596,Sheet2!$G$3:$H$7,2)</f>
        <v>4.260752065079558E-7</v>
      </c>
      <c r="O5596" s="2">
        <v>1.01843886382393E-11</v>
      </c>
    </row>
    <row r="5597" spans="1:15" x14ac:dyDescent="0.25">
      <c r="A5597">
        <v>5586</v>
      </c>
      <c r="B5597">
        <v>432248</v>
      </c>
      <c r="C5597">
        <v>3168</v>
      </c>
      <c r="D5597">
        <v>487</v>
      </c>
      <c r="E5597">
        <v>9.7807515481952194</v>
      </c>
      <c r="F5597">
        <f t="shared" si="441"/>
        <v>9.7794735481952202</v>
      </c>
      <c r="G5597">
        <f t="shared" si="442"/>
        <v>9.7793285615837302</v>
      </c>
      <c r="H5597" s="2">
        <f t="shared" si="438"/>
        <v>8.6449600000000001E-3</v>
      </c>
      <c r="I5597">
        <f>VLOOKUP(A5597,Sheet2!$B$2:$D$15,2)</f>
        <v>4</v>
      </c>
      <c r="J5597">
        <f>VLOOKUP(A5597,Sheet2!$B$2:$D$15,3)</f>
        <v>4</v>
      </c>
      <c r="L5597">
        <f t="shared" si="439"/>
        <v>1</v>
      </c>
      <c r="M5597" s="2">
        <f t="shared" si="440"/>
        <v>8.6449600000000001E-3</v>
      </c>
      <c r="N5597" s="2">
        <f>(D5597-H5597*VLOOKUP(I5597,Sheet2!$G$3:$I$7,3))/M5597/VLOOKUP(I5597,Sheet2!$G$3:$H$7,2)</f>
        <v>4.3418401195609927E-7</v>
      </c>
      <c r="O5597" s="2">
        <v>1.0605700856610799E-11</v>
      </c>
    </row>
    <row r="5598" spans="1:15" x14ac:dyDescent="0.25">
      <c r="A5598">
        <v>5587</v>
      </c>
      <c r="B5598">
        <v>441398</v>
      </c>
      <c r="C5598">
        <v>3177</v>
      </c>
      <c r="D5598">
        <v>502</v>
      </c>
      <c r="E5598">
        <v>9.7804615749722394</v>
      </c>
      <c r="F5598">
        <f t="shared" si="441"/>
        <v>9.7791835749722402</v>
      </c>
      <c r="G5598">
        <f t="shared" si="442"/>
        <v>9.7790385181603696</v>
      </c>
      <c r="H5598" s="2">
        <f t="shared" si="438"/>
        <v>8.8279599999999993E-3</v>
      </c>
      <c r="I5598">
        <f>VLOOKUP(A5598,Sheet2!$B$2:$D$15,2)</f>
        <v>4</v>
      </c>
      <c r="J5598">
        <f>VLOOKUP(A5598,Sheet2!$B$2:$D$15,3)</f>
        <v>4</v>
      </c>
      <c r="L5598">
        <f t="shared" si="439"/>
        <v>1</v>
      </c>
      <c r="M5598" s="2">
        <f t="shared" si="440"/>
        <v>8.8279599999999993E-3</v>
      </c>
      <c r="N5598" s="2">
        <f>(D5598-H5598*VLOOKUP(I5598,Sheet2!$G$3:$I$7,3))/M5598/VLOOKUP(I5598,Sheet2!$G$3:$H$7,2)</f>
        <v>4.3949779631987462E-7</v>
      </c>
      <c r="O5598" s="2">
        <v>1.07489208030656E-11</v>
      </c>
    </row>
    <row r="5599" spans="1:15" x14ac:dyDescent="0.25">
      <c r="A5599">
        <v>5588</v>
      </c>
      <c r="B5599">
        <v>432899</v>
      </c>
      <c r="C5599">
        <v>3140</v>
      </c>
      <c r="D5599">
        <v>480</v>
      </c>
      <c r="E5599">
        <v>9.7801714613485</v>
      </c>
      <c r="F5599">
        <f t="shared" si="441"/>
        <v>9.7788934613485008</v>
      </c>
      <c r="G5599">
        <f t="shared" si="442"/>
        <v>9.7787483343022501</v>
      </c>
      <c r="H5599" s="2">
        <f t="shared" si="438"/>
        <v>8.6579799999999991E-3</v>
      </c>
      <c r="I5599">
        <f>VLOOKUP(A5599,Sheet2!$B$2:$D$15,2)</f>
        <v>4</v>
      </c>
      <c r="J5599">
        <f>VLOOKUP(A5599,Sheet2!$B$2:$D$15,3)</f>
        <v>4</v>
      </c>
      <c r="L5599">
        <f t="shared" si="439"/>
        <v>1</v>
      </c>
      <c r="M5599" s="2">
        <f t="shared" si="440"/>
        <v>8.6579799999999991E-3</v>
      </c>
      <c r="N5599" s="2">
        <f>(D5599-H5599*VLOOKUP(I5599,Sheet2!$G$3:$I$7,3))/M5599/VLOOKUP(I5599,Sheet2!$G$3:$H$7,2)</f>
        <v>4.2525183507007415E-7</v>
      </c>
      <c r="O5599" s="2">
        <v>1.1233904318114799E-11</v>
      </c>
    </row>
    <row r="5600" spans="1:15" x14ac:dyDescent="0.25">
      <c r="A5600">
        <v>5589</v>
      </c>
      <c r="B5600">
        <v>422348</v>
      </c>
      <c r="C5600">
        <v>3103</v>
      </c>
      <c r="D5600">
        <v>456</v>
      </c>
      <c r="E5600">
        <v>9.7798812072560004</v>
      </c>
      <c r="F5600">
        <f t="shared" si="441"/>
        <v>9.7786032072560012</v>
      </c>
      <c r="G5600">
        <f t="shared" si="442"/>
        <v>9.7784580099413709</v>
      </c>
      <c r="H5600" s="2">
        <f t="shared" si="438"/>
        <v>8.4469599999999999E-3</v>
      </c>
      <c r="I5600">
        <f>VLOOKUP(A5600,Sheet2!$B$2:$D$15,2)</f>
        <v>4</v>
      </c>
      <c r="J5600">
        <f>VLOOKUP(A5600,Sheet2!$B$2:$D$15,3)</f>
        <v>4</v>
      </c>
      <c r="L5600">
        <f t="shared" si="439"/>
        <v>1</v>
      </c>
      <c r="M5600" s="2">
        <f t="shared" si="440"/>
        <v>8.4469599999999999E-3</v>
      </c>
      <c r="N5600" s="2">
        <f>(D5600-H5600*VLOOKUP(I5600,Sheet2!$G$3:$I$7,3))/M5600/VLOOKUP(I5600,Sheet2!$G$3:$H$7,2)</f>
        <v>4.1068918474812241E-7</v>
      </c>
      <c r="O5600" s="2">
        <v>1.09411032989358E-11</v>
      </c>
    </row>
    <row r="5601" spans="1:15" x14ac:dyDescent="0.25">
      <c r="A5601">
        <v>5590</v>
      </c>
      <c r="B5601">
        <v>428049</v>
      </c>
      <c r="C5601">
        <v>3139</v>
      </c>
      <c r="D5601">
        <v>462</v>
      </c>
      <c r="E5601">
        <v>9.7795908126267399</v>
      </c>
      <c r="F5601">
        <f t="shared" si="441"/>
        <v>9.7783128126267407</v>
      </c>
      <c r="G5601">
        <f t="shared" si="442"/>
        <v>9.7781675450097119</v>
      </c>
      <c r="H5601" s="2">
        <f t="shared" si="438"/>
        <v>8.5609799999999993E-3</v>
      </c>
      <c r="I5601">
        <f>VLOOKUP(A5601,Sheet2!$B$2:$D$15,2)</f>
        <v>4</v>
      </c>
      <c r="J5601">
        <f>VLOOKUP(A5601,Sheet2!$B$2:$D$15,3)</f>
        <v>4</v>
      </c>
      <c r="L5601">
        <f t="shared" si="439"/>
        <v>1</v>
      </c>
      <c r="M5601" s="2">
        <f t="shared" si="440"/>
        <v>8.5609799999999993E-3</v>
      </c>
      <c r="N5601" s="2">
        <f>(D5601-H5601*VLOOKUP(I5601,Sheet2!$G$3:$I$7,3))/M5601/VLOOKUP(I5601,Sheet2!$G$3:$H$7,2)</f>
        <v>4.105078429105079E-7</v>
      </c>
      <c r="O5601" s="2">
        <v>1.12309485051546E-11</v>
      </c>
    </row>
    <row r="5602" spans="1:15" x14ac:dyDescent="0.25">
      <c r="A5602">
        <v>5591</v>
      </c>
      <c r="B5602">
        <v>436398</v>
      </c>
      <c r="C5602">
        <v>3156</v>
      </c>
      <c r="D5602">
        <v>472</v>
      </c>
      <c r="E5602">
        <v>9.7793002773926805</v>
      </c>
      <c r="F5602">
        <f t="shared" si="441"/>
        <v>9.7780222773926813</v>
      </c>
      <c r="G5602">
        <f t="shared" si="442"/>
        <v>9.7778769394392011</v>
      </c>
      <c r="H5602" s="2">
        <f t="shared" si="438"/>
        <v>8.7279599999999999E-3</v>
      </c>
      <c r="I5602">
        <f>VLOOKUP(A5602,Sheet2!$B$2:$D$15,2)</f>
        <v>4</v>
      </c>
      <c r="J5602">
        <f>VLOOKUP(A5602,Sheet2!$B$2:$D$15,3)</f>
        <v>4</v>
      </c>
      <c r="L5602">
        <f t="shared" si="439"/>
        <v>1</v>
      </c>
      <c r="M5602" s="2">
        <f t="shared" si="440"/>
        <v>8.7279599999999999E-3</v>
      </c>
      <c r="N5602" s="2">
        <f>(D5602-H5602*VLOOKUP(I5602,Sheet2!$G$3:$I$7,3))/M5602/VLOOKUP(I5602,Sheet2!$G$3:$H$7,2)</f>
        <v>4.1164074606208096E-7</v>
      </c>
      <c r="O5602" s="2">
        <v>1.08092021837944E-11</v>
      </c>
    </row>
    <row r="5603" spans="1:15" x14ac:dyDescent="0.25">
      <c r="A5603">
        <v>5592</v>
      </c>
      <c r="B5603">
        <v>442598</v>
      </c>
      <c r="C5603">
        <v>3221</v>
      </c>
      <c r="D5603">
        <v>477</v>
      </c>
      <c r="E5603">
        <v>9.7790096014857202</v>
      </c>
      <c r="F5603">
        <f t="shared" si="441"/>
        <v>9.777731601485721</v>
      </c>
      <c r="G5603">
        <f t="shared" si="442"/>
        <v>9.7775861931617456</v>
      </c>
      <c r="H5603" s="2">
        <f t="shared" si="438"/>
        <v>8.8519600000000007E-3</v>
      </c>
      <c r="I5603">
        <f>VLOOKUP(A5603,Sheet2!$B$2:$D$15,2)</f>
        <v>4</v>
      </c>
      <c r="J5603">
        <f>VLOOKUP(A5603,Sheet2!$B$2:$D$15,3)</f>
        <v>4</v>
      </c>
      <c r="L5603">
        <f t="shared" si="439"/>
        <v>1</v>
      </c>
      <c r="M5603" s="2">
        <f t="shared" si="440"/>
        <v>8.8519600000000007E-3</v>
      </c>
      <c r="N5603" s="2">
        <f>(D5603-H5603*VLOOKUP(I5603,Sheet2!$G$3:$I$7,3))/M5603/VLOOKUP(I5603,Sheet2!$G$3:$H$7,2)</f>
        <v>4.0971370928020458E-7</v>
      </c>
      <c r="O5603" s="2">
        <v>1.1360314110391601E-11</v>
      </c>
    </row>
    <row r="5604" spans="1:15" x14ac:dyDescent="0.25">
      <c r="A5604">
        <v>5593</v>
      </c>
      <c r="B5604">
        <v>429299</v>
      </c>
      <c r="C5604">
        <v>3084</v>
      </c>
      <c r="D5604">
        <v>458</v>
      </c>
      <c r="E5604">
        <v>9.7787187848377695</v>
      </c>
      <c r="F5604">
        <f t="shared" si="441"/>
        <v>9.7774407848377702</v>
      </c>
      <c r="G5604">
        <f t="shared" si="442"/>
        <v>9.7772953061092203</v>
      </c>
      <c r="H5604" s="2">
        <f t="shared" si="438"/>
        <v>8.58598E-3</v>
      </c>
      <c r="I5604">
        <f>VLOOKUP(A5604,Sheet2!$B$2:$D$15,2)</f>
        <v>4</v>
      </c>
      <c r="J5604">
        <f>VLOOKUP(A5604,Sheet2!$B$2:$D$15,3)</f>
        <v>4</v>
      </c>
      <c r="L5604">
        <f t="shared" si="439"/>
        <v>1</v>
      </c>
      <c r="M5604" s="2">
        <f t="shared" si="440"/>
        <v>8.58598E-3</v>
      </c>
      <c r="N5604" s="2">
        <f>(D5604-H5604*VLOOKUP(I5604,Sheet2!$G$3:$I$7,3))/M5604/VLOOKUP(I5604,Sheet2!$G$3:$H$7,2)</f>
        <v>4.0427775082168841E-7</v>
      </c>
      <c r="O5604" s="2">
        <v>1.0694353173730101E-11</v>
      </c>
    </row>
    <row r="5605" spans="1:15" x14ac:dyDescent="0.25">
      <c r="A5605">
        <v>5594</v>
      </c>
      <c r="B5605">
        <v>391848</v>
      </c>
      <c r="C5605">
        <v>2962</v>
      </c>
      <c r="D5605">
        <v>418</v>
      </c>
      <c r="E5605">
        <v>9.7784278273806695</v>
      </c>
      <c r="F5605">
        <f t="shared" si="441"/>
        <v>9.7771498273806703</v>
      </c>
      <c r="G5605">
        <f t="shared" si="442"/>
        <v>9.777004278213461</v>
      </c>
      <c r="H5605" s="2">
        <f t="shared" si="438"/>
        <v>7.8369600000000005E-3</v>
      </c>
      <c r="I5605">
        <f>VLOOKUP(A5605,Sheet2!$B$2:$D$15,2)</f>
        <v>4</v>
      </c>
      <c r="J5605">
        <f>VLOOKUP(A5605,Sheet2!$B$2:$D$15,3)</f>
        <v>4</v>
      </c>
      <c r="L5605">
        <f t="shared" si="439"/>
        <v>1</v>
      </c>
      <c r="M5605" s="2">
        <f t="shared" si="440"/>
        <v>7.8369600000000005E-3</v>
      </c>
      <c r="N5605" s="2">
        <f>(D5605-H5605*VLOOKUP(I5605,Sheet2!$G$3:$I$7,3))/M5605/VLOOKUP(I5605,Sheet2!$G$3:$H$7,2)</f>
        <v>4.0422008227680119E-7</v>
      </c>
      <c r="O5605" s="2">
        <v>1.16508426588681E-11</v>
      </c>
    </row>
    <row r="5606" spans="1:15" x14ac:dyDescent="0.25">
      <c r="A5606">
        <v>5595</v>
      </c>
      <c r="B5606">
        <v>481549</v>
      </c>
      <c r="C5606">
        <v>3442</v>
      </c>
      <c r="D5606">
        <v>510</v>
      </c>
      <c r="E5606">
        <v>9.7781367290462509</v>
      </c>
      <c r="F5606">
        <f t="shared" si="441"/>
        <v>9.7768587290462516</v>
      </c>
      <c r="G5606">
        <f t="shared" si="442"/>
        <v>9.7767131094062769</v>
      </c>
      <c r="H5606" s="2">
        <f t="shared" si="438"/>
        <v>9.6309800000000008E-3</v>
      </c>
      <c r="I5606">
        <f>VLOOKUP(A5606,Sheet2!$B$2:$D$15,2)</f>
        <v>4</v>
      </c>
      <c r="J5606">
        <f>VLOOKUP(A5606,Sheet2!$B$2:$D$15,3)</f>
        <v>4</v>
      </c>
      <c r="L5606">
        <f t="shared" si="439"/>
        <v>1</v>
      </c>
      <c r="M5606" s="2">
        <f t="shared" si="440"/>
        <v>9.6309800000000008E-3</v>
      </c>
      <c r="N5606" s="2">
        <f>(D5606-H5606*VLOOKUP(I5606,Sheet2!$G$3:$I$7,3))/M5606/VLOOKUP(I5606,Sheet2!$G$3:$H$7,2)</f>
        <v>4.0039112665585434E-7</v>
      </c>
      <c r="O5606" s="2">
        <v>1.1844860283592099E-11</v>
      </c>
    </row>
    <row r="5607" spans="1:15" x14ac:dyDescent="0.25">
      <c r="A5607">
        <v>5596</v>
      </c>
      <c r="B5607">
        <v>404048</v>
      </c>
      <c r="C5607">
        <v>2984</v>
      </c>
      <c r="D5607">
        <v>420</v>
      </c>
      <c r="E5607">
        <v>9.7778454897662996</v>
      </c>
      <c r="F5607">
        <f t="shared" si="441"/>
        <v>9.7765674897663004</v>
      </c>
      <c r="G5607">
        <f t="shared" si="442"/>
        <v>9.7764217996194347</v>
      </c>
      <c r="H5607" s="2">
        <f t="shared" si="438"/>
        <v>8.0809599999999999E-3</v>
      </c>
      <c r="I5607">
        <f>VLOOKUP(A5607,Sheet2!$B$2:$D$15,2)</f>
        <v>4</v>
      </c>
      <c r="J5607">
        <f>VLOOKUP(A5607,Sheet2!$B$2:$D$15,3)</f>
        <v>4</v>
      </c>
      <c r="L5607">
        <f t="shared" si="439"/>
        <v>1</v>
      </c>
      <c r="M5607" s="2">
        <f t="shared" si="440"/>
        <v>8.0809599999999999E-3</v>
      </c>
      <c r="N5607" s="2">
        <f>(D5607-H5607*VLOOKUP(I5607,Sheet2!$G$3:$I$7,3))/M5607/VLOOKUP(I5607,Sheet2!$G$3:$H$7,2)</f>
        <v>3.9059022888369697E-7</v>
      </c>
      <c r="O5607" s="2">
        <v>1.1861046742201201E-11</v>
      </c>
    </row>
    <row r="5608" spans="1:15" x14ac:dyDescent="0.25">
      <c r="A5608">
        <v>5597</v>
      </c>
      <c r="B5608">
        <v>472599</v>
      </c>
      <c r="C5608">
        <v>3372</v>
      </c>
      <c r="D5608">
        <v>495</v>
      </c>
      <c r="E5608">
        <v>9.77755410947257</v>
      </c>
      <c r="F5608">
        <f t="shared" si="441"/>
        <v>9.7762761094725708</v>
      </c>
      <c r="G5608">
        <f t="shared" si="442"/>
        <v>9.7761303487846796</v>
      </c>
      <c r="H5608" s="2">
        <f t="shared" si="438"/>
        <v>9.4519800000000005E-3</v>
      </c>
      <c r="I5608">
        <f>VLOOKUP(A5608,Sheet2!$B$2:$D$15,2)</f>
        <v>4</v>
      </c>
      <c r="J5608">
        <f>VLOOKUP(A5608,Sheet2!$B$2:$D$15,3)</f>
        <v>4</v>
      </c>
      <c r="L5608">
        <f t="shared" si="439"/>
        <v>1</v>
      </c>
      <c r="M5608" s="2">
        <f t="shared" si="440"/>
        <v>9.4519800000000005E-3</v>
      </c>
      <c r="N5608" s="2">
        <f>(D5608-H5608*VLOOKUP(I5608,Sheet2!$G$3:$I$7,3))/M5608/VLOOKUP(I5608,Sheet2!$G$3:$H$7,2)</f>
        <v>3.9454979623317022E-7</v>
      </c>
      <c r="O5608" s="2">
        <v>1.18487547168576E-11</v>
      </c>
    </row>
    <row r="5609" spans="1:15" x14ac:dyDescent="0.25">
      <c r="A5609">
        <v>5598</v>
      </c>
      <c r="B5609">
        <v>382648</v>
      </c>
      <c r="C5609">
        <v>2908</v>
      </c>
      <c r="D5609">
        <v>395</v>
      </c>
      <c r="E5609">
        <v>9.7772625880967894</v>
      </c>
      <c r="F5609">
        <f t="shared" si="441"/>
        <v>9.7759845880967902</v>
      </c>
      <c r="G5609">
        <f t="shared" si="442"/>
        <v>9.7758387568337142</v>
      </c>
      <c r="H5609" s="2">
        <f t="shared" si="438"/>
        <v>7.6529600000000003E-3</v>
      </c>
      <c r="I5609">
        <f>VLOOKUP(A5609,Sheet2!$B$2:$D$15,2)</f>
        <v>4</v>
      </c>
      <c r="J5609">
        <f>VLOOKUP(A5609,Sheet2!$B$2:$D$15,3)</f>
        <v>4</v>
      </c>
      <c r="L5609">
        <f t="shared" si="439"/>
        <v>1</v>
      </c>
      <c r="M5609" s="2">
        <f t="shared" si="440"/>
        <v>7.6529600000000003E-3</v>
      </c>
      <c r="N5609" s="2">
        <f>(D5609-H5609*VLOOKUP(I5609,Sheet2!$G$3:$I$7,3))/M5609/VLOOKUP(I5609,Sheet2!$G$3:$H$7,2)</f>
        <v>3.8699016014718489E-7</v>
      </c>
      <c r="O5609" s="2">
        <v>1.25365963316912E-11</v>
      </c>
    </row>
    <row r="5610" spans="1:15" x14ac:dyDescent="0.25">
      <c r="A5610">
        <v>5599</v>
      </c>
      <c r="B5610">
        <v>442448</v>
      </c>
      <c r="C5610">
        <v>3222</v>
      </c>
      <c r="D5610">
        <v>456</v>
      </c>
      <c r="E5610">
        <v>9.7769709255706392</v>
      </c>
      <c r="F5610">
        <f t="shared" si="441"/>
        <v>9.77569292557064</v>
      </c>
      <c r="G5610">
        <f t="shared" si="442"/>
        <v>9.7755470236982163</v>
      </c>
      <c r="H5610" s="2">
        <f t="shared" si="438"/>
        <v>8.8489599999999995E-3</v>
      </c>
      <c r="I5610">
        <f>VLOOKUP(A5610,Sheet2!$B$2:$D$15,2)</f>
        <v>4</v>
      </c>
      <c r="J5610">
        <f>VLOOKUP(A5610,Sheet2!$B$2:$D$15,3)</f>
        <v>4</v>
      </c>
      <c r="L5610">
        <f t="shared" si="439"/>
        <v>1</v>
      </c>
      <c r="M5610" s="2">
        <f t="shared" si="440"/>
        <v>8.8489599999999995E-3</v>
      </c>
      <c r="N5610" s="2">
        <f>(D5610-H5610*VLOOKUP(I5610,Sheet2!$G$3:$I$7,3))/M5610/VLOOKUP(I5610,Sheet2!$G$3:$H$7,2)</f>
        <v>3.8616479405489465E-7</v>
      </c>
      <c r="O5610" s="2">
        <v>1.22524725553319E-11</v>
      </c>
    </row>
    <row r="5611" spans="1:15" x14ac:dyDescent="0.25">
      <c r="A5611">
        <v>5600</v>
      </c>
      <c r="B5611">
        <v>408149</v>
      </c>
      <c r="C5611">
        <v>3001</v>
      </c>
      <c r="D5611">
        <v>428</v>
      </c>
      <c r="E5611">
        <v>9.77667912182579</v>
      </c>
      <c r="F5611">
        <f t="shared" si="441"/>
        <v>9.7754011218257908</v>
      </c>
      <c r="G5611">
        <f t="shared" si="442"/>
        <v>9.7752551493098245</v>
      </c>
      <c r="H5611" s="2">
        <f t="shared" si="438"/>
        <v>8.1629800000000002E-3</v>
      </c>
      <c r="I5611">
        <f>VLOOKUP(A5611,Sheet2!$B$2:$D$15,2)</f>
        <v>4</v>
      </c>
      <c r="J5611">
        <f>VLOOKUP(A5611,Sheet2!$B$2:$D$15,3)</f>
        <v>4</v>
      </c>
      <c r="L5611">
        <f t="shared" si="439"/>
        <v>1</v>
      </c>
      <c r="M5611" s="2">
        <f t="shared" si="440"/>
        <v>8.1629800000000002E-3</v>
      </c>
      <c r="N5611" s="2">
        <f>(D5611-H5611*VLOOKUP(I5611,Sheet2!$G$3:$I$7,3))/M5611/VLOOKUP(I5611,Sheet2!$G$3:$H$7,2)</f>
        <v>3.9516832492545609E-7</v>
      </c>
      <c r="O5611" s="2">
        <v>1.25174497419541E-11</v>
      </c>
    </row>
    <row r="5612" spans="1:15" x14ac:dyDescent="0.25">
      <c r="A5612">
        <v>5601</v>
      </c>
      <c r="B5612">
        <v>478548</v>
      </c>
      <c r="C5612">
        <v>3395</v>
      </c>
      <c r="D5612">
        <v>505</v>
      </c>
      <c r="E5612">
        <v>9.7763871767938593</v>
      </c>
      <c r="F5612">
        <f t="shared" si="441"/>
        <v>9.77510917679386</v>
      </c>
      <c r="G5612">
        <f t="shared" si="442"/>
        <v>9.7749631336001492</v>
      </c>
      <c r="H5612" s="2">
        <f t="shared" si="438"/>
        <v>9.5709599999999999E-3</v>
      </c>
      <c r="I5612">
        <f>VLOOKUP(A5612,Sheet2!$B$2:$D$15,2)</f>
        <v>4</v>
      </c>
      <c r="J5612">
        <f>VLOOKUP(A5612,Sheet2!$B$2:$D$15,3)</f>
        <v>4</v>
      </c>
      <c r="L5612">
        <f t="shared" si="439"/>
        <v>1</v>
      </c>
      <c r="M5612" s="2">
        <f t="shared" si="440"/>
        <v>9.5709599999999999E-3</v>
      </c>
      <c r="N5612" s="2">
        <f>(D5612-H5612*VLOOKUP(I5612,Sheet2!$G$3:$I$7,3))/M5612/VLOOKUP(I5612,Sheet2!$G$3:$H$7,2)</f>
        <v>3.9848777092371084E-7</v>
      </c>
      <c r="O5612" s="2">
        <v>1.2785603748331101E-11</v>
      </c>
    </row>
    <row r="5613" spans="1:15" x14ac:dyDescent="0.25">
      <c r="A5613">
        <v>5602</v>
      </c>
      <c r="B5613">
        <v>413149</v>
      </c>
      <c r="C5613">
        <v>3101</v>
      </c>
      <c r="D5613">
        <v>446</v>
      </c>
      <c r="E5613">
        <v>9.7760950904064394</v>
      </c>
      <c r="F5613">
        <f t="shared" si="441"/>
        <v>9.7748170904064402</v>
      </c>
      <c r="G5613">
        <f t="shared" si="442"/>
        <v>9.7746709765007651</v>
      </c>
      <c r="H5613" s="2">
        <f t="shared" si="438"/>
        <v>8.2629799999999996E-3</v>
      </c>
      <c r="I5613">
        <f>VLOOKUP(A5613,Sheet2!$B$2:$D$15,2)</f>
        <v>4</v>
      </c>
      <c r="J5613">
        <f>VLOOKUP(A5613,Sheet2!$B$2:$D$15,3)</f>
        <v>4</v>
      </c>
      <c r="L5613">
        <f t="shared" si="439"/>
        <v>1</v>
      </c>
      <c r="M5613" s="2">
        <f t="shared" si="440"/>
        <v>8.2629799999999996E-3</v>
      </c>
      <c r="N5613" s="2">
        <f>(D5613-H5613*VLOOKUP(I5613,Sheet2!$G$3:$I$7,3))/M5613/VLOOKUP(I5613,Sheet2!$G$3:$H$7,2)</f>
        <v>4.1060684317280211E-7</v>
      </c>
      <c r="O5613" s="2">
        <v>1.29800377513227E-11</v>
      </c>
    </row>
    <row r="5614" spans="1:15" x14ac:dyDescent="0.25">
      <c r="A5614">
        <v>5603</v>
      </c>
      <c r="B5614">
        <v>431248</v>
      </c>
      <c r="C5614">
        <v>3104</v>
      </c>
      <c r="D5614">
        <v>460</v>
      </c>
      <c r="E5614">
        <v>9.7758028625950892</v>
      </c>
      <c r="F5614">
        <f t="shared" si="441"/>
        <v>9.77452486259509</v>
      </c>
      <c r="G5614">
        <f t="shared" si="442"/>
        <v>9.7743786779432043</v>
      </c>
      <c r="H5614" s="2">
        <f t="shared" si="438"/>
        <v>8.6249599999999992E-3</v>
      </c>
      <c r="I5614">
        <f>VLOOKUP(A5614,Sheet2!$B$2:$D$15,2)</f>
        <v>4</v>
      </c>
      <c r="J5614">
        <f>VLOOKUP(A5614,Sheet2!$B$2:$D$15,3)</f>
        <v>4</v>
      </c>
      <c r="L5614">
        <f t="shared" si="439"/>
        <v>1</v>
      </c>
      <c r="M5614" s="2">
        <f t="shared" si="440"/>
        <v>8.6249599999999992E-3</v>
      </c>
      <c r="N5614" s="2">
        <f>(D5614-H5614*VLOOKUP(I5614,Sheet2!$G$3:$I$7,3))/M5614/VLOOKUP(I5614,Sheet2!$G$3:$H$7,2)</f>
        <v>4.0418580677475605E-7</v>
      </c>
      <c r="O5614" s="2">
        <v>1.28098070164046E-11</v>
      </c>
    </row>
    <row r="5615" spans="1:15" x14ac:dyDescent="0.25">
      <c r="A5615">
        <v>5604</v>
      </c>
      <c r="B5615">
        <v>413599</v>
      </c>
      <c r="C5615">
        <v>3036</v>
      </c>
      <c r="D5615">
        <v>435</v>
      </c>
      <c r="E5615">
        <v>9.7755104932913195</v>
      </c>
      <c r="F5615">
        <f t="shared" si="441"/>
        <v>9.7742324932913203</v>
      </c>
      <c r="G5615">
        <f t="shared" si="442"/>
        <v>9.774086237858981</v>
      </c>
      <c r="H5615" s="2">
        <f t="shared" si="438"/>
        <v>8.27198E-3</v>
      </c>
      <c r="I5615">
        <f>VLOOKUP(A5615,Sheet2!$B$2:$D$15,2)</f>
        <v>4</v>
      </c>
      <c r="J5615">
        <f>VLOOKUP(A5615,Sheet2!$B$2:$D$15,3)</f>
        <v>4</v>
      </c>
      <c r="L5615">
        <f t="shared" si="439"/>
        <v>1</v>
      </c>
      <c r="M5615" s="2">
        <f t="shared" si="440"/>
        <v>8.27198E-3</v>
      </c>
      <c r="N5615" s="2">
        <f>(D5615-H5615*VLOOKUP(I5615,Sheet2!$G$3:$I$7,3))/M5615/VLOOKUP(I5615,Sheet2!$G$3:$H$7,2)</f>
        <v>3.9672167763945266E-7</v>
      </c>
      <c r="O5615" s="2">
        <v>1.2557323620177999E-11</v>
      </c>
    </row>
    <row r="5616" spans="1:15" x14ac:dyDescent="0.25">
      <c r="A5616">
        <v>5605</v>
      </c>
      <c r="B5616">
        <v>459098</v>
      </c>
      <c r="C5616">
        <v>3243</v>
      </c>
      <c r="D5616">
        <v>487</v>
      </c>
      <c r="E5616">
        <v>9.7752179824266392</v>
      </c>
      <c r="F5616">
        <f t="shared" si="441"/>
        <v>9.77393998242664</v>
      </c>
      <c r="G5616">
        <f t="shared" si="442"/>
        <v>9.7737936561795706</v>
      </c>
      <c r="H5616" s="2">
        <f t="shared" si="438"/>
        <v>9.1819599999999994E-3</v>
      </c>
      <c r="I5616">
        <f>VLOOKUP(A5616,Sheet2!$B$2:$D$15,2)</f>
        <v>4</v>
      </c>
      <c r="J5616">
        <f>VLOOKUP(A5616,Sheet2!$B$2:$D$15,3)</f>
        <v>4</v>
      </c>
      <c r="L5616">
        <f t="shared" si="439"/>
        <v>1</v>
      </c>
      <c r="M5616" s="2">
        <f t="shared" si="440"/>
        <v>9.1819599999999994E-3</v>
      </c>
      <c r="N5616" s="2">
        <f>(D5616-H5616*VLOOKUP(I5616,Sheet2!$G$3:$I$7,3))/M5616/VLOOKUP(I5616,Sheet2!$G$3:$H$7,2)</f>
        <v>4.0123784747483114E-7</v>
      </c>
      <c r="O5616" s="2">
        <v>1.2959980842572E-11</v>
      </c>
    </row>
    <row r="5617" spans="1:15" x14ac:dyDescent="0.25">
      <c r="A5617">
        <v>5606</v>
      </c>
      <c r="B5617">
        <v>408198</v>
      </c>
      <c r="C5617">
        <v>3091</v>
      </c>
      <c r="D5617">
        <v>436</v>
      </c>
      <c r="E5617">
        <v>9.7749253299325005</v>
      </c>
      <c r="F5617">
        <f t="shared" si="441"/>
        <v>9.7736473299325013</v>
      </c>
      <c r="G5617">
        <f t="shared" si="442"/>
        <v>9.7735009328364111</v>
      </c>
      <c r="H5617" s="2">
        <f t="shared" si="438"/>
        <v>8.1639599999999996E-3</v>
      </c>
      <c r="I5617">
        <f>VLOOKUP(A5617,Sheet2!$B$2:$D$15,2)</f>
        <v>4</v>
      </c>
      <c r="J5617">
        <f>VLOOKUP(A5617,Sheet2!$B$2:$D$15,3)</f>
        <v>4</v>
      </c>
      <c r="L5617">
        <f t="shared" si="439"/>
        <v>1</v>
      </c>
      <c r="M5617" s="2">
        <f t="shared" si="440"/>
        <v>8.1639599999999996E-3</v>
      </c>
      <c r="N5617" s="2">
        <f>(D5617-H5617*VLOOKUP(I5617,Sheet2!$G$3:$I$7,3))/M5617/VLOOKUP(I5617,Sheet2!$G$3:$H$7,2)</f>
        <v>4.0490455195762842E-7</v>
      </c>
      <c r="O5617" s="2">
        <v>1.25034854503392E-11</v>
      </c>
    </row>
    <row r="5618" spans="1:15" x14ac:dyDescent="0.25">
      <c r="A5618">
        <v>5607</v>
      </c>
      <c r="B5618">
        <v>439349</v>
      </c>
      <c r="C5618">
        <v>3163</v>
      </c>
      <c r="D5618">
        <v>482</v>
      </c>
      <c r="E5618">
        <v>9.7746325357403201</v>
      </c>
      <c r="F5618">
        <f t="shared" si="441"/>
        <v>9.7733545357403209</v>
      </c>
      <c r="G5618">
        <f t="shared" si="442"/>
        <v>9.7732080677609154</v>
      </c>
      <c r="H5618" s="2">
        <f t="shared" si="438"/>
        <v>8.7869799999999998E-3</v>
      </c>
      <c r="I5618">
        <f>VLOOKUP(A5618,Sheet2!$B$2:$D$15,2)</f>
        <v>4</v>
      </c>
      <c r="J5618">
        <f>VLOOKUP(A5618,Sheet2!$B$2:$D$15,3)</f>
        <v>4</v>
      </c>
      <c r="L5618">
        <f t="shared" si="439"/>
        <v>1</v>
      </c>
      <c r="M5618" s="2">
        <f t="shared" si="440"/>
        <v>8.7869799999999998E-3</v>
      </c>
      <c r="N5618" s="2">
        <f>(D5618-H5618*VLOOKUP(I5618,Sheet2!$G$3:$I$7,3))/M5618/VLOOKUP(I5618,Sheet2!$G$3:$H$7,2)</f>
        <v>4.1938886090556715E-7</v>
      </c>
      <c r="O5618" s="2">
        <v>1.2987555704105799E-11</v>
      </c>
    </row>
    <row r="5619" spans="1:15" x14ac:dyDescent="0.25">
      <c r="A5619">
        <v>5608</v>
      </c>
      <c r="B5619">
        <v>414848</v>
      </c>
      <c r="C5619">
        <v>2962</v>
      </c>
      <c r="D5619">
        <v>458</v>
      </c>
      <c r="E5619">
        <v>9.7743395997815092</v>
      </c>
      <c r="F5619">
        <f t="shared" si="441"/>
        <v>9.77306159978151</v>
      </c>
      <c r="G5619">
        <f t="shared" si="442"/>
        <v>9.7729150608844613</v>
      </c>
      <c r="H5619" s="2">
        <f t="shared" si="438"/>
        <v>8.2969600000000008E-3</v>
      </c>
      <c r="I5619">
        <f>VLOOKUP(A5619,Sheet2!$B$2:$D$15,2)</f>
        <v>4</v>
      </c>
      <c r="J5619">
        <f>VLOOKUP(A5619,Sheet2!$B$2:$D$15,3)</f>
        <v>4</v>
      </c>
      <c r="L5619">
        <f t="shared" si="439"/>
        <v>1</v>
      </c>
      <c r="M5619" s="2">
        <f t="shared" si="440"/>
        <v>8.2969600000000008E-3</v>
      </c>
      <c r="N5619" s="2">
        <f>(D5619-H5619*VLOOKUP(I5619,Sheet2!$G$3:$I$7,3))/M5619/VLOOKUP(I5619,Sheet2!$G$3:$H$7,2)</f>
        <v>4.228594106757173E-7</v>
      </c>
      <c r="O5619" s="2">
        <v>1.3025500101041E-11</v>
      </c>
    </row>
    <row r="5620" spans="1:15" x14ac:dyDescent="0.25">
      <c r="A5620">
        <v>5609</v>
      </c>
      <c r="B5620">
        <v>468299</v>
      </c>
      <c r="C5620">
        <v>3398</v>
      </c>
      <c r="D5620">
        <v>524</v>
      </c>
      <c r="E5620">
        <v>9.77404652198741</v>
      </c>
      <c r="F5620">
        <f t="shared" si="441"/>
        <v>9.7727685219874108</v>
      </c>
      <c r="G5620">
        <f t="shared" si="442"/>
        <v>9.7726219121383799</v>
      </c>
      <c r="H5620" s="2">
        <f t="shared" si="438"/>
        <v>9.3659799999999994E-3</v>
      </c>
      <c r="I5620">
        <f>VLOOKUP(A5620,Sheet2!$B$2:$D$15,2)</f>
        <v>4</v>
      </c>
      <c r="J5620">
        <f>VLOOKUP(A5620,Sheet2!$B$2:$D$15,3)</f>
        <v>4</v>
      </c>
      <c r="L5620">
        <f t="shared" si="439"/>
        <v>1</v>
      </c>
      <c r="M5620" s="2">
        <f t="shared" si="440"/>
        <v>9.3659799999999994E-3</v>
      </c>
      <c r="N5620" s="2">
        <f>(D5620-H5620*VLOOKUP(I5620,Sheet2!$G$3:$I$7,3))/M5620/VLOOKUP(I5620,Sheet2!$G$3:$H$7,2)</f>
        <v>4.3032161962763109E-7</v>
      </c>
      <c r="O5620" s="2">
        <v>1.2938079054432301E-11</v>
      </c>
    </row>
    <row r="5621" spans="1:15" x14ac:dyDescent="0.25">
      <c r="A5621">
        <v>5610</v>
      </c>
      <c r="B5621">
        <v>418198</v>
      </c>
      <c r="C5621">
        <v>3055</v>
      </c>
      <c r="D5621">
        <v>470</v>
      </c>
      <c r="E5621">
        <v>9.7737533022893501</v>
      </c>
      <c r="F5621">
        <f t="shared" si="441"/>
        <v>9.7724753022893509</v>
      </c>
      <c r="G5621">
        <f t="shared" si="442"/>
        <v>9.7723286214539904</v>
      </c>
      <c r="H5621" s="2">
        <f t="shared" si="438"/>
        <v>8.3639600000000001E-3</v>
      </c>
      <c r="I5621">
        <f>VLOOKUP(A5621,Sheet2!$B$2:$D$15,2)</f>
        <v>4</v>
      </c>
      <c r="J5621">
        <f>VLOOKUP(A5621,Sheet2!$B$2:$D$15,3)</f>
        <v>4</v>
      </c>
      <c r="L5621">
        <f t="shared" si="439"/>
        <v>1</v>
      </c>
      <c r="M5621" s="2">
        <f t="shared" si="440"/>
        <v>8.3639600000000001E-3</v>
      </c>
      <c r="N5621" s="2">
        <f>(D5621-H5621*VLOOKUP(I5621,Sheet2!$G$3:$I$7,3))/M5621/VLOOKUP(I5621,Sheet2!$G$3:$H$7,2)</f>
        <v>4.3278477730644334E-7</v>
      </c>
      <c r="O5621" s="2">
        <v>1.1995358368213501E-11</v>
      </c>
    </row>
    <row r="5622" spans="1:15" x14ac:dyDescent="0.25">
      <c r="A5622">
        <v>5611</v>
      </c>
      <c r="B5622">
        <v>422999</v>
      </c>
      <c r="C5622">
        <v>3045</v>
      </c>
      <c r="D5622">
        <v>491</v>
      </c>
      <c r="E5622">
        <v>9.7734599406186309</v>
      </c>
      <c r="F5622">
        <f t="shared" si="441"/>
        <v>9.7721819406186317</v>
      </c>
      <c r="G5622">
        <f t="shared" si="442"/>
        <v>9.7720351887625654</v>
      </c>
      <c r="H5622" s="2">
        <f t="shared" si="438"/>
        <v>8.4599800000000006E-3</v>
      </c>
      <c r="I5622">
        <f>VLOOKUP(A5622,Sheet2!$B$2:$D$15,2)</f>
        <v>4</v>
      </c>
      <c r="J5622">
        <f>VLOOKUP(A5622,Sheet2!$B$2:$D$15,3)</f>
        <v>4</v>
      </c>
      <c r="L5622">
        <f t="shared" si="439"/>
        <v>1</v>
      </c>
      <c r="M5622" s="2">
        <f t="shared" si="440"/>
        <v>8.4599800000000006E-3</v>
      </c>
      <c r="N5622" s="2">
        <f>(D5622-H5622*VLOOKUP(I5622,Sheet2!$G$3:$I$7,3))/M5622/VLOOKUP(I5622,Sheet2!$G$3:$H$7,2)</f>
        <v>4.5122962264686197E-7</v>
      </c>
      <c r="O5622" s="2">
        <v>1.22796712966073E-11</v>
      </c>
    </row>
    <row r="5623" spans="1:15" x14ac:dyDescent="0.25">
      <c r="A5623">
        <v>5612</v>
      </c>
      <c r="B5623">
        <v>408948</v>
      </c>
      <c r="C5623">
        <v>2982</v>
      </c>
      <c r="D5623">
        <v>471</v>
      </c>
      <c r="E5623">
        <v>9.7731664369065001</v>
      </c>
      <c r="F5623">
        <f t="shared" si="441"/>
        <v>9.7718884369065009</v>
      </c>
      <c r="G5623">
        <f t="shared" si="442"/>
        <v>9.7717416139953457</v>
      </c>
      <c r="H5623" s="2">
        <f t="shared" si="438"/>
        <v>8.1789600000000007E-3</v>
      </c>
      <c r="I5623">
        <f>VLOOKUP(A5623,Sheet2!$B$2:$D$15,2)</f>
        <v>4</v>
      </c>
      <c r="J5623">
        <f>VLOOKUP(A5623,Sheet2!$B$2:$D$15,3)</f>
        <v>4</v>
      </c>
      <c r="L5623">
        <f t="shared" si="439"/>
        <v>1</v>
      </c>
      <c r="M5623" s="2">
        <f t="shared" si="440"/>
        <v>8.1789600000000007E-3</v>
      </c>
      <c r="N5623" s="2">
        <f>(D5623-H5623*VLOOKUP(I5623,Sheet2!$G$3:$I$7,3))/M5623/VLOOKUP(I5623,Sheet2!$G$3:$H$7,2)</f>
        <v>4.467178364975497E-7</v>
      </c>
      <c r="O5623" s="2">
        <v>1.21036634574132E-11</v>
      </c>
    </row>
    <row r="5624" spans="1:15" x14ac:dyDescent="0.25">
      <c r="A5624">
        <v>5613</v>
      </c>
      <c r="B5624">
        <v>477248</v>
      </c>
      <c r="C5624">
        <v>3449</v>
      </c>
      <c r="D5624">
        <v>555</v>
      </c>
      <c r="E5624">
        <v>9.7728727910841897</v>
      </c>
      <c r="F5624">
        <f t="shared" si="441"/>
        <v>9.7715947910841905</v>
      </c>
      <c r="G5624">
        <f t="shared" si="442"/>
        <v>9.7714478970835401</v>
      </c>
      <c r="H5624" s="2">
        <f t="shared" si="438"/>
        <v>9.5449599999999999E-3</v>
      </c>
      <c r="I5624">
        <f>VLOOKUP(A5624,Sheet2!$B$2:$D$15,2)</f>
        <v>4</v>
      </c>
      <c r="J5624">
        <f>VLOOKUP(A5624,Sheet2!$B$2:$D$15,3)</f>
        <v>4</v>
      </c>
      <c r="L5624">
        <f t="shared" si="439"/>
        <v>1</v>
      </c>
      <c r="M5624" s="2">
        <f t="shared" si="440"/>
        <v>9.5449599999999999E-3</v>
      </c>
      <c r="N5624" s="2">
        <f>(D5624-H5624*VLOOKUP(I5624,Sheet2!$G$3:$I$7,3))/M5624/VLOOKUP(I5624,Sheet2!$G$3:$H$7,2)</f>
        <v>4.5230869652675342E-7</v>
      </c>
      <c r="O5624" s="2">
        <v>1.2450700674642699E-11</v>
      </c>
    </row>
    <row r="5625" spans="1:15" x14ac:dyDescent="0.25">
      <c r="A5625">
        <v>5614</v>
      </c>
      <c r="B5625">
        <v>417899</v>
      </c>
      <c r="C5625">
        <v>2996</v>
      </c>
      <c r="D5625">
        <v>491</v>
      </c>
      <c r="E5625">
        <v>9.7725790030828907</v>
      </c>
      <c r="F5625">
        <f t="shared" si="441"/>
        <v>9.7713010030828915</v>
      </c>
      <c r="G5625">
        <f t="shared" si="442"/>
        <v>9.7711540379583255</v>
      </c>
      <c r="H5625" s="2">
        <f t="shared" si="438"/>
        <v>8.3579799999999992E-3</v>
      </c>
      <c r="I5625">
        <f>VLOOKUP(A5625,Sheet2!$B$2:$D$15,2)</f>
        <v>4</v>
      </c>
      <c r="J5625">
        <f>VLOOKUP(A5625,Sheet2!$B$2:$D$15,3)</f>
        <v>4</v>
      </c>
      <c r="L5625">
        <f t="shared" si="439"/>
        <v>1</v>
      </c>
      <c r="M5625" s="2">
        <f t="shared" si="440"/>
        <v>8.3579799999999992E-3</v>
      </c>
      <c r="N5625" s="2">
        <f>(D5625-H5625*VLOOKUP(I5625,Sheet2!$G$3:$I$7,3))/M5625/VLOOKUP(I5625,Sheet2!$G$3:$H$7,2)</f>
        <v>4.5831252084833903E-7</v>
      </c>
      <c r="O5625" s="2">
        <v>1.1385379970819899E-11</v>
      </c>
    </row>
    <row r="5626" spans="1:15" x14ac:dyDescent="0.25">
      <c r="A5626">
        <v>5615</v>
      </c>
      <c r="B5626">
        <v>412248</v>
      </c>
      <c r="C5626">
        <v>3024</v>
      </c>
      <c r="D5626">
        <v>499</v>
      </c>
      <c r="E5626">
        <v>9.7722850728337605</v>
      </c>
      <c r="F5626">
        <f t="shared" si="441"/>
        <v>9.7710070728337612</v>
      </c>
      <c r="G5626">
        <f t="shared" si="442"/>
        <v>9.7708600365508467</v>
      </c>
      <c r="H5626" s="2">
        <f t="shared" si="438"/>
        <v>8.2449600000000008E-3</v>
      </c>
      <c r="I5626">
        <f>VLOOKUP(A5626,Sheet2!$B$2:$D$15,2)</f>
        <v>4</v>
      </c>
      <c r="J5626">
        <f>VLOOKUP(A5626,Sheet2!$B$2:$D$15,3)</f>
        <v>4</v>
      </c>
      <c r="L5626">
        <f t="shared" si="439"/>
        <v>1</v>
      </c>
      <c r="M5626" s="2">
        <f t="shared" si="440"/>
        <v>8.2449600000000008E-3</v>
      </c>
      <c r="N5626" s="2">
        <f>(D5626-H5626*VLOOKUP(I5626,Sheet2!$G$3:$I$7,3))/M5626/VLOOKUP(I5626,Sheet2!$G$3:$H$7,2)</f>
        <v>4.7606821815994247E-7</v>
      </c>
      <c r="O5626" s="2">
        <v>1.1444706321877001E-11</v>
      </c>
    </row>
    <row r="5627" spans="1:15" x14ac:dyDescent="0.25">
      <c r="A5627">
        <v>5616</v>
      </c>
      <c r="B5627">
        <v>403349</v>
      </c>
      <c r="C5627">
        <v>2926</v>
      </c>
      <c r="D5627">
        <v>479</v>
      </c>
      <c r="E5627">
        <v>9.7719910002679296</v>
      </c>
      <c r="F5627">
        <f t="shared" si="441"/>
        <v>9.7707130002679303</v>
      </c>
      <c r="G5627">
        <f t="shared" si="442"/>
        <v>9.7705658927922094</v>
      </c>
      <c r="H5627" s="2">
        <f t="shared" si="438"/>
        <v>8.0669799999999996E-3</v>
      </c>
      <c r="I5627">
        <f>VLOOKUP(A5627,Sheet2!$B$2:$D$15,2)</f>
        <v>4</v>
      </c>
      <c r="J5627">
        <f>VLOOKUP(A5627,Sheet2!$B$2:$D$15,3)</f>
        <v>4</v>
      </c>
      <c r="L5627">
        <f t="shared" si="439"/>
        <v>1</v>
      </c>
      <c r="M5627" s="2">
        <f t="shared" si="440"/>
        <v>8.0669799999999996E-3</v>
      </c>
      <c r="N5627" s="2">
        <f>(D5627-H5627*VLOOKUP(I5627,Sheet2!$G$3:$I$7,3))/M5627/VLOOKUP(I5627,Sheet2!$G$3:$H$7,2)</f>
        <v>4.6462858876556041E-7</v>
      </c>
      <c r="O5627" s="2">
        <v>1.16306234407216E-11</v>
      </c>
    </row>
    <row r="5628" spans="1:15" x14ac:dyDescent="0.25">
      <c r="A5628">
        <v>5617</v>
      </c>
      <c r="B5628">
        <v>509098</v>
      </c>
      <c r="C5628">
        <v>3707</v>
      </c>
      <c r="D5628">
        <v>597</v>
      </c>
      <c r="E5628">
        <v>9.7716967853164896</v>
      </c>
      <c r="F5628">
        <f t="shared" si="441"/>
        <v>9.7704187853164903</v>
      </c>
      <c r="G5628">
        <f t="shared" si="442"/>
        <v>9.7702716066134911</v>
      </c>
      <c r="H5628" s="2">
        <f t="shared" si="438"/>
        <v>1.018196E-2</v>
      </c>
      <c r="I5628">
        <f>VLOOKUP(A5628,Sheet2!$B$2:$D$15,2)</f>
        <v>4</v>
      </c>
      <c r="J5628">
        <f>VLOOKUP(A5628,Sheet2!$B$2:$D$15,3)</f>
        <v>4</v>
      </c>
      <c r="L5628">
        <f t="shared" si="439"/>
        <v>1</v>
      </c>
      <c r="M5628" s="2">
        <f t="shared" si="440"/>
        <v>1.018196E-2</v>
      </c>
      <c r="N5628" s="2">
        <f>(D5628-H5628*VLOOKUP(I5628,Sheet2!$G$3:$I$7,3))/M5628/VLOOKUP(I5628,Sheet2!$G$3:$H$7,2)</f>
        <v>4.5718111895941447E-7</v>
      </c>
      <c r="O5628" s="2">
        <v>1.11615279862249E-11</v>
      </c>
    </row>
    <row r="5629" spans="1:15" x14ac:dyDescent="0.25">
      <c r="A5629">
        <v>5618</v>
      </c>
      <c r="B5629">
        <v>384448</v>
      </c>
      <c r="C5629">
        <v>2706</v>
      </c>
      <c r="D5629">
        <v>450</v>
      </c>
      <c r="E5629">
        <v>9.7714024279104894</v>
      </c>
      <c r="F5629">
        <f t="shared" si="441"/>
        <v>9.7701244279104902</v>
      </c>
      <c r="G5629">
        <f t="shared" si="442"/>
        <v>9.7699771779457301</v>
      </c>
      <c r="H5629" s="2">
        <f t="shared" si="438"/>
        <v>7.6889599999999999E-3</v>
      </c>
      <c r="I5629">
        <f>VLOOKUP(A5629,Sheet2!$B$2:$D$15,2)</f>
        <v>4</v>
      </c>
      <c r="J5629">
        <f>VLOOKUP(A5629,Sheet2!$B$2:$D$15,3)</f>
        <v>4</v>
      </c>
      <c r="L5629">
        <f t="shared" si="439"/>
        <v>1</v>
      </c>
      <c r="M5629" s="2">
        <f t="shared" si="440"/>
        <v>7.6889599999999999E-3</v>
      </c>
      <c r="N5629" s="2">
        <f>(D5629-H5629*VLOOKUP(I5629,Sheet2!$G$3:$I$7,3))/M5629/VLOOKUP(I5629,Sheet2!$G$3:$H$7,2)</f>
        <v>4.5610470284667886E-7</v>
      </c>
      <c r="O5629" s="2">
        <v>1.09163092799521E-11</v>
      </c>
    </row>
    <row r="5630" spans="1:15" x14ac:dyDescent="0.25">
      <c r="A5630">
        <v>5619</v>
      </c>
      <c r="B5630">
        <v>432199</v>
      </c>
      <c r="C5630">
        <v>3242</v>
      </c>
      <c r="D5630">
        <v>517</v>
      </c>
      <c r="E5630">
        <v>9.7711079279809692</v>
      </c>
      <c r="F5630">
        <f t="shared" si="441"/>
        <v>9.7698299279809699</v>
      </c>
      <c r="G5630">
        <f t="shared" si="442"/>
        <v>9.7696826067199396</v>
      </c>
      <c r="H5630" s="2">
        <f t="shared" si="438"/>
        <v>8.6439800000000008E-3</v>
      </c>
      <c r="I5630">
        <f>VLOOKUP(A5630,Sheet2!$B$2:$D$15,2)</f>
        <v>4</v>
      </c>
      <c r="J5630">
        <f>VLOOKUP(A5630,Sheet2!$B$2:$D$15,3)</f>
        <v>4</v>
      </c>
      <c r="L5630">
        <f t="shared" si="439"/>
        <v>1</v>
      </c>
      <c r="M5630" s="2">
        <f t="shared" si="440"/>
        <v>8.6439800000000008E-3</v>
      </c>
      <c r="N5630" s="2">
        <f>(D5630-H5630*VLOOKUP(I5630,Sheet2!$G$3:$I$7,3))/M5630/VLOOKUP(I5630,Sheet2!$G$3:$H$7,2)</f>
        <v>4.6895411407708018E-7</v>
      </c>
      <c r="O5630" s="2">
        <v>1.0355004676354001E-11</v>
      </c>
    </row>
    <row r="5631" spans="1:15" x14ac:dyDescent="0.25">
      <c r="A5631">
        <v>5620</v>
      </c>
      <c r="B5631">
        <v>407498</v>
      </c>
      <c r="C5631">
        <v>2947</v>
      </c>
      <c r="D5631">
        <v>488</v>
      </c>
      <c r="E5631">
        <v>9.7708132854589103</v>
      </c>
      <c r="F5631">
        <f t="shared" si="441"/>
        <v>9.769535285458911</v>
      </c>
      <c r="G5631">
        <f t="shared" si="442"/>
        <v>9.7693878928670959</v>
      </c>
      <c r="H5631" s="2">
        <f t="shared" si="438"/>
        <v>8.1499599999999995E-3</v>
      </c>
      <c r="I5631">
        <f>VLOOKUP(A5631,Sheet2!$B$2:$D$15,2)</f>
        <v>4</v>
      </c>
      <c r="J5631">
        <f>VLOOKUP(A5631,Sheet2!$B$2:$D$15,3)</f>
        <v>4</v>
      </c>
      <c r="L5631">
        <f t="shared" si="439"/>
        <v>1</v>
      </c>
      <c r="M5631" s="2">
        <f t="shared" si="440"/>
        <v>8.1499599999999995E-3</v>
      </c>
      <c r="N5631" s="2">
        <f>(D5631-H5631*VLOOKUP(I5631,Sheet2!$G$3:$I$7,3))/M5631/VLOOKUP(I5631,Sheet2!$G$3:$H$7,2)</f>
        <v>4.696259449126131E-7</v>
      </c>
      <c r="O5631" s="2">
        <v>1.06672376572739E-11</v>
      </c>
    </row>
    <row r="5632" spans="1:15" x14ac:dyDescent="0.25">
      <c r="A5632">
        <v>5621</v>
      </c>
      <c r="B5632">
        <v>439749</v>
      </c>
      <c r="C5632">
        <v>3266</v>
      </c>
      <c r="D5632">
        <v>539</v>
      </c>
      <c r="E5632">
        <v>9.7705185002752799</v>
      </c>
      <c r="F5632">
        <f t="shared" si="441"/>
        <v>9.7692405002752807</v>
      </c>
      <c r="G5632">
        <f t="shared" si="442"/>
        <v>9.7690930363181394</v>
      </c>
      <c r="H5632" s="2">
        <f t="shared" si="438"/>
        <v>8.7949800000000009E-3</v>
      </c>
      <c r="I5632">
        <f>VLOOKUP(A5632,Sheet2!$B$2:$D$15,2)</f>
        <v>4</v>
      </c>
      <c r="J5632">
        <f>VLOOKUP(A5632,Sheet2!$B$2:$D$15,3)</f>
        <v>4</v>
      </c>
      <c r="L5632">
        <f t="shared" si="439"/>
        <v>1</v>
      </c>
      <c r="M5632" s="2">
        <f t="shared" si="440"/>
        <v>8.7949800000000009E-3</v>
      </c>
      <c r="N5632" s="2">
        <f>(D5632-H5632*VLOOKUP(I5632,Sheet2!$G$3:$I$7,3))/M5632/VLOOKUP(I5632,Sheet2!$G$3:$H$7,2)</f>
        <v>4.8369960284162089E-7</v>
      </c>
      <c r="O5632" s="2">
        <v>1.08853325414691E-11</v>
      </c>
    </row>
    <row r="5633" spans="1:15" x14ac:dyDescent="0.25">
      <c r="A5633">
        <v>5622</v>
      </c>
      <c r="B5633">
        <v>449248</v>
      </c>
      <c r="C5633">
        <v>3215</v>
      </c>
      <c r="D5633">
        <v>532</v>
      </c>
      <c r="E5633">
        <v>9.7702235723609991</v>
      </c>
      <c r="F5633">
        <f t="shared" si="441"/>
        <v>9.7689455723609999</v>
      </c>
      <c r="G5633">
        <f t="shared" si="442"/>
        <v>9.7687980370039753</v>
      </c>
      <c r="H5633" s="2">
        <f t="shared" si="438"/>
        <v>8.9849600000000002E-3</v>
      </c>
      <c r="I5633">
        <f>VLOOKUP(A5633,Sheet2!$B$2:$D$15,2)</f>
        <v>4</v>
      </c>
      <c r="J5633">
        <f>VLOOKUP(A5633,Sheet2!$B$2:$D$15,3)</f>
        <v>4</v>
      </c>
      <c r="L5633">
        <f t="shared" si="439"/>
        <v>1</v>
      </c>
      <c r="M5633" s="2">
        <f t="shared" si="440"/>
        <v>8.9849600000000002E-3</v>
      </c>
      <c r="N5633" s="2">
        <f>(D5633-H5633*VLOOKUP(I5633,Sheet2!$G$3:$I$7,3))/M5633/VLOOKUP(I5633,Sheet2!$G$3:$H$7,2)</f>
        <v>4.6295057696417117E-7</v>
      </c>
      <c r="O5633" s="2">
        <v>1.0604542237042599E-11</v>
      </c>
    </row>
    <row r="5634" spans="1:15" x14ac:dyDescent="0.25">
      <c r="A5634">
        <v>5623</v>
      </c>
      <c r="B5634">
        <v>439462</v>
      </c>
      <c r="C5634">
        <v>3297</v>
      </c>
      <c r="D5634">
        <v>509</v>
      </c>
      <c r="E5634">
        <v>9.7699285016469499</v>
      </c>
      <c r="F5634">
        <f t="shared" si="441"/>
        <v>9.7686505016469507</v>
      </c>
      <c r="G5634">
        <f t="shared" si="442"/>
        <v>9.7685028948554802</v>
      </c>
      <c r="H5634" s="2">
        <f t="shared" si="438"/>
        <v>8.7892400000000002E-3</v>
      </c>
      <c r="I5634">
        <f>VLOOKUP(A5634,Sheet2!$B$2:$D$15,2)</f>
        <v>4</v>
      </c>
      <c r="J5634">
        <f>VLOOKUP(A5634,Sheet2!$B$2:$D$15,3)</f>
        <v>4</v>
      </c>
      <c r="L5634">
        <f t="shared" si="439"/>
        <v>1</v>
      </c>
      <c r="M5634" s="2">
        <f t="shared" si="440"/>
        <v>8.7892400000000002E-3</v>
      </c>
      <c r="N5634" s="2">
        <f>(D5634-H5634*VLOOKUP(I5634,Sheet2!$G$3:$I$7,3))/M5634/VLOOKUP(I5634,Sheet2!$G$3:$H$7,2)</f>
        <v>4.4996719329543856E-7</v>
      </c>
      <c r="O5634" s="2">
        <v>9.6426647632629707E-12</v>
      </c>
    </row>
    <row r="5635" spans="1:15" x14ac:dyDescent="0.25">
      <c r="A5635">
        <v>5624</v>
      </c>
      <c r="B5635">
        <v>408185</v>
      </c>
      <c r="C5635">
        <v>2977</v>
      </c>
      <c r="D5635">
        <v>471</v>
      </c>
      <c r="E5635">
        <v>9.7696332880640107</v>
      </c>
      <c r="F5635">
        <f t="shared" si="441"/>
        <v>9.7683552880640114</v>
      </c>
      <c r="G5635">
        <f t="shared" si="442"/>
        <v>9.7682076098035004</v>
      </c>
      <c r="H5635" s="2">
        <f t="shared" si="438"/>
        <v>8.1636999999999994E-3</v>
      </c>
      <c r="I5635">
        <f>VLOOKUP(A5635,Sheet2!$B$2:$D$15,2)</f>
        <v>4</v>
      </c>
      <c r="J5635">
        <f>VLOOKUP(A5635,Sheet2!$B$2:$D$15,3)</f>
        <v>4</v>
      </c>
      <c r="L5635">
        <f t="shared" si="439"/>
        <v>1</v>
      </c>
      <c r="M5635" s="2">
        <f t="shared" si="440"/>
        <v>8.1636999999999994E-3</v>
      </c>
      <c r="N5635" s="2">
        <f>(D5635-H5635*VLOOKUP(I5635,Sheet2!$G$3:$I$7,3))/M5635/VLOOKUP(I5635,Sheet2!$G$3:$H$7,2)</f>
        <v>4.4779427771721161E-7</v>
      </c>
      <c r="O5635" s="2">
        <v>1.0593308790183199E-11</v>
      </c>
    </row>
    <row r="5636" spans="1:15" x14ac:dyDescent="0.25">
      <c r="A5636">
        <v>5625</v>
      </c>
      <c r="B5636">
        <v>430948</v>
      </c>
      <c r="C5636">
        <v>3170</v>
      </c>
      <c r="D5636">
        <v>495</v>
      </c>
      <c r="E5636">
        <v>9.7693379315429905</v>
      </c>
      <c r="F5636">
        <f t="shared" si="441"/>
        <v>9.7680599315429912</v>
      </c>
      <c r="G5636">
        <f t="shared" si="442"/>
        <v>9.7679121817788399</v>
      </c>
      <c r="H5636" s="2">
        <f t="shared" si="438"/>
        <v>8.6189600000000002E-3</v>
      </c>
      <c r="I5636">
        <f>VLOOKUP(A5636,Sheet2!$B$2:$D$15,2)</f>
        <v>4</v>
      </c>
      <c r="J5636">
        <f>VLOOKUP(A5636,Sheet2!$B$2:$D$15,3)</f>
        <v>4</v>
      </c>
      <c r="L5636">
        <f t="shared" si="439"/>
        <v>1</v>
      </c>
      <c r="M5636" s="2">
        <f t="shared" si="440"/>
        <v>8.6189600000000002E-3</v>
      </c>
      <c r="N5636" s="2">
        <f>(D5636-H5636*VLOOKUP(I5636,Sheet2!$G$3:$I$7,3))/M5636/VLOOKUP(I5636,Sheet2!$G$3:$H$7,2)</f>
        <v>4.4516523060786919E-7</v>
      </c>
      <c r="O5636" s="2">
        <v>1.03996832060112E-11</v>
      </c>
    </row>
    <row r="5637" spans="1:15" x14ac:dyDescent="0.25">
      <c r="A5637">
        <v>5626</v>
      </c>
      <c r="B5637">
        <v>427249</v>
      </c>
      <c r="C5637">
        <v>3009</v>
      </c>
      <c r="D5637">
        <v>485</v>
      </c>
      <c r="E5637">
        <v>9.7690424320146896</v>
      </c>
      <c r="F5637">
        <f t="shared" si="441"/>
        <v>9.7677644320146904</v>
      </c>
      <c r="G5637">
        <f t="shared" si="442"/>
        <v>9.7676166107122757</v>
      </c>
      <c r="H5637" s="2">
        <f t="shared" si="438"/>
        <v>8.5449800000000006E-3</v>
      </c>
      <c r="I5637">
        <f>VLOOKUP(A5637,Sheet2!$B$2:$D$15,2)</f>
        <v>4</v>
      </c>
      <c r="J5637">
        <f>VLOOKUP(A5637,Sheet2!$B$2:$D$15,3)</f>
        <v>4</v>
      </c>
      <c r="L5637">
        <f t="shared" si="439"/>
        <v>1</v>
      </c>
      <c r="M5637" s="2">
        <f t="shared" si="440"/>
        <v>8.5449800000000006E-3</v>
      </c>
      <c r="N5637" s="2">
        <f>(D5637-H5637*VLOOKUP(I5637,Sheet2!$G$3:$I$7,3))/M5637/VLOOKUP(I5637,Sheet2!$G$3:$H$7,2)</f>
        <v>4.3843471055520313E-7</v>
      </c>
      <c r="O5637" s="2">
        <v>9.8932752306244102E-12</v>
      </c>
    </row>
    <row r="5638" spans="1:15" x14ac:dyDescent="0.25">
      <c r="A5638">
        <v>5627</v>
      </c>
      <c r="B5638">
        <v>456148</v>
      </c>
      <c r="C5638">
        <v>3427</v>
      </c>
      <c r="D5638">
        <v>508</v>
      </c>
      <c r="E5638">
        <v>9.7687467894098603</v>
      </c>
      <c r="F5638">
        <f t="shared" si="441"/>
        <v>9.7674687894098611</v>
      </c>
      <c r="G5638">
        <f t="shared" si="442"/>
        <v>9.7673208965345459</v>
      </c>
      <c r="H5638" s="2">
        <f t="shared" si="438"/>
        <v>9.1229599999999994E-3</v>
      </c>
      <c r="I5638">
        <f>VLOOKUP(A5638,Sheet2!$B$2:$D$15,2)</f>
        <v>4</v>
      </c>
      <c r="J5638">
        <f>VLOOKUP(A5638,Sheet2!$B$2:$D$15,3)</f>
        <v>4</v>
      </c>
      <c r="L5638">
        <f t="shared" si="439"/>
        <v>1</v>
      </c>
      <c r="M5638" s="2">
        <f t="shared" si="440"/>
        <v>9.1229599999999994E-3</v>
      </c>
      <c r="N5638" s="2">
        <f>(D5638-H5638*VLOOKUP(I5638,Sheet2!$G$3:$I$7,3))/M5638/VLOOKUP(I5638,Sheet2!$G$3:$H$7,2)</f>
        <v>4.2768681612108355E-7</v>
      </c>
      <c r="O5638" s="2">
        <v>1.0126714069166099E-11</v>
      </c>
    </row>
    <row r="5639" spans="1:15" x14ac:dyDescent="0.25">
      <c r="A5639">
        <v>5628</v>
      </c>
      <c r="B5639">
        <v>409149</v>
      </c>
      <c r="C5639">
        <v>3026</v>
      </c>
      <c r="D5639">
        <v>452</v>
      </c>
      <c r="E5639">
        <v>9.76845100365923</v>
      </c>
      <c r="F5639">
        <f t="shared" si="441"/>
        <v>9.7671730036592308</v>
      </c>
      <c r="G5639">
        <f t="shared" si="442"/>
        <v>9.7670250391763602</v>
      </c>
      <c r="H5639" s="2">
        <f t="shared" si="438"/>
        <v>8.1829799999999994E-3</v>
      </c>
      <c r="I5639">
        <f>VLOOKUP(A5639,Sheet2!$B$2:$D$15,2)</f>
        <v>4</v>
      </c>
      <c r="J5639">
        <f>VLOOKUP(A5639,Sheet2!$B$2:$D$15,3)</f>
        <v>4</v>
      </c>
      <c r="L5639">
        <f t="shared" si="439"/>
        <v>1</v>
      </c>
      <c r="M5639" s="2">
        <f t="shared" si="440"/>
        <v>8.1829799999999994E-3</v>
      </c>
      <c r="N5639" s="2">
        <f>(D5639-H5639*VLOOKUP(I5639,Sheet2!$G$3:$I$7,3))/M5639/VLOOKUP(I5639,Sheet2!$G$3:$H$7,2)</f>
        <v>4.2321600847124156E-7</v>
      </c>
      <c r="O5639" s="2">
        <v>1.0441867270986199E-11</v>
      </c>
    </row>
    <row r="5640" spans="1:15" x14ac:dyDescent="0.25">
      <c r="A5640">
        <v>5629</v>
      </c>
      <c r="B5640">
        <v>433548</v>
      </c>
      <c r="C5640">
        <v>3104</v>
      </c>
      <c r="D5640">
        <v>473</v>
      </c>
      <c r="E5640">
        <v>9.7681550746934906</v>
      </c>
      <c r="F5640">
        <f t="shared" si="441"/>
        <v>9.7668770746934914</v>
      </c>
      <c r="G5640">
        <f t="shared" si="442"/>
        <v>9.7667290385683962</v>
      </c>
      <c r="H5640" s="2">
        <f t="shared" si="438"/>
        <v>8.6709600000000001E-3</v>
      </c>
      <c r="I5640">
        <f>VLOOKUP(A5640,Sheet2!$B$2:$D$15,2)</f>
        <v>4</v>
      </c>
      <c r="J5640">
        <f>VLOOKUP(A5640,Sheet2!$B$2:$D$15,3)</f>
        <v>4</v>
      </c>
      <c r="L5640">
        <f t="shared" si="439"/>
        <v>1</v>
      </c>
      <c r="M5640" s="2">
        <f t="shared" si="440"/>
        <v>8.6709600000000001E-3</v>
      </c>
      <c r="N5640" s="2">
        <f>(D5640-H5640*VLOOKUP(I5640,Sheet2!$G$3:$I$7,3))/M5640/VLOOKUP(I5640,Sheet2!$G$3:$H$7,2)</f>
        <v>4.1634899895743952E-7</v>
      </c>
      <c r="O5640" s="2">
        <v>1.0877972128580901E-11</v>
      </c>
    </row>
    <row r="5641" spans="1:15" x14ac:dyDescent="0.25">
      <c r="A5641">
        <v>5630</v>
      </c>
      <c r="B5641">
        <v>416899</v>
      </c>
      <c r="C5641">
        <v>3049</v>
      </c>
      <c r="D5641">
        <v>448</v>
      </c>
      <c r="E5641">
        <v>9.7678590024433003</v>
      </c>
      <c r="F5641">
        <f t="shared" si="441"/>
        <v>9.7665810024433011</v>
      </c>
      <c r="G5641">
        <f t="shared" si="442"/>
        <v>9.7664328946412908</v>
      </c>
      <c r="H5641" s="2">
        <f t="shared" si="438"/>
        <v>8.33798E-3</v>
      </c>
      <c r="I5641">
        <f>VLOOKUP(A5641,Sheet2!$B$2:$D$15,2)</f>
        <v>4</v>
      </c>
      <c r="J5641">
        <f>VLOOKUP(A5641,Sheet2!$B$2:$D$15,3)</f>
        <v>4</v>
      </c>
      <c r="L5641">
        <f t="shared" si="439"/>
        <v>1</v>
      </c>
      <c r="M5641" s="2">
        <f t="shared" si="440"/>
        <v>8.33798E-3</v>
      </c>
      <c r="N5641" s="2">
        <f>(D5641-H5641*VLOOKUP(I5641,Sheet2!$G$3:$I$7,3))/M5641/VLOOKUP(I5641,Sheet2!$G$3:$H$7,2)</f>
        <v>4.0815040129623716E-7</v>
      </c>
      <c r="O5641" s="2">
        <v>9.8865008487555799E-12</v>
      </c>
    </row>
    <row r="5642" spans="1:15" x14ac:dyDescent="0.25">
      <c r="A5642">
        <v>5631</v>
      </c>
      <c r="B5642">
        <v>463148</v>
      </c>
      <c r="C5642">
        <v>3347</v>
      </c>
      <c r="D5642">
        <v>485</v>
      </c>
      <c r="E5642">
        <v>9.7675627868392798</v>
      </c>
      <c r="F5642">
        <f t="shared" si="441"/>
        <v>9.7662847868392806</v>
      </c>
      <c r="G5642">
        <f t="shared" si="442"/>
        <v>9.7661366073256506</v>
      </c>
      <c r="H5642" s="2">
        <f t="shared" si="438"/>
        <v>9.2629600000000006E-3</v>
      </c>
      <c r="I5642">
        <f>VLOOKUP(A5642,Sheet2!$B$2:$D$15,2)</f>
        <v>4</v>
      </c>
      <c r="J5642">
        <f>VLOOKUP(A5642,Sheet2!$B$2:$D$15,3)</f>
        <v>4</v>
      </c>
      <c r="L5642">
        <f t="shared" si="439"/>
        <v>1</v>
      </c>
      <c r="M5642" s="2">
        <f t="shared" si="440"/>
        <v>9.2629600000000006E-3</v>
      </c>
      <c r="N5642" s="2">
        <f>(D5642-H5642*VLOOKUP(I5642,Sheet2!$G$3:$I$7,3))/M5642/VLOOKUP(I5642,Sheet2!$G$3:$H$7,2)</f>
        <v>3.9444073125653137E-7</v>
      </c>
      <c r="O5642" s="2">
        <v>1.00988119464341E-11</v>
      </c>
    </row>
    <row r="5643" spans="1:15" x14ac:dyDescent="0.25">
      <c r="A5643">
        <v>5632</v>
      </c>
      <c r="B5643">
        <v>408248</v>
      </c>
      <c r="C5643">
        <v>3028</v>
      </c>
      <c r="D5643">
        <v>419</v>
      </c>
      <c r="E5643">
        <v>9.7672664278120198</v>
      </c>
      <c r="F5643">
        <f t="shared" si="441"/>
        <v>9.7659884278120206</v>
      </c>
      <c r="G5643">
        <f t="shared" si="442"/>
        <v>9.7658401765520466</v>
      </c>
      <c r="H5643" s="2">
        <f t="shared" si="438"/>
        <v>8.1649600000000006E-3</v>
      </c>
      <c r="I5643">
        <f>VLOOKUP(A5643,Sheet2!$B$2:$D$15,2)</f>
        <v>4</v>
      </c>
      <c r="J5643">
        <f>VLOOKUP(A5643,Sheet2!$B$2:$D$15,3)</f>
        <v>4</v>
      </c>
      <c r="L5643">
        <f t="shared" si="439"/>
        <v>1</v>
      </c>
      <c r="M5643" s="2">
        <f t="shared" si="440"/>
        <v>8.1649600000000006E-3</v>
      </c>
      <c r="N5643" s="2">
        <f>(D5643-H5643*VLOOKUP(I5643,Sheet2!$G$3:$I$7,3))/M5643/VLOOKUP(I5643,Sheet2!$G$3:$H$7,2)</f>
        <v>3.8401846622641139E-7</v>
      </c>
      <c r="O5643" s="2">
        <v>1.05001628765393E-11</v>
      </c>
    </row>
    <row r="5644" spans="1:15" x14ac:dyDescent="0.25">
      <c r="A5644">
        <v>5633</v>
      </c>
      <c r="B5644">
        <v>427549</v>
      </c>
      <c r="C5644">
        <v>3052</v>
      </c>
      <c r="D5644">
        <v>436</v>
      </c>
      <c r="E5644">
        <v>9.7669699252920701</v>
      </c>
      <c r="F5644">
        <f t="shared" si="441"/>
        <v>9.7656919252920709</v>
      </c>
      <c r="G5644">
        <f t="shared" si="442"/>
        <v>9.7655436022510216</v>
      </c>
      <c r="H5644" s="2">
        <f t="shared" ref="H5644:H5707" si="443">B5644/$F$5</f>
        <v>8.5509799999999997E-3</v>
      </c>
      <c r="I5644">
        <f>VLOOKUP(A5644,Sheet2!$B$2:$D$15,2)</f>
        <v>4</v>
      </c>
      <c r="J5644">
        <f>VLOOKUP(A5644,Sheet2!$B$2:$D$15,3)</f>
        <v>4</v>
      </c>
      <c r="L5644">
        <f t="shared" ref="L5644:L5707" si="444">IF(I5644=J5644,1,#NUM!)</f>
        <v>1</v>
      </c>
      <c r="M5644" s="2">
        <f t="shared" ref="M5644:M5707" si="445">H5644*L5644</f>
        <v>8.5509799999999997E-3</v>
      </c>
      <c r="N5644" s="2">
        <f>(D5644-H5644*VLOOKUP(I5644,Sheet2!$G$3:$I$7,3))/M5644/VLOOKUP(I5644,Sheet2!$G$3:$H$7,2)</f>
        <v>3.8073307772910244E-7</v>
      </c>
      <c r="O5644" s="2">
        <v>1.05208826169447E-11</v>
      </c>
    </row>
    <row r="5645" spans="1:15" x14ac:dyDescent="0.25">
      <c r="A5645">
        <v>5634</v>
      </c>
      <c r="B5645">
        <v>474298</v>
      </c>
      <c r="C5645">
        <v>3376</v>
      </c>
      <c r="D5645">
        <v>490</v>
      </c>
      <c r="E5645">
        <v>9.7666732792099697</v>
      </c>
      <c r="F5645">
        <f t="shared" ref="F5645:F5708" si="446">E5645-$F$4</f>
        <v>9.7653952792099705</v>
      </c>
      <c r="G5645">
        <f t="shared" ref="G5645:G5708" si="447">(F5646+F5645)/2</f>
        <v>9.7652468843530862</v>
      </c>
      <c r="H5645" s="2">
        <f t="shared" si="443"/>
        <v>9.4859599999999999E-3</v>
      </c>
      <c r="I5645">
        <f>VLOOKUP(A5645,Sheet2!$B$2:$D$15,2)</f>
        <v>4</v>
      </c>
      <c r="J5645">
        <f>VLOOKUP(A5645,Sheet2!$B$2:$D$15,3)</f>
        <v>4</v>
      </c>
      <c r="L5645">
        <f t="shared" si="444"/>
        <v>1</v>
      </c>
      <c r="M5645" s="2">
        <f t="shared" si="445"/>
        <v>9.4859599999999999E-3</v>
      </c>
      <c r="N5645" s="2">
        <f>(D5645-H5645*VLOOKUP(I5645,Sheet2!$G$3:$I$7,3))/M5645/VLOOKUP(I5645,Sheet2!$G$3:$H$7,2)</f>
        <v>3.874028844734745E-7</v>
      </c>
      <c r="O5645" s="2">
        <v>1.0340415981691899E-11</v>
      </c>
    </row>
    <row r="5646" spans="1:15" x14ac:dyDescent="0.25">
      <c r="A5646">
        <v>5635</v>
      </c>
      <c r="B5646">
        <v>362899</v>
      </c>
      <c r="C5646">
        <v>2624</v>
      </c>
      <c r="D5646">
        <v>372</v>
      </c>
      <c r="E5646">
        <v>9.7663764894961993</v>
      </c>
      <c r="F5646">
        <f t="shared" si="446"/>
        <v>9.7650984894962001</v>
      </c>
      <c r="G5646">
        <f t="shared" si="447"/>
        <v>9.7649500227887067</v>
      </c>
      <c r="H5646" s="2">
        <f t="shared" si="443"/>
        <v>7.2579799999999998E-3</v>
      </c>
      <c r="I5646">
        <f>VLOOKUP(A5646,Sheet2!$B$2:$D$15,2)</f>
        <v>4</v>
      </c>
      <c r="J5646">
        <f>VLOOKUP(A5646,Sheet2!$B$2:$D$15,3)</f>
        <v>4</v>
      </c>
      <c r="L5646">
        <f t="shared" si="444"/>
        <v>1</v>
      </c>
      <c r="M5646" s="2">
        <f t="shared" si="445"/>
        <v>7.2579799999999998E-3</v>
      </c>
      <c r="N5646" s="2">
        <f>(D5646-H5646*VLOOKUP(I5646,Sheet2!$G$3:$I$7,3))/M5646/VLOOKUP(I5646,Sheet2!$G$3:$H$7,2)</f>
        <v>3.8338930156875605E-7</v>
      </c>
      <c r="O5646" s="2">
        <v>1.08588748893229E-11</v>
      </c>
    </row>
    <row r="5647" spans="1:15" x14ac:dyDescent="0.25">
      <c r="A5647">
        <v>5636</v>
      </c>
      <c r="B5647">
        <v>464298</v>
      </c>
      <c r="C5647">
        <v>3506</v>
      </c>
      <c r="D5647">
        <v>458</v>
      </c>
      <c r="E5647">
        <v>9.7660795560812108</v>
      </c>
      <c r="F5647">
        <f t="shared" si="446"/>
        <v>9.7648015560812116</v>
      </c>
      <c r="G5647">
        <f t="shared" si="447"/>
        <v>9.764653017488321</v>
      </c>
      <c r="H5647" s="2">
        <f t="shared" si="443"/>
        <v>9.2859599999999994E-3</v>
      </c>
      <c r="I5647">
        <f>VLOOKUP(A5647,Sheet2!$B$2:$D$15,2)</f>
        <v>4</v>
      </c>
      <c r="J5647">
        <f>VLOOKUP(A5647,Sheet2!$B$2:$D$15,3)</f>
        <v>4</v>
      </c>
      <c r="L5647">
        <f t="shared" si="444"/>
        <v>1</v>
      </c>
      <c r="M5647" s="2">
        <f t="shared" si="445"/>
        <v>9.2859599999999994E-3</v>
      </c>
      <c r="N5647" s="2">
        <f>(D5647-H5647*VLOOKUP(I5647,Sheet2!$G$3:$I$7,3))/M5647/VLOOKUP(I5647,Sheet2!$G$3:$H$7,2)</f>
        <v>3.6406771793115627E-7</v>
      </c>
      <c r="O5647" s="2">
        <v>1.12123137917056E-11</v>
      </c>
    </row>
    <row r="5648" spans="1:15" x14ac:dyDescent="0.25">
      <c r="A5648">
        <v>5637</v>
      </c>
      <c r="B5648">
        <v>412449</v>
      </c>
      <c r="C5648">
        <v>2893</v>
      </c>
      <c r="D5648">
        <v>413</v>
      </c>
      <c r="E5648">
        <v>9.7657824788954297</v>
      </c>
      <c r="F5648">
        <f t="shared" si="446"/>
        <v>9.7645044788954305</v>
      </c>
      <c r="G5648">
        <f t="shared" si="447"/>
        <v>9.764355868382335</v>
      </c>
      <c r="H5648" s="2">
        <f t="shared" si="443"/>
        <v>8.2489799999999995E-3</v>
      </c>
      <c r="I5648">
        <f>VLOOKUP(A5648,Sheet2!$B$2:$D$15,2)</f>
        <v>4</v>
      </c>
      <c r="J5648">
        <f>VLOOKUP(A5648,Sheet2!$B$2:$D$15,3)</f>
        <v>4</v>
      </c>
      <c r="L5648">
        <f t="shared" si="444"/>
        <v>1</v>
      </c>
      <c r="M5648" s="2">
        <f t="shared" si="445"/>
        <v>8.2489799999999995E-3</v>
      </c>
      <c r="N5648" s="2">
        <f>(D5648-H5648*VLOOKUP(I5648,Sheet2!$G$3:$I$7,3))/M5648/VLOOKUP(I5648,Sheet2!$G$3:$H$7,2)</f>
        <v>3.7151796137219395E-7</v>
      </c>
      <c r="O5648" s="2">
        <v>1.1123098687104299E-11</v>
      </c>
    </row>
    <row r="5649" spans="1:15" x14ac:dyDescent="0.25">
      <c r="A5649">
        <v>5638</v>
      </c>
      <c r="B5649">
        <v>448448</v>
      </c>
      <c r="C5649">
        <v>3194</v>
      </c>
      <c r="D5649">
        <v>448</v>
      </c>
      <c r="E5649">
        <v>9.7654852578692406</v>
      </c>
      <c r="F5649">
        <f t="shared" si="446"/>
        <v>9.7642072578692414</v>
      </c>
      <c r="G5649">
        <f t="shared" si="447"/>
        <v>9.7640585754011262</v>
      </c>
      <c r="H5649" s="2">
        <f t="shared" si="443"/>
        <v>8.9689599999999998E-3</v>
      </c>
      <c r="I5649">
        <f>VLOOKUP(A5649,Sheet2!$B$2:$D$15,2)</f>
        <v>4</v>
      </c>
      <c r="J5649">
        <f>VLOOKUP(A5649,Sheet2!$B$2:$D$15,3)</f>
        <v>4</v>
      </c>
      <c r="L5649">
        <f t="shared" si="444"/>
        <v>1</v>
      </c>
      <c r="M5649" s="2">
        <f t="shared" si="445"/>
        <v>8.9689599999999998E-3</v>
      </c>
      <c r="N5649" s="2">
        <f>(D5649-H5649*VLOOKUP(I5649,Sheet2!$G$3:$I$7,3))/M5649/VLOOKUP(I5649,Sheet2!$G$3:$H$7,2)</f>
        <v>3.7035049950049958E-7</v>
      </c>
      <c r="O5649" s="2">
        <v>1.0654647997531601E-11</v>
      </c>
    </row>
    <row r="5650" spans="1:15" x14ac:dyDescent="0.25">
      <c r="A5650">
        <v>5639</v>
      </c>
      <c r="B5650">
        <v>432448</v>
      </c>
      <c r="C5650">
        <v>3187</v>
      </c>
      <c r="D5650">
        <v>427</v>
      </c>
      <c r="E5650">
        <v>9.7651878929330103</v>
      </c>
      <c r="F5650">
        <f t="shared" si="446"/>
        <v>9.763909892933011</v>
      </c>
      <c r="G5650">
        <f t="shared" si="447"/>
        <v>9.7637611384750258</v>
      </c>
      <c r="H5650" s="2">
        <f t="shared" si="443"/>
        <v>8.6489600000000007E-3</v>
      </c>
      <c r="I5650">
        <f>VLOOKUP(A5650,Sheet2!$B$2:$D$15,2)</f>
        <v>4</v>
      </c>
      <c r="J5650">
        <f>VLOOKUP(A5650,Sheet2!$B$2:$D$15,3)</f>
        <v>4</v>
      </c>
      <c r="L5650">
        <f t="shared" si="444"/>
        <v>1</v>
      </c>
      <c r="M5650" s="2">
        <f t="shared" si="445"/>
        <v>8.6489600000000007E-3</v>
      </c>
      <c r="N5650" s="2">
        <f>(D5650-H5650*VLOOKUP(I5650,Sheet2!$G$3:$I$7,3))/M5650/VLOOKUP(I5650,Sheet2!$G$3:$H$7,2)</f>
        <v>3.6455097676483646E-7</v>
      </c>
      <c r="O5650" s="2">
        <v>1.09378434349122E-11</v>
      </c>
    </row>
    <row r="5651" spans="1:15" x14ac:dyDescent="0.25">
      <c r="A5651">
        <v>5640</v>
      </c>
      <c r="B5651">
        <v>420749</v>
      </c>
      <c r="C5651">
        <v>3094</v>
      </c>
      <c r="D5651">
        <v>422</v>
      </c>
      <c r="E5651">
        <v>9.7648903840170398</v>
      </c>
      <c r="F5651">
        <f t="shared" si="446"/>
        <v>9.7636123840170406</v>
      </c>
      <c r="G5651">
        <f t="shared" si="447"/>
        <v>9.7634635575343403</v>
      </c>
      <c r="H5651" s="2">
        <f t="shared" si="443"/>
        <v>8.4149800000000007E-3</v>
      </c>
      <c r="I5651">
        <f>VLOOKUP(A5651,Sheet2!$B$2:$D$15,2)</f>
        <v>4</v>
      </c>
      <c r="J5651">
        <f>VLOOKUP(A5651,Sheet2!$B$2:$D$15,3)</f>
        <v>4</v>
      </c>
      <c r="L5651">
        <f t="shared" si="444"/>
        <v>1</v>
      </c>
      <c r="M5651" s="2">
        <f t="shared" si="445"/>
        <v>8.4149800000000007E-3</v>
      </c>
      <c r="N5651" s="2">
        <f>(D5651-H5651*VLOOKUP(I5651,Sheet2!$G$3:$I$7,3))/M5651/VLOOKUP(I5651,Sheet2!$G$3:$H$7,2)</f>
        <v>3.7233663454933928E-7</v>
      </c>
      <c r="O5651" s="2">
        <v>1.11589242353701E-11</v>
      </c>
    </row>
    <row r="5652" spans="1:15" x14ac:dyDescent="0.25">
      <c r="A5652">
        <v>5641</v>
      </c>
      <c r="B5652">
        <v>433048</v>
      </c>
      <c r="C5652">
        <v>3133</v>
      </c>
      <c r="D5652">
        <v>439</v>
      </c>
      <c r="E5652">
        <v>9.7645927310516392</v>
      </c>
      <c r="F5652">
        <f t="shared" si="446"/>
        <v>9.7633147310516399</v>
      </c>
      <c r="G5652">
        <f t="shared" si="447"/>
        <v>9.7631658325093404</v>
      </c>
      <c r="H5652" s="2">
        <f t="shared" si="443"/>
        <v>8.6609600000000005E-3</v>
      </c>
      <c r="I5652">
        <f>VLOOKUP(A5652,Sheet2!$B$2:$D$15,2)</f>
        <v>4</v>
      </c>
      <c r="J5652">
        <f>VLOOKUP(A5652,Sheet2!$B$2:$D$15,3)</f>
        <v>4</v>
      </c>
      <c r="L5652">
        <f t="shared" si="444"/>
        <v>1</v>
      </c>
      <c r="M5652" s="2">
        <f t="shared" si="445"/>
        <v>8.6609600000000005E-3</v>
      </c>
      <c r="N5652" s="2">
        <f>(D5652-H5652*VLOOKUP(I5652,Sheet2!$G$3:$I$7,3))/M5652/VLOOKUP(I5652,Sheet2!$G$3:$H$7,2)</f>
        <v>3.7772221739853315E-7</v>
      </c>
      <c r="O5652" s="2">
        <v>1.1170663169867E-11</v>
      </c>
    </row>
    <row r="5653" spans="1:15" x14ac:dyDescent="0.25">
      <c r="A5653">
        <v>5642</v>
      </c>
      <c r="B5653">
        <v>431449</v>
      </c>
      <c r="C5653">
        <v>3002</v>
      </c>
      <c r="D5653">
        <v>438</v>
      </c>
      <c r="E5653">
        <v>9.7642949339670402</v>
      </c>
      <c r="F5653">
        <f t="shared" si="446"/>
        <v>9.763016933967041</v>
      </c>
      <c r="G5653">
        <f t="shared" si="447"/>
        <v>9.7628679633302617</v>
      </c>
      <c r="H5653" s="2">
        <f t="shared" si="443"/>
        <v>8.6289799999999996E-3</v>
      </c>
      <c r="I5653">
        <f>VLOOKUP(A5653,Sheet2!$B$2:$D$15,2)</f>
        <v>4</v>
      </c>
      <c r="J5653">
        <f>VLOOKUP(A5653,Sheet2!$B$2:$D$15,3)</f>
        <v>4</v>
      </c>
      <c r="L5653">
        <f t="shared" si="444"/>
        <v>1</v>
      </c>
      <c r="M5653" s="2">
        <f t="shared" si="445"/>
        <v>8.6289799999999996E-3</v>
      </c>
      <c r="N5653" s="2">
        <f>(D5653-H5653*VLOOKUP(I5653,Sheet2!$G$3:$I$7,3))/M5653/VLOOKUP(I5653,Sheet2!$G$3:$H$7,2)</f>
        <v>3.7844185906097823E-7</v>
      </c>
      <c r="O5653" s="2">
        <v>1.07923956877579E-11</v>
      </c>
    </row>
    <row r="5654" spans="1:15" x14ac:dyDescent="0.25">
      <c r="A5654">
        <v>5643</v>
      </c>
      <c r="B5654">
        <v>422598</v>
      </c>
      <c r="C5654">
        <v>3134</v>
      </c>
      <c r="D5654">
        <v>419</v>
      </c>
      <c r="E5654">
        <v>9.76399699269348</v>
      </c>
      <c r="F5654">
        <f t="shared" si="446"/>
        <v>9.7627189926934808</v>
      </c>
      <c r="G5654">
        <f t="shared" si="447"/>
        <v>9.7625699499273111</v>
      </c>
      <c r="H5654" s="2">
        <f t="shared" si="443"/>
        <v>8.4519599999999997E-3</v>
      </c>
      <c r="I5654">
        <f>VLOOKUP(A5654,Sheet2!$B$2:$D$15,2)</f>
        <v>4</v>
      </c>
      <c r="J5654">
        <f>VLOOKUP(A5654,Sheet2!$B$2:$D$15,3)</f>
        <v>4</v>
      </c>
      <c r="L5654">
        <f t="shared" si="444"/>
        <v>1</v>
      </c>
      <c r="M5654" s="2">
        <f t="shared" si="445"/>
        <v>8.4519599999999997E-3</v>
      </c>
      <c r="N5654" s="2">
        <f>(D5654-H5654*VLOOKUP(I5654,Sheet2!$G$3:$I$7,3))/M5654/VLOOKUP(I5654,Sheet2!$G$3:$H$7,2)</f>
        <v>3.6659299925697712E-7</v>
      </c>
      <c r="O5654" s="2">
        <v>1.0866469062597299E-11</v>
      </c>
    </row>
    <row r="5655" spans="1:15" x14ac:dyDescent="0.25">
      <c r="A5655">
        <v>5644</v>
      </c>
      <c r="B5655">
        <v>432548</v>
      </c>
      <c r="C5655">
        <v>3211</v>
      </c>
      <c r="D5655">
        <v>436</v>
      </c>
      <c r="E5655">
        <v>9.7636989071611406</v>
      </c>
      <c r="F5655">
        <f t="shared" si="446"/>
        <v>9.7624209071611414</v>
      </c>
      <c r="G5655">
        <f t="shared" si="447"/>
        <v>9.762271792230651</v>
      </c>
      <c r="H5655" s="2">
        <f t="shared" si="443"/>
        <v>8.6509599999999992E-3</v>
      </c>
      <c r="I5655">
        <f>VLOOKUP(A5655,Sheet2!$B$2:$D$15,2)</f>
        <v>4</v>
      </c>
      <c r="J5655">
        <f>VLOOKUP(A5655,Sheet2!$B$2:$D$15,3)</f>
        <v>4</v>
      </c>
      <c r="L5655">
        <f t="shared" si="444"/>
        <v>1</v>
      </c>
      <c r="M5655" s="2">
        <f t="shared" si="445"/>
        <v>8.6509599999999992E-3</v>
      </c>
      <c r="N5655" s="2">
        <f>(D5655-H5655*VLOOKUP(I5655,Sheet2!$G$3:$I$7,3))/M5655/VLOOKUP(I5655,Sheet2!$G$3:$H$7,2)</f>
        <v>3.7484030859002938E-7</v>
      </c>
      <c r="O5655" s="2">
        <v>1.06550099795848E-11</v>
      </c>
    </row>
    <row r="5656" spans="1:15" x14ac:dyDescent="0.25">
      <c r="A5656">
        <v>5645</v>
      </c>
      <c r="B5656">
        <v>446999</v>
      </c>
      <c r="C5656">
        <v>3167</v>
      </c>
      <c r="D5656">
        <v>448</v>
      </c>
      <c r="E5656">
        <v>9.7634006773001598</v>
      </c>
      <c r="F5656">
        <f t="shared" si="446"/>
        <v>9.7621226773001606</v>
      </c>
      <c r="G5656">
        <f t="shared" si="447"/>
        <v>9.7619734901704156</v>
      </c>
      <c r="H5656" s="2">
        <f t="shared" si="443"/>
        <v>8.9399800000000001E-3</v>
      </c>
      <c r="I5656">
        <f>VLOOKUP(A5656,Sheet2!$B$2:$D$15,2)</f>
        <v>4</v>
      </c>
      <c r="J5656">
        <f>VLOOKUP(A5656,Sheet2!$B$2:$D$15,3)</f>
        <v>4</v>
      </c>
      <c r="L5656">
        <f t="shared" si="444"/>
        <v>1</v>
      </c>
      <c r="M5656" s="2">
        <f t="shared" si="445"/>
        <v>8.9399800000000001E-3</v>
      </c>
      <c r="N5656" s="2">
        <f>(D5656-H5656*VLOOKUP(I5656,Sheet2!$G$3:$I$7,3))/M5656/VLOOKUP(I5656,Sheet2!$G$3:$H$7,2)</f>
        <v>3.7196968930579266E-7</v>
      </c>
      <c r="O5656" s="2">
        <v>1.10223858139534E-11</v>
      </c>
    </row>
    <row r="5657" spans="1:15" x14ac:dyDescent="0.25">
      <c r="A5657">
        <v>5646</v>
      </c>
      <c r="B5657">
        <v>423448</v>
      </c>
      <c r="C5657">
        <v>3057</v>
      </c>
      <c r="D5657">
        <v>431</v>
      </c>
      <c r="E5657">
        <v>9.7631023030406698</v>
      </c>
      <c r="F5657">
        <f t="shared" si="446"/>
        <v>9.7618243030406706</v>
      </c>
      <c r="G5657">
        <f t="shared" si="447"/>
        <v>9.7616750436767159</v>
      </c>
      <c r="H5657" s="2">
        <f t="shared" si="443"/>
        <v>8.4689599999999993E-3</v>
      </c>
      <c r="I5657">
        <f>VLOOKUP(A5657,Sheet2!$B$2:$D$15,2)</f>
        <v>4</v>
      </c>
      <c r="J5657">
        <f>VLOOKUP(A5657,Sheet2!$B$2:$D$15,3)</f>
        <v>4</v>
      </c>
      <c r="L5657">
        <f t="shared" si="444"/>
        <v>1</v>
      </c>
      <c r="M5657" s="2">
        <f t="shared" si="445"/>
        <v>8.4689599999999993E-3</v>
      </c>
      <c r="N5657" s="2">
        <f>(D5657-H5657*VLOOKUP(I5657,Sheet2!$G$3:$I$7,3))/M5657/VLOOKUP(I5657,Sheet2!$G$3:$H$7,2)</f>
        <v>3.7976726965294446E-7</v>
      </c>
      <c r="O5657" s="2">
        <v>1.01744910981098E-11</v>
      </c>
    </row>
    <row r="5658" spans="1:15" x14ac:dyDescent="0.25">
      <c r="A5658">
        <v>5647</v>
      </c>
      <c r="B5658">
        <v>423599</v>
      </c>
      <c r="C5658">
        <v>3168</v>
      </c>
      <c r="D5658">
        <v>437</v>
      </c>
      <c r="E5658">
        <v>9.7628037843127604</v>
      </c>
      <c r="F5658">
        <f t="shared" si="446"/>
        <v>9.7615257843127612</v>
      </c>
      <c r="G5658">
        <f t="shared" si="447"/>
        <v>9.7613764526796114</v>
      </c>
      <c r="H5658" s="2">
        <f t="shared" si="443"/>
        <v>8.4719800000000005E-3</v>
      </c>
      <c r="I5658">
        <f>VLOOKUP(A5658,Sheet2!$B$2:$D$15,2)</f>
        <v>4</v>
      </c>
      <c r="J5658">
        <f>VLOOKUP(A5658,Sheet2!$B$2:$D$15,3)</f>
        <v>4</v>
      </c>
      <c r="L5658">
        <f t="shared" si="444"/>
        <v>1</v>
      </c>
      <c r="M5658" s="2">
        <f t="shared" si="445"/>
        <v>8.4719800000000005E-3</v>
      </c>
      <c r="N5658" s="2">
        <f>(D5658-H5658*VLOOKUP(I5658,Sheet2!$G$3:$I$7,3))/M5658/VLOOKUP(I5658,Sheet2!$G$3:$H$7,2)</f>
        <v>3.8666802601044857E-7</v>
      </c>
      <c r="O5658" s="2">
        <v>1.02659296788413E-11</v>
      </c>
    </row>
    <row r="5659" spans="1:15" x14ac:dyDescent="0.25">
      <c r="A5659">
        <v>5648</v>
      </c>
      <c r="B5659">
        <v>423598</v>
      </c>
      <c r="C5659">
        <v>3072</v>
      </c>
      <c r="D5659">
        <v>443</v>
      </c>
      <c r="E5659">
        <v>9.7625051210464608</v>
      </c>
      <c r="F5659">
        <f t="shared" si="446"/>
        <v>9.7612271210464616</v>
      </c>
      <c r="G5659">
        <f t="shared" si="447"/>
        <v>9.7610777171091314</v>
      </c>
      <c r="H5659" s="2">
        <f t="shared" si="443"/>
        <v>8.4719600000000006E-3</v>
      </c>
      <c r="I5659">
        <f>VLOOKUP(A5659,Sheet2!$B$2:$D$15,2)</f>
        <v>4</v>
      </c>
      <c r="J5659">
        <f>VLOOKUP(A5659,Sheet2!$B$2:$D$15,3)</f>
        <v>4</v>
      </c>
      <c r="L5659">
        <f t="shared" si="444"/>
        <v>1</v>
      </c>
      <c r="M5659" s="2">
        <f t="shared" si="445"/>
        <v>8.4719600000000006E-3</v>
      </c>
      <c r="N5659" s="2">
        <f>(D5659-H5659*VLOOKUP(I5659,Sheet2!$G$3:$I$7,3))/M5659/VLOOKUP(I5659,Sheet2!$G$3:$H$7,2)</f>
        <v>3.9375143012950953E-7</v>
      </c>
      <c r="O5659" s="2">
        <v>1.0520980929232801E-11</v>
      </c>
    </row>
    <row r="5660" spans="1:15" x14ac:dyDescent="0.25">
      <c r="A5660">
        <v>5649</v>
      </c>
      <c r="B5660">
        <v>446849</v>
      </c>
      <c r="C5660">
        <v>3207</v>
      </c>
      <c r="D5660">
        <v>475</v>
      </c>
      <c r="E5660">
        <v>9.7622063131718004</v>
      </c>
      <c r="F5660">
        <f t="shared" si="446"/>
        <v>9.7609283131718012</v>
      </c>
      <c r="G5660">
        <f t="shared" si="447"/>
        <v>9.7607788368952857</v>
      </c>
      <c r="H5660" s="2">
        <f t="shared" si="443"/>
        <v>8.9369800000000006E-3</v>
      </c>
      <c r="I5660">
        <f>VLOOKUP(A5660,Sheet2!$B$2:$D$15,2)</f>
        <v>4</v>
      </c>
      <c r="J5660">
        <f>VLOOKUP(A5660,Sheet2!$B$2:$D$15,3)</f>
        <v>4</v>
      </c>
      <c r="L5660">
        <f t="shared" si="444"/>
        <v>1</v>
      </c>
      <c r="M5660" s="2">
        <f t="shared" si="445"/>
        <v>8.9369800000000006E-3</v>
      </c>
      <c r="N5660" s="2">
        <f>(D5660-H5660*VLOOKUP(I5660,Sheet2!$G$3:$I$7,3))/M5660/VLOOKUP(I5660,Sheet2!$G$3:$H$7,2)</f>
        <v>4.0234945507319025E-7</v>
      </c>
      <c r="O5660" s="2">
        <v>1.12103351294964E-11</v>
      </c>
    </row>
    <row r="5661" spans="1:15" x14ac:dyDescent="0.25">
      <c r="A5661">
        <v>5650</v>
      </c>
      <c r="B5661">
        <v>422748</v>
      </c>
      <c r="C5661">
        <v>3001</v>
      </c>
      <c r="D5661">
        <v>443</v>
      </c>
      <c r="E5661">
        <v>9.7619073606187694</v>
      </c>
      <c r="F5661">
        <f t="shared" si="446"/>
        <v>9.7606293606187702</v>
      </c>
      <c r="G5661">
        <f t="shared" si="447"/>
        <v>9.760479811968036</v>
      </c>
      <c r="H5661" s="2">
        <f t="shared" si="443"/>
        <v>8.4549599999999992E-3</v>
      </c>
      <c r="I5661">
        <f>VLOOKUP(A5661,Sheet2!$B$2:$D$15,2)</f>
        <v>4</v>
      </c>
      <c r="J5661">
        <f>VLOOKUP(A5661,Sheet2!$B$2:$D$15,3)</f>
        <v>4</v>
      </c>
      <c r="L5661">
        <f t="shared" si="444"/>
        <v>1</v>
      </c>
      <c r="M5661" s="2">
        <f t="shared" si="445"/>
        <v>8.4549599999999992E-3</v>
      </c>
      <c r="N5661" s="2">
        <f>(D5661-H5661*VLOOKUP(I5661,Sheet2!$G$3:$I$7,3))/M5661/VLOOKUP(I5661,Sheet2!$G$3:$H$7,2)</f>
        <v>3.9480280403455494E-7</v>
      </c>
      <c r="O5661" s="2">
        <v>1.03629653140376E-11</v>
      </c>
    </row>
    <row r="5662" spans="1:15" x14ac:dyDescent="0.25">
      <c r="A5662">
        <v>5651</v>
      </c>
      <c r="B5662">
        <v>436248</v>
      </c>
      <c r="C5662">
        <v>3241</v>
      </c>
      <c r="D5662">
        <v>458</v>
      </c>
      <c r="E5662">
        <v>9.7616082633172994</v>
      </c>
      <c r="F5662">
        <f t="shared" si="446"/>
        <v>9.7603302633173001</v>
      </c>
      <c r="G5662">
        <f t="shared" si="447"/>
        <v>9.7601806422573105</v>
      </c>
      <c r="H5662" s="2">
        <f t="shared" si="443"/>
        <v>8.7249600000000004E-3</v>
      </c>
      <c r="I5662">
        <f>VLOOKUP(A5662,Sheet2!$B$2:$D$15,2)</f>
        <v>4</v>
      </c>
      <c r="J5662">
        <f>VLOOKUP(A5662,Sheet2!$B$2:$D$15,3)</f>
        <v>4</v>
      </c>
      <c r="L5662">
        <f t="shared" si="444"/>
        <v>1</v>
      </c>
      <c r="M5662" s="2">
        <f t="shared" si="445"/>
        <v>8.7249600000000004E-3</v>
      </c>
      <c r="N5662" s="2">
        <f>(D5662-H5662*VLOOKUP(I5662,Sheet2!$G$3:$I$7,3))/M5662/VLOOKUP(I5662,Sheet2!$G$3:$H$7,2)</f>
        <v>3.9578077332159688E-7</v>
      </c>
      <c r="O5662" s="2">
        <v>1.0816376382503099E-11</v>
      </c>
    </row>
    <row r="5663" spans="1:15" x14ac:dyDescent="0.25">
      <c r="A5663">
        <v>5652</v>
      </c>
      <c r="B5663">
        <v>409549</v>
      </c>
      <c r="C5663">
        <v>3019</v>
      </c>
      <c r="D5663">
        <v>436</v>
      </c>
      <c r="E5663">
        <v>9.7613090211973201</v>
      </c>
      <c r="F5663">
        <f t="shared" si="446"/>
        <v>9.7600310211973209</v>
      </c>
      <c r="G5663">
        <f t="shared" si="447"/>
        <v>9.7598813276930159</v>
      </c>
      <c r="H5663" s="2">
        <f t="shared" si="443"/>
        <v>8.1909800000000005E-3</v>
      </c>
      <c r="I5663">
        <f>VLOOKUP(A5663,Sheet2!$B$2:$D$15,2)</f>
        <v>4</v>
      </c>
      <c r="J5663">
        <f>VLOOKUP(A5663,Sheet2!$B$2:$D$15,3)</f>
        <v>4</v>
      </c>
      <c r="L5663">
        <f t="shared" si="444"/>
        <v>1</v>
      </c>
      <c r="M5663" s="2">
        <f t="shared" si="445"/>
        <v>8.1909800000000005E-3</v>
      </c>
      <c r="N5663" s="2">
        <f>(D5663-H5663*VLOOKUP(I5663,Sheet2!$G$3:$I$7,3))/M5663/VLOOKUP(I5663,Sheet2!$G$3:$H$7,2)</f>
        <v>4.0314283919628657E-7</v>
      </c>
      <c r="O5663" s="2">
        <v>1.03492289540566E-11</v>
      </c>
    </row>
    <row r="5664" spans="1:15" x14ac:dyDescent="0.25">
      <c r="A5664">
        <v>5653</v>
      </c>
      <c r="B5664">
        <v>425298</v>
      </c>
      <c r="C5664">
        <v>3093</v>
      </c>
      <c r="D5664">
        <v>455</v>
      </c>
      <c r="E5664">
        <v>9.76100963418871</v>
      </c>
      <c r="F5664">
        <f t="shared" si="446"/>
        <v>9.7597316341887108</v>
      </c>
      <c r="G5664">
        <f t="shared" si="447"/>
        <v>9.7595818682050108</v>
      </c>
      <c r="H5664" s="2">
        <f t="shared" si="443"/>
        <v>8.5059599999999999E-3</v>
      </c>
      <c r="I5664">
        <f>VLOOKUP(A5664,Sheet2!$B$2:$D$15,2)</f>
        <v>4</v>
      </c>
      <c r="J5664">
        <f>VLOOKUP(A5664,Sheet2!$B$2:$D$15,3)</f>
        <v>4</v>
      </c>
      <c r="L5664">
        <f t="shared" si="444"/>
        <v>1</v>
      </c>
      <c r="M5664" s="2">
        <f t="shared" si="445"/>
        <v>8.5059599999999999E-3</v>
      </c>
      <c r="N5664" s="2">
        <f>(D5664-H5664*VLOOKUP(I5664,Sheet2!$G$3:$I$7,3))/M5664/VLOOKUP(I5664,Sheet2!$G$3:$H$7,2)</f>
        <v>4.0576904499903596E-7</v>
      </c>
      <c r="O5664" s="2">
        <v>1.06840036208625E-11</v>
      </c>
    </row>
    <row r="5665" spans="1:15" x14ac:dyDescent="0.25">
      <c r="A5665">
        <v>5654</v>
      </c>
      <c r="B5665">
        <v>475699</v>
      </c>
      <c r="C5665">
        <v>3385</v>
      </c>
      <c r="D5665">
        <v>501</v>
      </c>
      <c r="E5665">
        <v>9.7607101022213101</v>
      </c>
      <c r="F5665">
        <f t="shared" si="446"/>
        <v>9.7594321022213109</v>
      </c>
      <c r="G5665">
        <f t="shared" si="447"/>
        <v>9.7592822637231258</v>
      </c>
      <c r="H5665" s="2">
        <f t="shared" si="443"/>
        <v>9.51398E-3</v>
      </c>
      <c r="I5665">
        <f>VLOOKUP(A5665,Sheet2!$B$2:$D$15,2)</f>
        <v>4</v>
      </c>
      <c r="J5665">
        <f>VLOOKUP(A5665,Sheet2!$B$2:$D$15,3)</f>
        <v>4</v>
      </c>
      <c r="L5665">
        <f t="shared" si="444"/>
        <v>1</v>
      </c>
      <c r="M5665" s="2">
        <f t="shared" si="445"/>
        <v>9.51398E-3</v>
      </c>
      <c r="N5665" s="2">
        <f>(D5665-H5665*VLOOKUP(I5665,Sheet2!$G$3:$I$7,3))/M5665/VLOOKUP(I5665,Sheet2!$G$3:$H$7,2)</f>
        <v>3.9744349714840681E-7</v>
      </c>
      <c r="O5665" s="2">
        <v>1.05986000800246E-11</v>
      </c>
    </row>
    <row r="5666" spans="1:15" x14ac:dyDescent="0.25">
      <c r="A5666">
        <v>5655</v>
      </c>
      <c r="B5666">
        <v>395498</v>
      </c>
      <c r="C5666">
        <v>2908</v>
      </c>
      <c r="D5666">
        <v>416</v>
      </c>
      <c r="E5666">
        <v>9.76041042522494</v>
      </c>
      <c r="F5666">
        <f t="shared" si="446"/>
        <v>9.7591324252249407</v>
      </c>
      <c r="G5666">
        <f t="shared" si="447"/>
        <v>9.7589825141771556</v>
      </c>
      <c r="H5666" s="2">
        <f t="shared" si="443"/>
        <v>7.9099600000000006E-3</v>
      </c>
      <c r="I5666">
        <f>VLOOKUP(A5666,Sheet2!$B$2:$D$15,2)</f>
        <v>4</v>
      </c>
      <c r="J5666">
        <f>VLOOKUP(A5666,Sheet2!$B$2:$D$15,3)</f>
        <v>4</v>
      </c>
      <c r="L5666">
        <f t="shared" si="444"/>
        <v>1</v>
      </c>
      <c r="M5666" s="2">
        <f t="shared" si="445"/>
        <v>7.9099600000000006E-3</v>
      </c>
      <c r="N5666" s="2">
        <f>(D5666-H5666*VLOOKUP(I5666,Sheet2!$G$3:$I$7,3))/M5666/VLOOKUP(I5666,Sheet2!$G$3:$H$7,2)</f>
        <v>3.9676922083044667E-7</v>
      </c>
      <c r="O5666" s="2">
        <v>1.04210043476894E-11</v>
      </c>
    </row>
    <row r="5667" spans="1:15" x14ac:dyDescent="0.25">
      <c r="A5667">
        <v>5656</v>
      </c>
      <c r="B5667">
        <v>441648</v>
      </c>
      <c r="C5667">
        <v>3211</v>
      </c>
      <c r="D5667">
        <v>463</v>
      </c>
      <c r="E5667">
        <v>9.7601106031293696</v>
      </c>
      <c r="F5667">
        <f t="shared" si="446"/>
        <v>9.7588326031293704</v>
      </c>
      <c r="G5667">
        <f t="shared" si="447"/>
        <v>9.7586826194968666</v>
      </c>
      <c r="H5667" s="2">
        <f t="shared" si="443"/>
        <v>8.8329600000000008E-3</v>
      </c>
      <c r="I5667">
        <f>VLOOKUP(A5667,Sheet2!$B$2:$D$15,2)</f>
        <v>4</v>
      </c>
      <c r="J5667">
        <f>VLOOKUP(A5667,Sheet2!$B$2:$D$15,3)</f>
        <v>4</v>
      </c>
      <c r="L5667">
        <f t="shared" si="444"/>
        <v>1</v>
      </c>
      <c r="M5667" s="2">
        <f t="shared" si="445"/>
        <v>8.8329600000000008E-3</v>
      </c>
      <c r="N5667" s="2">
        <f>(D5667-H5667*VLOOKUP(I5667,Sheet2!$G$3:$I$7,3))/M5667/VLOOKUP(I5667,Sheet2!$G$3:$H$7,2)</f>
        <v>3.9502309712712377E-7</v>
      </c>
      <c r="O5667" s="2">
        <v>1.10129457570483E-11</v>
      </c>
    </row>
    <row r="5668" spans="1:15" x14ac:dyDescent="0.25">
      <c r="A5668">
        <v>5657</v>
      </c>
      <c r="B5668">
        <v>402049</v>
      </c>
      <c r="C5668">
        <v>2939</v>
      </c>
      <c r="D5668">
        <v>417</v>
      </c>
      <c r="E5668">
        <v>9.7598106358643602</v>
      </c>
      <c r="F5668">
        <f t="shared" si="446"/>
        <v>9.7585326358643609</v>
      </c>
      <c r="G5668">
        <f t="shared" si="447"/>
        <v>9.7583825796119807</v>
      </c>
      <c r="H5668" s="2">
        <f t="shared" si="443"/>
        <v>8.0409799999999997E-3</v>
      </c>
      <c r="I5668">
        <f>VLOOKUP(A5668,Sheet2!$B$2:$D$15,2)</f>
        <v>4</v>
      </c>
      <c r="J5668">
        <f>VLOOKUP(A5668,Sheet2!$B$2:$D$15,3)</f>
        <v>4</v>
      </c>
      <c r="L5668">
        <f t="shared" si="444"/>
        <v>1</v>
      </c>
      <c r="M5668" s="2">
        <f t="shared" si="445"/>
        <v>8.0409799999999997E-3</v>
      </c>
      <c r="N5668" s="2">
        <f>(D5668-H5668*VLOOKUP(I5668,Sheet2!$G$3:$I$7,3))/M5668/VLOOKUP(I5668,Sheet2!$G$3:$H$7,2)</f>
        <v>3.8944350477180639E-7</v>
      </c>
      <c r="O5668" s="2">
        <v>1.1106461663467599E-11</v>
      </c>
    </row>
    <row r="5669" spans="1:15" x14ac:dyDescent="0.25">
      <c r="A5669">
        <v>5658</v>
      </c>
      <c r="B5669">
        <v>453998</v>
      </c>
      <c r="C5669">
        <v>3182</v>
      </c>
      <c r="D5669">
        <v>468</v>
      </c>
      <c r="E5669">
        <v>9.7595105233595998</v>
      </c>
      <c r="F5669">
        <f t="shared" si="446"/>
        <v>9.7582325233596006</v>
      </c>
      <c r="G5669">
        <f t="shared" si="447"/>
        <v>9.7580823944521953</v>
      </c>
      <c r="H5669" s="2">
        <f t="shared" si="443"/>
        <v>9.0799599999999998E-3</v>
      </c>
      <c r="I5669">
        <f>VLOOKUP(A5669,Sheet2!$B$2:$D$15,2)</f>
        <v>4</v>
      </c>
      <c r="J5669">
        <f>VLOOKUP(A5669,Sheet2!$B$2:$D$15,3)</f>
        <v>4</v>
      </c>
      <c r="L5669">
        <f t="shared" si="444"/>
        <v>1</v>
      </c>
      <c r="M5669" s="2">
        <f t="shared" si="445"/>
        <v>9.0799599999999998E-3</v>
      </c>
      <c r="N5669" s="2">
        <f>(D5669-H5669*VLOOKUP(I5669,Sheet2!$G$3:$I$7,3))/M5669/VLOOKUP(I5669,Sheet2!$G$3:$H$7,2)</f>
        <v>3.8627077277873469E-7</v>
      </c>
      <c r="O5669" s="2">
        <v>1.14762375258064E-11</v>
      </c>
    </row>
    <row r="5670" spans="1:15" x14ac:dyDescent="0.25">
      <c r="A5670">
        <v>5659</v>
      </c>
      <c r="B5670">
        <v>440899</v>
      </c>
      <c r="C5670">
        <v>3333</v>
      </c>
      <c r="D5670">
        <v>453</v>
      </c>
      <c r="E5670">
        <v>9.7592102655447892</v>
      </c>
      <c r="F5670">
        <f t="shared" si="446"/>
        <v>9.75793226554479</v>
      </c>
      <c r="G5670">
        <f t="shared" si="447"/>
        <v>9.75778206394717</v>
      </c>
      <c r="H5670" s="2">
        <f t="shared" si="443"/>
        <v>8.8179799999999996E-3</v>
      </c>
      <c r="I5670">
        <f>VLOOKUP(A5670,Sheet2!$B$2:$D$15,2)</f>
        <v>4</v>
      </c>
      <c r="J5670">
        <f>VLOOKUP(A5670,Sheet2!$B$2:$D$15,3)</f>
        <v>4</v>
      </c>
      <c r="L5670">
        <f t="shared" si="444"/>
        <v>1</v>
      </c>
      <c r="M5670" s="2">
        <f t="shared" si="445"/>
        <v>8.8179799999999996E-3</v>
      </c>
      <c r="N5670" s="2">
        <f>(D5670-H5670*VLOOKUP(I5670,Sheet2!$G$3:$I$7,3))/M5670/VLOOKUP(I5670,Sheet2!$G$3:$H$7,2)</f>
        <v>3.8457309758017148E-7</v>
      </c>
      <c r="O5670" s="2">
        <v>1.13655943131782E-11</v>
      </c>
    </row>
    <row r="5671" spans="1:15" x14ac:dyDescent="0.25">
      <c r="A5671">
        <v>5660</v>
      </c>
      <c r="B5671">
        <v>437298</v>
      </c>
      <c r="C5671">
        <v>3176</v>
      </c>
      <c r="D5671">
        <v>439</v>
      </c>
      <c r="E5671">
        <v>9.7589098623495492</v>
      </c>
      <c r="F5671">
        <f t="shared" si="446"/>
        <v>9.7576318623495499</v>
      </c>
      <c r="G5671">
        <f t="shared" si="447"/>
        <v>9.7574815880265291</v>
      </c>
      <c r="H5671" s="2">
        <f t="shared" si="443"/>
        <v>8.7459600000000005E-3</v>
      </c>
      <c r="I5671">
        <f>VLOOKUP(A5671,Sheet2!$B$2:$D$15,2)</f>
        <v>4</v>
      </c>
      <c r="J5671">
        <f>VLOOKUP(A5671,Sheet2!$B$2:$D$15,3)</f>
        <v>4</v>
      </c>
      <c r="L5671">
        <f t="shared" si="444"/>
        <v>1</v>
      </c>
      <c r="M5671" s="2">
        <f t="shared" si="445"/>
        <v>8.7459600000000005E-3</v>
      </c>
      <c r="N5671" s="2">
        <f>(D5671-H5671*VLOOKUP(I5671,Sheet2!$G$3:$I$7,3))/M5671/VLOOKUP(I5671,Sheet2!$G$3:$H$7,2)</f>
        <v>3.7279604137224492E-7</v>
      </c>
      <c r="O5671" s="2">
        <v>1.10861822408687E-11</v>
      </c>
    </row>
    <row r="5672" spans="1:15" x14ac:dyDescent="0.25">
      <c r="A5672">
        <v>5661</v>
      </c>
      <c r="B5672">
        <v>413649</v>
      </c>
      <c r="C5672">
        <v>3024</v>
      </c>
      <c r="D5672">
        <v>425</v>
      </c>
      <c r="E5672">
        <v>9.7586093137035093</v>
      </c>
      <c r="F5672">
        <f t="shared" si="446"/>
        <v>9.75733131370351</v>
      </c>
      <c r="G5672">
        <f t="shared" si="447"/>
        <v>9.7571809666198703</v>
      </c>
      <c r="H5672" s="2">
        <f t="shared" si="443"/>
        <v>8.2729799999999992E-3</v>
      </c>
      <c r="I5672">
        <f>VLOOKUP(A5672,Sheet2!$B$2:$D$15,2)</f>
        <v>4</v>
      </c>
      <c r="J5672">
        <f>VLOOKUP(A5672,Sheet2!$B$2:$D$15,3)</f>
        <v>4</v>
      </c>
      <c r="L5672">
        <f t="shared" si="444"/>
        <v>1</v>
      </c>
      <c r="M5672" s="2">
        <f t="shared" si="445"/>
        <v>8.2729799999999992E-3</v>
      </c>
      <c r="N5672" s="2">
        <f>(D5672-H5672*VLOOKUP(I5672,Sheet2!$G$3:$I$7,3))/M5672/VLOOKUP(I5672,Sheet2!$G$3:$H$7,2)</f>
        <v>3.8457056985511873E-7</v>
      </c>
      <c r="O5672" s="2">
        <v>1.1125579034772099E-11</v>
      </c>
    </row>
    <row r="5673" spans="1:15" x14ac:dyDescent="0.25">
      <c r="A5673">
        <v>5662</v>
      </c>
      <c r="B5673">
        <v>403998</v>
      </c>
      <c r="C5673">
        <v>2780</v>
      </c>
      <c r="D5673">
        <v>416</v>
      </c>
      <c r="E5673">
        <v>9.7583086195362299</v>
      </c>
      <c r="F5673">
        <f t="shared" si="446"/>
        <v>9.7570306195362306</v>
      </c>
      <c r="G5673">
        <f t="shared" si="447"/>
        <v>9.7568801996567451</v>
      </c>
      <c r="H5673" s="2">
        <f t="shared" si="443"/>
        <v>8.0799600000000006E-3</v>
      </c>
      <c r="I5673">
        <f>VLOOKUP(A5673,Sheet2!$B$2:$D$15,2)</f>
        <v>4</v>
      </c>
      <c r="J5673">
        <f>VLOOKUP(A5673,Sheet2!$B$2:$D$15,3)</f>
        <v>4</v>
      </c>
      <c r="L5673">
        <f t="shared" si="444"/>
        <v>1</v>
      </c>
      <c r="M5673" s="2">
        <f t="shared" si="445"/>
        <v>8.0799600000000006E-3</v>
      </c>
      <c r="N5673" s="2">
        <f>(D5673-H5673*VLOOKUP(I5673,Sheet2!$G$3:$I$7,3))/M5673/VLOOKUP(I5673,Sheet2!$G$3:$H$7,2)</f>
        <v>3.8570403393086103E-7</v>
      </c>
      <c r="O5673" s="2">
        <v>1.10433380228001E-11</v>
      </c>
    </row>
    <row r="5674" spans="1:15" x14ac:dyDescent="0.25">
      <c r="A5674">
        <v>5663</v>
      </c>
      <c r="B5674">
        <v>460548</v>
      </c>
      <c r="C5674">
        <v>3455</v>
      </c>
      <c r="D5674">
        <v>477</v>
      </c>
      <c r="E5674">
        <v>9.7580077797772606</v>
      </c>
      <c r="F5674">
        <f t="shared" si="446"/>
        <v>9.7567297797772614</v>
      </c>
      <c r="G5674">
        <f t="shared" si="447"/>
        <v>9.7565792870666819</v>
      </c>
      <c r="H5674" s="2">
        <f t="shared" si="443"/>
        <v>9.2109600000000007E-3</v>
      </c>
      <c r="I5674">
        <f>VLOOKUP(A5674,Sheet2!$B$2:$D$15,2)</f>
        <v>4</v>
      </c>
      <c r="J5674">
        <f>VLOOKUP(A5674,Sheet2!$B$2:$D$15,3)</f>
        <v>4</v>
      </c>
      <c r="L5674">
        <f t="shared" si="444"/>
        <v>1</v>
      </c>
      <c r="M5674" s="2">
        <f t="shared" si="445"/>
        <v>9.2109600000000007E-3</v>
      </c>
      <c r="N5674" s="2">
        <f>(D5674-H5674*VLOOKUP(I5674,Sheet2!$G$3:$I$7,3))/M5674/VLOOKUP(I5674,Sheet2!$G$3:$H$7,2)</f>
        <v>3.8871133041507071E-7</v>
      </c>
      <c r="O5674" s="2">
        <v>1.0795064715346499E-11</v>
      </c>
    </row>
    <row r="5675" spans="1:15" x14ac:dyDescent="0.25">
      <c r="A5675">
        <v>5664</v>
      </c>
      <c r="B5675">
        <v>434499</v>
      </c>
      <c r="C5675">
        <v>3132</v>
      </c>
      <c r="D5675">
        <v>451</v>
      </c>
      <c r="E5675">
        <v>9.7577067943560998</v>
      </c>
      <c r="F5675">
        <f t="shared" si="446"/>
        <v>9.7564287943561006</v>
      </c>
      <c r="G5675">
        <f t="shared" si="447"/>
        <v>9.7562782287791663</v>
      </c>
      <c r="H5675" s="2">
        <f t="shared" si="443"/>
        <v>8.6899799999999999E-3</v>
      </c>
      <c r="I5675">
        <f>VLOOKUP(A5675,Sheet2!$B$2:$D$15,2)</f>
        <v>4</v>
      </c>
      <c r="J5675">
        <f>VLOOKUP(A5675,Sheet2!$B$2:$D$15,3)</f>
        <v>4</v>
      </c>
      <c r="L5675">
        <f t="shared" si="444"/>
        <v>1</v>
      </c>
      <c r="M5675" s="2">
        <f t="shared" si="445"/>
        <v>8.6899799999999999E-3</v>
      </c>
      <c r="N5675" s="2">
        <f>(D5675-H5675*VLOOKUP(I5675,Sheet2!$G$3:$I$7,3))/M5675/VLOOKUP(I5675,Sheet2!$G$3:$H$7,2)</f>
        <v>3.8983853622217773E-7</v>
      </c>
      <c r="O5675" s="2">
        <v>1.09338003778501E-11</v>
      </c>
    </row>
    <row r="5676" spans="1:15" x14ac:dyDescent="0.25">
      <c r="A5676">
        <v>5665</v>
      </c>
      <c r="B5676">
        <v>419598</v>
      </c>
      <c r="C5676">
        <v>3069</v>
      </c>
      <c r="D5676">
        <v>426</v>
      </c>
      <c r="E5676">
        <v>9.7574056632022295</v>
      </c>
      <c r="F5676">
        <f t="shared" si="446"/>
        <v>9.7561276632022302</v>
      </c>
      <c r="G5676">
        <f t="shared" si="447"/>
        <v>9.7559770247236557</v>
      </c>
      <c r="H5676" s="2">
        <f t="shared" si="443"/>
        <v>8.3919600000000004E-3</v>
      </c>
      <c r="I5676">
        <f>VLOOKUP(A5676,Sheet2!$B$2:$D$15,2)</f>
        <v>4</v>
      </c>
      <c r="J5676">
        <f>VLOOKUP(A5676,Sheet2!$B$2:$D$15,3)</f>
        <v>4</v>
      </c>
      <c r="L5676">
        <f t="shared" si="444"/>
        <v>1</v>
      </c>
      <c r="M5676" s="2">
        <f t="shared" si="445"/>
        <v>8.3919600000000004E-3</v>
      </c>
      <c r="N5676" s="2">
        <f>(D5676-H5676*VLOOKUP(I5676,Sheet2!$G$3:$I$7,3))/M5676/VLOOKUP(I5676,Sheet2!$G$3:$H$7,2)</f>
        <v>3.7847873035619798E-7</v>
      </c>
      <c r="O5676" s="2">
        <v>1.10004305412289E-11</v>
      </c>
    </row>
    <row r="5677" spans="1:15" x14ac:dyDescent="0.25">
      <c r="A5677">
        <v>5666</v>
      </c>
      <c r="B5677">
        <v>423699</v>
      </c>
      <c r="C5677">
        <v>2991</v>
      </c>
      <c r="D5677">
        <v>429</v>
      </c>
      <c r="E5677">
        <v>9.7571043862450804</v>
      </c>
      <c r="F5677">
        <f t="shared" si="446"/>
        <v>9.7558263862450811</v>
      </c>
      <c r="G5677">
        <f t="shared" si="447"/>
        <v>9.7556756748295719</v>
      </c>
      <c r="H5677" s="2">
        <f t="shared" si="443"/>
        <v>8.4739800000000007E-3</v>
      </c>
      <c r="I5677">
        <f>VLOOKUP(A5677,Sheet2!$B$2:$D$15,2)</f>
        <v>4</v>
      </c>
      <c r="J5677">
        <f>VLOOKUP(A5677,Sheet2!$B$2:$D$15,3)</f>
        <v>4</v>
      </c>
      <c r="L5677">
        <f t="shared" si="444"/>
        <v>1</v>
      </c>
      <c r="M5677" s="2">
        <f t="shared" si="445"/>
        <v>8.4739800000000007E-3</v>
      </c>
      <c r="N5677" s="2">
        <f>(D5677-H5677*VLOOKUP(I5677,Sheet2!$G$3:$I$7,3))/M5677/VLOOKUP(I5677,Sheet2!$G$3:$H$7,2)</f>
        <v>3.7710562014543335E-7</v>
      </c>
      <c r="O5677" s="2">
        <v>1.0989443578680199E-11</v>
      </c>
    </row>
    <row r="5678" spans="1:15" x14ac:dyDescent="0.25">
      <c r="A5678">
        <v>5667</v>
      </c>
      <c r="B5678">
        <v>439998</v>
      </c>
      <c r="C5678">
        <v>3249</v>
      </c>
      <c r="D5678">
        <v>458</v>
      </c>
      <c r="E5678">
        <v>9.7568029634140601</v>
      </c>
      <c r="F5678">
        <f t="shared" si="446"/>
        <v>9.7555249634140608</v>
      </c>
      <c r="G5678">
        <f t="shared" si="447"/>
        <v>9.7553741790263011</v>
      </c>
      <c r="H5678" s="2">
        <f t="shared" si="443"/>
        <v>8.7999600000000008E-3</v>
      </c>
      <c r="I5678">
        <f>VLOOKUP(A5678,Sheet2!$B$2:$D$15,2)</f>
        <v>4</v>
      </c>
      <c r="J5678">
        <f>VLOOKUP(A5678,Sheet2!$B$2:$D$15,3)</f>
        <v>4</v>
      </c>
      <c r="L5678">
        <f t="shared" si="444"/>
        <v>1</v>
      </c>
      <c r="M5678" s="2">
        <f t="shared" si="445"/>
        <v>8.7999600000000008E-3</v>
      </c>
      <c r="N5678" s="2">
        <f>(D5678-H5678*VLOOKUP(I5678,Sheet2!$G$3:$I$7,3))/M5678/VLOOKUP(I5678,Sheet2!$G$3:$H$7,2)</f>
        <v>3.91306911167778E-7</v>
      </c>
      <c r="O5678" s="2">
        <v>1.06119627589641E-11</v>
      </c>
    </row>
    <row r="5679" spans="1:15" x14ac:dyDescent="0.25">
      <c r="A5679">
        <v>5668</v>
      </c>
      <c r="B5679">
        <v>431699</v>
      </c>
      <c r="C5679">
        <v>3181</v>
      </c>
      <c r="D5679">
        <v>443</v>
      </c>
      <c r="E5679">
        <v>9.7565013946385406</v>
      </c>
      <c r="F5679">
        <f t="shared" si="446"/>
        <v>9.7552233946385414</v>
      </c>
      <c r="G5679">
        <f t="shared" si="447"/>
        <v>9.7550725372431959</v>
      </c>
      <c r="H5679" s="2">
        <f t="shared" si="443"/>
        <v>8.6339799999999994E-3</v>
      </c>
      <c r="I5679">
        <f>VLOOKUP(A5679,Sheet2!$B$2:$D$15,2)</f>
        <v>4</v>
      </c>
      <c r="J5679">
        <f>VLOOKUP(A5679,Sheet2!$B$2:$D$15,3)</f>
        <v>4</v>
      </c>
      <c r="L5679">
        <f t="shared" si="444"/>
        <v>1</v>
      </c>
      <c r="M5679" s="2">
        <f t="shared" si="445"/>
        <v>8.6339799999999994E-3</v>
      </c>
      <c r="N5679" s="2">
        <f>(D5679-H5679*VLOOKUP(I5679,Sheet2!$G$3:$I$7,3))/M5679/VLOOKUP(I5679,Sheet2!$G$3:$H$7,2)</f>
        <v>3.8393898097980307E-7</v>
      </c>
      <c r="O5679" s="2">
        <v>1.0955519863777001E-11</v>
      </c>
    </row>
    <row r="5680" spans="1:15" x14ac:dyDescent="0.25">
      <c r="A5680">
        <v>5669</v>
      </c>
      <c r="B5680">
        <v>404948</v>
      </c>
      <c r="C5680">
        <v>2873</v>
      </c>
      <c r="D5680">
        <v>421</v>
      </c>
      <c r="E5680">
        <v>9.7561996798478496</v>
      </c>
      <c r="F5680">
        <f t="shared" si="446"/>
        <v>9.7549216798478504</v>
      </c>
      <c r="G5680">
        <f t="shared" si="447"/>
        <v>9.7547707494095768</v>
      </c>
      <c r="H5680" s="2">
        <f t="shared" si="443"/>
        <v>8.0989600000000005E-3</v>
      </c>
      <c r="I5680">
        <f>VLOOKUP(A5680,Sheet2!$B$2:$D$15,2)</f>
        <v>4</v>
      </c>
      <c r="J5680">
        <f>VLOOKUP(A5680,Sheet2!$B$2:$D$15,3)</f>
        <v>4</v>
      </c>
      <c r="L5680">
        <f t="shared" si="444"/>
        <v>1</v>
      </c>
      <c r="M5680" s="2">
        <f t="shared" si="445"/>
        <v>8.0989600000000005E-3</v>
      </c>
      <c r="N5680" s="2">
        <f>(D5680-H5680*VLOOKUP(I5680,Sheet2!$G$3:$I$7,3))/M5680/VLOOKUP(I5680,Sheet2!$G$3:$H$7,2)</f>
        <v>3.9066982871874907E-7</v>
      </c>
      <c r="O5680" s="2">
        <v>1.06365084251207E-11</v>
      </c>
    </row>
    <row r="5681" spans="1:15" x14ac:dyDescent="0.25">
      <c r="A5681">
        <v>5670</v>
      </c>
      <c r="B5681">
        <v>436748</v>
      </c>
      <c r="C5681">
        <v>3126</v>
      </c>
      <c r="D5681">
        <v>460</v>
      </c>
      <c r="E5681">
        <v>9.7558978189713006</v>
      </c>
      <c r="F5681">
        <f t="shared" si="446"/>
        <v>9.7546198189713014</v>
      </c>
      <c r="G5681">
        <f t="shared" si="447"/>
        <v>9.7544688154547252</v>
      </c>
      <c r="H5681" s="2">
        <f t="shared" si="443"/>
        <v>8.7349599999999999E-3</v>
      </c>
      <c r="I5681">
        <f>VLOOKUP(A5681,Sheet2!$B$2:$D$15,2)</f>
        <v>4</v>
      </c>
      <c r="J5681">
        <f>VLOOKUP(A5681,Sheet2!$B$2:$D$15,3)</f>
        <v>4</v>
      </c>
      <c r="L5681">
        <f t="shared" si="444"/>
        <v>1</v>
      </c>
      <c r="M5681" s="2">
        <f t="shared" si="445"/>
        <v>8.7349599999999999E-3</v>
      </c>
      <c r="N5681" s="2">
        <f>(D5681-H5681*VLOOKUP(I5681,Sheet2!$G$3:$I$7,3))/M5681/VLOOKUP(I5681,Sheet2!$G$3:$H$7,2)</f>
        <v>3.9746946935074692E-7</v>
      </c>
      <c r="O5681" s="2">
        <v>1.12986501994933E-11</v>
      </c>
    </row>
    <row r="5682" spans="1:15" x14ac:dyDescent="0.25">
      <c r="A5682">
        <v>5671</v>
      </c>
      <c r="B5682">
        <v>430649</v>
      </c>
      <c r="C5682">
        <v>3100</v>
      </c>
      <c r="D5682">
        <v>467</v>
      </c>
      <c r="E5682">
        <v>9.7555958119381501</v>
      </c>
      <c r="F5682">
        <f t="shared" si="446"/>
        <v>9.7543178119381508</v>
      </c>
      <c r="G5682">
        <f t="shared" si="447"/>
        <v>9.7541667353078907</v>
      </c>
      <c r="H5682" s="2">
        <f t="shared" si="443"/>
        <v>8.6129799999999992E-3</v>
      </c>
      <c r="I5682">
        <f>VLOOKUP(A5682,Sheet2!$B$2:$D$15,2)</f>
        <v>4</v>
      </c>
      <c r="J5682">
        <f>VLOOKUP(A5682,Sheet2!$B$2:$D$15,3)</f>
        <v>4</v>
      </c>
      <c r="L5682">
        <f t="shared" si="444"/>
        <v>1</v>
      </c>
      <c r="M5682" s="2">
        <f t="shared" si="445"/>
        <v>8.6129799999999992E-3</v>
      </c>
      <c r="N5682" s="2">
        <f>(D5682-H5682*VLOOKUP(I5682,Sheet2!$G$3:$I$7,3))/M5682/VLOOKUP(I5682,Sheet2!$G$3:$H$7,2)</f>
        <v>4.1305490469036273E-7</v>
      </c>
      <c r="O5682" s="2">
        <v>1.0841633742098601E-11</v>
      </c>
    </row>
    <row r="5683" spans="1:15" x14ac:dyDescent="0.25">
      <c r="A5683">
        <v>5672</v>
      </c>
      <c r="B5683">
        <v>446998</v>
      </c>
      <c r="C5683">
        <v>3225</v>
      </c>
      <c r="D5683">
        <v>482</v>
      </c>
      <c r="E5683">
        <v>9.7552936586776298</v>
      </c>
      <c r="F5683">
        <f t="shared" si="446"/>
        <v>9.7540156586776305</v>
      </c>
      <c r="G5683">
        <f t="shared" si="447"/>
        <v>9.753864508898296</v>
      </c>
      <c r="H5683" s="2">
        <f t="shared" si="443"/>
        <v>8.9399600000000003E-3</v>
      </c>
      <c r="I5683">
        <f>VLOOKUP(A5683,Sheet2!$B$2:$D$15,2)</f>
        <v>4</v>
      </c>
      <c r="J5683">
        <f>VLOOKUP(A5683,Sheet2!$B$2:$D$15,3)</f>
        <v>4</v>
      </c>
      <c r="L5683">
        <f t="shared" si="444"/>
        <v>1</v>
      </c>
      <c r="M5683" s="2">
        <f t="shared" si="445"/>
        <v>8.9399600000000003E-3</v>
      </c>
      <c r="N5683" s="2">
        <f>(D5683-H5683*VLOOKUP(I5683,Sheet2!$G$3:$I$7,3))/M5683/VLOOKUP(I5683,Sheet2!$G$3:$H$7,2)</f>
        <v>4.1000230045772022E-7</v>
      </c>
      <c r="O5683" s="2">
        <v>1.1192360229624799E-11</v>
      </c>
    </row>
    <row r="5684" spans="1:15" x14ac:dyDescent="0.25">
      <c r="A5684">
        <v>5673</v>
      </c>
      <c r="B5684">
        <v>414599</v>
      </c>
      <c r="C5684">
        <v>3039</v>
      </c>
      <c r="D5684">
        <v>444</v>
      </c>
      <c r="E5684">
        <v>9.7549913591189608</v>
      </c>
      <c r="F5684">
        <f t="shared" si="446"/>
        <v>9.7537133591189615</v>
      </c>
      <c r="G5684">
        <f t="shared" si="447"/>
        <v>9.7535621361551215</v>
      </c>
      <c r="H5684" s="2">
        <f t="shared" si="443"/>
        <v>8.2919799999999991E-3</v>
      </c>
      <c r="I5684">
        <f>VLOOKUP(A5684,Sheet2!$B$2:$D$15,2)</f>
        <v>4</v>
      </c>
      <c r="J5684">
        <f>VLOOKUP(A5684,Sheet2!$B$2:$D$15,3)</f>
        <v>4</v>
      </c>
      <c r="L5684">
        <f t="shared" si="444"/>
        <v>1</v>
      </c>
      <c r="M5684" s="2">
        <f t="shared" si="445"/>
        <v>8.2919799999999991E-3</v>
      </c>
      <c r="N5684" s="2">
        <f>(D5684-H5684*VLOOKUP(I5684,Sheet2!$G$3:$I$7,3))/M5684/VLOOKUP(I5684,Sheet2!$G$3:$H$7,2)</f>
        <v>4.0630715257393299E-7</v>
      </c>
      <c r="O5684" s="2">
        <v>1.1016700217821699E-11</v>
      </c>
    </row>
    <row r="5685" spans="1:15" x14ac:dyDescent="0.25">
      <c r="A5685">
        <v>5674</v>
      </c>
      <c r="B5685">
        <v>463998</v>
      </c>
      <c r="C5685">
        <v>3336</v>
      </c>
      <c r="D5685">
        <v>491</v>
      </c>
      <c r="E5685">
        <v>9.7546889131912806</v>
      </c>
      <c r="F5685">
        <f t="shared" si="446"/>
        <v>9.7534109131912814</v>
      </c>
      <c r="G5685">
        <f t="shared" si="447"/>
        <v>9.7532596170075063</v>
      </c>
      <c r="H5685" s="2">
        <f t="shared" si="443"/>
        <v>9.2799600000000003E-3</v>
      </c>
      <c r="I5685">
        <f>VLOOKUP(A5685,Sheet2!$B$2:$D$15,2)</f>
        <v>4</v>
      </c>
      <c r="J5685">
        <f>VLOOKUP(A5685,Sheet2!$B$2:$D$15,3)</f>
        <v>4</v>
      </c>
      <c r="L5685">
        <f t="shared" si="444"/>
        <v>1</v>
      </c>
      <c r="M5685" s="2">
        <f t="shared" si="445"/>
        <v>9.2799600000000003E-3</v>
      </c>
      <c r="N5685" s="2">
        <f>(D5685-H5685*VLOOKUP(I5685,Sheet2!$G$3:$I$7,3))/M5685/VLOOKUP(I5685,Sheet2!$G$3:$H$7,2)</f>
        <v>3.9994710817719047E-7</v>
      </c>
      <c r="O5685" s="2">
        <v>1.1035995685139999E-11</v>
      </c>
    </row>
    <row r="5686" spans="1:15" x14ac:dyDescent="0.25">
      <c r="A5686">
        <v>5675</v>
      </c>
      <c r="B5686">
        <v>387199</v>
      </c>
      <c r="C5686">
        <v>2807</v>
      </c>
      <c r="D5686">
        <v>410</v>
      </c>
      <c r="E5686">
        <v>9.7543863208237305</v>
      </c>
      <c r="F5686">
        <f t="shared" si="446"/>
        <v>9.7531083208237312</v>
      </c>
      <c r="G5686">
        <f t="shared" si="447"/>
        <v>9.7529569513845651</v>
      </c>
      <c r="H5686" s="2">
        <f t="shared" si="443"/>
        <v>7.7439800000000001E-3</v>
      </c>
      <c r="I5686">
        <f>VLOOKUP(A5686,Sheet2!$B$2:$D$15,2)</f>
        <v>4</v>
      </c>
      <c r="J5686">
        <f>VLOOKUP(A5686,Sheet2!$B$2:$D$15,3)</f>
        <v>4</v>
      </c>
      <c r="L5686">
        <f t="shared" si="444"/>
        <v>1</v>
      </c>
      <c r="M5686" s="2">
        <f t="shared" si="445"/>
        <v>7.7439800000000001E-3</v>
      </c>
      <c r="N5686" s="2">
        <f>(D5686-H5686*VLOOKUP(I5686,Sheet2!$G$3:$I$7,3))/M5686/VLOOKUP(I5686,Sheet2!$G$3:$H$7,2)</f>
        <v>4.0029351612478335E-7</v>
      </c>
      <c r="O5686" s="2">
        <v>1.090077658486E-11</v>
      </c>
    </row>
    <row r="5687" spans="1:15" x14ac:dyDescent="0.25">
      <c r="A5687">
        <v>5676</v>
      </c>
      <c r="B5687">
        <v>441748</v>
      </c>
      <c r="C5687">
        <v>3232</v>
      </c>
      <c r="D5687">
        <v>463</v>
      </c>
      <c r="E5687">
        <v>9.7540835819453999</v>
      </c>
      <c r="F5687">
        <f t="shared" si="446"/>
        <v>9.7528055819454007</v>
      </c>
      <c r="G5687">
        <f t="shared" si="447"/>
        <v>9.7526541392153856</v>
      </c>
      <c r="H5687" s="2">
        <f t="shared" si="443"/>
        <v>8.8349599999999993E-3</v>
      </c>
      <c r="I5687">
        <f>VLOOKUP(A5687,Sheet2!$B$2:$D$15,2)</f>
        <v>4</v>
      </c>
      <c r="J5687">
        <f>VLOOKUP(A5687,Sheet2!$B$2:$D$15,3)</f>
        <v>4</v>
      </c>
      <c r="L5687">
        <f t="shared" si="444"/>
        <v>1</v>
      </c>
      <c r="M5687" s="2">
        <f t="shared" si="445"/>
        <v>8.8349599999999993E-3</v>
      </c>
      <c r="N5687" s="2">
        <f>(D5687-H5687*VLOOKUP(I5687,Sheet2!$G$3:$I$7,3))/M5687/VLOOKUP(I5687,Sheet2!$G$3:$H$7,2)</f>
        <v>3.9490443827702671E-7</v>
      </c>
      <c r="O5687" s="2">
        <v>1.1203969549811201E-11</v>
      </c>
    </row>
    <row r="5688" spans="1:15" x14ac:dyDescent="0.25">
      <c r="A5688">
        <v>5677</v>
      </c>
      <c r="B5688">
        <v>427148</v>
      </c>
      <c r="C5688">
        <v>3070</v>
      </c>
      <c r="D5688">
        <v>446</v>
      </c>
      <c r="E5688">
        <v>9.7537806964853697</v>
      </c>
      <c r="F5688">
        <f t="shared" si="446"/>
        <v>9.7525026964853705</v>
      </c>
      <c r="G5688">
        <f t="shared" si="447"/>
        <v>9.7523511804290095</v>
      </c>
      <c r="H5688" s="2">
        <f t="shared" si="443"/>
        <v>8.5429600000000005E-3</v>
      </c>
      <c r="I5688">
        <f>VLOOKUP(A5688,Sheet2!$B$2:$D$15,2)</f>
        <v>4</v>
      </c>
      <c r="J5688">
        <f>VLOOKUP(A5688,Sheet2!$B$2:$D$15,3)</f>
        <v>4</v>
      </c>
      <c r="L5688">
        <f t="shared" si="444"/>
        <v>1</v>
      </c>
      <c r="M5688" s="2">
        <f t="shared" si="445"/>
        <v>8.5429600000000005E-3</v>
      </c>
      <c r="N5688" s="2">
        <f>(D5688-H5688*VLOOKUP(I5688,Sheet2!$G$3:$I$7,3))/M5688/VLOOKUP(I5688,Sheet2!$G$3:$H$7,2)</f>
        <v>3.9291729283527022E-7</v>
      </c>
      <c r="O5688" s="2">
        <v>1.0636902311336699E-11</v>
      </c>
    </row>
    <row r="5689" spans="1:15" x14ac:dyDescent="0.25">
      <c r="A5689">
        <v>5678</v>
      </c>
      <c r="B5689">
        <v>435449</v>
      </c>
      <c r="C5689">
        <v>3141</v>
      </c>
      <c r="D5689">
        <v>458</v>
      </c>
      <c r="E5689">
        <v>9.7534776643726495</v>
      </c>
      <c r="F5689">
        <f t="shared" si="446"/>
        <v>9.7521996643726503</v>
      </c>
      <c r="G5689">
        <f t="shared" si="447"/>
        <v>9.7520480749544411</v>
      </c>
      <c r="H5689" s="2">
        <f t="shared" si="443"/>
        <v>8.7089799999999998E-3</v>
      </c>
      <c r="I5689">
        <f>VLOOKUP(A5689,Sheet2!$B$2:$D$15,2)</f>
        <v>4</v>
      </c>
      <c r="J5689">
        <f>VLOOKUP(A5689,Sheet2!$B$2:$D$15,3)</f>
        <v>4</v>
      </c>
      <c r="L5689">
        <f t="shared" si="444"/>
        <v>1</v>
      </c>
      <c r="M5689" s="2">
        <f t="shared" si="445"/>
        <v>8.7089799999999998E-3</v>
      </c>
      <c r="N5689" s="2">
        <f>(D5689-H5689*VLOOKUP(I5689,Sheet2!$G$3:$I$7,3))/M5689/VLOOKUP(I5689,Sheet2!$G$3:$H$7,2)</f>
        <v>3.9674396232394613E-7</v>
      </c>
      <c r="O5689" s="2">
        <v>1.09670333513351E-11</v>
      </c>
    </row>
    <row r="5690" spans="1:15" x14ac:dyDescent="0.25">
      <c r="A5690">
        <v>5679</v>
      </c>
      <c r="B5690">
        <v>439848</v>
      </c>
      <c r="C5690">
        <v>3152</v>
      </c>
      <c r="D5690">
        <v>460</v>
      </c>
      <c r="E5690">
        <v>9.7531744855362295</v>
      </c>
      <c r="F5690">
        <f t="shared" si="446"/>
        <v>9.7518964855362302</v>
      </c>
      <c r="G5690">
        <f t="shared" si="447"/>
        <v>9.7517448227206565</v>
      </c>
      <c r="H5690" s="2">
        <f t="shared" si="443"/>
        <v>8.7969599999999995E-3</v>
      </c>
      <c r="I5690">
        <f>VLOOKUP(A5690,Sheet2!$B$2:$D$15,2)</f>
        <v>4</v>
      </c>
      <c r="J5690">
        <f>VLOOKUP(A5690,Sheet2!$B$2:$D$15,3)</f>
        <v>4</v>
      </c>
      <c r="L5690">
        <f t="shared" si="444"/>
        <v>1</v>
      </c>
      <c r="M5690" s="2">
        <f t="shared" si="445"/>
        <v>8.7969599999999995E-3</v>
      </c>
      <c r="N5690" s="2">
        <f>(D5690-H5690*VLOOKUP(I5690,Sheet2!$G$3:$I$7,3))/M5690/VLOOKUP(I5690,Sheet2!$G$3:$H$7,2)</f>
        <v>3.9375791364289483E-7</v>
      </c>
      <c r="O5690" s="2">
        <v>1.08174014578185E-11</v>
      </c>
    </row>
    <row r="5691" spans="1:15" x14ac:dyDescent="0.25">
      <c r="A5691">
        <v>5680</v>
      </c>
      <c r="B5691">
        <v>411799</v>
      </c>
      <c r="C5691">
        <v>3012</v>
      </c>
      <c r="D5691">
        <v>426</v>
      </c>
      <c r="E5691">
        <v>9.7528711599050801</v>
      </c>
      <c r="F5691">
        <f t="shared" si="446"/>
        <v>9.7515931599050809</v>
      </c>
      <c r="G5691">
        <f t="shared" si="447"/>
        <v>9.7514414236566047</v>
      </c>
      <c r="H5691" s="2">
        <f t="shared" si="443"/>
        <v>8.2359800000000004E-3</v>
      </c>
      <c r="I5691">
        <f>VLOOKUP(A5691,Sheet2!$B$2:$D$15,2)</f>
        <v>4</v>
      </c>
      <c r="J5691">
        <f>VLOOKUP(A5691,Sheet2!$B$2:$D$15,3)</f>
        <v>4</v>
      </c>
      <c r="L5691">
        <f t="shared" si="444"/>
        <v>1</v>
      </c>
      <c r="M5691" s="2">
        <f t="shared" si="445"/>
        <v>8.2359800000000004E-3</v>
      </c>
      <c r="N5691" s="2">
        <f>(D5691-H5691*VLOOKUP(I5691,Sheet2!$G$3:$I$7,3))/M5691/VLOOKUP(I5691,Sheet2!$G$3:$H$7,2)</f>
        <v>3.8809263536336904E-7</v>
      </c>
      <c r="O5691" s="2">
        <v>1.0805831574941401E-11</v>
      </c>
    </row>
    <row r="5692" spans="1:15" x14ac:dyDescent="0.25">
      <c r="A5692">
        <v>5681</v>
      </c>
      <c r="B5692">
        <v>445748</v>
      </c>
      <c r="C5692">
        <v>3230</v>
      </c>
      <c r="D5692">
        <v>469</v>
      </c>
      <c r="E5692">
        <v>9.7525676874081295</v>
      </c>
      <c r="F5692">
        <f t="shared" si="446"/>
        <v>9.7512896874081303</v>
      </c>
      <c r="G5692">
        <f t="shared" si="447"/>
        <v>9.7511378776911908</v>
      </c>
      <c r="H5692" s="2">
        <f t="shared" si="443"/>
        <v>8.9149599999999996E-3</v>
      </c>
      <c r="I5692">
        <f>VLOOKUP(A5692,Sheet2!$B$2:$D$15,2)</f>
        <v>4</v>
      </c>
      <c r="J5692">
        <f>VLOOKUP(A5692,Sheet2!$B$2:$D$15,3)</f>
        <v>4</v>
      </c>
      <c r="L5692">
        <f t="shared" si="444"/>
        <v>1</v>
      </c>
      <c r="M5692" s="2">
        <f t="shared" si="445"/>
        <v>8.9149599999999996E-3</v>
      </c>
      <c r="N5692" s="2">
        <f>(D5692-H5692*VLOOKUP(I5692,Sheet2!$G$3:$I$7,3))/M5692/VLOOKUP(I5692,Sheet2!$G$3:$H$7,2)</f>
        <v>3.9693200148963094E-7</v>
      </c>
      <c r="O5692" s="2">
        <v>1.04085654831081E-11</v>
      </c>
    </row>
    <row r="5693" spans="1:15" x14ac:dyDescent="0.25">
      <c r="A5693">
        <v>5682</v>
      </c>
      <c r="B5693">
        <v>417098</v>
      </c>
      <c r="C5693">
        <v>3105</v>
      </c>
      <c r="D5693">
        <v>438</v>
      </c>
      <c r="E5693">
        <v>9.7522640679742505</v>
      </c>
      <c r="F5693">
        <f t="shared" si="446"/>
        <v>9.7509860679742513</v>
      </c>
      <c r="G5693">
        <f t="shared" si="447"/>
        <v>9.7508341847532805</v>
      </c>
      <c r="H5693" s="2">
        <f t="shared" si="443"/>
        <v>8.3419600000000007E-3</v>
      </c>
      <c r="I5693">
        <f>VLOOKUP(A5693,Sheet2!$B$2:$D$15,2)</f>
        <v>4</v>
      </c>
      <c r="J5693">
        <f>VLOOKUP(A5693,Sheet2!$B$2:$D$15,3)</f>
        <v>4</v>
      </c>
      <c r="L5693">
        <f t="shared" si="444"/>
        <v>1</v>
      </c>
      <c r="M5693" s="2">
        <f t="shared" si="445"/>
        <v>8.3419600000000007E-3</v>
      </c>
      <c r="N5693" s="2">
        <f>(D5693-H5693*VLOOKUP(I5693,Sheet2!$G$3:$I$7,3))/M5693/VLOOKUP(I5693,Sheet2!$G$3:$H$7,2)</f>
        <v>3.9590646155100237E-7</v>
      </c>
      <c r="O5693" s="2">
        <v>1.01089135580077E-11</v>
      </c>
    </row>
    <row r="5694" spans="1:15" x14ac:dyDescent="0.25">
      <c r="A5694">
        <v>5683</v>
      </c>
      <c r="B5694">
        <v>445949</v>
      </c>
      <c r="C5694">
        <v>3158</v>
      </c>
      <c r="D5694">
        <v>472</v>
      </c>
      <c r="E5694">
        <v>9.7519603015323106</v>
      </c>
      <c r="F5694">
        <f t="shared" si="446"/>
        <v>9.7506823015323114</v>
      </c>
      <c r="G5694">
        <f t="shared" si="447"/>
        <v>9.7505303447717164</v>
      </c>
      <c r="H5694" s="2">
        <f t="shared" si="443"/>
        <v>8.91898E-3</v>
      </c>
      <c r="I5694">
        <f>VLOOKUP(A5694,Sheet2!$B$2:$D$15,2)</f>
        <v>4</v>
      </c>
      <c r="J5694">
        <f>VLOOKUP(A5694,Sheet2!$B$2:$D$15,3)</f>
        <v>4</v>
      </c>
      <c r="L5694">
        <f t="shared" si="444"/>
        <v>1</v>
      </c>
      <c r="M5694" s="2">
        <f t="shared" si="445"/>
        <v>8.91898E-3</v>
      </c>
      <c r="N5694" s="2">
        <f>(D5694-H5694*VLOOKUP(I5694,Sheet2!$G$3:$I$7,3))/M5694/VLOOKUP(I5694,Sheet2!$G$3:$H$7,2)</f>
        <v>4.0005849693574826E-7</v>
      </c>
      <c r="O5694" s="2">
        <v>1.0560965063464801E-11</v>
      </c>
    </row>
    <row r="5695" spans="1:15" x14ac:dyDescent="0.25">
      <c r="A5695">
        <v>5684</v>
      </c>
      <c r="B5695">
        <v>425748</v>
      </c>
      <c r="C5695">
        <v>3164</v>
      </c>
      <c r="D5695">
        <v>453</v>
      </c>
      <c r="E5695">
        <v>9.7516563880111207</v>
      </c>
      <c r="F5695">
        <f t="shared" si="446"/>
        <v>9.7503783880111214</v>
      </c>
      <c r="G5695">
        <f t="shared" si="447"/>
        <v>9.7502263576753023</v>
      </c>
      <c r="H5695" s="2">
        <f t="shared" si="443"/>
        <v>8.5149600000000002E-3</v>
      </c>
      <c r="I5695">
        <f>VLOOKUP(A5695,Sheet2!$B$2:$D$15,2)</f>
        <v>4</v>
      </c>
      <c r="J5695">
        <f>VLOOKUP(A5695,Sheet2!$B$2:$D$15,3)</f>
        <v>4</v>
      </c>
      <c r="L5695">
        <f t="shared" si="444"/>
        <v>1</v>
      </c>
      <c r="M5695" s="2">
        <f t="shared" si="445"/>
        <v>8.5149600000000002E-3</v>
      </c>
      <c r="N5695" s="2">
        <f>(D5695-H5695*VLOOKUP(I5695,Sheet2!$G$3:$I$7,3))/M5695/VLOOKUP(I5695,Sheet2!$G$3:$H$7,2)</f>
        <v>4.0285484793821693E-7</v>
      </c>
      <c r="O5695" s="2">
        <v>1.0023400468319499E-11</v>
      </c>
    </row>
    <row r="5696" spans="1:15" x14ac:dyDescent="0.25">
      <c r="A5696">
        <v>5685</v>
      </c>
      <c r="B5696">
        <v>425599</v>
      </c>
      <c r="C5696">
        <v>3092</v>
      </c>
      <c r="D5696">
        <v>456</v>
      </c>
      <c r="E5696">
        <v>9.7513523273394807</v>
      </c>
      <c r="F5696">
        <f t="shared" si="446"/>
        <v>9.7500743273394814</v>
      </c>
      <c r="G5696">
        <f t="shared" si="447"/>
        <v>9.7499222233928062</v>
      </c>
      <c r="H5696" s="2">
        <f t="shared" si="443"/>
        <v>8.5119800000000006E-3</v>
      </c>
      <c r="I5696">
        <f>VLOOKUP(A5696,Sheet2!$B$2:$D$15,2)</f>
        <v>4</v>
      </c>
      <c r="J5696">
        <f>VLOOKUP(A5696,Sheet2!$B$2:$D$15,3)</f>
        <v>4</v>
      </c>
      <c r="L5696">
        <f t="shared" si="444"/>
        <v>1</v>
      </c>
      <c r="M5696" s="2">
        <f t="shared" si="445"/>
        <v>8.5119800000000006E-3</v>
      </c>
      <c r="N5696" s="2">
        <f>(D5696-H5696*VLOOKUP(I5696,Sheet2!$G$3:$I$7,3))/M5696/VLOOKUP(I5696,Sheet2!$G$3:$H$7,2)</f>
        <v>4.0656554444441828E-7</v>
      </c>
      <c r="O5696" s="2">
        <v>9.6386742376304193E-12</v>
      </c>
    </row>
    <row r="5697" spans="1:15" x14ac:dyDescent="0.25">
      <c r="A5697">
        <v>5686</v>
      </c>
      <c r="B5697">
        <v>414998</v>
      </c>
      <c r="C5697">
        <v>3030</v>
      </c>
      <c r="D5697">
        <v>441</v>
      </c>
      <c r="E5697">
        <v>9.7510481194461303</v>
      </c>
      <c r="F5697">
        <f t="shared" si="446"/>
        <v>9.749770119446131</v>
      </c>
      <c r="G5697">
        <f t="shared" si="447"/>
        <v>9.7496179418529607</v>
      </c>
      <c r="H5697" s="2">
        <f t="shared" si="443"/>
        <v>8.2999600000000003E-3</v>
      </c>
      <c r="I5697">
        <f>VLOOKUP(A5697,Sheet2!$B$2:$D$15,2)</f>
        <v>4</v>
      </c>
      <c r="J5697">
        <f>VLOOKUP(A5697,Sheet2!$B$2:$D$15,3)</f>
        <v>4</v>
      </c>
      <c r="L5697">
        <f t="shared" si="444"/>
        <v>1</v>
      </c>
      <c r="M5697" s="2">
        <f t="shared" si="445"/>
        <v>8.2999600000000003E-3</v>
      </c>
      <c r="N5697" s="2">
        <f>(D5697-H5697*VLOOKUP(I5697,Sheet2!$G$3:$I$7,3))/M5697/VLOOKUP(I5697,Sheet2!$G$3:$H$7,2)</f>
        <v>4.0217786182102087E-7</v>
      </c>
      <c r="O5697" s="2">
        <v>9.7780194263803597E-12</v>
      </c>
    </row>
    <row r="5698" spans="1:15" x14ac:dyDescent="0.25">
      <c r="A5698">
        <v>5687</v>
      </c>
      <c r="B5698">
        <v>455199</v>
      </c>
      <c r="C5698">
        <v>3284</v>
      </c>
      <c r="D5698">
        <v>480</v>
      </c>
      <c r="E5698">
        <v>9.7507437642597896</v>
      </c>
      <c r="F5698">
        <f t="shared" si="446"/>
        <v>9.7494657642597904</v>
      </c>
      <c r="G5698">
        <f t="shared" si="447"/>
        <v>9.7493135129844717</v>
      </c>
      <c r="H5698" s="2">
        <f t="shared" si="443"/>
        <v>9.1039799999999994E-3</v>
      </c>
      <c r="I5698">
        <f>VLOOKUP(A5698,Sheet2!$B$2:$D$15,2)</f>
        <v>4</v>
      </c>
      <c r="J5698">
        <f>VLOOKUP(A5698,Sheet2!$B$2:$D$15,3)</f>
        <v>4</v>
      </c>
      <c r="L5698">
        <f t="shared" si="444"/>
        <v>1</v>
      </c>
      <c r="M5698" s="2">
        <f t="shared" si="445"/>
        <v>9.1039799999999994E-3</v>
      </c>
      <c r="N5698" s="2">
        <f>(D5698-H5698*VLOOKUP(I5698,Sheet2!$G$3:$I$7,3))/M5698/VLOOKUP(I5698,Sheet2!$G$3:$H$7,2)</f>
        <v>3.9809193155081632E-7</v>
      </c>
      <c r="O5698" s="2">
        <v>9.7194041440261807E-12</v>
      </c>
    </row>
    <row r="5699" spans="1:15" x14ac:dyDescent="0.25">
      <c r="A5699">
        <v>5688</v>
      </c>
      <c r="B5699">
        <v>393498</v>
      </c>
      <c r="C5699">
        <v>2893</v>
      </c>
      <c r="D5699">
        <v>417</v>
      </c>
      <c r="E5699">
        <v>9.7504392617091504</v>
      </c>
      <c r="F5699">
        <f t="shared" si="446"/>
        <v>9.7491612617091512</v>
      </c>
      <c r="G5699">
        <f t="shared" si="447"/>
        <v>9.7490089367160007</v>
      </c>
      <c r="H5699" s="2">
        <f t="shared" si="443"/>
        <v>7.8699600000000005E-3</v>
      </c>
      <c r="I5699">
        <f>VLOOKUP(A5699,Sheet2!$B$2:$D$15,2)</f>
        <v>4</v>
      </c>
      <c r="J5699">
        <f>VLOOKUP(A5699,Sheet2!$B$2:$D$15,3)</f>
        <v>4</v>
      </c>
      <c r="L5699">
        <f t="shared" si="444"/>
        <v>1</v>
      </c>
      <c r="M5699" s="2">
        <f t="shared" si="445"/>
        <v>7.8699600000000005E-3</v>
      </c>
      <c r="N5699" s="2">
        <f>(D5699-H5699*VLOOKUP(I5699,Sheet2!$G$3:$I$7,3))/M5699/VLOOKUP(I5699,Sheet2!$G$3:$H$7,2)</f>
        <v>4.0071292179375754E-7</v>
      </c>
      <c r="O5699" s="2">
        <v>9.8513947849624001E-12</v>
      </c>
    </row>
    <row r="5700" spans="1:15" x14ac:dyDescent="0.25">
      <c r="A5700">
        <v>5689</v>
      </c>
      <c r="B5700">
        <v>477148</v>
      </c>
      <c r="C5700">
        <v>3443</v>
      </c>
      <c r="D5700">
        <v>509</v>
      </c>
      <c r="E5700">
        <v>9.7501346117228493</v>
      </c>
      <c r="F5700">
        <f t="shared" si="446"/>
        <v>9.7488566117228501</v>
      </c>
      <c r="G5700">
        <f t="shared" si="447"/>
        <v>9.7487042129761807</v>
      </c>
      <c r="H5700" s="2">
        <f t="shared" si="443"/>
        <v>9.5429599999999996E-3</v>
      </c>
      <c r="I5700">
        <f>VLOOKUP(A5700,Sheet2!$B$2:$D$15,2)</f>
        <v>4</v>
      </c>
      <c r="J5700">
        <f>VLOOKUP(A5700,Sheet2!$B$2:$D$15,3)</f>
        <v>4</v>
      </c>
      <c r="L5700">
        <f t="shared" si="444"/>
        <v>1</v>
      </c>
      <c r="M5700" s="2">
        <f t="shared" si="445"/>
        <v>9.5429599999999996E-3</v>
      </c>
      <c r="N5700" s="2">
        <f>(D5700-H5700*VLOOKUP(I5700,Sheet2!$G$3:$I$7,3))/M5700/VLOOKUP(I5700,Sheet2!$G$3:$H$7,2)</f>
        <v>4.042274845540587E-7</v>
      </c>
      <c r="O5700" s="2">
        <v>1.0013102866883099E-11</v>
      </c>
    </row>
    <row r="5701" spans="1:15" x14ac:dyDescent="0.25">
      <c r="A5701">
        <v>5690</v>
      </c>
      <c r="B5701">
        <v>393649</v>
      </c>
      <c r="C5701">
        <v>2955</v>
      </c>
      <c r="D5701">
        <v>416</v>
      </c>
      <c r="E5701">
        <v>9.7498298142295106</v>
      </c>
      <c r="F5701">
        <f t="shared" si="446"/>
        <v>9.7485518142295113</v>
      </c>
      <c r="G5701">
        <f t="shared" si="447"/>
        <v>9.7483993416936059</v>
      </c>
      <c r="H5701" s="2">
        <f t="shared" si="443"/>
        <v>7.8729799999999999E-3</v>
      </c>
      <c r="I5701">
        <f>VLOOKUP(A5701,Sheet2!$B$2:$D$15,2)</f>
        <v>4</v>
      </c>
      <c r="J5701">
        <f>VLOOKUP(A5701,Sheet2!$B$2:$D$15,3)</f>
        <v>4</v>
      </c>
      <c r="L5701">
        <f t="shared" si="444"/>
        <v>1</v>
      </c>
      <c r="M5701" s="2">
        <f t="shared" si="445"/>
        <v>7.8729799999999999E-3</v>
      </c>
      <c r="N5701" s="2">
        <f>(D5701-H5701*VLOOKUP(I5701,Sheet2!$G$3:$I$7,3))/M5701/VLOOKUP(I5701,Sheet2!$G$3:$H$7,2)</f>
        <v>3.9923950435540298E-7</v>
      </c>
      <c r="O5701" s="2">
        <v>1.01177192512E-11</v>
      </c>
    </row>
    <row r="5702" spans="1:15" x14ac:dyDescent="0.25">
      <c r="A5702">
        <v>5691</v>
      </c>
      <c r="B5702">
        <v>458648</v>
      </c>
      <c r="C5702">
        <v>3333</v>
      </c>
      <c r="D5702">
        <v>484</v>
      </c>
      <c r="E5702">
        <v>9.7495248691576997</v>
      </c>
      <c r="F5702">
        <f t="shared" si="446"/>
        <v>9.7482468691577004</v>
      </c>
      <c r="G5702">
        <f t="shared" si="447"/>
        <v>9.7480943227968417</v>
      </c>
      <c r="H5702" s="2">
        <f t="shared" si="443"/>
        <v>9.1729600000000008E-3</v>
      </c>
      <c r="I5702">
        <f>VLOOKUP(A5702,Sheet2!$B$2:$D$15,2)</f>
        <v>4</v>
      </c>
      <c r="J5702">
        <f>VLOOKUP(A5702,Sheet2!$B$2:$D$15,3)</f>
        <v>4</v>
      </c>
      <c r="L5702">
        <f t="shared" si="444"/>
        <v>1</v>
      </c>
      <c r="M5702" s="2">
        <f t="shared" si="445"/>
        <v>9.1729600000000008E-3</v>
      </c>
      <c r="N5702" s="2">
        <f>(D5702-H5702*VLOOKUP(I5702,Sheet2!$G$3:$I$7,3))/M5702/VLOOKUP(I5702,Sheet2!$G$3:$H$7,2)</f>
        <v>3.9848775269923768E-7</v>
      </c>
      <c r="O5702" s="2">
        <v>1.0875535953088799E-11</v>
      </c>
    </row>
    <row r="5703" spans="1:15" x14ac:dyDescent="0.25">
      <c r="A5703">
        <v>5692</v>
      </c>
      <c r="B5703">
        <v>389249</v>
      </c>
      <c r="C5703">
        <v>2833</v>
      </c>
      <c r="D5703">
        <v>407</v>
      </c>
      <c r="E5703">
        <v>9.7492197764359805</v>
      </c>
      <c r="F5703">
        <f t="shared" si="446"/>
        <v>9.7479417764359813</v>
      </c>
      <c r="G5703">
        <f t="shared" si="447"/>
        <v>9.7477891562144166</v>
      </c>
      <c r="H5703" s="2">
        <f t="shared" si="443"/>
        <v>7.7849800000000004E-3</v>
      </c>
      <c r="I5703">
        <f>VLOOKUP(A5703,Sheet2!$B$2:$D$15,2)</f>
        <v>4</v>
      </c>
      <c r="J5703">
        <f>VLOOKUP(A5703,Sheet2!$B$2:$D$15,3)</f>
        <v>4</v>
      </c>
      <c r="L5703">
        <f t="shared" si="444"/>
        <v>1</v>
      </c>
      <c r="M5703" s="2">
        <f t="shared" si="445"/>
        <v>7.7849800000000004E-3</v>
      </c>
      <c r="N5703" s="2">
        <f>(D5703-H5703*VLOOKUP(I5703,Sheet2!$G$3:$I$7,3))/M5703/VLOOKUP(I5703,Sheet2!$G$3:$H$7,2)</f>
        <v>3.9365160000411045E-7</v>
      </c>
      <c r="O5703" s="2">
        <v>1.0409279931163899E-11</v>
      </c>
    </row>
    <row r="5704" spans="1:15" x14ac:dyDescent="0.25">
      <c r="A5704">
        <v>5693</v>
      </c>
      <c r="B5704">
        <v>475698</v>
      </c>
      <c r="C5704">
        <v>3416</v>
      </c>
      <c r="D5704">
        <v>492</v>
      </c>
      <c r="E5704">
        <v>9.7489145359928493</v>
      </c>
      <c r="F5704">
        <f t="shared" si="446"/>
        <v>9.7476365359928501</v>
      </c>
      <c r="G5704">
        <f t="shared" si="447"/>
        <v>9.7474838418748142</v>
      </c>
      <c r="H5704" s="2">
        <f t="shared" si="443"/>
        <v>9.5139600000000001E-3</v>
      </c>
      <c r="I5704">
        <f>VLOOKUP(A5704,Sheet2!$B$2:$D$15,2)</f>
        <v>4</v>
      </c>
      <c r="J5704">
        <f>VLOOKUP(A5704,Sheet2!$B$2:$D$15,3)</f>
        <v>4</v>
      </c>
      <c r="L5704">
        <f t="shared" si="444"/>
        <v>1</v>
      </c>
      <c r="M5704" s="2">
        <f t="shared" si="445"/>
        <v>9.5139600000000001E-3</v>
      </c>
      <c r="N5704" s="2">
        <f>(D5704-H5704*VLOOKUP(I5704,Sheet2!$G$3:$I$7,3))/M5704/VLOOKUP(I5704,Sheet2!$G$3:$H$7,2)</f>
        <v>3.8798482083170422E-7</v>
      </c>
      <c r="O5704" s="2">
        <v>1.0110228363353999E-11</v>
      </c>
    </row>
    <row r="5705" spans="1:15" x14ac:dyDescent="0.25">
      <c r="A5705">
        <v>5694</v>
      </c>
      <c r="B5705">
        <v>398399</v>
      </c>
      <c r="C5705">
        <v>2960</v>
      </c>
      <c r="D5705">
        <v>411</v>
      </c>
      <c r="E5705">
        <v>9.7486091477567793</v>
      </c>
      <c r="F5705">
        <f t="shared" si="446"/>
        <v>9.7473311477567801</v>
      </c>
      <c r="G5705">
        <f t="shared" si="447"/>
        <v>9.7471783797065008</v>
      </c>
      <c r="H5705" s="2">
        <f t="shared" si="443"/>
        <v>7.9679799999999995E-3</v>
      </c>
      <c r="I5705">
        <f>VLOOKUP(A5705,Sheet2!$B$2:$D$15,2)</f>
        <v>4</v>
      </c>
      <c r="J5705">
        <f>VLOOKUP(A5705,Sheet2!$B$2:$D$15,3)</f>
        <v>4</v>
      </c>
      <c r="L5705">
        <f t="shared" si="444"/>
        <v>1</v>
      </c>
      <c r="M5705" s="2">
        <f t="shared" si="445"/>
        <v>7.9679799999999995E-3</v>
      </c>
      <c r="N5705" s="2">
        <f>(D5705-H5705*VLOOKUP(I5705,Sheet2!$G$3:$I$7,3))/M5705/VLOOKUP(I5705,Sheet2!$G$3:$H$7,2)</f>
        <v>3.866645477272784E-7</v>
      </c>
      <c r="O5705" s="2">
        <v>1.02479437805642E-11</v>
      </c>
    </row>
    <row r="5706" spans="1:15" x14ac:dyDescent="0.25">
      <c r="A5706">
        <v>5695</v>
      </c>
      <c r="B5706">
        <v>453148</v>
      </c>
      <c r="C5706">
        <v>3353</v>
      </c>
      <c r="D5706">
        <v>456</v>
      </c>
      <c r="E5706">
        <v>9.7483036116562207</v>
      </c>
      <c r="F5706">
        <f t="shared" si="446"/>
        <v>9.7470256116562215</v>
      </c>
      <c r="G5706">
        <f t="shared" si="447"/>
        <v>9.7468727696378963</v>
      </c>
      <c r="H5706" s="2">
        <f t="shared" si="443"/>
        <v>9.0629600000000001E-3</v>
      </c>
      <c r="I5706">
        <f>VLOOKUP(A5706,Sheet2!$B$2:$D$15,2)</f>
        <v>4</v>
      </c>
      <c r="J5706">
        <f>VLOOKUP(A5706,Sheet2!$B$2:$D$15,3)</f>
        <v>4</v>
      </c>
      <c r="L5706">
        <f t="shared" si="444"/>
        <v>1</v>
      </c>
      <c r="M5706" s="2">
        <f t="shared" si="445"/>
        <v>9.0629600000000001E-3</v>
      </c>
      <c r="N5706" s="2">
        <f>(D5706-H5706*VLOOKUP(I5706,Sheet2!$G$3:$I$7,3))/M5706/VLOOKUP(I5706,Sheet2!$G$3:$H$7,2)</f>
        <v>3.7399687475173674E-7</v>
      </c>
      <c r="O5706" s="2">
        <v>1.00992727625257E-11</v>
      </c>
    </row>
    <row r="5707" spans="1:15" x14ac:dyDescent="0.25">
      <c r="A5707">
        <v>5696</v>
      </c>
      <c r="B5707">
        <v>410948</v>
      </c>
      <c r="C5707">
        <v>2915</v>
      </c>
      <c r="D5707">
        <v>414</v>
      </c>
      <c r="E5707">
        <v>9.7479979276195703</v>
      </c>
      <c r="F5707">
        <f t="shared" si="446"/>
        <v>9.7467199276195711</v>
      </c>
      <c r="G5707">
        <f t="shared" si="447"/>
        <v>9.7465670115973921</v>
      </c>
      <c r="H5707" s="2">
        <f t="shared" si="443"/>
        <v>8.2189600000000008E-3</v>
      </c>
      <c r="I5707">
        <f>VLOOKUP(A5707,Sheet2!$B$2:$D$15,2)</f>
        <v>4</v>
      </c>
      <c r="J5707">
        <f>VLOOKUP(A5707,Sheet2!$B$2:$D$15,3)</f>
        <v>4</v>
      </c>
      <c r="L5707">
        <f t="shared" si="444"/>
        <v>1</v>
      </c>
      <c r="M5707" s="2">
        <f t="shared" si="445"/>
        <v>8.2189600000000008E-3</v>
      </c>
      <c r="N5707" s="2">
        <f>(D5707-H5707*VLOOKUP(I5707,Sheet2!$G$3:$I$7,3))/M5707/VLOOKUP(I5707,Sheet2!$G$3:$H$7,2)</f>
        <v>3.745633651946231E-7</v>
      </c>
      <c r="O5707" s="2">
        <v>1.02760989934762E-11</v>
      </c>
    </row>
    <row r="5708" spans="1:15" x14ac:dyDescent="0.25">
      <c r="A5708">
        <v>5697</v>
      </c>
      <c r="B5708">
        <v>439549</v>
      </c>
      <c r="C5708">
        <v>3267</v>
      </c>
      <c r="D5708">
        <v>441</v>
      </c>
      <c r="E5708">
        <v>9.7476920955752107</v>
      </c>
      <c r="F5708">
        <f t="shared" si="446"/>
        <v>9.7464140955752114</v>
      </c>
      <c r="G5708">
        <f t="shared" si="447"/>
        <v>9.7462611055133408</v>
      </c>
      <c r="H5708" s="2">
        <f t="shared" ref="H5708:H5771" si="448">B5708/$F$5</f>
        <v>8.7909800000000003E-3</v>
      </c>
      <c r="I5708">
        <f>VLOOKUP(A5708,Sheet2!$B$2:$D$15,2)</f>
        <v>4</v>
      </c>
      <c r="J5708">
        <f>VLOOKUP(A5708,Sheet2!$B$2:$D$15,3)</f>
        <v>4</v>
      </c>
      <c r="L5708">
        <f t="shared" ref="L5708:L5771" si="449">IF(I5708=J5708,1,#NUM!)</f>
        <v>1</v>
      </c>
      <c r="M5708" s="2">
        <f t="shared" ref="M5708:M5771" si="450">H5708*L5708</f>
        <v>8.7909800000000003E-3</v>
      </c>
      <c r="N5708" s="2">
        <f>(D5708-H5708*VLOOKUP(I5708,Sheet2!$G$3:$I$7,3))/M5708/VLOOKUP(I5708,Sheet2!$G$3:$H$7,2)</f>
        <v>3.7250055545570577E-7</v>
      </c>
      <c r="O5708" s="2">
        <v>1.01005637012397E-11</v>
      </c>
    </row>
    <row r="5709" spans="1:15" x14ac:dyDescent="0.25">
      <c r="A5709">
        <v>5698</v>
      </c>
      <c r="B5709">
        <v>397348</v>
      </c>
      <c r="C5709">
        <v>2971</v>
      </c>
      <c r="D5709">
        <v>389</v>
      </c>
      <c r="E5709">
        <v>9.7473861154514694</v>
      </c>
      <c r="F5709">
        <f t="shared" ref="F5709:F5772" si="451">E5709-$F$4</f>
        <v>9.7461081154514702</v>
      </c>
      <c r="G5709">
        <f t="shared" ref="G5709:G5772" si="452">(F5710+F5709)/2</f>
        <v>9.7459550513140663</v>
      </c>
      <c r="H5709" s="2">
        <f t="shared" si="448"/>
        <v>7.9469599999999994E-3</v>
      </c>
      <c r="I5709">
        <f>VLOOKUP(A5709,Sheet2!$B$2:$D$15,2)</f>
        <v>4</v>
      </c>
      <c r="J5709">
        <f>VLOOKUP(A5709,Sheet2!$B$2:$D$15,3)</f>
        <v>4</v>
      </c>
      <c r="L5709">
        <f t="shared" si="449"/>
        <v>1</v>
      </c>
      <c r="M5709" s="2">
        <f t="shared" si="450"/>
        <v>7.9469599999999994E-3</v>
      </c>
      <c r="N5709" s="2">
        <f>(D5709-H5709*VLOOKUP(I5709,Sheet2!$G$3:$I$7,3))/M5709/VLOOKUP(I5709,Sheet2!$G$3:$H$7,2)</f>
        <v>3.6034535419833499E-7</v>
      </c>
      <c r="O5709" s="2">
        <v>1.00516637772785E-11</v>
      </c>
    </row>
    <row r="5710" spans="1:15" x14ac:dyDescent="0.25">
      <c r="A5710">
        <v>5699</v>
      </c>
      <c r="B5710">
        <v>457749</v>
      </c>
      <c r="C5710">
        <v>3260</v>
      </c>
      <c r="D5710">
        <v>437</v>
      </c>
      <c r="E5710">
        <v>9.7470799871766598</v>
      </c>
      <c r="F5710">
        <f t="shared" si="451"/>
        <v>9.7458019871766606</v>
      </c>
      <c r="G5710">
        <f t="shared" si="452"/>
        <v>9.7456488489278463</v>
      </c>
      <c r="H5710" s="2">
        <f t="shared" si="448"/>
        <v>9.1549800000000001E-3</v>
      </c>
      <c r="I5710">
        <f>VLOOKUP(A5710,Sheet2!$B$2:$D$15,2)</f>
        <v>4</v>
      </c>
      <c r="J5710">
        <f>VLOOKUP(A5710,Sheet2!$B$2:$D$15,3)</f>
        <v>4</v>
      </c>
      <c r="L5710">
        <f t="shared" si="449"/>
        <v>1</v>
      </c>
      <c r="M5710" s="2">
        <f t="shared" si="450"/>
        <v>9.1549800000000001E-3</v>
      </c>
      <c r="N5710" s="2">
        <f>(D5710-H5710*VLOOKUP(I5710,Sheet2!$G$3:$I$7,3))/M5710/VLOOKUP(I5710,Sheet2!$G$3:$H$7,2)</f>
        <v>3.481858325195686E-7</v>
      </c>
      <c r="O5710" s="2">
        <v>1.06729784400389E-11</v>
      </c>
    </row>
    <row r="5711" spans="1:15" x14ac:dyDescent="0.25">
      <c r="A5711">
        <v>5700</v>
      </c>
      <c r="B5711">
        <v>418398</v>
      </c>
      <c r="C5711">
        <v>3055</v>
      </c>
      <c r="D5711">
        <v>405</v>
      </c>
      <c r="E5711">
        <v>9.7467737106790295</v>
      </c>
      <c r="F5711">
        <f t="shared" si="451"/>
        <v>9.7454957106790303</v>
      </c>
      <c r="G5711">
        <f t="shared" si="452"/>
        <v>9.7453424982829304</v>
      </c>
      <c r="H5711" s="2">
        <f t="shared" si="448"/>
        <v>8.3679600000000007E-3</v>
      </c>
      <c r="I5711">
        <f>VLOOKUP(A5711,Sheet2!$B$2:$D$15,2)</f>
        <v>4</v>
      </c>
      <c r="J5711">
        <f>VLOOKUP(A5711,Sheet2!$B$2:$D$15,3)</f>
        <v>4</v>
      </c>
      <c r="L5711">
        <f t="shared" si="449"/>
        <v>1</v>
      </c>
      <c r="M5711" s="2">
        <f t="shared" si="450"/>
        <v>8.3679600000000007E-3</v>
      </c>
      <c r="N5711" s="2">
        <f>(D5711-H5711*VLOOKUP(I5711,Sheet2!$G$3:$I$7,3))/M5711/VLOOKUP(I5711,Sheet2!$G$3:$H$7,2)</f>
        <v>3.5483892920138235E-7</v>
      </c>
      <c r="O5711" s="2">
        <v>1.0354516821875E-11</v>
      </c>
    </row>
    <row r="5712" spans="1:15" x14ac:dyDescent="0.25">
      <c r="A5712">
        <v>5701</v>
      </c>
      <c r="B5712">
        <v>450798</v>
      </c>
      <c r="C5712">
        <v>3325</v>
      </c>
      <c r="D5712">
        <v>444</v>
      </c>
      <c r="E5712">
        <v>9.7464672858868298</v>
      </c>
      <c r="F5712">
        <f t="shared" si="451"/>
        <v>9.7451892858868305</v>
      </c>
      <c r="G5712">
        <f t="shared" si="452"/>
        <v>9.7450359993075466</v>
      </c>
      <c r="H5712" s="2">
        <f t="shared" si="448"/>
        <v>9.0159599999999999E-3</v>
      </c>
      <c r="I5712">
        <f>VLOOKUP(A5712,Sheet2!$B$2:$D$15,2)</f>
        <v>4</v>
      </c>
      <c r="J5712">
        <f>VLOOKUP(A5712,Sheet2!$B$2:$D$15,3)</f>
        <v>4</v>
      </c>
      <c r="L5712">
        <f t="shared" si="449"/>
        <v>1</v>
      </c>
      <c r="M5712" s="2">
        <f t="shared" si="450"/>
        <v>9.0159599999999999E-3</v>
      </c>
      <c r="N5712" s="2">
        <f>(D5712-H5712*VLOOKUP(I5712,Sheet2!$G$3:$I$7,3))/M5712/VLOOKUP(I5712,Sheet2!$G$3:$H$7,2)</f>
        <v>3.6331003753344072E-7</v>
      </c>
      <c r="O5712" s="2">
        <v>1.08347404415954E-11</v>
      </c>
    </row>
    <row r="5713" spans="1:15" x14ac:dyDescent="0.25">
      <c r="A5713">
        <v>5702</v>
      </c>
      <c r="B5713">
        <v>424299</v>
      </c>
      <c r="C5713">
        <v>3080</v>
      </c>
      <c r="D5713">
        <v>418</v>
      </c>
      <c r="E5713">
        <v>9.7461607127282601</v>
      </c>
      <c r="F5713">
        <f t="shared" si="451"/>
        <v>9.7448827127282609</v>
      </c>
      <c r="G5713">
        <f t="shared" si="452"/>
        <v>9.7447293519298608</v>
      </c>
      <c r="H5713" s="2">
        <f t="shared" si="448"/>
        <v>8.4859800000000006E-3</v>
      </c>
      <c r="I5713">
        <f>VLOOKUP(A5713,Sheet2!$B$2:$D$15,2)</f>
        <v>4</v>
      </c>
      <c r="J5713">
        <f>VLOOKUP(A5713,Sheet2!$B$2:$D$15,3)</f>
        <v>4</v>
      </c>
      <c r="L5713">
        <f t="shared" si="449"/>
        <v>1</v>
      </c>
      <c r="M5713" s="2">
        <f t="shared" si="450"/>
        <v>8.4859800000000006E-3</v>
      </c>
      <c r="N5713" s="2">
        <f>(D5713-H5713*VLOOKUP(I5713,Sheet2!$G$3:$I$7,3))/M5713/VLOOKUP(I5713,Sheet2!$G$3:$H$7,2)</f>
        <v>3.6342716845903475E-7</v>
      </c>
      <c r="O5713" s="2">
        <v>1.1141552405063199E-11</v>
      </c>
    </row>
    <row r="5714" spans="1:15" x14ac:dyDescent="0.25">
      <c r="A5714">
        <v>5703</v>
      </c>
      <c r="B5714">
        <v>421298</v>
      </c>
      <c r="C5714">
        <v>3125</v>
      </c>
      <c r="D5714">
        <v>425</v>
      </c>
      <c r="E5714">
        <v>9.7458539911314599</v>
      </c>
      <c r="F5714">
        <f t="shared" si="451"/>
        <v>9.7445759911314607</v>
      </c>
      <c r="G5714">
        <f t="shared" si="452"/>
        <v>9.7444225560780247</v>
      </c>
      <c r="H5714" s="2">
        <f t="shared" si="448"/>
        <v>8.4259599999999997E-3</v>
      </c>
      <c r="I5714">
        <f>VLOOKUP(A5714,Sheet2!$B$2:$D$15,2)</f>
        <v>4</v>
      </c>
      <c r="J5714">
        <f>VLOOKUP(A5714,Sheet2!$B$2:$D$15,3)</f>
        <v>4</v>
      </c>
      <c r="L5714">
        <f t="shared" si="449"/>
        <v>1</v>
      </c>
      <c r="M5714" s="2">
        <f t="shared" si="450"/>
        <v>8.4259599999999997E-3</v>
      </c>
      <c r="N5714" s="2">
        <f>(D5714-H5714*VLOOKUP(I5714,Sheet2!$G$3:$I$7,3))/M5714/VLOOKUP(I5714,Sheet2!$G$3:$H$7,2)</f>
        <v>3.7524356465020015E-7</v>
      </c>
      <c r="O5714" s="2">
        <v>1.1020695721203699E-11</v>
      </c>
    </row>
    <row r="5715" spans="1:15" x14ac:dyDescent="0.25">
      <c r="A5715">
        <v>5704</v>
      </c>
      <c r="B5715">
        <v>428949</v>
      </c>
      <c r="C5715">
        <v>3027</v>
      </c>
      <c r="D5715">
        <v>440</v>
      </c>
      <c r="E5715">
        <v>9.7455471210245896</v>
      </c>
      <c r="F5715">
        <f t="shared" si="451"/>
        <v>9.7442691210245904</v>
      </c>
      <c r="G5715">
        <f t="shared" si="452"/>
        <v>9.7441156116801544</v>
      </c>
      <c r="H5715" s="2">
        <f t="shared" si="448"/>
        <v>8.5789799999999999E-3</v>
      </c>
      <c r="I5715">
        <f>VLOOKUP(A5715,Sheet2!$B$2:$D$15,2)</f>
        <v>4</v>
      </c>
      <c r="J5715">
        <f>VLOOKUP(A5715,Sheet2!$B$2:$D$15,3)</f>
        <v>4</v>
      </c>
      <c r="L5715">
        <f t="shared" si="449"/>
        <v>1</v>
      </c>
      <c r="M5715" s="2">
        <f t="shared" si="450"/>
        <v>8.5789799999999999E-3</v>
      </c>
      <c r="N5715" s="2">
        <f>(D5715-H5715*VLOOKUP(I5715,Sheet2!$G$3:$I$7,3))/M5715/VLOOKUP(I5715,Sheet2!$G$3:$H$7,2)</f>
        <v>3.8373148474527273E-7</v>
      </c>
      <c r="O5715" s="2">
        <v>1.0537610852570001E-11</v>
      </c>
    </row>
    <row r="5716" spans="1:15" x14ac:dyDescent="0.25">
      <c r="A5716">
        <v>5705</v>
      </c>
      <c r="B5716">
        <v>427098</v>
      </c>
      <c r="C5716">
        <v>3196</v>
      </c>
      <c r="D5716">
        <v>443</v>
      </c>
      <c r="E5716">
        <v>9.7452401023357194</v>
      </c>
      <c r="F5716">
        <f t="shared" si="451"/>
        <v>9.7439621023357201</v>
      </c>
      <c r="G5716">
        <f t="shared" si="452"/>
        <v>9.7438085186643164</v>
      </c>
      <c r="H5716" s="2">
        <f t="shared" si="448"/>
        <v>8.5419599999999995E-3</v>
      </c>
      <c r="I5716">
        <f>VLOOKUP(A5716,Sheet2!$B$2:$D$15,2)</f>
        <v>4</v>
      </c>
      <c r="J5716">
        <f>VLOOKUP(A5716,Sheet2!$B$2:$D$15,3)</f>
        <v>4</v>
      </c>
      <c r="L5716">
        <f t="shared" si="449"/>
        <v>1</v>
      </c>
      <c r="M5716" s="2">
        <f t="shared" si="450"/>
        <v>8.5419599999999995E-3</v>
      </c>
      <c r="N5716" s="2">
        <f>(D5716-H5716*VLOOKUP(I5716,Sheet2!$G$3:$I$7,3))/M5716/VLOOKUP(I5716,Sheet2!$G$3:$H$7,2)</f>
        <v>3.8946633629752424E-7</v>
      </c>
      <c r="O5716" s="2">
        <v>1.03495597632575E-11</v>
      </c>
    </row>
    <row r="5717" spans="1:15" x14ac:dyDescent="0.25">
      <c r="A5717">
        <v>5706</v>
      </c>
      <c r="B5717">
        <v>435349</v>
      </c>
      <c r="C5717">
        <v>3220</v>
      </c>
      <c r="D5717">
        <v>438</v>
      </c>
      <c r="E5717">
        <v>9.7449329349929101</v>
      </c>
      <c r="F5717">
        <f t="shared" si="451"/>
        <v>9.7436549349929109</v>
      </c>
      <c r="G5717">
        <f t="shared" si="452"/>
        <v>9.7435012769585505</v>
      </c>
      <c r="H5717" s="2">
        <f t="shared" si="448"/>
        <v>8.7069799999999996E-3</v>
      </c>
      <c r="I5717">
        <f>VLOOKUP(A5717,Sheet2!$B$2:$D$15,2)</f>
        <v>4</v>
      </c>
      <c r="J5717">
        <f>VLOOKUP(A5717,Sheet2!$B$2:$D$15,3)</f>
        <v>4</v>
      </c>
      <c r="L5717">
        <f t="shared" si="449"/>
        <v>1</v>
      </c>
      <c r="M5717" s="2">
        <f t="shared" si="450"/>
        <v>8.7069799999999996E-3</v>
      </c>
      <c r="N5717" s="2">
        <f>(D5717-H5717*VLOOKUP(I5717,Sheet2!$G$3:$I$7,3))/M5717/VLOOKUP(I5717,Sheet2!$G$3:$H$7,2)</f>
        <v>3.7389468369055633E-7</v>
      </c>
      <c r="O5717" s="2">
        <v>1.09654821426134E-11</v>
      </c>
    </row>
    <row r="5718" spans="1:15" x14ac:dyDescent="0.25">
      <c r="A5718">
        <v>5707</v>
      </c>
      <c r="B5718">
        <v>441698</v>
      </c>
      <c r="C5718">
        <v>3190</v>
      </c>
      <c r="D5718">
        <v>441</v>
      </c>
      <c r="E5718">
        <v>9.7446256189241893</v>
      </c>
      <c r="F5718">
        <f t="shared" si="451"/>
        <v>9.7433476189241901</v>
      </c>
      <c r="G5718">
        <f t="shared" si="452"/>
        <v>9.7431938864908751</v>
      </c>
      <c r="H5718" s="2">
        <f t="shared" si="448"/>
        <v>8.8339600000000001E-3</v>
      </c>
      <c r="I5718">
        <f>VLOOKUP(A5718,Sheet2!$B$2:$D$15,2)</f>
        <v>4</v>
      </c>
      <c r="J5718">
        <f>VLOOKUP(A5718,Sheet2!$B$2:$D$15,3)</f>
        <v>4</v>
      </c>
      <c r="L5718">
        <f t="shared" si="449"/>
        <v>1</v>
      </c>
      <c r="M5718" s="2">
        <f t="shared" si="450"/>
        <v>8.8339600000000001E-3</v>
      </c>
      <c r="N5718" s="2">
        <f>(D5718-H5718*VLOOKUP(I5718,Sheet2!$G$3:$I$7,3))/M5718/VLOOKUP(I5718,Sheet2!$G$3:$H$7,2)</f>
        <v>3.7005986737544657E-7</v>
      </c>
      <c r="O5718" s="2">
        <v>1.0187905204767699E-11</v>
      </c>
    </row>
    <row r="5719" spans="1:15" x14ac:dyDescent="0.25">
      <c r="A5719">
        <v>5708</v>
      </c>
      <c r="B5719">
        <v>401499</v>
      </c>
      <c r="C5719">
        <v>2914</v>
      </c>
      <c r="D5719">
        <v>398</v>
      </c>
      <c r="E5719">
        <v>9.7443181540575594</v>
      </c>
      <c r="F5719">
        <f t="shared" si="451"/>
        <v>9.7430401540575602</v>
      </c>
      <c r="G5719">
        <f t="shared" si="452"/>
        <v>9.7428863471892608</v>
      </c>
      <c r="H5719" s="2">
        <f t="shared" si="448"/>
        <v>8.0299800000000008E-3</v>
      </c>
      <c r="I5719">
        <f>VLOOKUP(A5719,Sheet2!$B$2:$D$15,2)</f>
        <v>4</v>
      </c>
      <c r="J5719">
        <f>VLOOKUP(A5719,Sheet2!$B$2:$D$15,3)</f>
        <v>4</v>
      </c>
      <c r="L5719">
        <f t="shared" si="449"/>
        <v>1</v>
      </c>
      <c r="M5719" s="2">
        <f t="shared" si="450"/>
        <v>8.0299800000000008E-3</v>
      </c>
      <c r="N5719" s="2">
        <f>(D5719-H5719*VLOOKUP(I5719,Sheet2!$G$3:$I$7,3))/M5719/VLOOKUP(I5719,Sheet2!$G$3:$H$7,2)</f>
        <v>3.6649257943357259E-7</v>
      </c>
      <c r="O5719" s="2">
        <v>1.0102282426422399E-11</v>
      </c>
    </row>
    <row r="5720" spans="1:15" x14ac:dyDescent="0.25">
      <c r="A5720">
        <v>5709</v>
      </c>
      <c r="B5720">
        <v>438298</v>
      </c>
      <c r="C5720">
        <v>3219</v>
      </c>
      <c r="D5720">
        <v>444</v>
      </c>
      <c r="E5720">
        <v>9.7440105403209607</v>
      </c>
      <c r="F5720">
        <f t="shared" si="451"/>
        <v>9.7427325403209615</v>
      </c>
      <c r="G5720">
        <f t="shared" si="452"/>
        <v>9.7425786589816354</v>
      </c>
      <c r="H5720" s="2">
        <f t="shared" si="448"/>
        <v>8.7659599999999997E-3</v>
      </c>
      <c r="I5720">
        <f>VLOOKUP(A5720,Sheet2!$B$2:$D$15,2)</f>
        <v>4</v>
      </c>
      <c r="J5720">
        <f>VLOOKUP(A5720,Sheet2!$B$2:$D$15,3)</f>
        <v>4</v>
      </c>
      <c r="L5720">
        <f t="shared" si="449"/>
        <v>1</v>
      </c>
      <c r="M5720" s="2">
        <f t="shared" si="450"/>
        <v>8.7659599999999997E-3</v>
      </c>
      <c r="N5720" s="2">
        <f>(D5720-H5720*VLOOKUP(I5720,Sheet2!$G$3:$I$7,3))/M5720/VLOOKUP(I5720,Sheet2!$G$3:$H$7,2)</f>
        <v>3.7735470684328933E-7</v>
      </c>
      <c r="O5720" s="2">
        <v>1.01845860780163E-11</v>
      </c>
    </row>
    <row r="5721" spans="1:15" x14ac:dyDescent="0.25">
      <c r="A5721">
        <v>5710</v>
      </c>
      <c r="B5721">
        <v>441248</v>
      </c>
      <c r="C5721">
        <v>3307</v>
      </c>
      <c r="D5721">
        <v>448</v>
      </c>
      <c r="E5721">
        <v>9.7437027776423104</v>
      </c>
      <c r="F5721">
        <f t="shared" si="451"/>
        <v>9.7424247776423112</v>
      </c>
      <c r="G5721">
        <f t="shared" si="452"/>
        <v>9.742270821795902</v>
      </c>
      <c r="H5721" s="2">
        <f t="shared" si="448"/>
        <v>8.8249599999999997E-3</v>
      </c>
      <c r="I5721">
        <f>VLOOKUP(A5721,Sheet2!$B$2:$D$15,2)</f>
        <v>4</v>
      </c>
      <c r="J5721">
        <f>VLOOKUP(A5721,Sheet2!$B$2:$D$15,3)</f>
        <v>4</v>
      </c>
      <c r="L5721">
        <f t="shared" si="449"/>
        <v>1</v>
      </c>
      <c r="M5721" s="2">
        <f t="shared" si="450"/>
        <v>8.8249599999999997E-3</v>
      </c>
      <c r="N5721" s="2">
        <f>(D5721-H5721*VLOOKUP(I5721,Sheet2!$G$3:$I$7,3))/M5721/VLOOKUP(I5721,Sheet2!$G$3:$H$7,2)</f>
        <v>3.785010261802886E-7</v>
      </c>
      <c r="O5721" s="2">
        <v>1.02023226759133E-11</v>
      </c>
    </row>
    <row r="5722" spans="1:15" x14ac:dyDescent="0.25">
      <c r="A5722">
        <v>5711</v>
      </c>
      <c r="B5722">
        <v>425049</v>
      </c>
      <c r="C5722">
        <v>3116</v>
      </c>
      <c r="D5722">
        <v>423</v>
      </c>
      <c r="E5722">
        <v>9.7433948659494902</v>
      </c>
      <c r="F5722">
        <f t="shared" si="451"/>
        <v>9.742116865949491</v>
      </c>
      <c r="G5722">
        <f t="shared" si="452"/>
        <v>9.7419628355599315</v>
      </c>
      <c r="H5722" s="2">
        <f t="shared" si="448"/>
        <v>8.50098E-3</v>
      </c>
      <c r="I5722">
        <f>VLOOKUP(A5722,Sheet2!$B$2:$D$15,2)</f>
        <v>4</v>
      </c>
      <c r="J5722">
        <f>VLOOKUP(A5722,Sheet2!$B$2:$D$15,3)</f>
        <v>4</v>
      </c>
      <c r="L5722">
        <f t="shared" si="449"/>
        <v>1</v>
      </c>
      <c r="M5722" s="2">
        <f t="shared" si="450"/>
        <v>8.50098E-3</v>
      </c>
      <c r="N5722" s="2">
        <f>(D5722-H5722*VLOOKUP(I5722,Sheet2!$G$3:$I$7,3))/M5722/VLOOKUP(I5722,Sheet2!$G$3:$H$7,2)</f>
        <v>3.6843968965930987E-7</v>
      </c>
      <c r="O5722" s="2">
        <v>1.00957879014778E-11</v>
      </c>
    </row>
    <row r="5723" spans="1:15" x14ac:dyDescent="0.25">
      <c r="A5723">
        <v>5712</v>
      </c>
      <c r="B5723">
        <v>435898</v>
      </c>
      <c r="C5723">
        <v>3077</v>
      </c>
      <c r="D5723">
        <v>441</v>
      </c>
      <c r="E5723">
        <v>9.7430868051703694</v>
      </c>
      <c r="F5723">
        <f t="shared" si="451"/>
        <v>9.7418088051703702</v>
      </c>
      <c r="G5723">
        <f t="shared" si="452"/>
        <v>9.7416547002015559</v>
      </c>
      <c r="H5723" s="2">
        <f t="shared" si="448"/>
        <v>8.7179600000000003E-3</v>
      </c>
      <c r="I5723">
        <f>VLOOKUP(A5723,Sheet2!$B$2:$D$15,2)</f>
        <v>4</v>
      </c>
      <c r="J5723">
        <f>VLOOKUP(A5723,Sheet2!$B$2:$D$15,3)</f>
        <v>4</v>
      </c>
      <c r="L5723">
        <f t="shared" si="449"/>
        <v>1</v>
      </c>
      <c r="M5723" s="2">
        <f t="shared" si="450"/>
        <v>8.7179600000000003E-3</v>
      </c>
      <c r="N5723" s="2">
        <f>(D5723-H5723*VLOOKUP(I5723,Sheet2!$G$3:$I$7,3))/M5723/VLOOKUP(I5723,Sheet2!$G$3:$H$7,2)</f>
        <v>3.7670228654409978E-7</v>
      </c>
      <c r="O5723" s="2">
        <v>9.6265220872679896E-12</v>
      </c>
    </row>
    <row r="5724" spans="1:15" x14ac:dyDescent="0.25">
      <c r="A5724">
        <v>5713</v>
      </c>
      <c r="B5724">
        <v>428399</v>
      </c>
      <c r="C5724">
        <v>3200</v>
      </c>
      <c r="D5724">
        <v>442</v>
      </c>
      <c r="E5724">
        <v>9.7427785952327408</v>
      </c>
      <c r="F5724">
        <f t="shared" si="451"/>
        <v>9.7415005952327416</v>
      </c>
      <c r="G5724">
        <f t="shared" si="452"/>
        <v>9.7413464156485716</v>
      </c>
      <c r="H5724" s="2">
        <f t="shared" si="448"/>
        <v>8.5679799999999993E-3</v>
      </c>
      <c r="I5724">
        <f>VLOOKUP(A5724,Sheet2!$B$2:$D$15,2)</f>
        <v>4</v>
      </c>
      <c r="J5724">
        <f>VLOOKUP(A5724,Sheet2!$B$2:$D$15,3)</f>
        <v>4</v>
      </c>
      <c r="L5724">
        <f t="shared" si="449"/>
        <v>1</v>
      </c>
      <c r="M5724" s="2">
        <f t="shared" si="450"/>
        <v>8.5679799999999993E-3</v>
      </c>
      <c r="N5724" s="2">
        <f>(D5724-H5724*VLOOKUP(I5724,Sheet2!$G$3:$I$7,3))/M5724/VLOOKUP(I5724,Sheet2!$G$3:$H$7,2)</f>
        <v>3.8672422006120466E-7</v>
      </c>
      <c r="O5724" s="2">
        <v>9.5765301287039793E-12</v>
      </c>
    </row>
    <row r="5725" spans="1:15" x14ac:dyDescent="0.25">
      <c r="A5725">
        <v>5714</v>
      </c>
      <c r="B5725">
        <v>382348</v>
      </c>
      <c r="C5725">
        <v>2808</v>
      </c>
      <c r="D5725">
        <v>403</v>
      </c>
      <c r="E5725">
        <v>9.7424702360644009</v>
      </c>
      <c r="F5725">
        <f t="shared" si="451"/>
        <v>9.7411922360644017</v>
      </c>
      <c r="G5725">
        <f t="shared" si="452"/>
        <v>9.7410379818287414</v>
      </c>
      <c r="H5725" s="2">
        <f t="shared" si="448"/>
        <v>7.6469600000000004E-3</v>
      </c>
      <c r="I5725">
        <f>VLOOKUP(A5725,Sheet2!$B$2:$D$15,2)</f>
        <v>4</v>
      </c>
      <c r="J5725">
        <f>VLOOKUP(A5725,Sheet2!$B$2:$D$15,3)</f>
        <v>4</v>
      </c>
      <c r="L5725">
        <f t="shared" si="449"/>
        <v>1</v>
      </c>
      <c r="M5725" s="2">
        <f t="shared" si="450"/>
        <v>7.6469600000000004E-3</v>
      </c>
      <c r="N5725" s="2">
        <f>(D5725-H5725*VLOOKUP(I5725,Sheet2!$G$3:$I$7,3))/M5725/VLOOKUP(I5725,Sheet2!$G$3:$H$7,2)</f>
        <v>3.9785681054955176E-7</v>
      </c>
      <c r="O5725" s="2">
        <v>1.000102861E-11</v>
      </c>
    </row>
    <row r="5726" spans="1:15" x14ac:dyDescent="0.25">
      <c r="A5726">
        <v>5715</v>
      </c>
      <c r="B5726">
        <v>482848</v>
      </c>
      <c r="C5726">
        <v>3476</v>
      </c>
      <c r="D5726">
        <v>512</v>
      </c>
      <c r="E5726">
        <v>9.7421617275930803</v>
      </c>
      <c r="F5726">
        <f t="shared" si="451"/>
        <v>9.7408837275930811</v>
      </c>
      <c r="G5726">
        <f t="shared" si="452"/>
        <v>9.7407293986697905</v>
      </c>
      <c r="H5726" s="2">
        <f t="shared" si="448"/>
        <v>9.6569599999999992E-3</v>
      </c>
      <c r="I5726">
        <f>VLOOKUP(A5726,Sheet2!$B$2:$D$15,2)</f>
        <v>4</v>
      </c>
      <c r="J5726">
        <f>VLOOKUP(A5726,Sheet2!$B$2:$D$15,3)</f>
        <v>4</v>
      </c>
      <c r="L5726">
        <f t="shared" si="449"/>
        <v>1</v>
      </c>
      <c r="M5726" s="2">
        <f t="shared" si="450"/>
        <v>9.6569599999999992E-3</v>
      </c>
      <c r="N5726" s="2">
        <f>(D5726-H5726*VLOOKUP(I5726,Sheet2!$G$3:$I$7,3))/M5726/VLOOKUP(I5726,Sheet2!$G$3:$H$7,2)</f>
        <v>4.0103755384717346E-7</v>
      </c>
      <c r="O5726" s="2">
        <v>9.8131437453646399E-12</v>
      </c>
    </row>
    <row r="5727" spans="1:15" x14ac:dyDescent="0.25">
      <c r="A5727">
        <v>5716</v>
      </c>
      <c r="B5727">
        <v>404149</v>
      </c>
      <c r="C5727">
        <v>2891</v>
      </c>
      <c r="D5727">
        <v>423</v>
      </c>
      <c r="E5727">
        <v>9.7418530697464991</v>
      </c>
      <c r="F5727">
        <f t="shared" si="451"/>
        <v>9.7405750697464999</v>
      </c>
      <c r="G5727">
        <f t="shared" si="452"/>
        <v>9.7404206660994106</v>
      </c>
      <c r="H5727" s="2">
        <f t="shared" si="448"/>
        <v>8.08298E-3</v>
      </c>
      <c r="I5727">
        <f>VLOOKUP(A5727,Sheet2!$B$2:$D$15,2)</f>
        <v>4</v>
      </c>
      <c r="J5727">
        <f>VLOOKUP(A5727,Sheet2!$B$2:$D$15,3)</f>
        <v>4</v>
      </c>
      <c r="L5727">
        <f t="shared" si="449"/>
        <v>1</v>
      </c>
      <c r="M5727" s="2">
        <f t="shared" si="450"/>
        <v>8.08298E-3</v>
      </c>
      <c r="N5727" s="2">
        <f>(D5727-H5727*VLOOKUP(I5727,Sheet2!$G$3:$I$7,3))/M5727/VLOOKUP(I5727,Sheet2!$G$3:$H$7,2)</f>
        <v>3.9417184417133286E-7</v>
      </c>
      <c r="O5727" s="2">
        <v>9.6097823335574896E-12</v>
      </c>
    </row>
    <row r="5728" spans="1:15" x14ac:dyDescent="0.25">
      <c r="A5728">
        <v>5717</v>
      </c>
      <c r="B5728">
        <v>443798</v>
      </c>
      <c r="C5728">
        <v>3249</v>
      </c>
      <c r="D5728">
        <v>457</v>
      </c>
      <c r="E5728">
        <v>9.7415442624523205</v>
      </c>
      <c r="F5728">
        <f t="shared" si="451"/>
        <v>9.7402662624523213</v>
      </c>
      <c r="G5728">
        <f t="shared" si="452"/>
        <v>9.7401117840452613</v>
      </c>
      <c r="H5728" s="2">
        <f t="shared" si="448"/>
        <v>8.8759600000000004E-3</v>
      </c>
      <c r="I5728">
        <f>VLOOKUP(A5728,Sheet2!$B$2:$D$15,2)</f>
        <v>4</v>
      </c>
      <c r="J5728">
        <f>VLOOKUP(A5728,Sheet2!$B$2:$D$15,3)</f>
        <v>4</v>
      </c>
      <c r="L5728">
        <f t="shared" si="449"/>
        <v>1</v>
      </c>
      <c r="M5728" s="2">
        <f t="shared" si="450"/>
        <v>8.8759600000000004E-3</v>
      </c>
      <c r="N5728" s="2">
        <f>(D5728-H5728*VLOOKUP(I5728,Sheet2!$G$3:$I$7,3))/M5728/VLOOKUP(I5728,Sheet2!$G$3:$H$7,2)</f>
        <v>3.8572388406437159E-7</v>
      </c>
      <c r="O5728" s="2">
        <v>9.6369839690382006E-12</v>
      </c>
    </row>
    <row r="5729" spans="1:15" x14ac:dyDescent="0.25">
      <c r="A5729">
        <v>5718</v>
      </c>
      <c r="B5729">
        <v>426349</v>
      </c>
      <c r="C5729">
        <v>3168</v>
      </c>
      <c r="D5729">
        <v>438</v>
      </c>
      <c r="E5729">
        <v>9.7412353056382006</v>
      </c>
      <c r="F5729">
        <f t="shared" si="451"/>
        <v>9.7399573056382014</v>
      </c>
      <c r="G5729">
        <f t="shared" si="452"/>
        <v>9.7398027524349651</v>
      </c>
      <c r="H5729" s="2">
        <f t="shared" si="448"/>
        <v>8.52698E-3</v>
      </c>
      <c r="I5729">
        <f>VLOOKUP(A5729,Sheet2!$B$2:$D$15,2)</f>
        <v>4</v>
      </c>
      <c r="J5729">
        <f>VLOOKUP(A5729,Sheet2!$B$2:$D$15,3)</f>
        <v>4</v>
      </c>
      <c r="L5729">
        <f t="shared" si="449"/>
        <v>1</v>
      </c>
      <c r="M5729" s="2">
        <f t="shared" si="450"/>
        <v>8.52698E-3</v>
      </c>
      <c r="N5729" s="2">
        <f>(D5729-H5729*VLOOKUP(I5729,Sheet2!$G$3:$I$7,3))/M5729/VLOOKUP(I5729,Sheet2!$G$3:$H$7,2)</f>
        <v>3.8451368866820378E-7</v>
      </c>
      <c r="O5729" s="2">
        <v>9.3937983619631898E-12</v>
      </c>
    </row>
    <row r="5730" spans="1:15" x14ac:dyDescent="0.25">
      <c r="A5730">
        <v>5719</v>
      </c>
      <c r="B5730">
        <v>420448</v>
      </c>
      <c r="C5730">
        <v>2931</v>
      </c>
      <c r="D5730">
        <v>430</v>
      </c>
      <c r="E5730">
        <v>9.7409261992317298</v>
      </c>
      <c r="F5730">
        <f t="shared" si="451"/>
        <v>9.7396481992317305</v>
      </c>
      <c r="G5730">
        <f t="shared" si="452"/>
        <v>9.7394935711961104</v>
      </c>
      <c r="H5730" s="2">
        <f t="shared" si="448"/>
        <v>8.40896E-3</v>
      </c>
      <c r="I5730">
        <f>VLOOKUP(A5730,Sheet2!$B$2:$D$15,2)</f>
        <v>4</v>
      </c>
      <c r="J5730">
        <f>VLOOKUP(A5730,Sheet2!$B$2:$D$15,3)</f>
        <v>4</v>
      </c>
      <c r="L5730">
        <f t="shared" si="449"/>
        <v>1</v>
      </c>
      <c r="M5730" s="2">
        <f t="shared" si="450"/>
        <v>8.40896E-3</v>
      </c>
      <c r="N5730" s="2">
        <f>(D5730-H5730*VLOOKUP(I5730,Sheet2!$G$3:$I$7,3))/M5730/VLOOKUP(I5730,Sheet2!$G$3:$H$7,2)</f>
        <v>3.8220931197199177E-7</v>
      </c>
      <c r="O5730" s="2">
        <v>9.4380880241040203E-12</v>
      </c>
    </row>
    <row r="5731" spans="1:15" x14ac:dyDescent="0.25">
      <c r="A5731">
        <v>5720</v>
      </c>
      <c r="B5731">
        <v>439999</v>
      </c>
      <c r="C5731">
        <v>3272</v>
      </c>
      <c r="D5731">
        <v>447</v>
      </c>
      <c r="E5731">
        <v>9.7406169431604894</v>
      </c>
      <c r="F5731">
        <f t="shared" si="451"/>
        <v>9.7393389431604902</v>
      </c>
      <c r="G5731">
        <f t="shared" si="452"/>
        <v>9.7391842402562467</v>
      </c>
      <c r="H5731" s="2">
        <f t="shared" si="448"/>
        <v>8.7999800000000006E-3</v>
      </c>
      <c r="I5731">
        <f>VLOOKUP(A5731,Sheet2!$B$2:$D$15,2)</f>
        <v>4</v>
      </c>
      <c r="J5731">
        <f>VLOOKUP(A5731,Sheet2!$B$2:$D$15,3)</f>
        <v>4</v>
      </c>
      <c r="L5731">
        <f t="shared" si="449"/>
        <v>1</v>
      </c>
      <c r="M5731" s="2">
        <f t="shared" si="450"/>
        <v>8.7999800000000006E-3</v>
      </c>
      <c r="N5731" s="2">
        <f>(D5731-H5731*VLOOKUP(I5731,Sheet2!$G$3:$I$7,3))/M5731/VLOOKUP(I5731,Sheet2!$G$3:$H$7,2)</f>
        <v>3.7880569989931791E-7</v>
      </c>
      <c r="O5731" s="2">
        <v>9.4731854641278403E-12</v>
      </c>
    </row>
    <row r="5732" spans="1:15" x14ac:dyDescent="0.25">
      <c r="A5732">
        <v>5721</v>
      </c>
      <c r="B5732">
        <v>418398</v>
      </c>
      <c r="C5732">
        <v>3058</v>
      </c>
      <c r="D5732">
        <v>417</v>
      </c>
      <c r="E5732">
        <v>9.7403075373520007</v>
      </c>
      <c r="F5732">
        <f t="shared" si="451"/>
        <v>9.7390295373520015</v>
      </c>
      <c r="G5732">
        <f t="shared" si="452"/>
        <v>9.7388747595428864</v>
      </c>
      <c r="H5732" s="2">
        <f t="shared" si="448"/>
        <v>8.3679600000000007E-3</v>
      </c>
      <c r="I5732">
        <f>VLOOKUP(A5732,Sheet2!$B$2:$D$15,2)</f>
        <v>4</v>
      </c>
      <c r="J5732">
        <f>VLOOKUP(A5732,Sheet2!$B$2:$D$15,3)</f>
        <v>4</v>
      </c>
      <c r="L5732">
        <f t="shared" si="449"/>
        <v>1</v>
      </c>
      <c r="M5732" s="2">
        <f t="shared" si="450"/>
        <v>8.3679600000000007E-3</v>
      </c>
      <c r="N5732" s="2">
        <f>(D5732-H5732*VLOOKUP(I5732,Sheet2!$G$3:$I$7,3))/M5732/VLOOKUP(I5732,Sheet2!$G$3:$H$7,2)</f>
        <v>3.6917934191846034E-7</v>
      </c>
      <c r="O5732" s="2">
        <v>9.8355727871511906E-12</v>
      </c>
    </row>
    <row r="5733" spans="1:15" x14ac:dyDescent="0.25">
      <c r="A5733">
        <v>5722</v>
      </c>
      <c r="B5733">
        <v>449848</v>
      </c>
      <c r="C5733">
        <v>3307</v>
      </c>
      <c r="D5733">
        <v>453</v>
      </c>
      <c r="E5733">
        <v>9.7399979817337705</v>
      </c>
      <c r="F5733">
        <f t="shared" si="451"/>
        <v>9.7387199817337713</v>
      </c>
      <c r="G5733">
        <f t="shared" si="452"/>
        <v>9.7385651289835202</v>
      </c>
      <c r="H5733" s="2">
        <f t="shared" si="448"/>
        <v>8.99696E-3</v>
      </c>
      <c r="I5733">
        <f>VLOOKUP(A5733,Sheet2!$B$2:$D$15,2)</f>
        <v>4</v>
      </c>
      <c r="J5733">
        <f>VLOOKUP(A5733,Sheet2!$B$2:$D$15,3)</f>
        <v>4</v>
      </c>
      <c r="L5733">
        <f t="shared" si="449"/>
        <v>1</v>
      </c>
      <c r="M5733" s="2">
        <f t="shared" si="450"/>
        <v>8.99696E-3</v>
      </c>
      <c r="N5733" s="2">
        <f>(D5733-H5733*VLOOKUP(I5733,Sheet2!$G$3:$I$7,3))/M5733/VLOOKUP(I5733,Sheet2!$G$3:$H$7,2)</f>
        <v>3.7435340559477868E-7</v>
      </c>
      <c r="O5733" s="2">
        <v>9.9054729636711293E-12</v>
      </c>
    </row>
    <row r="5734" spans="1:15" x14ac:dyDescent="0.25">
      <c r="A5734">
        <v>5723</v>
      </c>
      <c r="B5734">
        <v>411999</v>
      </c>
      <c r="C5734">
        <v>2956</v>
      </c>
      <c r="D5734">
        <v>408</v>
      </c>
      <c r="E5734">
        <v>9.7396882762332702</v>
      </c>
      <c r="F5734">
        <f t="shared" si="451"/>
        <v>9.7384102762332709</v>
      </c>
      <c r="G5734">
        <f t="shared" si="452"/>
        <v>9.7382553485055912</v>
      </c>
      <c r="H5734" s="2">
        <f t="shared" si="448"/>
        <v>8.2399799999999992E-3</v>
      </c>
      <c r="I5734">
        <f>VLOOKUP(A5734,Sheet2!$B$2:$D$15,2)</f>
        <v>4</v>
      </c>
      <c r="J5734">
        <f>VLOOKUP(A5734,Sheet2!$B$2:$D$15,3)</f>
        <v>4</v>
      </c>
      <c r="L5734">
        <f t="shared" si="449"/>
        <v>1</v>
      </c>
      <c r="M5734" s="2">
        <f t="shared" si="450"/>
        <v>8.2399799999999992E-3</v>
      </c>
      <c r="N5734" s="2">
        <f>(D5734-H5734*VLOOKUP(I5734,Sheet2!$G$3:$I$7,3))/M5734/VLOOKUP(I5734,Sheet2!$G$3:$H$7,2)</f>
        <v>3.6599683288066234E-7</v>
      </c>
      <c r="O5734" s="2">
        <v>1.00827108229721E-11</v>
      </c>
    </row>
    <row r="5735" spans="1:15" x14ac:dyDescent="0.25">
      <c r="A5735">
        <v>5724</v>
      </c>
      <c r="B5735">
        <v>424248</v>
      </c>
      <c r="C5735">
        <v>3045</v>
      </c>
      <c r="D5735">
        <v>417</v>
      </c>
      <c r="E5735">
        <v>9.7393784207779106</v>
      </c>
      <c r="F5735">
        <f t="shared" si="451"/>
        <v>9.7381004207779114</v>
      </c>
      <c r="G5735">
        <f t="shared" si="452"/>
        <v>9.7379454180365066</v>
      </c>
      <c r="H5735" s="2">
        <f t="shared" si="448"/>
        <v>8.4849599999999997E-3</v>
      </c>
      <c r="I5735">
        <f>VLOOKUP(A5735,Sheet2!$B$2:$D$15,2)</f>
        <v>4</v>
      </c>
      <c r="J5735">
        <f>VLOOKUP(A5735,Sheet2!$B$2:$D$15,3)</f>
        <v>4</v>
      </c>
      <c r="L5735">
        <f t="shared" si="449"/>
        <v>1</v>
      </c>
      <c r="M5735" s="2">
        <f t="shared" si="450"/>
        <v>8.4849599999999997E-3</v>
      </c>
      <c r="N5735" s="2">
        <f>(D5735-H5735*VLOOKUP(I5735,Sheet2!$G$3:$I$7,3))/M5735/VLOOKUP(I5735,Sheet2!$G$3:$H$7,2)</f>
        <v>3.6230782655427959E-7</v>
      </c>
      <c r="O5735" s="2">
        <v>1.01045329393939E-11</v>
      </c>
    </row>
    <row r="5736" spans="1:15" x14ac:dyDescent="0.25">
      <c r="A5736">
        <v>5725</v>
      </c>
      <c r="B5736">
        <v>419549</v>
      </c>
      <c r="C5736">
        <v>3071</v>
      </c>
      <c r="D5736">
        <v>404</v>
      </c>
      <c r="E5736">
        <v>9.7390684152950993</v>
      </c>
      <c r="F5736">
        <f t="shared" si="451"/>
        <v>9.7377904152951</v>
      </c>
      <c r="G5736">
        <f t="shared" si="452"/>
        <v>9.7376353375036508</v>
      </c>
      <c r="H5736" s="2">
        <f t="shared" si="448"/>
        <v>8.3909799999999993E-3</v>
      </c>
      <c r="I5736">
        <f>VLOOKUP(A5736,Sheet2!$B$2:$D$15,2)</f>
        <v>4</v>
      </c>
      <c r="J5736">
        <f>VLOOKUP(A5736,Sheet2!$B$2:$D$15,3)</f>
        <v>4</v>
      </c>
      <c r="L5736">
        <f t="shared" si="449"/>
        <v>1</v>
      </c>
      <c r="M5736" s="2">
        <f t="shared" si="450"/>
        <v>8.3909799999999993E-3</v>
      </c>
      <c r="N5736" s="2">
        <f>(D5736-H5736*VLOOKUP(I5736,Sheet2!$G$3:$I$7,3))/M5736/VLOOKUP(I5736,Sheet2!$G$3:$H$7,2)</f>
        <v>3.5231938736595732E-7</v>
      </c>
      <c r="O5736" s="2">
        <v>1.0329439122865699E-11</v>
      </c>
    </row>
    <row r="5737" spans="1:15" x14ac:dyDescent="0.25">
      <c r="A5737">
        <v>5726</v>
      </c>
      <c r="B5737">
        <v>453148</v>
      </c>
      <c r="C5737">
        <v>3341</v>
      </c>
      <c r="D5737">
        <v>437</v>
      </c>
      <c r="E5737">
        <v>9.7387582597122009</v>
      </c>
      <c r="F5737">
        <f t="shared" si="451"/>
        <v>9.7374802597122017</v>
      </c>
      <c r="G5737">
        <f t="shared" si="452"/>
        <v>9.737325106834362</v>
      </c>
      <c r="H5737" s="2">
        <f t="shared" si="448"/>
        <v>9.0629600000000001E-3</v>
      </c>
      <c r="I5737">
        <f>VLOOKUP(A5737,Sheet2!$B$2:$D$15,2)</f>
        <v>4</v>
      </c>
      <c r="J5737">
        <f>VLOOKUP(A5737,Sheet2!$B$2:$D$15,3)</f>
        <v>4</v>
      </c>
      <c r="L5737">
        <f t="shared" si="449"/>
        <v>1</v>
      </c>
      <c r="M5737" s="2">
        <f t="shared" si="450"/>
        <v>9.0629600000000001E-3</v>
      </c>
      <c r="N5737" s="2">
        <f>(D5737-H5737*VLOOKUP(I5737,Sheet2!$G$3:$I$7,3))/M5737/VLOOKUP(I5737,Sheet2!$G$3:$H$7,2)</f>
        <v>3.5303242163708109E-7</v>
      </c>
      <c r="O5737" s="2">
        <v>9.6995846392722692E-12</v>
      </c>
    </row>
    <row r="5738" spans="1:15" x14ac:dyDescent="0.25">
      <c r="A5738">
        <v>5727</v>
      </c>
      <c r="B5738">
        <v>417999</v>
      </c>
      <c r="C5738">
        <v>3000</v>
      </c>
      <c r="D5738">
        <v>408</v>
      </c>
      <c r="E5738">
        <v>9.7384479539565199</v>
      </c>
      <c r="F5738">
        <f t="shared" si="451"/>
        <v>9.7371699539565206</v>
      </c>
      <c r="G5738">
        <f t="shared" si="452"/>
        <v>9.737014725955941</v>
      </c>
      <c r="H5738" s="2">
        <f t="shared" si="448"/>
        <v>8.3599799999999995E-3</v>
      </c>
      <c r="I5738">
        <f>VLOOKUP(A5738,Sheet2!$B$2:$D$15,2)</f>
        <v>4</v>
      </c>
      <c r="J5738">
        <f>VLOOKUP(A5738,Sheet2!$B$2:$D$15,3)</f>
        <v>4</v>
      </c>
      <c r="L5738">
        <f t="shared" si="449"/>
        <v>1</v>
      </c>
      <c r="M5738" s="2">
        <f t="shared" si="450"/>
        <v>8.3599799999999995E-3</v>
      </c>
      <c r="N5738" s="2">
        <f>(D5738-H5738*VLOOKUP(I5738,Sheet2!$G$3:$I$7,3))/M5738/VLOOKUP(I5738,Sheet2!$G$3:$H$7,2)</f>
        <v>3.5888944507044276E-7</v>
      </c>
      <c r="O5738" s="2">
        <v>1.0385721995648099E-11</v>
      </c>
    </row>
    <row r="5739" spans="1:15" x14ac:dyDescent="0.25">
      <c r="A5739">
        <v>5728</v>
      </c>
      <c r="B5739">
        <v>446948</v>
      </c>
      <c r="C5739">
        <v>3236</v>
      </c>
      <c r="D5739">
        <v>433</v>
      </c>
      <c r="E5739">
        <v>9.7381374979553605</v>
      </c>
      <c r="F5739">
        <f t="shared" si="451"/>
        <v>9.7368594979553613</v>
      </c>
      <c r="G5739">
        <f t="shared" si="452"/>
        <v>9.7367041947956672</v>
      </c>
      <c r="H5739" s="2">
        <f t="shared" si="448"/>
        <v>8.9389599999999993E-3</v>
      </c>
      <c r="I5739">
        <f>VLOOKUP(A5739,Sheet2!$B$2:$D$15,2)</f>
        <v>4</v>
      </c>
      <c r="J5739">
        <f>VLOOKUP(A5739,Sheet2!$B$2:$D$15,3)</f>
        <v>4</v>
      </c>
      <c r="L5739">
        <f t="shared" si="449"/>
        <v>1</v>
      </c>
      <c r="M5739" s="2">
        <f t="shared" si="450"/>
        <v>8.9389599999999993E-3</v>
      </c>
      <c r="N5739" s="2">
        <f>(D5739-H5739*VLOOKUP(I5739,Sheet2!$G$3:$I$7,3))/M5739/VLOOKUP(I5739,Sheet2!$G$3:$H$7,2)</f>
        <v>3.552463951063658E-7</v>
      </c>
      <c r="O5739" s="2">
        <v>1.0622341022762701E-11</v>
      </c>
    </row>
    <row r="5740" spans="1:15" x14ac:dyDescent="0.25">
      <c r="A5740">
        <v>5729</v>
      </c>
      <c r="B5740">
        <v>407298</v>
      </c>
      <c r="C5740">
        <v>2974</v>
      </c>
      <c r="D5740">
        <v>391</v>
      </c>
      <c r="E5740">
        <v>9.7378268916359705</v>
      </c>
      <c r="F5740">
        <f t="shared" si="451"/>
        <v>9.7365488916359713</v>
      </c>
      <c r="G5740">
        <f t="shared" si="452"/>
        <v>9.7363935132807704</v>
      </c>
      <c r="H5740" s="2">
        <f t="shared" si="448"/>
        <v>8.1459600000000007E-3</v>
      </c>
      <c r="I5740">
        <f>VLOOKUP(A5740,Sheet2!$B$2:$D$15,2)</f>
        <v>4</v>
      </c>
      <c r="J5740">
        <f>VLOOKUP(A5740,Sheet2!$B$2:$D$15,3)</f>
        <v>4</v>
      </c>
      <c r="L5740">
        <f t="shared" si="449"/>
        <v>1</v>
      </c>
      <c r="M5740" s="2">
        <f t="shared" si="450"/>
        <v>8.1459600000000007E-3</v>
      </c>
      <c r="N5740" s="2">
        <f>(D5740-H5740*VLOOKUP(I5740,Sheet2!$G$3:$I$7,3))/M5740/VLOOKUP(I5740,Sheet2!$G$3:$H$7,2)</f>
        <v>3.5084253617744252E-7</v>
      </c>
      <c r="O5740" s="2">
        <v>1.08323359251903E-11</v>
      </c>
    </row>
    <row r="5741" spans="1:15" x14ac:dyDescent="0.25">
      <c r="A5741">
        <v>5730</v>
      </c>
      <c r="B5741">
        <v>419749</v>
      </c>
      <c r="C5741">
        <v>3036</v>
      </c>
      <c r="D5741">
        <v>401</v>
      </c>
      <c r="E5741">
        <v>9.7375161349255706</v>
      </c>
      <c r="F5741">
        <f t="shared" si="451"/>
        <v>9.7362381349255713</v>
      </c>
      <c r="G5741">
        <f t="shared" si="452"/>
        <v>9.736082681338452</v>
      </c>
      <c r="H5741" s="2">
        <f t="shared" si="448"/>
        <v>8.3949799999999998E-3</v>
      </c>
      <c r="I5741">
        <f>VLOOKUP(A5741,Sheet2!$B$2:$D$15,2)</f>
        <v>4</v>
      </c>
      <c r="J5741">
        <f>VLOOKUP(A5741,Sheet2!$B$2:$D$15,3)</f>
        <v>4</v>
      </c>
      <c r="L5741">
        <f t="shared" si="449"/>
        <v>1</v>
      </c>
      <c r="M5741" s="2">
        <f t="shared" si="450"/>
        <v>8.3949799999999998E-3</v>
      </c>
      <c r="N5741" s="2">
        <f>(D5741-H5741*VLOOKUP(I5741,Sheet2!$G$3:$I$7,3))/M5741/VLOOKUP(I5741,Sheet2!$G$3:$H$7,2)</f>
        <v>3.4851641492892178E-7</v>
      </c>
      <c r="O5741" s="2">
        <v>1.09782629079365E-11</v>
      </c>
    </row>
    <row r="5742" spans="1:15" x14ac:dyDescent="0.25">
      <c r="A5742">
        <v>5731</v>
      </c>
      <c r="B5742">
        <v>444298</v>
      </c>
      <c r="C5742">
        <v>3260</v>
      </c>
      <c r="D5742">
        <v>421</v>
      </c>
      <c r="E5742">
        <v>9.7372052277513301</v>
      </c>
      <c r="F5742">
        <f t="shared" si="451"/>
        <v>9.7359272277513309</v>
      </c>
      <c r="G5742">
        <f t="shared" si="452"/>
        <v>9.735771698895876</v>
      </c>
      <c r="H5742" s="2">
        <f t="shared" si="448"/>
        <v>8.88596E-3</v>
      </c>
      <c r="I5742">
        <f>VLOOKUP(A5742,Sheet2!$B$2:$D$15,2)</f>
        <v>4</v>
      </c>
      <c r="J5742">
        <f>VLOOKUP(A5742,Sheet2!$B$2:$D$15,3)</f>
        <v>4</v>
      </c>
      <c r="L5742">
        <f t="shared" si="449"/>
        <v>1</v>
      </c>
      <c r="M5742" s="2">
        <f t="shared" si="450"/>
        <v>8.88596E-3</v>
      </c>
      <c r="N5742" s="2">
        <f>(D5742-H5742*VLOOKUP(I5742,Sheet2!$G$3:$I$7,3))/M5742/VLOOKUP(I5742,Sheet2!$G$3:$H$7,2)</f>
        <v>3.4463111087603365E-7</v>
      </c>
      <c r="O5742" s="2">
        <v>1.0657568660018601E-11</v>
      </c>
    </row>
    <row r="5743" spans="1:15" x14ac:dyDescent="0.25">
      <c r="A5743">
        <v>5732</v>
      </c>
      <c r="B5743">
        <v>442962</v>
      </c>
      <c r="C5743">
        <v>3153</v>
      </c>
      <c r="D5743">
        <v>412</v>
      </c>
      <c r="E5743">
        <v>9.7368941700404203</v>
      </c>
      <c r="F5743">
        <f t="shared" si="451"/>
        <v>9.7356161700404211</v>
      </c>
      <c r="G5743">
        <f t="shared" si="452"/>
        <v>9.7354605658801816</v>
      </c>
      <c r="H5743" s="2">
        <f t="shared" si="448"/>
        <v>8.8592400000000009E-3</v>
      </c>
      <c r="I5743">
        <f>VLOOKUP(A5743,Sheet2!$B$2:$D$15,2)</f>
        <v>4</v>
      </c>
      <c r="J5743">
        <f>VLOOKUP(A5743,Sheet2!$B$2:$D$15,3)</f>
        <v>4</v>
      </c>
      <c r="L5743">
        <f t="shared" si="449"/>
        <v>1</v>
      </c>
      <c r="M5743" s="2">
        <f t="shared" si="450"/>
        <v>8.8592400000000009E-3</v>
      </c>
      <c r="N5743" s="2">
        <f>(D5743-H5743*VLOOKUP(I5743,Sheet2!$G$3:$I$7,3))/M5743/VLOOKUP(I5743,Sheet2!$G$3:$H$7,2)</f>
        <v>3.3590117820490237E-7</v>
      </c>
      <c r="O5743" s="2">
        <v>1.0819027821229E-11</v>
      </c>
    </row>
    <row r="5744" spans="1:15" x14ac:dyDescent="0.25">
      <c r="A5744">
        <v>5733</v>
      </c>
      <c r="B5744">
        <v>400285</v>
      </c>
      <c r="C5744">
        <v>2941</v>
      </c>
      <c r="D5744">
        <v>382</v>
      </c>
      <c r="E5744">
        <v>9.7365829617199395</v>
      </c>
      <c r="F5744">
        <f t="shared" si="451"/>
        <v>9.7353049617199403</v>
      </c>
      <c r="G5744">
        <f t="shared" si="452"/>
        <v>9.7351492822184547</v>
      </c>
      <c r="H5744" s="2">
        <f t="shared" si="448"/>
        <v>8.0056999999999993E-3</v>
      </c>
      <c r="I5744">
        <f>VLOOKUP(A5744,Sheet2!$B$2:$D$15,2)</f>
        <v>4</v>
      </c>
      <c r="J5744">
        <f>VLOOKUP(A5744,Sheet2!$B$2:$D$15,3)</f>
        <v>4</v>
      </c>
      <c r="L5744">
        <f t="shared" si="449"/>
        <v>1</v>
      </c>
      <c r="M5744" s="2">
        <f t="shared" si="450"/>
        <v>8.0056999999999993E-3</v>
      </c>
      <c r="N5744" s="2">
        <f>(D5744-H5744*VLOOKUP(I5744,Sheet2!$G$3:$I$7,3))/M5744/VLOOKUP(I5744,Sheet2!$G$3:$H$7,2)</f>
        <v>3.4801002348326817E-7</v>
      </c>
      <c r="O5744" s="2">
        <v>1.0703993225172E-11</v>
      </c>
    </row>
    <row r="5745" spans="1:15" x14ac:dyDescent="0.25">
      <c r="A5745">
        <v>5734</v>
      </c>
      <c r="B5745">
        <v>425349</v>
      </c>
      <c r="C5745">
        <v>3082</v>
      </c>
      <c r="D5745">
        <v>413</v>
      </c>
      <c r="E5745">
        <v>9.73627160271697</v>
      </c>
      <c r="F5745">
        <f t="shared" si="451"/>
        <v>9.7349936027169708</v>
      </c>
      <c r="G5745">
        <f t="shared" si="452"/>
        <v>9.7348378478377597</v>
      </c>
      <c r="H5745" s="2">
        <f t="shared" si="448"/>
        <v>8.5069800000000008E-3</v>
      </c>
      <c r="I5745">
        <f>VLOOKUP(A5745,Sheet2!$B$2:$D$15,2)</f>
        <v>4</v>
      </c>
      <c r="J5745">
        <f>VLOOKUP(A5745,Sheet2!$B$2:$D$15,3)</f>
        <v>4</v>
      </c>
      <c r="L5745">
        <f t="shared" si="449"/>
        <v>1</v>
      </c>
      <c r="M5745" s="2">
        <f t="shared" si="450"/>
        <v>8.5069800000000008E-3</v>
      </c>
      <c r="N5745" s="2">
        <f>(D5745-H5745*VLOOKUP(I5745,Sheet2!$G$3:$I$7,3))/M5745/VLOOKUP(I5745,Sheet2!$G$3:$H$7,2)</f>
        <v>3.5633368516206683E-7</v>
      </c>
      <c r="O5745" s="2">
        <v>1.05404681708449E-11</v>
      </c>
    </row>
    <row r="5746" spans="1:15" x14ac:dyDescent="0.25">
      <c r="A5746">
        <v>5735</v>
      </c>
      <c r="B5746">
        <v>434248</v>
      </c>
      <c r="C5746">
        <v>3138</v>
      </c>
      <c r="D5746">
        <v>423</v>
      </c>
      <c r="E5746">
        <v>9.7359600929585497</v>
      </c>
      <c r="F5746">
        <f t="shared" si="451"/>
        <v>9.7346820929585505</v>
      </c>
      <c r="G5746">
        <f t="shared" si="452"/>
        <v>9.7345262626651152</v>
      </c>
      <c r="H5746" s="2">
        <f t="shared" si="448"/>
        <v>8.6849600000000002E-3</v>
      </c>
      <c r="I5746">
        <f>VLOOKUP(A5746,Sheet2!$B$2:$D$15,2)</f>
        <v>4</v>
      </c>
      <c r="J5746">
        <f>VLOOKUP(A5746,Sheet2!$B$2:$D$15,3)</f>
        <v>4</v>
      </c>
      <c r="L5746">
        <f t="shared" si="449"/>
        <v>1</v>
      </c>
      <c r="M5746" s="2">
        <f t="shared" si="450"/>
        <v>8.6849600000000002E-3</v>
      </c>
      <c r="N5746" s="2">
        <f>(D5746-H5746*VLOOKUP(I5746,Sheet2!$G$3:$I$7,3))/M5746/VLOOKUP(I5746,Sheet2!$G$3:$H$7,2)</f>
        <v>3.5789887529706525E-7</v>
      </c>
      <c r="O5746" s="2">
        <v>1.10618493313472E-11</v>
      </c>
    </row>
    <row r="5747" spans="1:15" x14ac:dyDescent="0.25">
      <c r="A5747">
        <v>5736</v>
      </c>
      <c r="B5747">
        <v>466148</v>
      </c>
      <c r="C5747">
        <v>3378</v>
      </c>
      <c r="D5747">
        <v>461</v>
      </c>
      <c r="E5747">
        <v>9.7356484323716792</v>
      </c>
      <c r="F5747">
        <f t="shared" si="451"/>
        <v>9.73437043237168</v>
      </c>
      <c r="G5747">
        <f t="shared" si="452"/>
        <v>9.7342145266275111</v>
      </c>
      <c r="H5747" s="2">
        <f t="shared" si="448"/>
        <v>9.3229599999999999E-3</v>
      </c>
      <c r="I5747">
        <f>VLOOKUP(A5747,Sheet2!$B$2:$D$15,2)</f>
        <v>4</v>
      </c>
      <c r="J5747">
        <f>VLOOKUP(A5747,Sheet2!$B$2:$D$15,3)</f>
        <v>4</v>
      </c>
      <c r="L5747">
        <f t="shared" si="449"/>
        <v>1</v>
      </c>
      <c r="M5747" s="2">
        <f t="shared" si="450"/>
        <v>9.3229599999999999E-3</v>
      </c>
      <c r="N5747" s="2">
        <f>(D5747-H5747*VLOOKUP(I5747,Sheet2!$G$3:$I$7,3))/M5747/VLOOKUP(I5747,Sheet2!$G$3:$H$7,2)</f>
        <v>3.6532814857084018E-7</v>
      </c>
      <c r="O5747" s="2">
        <v>1.06631458437686E-11</v>
      </c>
    </row>
    <row r="5748" spans="1:15" x14ac:dyDescent="0.25">
      <c r="A5748">
        <v>5737</v>
      </c>
      <c r="B5748">
        <v>406099</v>
      </c>
      <c r="C5748">
        <v>2970</v>
      </c>
      <c r="D5748">
        <v>405</v>
      </c>
      <c r="E5748">
        <v>9.7353366208833396</v>
      </c>
      <c r="F5748">
        <f t="shared" si="451"/>
        <v>9.7340586208833404</v>
      </c>
      <c r="G5748">
        <f t="shared" si="452"/>
        <v>9.7339026396519017</v>
      </c>
      <c r="H5748" s="2">
        <f t="shared" si="448"/>
        <v>8.1219800000000009E-3</v>
      </c>
      <c r="I5748">
        <f>VLOOKUP(A5748,Sheet2!$B$2:$D$15,2)</f>
        <v>4</v>
      </c>
      <c r="J5748">
        <f>VLOOKUP(A5748,Sheet2!$B$2:$D$15,3)</f>
        <v>4</v>
      </c>
      <c r="L5748">
        <f t="shared" si="449"/>
        <v>1</v>
      </c>
      <c r="M5748" s="2">
        <f t="shared" si="450"/>
        <v>8.1219800000000009E-3</v>
      </c>
      <c r="N5748" s="2">
        <f>(D5748-H5748*VLOOKUP(I5748,Sheet2!$G$3:$I$7,3))/M5748/VLOOKUP(I5748,Sheet2!$G$3:$H$7,2)</f>
        <v>3.6949688167171056E-7</v>
      </c>
      <c r="O5748" s="2">
        <v>1.0639430294615599E-11</v>
      </c>
    </row>
    <row r="5749" spans="1:15" x14ac:dyDescent="0.25">
      <c r="A5749">
        <v>5738</v>
      </c>
      <c r="B5749">
        <v>419898</v>
      </c>
      <c r="C5749">
        <v>2987</v>
      </c>
      <c r="D5749">
        <v>417</v>
      </c>
      <c r="E5749">
        <v>9.7350246584204605</v>
      </c>
      <c r="F5749">
        <f t="shared" si="451"/>
        <v>9.7337466584204613</v>
      </c>
      <c r="G5749">
        <f t="shared" si="452"/>
        <v>9.7335906016652061</v>
      </c>
      <c r="H5749" s="2">
        <f t="shared" si="448"/>
        <v>8.3979599999999995E-3</v>
      </c>
      <c r="I5749">
        <f>VLOOKUP(A5749,Sheet2!$B$2:$D$15,2)</f>
        <v>4</v>
      </c>
      <c r="J5749">
        <f>VLOOKUP(A5749,Sheet2!$B$2:$D$15,3)</f>
        <v>4</v>
      </c>
      <c r="L5749">
        <f t="shared" si="449"/>
        <v>1</v>
      </c>
      <c r="M5749" s="2">
        <f t="shared" si="450"/>
        <v>8.3979599999999995E-3</v>
      </c>
      <c r="N5749" s="2">
        <f>(D5749-H5749*VLOOKUP(I5749,Sheet2!$G$3:$I$7,3))/M5749/VLOOKUP(I5749,Sheet2!$G$3:$H$7,2)</f>
        <v>3.6739916193932819E-7</v>
      </c>
      <c r="O5749" s="2">
        <v>1.1193660975049199E-11</v>
      </c>
    </row>
    <row r="5750" spans="1:15" x14ac:dyDescent="0.25">
      <c r="A5750">
        <v>5739</v>
      </c>
      <c r="B5750">
        <v>424999</v>
      </c>
      <c r="C5750">
        <v>3188</v>
      </c>
      <c r="D5750">
        <v>419</v>
      </c>
      <c r="E5750">
        <v>9.7347125449099501</v>
      </c>
      <c r="F5750">
        <f t="shared" si="451"/>
        <v>9.7334345449099509</v>
      </c>
      <c r="G5750">
        <f t="shared" si="452"/>
        <v>9.7332784125943057</v>
      </c>
      <c r="H5750" s="2">
        <f t="shared" si="448"/>
        <v>8.4999800000000007E-3</v>
      </c>
      <c r="I5750">
        <f>VLOOKUP(A5750,Sheet2!$B$2:$D$15,2)</f>
        <v>4</v>
      </c>
      <c r="J5750">
        <f>VLOOKUP(A5750,Sheet2!$B$2:$D$15,3)</f>
        <v>4</v>
      </c>
      <c r="L5750">
        <f t="shared" si="449"/>
        <v>1</v>
      </c>
      <c r="M5750" s="2">
        <f t="shared" si="450"/>
        <v>8.4999800000000007E-3</v>
      </c>
      <c r="N5750" s="2">
        <f>(D5750-H5750*VLOOKUP(I5750,Sheet2!$G$3:$I$7,3))/M5750/VLOOKUP(I5750,Sheet2!$G$3:$H$7,2)</f>
        <v>3.63792336334909E-7</v>
      </c>
      <c r="O5750" s="2">
        <v>1.0904188709782199E-11</v>
      </c>
    </row>
    <row r="5751" spans="1:15" x14ac:dyDescent="0.25">
      <c r="A5751">
        <v>5740</v>
      </c>
      <c r="B5751">
        <v>444798</v>
      </c>
      <c r="C5751">
        <v>3217</v>
      </c>
      <c r="D5751">
        <v>449</v>
      </c>
      <c r="E5751">
        <v>9.7344002802786598</v>
      </c>
      <c r="F5751">
        <f t="shared" si="451"/>
        <v>9.7331222802786606</v>
      </c>
      <c r="G5751">
        <f t="shared" si="452"/>
        <v>9.7329660723660503</v>
      </c>
      <c r="H5751" s="2">
        <f t="shared" si="448"/>
        <v>8.8959599999999996E-3</v>
      </c>
      <c r="I5751">
        <f>VLOOKUP(A5751,Sheet2!$B$2:$D$15,2)</f>
        <v>4</v>
      </c>
      <c r="J5751">
        <f>VLOOKUP(A5751,Sheet2!$B$2:$D$15,3)</f>
        <v>4</v>
      </c>
      <c r="L5751">
        <f t="shared" si="449"/>
        <v>1</v>
      </c>
      <c r="M5751" s="2">
        <f t="shared" si="450"/>
        <v>8.8959599999999996E-3</v>
      </c>
      <c r="N5751" s="2">
        <f>(D5751-H5751*VLOOKUP(I5751,Sheet2!$G$3:$I$7,3))/M5751/VLOOKUP(I5751,Sheet2!$G$3:$H$7,2)</f>
        <v>3.7557349246174671E-7</v>
      </c>
      <c r="O5751" s="2">
        <v>1.09583990959952E-11</v>
      </c>
    </row>
    <row r="5752" spans="1:15" x14ac:dyDescent="0.25">
      <c r="A5752">
        <v>5741</v>
      </c>
      <c r="B5752">
        <v>438798</v>
      </c>
      <c r="C5752">
        <v>3207</v>
      </c>
      <c r="D5752">
        <v>454</v>
      </c>
      <c r="E5752">
        <v>9.7340878644534392</v>
      </c>
      <c r="F5752">
        <f t="shared" si="451"/>
        <v>9.73280986445344</v>
      </c>
      <c r="G5752">
        <f t="shared" si="452"/>
        <v>9.7326535809072503</v>
      </c>
      <c r="H5752" s="2">
        <f t="shared" si="448"/>
        <v>8.7759599999999993E-3</v>
      </c>
      <c r="I5752">
        <f>VLOOKUP(A5752,Sheet2!$B$2:$D$15,2)</f>
        <v>4</v>
      </c>
      <c r="J5752">
        <f>VLOOKUP(A5752,Sheet2!$B$2:$D$15,3)</f>
        <v>4</v>
      </c>
      <c r="L5752">
        <f t="shared" si="449"/>
        <v>1</v>
      </c>
      <c r="M5752" s="2">
        <f t="shared" si="450"/>
        <v>8.7759599999999993E-3</v>
      </c>
      <c r="N5752" s="2">
        <f>(D5752-H5752*VLOOKUP(I5752,Sheet2!$G$3:$I$7,3))/M5752/VLOOKUP(I5752,Sheet2!$G$3:$H$7,2)</f>
        <v>3.8817232143264105E-7</v>
      </c>
      <c r="O5752" s="2">
        <v>1.05555395665221E-11</v>
      </c>
    </row>
    <row r="5753" spans="1:15" x14ac:dyDescent="0.25">
      <c r="A5753">
        <v>5742</v>
      </c>
      <c r="B5753">
        <v>413299</v>
      </c>
      <c r="C5753">
        <v>3021</v>
      </c>
      <c r="D5753">
        <v>434</v>
      </c>
      <c r="E5753">
        <v>9.7337752973610598</v>
      </c>
      <c r="F5753">
        <f t="shared" si="451"/>
        <v>9.7324972973610606</v>
      </c>
      <c r="G5753">
        <f t="shared" si="452"/>
        <v>9.7323409381446755</v>
      </c>
      <c r="H5753" s="2">
        <f t="shared" si="448"/>
        <v>8.2659799999999992E-3</v>
      </c>
      <c r="I5753">
        <f>VLOOKUP(A5753,Sheet2!$B$2:$D$15,2)</f>
        <v>4</v>
      </c>
      <c r="J5753">
        <f>VLOOKUP(A5753,Sheet2!$B$2:$D$15,3)</f>
        <v>4</v>
      </c>
      <c r="L5753">
        <f t="shared" si="449"/>
        <v>1</v>
      </c>
      <c r="M5753" s="2">
        <f t="shared" si="450"/>
        <v>8.2659799999999992E-3</v>
      </c>
      <c r="N5753" s="2">
        <f>(D5753-H5753*VLOOKUP(I5753,Sheet2!$G$3:$I$7,3))/M5753/VLOOKUP(I5753,Sheet2!$G$3:$H$7,2)</f>
        <v>3.9589361249361852E-7</v>
      </c>
      <c r="O5753" s="2">
        <v>1.01666258242811E-11</v>
      </c>
    </row>
    <row r="5754" spans="1:15" x14ac:dyDescent="0.25">
      <c r="A5754">
        <v>5743</v>
      </c>
      <c r="B5754">
        <v>430448</v>
      </c>
      <c r="C5754">
        <v>3150</v>
      </c>
      <c r="D5754">
        <v>457</v>
      </c>
      <c r="E5754">
        <v>9.7334625789282896</v>
      </c>
      <c r="F5754">
        <f t="shared" si="451"/>
        <v>9.7321845789282904</v>
      </c>
      <c r="G5754">
        <f t="shared" si="452"/>
        <v>9.732028144005076</v>
      </c>
      <c r="H5754" s="2">
        <f t="shared" si="448"/>
        <v>8.6089600000000006E-3</v>
      </c>
      <c r="I5754">
        <f>VLOOKUP(A5754,Sheet2!$B$2:$D$15,2)</f>
        <v>4</v>
      </c>
      <c r="J5754">
        <f>VLOOKUP(A5754,Sheet2!$B$2:$D$15,3)</f>
        <v>4</v>
      </c>
      <c r="L5754">
        <f t="shared" si="449"/>
        <v>1</v>
      </c>
      <c r="M5754" s="2">
        <f t="shared" si="450"/>
        <v>8.6089600000000006E-3</v>
      </c>
      <c r="N5754" s="2">
        <f>(D5754-H5754*VLOOKUP(I5754,Sheet2!$G$3:$I$7,3))/M5754/VLOOKUP(I5754,Sheet2!$G$3:$H$7,2)</f>
        <v>4.0169228524699843E-7</v>
      </c>
      <c r="O5754" s="2">
        <v>1.03044525570309E-11</v>
      </c>
    </row>
    <row r="5755" spans="1:15" x14ac:dyDescent="0.25">
      <c r="A5755">
        <v>5744</v>
      </c>
      <c r="B5755">
        <v>433599</v>
      </c>
      <c r="C5755">
        <v>3209</v>
      </c>
      <c r="D5755">
        <v>454</v>
      </c>
      <c r="E5755">
        <v>9.7331497090818608</v>
      </c>
      <c r="F5755">
        <f t="shared" si="451"/>
        <v>9.7318717090818616</v>
      </c>
      <c r="G5755">
        <f t="shared" si="452"/>
        <v>9.7317151984151611</v>
      </c>
      <c r="H5755" s="2">
        <f t="shared" si="448"/>
        <v>8.6719799999999993E-3</v>
      </c>
      <c r="I5755">
        <f>VLOOKUP(A5755,Sheet2!$B$2:$D$15,2)</f>
        <v>4</v>
      </c>
      <c r="J5755">
        <f>VLOOKUP(A5755,Sheet2!$B$2:$D$15,3)</f>
        <v>4</v>
      </c>
      <c r="L5755">
        <f t="shared" si="449"/>
        <v>1</v>
      </c>
      <c r="M5755" s="2">
        <f t="shared" si="450"/>
        <v>8.6719799999999993E-3</v>
      </c>
      <c r="N5755" s="2">
        <f>(D5755-H5755*VLOOKUP(I5755,Sheet2!$G$3:$I$7,3))/M5755/VLOOKUP(I5755,Sheet2!$G$3:$H$7,2)</f>
        <v>3.9437519263190187E-7</v>
      </c>
      <c r="O5755" s="2">
        <v>1.05759938397871E-11</v>
      </c>
    </row>
    <row r="5756" spans="1:15" x14ac:dyDescent="0.25">
      <c r="A5756">
        <v>5745</v>
      </c>
      <c r="B5756">
        <v>424998</v>
      </c>
      <c r="C5756">
        <v>3043</v>
      </c>
      <c r="D5756">
        <v>439</v>
      </c>
      <c r="E5756">
        <v>9.7328366877484598</v>
      </c>
      <c r="F5756">
        <f t="shared" si="451"/>
        <v>9.7315586877484606</v>
      </c>
      <c r="G5756">
        <f t="shared" si="452"/>
        <v>9.7314021013015903</v>
      </c>
      <c r="H5756" s="2">
        <f t="shared" si="448"/>
        <v>8.4999600000000008E-3</v>
      </c>
      <c r="I5756">
        <f>VLOOKUP(A5756,Sheet2!$B$2:$D$15,2)</f>
        <v>4</v>
      </c>
      <c r="J5756">
        <f>VLOOKUP(A5756,Sheet2!$B$2:$D$15,3)</f>
        <v>4</v>
      </c>
      <c r="L5756">
        <f t="shared" si="449"/>
        <v>1</v>
      </c>
      <c r="M5756" s="2">
        <f t="shared" si="450"/>
        <v>8.4999600000000008E-3</v>
      </c>
      <c r="N5756" s="2">
        <f>(D5756-H5756*VLOOKUP(I5756,Sheet2!$G$3:$I$7,3))/M5756/VLOOKUP(I5756,Sheet2!$G$3:$H$7,2)</f>
        <v>3.8732301869655849E-7</v>
      </c>
      <c r="O5756" s="2">
        <v>1.03277036397557E-11</v>
      </c>
    </row>
    <row r="5757" spans="1:15" x14ac:dyDescent="0.25">
      <c r="A5757">
        <v>5746</v>
      </c>
      <c r="B5757">
        <v>419749</v>
      </c>
      <c r="C5757">
        <v>3051</v>
      </c>
      <c r="D5757">
        <v>435</v>
      </c>
      <c r="E5757">
        <v>9.7325235148547193</v>
      </c>
      <c r="F5757">
        <f t="shared" si="451"/>
        <v>9.7312455148547201</v>
      </c>
      <c r="G5757">
        <f t="shared" si="452"/>
        <v>9.7310888525910002</v>
      </c>
      <c r="H5757" s="2">
        <f t="shared" si="448"/>
        <v>8.3949799999999998E-3</v>
      </c>
      <c r="I5757">
        <f>VLOOKUP(A5757,Sheet2!$B$2:$D$15,2)</f>
        <v>4</v>
      </c>
      <c r="J5757">
        <f>VLOOKUP(A5757,Sheet2!$B$2:$D$15,3)</f>
        <v>4</v>
      </c>
      <c r="L5757">
        <f t="shared" si="449"/>
        <v>1</v>
      </c>
      <c r="M5757" s="2">
        <f t="shared" si="450"/>
        <v>8.3949799999999998E-3</v>
      </c>
      <c r="N5757" s="2">
        <f>(D5757-H5757*VLOOKUP(I5757,Sheet2!$G$3:$I$7,3))/M5757/VLOOKUP(I5757,Sheet2!$G$3:$H$7,2)</f>
        <v>3.89016809212172E-7</v>
      </c>
      <c r="O5757" s="2">
        <v>1.0701396111467E-11</v>
      </c>
    </row>
    <row r="5758" spans="1:15" x14ac:dyDescent="0.25">
      <c r="A5758">
        <v>5747</v>
      </c>
      <c r="B5758">
        <v>435298</v>
      </c>
      <c r="C5758">
        <v>3231</v>
      </c>
      <c r="D5758">
        <v>453</v>
      </c>
      <c r="E5758">
        <v>9.7322101903272795</v>
      </c>
      <c r="F5758">
        <f t="shared" si="451"/>
        <v>9.7309321903272803</v>
      </c>
      <c r="G5758">
        <f t="shared" si="452"/>
        <v>9.7307754522099899</v>
      </c>
      <c r="H5758" s="2">
        <f t="shared" si="448"/>
        <v>8.7059600000000004E-3</v>
      </c>
      <c r="I5758">
        <f>VLOOKUP(A5758,Sheet2!$B$2:$D$15,2)</f>
        <v>4</v>
      </c>
      <c r="J5758">
        <f>VLOOKUP(A5758,Sheet2!$B$2:$D$15,3)</f>
        <v>4</v>
      </c>
      <c r="L5758">
        <f t="shared" si="449"/>
        <v>1</v>
      </c>
      <c r="M5758" s="2">
        <f t="shared" si="450"/>
        <v>8.7059600000000004E-3</v>
      </c>
      <c r="N5758" s="2">
        <f>(D5758-H5758*VLOOKUP(I5758,Sheet2!$G$3:$I$7,3))/M5758/VLOOKUP(I5758,Sheet2!$G$3:$H$7,2)</f>
        <v>3.9118319702824272E-7</v>
      </c>
      <c r="O5758" s="2">
        <v>1.0360614212395E-11</v>
      </c>
    </row>
    <row r="5759" spans="1:15" x14ac:dyDescent="0.25">
      <c r="A5759">
        <v>5748</v>
      </c>
      <c r="B5759">
        <v>421299</v>
      </c>
      <c r="C5759">
        <v>3021</v>
      </c>
      <c r="D5759">
        <v>443</v>
      </c>
      <c r="E5759">
        <v>9.7318967140927004</v>
      </c>
      <c r="F5759">
        <f t="shared" si="451"/>
        <v>9.7306187140927012</v>
      </c>
      <c r="G5759">
        <f t="shared" si="452"/>
        <v>9.7304619000851247</v>
      </c>
      <c r="H5759" s="2">
        <f t="shared" si="448"/>
        <v>8.4259799999999996E-3</v>
      </c>
      <c r="I5759">
        <f>VLOOKUP(A5759,Sheet2!$B$2:$D$15,2)</f>
        <v>4</v>
      </c>
      <c r="J5759">
        <f>VLOOKUP(A5759,Sheet2!$B$2:$D$15,3)</f>
        <v>4</v>
      </c>
      <c r="L5759">
        <f t="shared" si="449"/>
        <v>1</v>
      </c>
      <c r="M5759" s="2">
        <f t="shared" si="450"/>
        <v>8.4259799999999996E-3</v>
      </c>
      <c r="N5759" s="2">
        <f>(D5759-H5759*VLOOKUP(I5759,Sheet2!$G$3:$I$7,3))/M5759/VLOOKUP(I5759,Sheet2!$G$3:$H$7,2)</f>
        <v>3.9660486768304696E-7</v>
      </c>
      <c r="O5759" s="2">
        <v>1.05778583121537E-11</v>
      </c>
    </row>
    <row r="5760" spans="1:15" x14ac:dyDescent="0.25">
      <c r="A5760">
        <v>5749</v>
      </c>
      <c r="B5760">
        <v>454348</v>
      </c>
      <c r="C5760">
        <v>3354</v>
      </c>
      <c r="D5760">
        <v>475</v>
      </c>
      <c r="E5760">
        <v>9.7315830860775492</v>
      </c>
      <c r="F5760">
        <f t="shared" si="451"/>
        <v>9.73030508607755</v>
      </c>
      <c r="G5760">
        <f t="shared" si="452"/>
        <v>9.7301481961429346</v>
      </c>
      <c r="H5760" s="2">
        <f t="shared" si="448"/>
        <v>9.0869599999999998E-3</v>
      </c>
      <c r="I5760">
        <f>VLOOKUP(A5760,Sheet2!$B$2:$D$15,2)</f>
        <v>4</v>
      </c>
      <c r="J5760">
        <f>VLOOKUP(A5760,Sheet2!$B$2:$D$15,3)</f>
        <v>4</v>
      </c>
      <c r="L5760">
        <f t="shared" si="449"/>
        <v>1</v>
      </c>
      <c r="M5760" s="2">
        <f t="shared" si="450"/>
        <v>9.0869599999999998E-3</v>
      </c>
      <c r="N5760" s="2">
        <f>(D5760-H5760*VLOOKUP(I5760,Sheet2!$G$3:$I$7,3))/M5760/VLOOKUP(I5760,Sheet2!$G$3:$H$7,2)</f>
        <v>3.9357707264035498E-7</v>
      </c>
      <c r="O5760" s="2">
        <v>1.08930874096578E-11</v>
      </c>
    </row>
    <row r="5761" spans="1:15" x14ac:dyDescent="0.25">
      <c r="A5761">
        <v>5750</v>
      </c>
      <c r="B5761">
        <v>405798</v>
      </c>
      <c r="C5761">
        <v>2953</v>
      </c>
      <c r="D5761">
        <v>419</v>
      </c>
      <c r="E5761">
        <v>9.7312693062083202</v>
      </c>
      <c r="F5761">
        <f t="shared" si="451"/>
        <v>9.729991306208321</v>
      </c>
      <c r="G5761">
        <f t="shared" si="452"/>
        <v>9.7298343403099068</v>
      </c>
      <c r="H5761" s="2">
        <f t="shared" si="448"/>
        <v>8.1159600000000002E-3</v>
      </c>
      <c r="I5761">
        <f>VLOOKUP(A5761,Sheet2!$B$2:$D$15,2)</f>
        <v>4</v>
      </c>
      <c r="J5761">
        <f>VLOOKUP(A5761,Sheet2!$B$2:$D$15,3)</f>
        <v>4</v>
      </c>
      <c r="L5761">
        <f t="shared" si="449"/>
        <v>1</v>
      </c>
      <c r="M5761" s="2">
        <f t="shared" si="450"/>
        <v>8.1159600000000002E-3</v>
      </c>
      <c r="N5761" s="2">
        <f>(D5761-H5761*VLOOKUP(I5761,Sheet2!$G$3:$I$7,3))/M5761/VLOOKUP(I5761,Sheet2!$G$3:$H$7,2)</f>
        <v>3.8711671398084761E-7</v>
      </c>
      <c r="O5761" s="2">
        <v>1.0502789335403701E-11</v>
      </c>
    </row>
    <row r="5762" spans="1:15" x14ac:dyDescent="0.25">
      <c r="A5762">
        <v>5751</v>
      </c>
      <c r="B5762">
        <v>422149</v>
      </c>
      <c r="C5762">
        <v>3046</v>
      </c>
      <c r="D5762">
        <v>450</v>
      </c>
      <c r="E5762">
        <v>9.7309553744114901</v>
      </c>
      <c r="F5762">
        <f t="shared" si="451"/>
        <v>9.7296773744114908</v>
      </c>
      <c r="G5762">
        <f t="shared" si="452"/>
        <v>9.7295203325125001</v>
      </c>
      <c r="H5762" s="2">
        <f t="shared" si="448"/>
        <v>8.4429799999999992E-3</v>
      </c>
      <c r="I5762">
        <f>VLOOKUP(A5762,Sheet2!$B$2:$D$15,2)</f>
        <v>4</v>
      </c>
      <c r="J5762">
        <f>VLOOKUP(A5762,Sheet2!$B$2:$D$15,3)</f>
        <v>4</v>
      </c>
      <c r="L5762">
        <f t="shared" si="449"/>
        <v>1</v>
      </c>
      <c r="M5762" s="2">
        <f t="shared" si="450"/>
        <v>8.4429799999999992E-3</v>
      </c>
      <c r="N5762" s="2">
        <f>(D5762-H5762*VLOOKUP(I5762,Sheet2!$G$3:$I$7,3))/M5762/VLOOKUP(I5762,Sheet2!$G$3:$H$7,2)</f>
        <v>4.0383716803782552E-7</v>
      </c>
      <c r="O5762" s="2">
        <v>1.03943445227123E-11</v>
      </c>
    </row>
    <row r="5763" spans="1:15" x14ac:dyDescent="0.25">
      <c r="A5763">
        <v>5752</v>
      </c>
      <c r="B5763">
        <v>416098</v>
      </c>
      <c r="C5763">
        <v>3077</v>
      </c>
      <c r="D5763">
        <v>443</v>
      </c>
      <c r="E5763">
        <v>9.7306412906135105</v>
      </c>
      <c r="F5763">
        <f t="shared" si="451"/>
        <v>9.7293632906135112</v>
      </c>
      <c r="G5763">
        <f t="shared" si="452"/>
        <v>9.7292061726771415</v>
      </c>
      <c r="H5763" s="2">
        <f t="shared" si="448"/>
        <v>8.3219599999999998E-3</v>
      </c>
      <c r="I5763">
        <f>VLOOKUP(A5763,Sheet2!$B$2:$D$15,2)</f>
        <v>4</v>
      </c>
      <c r="J5763">
        <f>VLOOKUP(A5763,Sheet2!$B$2:$D$15,3)</f>
        <v>4</v>
      </c>
      <c r="L5763">
        <f t="shared" si="449"/>
        <v>1</v>
      </c>
      <c r="M5763" s="2">
        <f t="shared" si="450"/>
        <v>8.3219599999999998E-3</v>
      </c>
      <c r="N5763" s="2">
        <f>(D5763-H5763*VLOOKUP(I5763,Sheet2!$G$3:$I$7,3))/M5763/VLOOKUP(I5763,Sheet2!$G$3:$H$7,2)</f>
        <v>4.0317651923344986E-7</v>
      </c>
      <c r="O5763" s="2">
        <v>1.1091966079872199E-11</v>
      </c>
    </row>
    <row r="5764" spans="1:15" x14ac:dyDescent="0.25">
      <c r="A5764">
        <v>5753</v>
      </c>
      <c r="B5764">
        <v>471749</v>
      </c>
      <c r="C5764">
        <v>3396</v>
      </c>
      <c r="D5764">
        <v>494</v>
      </c>
      <c r="E5764">
        <v>9.7303270547407692</v>
      </c>
      <c r="F5764">
        <f t="shared" si="451"/>
        <v>9.72904905474077</v>
      </c>
      <c r="G5764">
        <f t="shared" si="452"/>
        <v>9.7288918607302044</v>
      </c>
      <c r="H5764" s="2">
        <f t="shared" si="448"/>
        <v>9.4349800000000008E-3</v>
      </c>
      <c r="I5764">
        <f>VLOOKUP(A5764,Sheet2!$B$2:$D$15,2)</f>
        <v>4</v>
      </c>
      <c r="J5764">
        <f>VLOOKUP(A5764,Sheet2!$B$2:$D$15,3)</f>
        <v>4</v>
      </c>
      <c r="L5764">
        <f t="shared" si="449"/>
        <v>1</v>
      </c>
      <c r="M5764" s="2">
        <f t="shared" si="450"/>
        <v>9.4349800000000008E-3</v>
      </c>
      <c r="N5764" s="2">
        <f>(D5764-H5764*VLOOKUP(I5764,Sheet2!$G$3:$I$7,3))/M5764/VLOOKUP(I5764,Sheet2!$G$3:$H$7,2)</f>
        <v>3.9443351581031434E-7</v>
      </c>
      <c r="O5764" s="2">
        <v>1.03128520229122E-11</v>
      </c>
    </row>
    <row r="5765" spans="1:15" x14ac:dyDescent="0.25">
      <c r="A5765">
        <v>5754</v>
      </c>
      <c r="B5765">
        <v>415948</v>
      </c>
      <c r="C5765">
        <v>2999</v>
      </c>
      <c r="D5765">
        <v>424</v>
      </c>
      <c r="E5765">
        <v>9.7300126667196398</v>
      </c>
      <c r="F5765">
        <f t="shared" si="451"/>
        <v>9.7287346667196406</v>
      </c>
      <c r="G5765">
        <f t="shared" si="452"/>
        <v>9.7285773965980447</v>
      </c>
      <c r="H5765" s="2">
        <f t="shared" si="448"/>
        <v>8.3189600000000002E-3</v>
      </c>
      <c r="I5765">
        <f>VLOOKUP(A5765,Sheet2!$B$2:$D$15,2)</f>
        <v>4</v>
      </c>
      <c r="J5765">
        <f>VLOOKUP(A5765,Sheet2!$B$2:$D$15,3)</f>
        <v>4</v>
      </c>
      <c r="L5765">
        <f t="shared" si="449"/>
        <v>1</v>
      </c>
      <c r="M5765" s="2">
        <f t="shared" si="450"/>
        <v>8.3189600000000002E-3</v>
      </c>
      <c r="N5765" s="2">
        <f>(D5765-H5765*VLOOKUP(I5765,Sheet2!$G$3:$I$7,3))/M5765/VLOOKUP(I5765,Sheet2!$G$3:$H$7,2)</f>
        <v>3.8052909450219734E-7</v>
      </c>
      <c r="O5765" s="2">
        <v>1.05061577080443E-11</v>
      </c>
    </row>
    <row r="5766" spans="1:15" x14ac:dyDescent="0.25">
      <c r="A5766">
        <v>5755</v>
      </c>
      <c r="B5766">
        <v>428899</v>
      </c>
      <c r="C5766">
        <v>3130</v>
      </c>
      <c r="D5766">
        <v>429</v>
      </c>
      <c r="E5766">
        <v>9.7296981264764497</v>
      </c>
      <c r="F5766">
        <f t="shared" si="451"/>
        <v>9.7284201264764505</v>
      </c>
      <c r="G5766">
        <f t="shared" si="452"/>
        <v>9.7282627802069808</v>
      </c>
      <c r="H5766" s="2">
        <f t="shared" si="448"/>
        <v>8.5779800000000007E-3</v>
      </c>
      <c r="I5766">
        <f>VLOOKUP(A5766,Sheet2!$B$2:$D$15,2)</f>
        <v>4</v>
      </c>
      <c r="J5766">
        <f>VLOOKUP(A5766,Sheet2!$B$2:$D$15,3)</f>
        <v>4</v>
      </c>
      <c r="L5766">
        <f t="shared" si="449"/>
        <v>1</v>
      </c>
      <c r="M5766" s="2">
        <f t="shared" si="450"/>
        <v>8.5779800000000007E-3</v>
      </c>
      <c r="N5766" s="2">
        <f>(D5766-H5766*VLOOKUP(I5766,Sheet2!$G$3:$I$7,3))/M5766/VLOOKUP(I5766,Sheet2!$G$3:$H$7,2)</f>
        <v>3.7096774333817511E-7</v>
      </c>
      <c r="O5766" s="2">
        <v>1.10595898312639E-11</v>
      </c>
    </row>
    <row r="5767" spans="1:15" x14ac:dyDescent="0.25">
      <c r="A5767">
        <v>5756</v>
      </c>
      <c r="B5767">
        <v>400148</v>
      </c>
      <c r="C5767">
        <v>2937</v>
      </c>
      <c r="D5767">
        <v>406</v>
      </c>
      <c r="E5767">
        <v>9.7293834339375103</v>
      </c>
      <c r="F5767">
        <f t="shared" si="451"/>
        <v>9.728105433937511</v>
      </c>
      <c r="G5767">
        <f t="shared" si="452"/>
        <v>9.727948011483285</v>
      </c>
      <c r="H5767" s="2">
        <f t="shared" si="448"/>
        <v>8.0029599999999999E-3</v>
      </c>
      <c r="I5767">
        <f>VLOOKUP(A5767,Sheet2!$B$2:$D$15,2)</f>
        <v>4</v>
      </c>
      <c r="J5767">
        <f>VLOOKUP(A5767,Sheet2!$B$2:$D$15,3)</f>
        <v>4</v>
      </c>
      <c r="L5767">
        <f t="shared" si="449"/>
        <v>1</v>
      </c>
      <c r="M5767" s="2">
        <f t="shared" si="450"/>
        <v>8.0029599999999999E-3</v>
      </c>
      <c r="N5767" s="2">
        <f>(D5767-H5767*VLOOKUP(I5767,Sheet2!$G$3:$I$7,3))/M5767/VLOOKUP(I5767,Sheet2!$G$3:$H$7,2)</f>
        <v>3.7816229445105309E-7</v>
      </c>
      <c r="O5767" s="2">
        <v>1.1163382524863599E-11</v>
      </c>
    </row>
    <row r="5768" spans="1:15" x14ac:dyDescent="0.25">
      <c r="A5768">
        <v>5757</v>
      </c>
      <c r="B5768">
        <v>473148</v>
      </c>
      <c r="C5768">
        <v>3383</v>
      </c>
      <c r="D5768">
        <v>480</v>
      </c>
      <c r="E5768">
        <v>9.72906858902906</v>
      </c>
      <c r="F5768">
        <f t="shared" si="451"/>
        <v>9.7277905890290608</v>
      </c>
      <c r="G5768">
        <f t="shared" si="452"/>
        <v>9.7276330903532049</v>
      </c>
      <c r="H5768" s="2">
        <f t="shared" si="448"/>
        <v>9.4629599999999994E-3</v>
      </c>
      <c r="I5768">
        <f>VLOOKUP(A5768,Sheet2!$B$2:$D$15,2)</f>
        <v>4</v>
      </c>
      <c r="J5768">
        <f>VLOOKUP(A5768,Sheet2!$B$2:$D$15,3)</f>
        <v>4</v>
      </c>
      <c r="L5768">
        <f t="shared" si="449"/>
        <v>1</v>
      </c>
      <c r="M5768" s="2">
        <f t="shared" si="450"/>
        <v>9.4629599999999994E-3</v>
      </c>
      <c r="N5768" s="2">
        <f>(D5768-H5768*VLOOKUP(I5768,Sheet2!$G$3:$I$7,3))/M5768/VLOOKUP(I5768,Sheet2!$G$3:$H$7,2)</f>
        <v>3.7809086332394937E-7</v>
      </c>
      <c r="O5768" s="2">
        <v>1.10824235335463E-11</v>
      </c>
    </row>
    <row r="5769" spans="1:15" x14ac:dyDescent="0.25">
      <c r="A5769">
        <v>5758</v>
      </c>
      <c r="B5769">
        <v>400849</v>
      </c>
      <c r="C5769">
        <v>2948</v>
      </c>
      <c r="D5769">
        <v>408</v>
      </c>
      <c r="E5769">
        <v>9.72875359167735</v>
      </c>
      <c r="F5769">
        <f t="shared" si="451"/>
        <v>9.7274755916773508</v>
      </c>
      <c r="G5769">
        <f t="shared" si="452"/>
        <v>9.7273180167429452</v>
      </c>
      <c r="H5769" s="2">
        <f t="shared" si="448"/>
        <v>8.0169799999999999E-3</v>
      </c>
      <c r="I5769">
        <f>VLOOKUP(A5769,Sheet2!$B$2:$D$15,2)</f>
        <v>4</v>
      </c>
      <c r="J5769">
        <f>VLOOKUP(A5769,Sheet2!$B$2:$D$15,3)</f>
        <v>4</v>
      </c>
      <c r="L5769">
        <f t="shared" si="449"/>
        <v>1</v>
      </c>
      <c r="M5769" s="2">
        <f t="shared" si="450"/>
        <v>8.0169799999999999E-3</v>
      </c>
      <c r="N5769" s="2">
        <f>(D5769-H5769*VLOOKUP(I5769,Sheet2!$G$3:$I$7,3))/M5769/VLOOKUP(I5769,Sheet2!$G$3:$H$7,2)</f>
        <v>3.7976981768695943E-7</v>
      </c>
      <c r="O5769" s="2">
        <v>1.1082654214875999E-11</v>
      </c>
    </row>
    <row r="5770" spans="1:15" x14ac:dyDescent="0.25">
      <c r="A5770">
        <v>5759</v>
      </c>
      <c r="B5770">
        <v>437098</v>
      </c>
      <c r="C5770">
        <v>3122</v>
      </c>
      <c r="D5770">
        <v>447</v>
      </c>
      <c r="E5770">
        <v>9.7284384418085406</v>
      </c>
      <c r="F5770">
        <f t="shared" si="451"/>
        <v>9.7271604418085413</v>
      </c>
      <c r="G5770">
        <f t="shared" si="452"/>
        <v>9.7270027905786769</v>
      </c>
      <c r="H5770" s="2">
        <f t="shared" si="448"/>
        <v>8.74196E-3</v>
      </c>
      <c r="I5770">
        <f>VLOOKUP(A5770,Sheet2!$B$2:$D$15,2)</f>
        <v>4</v>
      </c>
      <c r="J5770">
        <f>VLOOKUP(A5770,Sheet2!$B$2:$D$15,3)</f>
        <v>4</v>
      </c>
      <c r="L5770">
        <f t="shared" si="449"/>
        <v>1</v>
      </c>
      <c r="M5770" s="2">
        <f t="shared" si="450"/>
        <v>8.74196E-3</v>
      </c>
      <c r="N5770" s="2">
        <f>(D5770-H5770*VLOOKUP(I5770,Sheet2!$G$3:$I$7,3))/M5770/VLOOKUP(I5770,Sheet2!$G$3:$H$7,2)</f>
        <v>3.8217697930441231E-7</v>
      </c>
      <c r="O5770" s="2">
        <v>1.13952036649746E-11</v>
      </c>
    </row>
    <row r="5771" spans="1:15" x14ac:dyDescent="0.25">
      <c r="A5771">
        <v>5760</v>
      </c>
      <c r="B5771">
        <v>422099</v>
      </c>
      <c r="C5771">
        <v>3098</v>
      </c>
      <c r="D5771">
        <v>430</v>
      </c>
      <c r="E5771">
        <v>9.7281231393488099</v>
      </c>
      <c r="F5771">
        <f t="shared" si="451"/>
        <v>9.7268451393488107</v>
      </c>
      <c r="G5771">
        <f t="shared" si="452"/>
        <v>9.7266874117865356</v>
      </c>
      <c r="H5771" s="2">
        <f t="shared" si="448"/>
        <v>8.44198E-3</v>
      </c>
      <c r="I5771">
        <f>VLOOKUP(A5771,Sheet2!$B$2:$D$15,2)</f>
        <v>4</v>
      </c>
      <c r="J5771">
        <f>VLOOKUP(A5771,Sheet2!$B$2:$D$15,3)</f>
        <v>4</v>
      </c>
      <c r="L5771">
        <f t="shared" si="449"/>
        <v>1</v>
      </c>
      <c r="M5771" s="2">
        <f t="shared" si="450"/>
        <v>8.44198E-3</v>
      </c>
      <c r="N5771" s="2">
        <f>(D5771-H5771*VLOOKUP(I5771,Sheet2!$G$3:$I$7,3))/M5771/VLOOKUP(I5771,Sheet2!$G$3:$H$7,2)</f>
        <v>3.8020917877085702E-7</v>
      </c>
      <c r="O5771" s="2">
        <v>1.1225792288029901E-11</v>
      </c>
    </row>
    <row r="5772" spans="1:15" x14ac:dyDescent="0.25">
      <c r="A5772">
        <v>5761</v>
      </c>
      <c r="B5772">
        <v>431148</v>
      </c>
      <c r="C5772">
        <v>3069</v>
      </c>
      <c r="D5772">
        <v>436</v>
      </c>
      <c r="E5772">
        <v>9.7278076842242598</v>
      </c>
      <c r="F5772">
        <f t="shared" si="451"/>
        <v>9.7265296842242606</v>
      </c>
      <c r="G5772">
        <f t="shared" si="452"/>
        <v>9.726371880292616</v>
      </c>
      <c r="H5772" s="2">
        <f t="shared" ref="H5772:H5835" si="453">B5772/$F$5</f>
        <v>8.6229600000000007E-3</v>
      </c>
      <c r="I5772">
        <f>VLOOKUP(A5772,Sheet2!$B$2:$D$15,2)</f>
        <v>4</v>
      </c>
      <c r="J5772">
        <f>VLOOKUP(A5772,Sheet2!$B$2:$D$15,3)</f>
        <v>4</v>
      </c>
      <c r="L5772">
        <f t="shared" ref="L5772:L5835" si="454">IF(I5772=J5772,1,#NUM!)</f>
        <v>1</v>
      </c>
      <c r="M5772" s="2">
        <f t="shared" ref="M5772:M5835" si="455">H5772*L5772</f>
        <v>8.6229600000000007E-3</v>
      </c>
      <c r="N5772" s="2">
        <f>(D5772-H5772*VLOOKUP(I5772,Sheet2!$G$3:$I$7,3))/M5772/VLOOKUP(I5772,Sheet2!$G$3:$H$7,2)</f>
        <v>3.7647683811591377E-7</v>
      </c>
      <c r="O5772" s="2">
        <v>1.1138821604260801E-11</v>
      </c>
    </row>
    <row r="5773" spans="1:15" x14ac:dyDescent="0.25">
      <c r="A5773">
        <v>5762</v>
      </c>
      <c r="B5773">
        <v>435049</v>
      </c>
      <c r="C5773">
        <v>3127</v>
      </c>
      <c r="D5773">
        <v>453</v>
      </c>
      <c r="E5773">
        <v>9.7274920763609707</v>
      </c>
      <c r="F5773">
        <f t="shared" ref="F5773:F5836" si="456">E5773-$F$4</f>
        <v>9.7262140763609715</v>
      </c>
      <c r="G5773">
        <f t="shared" ref="G5773:G5836" si="457">(F5774+F5773)/2</f>
        <v>9.7260561960229914</v>
      </c>
      <c r="H5773" s="2">
        <f t="shared" si="453"/>
        <v>8.7009800000000005E-3</v>
      </c>
      <c r="I5773">
        <f>VLOOKUP(A5773,Sheet2!$B$2:$D$15,2)</f>
        <v>4</v>
      </c>
      <c r="J5773">
        <f>VLOOKUP(A5773,Sheet2!$B$2:$D$15,3)</f>
        <v>4</v>
      </c>
      <c r="L5773">
        <f t="shared" si="454"/>
        <v>1</v>
      </c>
      <c r="M5773" s="2">
        <f t="shared" si="455"/>
        <v>8.7009800000000005E-3</v>
      </c>
      <c r="N5773" s="2">
        <f>(D5773-H5773*VLOOKUP(I5773,Sheet2!$G$3:$I$7,3))/M5773/VLOOKUP(I5773,Sheet2!$G$3:$H$7,2)</f>
        <v>3.9148100938055254E-7</v>
      </c>
      <c r="O5773" s="2">
        <v>1.08285585256609E-11</v>
      </c>
    </row>
    <row r="5774" spans="1:15" x14ac:dyDescent="0.25">
      <c r="A5774">
        <v>5763</v>
      </c>
      <c r="B5774">
        <v>428998</v>
      </c>
      <c r="C5774">
        <v>3220</v>
      </c>
      <c r="D5774">
        <v>449</v>
      </c>
      <c r="E5774">
        <v>9.7271763156850106</v>
      </c>
      <c r="F5774">
        <f t="shared" si="456"/>
        <v>9.7258983156850114</v>
      </c>
      <c r="G5774">
        <f t="shared" si="457"/>
        <v>9.7257403589036855</v>
      </c>
      <c r="H5774" s="2">
        <f t="shared" si="453"/>
        <v>8.5799599999999993E-3</v>
      </c>
      <c r="I5774">
        <f>VLOOKUP(A5774,Sheet2!$B$2:$D$15,2)</f>
        <v>4</v>
      </c>
      <c r="J5774">
        <f>VLOOKUP(A5774,Sheet2!$B$2:$D$15,3)</f>
        <v>4</v>
      </c>
      <c r="L5774">
        <f t="shared" si="454"/>
        <v>1</v>
      </c>
      <c r="M5774" s="2">
        <f t="shared" si="455"/>
        <v>8.5799599999999993E-3</v>
      </c>
      <c r="N5774" s="2">
        <f>(D5774-H5774*VLOOKUP(I5774,Sheet2!$G$3:$I$7,3))/M5774/VLOOKUP(I5774,Sheet2!$G$3:$H$7,2)</f>
        <v>3.9416246299516558E-7</v>
      </c>
      <c r="O5774" s="2">
        <v>1.1626508706171101E-11</v>
      </c>
    </row>
    <row r="5775" spans="1:15" x14ac:dyDescent="0.25">
      <c r="A5775">
        <v>5764</v>
      </c>
      <c r="B5775">
        <v>415098</v>
      </c>
      <c r="C5775">
        <v>3038</v>
      </c>
      <c r="D5775">
        <v>423</v>
      </c>
      <c r="E5775">
        <v>9.7268604021223606</v>
      </c>
      <c r="F5775">
        <f t="shared" si="456"/>
        <v>9.7255824021223614</v>
      </c>
      <c r="G5775">
        <f t="shared" si="457"/>
        <v>9.7254243688606898</v>
      </c>
      <c r="H5775" s="2">
        <f t="shared" si="453"/>
        <v>8.3019600000000006E-3</v>
      </c>
      <c r="I5775">
        <f>VLOOKUP(A5775,Sheet2!$B$2:$D$15,2)</f>
        <v>4</v>
      </c>
      <c r="J5775">
        <f>VLOOKUP(A5775,Sheet2!$B$2:$D$15,3)</f>
        <v>4</v>
      </c>
      <c r="L5775">
        <f t="shared" si="454"/>
        <v>1</v>
      </c>
      <c r="M5775" s="2">
        <f t="shared" si="455"/>
        <v>8.3019600000000006E-3</v>
      </c>
      <c r="N5775" s="2">
        <f>(D5775-H5775*VLOOKUP(I5775,Sheet2!$G$3:$I$7,3))/M5775/VLOOKUP(I5775,Sheet2!$G$3:$H$7,2)</f>
        <v>3.8036823424829798E-7</v>
      </c>
      <c r="O5775" s="2">
        <v>1.14486171631625E-11</v>
      </c>
    </row>
    <row r="5776" spans="1:15" x14ac:dyDescent="0.25">
      <c r="A5776">
        <v>5765</v>
      </c>
      <c r="B5776">
        <v>448399</v>
      </c>
      <c r="C5776">
        <v>3130</v>
      </c>
      <c r="D5776">
        <v>463</v>
      </c>
      <c r="E5776">
        <v>9.7265443355990193</v>
      </c>
      <c r="F5776">
        <f t="shared" si="456"/>
        <v>9.7252663355990201</v>
      </c>
      <c r="G5776">
        <f t="shared" si="457"/>
        <v>9.7251082258199659</v>
      </c>
      <c r="H5776" s="2">
        <f t="shared" si="453"/>
        <v>8.9679800000000004E-3</v>
      </c>
      <c r="I5776">
        <f>VLOOKUP(A5776,Sheet2!$B$2:$D$15,2)</f>
        <v>4</v>
      </c>
      <c r="J5776">
        <f>VLOOKUP(A5776,Sheet2!$B$2:$D$15,3)</f>
        <v>4</v>
      </c>
      <c r="L5776">
        <f t="shared" si="454"/>
        <v>1</v>
      </c>
      <c r="M5776" s="2">
        <f t="shared" si="455"/>
        <v>8.9679800000000004E-3</v>
      </c>
      <c r="N5776" s="2">
        <f>(D5776-H5776*VLOOKUP(I5776,Sheet2!$G$3:$I$7,3))/M5776/VLOOKUP(I5776,Sheet2!$G$3:$H$7,2)</f>
        <v>3.8713125843277974E-7</v>
      </c>
      <c r="O5776" s="2">
        <v>1.12968808822596E-11</v>
      </c>
    </row>
    <row r="5777" spans="1:15" x14ac:dyDescent="0.25">
      <c r="A5777">
        <v>5766</v>
      </c>
      <c r="B5777">
        <v>441048</v>
      </c>
      <c r="C5777">
        <v>3317</v>
      </c>
      <c r="D5777">
        <v>456</v>
      </c>
      <c r="E5777">
        <v>9.7262281160409092</v>
      </c>
      <c r="F5777">
        <f t="shared" si="456"/>
        <v>9.72495011604091</v>
      </c>
      <c r="G5777">
        <f t="shared" si="457"/>
        <v>9.7247919297074308</v>
      </c>
      <c r="H5777" s="2">
        <f t="shared" si="453"/>
        <v>8.8209599999999992E-3</v>
      </c>
      <c r="I5777">
        <f>VLOOKUP(A5777,Sheet2!$B$2:$D$15,2)</f>
        <v>4</v>
      </c>
      <c r="J5777">
        <f>VLOOKUP(A5777,Sheet2!$B$2:$D$15,3)</f>
        <v>4</v>
      </c>
      <c r="L5777">
        <f t="shared" si="454"/>
        <v>1</v>
      </c>
      <c r="M5777" s="2">
        <f t="shared" si="455"/>
        <v>8.8209599999999992E-3</v>
      </c>
      <c r="N5777" s="2">
        <f>(D5777-H5777*VLOOKUP(I5777,Sheet2!$G$3:$I$7,3))/M5777/VLOOKUP(I5777,Sheet2!$G$3:$H$7,2)</f>
        <v>3.8780053599608211E-7</v>
      </c>
      <c r="O5777" s="2">
        <v>1.13694922567482E-11</v>
      </c>
    </row>
    <row r="5778" spans="1:15" x14ac:dyDescent="0.25">
      <c r="A5778">
        <v>5767</v>
      </c>
      <c r="B5778">
        <v>394899</v>
      </c>
      <c r="C5778">
        <v>2884</v>
      </c>
      <c r="D5778">
        <v>405</v>
      </c>
      <c r="E5778">
        <v>9.7259117433739508</v>
      </c>
      <c r="F5778">
        <f t="shared" si="456"/>
        <v>9.7246337433739516</v>
      </c>
      <c r="G5778">
        <f t="shared" si="457"/>
        <v>9.7244754804489713</v>
      </c>
      <c r="H5778" s="2">
        <f t="shared" si="453"/>
        <v>7.8979800000000006E-3</v>
      </c>
      <c r="I5778">
        <f>VLOOKUP(A5778,Sheet2!$B$2:$D$15,2)</f>
        <v>4</v>
      </c>
      <c r="J5778">
        <f>VLOOKUP(A5778,Sheet2!$B$2:$D$15,3)</f>
        <v>4</v>
      </c>
      <c r="L5778">
        <f t="shared" si="454"/>
        <v>1</v>
      </c>
      <c r="M5778" s="2">
        <f t="shared" si="455"/>
        <v>7.8979800000000006E-3</v>
      </c>
      <c r="N5778" s="2">
        <f>(D5778-H5778*VLOOKUP(I5778,Sheet2!$G$3:$I$7,3))/M5778/VLOOKUP(I5778,Sheet2!$G$3:$H$7,2)</f>
        <v>3.8363934613660701E-7</v>
      </c>
      <c r="O5778" s="2">
        <v>1.13721538483345E-11</v>
      </c>
    </row>
    <row r="5779" spans="1:15" x14ac:dyDescent="0.25">
      <c r="A5779">
        <v>5768</v>
      </c>
      <c r="B5779">
        <v>435998</v>
      </c>
      <c r="C5779">
        <v>3141</v>
      </c>
      <c r="D5779">
        <v>460</v>
      </c>
      <c r="E5779">
        <v>9.7255952175239901</v>
      </c>
      <c r="F5779">
        <f t="shared" si="456"/>
        <v>9.7243172175239909</v>
      </c>
      <c r="G5779">
        <f t="shared" si="457"/>
        <v>9.7241588779704315</v>
      </c>
      <c r="H5779" s="2">
        <f t="shared" si="453"/>
        <v>8.7199600000000006E-3</v>
      </c>
      <c r="I5779">
        <f>VLOOKUP(A5779,Sheet2!$B$2:$D$15,2)</f>
        <v>4</v>
      </c>
      <c r="J5779">
        <f>VLOOKUP(A5779,Sheet2!$B$2:$D$15,3)</f>
        <v>4</v>
      </c>
      <c r="L5779">
        <f t="shared" si="454"/>
        <v>1</v>
      </c>
      <c r="M5779" s="2">
        <f t="shared" si="455"/>
        <v>8.7199600000000006E-3</v>
      </c>
      <c r="N5779" s="2">
        <f>(D5779-H5779*VLOOKUP(I5779,Sheet2!$G$3:$I$7,3))/M5779/VLOOKUP(I5779,Sheet2!$G$3:$H$7,2)</f>
        <v>3.9837535562089731E-7</v>
      </c>
      <c r="O5779" s="2">
        <v>1.1045549993782999E-11</v>
      </c>
    </row>
    <row r="5780" spans="1:15" x14ac:dyDescent="0.25">
      <c r="A5780">
        <v>5769</v>
      </c>
      <c r="B5780">
        <v>433749</v>
      </c>
      <c r="C5780">
        <v>3117</v>
      </c>
      <c r="D5780">
        <v>460</v>
      </c>
      <c r="E5780">
        <v>9.7252785384168696</v>
      </c>
      <c r="F5780">
        <f t="shared" si="456"/>
        <v>9.7240005384168704</v>
      </c>
      <c r="G5780">
        <f t="shared" si="457"/>
        <v>9.7238421221976257</v>
      </c>
      <c r="H5780" s="2">
        <f t="shared" si="453"/>
        <v>8.6749800000000005E-3</v>
      </c>
      <c r="I5780">
        <f>VLOOKUP(A5780,Sheet2!$B$2:$D$15,2)</f>
        <v>4</v>
      </c>
      <c r="J5780">
        <f>VLOOKUP(A5780,Sheet2!$B$2:$D$15,3)</f>
        <v>4</v>
      </c>
      <c r="L5780">
        <f t="shared" si="454"/>
        <v>1</v>
      </c>
      <c r="M5780" s="2">
        <f t="shared" si="455"/>
        <v>8.6749800000000005E-3</v>
      </c>
      <c r="N5780" s="2">
        <f>(D5780-H5780*VLOOKUP(I5780,Sheet2!$G$3:$I$7,3))/M5780/VLOOKUP(I5780,Sheet2!$G$3:$H$7,2)</f>
        <v>4.0111058849703394E-7</v>
      </c>
      <c r="O5780" s="2">
        <v>1.0947260485279799E-11</v>
      </c>
    </row>
    <row r="5781" spans="1:15" x14ac:dyDescent="0.25">
      <c r="A5781">
        <v>5770</v>
      </c>
      <c r="B5781">
        <v>430198</v>
      </c>
      <c r="C5781">
        <v>3130</v>
      </c>
      <c r="D5781">
        <v>458</v>
      </c>
      <c r="E5781">
        <v>9.7249617059783802</v>
      </c>
      <c r="F5781">
        <f t="shared" si="456"/>
        <v>9.7236837059783809</v>
      </c>
      <c r="G5781">
        <f t="shared" si="457"/>
        <v>9.7235252130563357</v>
      </c>
      <c r="H5781" s="2">
        <f t="shared" si="453"/>
        <v>8.6039600000000008E-3</v>
      </c>
      <c r="I5781">
        <f>VLOOKUP(A5781,Sheet2!$B$2:$D$15,2)</f>
        <v>4</v>
      </c>
      <c r="J5781">
        <f>VLOOKUP(A5781,Sheet2!$B$2:$D$15,3)</f>
        <v>4</v>
      </c>
      <c r="L5781">
        <f t="shared" si="454"/>
        <v>1</v>
      </c>
      <c r="M5781" s="2">
        <f t="shared" si="455"/>
        <v>8.6039600000000008E-3</v>
      </c>
      <c r="N5781" s="2">
        <f>(D5781-H5781*VLOOKUP(I5781,Sheet2!$G$3:$I$7,3))/M5781/VLOOKUP(I5781,Sheet2!$G$3:$H$7,2)</f>
        <v>4.031630279545697E-7</v>
      </c>
      <c r="O5781" s="2">
        <v>1.1720442486870499E-11</v>
      </c>
    </row>
    <row r="5782" spans="1:15" x14ac:dyDescent="0.25">
      <c r="A5782">
        <v>5771</v>
      </c>
      <c r="B5782">
        <v>431048</v>
      </c>
      <c r="C5782">
        <v>3146</v>
      </c>
      <c r="D5782">
        <v>460</v>
      </c>
      <c r="E5782">
        <v>9.7246447201342896</v>
      </c>
      <c r="F5782">
        <f t="shared" si="456"/>
        <v>9.7233667201342904</v>
      </c>
      <c r="G5782">
        <f t="shared" si="457"/>
        <v>9.7232081504723009</v>
      </c>
      <c r="H5782" s="2">
        <f t="shared" si="453"/>
        <v>8.6209600000000004E-3</v>
      </c>
      <c r="I5782">
        <f>VLOOKUP(A5782,Sheet2!$B$2:$D$15,2)</f>
        <v>4</v>
      </c>
      <c r="J5782">
        <f>VLOOKUP(A5782,Sheet2!$B$2:$D$15,3)</f>
        <v>4</v>
      </c>
      <c r="L5782">
        <f t="shared" si="454"/>
        <v>1</v>
      </c>
      <c r="M5782" s="2">
        <f t="shared" si="455"/>
        <v>8.6209600000000004E-3</v>
      </c>
      <c r="N5782" s="2">
        <f>(D5782-H5782*VLOOKUP(I5782,Sheet2!$G$3:$I$7,3))/M5782/VLOOKUP(I5782,Sheet2!$G$3:$H$7,2)</f>
        <v>4.0443326682875225E-7</v>
      </c>
      <c r="O5782" s="2">
        <v>1.22405544526527E-11</v>
      </c>
    </row>
    <row r="5783" spans="1:15" x14ac:dyDescent="0.25">
      <c r="A5783">
        <v>5772</v>
      </c>
      <c r="B5783">
        <v>415299</v>
      </c>
      <c r="C5783">
        <v>2955</v>
      </c>
      <c r="D5783">
        <v>444</v>
      </c>
      <c r="E5783">
        <v>9.7243275808103107</v>
      </c>
      <c r="F5783">
        <f t="shared" si="456"/>
        <v>9.7230495808103115</v>
      </c>
      <c r="G5783">
        <f t="shared" si="457"/>
        <v>9.7228909343712253</v>
      </c>
      <c r="H5783" s="2">
        <f t="shared" si="453"/>
        <v>8.3059799999999993E-3</v>
      </c>
      <c r="I5783">
        <f>VLOOKUP(A5783,Sheet2!$B$2:$D$15,2)</f>
        <v>4</v>
      </c>
      <c r="J5783">
        <f>VLOOKUP(A5783,Sheet2!$B$2:$D$15,3)</f>
        <v>4</v>
      </c>
      <c r="L5783">
        <f t="shared" si="454"/>
        <v>1</v>
      </c>
      <c r="M5783" s="2">
        <f t="shared" si="455"/>
        <v>8.3059799999999993E-3</v>
      </c>
      <c r="N5783" s="2">
        <f>(D5783-H5783*VLOOKUP(I5783,Sheet2!$G$3:$I$7,3))/M5783/VLOOKUP(I5783,Sheet2!$G$3:$H$7,2)</f>
        <v>4.0540462209155341E-7</v>
      </c>
      <c r="O5783" s="2">
        <v>1.2243797974605099E-11</v>
      </c>
    </row>
    <row r="5784" spans="1:15" x14ac:dyDescent="0.25">
      <c r="A5784">
        <v>5773</v>
      </c>
      <c r="B5784">
        <v>436998</v>
      </c>
      <c r="C5784">
        <v>3208</v>
      </c>
      <c r="D5784">
        <v>473</v>
      </c>
      <c r="E5784">
        <v>9.7240102879321402</v>
      </c>
      <c r="F5784">
        <f t="shared" si="456"/>
        <v>9.7227322879321409</v>
      </c>
      <c r="G5784">
        <f t="shared" si="457"/>
        <v>9.7225735646787808</v>
      </c>
      <c r="H5784" s="2">
        <f t="shared" si="453"/>
        <v>8.7399599999999997E-3</v>
      </c>
      <c r="I5784">
        <f>VLOOKUP(A5784,Sheet2!$B$2:$D$15,2)</f>
        <v>4</v>
      </c>
      <c r="J5784">
        <f>VLOOKUP(A5784,Sheet2!$B$2:$D$15,3)</f>
        <v>4</v>
      </c>
      <c r="L5784">
        <f t="shared" si="454"/>
        <v>1</v>
      </c>
      <c r="M5784" s="2">
        <f t="shared" si="455"/>
        <v>8.7399599999999997E-3</v>
      </c>
      <c r="N5784" s="2">
        <f>(D5784-H5784*VLOOKUP(I5784,Sheet2!$G$3:$I$7,3))/M5784/VLOOKUP(I5784,Sheet2!$G$3:$H$7,2)</f>
        <v>4.1204240820324119E-7</v>
      </c>
      <c r="O5784" s="2">
        <v>1.2109141376587701E-11</v>
      </c>
    </row>
    <row r="5785" spans="1:15" x14ac:dyDescent="0.25">
      <c r="A5785">
        <v>5774</v>
      </c>
      <c r="B5785">
        <v>425549</v>
      </c>
      <c r="C5785">
        <v>3098</v>
      </c>
      <c r="D5785">
        <v>455</v>
      </c>
      <c r="E5785">
        <v>9.7236928414254198</v>
      </c>
      <c r="F5785">
        <f t="shared" si="456"/>
        <v>9.7224148414254206</v>
      </c>
      <c r="G5785">
        <f t="shared" si="457"/>
        <v>9.7222560413205947</v>
      </c>
      <c r="H5785" s="2">
        <f t="shared" si="453"/>
        <v>8.5109799999999996E-3</v>
      </c>
      <c r="I5785">
        <f>VLOOKUP(A5785,Sheet2!$B$2:$D$15,2)</f>
        <v>4</v>
      </c>
      <c r="J5785">
        <f>VLOOKUP(A5785,Sheet2!$B$2:$D$15,3)</f>
        <v>4</v>
      </c>
      <c r="L5785">
        <f t="shared" si="454"/>
        <v>1</v>
      </c>
      <c r="M5785" s="2">
        <f t="shared" si="455"/>
        <v>8.5109799999999996E-3</v>
      </c>
      <c r="N5785" s="2">
        <f>(D5785-H5785*VLOOKUP(I5785,Sheet2!$G$3:$I$7,3))/M5785/VLOOKUP(I5785,Sheet2!$G$3:$H$7,2)</f>
        <v>4.0545353566804295E-7</v>
      </c>
      <c r="O5785" s="2">
        <v>1.2021239375919901E-11</v>
      </c>
    </row>
    <row r="5786" spans="1:15" x14ac:dyDescent="0.25">
      <c r="A5786">
        <v>5775</v>
      </c>
      <c r="B5786">
        <v>429198</v>
      </c>
      <c r="C5786">
        <v>3215</v>
      </c>
      <c r="D5786">
        <v>459</v>
      </c>
      <c r="E5786">
        <v>9.7233752412157699</v>
      </c>
      <c r="F5786">
        <f t="shared" si="456"/>
        <v>9.7220972412157707</v>
      </c>
      <c r="G5786">
        <f t="shared" si="457"/>
        <v>9.7219383642222716</v>
      </c>
      <c r="H5786" s="2">
        <f t="shared" si="453"/>
        <v>8.5839599999999999E-3</v>
      </c>
      <c r="I5786">
        <f>VLOOKUP(A5786,Sheet2!$B$2:$D$15,2)</f>
        <v>4</v>
      </c>
      <c r="J5786">
        <f>VLOOKUP(A5786,Sheet2!$B$2:$D$15,3)</f>
        <v>4</v>
      </c>
      <c r="L5786">
        <f t="shared" si="454"/>
        <v>1</v>
      </c>
      <c r="M5786" s="2">
        <f t="shared" si="455"/>
        <v>8.5839599999999999E-3</v>
      </c>
      <c r="N5786" s="2">
        <f>(D5786-H5786*VLOOKUP(I5786,Sheet2!$G$3:$I$7,3))/M5786/VLOOKUP(I5786,Sheet2!$G$3:$H$7,2)</f>
        <v>4.055682419302979E-7</v>
      </c>
      <c r="O5786" s="2">
        <v>1.1355027078093901E-11</v>
      </c>
    </row>
    <row r="5787" spans="1:15" x14ac:dyDescent="0.25">
      <c r="A5787">
        <v>5776</v>
      </c>
      <c r="B5787">
        <v>408099</v>
      </c>
      <c r="C5787">
        <v>2852</v>
      </c>
      <c r="D5787">
        <v>437</v>
      </c>
      <c r="E5787">
        <v>9.7230574872287701</v>
      </c>
      <c r="F5787">
        <f t="shared" si="456"/>
        <v>9.7217794872287708</v>
      </c>
      <c r="G5787">
        <f t="shared" si="457"/>
        <v>9.7216205333093662</v>
      </c>
      <c r="H5787" s="2">
        <f t="shared" si="453"/>
        <v>8.1619799999999992E-3</v>
      </c>
      <c r="I5787">
        <f>VLOOKUP(A5787,Sheet2!$B$2:$D$15,2)</f>
        <v>4</v>
      </c>
      <c r="J5787">
        <f>VLOOKUP(A5787,Sheet2!$B$2:$D$15,3)</f>
        <v>4</v>
      </c>
      <c r="L5787">
        <f t="shared" si="454"/>
        <v>1</v>
      </c>
      <c r="M5787" s="2">
        <f t="shared" si="455"/>
        <v>8.1619799999999992E-3</v>
      </c>
      <c r="N5787" s="2">
        <f>(D5787-H5787*VLOOKUP(I5787,Sheet2!$G$3:$I$7,3))/M5787/VLOOKUP(I5787,Sheet2!$G$3:$H$7,2)</f>
        <v>4.0625930019431565E-7</v>
      </c>
      <c r="O5787" s="2">
        <v>1.13554474954954E-11</v>
      </c>
    </row>
    <row r="5788" spans="1:15" x14ac:dyDescent="0.25">
      <c r="A5788">
        <v>5777</v>
      </c>
      <c r="B5788">
        <v>466048</v>
      </c>
      <c r="C5788">
        <v>3377</v>
      </c>
      <c r="D5788">
        <v>507</v>
      </c>
      <c r="E5788">
        <v>9.7227395793899607</v>
      </c>
      <c r="F5788">
        <f t="shared" si="456"/>
        <v>9.7214615793899615</v>
      </c>
      <c r="G5788">
        <f t="shared" si="457"/>
        <v>9.7213025485074098</v>
      </c>
      <c r="H5788" s="2">
        <f t="shared" si="453"/>
        <v>9.3209599999999997E-3</v>
      </c>
      <c r="I5788">
        <f>VLOOKUP(A5788,Sheet2!$B$2:$D$15,2)</f>
        <v>4</v>
      </c>
      <c r="J5788">
        <f>VLOOKUP(A5788,Sheet2!$B$2:$D$15,3)</f>
        <v>4</v>
      </c>
      <c r="L5788">
        <f t="shared" si="454"/>
        <v>1</v>
      </c>
      <c r="M5788" s="2">
        <f t="shared" si="455"/>
        <v>9.3209599999999997E-3</v>
      </c>
      <c r="N5788" s="2">
        <f>(D5788-H5788*VLOOKUP(I5788,Sheet2!$G$3:$I$7,3))/M5788/VLOOKUP(I5788,Sheet2!$G$3:$H$7,2)</f>
        <v>4.1478538862949739E-7</v>
      </c>
      <c r="O5788" s="2">
        <v>1.1055150883772699E-11</v>
      </c>
    </row>
    <row r="5789" spans="1:15" x14ac:dyDescent="0.25">
      <c r="A5789">
        <v>5778</v>
      </c>
      <c r="B5789">
        <v>425998</v>
      </c>
      <c r="C5789">
        <v>3151</v>
      </c>
      <c r="D5789">
        <v>466</v>
      </c>
      <c r="E5789">
        <v>9.7224215176248592</v>
      </c>
      <c r="F5789">
        <f t="shared" si="456"/>
        <v>9.72114351762486</v>
      </c>
      <c r="G5789">
        <f t="shared" si="457"/>
        <v>9.7209844097418916</v>
      </c>
      <c r="H5789" s="2">
        <f t="shared" si="453"/>
        <v>8.51996E-3</v>
      </c>
      <c r="I5789">
        <f>VLOOKUP(A5789,Sheet2!$B$2:$D$15,2)</f>
        <v>4</v>
      </c>
      <c r="J5789">
        <f>VLOOKUP(A5789,Sheet2!$B$2:$D$15,3)</f>
        <v>4</v>
      </c>
      <c r="L5789">
        <f t="shared" si="454"/>
        <v>1</v>
      </c>
      <c r="M5789" s="2">
        <f t="shared" si="455"/>
        <v>8.51996E-3</v>
      </c>
      <c r="N5789" s="2">
        <f>(D5789-H5789*VLOOKUP(I5789,Sheet2!$G$3:$I$7,3))/M5789/VLOOKUP(I5789,Sheet2!$G$3:$H$7,2)</f>
        <v>4.1780092465222835E-7</v>
      </c>
      <c r="O5789" s="2">
        <v>1.14983115681544E-11</v>
      </c>
    </row>
    <row r="5790" spans="1:15" x14ac:dyDescent="0.25">
      <c r="A5790">
        <v>5779</v>
      </c>
      <c r="B5790">
        <v>440449</v>
      </c>
      <c r="C5790">
        <v>3186</v>
      </c>
      <c r="D5790">
        <v>476</v>
      </c>
      <c r="E5790">
        <v>9.7221033018589207</v>
      </c>
      <c r="F5790">
        <f t="shared" si="456"/>
        <v>9.7208253018589215</v>
      </c>
      <c r="G5790">
        <f t="shared" si="457"/>
        <v>9.720666116938256</v>
      </c>
      <c r="H5790" s="2">
        <f t="shared" si="453"/>
        <v>8.8089799999999992E-3</v>
      </c>
      <c r="I5790">
        <f>VLOOKUP(A5790,Sheet2!$B$2:$D$15,2)</f>
        <v>4</v>
      </c>
      <c r="J5790">
        <f>VLOOKUP(A5790,Sheet2!$B$2:$D$15,3)</f>
        <v>4</v>
      </c>
      <c r="L5790">
        <f t="shared" si="454"/>
        <v>1</v>
      </c>
      <c r="M5790" s="2">
        <f t="shared" si="455"/>
        <v>8.8089799999999992E-3</v>
      </c>
      <c r="N5790" s="2">
        <f>(D5790-H5790*VLOOKUP(I5790,Sheet2!$G$3:$I$7,3))/M5790/VLOOKUP(I5790,Sheet2!$G$3:$H$7,2)</f>
        <v>4.1120768045789642E-7</v>
      </c>
      <c r="O5790" s="2">
        <v>1.1207924395754801E-11</v>
      </c>
    </row>
    <row r="5791" spans="1:15" x14ac:dyDescent="0.25">
      <c r="A5791">
        <v>5780</v>
      </c>
      <c r="B5791">
        <v>387448</v>
      </c>
      <c r="C5791">
        <v>2822</v>
      </c>
      <c r="D5791">
        <v>421</v>
      </c>
      <c r="E5791">
        <v>9.7217849320175898</v>
      </c>
      <c r="F5791">
        <f t="shared" si="456"/>
        <v>9.7205069320175905</v>
      </c>
      <c r="G5791">
        <f t="shared" si="457"/>
        <v>9.7203476700219262</v>
      </c>
      <c r="H5791" s="2">
        <f t="shared" si="453"/>
        <v>7.74896E-3</v>
      </c>
      <c r="I5791">
        <f>VLOOKUP(A5791,Sheet2!$B$2:$D$15,2)</f>
        <v>4</v>
      </c>
      <c r="J5791">
        <f>VLOOKUP(A5791,Sheet2!$B$2:$D$15,3)</f>
        <v>4</v>
      </c>
      <c r="L5791">
        <f t="shared" si="454"/>
        <v>1</v>
      </c>
      <c r="M5791" s="2">
        <f t="shared" si="455"/>
        <v>7.74896E-3</v>
      </c>
      <c r="N5791" s="2">
        <f>(D5791-H5791*VLOOKUP(I5791,Sheet2!$G$3:$I$7,3))/M5791/VLOOKUP(I5791,Sheet2!$G$3:$H$7,2)</f>
        <v>4.1414871363382954E-7</v>
      </c>
      <c r="O5791" s="2">
        <v>1.0983683716117701E-11</v>
      </c>
    </row>
    <row r="5792" spans="1:15" x14ac:dyDescent="0.25">
      <c r="A5792">
        <v>5781</v>
      </c>
      <c r="B5792">
        <v>440049</v>
      </c>
      <c r="C5792">
        <v>3217</v>
      </c>
      <c r="D5792">
        <v>469</v>
      </c>
      <c r="E5792">
        <v>9.7214664080262594</v>
      </c>
      <c r="F5792">
        <f t="shared" si="456"/>
        <v>9.7201884080262602</v>
      </c>
      <c r="G5792">
        <f t="shared" si="457"/>
        <v>9.7200290689182793</v>
      </c>
      <c r="H5792" s="2">
        <f t="shared" si="453"/>
        <v>8.8009799999999999E-3</v>
      </c>
      <c r="I5792">
        <f>VLOOKUP(A5792,Sheet2!$B$2:$D$15,2)</f>
        <v>4</v>
      </c>
      <c r="J5792">
        <f>VLOOKUP(A5792,Sheet2!$B$2:$D$15,3)</f>
        <v>4</v>
      </c>
      <c r="L5792">
        <f t="shared" si="454"/>
        <v>1</v>
      </c>
      <c r="M5792" s="2">
        <f t="shared" si="455"/>
        <v>8.8009799999999999E-3</v>
      </c>
      <c r="N5792" s="2">
        <f>(D5792-H5792*VLOOKUP(I5792,Sheet2!$G$3:$I$7,3))/M5792/VLOOKUP(I5792,Sheet2!$G$3:$H$7,2)</f>
        <v>4.0374520030723849E-7</v>
      </c>
      <c r="O5792" s="2">
        <v>1.1032190790229801E-11</v>
      </c>
    </row>
    <row r="5793" spans="1:15" x14ac:dyDescent="0.25">
      <c r="A5793">
        <v>5782</v>
      </c>
      <c r="B5793">
        <v>416648</v>
      </c>
      <c r="C5793">
        <v>3091</v>
      </c>
      <c r="D5793">
        <v>446</v>
      </c>
      <c r="E5793">
        <v>9.7211477298102995</v>
      </c>
      <c r="F5793">
        <f t="shared" si="456"/>
        <v>9.7198697298103003</v>
      </c>
      <c r="G5793">
        <f t="shared" si="457"/>
        <v>9.719710313552671</v>
      </c>
      <c r="H5793" s="2">
        <f t="shared" si="453"/>
        <v>8.3329600000000004E-3</v>
      </c>
      <c r="I5793">
        <f>VLOOKUP(A5793,Sheet2!$B$2:$D$15,2)</f>
        <v>4</v>
      </c>
      <c r="J5793">
        <f>VLOOKUP(A5793,Sheet2!$B$2:$D$15,3)</f>
        <v>4</v>
      </c>
      <c r="L5793">
        <f t="shared" si="454"/>
        <v>1</v>
      </c>
      <c r="M5793" s="2">
        <f t="shared" si="455"/>
        <v>8.3329600000000004E-3</v>
      </c>
      <c r="N5793" s="2">
        <f>(D5793-H5793*VLOOKUP(I5793,Sheet2!$G$3:$I$7,3))/M5793/VLOOKUP(I5793,Sheet2!$G$3:$H$7,2)</f>
        <v>4.0607397803421591E-7</v>
      </c>
      <c r="O5793" s="2">
        <v>1.16133569819957E-11</v>
      </c>
    </row>
    <row r="5794" spans="1:15" x14ac:dyDescent="0.25">
      <c r="A5794">
        <v>5783</v>
      </c>
      <c r="B5794">
        <v>451449</v>
      </c>
      <c r="C5794">
        <v>3237</v>
      </c>
      <c r="D5794">
        <v>496</v>
      </c>
      <c r="E5794">
        <v>9.7208288972950392</v>
      </c>
      <c r="F5794">
        <f t="shared" si="456"/>
        <v>9.71955089729504</v>
      </c>
      <c r="G5794">
        <f t="shared" si="457"/>
        <v>9.7193914038504001</v>
      </c>
      <c r="H5794" s="2">
        <f t="shared" si="453"/>
        <v>9.0289800000000007E-3</v>
      </c>
      <c r="I5794">
        <f>VLOOKUP(A5794,Sheet2!$B$2:$D$15,2)</f>
        <v>4</v>
      </c>
      <c r="J5794">
        <f>VLOOKUP(A5794,Sheet2!$B$2:$D$15,3)</f>
        <v>4</v>
      </c>
      <c r="L5794">
        <f t="shared" si="454"/>
        <v>1</v>
      </c>
      <c r="M5794" s="2">
        <f t="shared" si="455"/>
        <v>9.0289800000000007E-3</v>
      </c>
      <c r="N5794" s="2">
        <f>(D5794-H5794*VLOOKUP(I5794,Sheet2!$G$3:$I$7,3))/M5794/VLOOKUP(I5794,Sheet2!$G$3:$H$7,2)</f>
        <v>4.201922291333018E-7</v>
      </c>
      <c r="O5794" s="2">
        <v>1.1354732263906799E-11</v>
      </c>
    </row>
    <row r="5795" spans="1:15" x14ac:dyDescent="0.25">
      <c r="A5795">
        <v>5784</v>
      </c>
      <c r="B5795">
        <v>408348</v>
      </c>
      <c r="C5795">
        <v>2978</v>
      </c>
      <c r="D5795">
        <v>470</v>
      </c>
      <c r="E5795">
        <v>9.7205099104057595</v>
      </c>
      <c r="F5795">
        <f t="shared" si="456"/>
        <v>9.7192319104057603</v>
      </c>
      <c r="G5795">
        <f t="shared" si="457"/>
        <v>9.7190723397367442</v>
      </c>
      <c r="H5795" s="2">
        <f t="shared" si="453"/>
        <v>8.1669599999999992E-3</v>
      </c>
      <c r="I5795">
        <f>VLOOKUP(A5795,Sheet2!$B$2:$D$15,2)</f>
        <v>4</v>
      </c>
      <c r="J5795">
        <f>VLOOKUP(A5795,Sheet2!$B$2:$D$15,3)</f>
        <v>4</v>
      </c>
      <c r="L5795">
        <f t="shared" si="454"/>
        <v>1</v>
      </c>
      <c r="M5795" s="2">
        <f t="shared" si="455"/>
        <v>8.1669599999999992E-3</v>
      </c>
      <c r="N5795" s="2">
        <f>(D5795-H5795*VLOOKUP(I5795,Sheet2!$G$3:$I$7,3))/M5795/VLOOKUP(I5795,Sheet2!$G$3:$H$7,2)</f>
        <v>4.4633953343716637E-7</v>
      </c>
      <c r="O5795" s="2">
        <v>1.14455017127249E-11</v>
      </c>
    </row>
    <row r="5796" spans="1:15" x14ac:dyDescent="0.25">
      <c r="A5796">
        <v>5785</v>
      </c>
      <c r="B5796">
        <v>451598</v>
      </c>
      <c r="C5796">
        <v>3229</v>
      </c>
      <c r="D5796">
        <v>512</v>
      </c>
      <c r="E5796">
        <v>9.7201907690677292</v>
      </c>
      <c r="F5796">
        <f t="shared" si="456"/>
        <v>9.7189127690677299</v>
      </c>
      <c r="G5796">
        <f t="shared" si="457"/>
        <v>9.7187531211369347</v>
      </c>
      <c r="H5796" s="2">
        <f t="shared" si="453"/>
        <v>9.0319600000000003E-3</v>
      </c>
      <c r="I5796">
        <f>VLOOKUP(A5796,Sheet2!$B$2:$D$15,2)</f>
        <v>4</v>
      </c>
      <c r="J5796">
        <f>VLOOKUP(A5796,Sheet2!$B$2:$D$15,3)</f>
        <v>4</v>
      </c>
      <c r="L5796">
        <f t="shared" si="454"/>
        <v>1</v>
      </c>
      <c r="M5796" s="2">
        <f t="shared" si="455"/>
        <v>9.0319600000000003E-3</v>
      </c>
      <c r="N5796" s="2">
        <f>(D5796-H5796*VLOOKUP(I5796,Sheet2!$G$3:$I$7,3))/M5796/VLOOKUP(I5796,Sheet2!$G$3:$H$7,2)</f>
        <v>4.3772584976018488E-7</v>
      </c>
      <c r="O5796" s="2">
        <v>1.1265844905303001E-11</v>
      </c>
    </row>
    <row r="5797" spans="1:15" x14ac:dyDescent="0.25">
      <c r="A5797">
        <v>5786</v>
      </c>
      <c r="B5797">
        <v>395899</v>
      </c>
      <c r="C5797">
        <v>2913</v>
      </c>
      <c r="D5797">
        <v>455</v>
      </c>
      <c r="E5797">
        <v>9.7198714732061404</v>
      </c>
      <c r="F5797">
        <f t="shared" si="456"/>
        <v>9.7185934732061412</v>
      </c>
      <c r="G5797">
        <f t="shared" si="457"/>
        <v>9.7184337479761709</v>
      </c>
      <c r="H5797" s="2">
        <f t="shared" si="453"/>
        <v>7.9179799999999998E-3</v>
      </c>
      <c r="I5797">
        <f>VLOOKUP(A5797,Sheet2!$B$2:$D$15,2)</f>
        <v>4</v>
      </c>
      <c r="J5797">
        <f>VLOOKUP(A5797,Sheet2!$B$2:$D$15,3)</f>
        <v>4</v>
      </c>
      <c r="L5797">
        <f t="shared" si="454"/>
        <v>1</v>
      </c>
      <c r="M5797" s="2">
        <f t="shared" si="455"/>
        <v>7.9179799999999998E-3</v>
      </c>
      <c r="N5797" s="2">
        <f>(D5797-H5797*VLOOKUP(I5797,Sheet2!$G$3:$I$7,3))/M5797/VLOOKUP(I5797,Sheet2!$G$3:$H$7,2)</f>
        <v>4.4549151210283433E-7</v>
      </c>
      <c r="O5797" s="2">
        <v>1.24562478485145E-11</v>
      </c>
    </row>
    <row r="5798" spans="1:15" x14ac:dyDescent="0.25">
      <c r="A5798">
        <v>5787</v>
      </c>
      <c r="B5798">
        <v>467048</v>
      </c>
      <c r="C5798">
        <v>3397</v>
      </c>
      <c r="D5798">
        <v>529</v>
      </c>
      <c r="E5798">
        <v>9.7195520227461998</v>
      </c>
      <c r="F5798">
        <f t="shared" si="456"/>
        <v>9.7182740227462006</v>
      </c>
      <c r="G5798">
        <f t="shared" si="457"/>
        <v>9.7181142201796256</v>
      </c>
      <c r="H5798" s="2">
        <f t="shared" si="453"/>
        <v>9.3409600000000006E-3</v>
      </c>
      <c r="I5798">
        <f>VLOOKUP(A5798,Sheet2!$B$2:$D$15,2)</f>
        <v>4</v>
      </c>
      <c r="J5798">
        <f>VLOOKUP(A5798,Sheet2!$B$2:$D$15,3)</f>
        <v>4</v>
      </c>
      <c r="L5798">
        <f t="shared" si="454"/>
        <v>1</v>
      </c>
      <c r="M5798" s="2">
        <f t="shared" si="455"/>
        <v>9.3409600000000006E-3</v>
      </c>
      <c r="N5798" s="2">
        <f>(D5798-H5798*VLOOKUP(I5798,Sheet2!$G$3:$I$7,3))/M5798/VLOOKUP(I5798,Sheet2!$G$3:$H$7,2)</f>
        <v>4.3717294753430053E-7</v>
      </c>
      <c r="O5798" s="2">
        <v>1.16040874060525E-11</v>
      </c>
    </row>
    <row r="5799" spans="1:15" x14ac:dyDescent="0.25">
      <c r="A5799">
        <v>5788</v>
      </c>
      <c r="B5799">
        <v>409799</v>
      </c>
      <c r="C5799">
        <v>3022</v>
      </c>
      <c r="D5799">
        <v>449</v>
      </c>
      <c r="E5799">
        <v>9.7192324176130498</v>
      </c>
      <c r="F5799">
        <f t="shared" si="456"/>
        <v>9.7179544176130506</v>
      </c>
      <c r="G5799">
        <f t="shared" si="457"/>
        <v>9.7177945376724217</v>
      </c>
      <c r="H5799" s="2">
        <f t="shared" si="453"/>
        <v>8.1959800000000003E-3</v>
      </c>
      <c r="I5799">
        <f>VLOOKUP(A5799,Sheet2!$B$2:$D$15,2)</f>
        <v>4</v>
      </c>
      <c r="J5799">
        <f>VLOOKUP(A5799,Sheet2!$B$2:$D$15,3)</f>
        <v>4</v>
      </c>
      <c r="L5799">
        <f t="shared" si="454"/>
        <v>1</v>
      </c>
      <c r="M5799" s="2">
        <f t="shared" si="455"/>
        <v>8.1959800000000003E-3</v>
      </c>
      <c r="N5799" s="2">
        <f>(D5799-H5799*VLOOKUP(I5799,Sheet2!$G$3:$I$7,3))/M5799/VLOOKUP(I5799,Sheet2!$G$3:$H$7,2)</f>
        <v>4.1867954570411348E-7</v>
      </c>
      <c r="O5799" s="2">
        <v>1.1052647416985E-11</v>
      </c>
    </row>
    <row r="5800" spans="1:15" x14ac:dyDescent="0.25">
      <c r="A5800">
        <v>5789</v>
      </c>
      <c r="B5800">
        <v>464048</v>
      </c>
      <c r="C5800">
        <v>3330</v>
      </c>
      <c r="D5800">
        <v>498</v>
      </c>
      <c r="E5800">
        <v>9.7189126577317904</v>
      </c>
      <c r="F5800">
        <f t="shared" si="456"/>
        <v>9.7176346577317911</v>
      </c>
      <c r="G5800">
        <f t="shared" si="457"/>
        <v>9.7174747003796398</v>
      </c>
      <c r="H5800" s="2">
        <f t="shared" si="453"/>
        <v>9.2809599999999996E-3</v>
      </c>
      <c r="I5800">
        <f>VLOOKUP(A5800,Sheet2!$B$2:$D$15,2)</f>
        <v>4</v>
      </c>
      <c r="J5800">
        <f>VLOOKUP(A5800,Sheet2!$B$2:$D$15,3)</f>
        <v>4</v>
      </c>
      <c r="L5800">
        <f t="shared" si="454"/>
        <v>1</v>
      </c>
      <c r="M5800" s="2">
        <f t="shared" si="455"/>
        <v>9.2809599999999996E-3</v>
      </c>
      <c r="N5800" s="2">
        <f>(D5800-H5800*VLOOKUP(I5800,Sheet2!$G$3:$I$7,3))/M5800/VLOOKUP(I5800,Sheet2!$G$3:$H$7,2)</f>
        <v>4.0743242250801647E-7</v>
      </c>
      <c r="O5800" s="2">
        <v>1.13822699806887E-11</v>
      </c>
    </row>
    <row r="5801" spans="1:15" x14ac:dyDescent="0.25">
      <c r="A5801">
        <v>5790</v>
      </c>
      <c r="B5801">
        <v>361149</v>
      </c>
      <c r="C5801">
        <v>2693</v>
      </c>
      <c r="D5801">
        <v>391</v>
      </c>
      <c r="E5801">
        <v>9.7185927430274894</v>
      </c>
      <c r="F5801">
        <f t="shared" si="456"/>
        <v>9.7173147430274902</v>
      </c>
      <c r="G5801">
        <f t="shared" si="457"/>
        <v>9.7171547082263494</v>
      </c>
      <c r="H5801" s="2">
        <f t="shared" si="453"/>
        <v>7.2229800000000004E-3</v>
      </c>
      <c r="I5801">
        <f>VLOOKUP(A5801,Sheet2!$B$2:$D$15,2)</f>
        <v>4</v>
      </c>
      <c r="J5801">
        <f>VLOOKUP(A5801,Sheet2!$B$2:$D$15,3)</f>
        <v>4</v>
      </c>
      <c r="L5801">
        <f t="shared" si="454"/>
        <v>1</v>
      </c>
      <c r="M5801" s="2">
        <f t="shared" si="455"/>
        <v>7.2229800000000004E-3</v>
      </c>
      <c r="N5801" s="2">
        <f>(D5801-H5801*VLOOKUP(I5801,Sheet2!$G$3:$I$7,3))/M5801/VLOOKUP(I5801,Sheet2!$G$3:$H$7,2)</f>
        <v>4.1217781760436822E-7</v>
      </c>
      <c r="O5801" s="2">
        <v>1.09368402546063E-11</v>
      </c>
    </row>
    <row r="5802" spans="1:15" x14ac:dyDescent="0.25">
      <c r="A5802">
        <v>5791</v>
      </c>
      <c r="B5802">
        <v>467348</v>
      </c>
      <c r="C5802">
        <v>3316</v>
      </c>
      <c r="D5802">
        <v>502</v>
      </c>
      <c r="E5802">
        <v>9.7182726734252096</v>
      </c>
      <c r="F5802">
        <f t="shared" si="456"/>
        <v>9.7169946734252104</v>
      </c>
      <c r="G5802">
        <f t="shared" si="457"/>
        <v>9.7168345611375706</v>
      </c>
      <c r="H5802" s="2">
        <f t="shared" si="453"/>
        <v>9.3469599999999996E-3</v>
      </c>
      <c r="I5802">
        <f>VLOOKUP(A5802,Sheet2!$B$2:$D$15,2)</f>
        <v>4</v>
      </c>
      <c r="J5802">
        <f>VLOOKUP(A5802,Sheet2!$B$2:$D$15,3)</f>
        <v>4</v>
      </c>
      <c r="L5802">
        <f t="shared" si="454"/>
        <v>1</v>
      </c>
      <c r="M5802" s="2">
        <f t="shared" si="455"/>
        <v>9.3469599999999996E-3</v>
      </c>
      <c r="N5802" s="2">
        <f>(D5802-H5802*VLOOKUP(I5802,Sheet2!$G$3:$I$7,3))/M5802/VLOOKUP(I5802,Sheet2!$G$3:$H$7,2)</f>
        <v>4.0792301625341288E-7</v>
      </c>
      <c r="O5802" s="2">
        <v>1.07210430079744E-11</v>
      </c>
    </row>
    <row r="5803" spans="1:15" x14ac:dyDescent="0.25">
      <c r="A5803">
        <v>5792</v>
      </c>
      <c r="B5803">
        <v>401148</v>
      </c>
      <c r="C5803">
        <v>2921</v>
      </c>
      <c r="D5803">
        <v>431</v>
      </c>
      <c r="E5803">
        <v>9.71795244884993</v>
      </c>
      <c r="F5803">
        <f t="shared" si="456"/>
        <v>9.7166744488499308</v>
      </c>
      <c r="G5803">
        <f t="shared" si="457"/>
        <v>9.71651425903827</v>
      </c>
      <c r="H5803" s="2">
        <f t="shared" si="453"/>
        <v>8.0229600000000009E-3</v>
      </c>
      <c r="I5803">
        <f>VLOOKUP(A5803,Sheet2!$B$2:$D$15,2)</f>
        <v>4</v>
      </c>
      <c r="J5803">
        <f>VLOOKUP(A5803,Sheet2!$B$2:$D$15,3)</f>
        <v>4</v>
      </c>
      <c r="L5803">
        <f t="shared" si="454"/>
        <v>1</v>
      </c>
      <c r="M5803" s="2">
        <f t="shared" si="455"/>
        <v>8.0229600000000009E-3</v>
      </c>
      <c r="N5803" s="2">
        <f>(D5803-H5803*VLOOKUP(I5803,Sheet2!$G$3:$I$7,3))/M5803/VLOOKUP(I5803,Sheet2!$G$3:$H$7,2)</f>
        <v>4.0805821243032491E-7</v>
      </c>
      <c r="O5803" s="2">
        <v>1.0265815974522199E-11</v>
      </c>
    </row>
    <row r="5804" spans="1:15" x14ac:dyDescent="0.25">
      <c r="A5804">
        <v>5793</v>
      </c>
      <c r="B5804">
        <v>472899</v>
      </c>
      <c r="C5804">
        <v>3431</v>
      </c>
      <c r="D5804">
        <v>499</v>
      </c>
      <c r="E5804">
        <v>9.7176320692266103</v>
      </c>
      <c r="F5804">
        <f t="shared" si="456"/>
        <v>9.716354069226611</v>
      </c>
      <c r="G5804">
        <f t="shared" si="457"/>
        <v>9.7161938018534055</v>
      </c>
      <c r="H5804" s="2">
        <f t="shared" si="453"/>
        <v>9.4579799999999995E-3</v>
      </c>
      <c r="I5804">
        <f>VLOOKUP(A5804,Sheet2!$B$2:$D$15,2)</f>
        <v>4</v>
      </c>
      <c r="J5804">
        <f>VLOOKUP(A5804,Sheet2!$B$2:$D$15,3)</f>
        <v>4</v>
      </c>
      <c r="L5804">
        <f t="shared" si="454"/>
        <v>1</v>
      </c>
      <c r="M5804" s="2">
        <f t="shared" si="455"/>
        <v>9.4579799999999995E-3</v>
      </c>
      <c r="N5804" s="2">
        <f>(D5804-H5804*VLOOKUP(I5804,Sheet2!$G$3:$I$7,3))/M5804/VLOOKUP(I5804,Sheet2!$G$3:$H$7,2)</f>
        <v>3.9844680185409573E-7</v>
      </c>
      <c r="O5804" s="2">
        <v>1.004327817838E-11</v>
      </c>
    </row>
    <row r="5805" spans="1:15" x14ac:dyDescent="0.25">
      <c r="A5805">
        <v>5794</v>
      </c>
      <c r="B5805">
        <v>382748</v>
      </c>
      <c r="C5805">
        <v>2784</v>
      </c>
      <c r="D5805">
        <v>406</v>
      </c>
      <c r="E5805">
        <v>9.7173115344801992</v>
      </c>
      <c r="F5805">
        <f t="shared" si="456"/>
        <v>9.7160335344802</v>
      </c>
      <c r="G5805">
        <f t="shared" si="457"/>
        <v>9.7158731895078851</v>
      </c>
      <c r="H5805" s="2">
        <f t="shared" si="453"/>
        <v>7.6549599999999997E-3</v>
      </c>
      <c r="I5805">
        <f>VLOOKUP(A5805,Sheet2!$B$2:$D$15,2)</f>
        <v>4</v>
      </c>
      <c r="J5805">
        <f>VLOOKUP(A5805,Sheet2!$B$2:$D$15,3)</f>
        <v>4</v>
      </c>
      <c r="L5805">
        <f t="shared" si="454"/>
        <v>1</v>
      </c>
      <c r="M5805" s="2">
        <f t="shared" si="455"/>
        <v>7.6549599999999997E-3</v>
      </c>
      <c r="N5805" s="2">
        <f>(D5805-H5805*VLOOKUP(I5805,Sheet2!$G$3:$I$7,3))/M5805/VLOOKUP(I5805,Sheet2!$G$3:$H$7,2)</f>
        <v>4.0122507707421071E-7</v>
      </c>
      <c r="O5805" s="2">
        <v>1.0386041230417699E-11</v>
      </c>
    </row>
    <row r="5806" spans="1:15" x14ac:dyDescent="0.25">
      <c r="A5806">
        <v>5795</v>
      </c>
      <c r="B5806">
        <v>458499</v>
      </c>
      <c r="C5806">
        <v>3277</v>
      </c>
      <c r="D5806">
        <v>499</v>
      </c>
      <c r="E5806">
        <v>9.7169908445355695</v>
      </c>
      <c r="F5806">
        <f t="shared" si="456"/>
        <v>9.7157128445355703</v>
      </c>
      <c r="G5806">
        <f t="shared" si="457"/>
        <v>9.7155524219265814</v>
      </c>
      <c r="H5806" s="2">
        <f t="shared" si="453"/>
        <v>9.1699799999999995E-3</v>
      </c>
      <c r="I5806">
        <f>VLOOKUP(A5806,Sheet2!$B$2:$D$15,2)</f>
        <v>4</v>
      </c>
      <c r="J5806">
        <f>VLOOKUP(A5806,Sheet2!$B$2:$D$15,3)</f>
        <v>4</v>
      </c>
      <c r="L5806">
        <f t="shared" si="454"/>
        <v>1</v>
      </c>
      <c r="M5806" s="2">
        <f t="shared" si="455"/>
        <v>9.1699799999999995E-3</v>
      </c>
      <c r="N5806" s="2">
        <f>(D5806-H5806*VLOOKUP(I5806,Sheet2!$G$3:$I$7,3))/M5806/VLOOKUP(I5806,Sheet2!$G$3:$H$7,2)</f>
        <v>4.1501694474797112E-7</v>
      </c>
      <c r="O5806" s="2">
        <v>1.07061399935732E-11</v>
      </c>
    </row>
    <row r="5807" spans="1:15" x14ac:dyDescent="0.25">
      <c r="A5807">
        <v>5796</v>
      </c>
      <c r="B5807">
        <v>421648</v>
      </c>
      <c r="C5807">
        <v>3092</v>
      </c>
      <c r="D5807">
        <v>460</v>
      </c>
      <c r="E5807">
        <v>9.71666999931759</v>
      </c>
      <c r="F5807">
        <f t="shared" si="456"/>
        <v>9.7153919993175908</v>
      </c>
      <c r="G5807">
        <f t="shared" si="457"/>
        <v>9.7152314990343349</v>
      </c>
      <c r="H5807" s="2">
        <f t="shared" si="453"/>
        <v>8.4329599999999998E-3</v>
      </c>
      <c r="I5807">
        <f>VLOOKUP(A5807,Sheet2!$B$2:$D$15,2)</f>
        <v>4</v>
      </c>
      <c r="J5807">
        <f>VLOOKUP(A5807,Sheet2!$B$2:$D$15,3)</f>
        <v>4</v>
      </c>
      <c r="L5807">
        <f t="shared" si="454"/>
        <v>1</v>
      </c>
      <c r="M5807" s="2">
        <f t="shared" si="455"/>
        <v>8.4329599999999998E-3</v>
      </c>
      <c r="N5807" s="2">
        <f>(D5807-H5807*VLOOKUP(I5807,Sheet2!$G$3:$I$7,3))/M5807/VLOOKUP(I5807,Sheet2!$G$3:$H$7,2)</f>
        <v>4.1632869312791706E-7</v>
      </c>
      <c r="O5807" s="2">
        <v>9.8734872656974895E-12</v>
      </c>
    </row>
    <row r="5808" spans="1:15" x14ac:dyDescent="0.25">
      <c r="A5808">
        <v>5797</v>
      </c>
      <c r="B5808">
        <v>425149</v>
      </c>
      <c r="C5808">
        <v>3112</v>
      </c>
      <c r="D5808">
        <v>466</v>
      </c>
      <c r="E5808">
        <v>9.71634899875108</v>
      </c>
      <c r="F5808">
        <f t="shared" si="456"/>
        <v>9.7150709987510808</v>
      </c>
      <c r="G5808">
        <f t="shared" si="457"/>
        <v>9.7149104207559454</v>
      </c>
      <c r="H5808" s="2">
        <f t="shared" si="453"/>
        <v>8.5029800000000003E-3</v>
      </c>
      <c r="I5808">
        <f>VLOOKUP(A5808,Sheet2!$B$2:$D$15,2)</f>
        <v>4</v>
      </c>
      <c r="J5808">
        <f>VLOOKUP(A5808,Sheet2!$B$2:$D$15,3)</f>
        <v>4</v>
      </c>
      <c r="L5808">
        <f t="shared" si="454"/>
        <v>1</v>
      </c>
      <c r="M5808" s="2">
        <f t="shared" si="455"/>
        <v>8.5029800000000003E-3</v>
      </c>
      <c r="N5808" s="2">
        <f>(D5808-H5808*VLOOKUP(I5808,Sheet2!$G$3:$I$7,3))/M5808/VLOOKUP(I5808,Sheet2!$G$3:$H$7,2)</f>
        <v>4.1889315663449759E-7</v>
      </c>
      <c r="O5808" s="2">
        <v>9.9555490769722092E-12</v>
      </c>
    </row>
    <row r="5809" spans="1:15" x14ac:dyDescent="0.25">
      <c r="A5809">
        <v>5798</v>
      </c>
      <c r="B5809">
        <v>418498</v>
      </c>
      <c r="C5809">
        <v>3168</v>
      </c>
      <c r="D5809">
        <v>465</v>
      </c>
      <c r="E5809">
        <v>9.7160278427608109</v>
      </c>
      <c r="F5809">
        <f t="shared" si="456"/>
        <v>9.7147498427608117</v>
      </c>
      <c r="G5809">
        <f t="shared" si="457"/>
        <v>9.7145891870161716</v>
      </c>
      <c r="H5809" s="2">
        <f t="shared" si="453"/>
        <v>8.3699599999999992E-3</v>
      </c>
      <c r="I5809">
        <f>VLOOKUP(A5809,Sheet2!$B$2:$D$15,2)</f>
        <v>4</v>
      </c>
      <c r="J5809">
        <f>VLOOKUP(A5809,Sheet2!$B$2:$D$15,3)</f>
        <v>4</v>
      </c>
      <c r="L5809">
        <f t="shared" si="454"/>
        <v>1</v>
      </c>
      <c r="M5809" s="2">
        <f t="shared" si="455"/>
        <v>8.3699599999999992E-3</v>
      </c>
      <c r="N5809" s="2">
        <f>(D5809-H5809*VLOOKUP(I5809,Sheet2!$G$3:$I$7,3))/M5809/VLOOKUP(I5809,Sheet2!$G$3:$H$7,2)</f>
        <v>4.2640821055297761E-7</v>
      </c>
      <c r="O5809" s="2">
        <v>1.03423777329396E-11</v>
      </c>
    </row>
    <row r="5810" spans="1:15" x14ac:dyDescent="0.25">
      <c r="A5810">
        <v>5799</v>
      </c>
      <c r="B5810">
        <v>443148</v>
      </c>
      <c r="C5810">
        <v>3063</v>
      </c>
      <c r="D5810">
        <v>496</v>
      </c>
      <c r="E5810">
        <v>9.7157065312715307</v>
      </c>
      <c r="F5810">
        <f t="shared" si="456"/>
        <v>9.7144285312715315</v>
      </c>
      <c r="G5810">
        <f t="shared" si="457"/>
        <v>9.7142677977397458</v>
      </c>
      <c r="H5810" s="2">
        <f t="shared" si="453"/>
        <v>8.8629599999999996E-3</v>
      </c>
      <c r="I5810">
        <f>VLOOKUP(A5810,Sheet2!$B$2:$D$15,2)</f>
        <v>4</v>
      </c>
      <c r="J5810">
        <f>VLOOKUP(A5810,Sheet2!$B$2:$D$15,3)</f>
        <v>4</v>
      </c>
      <c r="L5810">
        <f t="shared" si="454"/>
        <v>1</v>
      </c>
      <c r="M5810" s="2">
        <f t="shared" si="455"/>
        <v>8.8629599999999996E-3</v>
      </c>
      <c r="N5810" s="2">
        <f>(D5810-H5810*VLOOKUP(I5810,Sheet2!$G$3:$I$7,3))/M5810/VLOOKUP(I5810,Sheet2!$G$3:$H$7,2)</f>
        <v>4.3048244785037953E-7</v>
      </c>
      <c r="O5810" s="2">
        <v>9.8998752824332705E-12</v>
      </c>
    </row>
    <row r="5811" spans="1:15" x14ac:dyDescent="0.25">
      <c r="A5811">
        <v>5800</v>
      </c>
      <c r="B5811">
        <v>414499</v>
      </c>
      <c r="C5811">
        <v>3007</v>
      </c>
      <c r="D5811">
        <v>456</v>
      </c>
      <c r="E5811">
        <v>9.7153850642079593</v>
      </c>
      <c r="F5811">
        <f t="shared" si="456"/>
        <v>9.7141070642079601</v>
      </c>
      <c r="G5811">
        <f t="shared" si="457"/>
        <v>9.7139462528513612</v>
      </c>
      <c r="H5811" s="2">
        <f t="shared" si="453"/>
        <v>8.2899800000000006E-3</v>
      </c>
      <c r="I5811">
        <f>VLOOKUP(A5811,Sheet2!$B$2:$D$15,2)</f>
        <v>4</v>
      </c>
      <c r="J5811">
        <f>VLOOKUP(A5811,Sheet2!$B$2:$D$15,3)</f>
        <v>4</v>
      </c>
      <c r="L5811">
        <f t="shared" si="454"/>
        <v>1</v>
      </c>
      <c r="M5811" s="2">
        <f t="shared" si="455"/>
        <v>8.2899800000000006E-3</v>
      </c>
      <c r="N5811" s="2">
        <f>(D5811-H5811*VLOOKUP(I5811,Sheet2!$G$3:$I$7,3))/M5811/VLOOKUP(I5811,Sheet2!$G$3:$H$7,2)</f>
        <v>4.2091164067947082E-7</v>
      </c>
      <c r="O5811" s="2">
        <v>9.7450971899284998E-12</v>
      </c>
    </row>
    <row r="5812" spans="1:15" x14ac:dyDescent="0.25">
      <c r="A5812">
        <v>5801</v>
      </c>
      <c r="B5812">
        <v>444748</v>
      </c>
      <c r="C5812">
        <v>3403</v>
      </c>
      <c r="D5812">
        <v>491</v>
      </c>
      <c r="E5812">
        <v>9.7150634414947596</v>
      </c>
      <c r="F5812">
        <f t="shared" si="456"/>
        <v>9.7137854414947604</v>
      </c>
      <c r="G5812">
        <f t="shared" si="457"/>
        <v>9.7136245522756717</v>
      </c>
      <c r="H5812" s="2">
        <f t="shared" si="453"/>
        <v>8.8949600000000004E-3</v>
      </c>
      <c r="I5812">
        <f>VLOOKUP(A5812,Sheet2!$B$2:$D$15,2)</f>
        <v>4</v>
      </c>
      <c r="J5812">
        <f>VLOOKUP(A5812,Sheet2!$B$2:$D$15,3)</f>
        <v>4</v>
      </c>
      <c r="L5812">
        <f t="shared" si="454"/>
        <v>1</v>
      </c>
      <c r="M5812" s="2">
        <f t="shared" si="455"/>
        <v>8.8949600000000004E-3</v>
      </c>
      <c r="N5812" s="2">
        <f>(D5812-H5812*VLOOKUP(I5812,Sheet2!$G$3:$I$7,3))/M5812/VLOOKUP(I5812,Sheet2!$G$3:$H$7,2)</f>
        <v>4.2284798537598813E-7</v>
      </c>
      <c r="O5812" s="2">
        <v>1.0365720460633699E-11</v>
      </c>
    </row>
    <row r="5813" spans="1:15" x14ac:dyDescent="0.25">
      <c r="A5813">
        <v>5802</v>
      </c>
      <c r="B5813">
        <v>431099</v>
      </c>
      <c r="C5813">
        <v>3107</v>
      </c>
      <c r="D5813">
        <v>465</v>
      </c>
      <c r="E5813">
        <v>9.7147416630565804</v>
      </c>
      <c r="F5813">
        <f t="shared" si="456"/>
        <v>9.7134636630565812</v>
      </c>
      <c r="G5813">
        <f t="shared" si="457"/>
        <v>9.7133026959372906</v>
      </c>
      <c r="H5813" s="2">
        <f t="shared" si="453"/>
        <v>8.6219799999999996E-3</v>
      </c>
      <c r="I5813">
        <f>VLOOKUP(A5813,Sheet2!$B$2:$D$15,2)</f>
        <v>4</v>
      </c>
      <c r="J5813">
        <f>VLOOKUP(A5813,Sheet2!$B$2:$D$15,3)</f>
        <v>4</v>
      </c>
      <c r="L5813">
        <f t="shared" si="454"/>
        <v>1</v>
      </c>
      <c r="M5813" s="2">
        <f t="shared" si="455"/>
        <v>8.6219799999999996E-3</v>
      </c>
      <c r="N5813" s="2">
        <f>(D5813-H5813*VLOOKUP(I5813,Sheet2!$G$3:$I$7,3))/M5813/VLOOKUP(I5813,Sheet2!$G$3:$H$7,2)</f>
        <v>4.1016927469096431E-7</v>
      </c>
      <c r="O5813" s="2">
        <v>1.07211521414791E-11</v>
      </c>
    </row>
    <row r="5814" spans="1:15" x14ac:dyDescent="0.25">
      <c r="A5814">
        <v>5803</v>
      </c>
      <c r="B5814">
        <v>412448</v>
      </c>
      <c r="C5814">
        <v>2985</v>
      </c>
      <c r="D5814">
        <v>433</v>
      </c>
      <c r="E5814">
        <v>9.7144197288179992</v>
      </c>
      <c r="F5814">
        <f t="shared" si="456"/>
        <v>9.713141728818</v>
      </c>
      <c r="G5814">
        <f t="shared" si="457"/>
        <v>9.7129806837608044</v>
      </c>
      <c r="H5814" s="2">
        <f t="shared" si="453"/>
        <v>8.2489599999999996E-3</v>
      </c>
      <c r="I5814">
        <f>VLOOKUP(A5814,Sheet2!$B$2:$D$15,2)</f>
        <v>4</v>
      </c>
      <c r="J5814">
        <f>VLOOKUP(A5814,Sheet2!$B$2:$D$15,3)</f>
        <v>4</v>
      </c>
      <c r="L5814">
        <f t="shared" si="454"/>
        <v>1</v>
      </c>
      <c r="M5814" s="2">
        <f t="shared" si="455"/>
        <v>8.2489599999999996E-3</v>
      </c>
      <c r="N5814" s="2">
        <f>(D5814-H5814*VLOOKUP(I5814,Sheet2!$G$3:$I$7,3))/M5814/VLOOKUP(I5814,Sheet2!$G$3:$H$7,2)</f>
        <v>3.9576465590813874E-7</v>
      </c>
      <c r="O5814" s="2">
        <v>1.0546685952925701E-11</v>
      </c>
    </row>
    <row r="5815" spans="1:15" x14ac:dyDescent="0.25">
      <c r="A5815">
        <v>5804</v>
      </c>
      <c r="B5815">
        <v>433199</v>
      </c>
      <c r="C5815">
        <v>3135</v>
      </c>
      <c r="D5815">
        <v>448</v>
      </c>
      <c r="E5815">
        <v>9.7140976387036098</v>
      </c>
      <c r="F5815">
        <f t="shared" si="456"/>
        <v>9.7128196387036105</v>
      </c>
      <c r="G5815">
        <f t="shared" si="457"/>
        <v>9.7126585156707606</v>
      </c>
      <c r="H5815" s="2">
        <f t="shared" si="453"/>
        <v>8.6639799999999999E-3</v>
      </c>
      <c r="I5815">
        <f>VLOOKUP(A5815,Sheet2!$B$2:$D$15,2)</f>
        <v>4</v>
      </c>
      <c r="J5815">
        <f>VLOOKUP(A5815,Sheet2!$B$2:$D$15,3)</f>
        <v>4</v>
      </c>
      <c r="L5815">
        <f t="shared" si="454"/>
        <v>1</v>
      </c>
      <c r="M5815" s="2">
        <f t="shared" si="455"/>
        <v>8.6639799999999999E-3</v>
      </c>
      <c r="N5815" s="2">
        <f>(D5815-H5815*VLOOKUP(I5815,Sheet2!$G$3:$I$7,3))/M5815/VLOOKUP(I5815,Sheet2!$G$3:$H$7,2)</f>
        <v>3.8793337276863519E-7</v>
      </c>
      <c r="O5815" s="2">
        <v>1.02242740955414E-11</v>
      </c>
    </row>
    <row r="5816" spans="1:15" x14ac:dyDescent="0.25">
      <c r="A5816">
        <v>5805</v>
      </c>
      <c r="B5816">
        <v>420648</v>
      </c>
      <c r="C5816">
        <v>3140</v>
      </c>
      <c r="D5816">
        <v>431</v>
      </c>
      <c r="E5816">
        <v>9.7137753926379098</v>
      </c>
      <c r="F5816">
        <f t="shared" si="456"/>
        <v>9.7124973926379106</v>
      </c>
      <c r="G5816">
        <f t="shared" si="457"/>
        <v>9.7123361915916657</v>
      </c>
      <c r="H5816" s="2">
        <f t="shared" si="453"/>
        <v>8.4129600000000006E-3</v>
      </c>
      <c r="I5816">
        <f>VLOOKUP(A5816,Sheet2!$B$2:$D$15,2)</f>
        <v>4</v>
      </c>
      <c r="J5816">
        <f>VLOOKUP(A5816,Sheet2!$B$2:$D$15,3)</f>
        <v>4</v>
      </c>
      <c r="L5816">
        <f t="shared" si="454"/>
        <v>1</v>
      </c>
      <c r="M5816" s="2">
        <f t="shared" si="455"/>
        <v>8.4129600000000006E-3</v>
      </c>
      <c r="N5816" s="2">
        <f>(D5816-H5816*VLOOKUP(I5816,Sheet2!$G$3:$I$7,3))/M5816/VLOOKUP(I5816,Sheet2!$G$3:$H$7,2)</f>
        <v>3.8315482493676419E-7</v>
      </c>
      <c r="O5816" s="2">
        <v>1.03037960912151E-11</v>
      </c>
    </row>
    <row r="5817" spans="1:15" x14ac:dyDescent="0.25">
      <c r="A5817">
        <v>5806</v>
      </c>
      <c r="B5817">
        <v>430998</v>
      </c>
      <c r="C5817">
        <v>3173</v>
      </c>
      <c r="D5817">
        <v>430</v>
      </c>
      <c r="E5817">
        <v>9.7134529905454201</v>
      </c>
      <c r="F5817">
        <f t="shared" si="456"/>
        <v>9.7121749905454209</v>
      </c>
      <c r="G5817">
        <f t="shared" si="457"/>
        <v>9.7120137114479945</v>
      </c>
      <c r="H5817" s="2">
        <f t="shared" si="453"/>
        <v>8.6199599999999994E-3</v>
      </c>
      <c r="I5817">
        <f>VLOOKUP(A5817,Sheet2!$B$2:$D$15,2)</f>
        <v>4</v>
      </c>
      <c r="J5817">
        <f>VLOOKUP(A5817,Sheet2!$B$2:$D$15,3)</f>
        <v>4</v>
      </c>
      <c r="L5817">
        <f t="shared" si="454"/>
        <v>1</v>
      </c>
      <c r="M5817" s="2">
        <f t="shared" si="455"/>
        <v>8.6199599999999994E-3</v>
      </c>
      <c r="N5817" s="2">
        <f>(D5817-H5817*VLOOKUP(I5817,Sheet2!$G$3:$I$7,3))/M5817/VLOOKUP(I5817,Sheet2!$G$3:$H$7,2)</f>
        <v>3.6969222200567055E-7</v>
      </c>
      <c r="O5817" s="2">
        <v>1.08941895543083E-11</v>
      </c>
    </row>
    <row r="5818" spans="1:15" x14ac:dyDescent="0.25">
      <c r="A5818">
        <v>5807</v>
      </c>
      <c r="B5818">
        <v>428849</v>
      </c>
      <c r="C5818">
        <v>3064</v>
      </c>
      <c r="D5818">
        <v>429</v>
      </c>
      <c r="E5818">
        <v>9.7131304323505692</v>
      </c>
      <c r="F5818">
        <f t="shared" si="456"/>
        <v>9.7118524323505699</v>
      </c>
      <c r="G5818">
        <f t="shared" si="457"/>
        <v>9.7116910751641754</v>
      </c>
      <c r="H5818" s="2">
        <f t="shared" si="453"/>
        <v>8.5769799999999997E-3</v>
      </c>
      <c r="I5818">
        <f>VLOOKUP(A5818,Sheet2!$B$2:$D$15,2)</f>
        <v>4</v>
      </c>
      <c r="J5818">
        <f>VLOOKUP(A5818,Sheet2!$B$2:$D$15,3)</f>
        <v>4</v>
      </c>
      <c r="L5818">
        <f t="shared" si="454"/>
        <v>1</v>
      </c>
      <c r="M5818" s="2">
        <f t="shared" si="455"/>
        <v>8.5769799999999997E-3</v>
      </c>
      <c r="N5818" s="2">
        <f>(D5818-H5818*VLOOKUP(I5818,Sheet2!$G$3:$I$7,3))/M5818/VLOOKUP(I5818,Sheet2!$G$3:$H$7,2)</f>
        <v>3.7102605264323807E-7</v>
      </c>
      <c r="O5818" s="2">
        <v>1.10782381818181E-11</v>
      </c>
    </row>
    <row r="5819" spans="1:15" x14ac:dyDescent="0.25">
      <c r="A5819">
        <v>5808</v>
      </c>
      <c r="B5819">
        <v>436798</v>
      </c>
      <c r="C5819">
        <v>3112</v>
      </c>
      <c r="D5819">
        <v>446</v>
      </c>
      <c r="E5819">
        <v>9.7128077179777801</v>
      </c>
      <c r="F5819">
        <f t="shared" si="456"/>
        <v>9.7115297179777809</v>
      </c>
      <c r="G5819">
        <f t="shared" si="457"/>
        <v>9.7113682826646119</v>
      </c>
      <c r="H5819" s="2">
        <f t="shared" si="453"/>
        <v>8.7359599999999992E-3</v>
      </c>
      <c r="I5819">
        <f>VLOOKUP(A5819,Sheet2!$B$2:$D$15,2)</f>
        <v>4</v>
      </c>
      <c r="J5819">
        <f>VLOOKUP(A5819,Sheet2!$B$2:$D$15,3)</f>
        <v>4</v>
      </c>
      <c r="L5819">
        <f t="shared" si="454"/>
        <v>1</v>
      </c>
      <c r="M5819" s="2">
        <f t="shared" si="455"/>
        <v>8.7359599999999992E-3</v>
      </c>
      <c r="N5819" s="2">
        <f>(D5819-H5819*VLOOKUP(I5819,Sheet2!$G$3:$I$7,3))/M5819/VLOOKUP(I5819,Sheet2!$G$3:$H$7,2)</f>
        <v>3.8138347313861333E-7</v>
      </c>
      <c r="O5819" s="2">
        <v>1.0594638740412901E-11</v>
      </c>
    </row>
    <row r="5820" spans="1:15" x14ac:dyDescent="0.25">
      <c r="A5820">
        <v>5809</v>
      </c>
      <c r="B5820">
        <v>425049</v>
      </c>
      <c r="C5820">
        <v>3233</v>
      </c>
      <c r="D5820">
        <v>429</v>
      </c>
      <c r="E5820">
        <v>9.7124848473514405</v>
      </c>
      <c r="F5820">
        <f t="shared" si="456"/>
        <v>9.7112068473514412</v>
      </c>
      <c r="G5820">
        <f t="shared" si="457"/>
        <v>9.7110453338736669</v>
      </c>
      <c r="H5820" s="2">
        <f t="shared" si="453"/>
        <v>8.50098E-3</v>
      </c>
      <c r="I5820">
        <f>VLOOKUP(A5820,Sheet2!$B$2:$D$15,2)</f>
        <v>4</v>
      </c>
      <c r="J5820">
        <f>VLOOKUP(A5820,Sheet2!$B$2:$D$15,3)</f>
        <v>4</v>
      </c>
      <c r="L5820">
        <f t="shared" si="454"/>
        <v>1</v>
      </c>
      <c r="M5820" s="2">
        <f t="shared" si="455"/>
        <v>8.50098E-3</v>
      </c>
      <c r="N5820" s="2">
        <f>(D5820-H5820*VLOOKUP(I5820,Sheet2!$G$3:$I$7,3))/M5820/VLOOKUP(I5820,Sheet2!$G$3:$H$7,2)</f>
        <v>3.7549769944171144E-7</v>
      </c>
      <c r="O5820" s="2">
        <v>1.01799635688225E-11</v>
      </c>
    </row>
    <row r="5821" spans="1:15" x14ac:dyDescent="0.25">
      <c r="A5821">
        <v>5810</v>
      </c>
      <c r="B5821">
        <v>419248</v>
      </c>
      <c r="C5821">
        <v>3131</v>
      </c>
      <c r="D5821">
        <v>420</v>
      </c>
      <c r="E5821">
        <v>9.7121618203958899</v>
      </c>
      <c r="F5821">
        <f t="shared" si="456"/>
        <v>9.7108838203958907</v>
      </c>
      <c r="G5821">
        <f t="shared" si="457"/>
        <v>9.7107222287156709</v>
      </c>
      <c r="H5821" s="2">
        <f t="shared" si="453"/>
        <v>8.3849600000000003E-3</v>
      </c>
      <c r="I5821">
        <f>VLOOKUP(A5821,Sheet2!$B$2:$D$15,2)</f>
        <v>4</v>
      </c>
      <c r="J5821">
        <f>VLOOKUP(A5821,Sheet2!$B$2:$D$15,3)</f>
        <v>4</v>
      </c>
      <c r="L5821">
        <f t="shared" si="454"/>
        <v>1</v>
      </c>
      <c r="M5821" s="2">
        <f t="shared" si="455"/>
        <v>8.3849600000000003E-3</v>
      </c>
      <c r="N5821" s="2">
        <f>(D5821-H5821*VLOOKUP(I5821,Sheet2!$G$3:$I$7,3))/M5821/VLOOKUP(I5821,Sheet2!$G$3:$H$7,2)</f>
        <v>3.7174684387283904E-7</v>
      </c>
      <c r="O5821" s="2">
        <v>1.0777358444153201E-11</v>
      </c>
    </row>
    <row r="5822" spans="1:15" x14ac:dyDescent="0.25">
      <c r="A5822">
        <v>5811</v>
      </c>
      <c r="B5822">
        <v>424949</v>
      </c>
      <c r="C5822">
        <v>3048</v>
      </c>
      <c r="D5822">
        <v>425</v>
      </c>
      <c r="E5822">
        <v>9.7118386370354504</v>
      </c>
      <c r="F5822">
        <f t="shared" si="456"/>
        <v>9.7105606370354511</v>
      </c>
      <c r="G5822">
        <f t="shared" si="457"/>
        <v>9.7103989671149122</v>
      </c>
      <c r="H5822" s="2">
        <f t="shared" si="453"/>
        <v>8.4989799999999997E-3</v>
      </c>
      <c r="I5822">
        <f>VLOOKUP(A5822,Sheet2!$B$2:$D$15,2)</f>
        <v>4</v>
      </c>
      <c r="J5822">
        <f>VLOOKUP(A5822,Sheet2!$B$2:$D$15,3)</f>
        <v>4</v>
      </c>
      <c r="L5822">
        <f t="shared" si="454"/>
        <v>1</v>
      </c>
      <c r="M5822" s="2">
        <f t="shared" si="455"/>
        <v>8.4989799999999997E-3</v>
      </c>
      <c r="N5822" s="2">
        <f>(D5822-H5822*VLOOKUP(I5822,Sheet2!$G$3:$I$7,3))/M5822/VLOOKUP(I5822,Sheet2!$G$3:$H$7,2)</f>
        <v>3.7091000720086413E-7</v>
      </c>
      <c r="O5822" s="2">
        <v>1.1090806630642E-11</v>
      </c>
    </row>
    <row r="5823" spans="1:15" x14ac:dyDescent="0.25">
      <c r="A5823">
        <v>5812</v>
      </c>
      <c r="B5823">
        <v>441448</v>
      </c>
      <c r="C5823">
        <v>3222</v>
      </c>
      <c r="D5823">
        <v>433</v>
      </c>
      <c r="E5823">
        <v>9.7115152971943708</v>
      </c>
      <c r="F5823">
        <f t="shared" si="456"/>
        <v>9.7102372971943716</v>
      </c>
      <c r="G5823">
        <f t="shared" si="457"/>
        <v>9.710075548995631</v>
      </c>
      <c r="H5823" s="2">
        <f t="shared" si="453"/>
        <v>8.8289600000000003E-3</v>
      </c>
      <c r="I5823">
        <f>VLOOKUP(A5823,Sheet2!$B$2:$D$15,2)</f>
        <v>4</v>
      </c>
      <c r="J5823">
        <f>VLOOKUP(A5823,Sheet2!$B$2:$D$15,3)</f>
        <v>4</v>
      </c>
      <c r="L5823">
        <f t="shared" si="454"/>
        <v>1</v>
      </c>
      <c r="M5823" s="2">
        <f t="shared" si="455"/>
        <v>8.8289600000000003E-3</v>
      </c>
      <c r="N5823" s="2">
        <f>(D5823-H5823*VLOOKUP(I5823,Sheet2!$G$3:$I$7,3))/M5823/VLOOKUP(I5823,Sheet2!$G$3:$H$7,2)</f>
        <v>3.6128148909950892E-7</v>
      </c>
      <c r="O5823" s="2">
        <v>1.0970713689575701E-11</v>
      </c>
    </row>
    <row r="5824" spans="1:15" x14ac:dyDescent="0.25">
      <c r="A5824">
        <v>5813</v>
      </c>
      <c r="B5824">
        <v>427798</v>
      </c>
      <c r="C5824">
        <v>3217</v>
      </c>
      <c r="D5824">
        <v>424</v>
      </c>
      <c r="E5824">
        <v>9.7111918007968896</v>
      </c>
      <c r="F5824">
        <f t="shared" si="456"/>
        <v>9.7099138007968904</v>
      </c>
      <c r="G5824">
        <f t="shared" si="457"/>
        <v>9.7097519742820566</v>
      </c>
      <c r="H5824" s="2">
        <f t="shared" si="453"/>
        <v>8.5559599999999996E-3</v>
      </c>
      <c r="I5824">
        <f>VLOOKUP(A5824,Sheet2!$B$2:$D$15,2)</f>
        <v>4</v>
      </c>
      <c r="J5824">
        <f>VLOOKUP(A5824,Sheet2!$B$2:$D$15,3)</f>
        <v>4</v>
      </c>
      <c r="L5824">
        <f t="shared" si="454"/>
        <v>1</v>
      </c>
      <c r="M5824" s="2">
        <f t="shared" si="455"/>
        <v>8.5559599999999996E-3</v>
      </c>
      <c r="N5824" s="2">
        <f>(D5824-H5824*VLOOKUP(I5824,Sheet2!$G$3:$I$7,3))/M5824/VLOOKUP(I5824,Sheet2!$G$3:$H$7,2)</f>
        <v>3.6641098906493259E-7</v>
      </c>
      <c r="O5824" s="2">
        <v>1.12647674142404E-11</v>
      </c>
    </row>
    <row r="5825" spans="1:15" x14ac:dyDescent="0.25">
      <c r="A5825">
        <v>5814</v>
      </c>
      <c r="B5825">
        <v>420849</v>
      </c>
      <c r="C5825">
        <v>3061</v>
      </c>
      <c r="D5825">
        <v>426</v>
      </c>
      <c r="E5825">
        <v>9.7108681477672203</v>
      </c>
      <c r="F5825">
        <f t="shared" si="456"/>
        <v>9.7095901477672211</v>
      </c>
      <c r="G5825">
        <f t="shared" si="457"/>
        <v>9.7094282428983654</v>
      </c>
      <c r="H5825" s="2">
        <f t="shared" si="453"/>
        <v>8.4169799999999993E-3</v>
      </c>
      <c r="I5825">
        <f>VLOOKUP(A5825,Sheet2!$B$2:$D$15,2)</f>
        <v>4</v>
      </c>
      <c r="J5825">
        <f>VLOOKUP(A5825,Sheet2!$B$2:$D$15,3)</f>
        <v>4</v>
      </c>
      <c r="L5825">
        <f t="shared" si="454"/>
        <v>1</v>
      </c>
      <c r="M5825" s="2">
        <f t="shared" si="455"/>
        <v>8.4169799999999993E-3</v>
      </c>
      <c r="N5825" s="2">
        <f>(D5825-H5825*VLOOKUP(I5825,Sheet2!$G$3:$I$7,3))/M5825/VLOOKUP(I5825,Sheet2!$G$3:$H$7,2)</f>
        <v>3.7696977217481811E-7</v>
      </c>
      <c r="O5825" s="2">
        <v>1.2371282029739701E-11</v>
      </c>
    </row>
    <row r="5826" spans="1:15" x14ac:dyDescent="0.25">
      <c r="A5826">
        <v>5815</v>
      </c>
      <c r="B5826">
        <v>431948</v>
      </c>
      <c r="C5826">
        <v>3110</v>
      </c>
      <c r="D5826">
        <v>445</v>
      </c>
      <c r="E5826">
        <v>9.7105443380295107</v>
      </c>
      <c r="F5826">
        <f t="shared" si="456"/>
        <v>9.7092663380295114</v>
      </c>
      <c r="G5826">
        <f t="shared" si="457"/>
        <v>9.7091043547687015</v>
      </c>
      <c r="H5826" s="2">
        <f t="shared" si="453"/>
        <v>8.6389599999999993E-3</v>
      </c>
      <c r="I5826">
        <f>VLOOKUP(A5826,Sheet2!$B$2:$D$15,2)</f>
        <v>4</v>
      </c>
      <c r="J5826">
        <f>VLOOKUP(A5826,Sheet2!$B$2:$D$15,3)</f>
        <v>4</v>
      </c>
      <c r="L5826">
        <f t="shared" si="454"/>
        <v>1</v>
      </c>
      <c r="M5826" s="2">
        <f t="shared" si="455"/>
        <v>8.6389599999999993E-3</v>
      </c>
      <c r="N5826" s="2">
        <f>(D5826-H5826*VLOOKUP(I5826,Sheet2!$G$3:$I$7,3))/M5826/VLOOKUP(I5826,Sheet2!$G$3:$H$7,2)</f>
        <v>3.8595830007315699E-7</v>
      </c>
      <c r="O5826" s="2">
        <v>1.2142186414094099E-11</v>
      </c>
    </row>
    <row r="5827" spans="1:15" x14ac:dyDescent="0.25">
      <c r="A5827">
        <v>5816</v>
      </c>
      <c r="B5827">
        <v>423449</v>
      </c>
      <c r="C5827">
        <v>3059</v>
      </c>
      <c r="D5827">
        <v>432</v>
      </c>
      <c r="E5827">
        <v>9.7102203715078907</v>
      </c>
      <c r="F5827">
        <f t="shared" si="456"/>
        <v>9.7089423715078915</v>
      </c>
      <c r="G5827">
        <f t="shared" si="457"/>
        <v>9.7087803098171666</v>
      </c>
      <c r="H5827" s="2">
        <f t="shared" si="453"/>
        <v>8.4689799999999992E-3</v>
      </c>
      <c r="I5827">
        <f>VLOOKUP(A5827,Sheet2!$B$2:$D$15,2)</f>
        <v>4</v>
      </c>
      <c r="J5827">
        <f>VLOOKUP(A5827,Sheet2!$B$2:$D$15,3)</f>
        <v>4</v>
      </c>
      <c r="L5827">
        <f t="shared" si="454"/>
        <v>1</v>
      </c>
      <c r="M5827" s="2">
        <f t="shared" si="455"/>
        <v>8.4689799999999992E-3</v>
      </c>
      <c r="N5827" s="2">
        <f>(D5827-H5827*VLOOKUP(I5827,Sheet2!$G$3:$I$7,3))/M5827/VLOOKUP(I5827,Sheet2!$G$3:$H$7,2)</f>
        <v>3.809468475542509E-7</v>
      </c>
      <c r="O5827" s="2">
        <v>1.19435021332479E-11</v>
      </c>
    </row>
    <row r="5828" spans="1:15" x14ac:dyDescent="0.25">
      <c r="A5828">
        <v>5817</v>
      </c>
      <c r="B5828">
        <v>425698</v>
      </c>
      <c r="C5828">
        <v>3140</v>
      </c>
      <c r="D5828">
        <v>431</v>
      </c>
      <c r="E5828">
        <v>9.7098962481264408</v>
      </c>
      <c r="F5828">
        <f t="shared" si="456"/>
        <v>9.7086182481264416</v>
      </c>
      <c r="G5828">
        <f t="shared" si="457"/>
        <v>9.7084561079678302</v>
      </c>
      <c r="H5828" s="2">
        <f t="shared" si="453"/>
        <v>8.5139599999999992E-3</v>
      </c>
      <c r="I5828">
        <f>VLOOKUP(A5828,Sheet2!$B$2:$D$15,2)</f>
        <v>4</v>
      </c>
      <c r="J5828">
        <f>VLOOKUP(A5828,Sheet2!$B$2:$D$15,3)</f>
        <v>4</v>
      </c>
      <c r="L5828">
        <f t="shared" si="454"/>
        <v>1</v>
      </c>
      <c r="M5828" s="2">
        <f t="shared" si="455"/>
        <v>8.5139599999999992E-3</v>
      </c>
      <c r="N5828" s="2">
        <f>(D5828-H5828*VLOOKUP(I5828,Sheet2!$G$3:$I$7,3))/M5828/VLOOKUP(I5828,Sheet2!$G$3:$H$7,2)</f>
        <v>3.7707741943819332E-7</v>
      </c>
      <c r="O5828" s="2">
        <v>1.20222670763221E-11</v>
      </c>
    </row>
    <row r="5829" spans="1:15" x14ac:dyDescent="0.25">
      <c r="A5829">
        <v>5818</v>
      </c>
      <c r="B5829">
        <v>442799</v>
      </c>
      <c r="C5829">
        <v>3267</v>
      </c>
      <c r="D5829">
        <v>451</v>
      </c>
      <c r="E5829">
        <v>9.7095719678092198</v>
      </c>
      <c r="F5829">
        <f t="shared" si="456"/>
        <v>9.7082939678092206</v>
      </c>
      <c r="G5829">
        <f t="shared" si="457"/>
        <v>9.7081317491447301</v>
      </c>
      <c r="H5829" s="2">
        <f t="shared" si="453"/>
        <v>8.8559799999999994E-3</v>
      </c>
      <c r="I5829">
        <f>VLOOKUP(A5829,Sheet2!$B$2:$D$15,2)</f>
        <v>4</v>
      </c>
      <c r="J5829">
        <f>VLOOKUP(A5829,Sheet2!$B$2:$D$15,3)</f>
        <v>4</v>
      </c>
      <c r="L5829">
        <f t="shared" si="454"/>
        <v>1</v>
      </c>
      <c r="M5829" s="2">
        <f t="shared" si="455"/>
        <v>8.8559799999999994E-3</v>
      </c>
      <c r="N5829" s="2">
        <f>(D5829-H5829*VLOOKUP(I5829,Sheet2!$G$3:$I$7,3))/M5829/VLOOKUP(I5829,Sheet2!$G$3:$H$7,2)</f>
        <v>3.8011040935051804E-7</v>
      </c>
      <c r="O5829" s="2">
        <v>1.2481560096618301E-11</v>
      </c>
    </row>
    <row r="5830" spans="1:15" x14ac:dyDescent="0.25">
      <c r="A5830">
        <v>5819</v>
      </c>
      <c r="B5830">
        <v>422048</v>
      </c>
      <c r="C5830">
        <v>3029</v>
      </c>
      <c r="D5830">
        <v>439</v>
      </c>
      <c r="E5830">
        <v>9.7092475304802406</v>
      </c>
      <c r="F5830">
        <f t="shared" si="456"/>
        <v>9.7079695304802414</v>
      </c>
      <c r="G5830">
        <f t="shared" si="457"/>
        <v>9.7078072332718559</v>
      </c>
      <c r="H5830" s="2">
        <f t="shared" si="453"/>
        <v>8.4409600000000008E-3</v>
      </c>
      <c r="I5830">
        <f>VLOOKUP(A5830,Sheet2!$B$2:$D$15,2)</f>
        <v>4</v>
      </c>
      <c r="J5830">
        <f>VLOOKUP(A5830,Sheet2!$B$2:$D$15,3)</f>
        <v>4</v>
      </c>
      <c r="L5830">
        <f t="shared" si="454"/>
        <v>1</v>
      </c>
      <c r="M5830" s="2">
        <f t="shared" si="455"/>
        <v>8.4409600000000008E-3</v>
      </c>
      <c r="N5830" s="2">
        <f>(D5830-H5830*VLOOKUP(I5830,Sheet2!$G$3:$I$7,3))/M5830/VLOOKUP(I5830,Sheet2!$G$3:$H$7,2)</f>
        <v>3.9093302373189769E-7</v>
      </c>
      <c r="O5830" s="2">
        <v>1.1535233394183101E-11</v>
      </c>
    </row>
    <row r="5831" spans="1:15" x14ac:dyDescent="0.25">
      <c r="A5831">
        <v>5820</v>
      </c>
      <c r="B5831">
        <v>415848</v>
      </c>
      <c r="C5831">
        <v>2948</v>
      </c>
      <c r="D5831">
        <v>434</v>
      </c>
      <c r="E5831">
        <v>9.7089229360634697</v>
      </c>
      <c r="F5831">
        <f t="shared" si="456"/>
        <v>9.7076449360634705</v>
      </c>
      <c r="G5831">
        <f t="shared" si="457"/>
        <v>9.7074825602731654</v>
      </c>
      <c r="H5831" s="2">
        <f t="shared" si="453"/>
        <v>8.31696E-3</v>
      </c>
      <c r="I5831">
        <f>VLOOKUP(A5831,Sheet2!$B$2:$D$15,2)</f>
        <v>4</v>
      </c>
      <c r="J5831">
        <f>VLOOKUP(A5831,Sheet2!$B$2:$D$15,3)</f>
        <v>4</v>
      </c>
      <c r="L5831">
        <f t="shared" si="454"/>
        <v>1</v>
      </c>
      <c r="M5831" s="2">
        <f t="shared" si="455"/>
        <v>8.31696E-3</v>
      </c>
      <c r="N5831" s="2">
        <f>(D5831-H5831*VLOOKUP(I5831,Sheet2!$G$3:$I$7,3))/M5831/VLOOKUP(I5831,Sheet2!$G$3:$H$7,2)</f>
        <v>3.9267528231469194E-7</v>
      </c>
      <c r="O5831" s="2">
        <v>1.1644446277815199E-11</v>
      </c>
    </row>
    <row r="5832" spans="1:15" x14ac:dyDescent="0.25">
      <c r="A5832">
        <v>5821</v>
      </c>
      <c r="B5832">
        <v>452349</v>
      </c>
      <c r="C5832">
        <v>3390</v>
      </c>
      <c r="D5832">
        <v>476</v>
      </c>
      <c r="E5832">
        <v>9.7085981844828595</v>
      </c>
      <c r="F5832">
        <f t="shared" si="456"/>
        <v>9.7073201844828603</v>
      </c>
      <c r="G5832">
        <f t="shared" si="457"/>
        <v>9.7071577300725842</v>
      </c>
      <c r="H5832" s="2">
        <f t="shared" si="453"/>
        <v>9.0469799999999996E-3</v>
      </c>
      <c r="I5832">
        <f>VLOOKUP(A5832,Sheet2!$B$2:$D$15,2)</f>
        <v>4</v>
      </c>
      <c r="J5832">
        <f>VLOOKUP(A5832,Sheet2!$B$2:$D$15,3)</f>
        <v>4</v>
      </c>
      <c r="L5832">
        <f t="shared" si="454"/>
        <v>1</v>
      </c>
      <c r="M5832" s="2">
        <f t="shared" si="455"/>
        <v>9.0469799999999996E-3</v>
      </c>
      <c r="N5832" s="2">
        <f>(D5832-H5832*VLOOKUP(I5832,Sheet2!$G$3:$I$7,3))/M5832/VLOOKUP(I5832,Sheet2!$G$3:$H$7,2)</f>
        <v>3.9699242542815394E-7</v>
      </c>
      <c r="O5832" s="2">
        <v>1.0812903933800099E-11</v>
      </c>
    </row>
    <row r="5833" spans="1:15" x14ac:dyDescent="0.25">
      <c r="A5833">
        <v>5822</v>
      </c>
      <c r="B5833">
        <v>399048</v>
      </c>
      <c r="C5833">
        <v>3015</v>
      </c>
      <c r="D5833">
        <v>410</v>
      </c>
      <c r="E5833">
        <v>9.7082732756623091</v>
      </c>
      <c r="F5833">
        <f t="shared" si="456"/>
        <v>9.7069952756623099</v>
      </c>
      <c r="G5833">
        <f t="shared" si="457"/>
        <v>9.7068327425939991</v>
      </c>
      <c r="H5833" s="2">
        <f t="shared" si="453"/>
        <v>7.9809600000000005E-3</v>
      </c>
      <c r="I5833">
        <f>VLOOKUP(A5833,Sheet2!$B$2:$D$15,2)</f>
        <v>4</v>
      </c>
      <c r="J5833">
        <f>VLOOKUP(A5833,Sheet2!$B$2:$D$15,3)</f>
        <v>4</v>
      </c>
      <c r="L5833">
        <f t="shared" si="454"/>
        <v>1</v>
      </c>
      <c r="M5833" s="2">
        <f t="shared" si="455"/>
        <v>7.9809600000000005E-3</v>
      </c>
      <c r="N5833" s="2">
        <f>(D5833-H5833*VLOOKUP(I5833,Sheet2!$G$3:$I$7,3))/M5833/VLOOKUP(I5833,Sheet2!$G$3:$H$7,2)</f>
        <v>3.8457265993063485E-7</v>
      </c>
      <c r="O5833" s="2">
        <v>1.15769275281622E-11</v>
      </c>
    </row>
    <row r="5834" spans="1:15" x14ac:dyDescent="0.25">
      <c r="A5834">
        <v>5823</v>
      </c>
      <c r="B5834">
        <v>437349</v>
      </c>
      <c r="C5834">
        <v>3053</v>
      </c>
      <c r="D5834">
        <v>442</v>
      </c>
      <c r="E5834">
        <v>9.7079482095256893</v>
      </c>
      <c r="F5834">
        <f t="shared" si="456"/>
        <v>9.70667020952569</v>
      </c>
      <c r="G5834">
        <f t="shared" si="457"/>
        <v>9.7065075977612594</v>
      </c>
      <c r="H5834" s="2">
        <f t="shared" si="453"/>
        <v>8.7469799999999997E-3</v>
      </c>
      <c r="I5834">
        <f>VLOOKUP(A5834,Sheet2!$B$2:$D$15,2)</f>
        <v>4</v>
      </c>
      <c r="J5834">
        <f>VLOOKUP(A5834,Sheet2!$B$2:$D$15,3)</f>
        <v>4</v>
      </c>
      <c r="L5834">
        <f t="shared" si="454"/>
        <v>1</v>
      </c>
      <c r="M5834" s="2">
        <f t="shared" si="455"/>
        <v>8.7469799999999997E-3</v>
      </c>
      <c r="N5834" s="2">
        <f>(D5834-H5834*VLOOKUP(I5834,Sheet2!$G$3:$I$7,3))/M5834/VLOOKUP(I5834,Sheet2!$G$3:$H$7,2)</f>
        <v>3.7616726378704431E-7</v>
      </c>
      <c r="O5834" s="2">
        <v>1.0658885960099699E-11</v>
      </c>
    </row>
    <row r="5835" spans="1:15" x14ac:dyDescent="0.25">
      <c r="A5835">
        <v>5824</v>
      </c>
      <c r="B5835">
        <v>437798</v>
      </c>
      <c r="C5835">
        <v>3146</v>
      </c>
      <c r="D5835">
        <v>462</v>
      </c>
      <c r="E5835">
        <v>9.7076229859968297</v>
      </c>
      <c r="F5835">
        <f t="shared" si="456"/>
        <v>9.7063449859968305</v>
      </c>
      <c r="G5835">
        <f t="shared" si="457"/>
        <v>9.7061822954981753</v>
      </c>
      <c r="H5835" s="2">
        <f t="shared" si="453"/>
        <v>8.7559600000000001E-3</v>
      </c>
      <c r="I5835">
        <f>VLOOKUP(A5835,Sheet2!$B$2:$D$15,2)</f>
        <v>4</v>
      </c>
      <c r="J5835">
        <f>VLOOKUP(A5835,Sheet2!$B$2:$D$15,3)</f>
        <v>4</v>
      </c>
      <c r="L5835">
        <f t="shared" si="454"/>
        <v>1</v>
      </c>
      <c r="M5835" s="2">
        <f t="shared" si="455"/>
        <v>8.7559600000000001E-3</v>
      </c>
      <c r="N5835" s="2">
        <f>(D5835-H5835*VLOOKUP(I5835,Sheet2!$G$3:$I$7,3))/M5835/VLOOKUP(I5835,Sheet2!$G$3:$H$7,2)</f>
        <v>3.9849060137323604E-7</v>
      </c>
      <c r="O5835" s="2">
        <v>1.10071441814014E-11</v>
      </c>
    </row>
    <row r="5836" spans="1:15" x14ac:dyDescent="0.25">
      <c r="A5836">
        <v>5825</v>
      </c>
      <c r="B5836">
        <v>411849</v>
      </c>
      <c r="C5836">
        <v>3041</v>
      </c>
      <c r="D5836">
        <v>440</v>
      </c>
      <c r="E5836">
        <v>9.7072976049995194</v>
      </c>
      <c r="F5836">
        <f t="shared" si="456"/>
        <v>9.7060196049995202</v>
      </c>
      <c r="G5836">
        <f t="shared" si="457"/>
        <v>9.7058568357285147</v>
      </c>
      <c r="H5836" s="2">
        <f t="shared" ref="H5836:H5899" si="458">B5836/$F$5</f>
        <v>8.2369799999999996E-3</v>
      </c>
      <c r="I5836">
        <f>VLOOKUP(A5836,Sheet2!$B$2:$D$15,2)</f>
        <v>4</v>
      </c>
      <c r="J5836">
        <f>VLOOKUP(A5836,Sheet2!$B$2:$D$15,3)</f>
        <v>4</v>
      </c>
      <c r="L5836">
        <f t="shared" ref="L5836:L5899" si="459">IF(I5836=J5836,1,#NUM!)</f>
        <v>1</v>
      </c>
      <c r="M5836" s="2">
        <f t="shared" ref="M5836:M5899" si="460">H5836*L5836</f>
        <v>8.2369799999999996E-3</v>
      </c>
      <c r="N5836" s="2">
        <f>(D5836-H5836*VLOOKUP(I5836,Sheet2!$G$3:$I$7,3))/M5836/VLOOKUP(I5836,Sheet2!$G$3:$H$7,2)</f>
        <v>4.0502636075357715E-7</v>
      </c>
      <c r="O5836" s="2">
        <v>1.09146358142534E-11</v>
      </c>
    </row>
    <row r="5837" spans="1:15" x14ac:dyDescent="0.25">
      <c r="A5837">
        <v>5826</v>
      </c>
      <c r="B5837">
        <v>465448</v>
      </c>
      <c r="C5837">
        <v>3469</v>
      </c>
      <c r="D5837">
        <v>511</v>
      </c>
      <c r="E5837">
        <v>9.7069720664575101</v>
      </c>
      <c r="F5837">
        <f t="shared" ref="F5837:F5900" si="461">E5837-$F$4</f>
        <v>9.7056940664575109</v>
      </c>
      <c r="G5837">
        <f t="shared" ref="G5837:G5900" si="462">(F5838+F5837)/2</f>
        <v>9.7055312183760201</v>
      </c>
      <c r="H5837" s="2">
        <f t="shared" si="458"/>
        <v>9.3089599999999998E-3</v>
      </c>
      <c r="I5837">
        <f>VLOOKUP(A5837,Sheet2!$B$2:$D$15,2)</f>
        <v>4</v>
      </c>
      <c r="J5837">
        <f>VLOOKUP(A5837,Sheet2!$B$2:$D$15,3)</f>
        <v>4</v>
      </c>
      <c r="L5837">
        <f t="shared" si="459"/>
        <v>1</v>
      </c>
      <c r="M5837" s="2">
        <f t="shared" si="460"/>
        <v>9.3089599999999998E-3</v>
      </c>
      <c r="N5837" s="2">
        <f>(D5837-H5837*VLOOKUP(I5837,Sheet2!$G$3:$I$7,3))/M5837/VLOOKUP(I5837,Sheet2!$G$3:$H$7,2)</f>
        <v>4.1978350062735253E-7</v>
      </c>
      <c r="O5837" s="2">
        <v>1.1184278193990799E-11</v>
      </c>
    </row>
    <row r="5838" spans="1:15" x14ac:dyDescent="0.25">
      <c r="A5838">
        <v>5827</v>
      </c>
      <c r="B5838">
        <v>384098</v>
      </c>
      <c r="C5838">
        <v>2690</v>
      </c>
      <c r="D5838">
        <v>432</v>
      </c>
      <c r="E5838">
        <v>9.7066463702945303</v>
      </c>
      <c r="F5838">
        <f t="shared" si="461"/>
        <v>9.705368370294531</v>
      </c>
      <c r="G5838">
        <f t="shared" si="462"/>
        <v>9.7052054433643917</v>
      </c>
      <c r="H5838" s="2">
        <f t="shared" si="458"/>
        <v>7.6819599999999998E-3</v>
      </c>
      <c r="I5838">
        <f>VLOOKUP(A5838,Sheet2!$B$2:$D$15,2)</f>
        <v>4</v>
      </c>
      <c r="J5838">
        <f>VLOOKUP(A5838,Sheet2!$B$2:$D$15,3)</f>
        <v>4</v>
      </c>
      <c r="L5838">
        <f t="shared" si="459"/>
        <v>1</v>
      </c>
      <c r="M5838" s="2">
        <f t="shared" si="460"/>
        <v>7.6819599999999998E-3</v>
      </c>
      <c r="N5838" s="2">
        <f>(D5838-H5838*VLOOKUP(I5838,Sheet2!$G$3:$I$7,3))/M5838/VLOOKUP(I5838,Sheet2!$G$3:$H$7,2)</f>
        <v>4.3320648193950501E-7</v>
      </c>
      <c r="O5838" s="2">
        <v>1.1311598074593501E-11</v>
      </c>
    </row>
    <row r="5839" spans="1:15" x14ac:dyDescent="0.25">
      <c r="A5839">
        <v>5828</v>
      </c>
      <c r="B5839">
        <v>439799</v>
      </c>
      <c r="C5839">
        <v>3207</v>
      </c>
      <c r="D5839">
        <v>503</v>
      </c>
      <c r="E5839">
        <v>9.7063205164342499</v>
      </c>
      <c r="F5839">
        <f t="shared" si="461"/>
        <v>9.7050425164342506</v>
      </c>
      <c r="G5839">
        <f t="shared" si="462"/>
        <v>9.7048795106172907</v>
      </c>
      <c r="H5839" s="2">
        <f t="shared" si="458"/>
        <v>8.7959800000000001E-3</v>
      </c>
      <c r="I5839">
        <f>VLOOKUP(A5839,Sheet2!$B$2:$D$15,2)</f>
        <v>4</v>
      </c>
      <c r="J5839">
        <f>VLOOKUP(A5839,Sheet2!$B$2:$D$15,3)</f>
        <v>4</v>
      </c>
      <c r="L5839">
        <f t="shared" si="459"/>
        <v>1</v>
      </c>
      <c r="M5839" s="2">
        <f t="shared" si="460"/>
        <v>8.7959800000000001E-3</v>
      </c>
      <c r="N5839" s="2">
        <f>(D5839-H5839*VLOOKUP(I5839,Sheet2!$G$3:$I$7,3))/M5839/VLOOKUP(I5839,Sheet2!$G$3:$H$7,2)</f>
        <v>4.4270214154647919E-7</v>
      </c>
      <c r="O5839" s="2">
        <v>1.03986887317829E-11</v>
      </c>
    </row>
    <row r="5840" spans="1:15" x14ac:dyDescent="0.25">
      <c r="A5840">
        <v>5829</v>
      </c>
      <c r="B5840">
        <v>418598</v>
      </c>
      <c r="C5840">
        <v>3122</v>
      </c>
      <c r="D5840">
        <v>481</v>
      </c>
      <c r="E5840">
        <v>9.70599450480033</v>
      </c>
      <c r="F5840">
        <f t="shared" si="461"/>
        <v>9.7047165048003308</v>
      </c>
      <c r="G5840">
        <f t="shared" si="462"/>
        <v>9.7045534200583496</v>
      </c>
      <c r="H5840" s="2">
        <f t="shared" si="458"/>
        <v>8.3719599999999995E-3</v>
      </c>
      <c r="I5840">
        <f>VLOOKUP(A5840,Sheet2!$B$2:$D$15,2)</f>
        <v>4</v>
      </c>
      <c r="J5840">
        <f>VLOOKUP(A5840,Sheet2!$B$2:$D$15,3)</f>
        <v>4</v>
      </c>
      <c r="L5840">
        <f t="shared" si="459"/>
        <v>1</v>
      </c>
      <c r="M5840" s="2">
        <f t="shared" si="460"/>
        <v>8.3719599999999995E-3</v>
      </c>
      <c r="N5840" s="2">
        <f>(D5840-H5840*VLOOKUP(I5840,Sheet2!$G$3:$I$7,3))/M5840/VLOOKUP(I5840,Sheet2!$G$3:$H$7,2)</f>
        <v>4.4538690653084819E-7</v>
      </c>
      <c r="O5840" s="2">
        <v>1.0632560464297101E-11</v>
      </c>
    </row>
    <row r="5841" spans="1:15" x14ac:dyDescent="0.25">
      <c r="A5841">
        <v>5830</v>
      </c>
      <c r="B5841">
        <v>448699</v>
      </c>
      <c r="C5841">
        <v>3328</v>
      </c>
      <c r="D5841">
        <v>516</v>
      </c>
      <c r="E5841">
        <v>9.7056683353163695</v>
      </c>
      <c r="F5841">
        <f t="shared" si="461"/>
        <v>9.7043903353163703</v>
      </c>
      <c r="G5841">
        <f t="shared" si="462"/>
        <v>9.7042271716111603</v>
      </c>
      <c r="H5841" s="2">
        <f t="shared" si="458"/>
        <v>8.9739799999999995E-3</v>
      </c>
      <c r="I5841">
        <f>VLOOKUP(A5841,Sheet2!$B$2:$D$15,2)</f>
        <v>4</v>
      </c>
      <c r="J5841">
        <f>VLOOKUP(A5841,Sheet2!$B$2:$D$15,3)</f>
        <v>4</v>
      </c>
      <c r="L5841">
        <f t="shared" si="459"/>
        <v>1</v>
      </c>
      <c r="M5841" s="2">
        <f t="shared" si="460"/>
        <v>8.9739799999999995E-3</v>
      </c>
      <c r="N5841" s="2">
        <f>(D5841-H5841*VLOOKUP(I5841,Sheet2!$G$3:$I$7,3))/M5841/VLOOKUP(I5841,Sheet2!$G$3:$H$7,2)</f>
        <v>4.4584570981883182E-7</v>
      </c>
      <c r="O5841" s="2">
        <v>1.06711233299697E-11</v>
      </c>
    </row>
    <row r="5842" spans="1:15" x14ac:dyDescent="0.25">
      <c r="A5842">
        <v>5831</v>
      </c>
      <c r="B5842">
        <v>415348</v>
      </c>
      <c r="C5842">
        <v>2898</v>
      </c>
      <c r="D5842">
        <v>469</v>
      </c>
      <c r="E5842">
        <v>9.7053420079059496</v>
      </c>
      <c r="F5842">
        <f t="shared" si="461"/>
        <v>9.7040640079059504</v>
      </c>
      <c r="G5842">
        <f t="shared" si="462"/>
        <v>9.7039007651992701</v>
      </c>
      <c r="H5842" s="2">
        <f t="shared" si="458"/>
        <v>8.3069600000000004E-3</v>
      </c>
      <c r="I5842">
        <f>VLOOKUP(A5842,Sheet2!$B$2:$D$15,2)</f>
        <v>4</v>
      </c>
      <c r="J5842">
        <f>VLOOKUP(A5842,Sheet2!$B$2:$D$15,3)</f>
        <v>4</v>
      </c>
      <c r="L5842">
        <f t="shared" si="459"/>
        <v>1</v>
      </c>
      <c r="M5842" s="2">
        <f t="shared" si="460"/>
        <v>8.3069600000000004E-3</v>
      </c>
      <c r="N5842" s="2">
        <f>(D5842-H5842*VLOOKUP(I5842,Sheet2!$G$3:$I$7,3))/M5842/VLOOKUP(I5842,Sheet2!$G$3:$H$7,2)</f>
        <v>4.3543680431830655E-7</v>
      </c>
      <c r="O5842" s="2">
        <v>1.04677519806007E-11</v>
      </c>
    </row>
    <row r="5843" spans="1:15" x14ac:dyDescent="0.25">
      <c r="A5843">
        <v>5832</v>
      </c>
      <c r="B5843">
        <v>442049</v>
      </c>
      <c r="C5843">
        <v>3232</v>
      </c>
      <c r="D5843">
        <v>487</v>
      </c>
      <c r="E5843">
        <v>9.7050155224925891</v>
      </c>
      <c r="F5843">
        <f t="shared" si="461"/>
        <v>9.7037375224925899</v>
      </c>
      <c r="G5843">
        <f t="shared" si="462"/>
        <v>9.7035742007461891</v>
      </c>
      <c r="H5843" s="2">
        <f t="shared" si="458"/>
        <v>8.84098E-3</v>
      </c>
      <c r="I5843">
        <f>VLOOKUP(A5843,Sheet2!$B$2:$D$15,2)</f>
        <v>4</v>
      </c>
      <c r="J5843">
        <f>VLOOKUP(A5843,Sheet2!$B$2:$D$15,3)</f>
        <v>4</v>
      </c>
      <c r="L5843">
        <f t="shared" si="459"/>
        <v>1</v>
      </c>
      <c r="M5843" s="2">
        <f t="shared" si="460"/>
        <v>8.84098E-3</v>
      </c>
      <c r="N5843" s="2">
        <f>(D5843-H5843*VLOOKUP(I5843,Sheet2!$G$3:$I$7,3))/M5843/VLOOKUP(I5843,Sheet2!$G$3:$H$7,2)</f>
        <v>4.2169391096914594E-7</v>
      </c>
      <c r="O5843" s="2">
        <v>1.04401882704892E-11</v>
      </c>
    </row>
    <row r="5844" spans="1:15" x14ac:dyDescent="0.25">
      <c r="A5844">
        <v>5833</v>
      </c>
      <c r="B5844">
        <v>412798</v>
      </c>
      <c r="C5844">
        <v>2966</v>
      </c>
      <c r="D5844">
        <v>452</v>
      </c>
      <c r="E5844">
        <v>9.7046888789997894</v>
      </c>
      <c r="F5844">
        <f t="shared" si="461"/>
        <v>9.7034108789997902</v>
      </c>
      <c r="G5844">
        <f t="shared" si="462"/>
        <v>9.7032474781754061</v>
      </c>
      <c r="H5844" s="2">
        <f t="shared" si="458"/>
        <v>8.2559599999999997E-3</v>
      </c>
      <c r="I5844">
        <f>VLOOKUP(A5844,Sheet2!$B$2:$D$15,2)</f>
        <v>4</v>
      </c>
      <c r="J5844">
        <f>VLOOKUP(A5844,Sheet2!$B$2:$D$15,3)</f>
        <v>4</v>
      </c>
      <c r="L5844">
        <f t="shared" si="459"/>
        <v>1</v>
      </c>
      <c r="M5844" s="2">
        <f t="shared" si="460"/>
        <v>8.2559599999999997E-3</v>
      </c>
      <c r="N5844" s="2">
        <f>(D5844-H5844*VLOOKUP(I5844,Sheet2!$G$3:$I$7,3))/M5844/VLOOKUP(I5844,Sheet2!$G$3:$H$7,2)</f>
        <v>4.183332726902747E-7</v>
      </c>
      <c r="O5844" s="2">
        <v>1.0058326183965099E-11</v>
      </c>
    </row>
    <row r="5845" spans="1:15" x14ac:dyDescent="0.25">
      <c r="A5845">
        <v>5834</v>
      </c>
      <c r="B5845">
        <v>415248</v>
      </c>
      <c r="C5845">
        <v>3142</v>
      </c>
      <c r="D5845">
        <v>447</v>
      </c>
      <c r="E5845">
        <v>9.7043620773510195</v>
      </c>
      <c r="F5845">
        <f t="shared" si="461"/>
        <v>9.7030840773510203</v>
      </c>
      <c r="G5845">
        <f t="shared" si="462"/>
        <v>9.7029205974103618</v>
      </c>
      <c r="H5845" s="2">
        <f t="shared" si="458"/>
        <v>8.3049600000000001E-3</v>
      </c>
      <c r="I5845">
        <f>VLOOKUP(A5845,Sheet2!$B$2:$D$15,2)</f>
        <v>4</v>
      </c>
      <c r="J5845">
        <f>VLOOKUP(A5845,Sheet2!$B$2:$D$15,3)</f>
        <v>4</v>
      </c>
      <c r="L5845">
        <f t="shared" si="459"/>
        <v>1</v>
      </c>
      <c r="M5845" s="2">
        <f t="shared" si="460"/>
        <v>8.3049600000000001E-3</v>
      </c>
      <c r="N5845" s="2">
        <f>(D5845-H5845*VLOOKUP(I5845,Sheet2!$G$3:$I$7,3))/M5845/VLOOKUP(I5845,Sheet2!$G$3:$H$7,2)</f>
        <v>4.0908257426887068E-7</v>
      </c>
      <c r="O5845" s="2">
        <v>9.6461242668918897E-12</v>
      </c>
    </row>
    <row r="5846" spans="1:15" x14ac:dyDescent="0.25">
      <c r="A5846">
        <v>5835</v>
      </c>
      <c r="B5846">
        <v>446399</v>
      </c>
      <c r="C5846">
        <v>3107</v>
      </c>
      <c r="D5846">
        <v>475</v>
      </c>
      <c r="E5846">
        <v>9.7040351174697008</v>
      </c>
      <c r="F5846">
        <f t="shared" si="461"/>
        <v>9.7027571174697016</v>
      </c>
      <c r="G5846">
        <f t="shared" si="462"/>
        <v>9.7025935583744563</v>
      </c>
      <c r="H5846" s="2">
        <f t="shared" si="458"/>
        <v>8.9279800000000003E-3</v>
      </c>
      <c r="I5846">
        <f>VLOOKUP(A5846,Sheet2!$B$2:$D$15,2)</f>
        <v>4</v>
      </c>
      <c r="J5846">
        <f>VLOOKUP(A5846,Sheet2!$B$2:$D$15,3)</f>
        <v>4</v>
      </c>
      <c r="L5846">
        <f t="shared" si="459"/>
        <v>1</v>
      </c>
      <c r="M5846" s="2">
        <f t="shared" si="460"/>
        <v>8.9279800000000003E-3</v>
      </c>
      <c r="N5846" s="2">
        <f>(D5846-H5846*VLOOKUP(I5846,Sheet2!$G$3:$I$7,3))/M5846/VLOOKUP(I5846,Sheet2!$G$3:$H$7,2)</f>
        <v>4.0288524201443098E-7</v>
      </c>
      <c r="O5846" s="2">
        <v>9.7711550402414402E-12</v>
      </c>
    </row>
    <row r="5847" spans="1:15" x14ac:dyDescent="0.25">
      <c r="A5847">
        <v>5836</v>
      </c>
      <c r="B5847">
        <v>433848</v>
      </c>
      <c r="C5847">
        <v>3208</v>
      </c>
      <c r="D5847">
        <v>454</v>
      </c>
      <c r="E5847">
        <v>9.7037079992792101</v>
      </c>
      <c r="F5847">
        <f t="shared" si="461"/>
        <v>9.7024299992792109</v>
      </c>
      <c r="G5847">
        <f t="shared" si="462"/>
        <v>9.7022663609910609</v>
      </c>
      <c r="H5847" s="2">
        <f t="shared" si="458"/>
        <v>8.6769599999999992E-3</v>
      </c>
      <c r="I5847">
        <f>VLOOKUP(A5847,Sheet2!$B$2:$D$15,2)</f>
        <v>4</v>
      </c>
      <c r="J5847">
        <f>VLOOKUP(A5847,Sheet2!$B$2:$D$15,3)</f>
        <v>4</v>
      </c>
      <c r="L5847">
        <f t="shared" si="459"/>
        <v>1</v>
      </c>
      <c r="M5847" s="2">
        <f t="shared" si="460"/>
        <v>8.6769599999999992E-3</v>
      </c>
      <c r="N5847" s="2">
        <f>(D5847-H5847*VLOOKUP(I5847,Sheet2!$G$3:$I$7,3))/M5847/VLOOKUP(I5847,Sheet2!$G$3:$H$7,2)</f>
        <v>3.9407472386642329E-7</v>
      </c>
      <c r="O5847" s="2">
        <v>1.01241929376531E-11</v>
      </c>
    </row>
    <row r="5848" spans="1:15" x14ac:dyDescent="0.25">
      <c r="A5848">
        <v>5837</v>
      </c>
      <c r="B5848">
        <v>425249</v>
      </c>
      <c r="C5848">
        <v>3054</v>
      </c>
      <c r="D5848">
        <v>446</v>
      </c>
      <c r="E5848">
        <v>9.7033807227029101</v>
      </c>
      <c r="F5848">
        <f t="shared" si="461"/>
        <v>9.7021027227029109</v>
      </c>
      <c r="G5848">
        <f t="shared" si="462"/>
        <v>9.7019390051835046</v>
      </c>
      <c r="H5848" s="2">
        <f t="shared" si="458"/>
        <v>8.5049800000000005E-3</v>
      </c>
      <c r="I5848">
        <f>VLOOKUP(A5848,Sheet2!$B$2:$D$15,2)</f>
        <v>4</v>
      </c>
      <c r="J5848">
        <f>VLOOKUP(A5848,Sheet2!$B$2:$D$15,3)</f>
        <v>4</v>
      </c>
      <c r="L5848">
        <f t="shared" si="459"/>
        <v>1</v>
      </c>
      <c r="M5848" s="2">
        <f t="shared" si="460"/>
        <v>8.5049800000000005E-3</v>
      </c>
      <c r="N5848" s="2">
        <f>(D5848-H5848*VLOOKUP(I5848,Sheet2!$G$3:$I$7,3))/M5848/VLOOKUP(I5848,Sheet2!$G$3:$H$7,2)</f>
        <v>3.9524864644008572E-7</v>
      </c>
      <c r="O5848" s="2">
        <v>1.02997457859881E-11</v>
      </c>
    </row>
    <row r="5849" spans="1:15" x14ac:dyDescent="0.25">
      <c r="A5849">
        <v>5838</v>
      </c>
      <c r="B5849">
        <v>420198</v>
      </c>
      <c r="C5849">
        <v>3101</v>
      </c>
      <c r="D5849">
        <v>447</v>
      </c>
      <c r="E5849">
        <v>9.7030532876640994</v>
      </c>
      <c r="F5849">
        <f t="shared" si="461"/>
        <v>9.7017752876641001</v>
      </c>
      <c r="G5849">
        <f t="shared" si="462"/>
        <v>9.7016114908750808</v>
      </c>
      <c r="H5849" s="2">
        <f t="shared" si="458"/>
        <v>8.4039600000000002E-3</v>
      </c>
      <c r="I5849">
        <f>VLOOKUP(A5849,Sheet2!$B$2:$D$15,2)</f>
        <v>4</v>
      </c>
      <c r="J5849">
        <f>VLOOKUP(A5849,Sheet2!$B$2:$D$15,3)</f>
        <v>4</v>
      </c>
      <c r="L5849">
        <f t="shared" si="459"/>
        <v>1</v>
      </c>
      <c r="M5849" s="2">
        <f t="shared" si="460"/>
        <v>8.4039600000000002E-3</v>
      </c>
      <c r="N5849" s="2">
        <f>(D5849-H5849*VLOOKUP(I5849,Sheet2!$G$3:$I$7,3))/M5849/VLOOKUP(I5849,Sheet2!$G$3:$H$7,2)</f>
        <v>4.0274210800622563E-7</v>
      </c>
      <c r="O5849" s="2">
        <v>9.8785639298626197E-12</v>
      </c>
    </row>
    <row r="5850" spans="1:15" x14ac:dyDescent="0.25">
      <c r="A5850">
        <v>5839</v>
      </c>
      <c r="B5850">
        <v>420199</v>
      </c>
      <c r="C5850">
        <v>3062</v>
      </c>
      <c r="D5850">
        <v>451</v>
      </c>
      <c r="E5850">
        <v>9.7027256940860607</v>
      </c>
      <c r="F5850">
        <f t="shared" si="461"/>
        <v>9.7014476940860614</v>
      </c>
      <c r="G5850">
        <f t="shared" si="462"/>
        <v>9.7012838179890402</v>
      </c>
      <c r="H5850" s="2">
        <f t="shared" si="458"/>
        <v>8.4039800000000001E-3</v>
      </c>
      <c r="I5850">
        <f>VLOOKUP(A5850,Sheet2!$B$2:$D$15,2)</f>
        <v>4</v>
      </c>
      <c r="J5850">
        <f>VLOOKUP(A5850,Sheet2!$B$2:$D$15,3)</f>
        <v>4</v>
      </c>
      <c r="L5850">
        <f t="shared" si="459"/>
        <v>1</v>
      </c>
      <c r="M5850" s="2">
        <f t="shared" si="460"/>
        <v>8.4039800000000001E-3</v>
      </c>
      <c r="N5850" s="2">
        <f>(D5850-H5850*VLOOKUP(I5850,Sheet2!$G$3:$I$7,3))/M5850/VLOOKUP(I5850,Sheet2!$G$3:$H$7,2)</f>
        <v>4.0750049179079435E-7</v>
      </c>
      <c r="O5850" s="2">
        <v>1.0129628097067E-11</v>
      </c>
    </row>
    <row r="5851" spans="1:15" x14ac:dyDescent="0.25">
      <c r="A5851">
        <v>5840</v>
      </c>
      <c r="B5851">
        <v>441948</v>
      </c>
      <c r="C5851">
        <v>3137</v>
      </c>
      <c r="D5851">
        <v>469</v>
      </c>
      <c r="E5851">
        <v>9.7023979418920199</v>
      </c>
      <c r="F5851">
        <f t="shared" si="461"/>
        <v>9.7011199418920206</v>
      </c>
      <c r="G5851">
        <f t="shared" si="462"/>
        <v>9.7009559864486103</v>
      </c>
      <c r="H5851" s="2">
        <f t="shared" si="458"/>
        <v>8.8389599999999999E-3</v>
      </c>
      <c r="I5851">
        <f>VLOOKUP(A5851,Sheet2!$B$2:$D$15,2)</f>
        <v>4</v>
      </c>
      <c r="J5851">
        <f>VLOOKUP(A5851,Sheet2!$B$2:$D$15,3)</f>
        <v>4</v>
      </c>
      <c r="L5851">
        <f t="shared" si="459"/>
        <v>1</v>
      </c>
      <c r="M5851" s="2">
        <f t="shared" si="460"/>
        <v>8.8389599999999999E-3</v>
      </c>
      <c r="N5851" s="2">
        <f>(D5851-H5851*VLOOKUP(I5851,Sheet2!$G$3:$I$7,3))/M5851/VLOOKUP(I5851,Sheet2!$G$3:$H$7,2)</f>
        <v>4.0145541059129128E-7</v>
      </c>
      <c r="O5851" s="2">
        <v>1.06088969785823E-11</v>
      </c>
    </row>
    <row r="5852" spans="1:15" x14ac:dyDescent="0.25">
      <c r="A5852">
        <v>5841</v>
      </c>
      <c r="B5852">
        <v>428348</v>
      </c>
      <c r="C5852">
        <v>3225</v>
      </c>
      <c r="D5852">
        <v>446</v>
      </c>
      <c r="E5852">
        <v>9.7020700310051993</v>
      </c>
      <c r="F5852">
        <f t="shared" si="461"/>
        <v>9.7007920310052</v>
      </c>
      <c r="G5852">
        <f t="shared" si="462"/>
        <v>9.7006279961769692</v>
      </c>
      <c r="H5852" s="2">
        <f t="shared" si="458"/>
        <v>8.5669600000000002E-3</v>
      </c>
      <c r="I5852">
        <f>VLOOKUP(A5852,Sheet2!$B$2:$D$15,2)</f>
        <v>4</v>
      </c>
      <c r="J5852">
        <f>VLOOKUP(A5852,Sheet2!$B$2:$D$15,3)</f>
        <v>4</v>
      </c>
      <c r="L5852">
        <f t="shared" si="459"/>
        <v>1</v>
      </c>
      <c r="M5852" s="2">
        <f t="shared" si="460"/>
        <v>8.5669600000000002E-3</v>
      </c>
      <c r="N5852" s="2">
        <f>(D5852-H5852*VLOOKUP(I5852,Sheet2!$G$3:$I$7,3))/M5852/VLOOKUP(I5852,Sheet2!$G$3:$H$7,2)</f>
        <v>3.9145474193879745E-7</v>
      </c>
      <c r="O5852" s="2">
        <v>1.03532363936731E-11</v>
      </c>
    </row>
    <row r="5853" spans="1:15" x14ac:dyDescent="0.25">
      <c r="A5853">
        <v>5842</v>
      </c>
      <c r="B5853">
        <v>425649</v>
      </c>
      <c r="C5853">
        <v>3123</v>
      </c>
      <c r="D5853">
        <v>442</v>
      </c>
      <c r="E5853">
        <v>9.7017419613487395</v>
      </c>
      <c r="F5853">
        <f t="shared" si="461"/>
        <v>9.7004639613487402</v>
      </c>
      <c r="G5853">
        <f t="shared" si="462"/>
        <v>9.7002998470972663</v>
      </c>
      <c r="H5853" s="2">
        <f t="shared" si="458"/>
        <v>8.5129799999999999E-3</v>
      </c>
      <c r="I5853">
        <f>VLOOKUP(A5853,Sheet2!$B$2:$D$15,2)</f>
        <v>4</v>
      </c>
      <c r="J5853">
        <f>VLOOKUP(A5853,Sheet2!$B$2:$D$15,3)</f>
        <v>4</v>
      </c>
      <c r="L5853">
        <f t="shared" si="459"/>
        <v>1</v>
      </c>
      <c r="M5853" s="2">
        <f t="shared" si="460"/>
        <v>8.5129799999999999E-3</v>
      </c>
      <c r="N5853" s="2">
        <f>(D5853-H5853*VLOOKUP(I5853,Sheet2!$G$3:$I$7,3))/M5853/VLOOKUP(I5853,Sheet2!$G$3:$H$7,2)</f>
        <v>3.9005714015538628E-7</v>
      </c>
      <c r="O5853" s="2">
        <v>1.03622369337217E-11</v>
      </c>
    </row>
    <row r="5854" spans="1:15" x14ac:dyDescent="0.25">
      <c r="A5854">
        <v>5843</v>
      </c>
      <c r="B5854">
        <v>409398</v>
      </c>
      <c r="C5854">
        <v>2973</v>
      </c>
      <c r="D5854">
        <v>423</v>
      </c>
      <c r="E5854">
        <v>9.7014137328457899</v>
      </c>
      <c r="F5854">
        <f t="shared" si="461"/>
        <v>9.7001357328457907</v>
      </c>
      <c r="G5854">
        <f t="shared" si="462"/>
        <v>9.6999715391326014</v>
      </c>
      <c r="H5854" s="2">
        <f t="shared" si="458"/>
        <v>8.1879599999999993E-3</v>
      </c>
      <c r="I5854">
        <f>VLOOKUP(A5854,Sheet2!$B$2:$D$15,2)</f>
        <v>4</v>
      </c>
      <c r="J5854">
        <f>VLOOKUP(A5854,Sheet2!$B$2:$D$15,3)</f>
        <v>4</v>
      </c>
      <c r="L5854">
        <f t="shared" si="459"/>
        <v>1</v>
      </c>
      <c r="M5854" s="2">
        <f t="shared" si="460"/>
        <v>8.1879599999999993E-3</v>
      </c>
      <c r="N5854" s="2">
        <f>(D5854-H5854*VLOOKUP(I5854,Sheet2!$G$3:$I$7,3))/M5854/VLOOKUP(I5854,Sheet2!$G$3:$H$7,2)</f>
        <v>3.8746219644453573E-7</v>
      </c>
      <c r="O5854" s="2">
        <v>1.0384144802469101E-11</v>
      </c>
    </row>
    <row r="5855" spans="1:15" x14ac:dyDescent="0.25">
      <c r="A5855">
        <v>5844</v>
      </c>
      <c r="B5855">
        <v>435349</v>
      </c>
      <c r="C5855">
        <v>3196</v>
      </c>
      <c r="D5855">
        <v>447</v>
      </c>
      <c r="E5855">
        <v>9.7010853454194095</v>
      </c>
      <c r="F5855">
        <f t="shared" si="461"/>
        <v>9.6998073454194103</v>
      </c>
      <c r="G5855">
        <f t="shared" si="462"/>
        <v>9.6996430722060456</v>
      </c>
      <c r="H5855" s="2">
        <f t="shared" si="458"/>
        <v>8.7069799999999996E-3</v>
      </c>
      <c r="I5855">
        <f>VLOOKUP(A5855,Sheet2!$B$2:$D$15,2)</f>
        <v>4</v>
      </c>
      <c r="J5855">
        <f>VLOOKUP(A5855,Sheet2!$B$2:$D$15,3)</f>
        <v>4</v>
      </c>
      <c r="L5855">
        <f t="shared" si="459"/>
        <v>1</v>
      </c>
      <c r="M5855" s="2">
        <f t="shared" si="460"/>
        <v>8.7069799999999996E-3</v>
      </c>
      <c r="N5855" s="2">
        <f>(D5855-H5855*VLOOKUP(I5855,Sheet2!$G$3:$I$7,3))/M5855/VLOOKUP(I5855,Sheet2!$G$3:$H$7,2)</f>
        <v>3.8423121828693767E-7</v>
      </c>
      <c r="O5855" s="2">
        <v>1.0750998846153801E-11</v>
      </c>
    </row>
    <row r="5856" spans="1:15" x14ac:dyDescent="0.25">
      <c r="A5856">
        <v>5845</v>
      </c>
      <c r="B5856">
        <v>441248</v>
      </c>
      <c r="C5856">
        <v>3209</v>
      </c>
      <c r="D5856">
        <v>449</v>
      </c>
      <c r="E5856">
        <v>9.7007567989926802</v>
      </c>
      <c r="F5856">
        <f t="shared" si="461"/>
        <v>9.699478798992681</v>
      </c>
      <c r="G5856">
        <f t="shared" si="462"/>
        <v>9.699314446240642</v>
      </c>
      <c r="H5856" s="2">
        <f t="shared" si="458"/>
        <v>8.8249599999999997E-3</v>
      </c>
      <c r="I5856">
        <f>VLOOKUP(A5856,Sheet2!$B$2:$D$15,2)</f>
        <v>4</v>
      </c>
      <c r="J5856">
        <f>VLOOKUP(A5856,Sheet2!$B$2:$D$15,3)</f>
        <v>4</v>
      </c>
      <c r="L5856">
        <f t="shared" si="459"/>
        <v>1</v>
      </c>
      <c r="M5856" s="2">
        <f t="shared" si="460"/>
        <v>8.8249599999999997E-3</v>
      </c>
      <c r="N5856" s="2">
        <f>(D5856-H5856*VLOOKUP(I5856,Sheet2!$G$3:$I$7,3))/M5856/VLOOKUP(I5856,Sheet2!$G$3:$H$7,2)</f>
        <v>3.7963417579229818E-7</v>
      </c>
      <c r="O5856" s="2">
        <v>1.0530892683968399E-11</v>
      </c>
    </row>
    <row r="5857" spans="1:15" x14ac:dyDescent="0.25">
      <c r="A5857">
        <v>5846</v>
      </c>
      <c r="B5857">
        <v>442598</v>
      </c>
      <c r="C5857">
        <v>3218</v>
      </c>
      <c r="D5857">
        <v>438</v>
      </c>
      <c r="E5857">
        <v>9.7004280934886005</v>
      </c>
      <c r="F5857">
        <f t="shared" si="461"/>
        <v>9.6991500934886012</v>
      </c>
      <c r="G5857">
        <f t="shared" si="462"/>
        <v>9.6989856611593765</v>
      </c>
      <c r="H5857" s="2">
        <f t="shared" si="458"/>
        <v>8.8519600000000007E-3</v>
      </c>
      <c r="I5857">
        <f>VLOOKUP(A5857,Sheet2!$B$2:$D$15,2)</f>
        <v>4</v>
      </c>
      <c r="J5857">
        <f>VLOOKUP(A5857,Sheet2!$B$2:$D$15,3)</f>
        <v>4</v>
      </c>
      <c r="L5857">
        <f t="shared" si="459"/>
        <v>1</v>
      </c>
      <c r="M5857" s="2">
        <f t="shared" si="460"/>
        <v>8.8519600000000007E-3</v>
      </c>
      <c r="N5857" s="2">
        <f>(D5857-H5857*VLOOKUP(I5857,Sheet2!$G$3:$I$7,3))/M5857/VLOOKUP(I5857,Sheet2!$G$3:$H$7,2)</f>
        <v>3.6565567015666581E-7</v>
      </c>
      <c r="O5857" s="2">
        <v>1.01894865214521E-11</v>
      </c>
    </row>
    <row r="5858" spans="1:15" x14ac:dyDescent="0.25">
      <c r="A5858">
        <v>5847</v>
      </c>
      <c r="B5858">
        <v>400599</v>
      </c>
      <c r="C5858">
        <v>2960</v>
      </c>
      <c r="D5858">
        <v>389</v>
      </c>
      <c r="E5858">
        <v>9.7000992288301493</v>
      </c>
      <c r="F5858">
        <f t="shared" si="461"/>
        <v>9.6988212288301501</v>
      </c>
      <c r="G5858">
        <f t="shared" si="462"/>
        <v>9.6986567168852051</v>
      </c>
      <c r="H5858" s="2">
        <f t="shared" si="458"/>
        <v>8.0119800000000001E-3</v>
      </c>
      <c r="I5858">
        <f>VLOOKUP(A5858,Sheet2!$B$2:$D$15,2)</f>
        <v>4</v>
      </c>
      <c r="J5858">
        <f>VLOOKUP(A5858,Sheet2!$B$2:$D$15,3)</f>
        <v>4</v>
      </c>
      <c r="L5858">
        <f t="shared" si="459"/>
        <v>1</v>
      </c>
      <c r="M5858" s="2">
        <f t="shared" si="460"/>
        <v>8.0119800000000001E-3</v>
      </c>
      <c r="N5858" s="2">
        <f>(D5858-H5858*VLOOKUP(I5858,Sheet2!$G$3:$I$7,3))/M5858/VLOOKUP(I5858,Sheet2!$G$3:$H$7,2)</f>
        <v>3.5637292941320368E-7</v>
      </c>
      <c r="O5858" s="2">
        <v>1.01347807255025E-11</v>
      </c>
    </row>
    <row r="5859" spans="1:15" x14ac:dyDescent="0.25">
      <c r="A5859">
        <v>5848</v>
      </c>
      <c r="B5859">
        <v>405049</v>
      </c>
      <c r="C5859">
        <v>2982</v>
      </c>
      <c r="D5859">
        <v>396</v>
      </c>
      <c r="E5859">
        <v>9.6997702049402594</v>
      </c>
      <c r="F5859">
        <f t="shared" si="461"/>
        <v>9.6984922049402602</v>
      </c>
      <c r="G5859">
        <f t="shared" si="462"/>
        <v>9.6983276133410552</v>
      </c>
      <c r="H5859" s="2">
        <f t="shared" si="458"/>
        <v>8.1009800000000007E-3</v>
      </c>
      <c r="I5859">
        <f>VLOOKUP(A5859,Sheet2!$B$2:$D$15,2)</f>
        <v>4</v>
      </c>
      <c r="J5859">
        <f>VLOOKUP(A5859,Sheet2!$B$2:$D$15,3)</f>
        <v>4</v>
      </c>
      <c r="L5859">
        <f t="shared" si="459"/>
        <v>1</v>
      </c>
      <c r="M5859" s="2">
        <f t="shared" si="460"/>
        <v>8.1009800000000007E-3</v>
      </c>
      <c r="N5859" s="2">
        <f>(D5859-H5859*VLOOKUP(I5859,Sheet2!$G$3:$I$7,3))/M5859/VLOOKUP(I5859,Sheet2!$G$3:$H$7,2)</f>
        <v>3.5967974652449453E-7</v>
      </c>
      <c r="O5859" s="2">
        <v>1.02154010624092E-11</v>
      </c>
    </row>
    <row r="5860" spans="1:15" x14ac:dyDescent="0.25">
      <c r="A5860">
        <v>5849</v>
      </c>
      <c r="B5860">
        <v>507698</v>
      </c>
      <c r="C5860">
        <v>3673</v>
      </c>
      <c r="D5860">
        <v>503</v>
      </c>
      <c r="E5860">
        <v>9.6994410217418494</v>
      </c>
      <c r="F5860">
        <f t="shared" si="461"/>
        <v>9.6981630217418502</v>
      </c>
      <c r="G5860">
        <f t="shared" si="462"/>
        <v>9.6979983504498115</v>
      </c>
      <c r="H5860" s="2">
        <f t="shared" si="458"/>
        <v>1.015396E-2</v>
      </c>
      <c r="I5860">
        <f>VLOOKUP(A5860,Sheet2!$B$2:$D$15,2)</f>
        <v>4</v>
      </c>
      <c r="J5860">
        <f>VLOOKUP(A5860,Sheet2!$B$2:$D$15,3)</f>
        <v>4</v>
      </c>
      <c r="L5860">
        <f t="shared" si="459"/>
        <v>1</v>
      </c>
      <c r="M5860" s="2">
        <f t="shared" si="460"/>
        <v>1.015396E-2</v>
      </c>
      <c r="N5860" s="2">
        <f>(D5860-H5860*VLOOKUP(I5860,Sheet2!$G$3:$I$7,3))/M5860/VLOOKUP(I5860,Sheet2!$G$3:$H$7,2)</f>
        <v>3.6622323369404644E-7</v>
      </c>
      <c r="O5860" s="2">
        <v>1.05297218068048E-11</v>
      </c>
    </row>
    <row r="5861" spans="1:15" x14ac:dyDescent="0.25">
      <c r="A5861">
        <v>5850</v>
      </c>
      <c r="B5861">
        <v>400698</v>
      </c>
      <c r="C5861">
        <v>2869</v>
      </c>
      <c r="D5861">
        <v>399</v>
      </c>
      <c r="E5861">
        <v>9.6991116791577703</v>
      </c>
      <c r="F5861">
        <f t="shared" si="461"/>
        <v>9.6978336791577711</v>
      </c>
      <c r="G5861">
        <f t="shared" si="462"/>
        <v>9.6976689281343162</v>
      </c>
      <c r="H5861" s="2">
        <f t="shared" si="458"/>
        <v>8.0139600000000005E-3</v>
      </c>
      <c r="I5861">
        <f>VLOOKUP(A5861,Sheet2!$B$2:$D$15,2)</f>
        <v>4</v>
      </c>
      <c r="J5861">
        <f>VLOOKUP(A5861,Sheet2!$B$2:$D$15,3)</f>
        <v>4</v>
      </c>
      <c r="L5861">
        <f t="shared" si="459"/>
        <v>1</v>
      </c>
      <c r="M5861" s="2">
        <f t="shared" si="460"/>
        <v>8.0139600000000005E-3</v>
      </c>
      <c r="N5861" s="2">
        <f>(D5861-H5861*VLOOKUP(I5861,Sheet2!$G$3:$I$7,3))/M5861/VLOOKUP(I5861,Sheet2!$G$3:$H$7,2)</f>
        <v>3.6873119731069279E-7</v>
      </c>
      <c r="O5861" s="2">
        <v>1.0156564513121499E-11</v>
      </c>
    </row>
    <row r="5862" spans="1:15" x14ac:dyDescent="0.25">
      <c r="A5862">
        <v>5851</v>
      </c>
      <c r="B5862">
        <v>374599</v>
      </c>
      <c r="C5862">
        <v>2766</v>
      </c>
      <c r="D5862">
        <v>370</v>
      </c>
      <c r="E5862">
        <v>9.6987821771108607</v>
      </c>
      <c r="F5862">
        <f t="shared" si="461"/>
        <v>9.6975041771108614</v>
      </c>
      <c r="G5862">
        <f t="shared" si="462"/>
        <v>9.6973393463173849</v>
      </c>
      <c r="H5862" s="2">
        <f t="shared" si="458"/>
        <v>7.4919799999999996E-3</v>
      </c>
      <c r="I5862">
        <f>VLOOKUP(A5862,Sheet2!$B$2:$D$15,2)</f>
        <v>4</v>
      </c>
      <c r="J5862">
        <f>VLOOKUP(A5862,Sheet2!$B$2:$D$15,3)</f>
        <v>4</v>
      </c>
      <c r="L5862">
        <f t="shared" si="459"/>
        <v>1</v>
      </c>
      <c r="M5862" s="2">
        <f t="shared" si="460"/>
        <v>7.4919799999999996E-3</v>
      </c>
      <c r="N5862" s="2">
        <f>(D5862-H5862*VLOOKUP(I5862,Sheet2!$G$3:$I$7,3))/M5862/VLOOKUP(I5862,Sheet2!$G$3:$H$7,2)</f>
        <v>3.6471143582871285E-7</v>
      </c>
      <c r="O5862" s="2">
        <v>1.0408379642857099E-11</v>
      </c>
    </row>
    <row r="5863" spans="1:15" x14ac:dyDescent="0.25">
      <c r="A5863">
        <v>5852</v>
      </c>
      <c r="B5863">
        <v>386711</v>
      </c>
      <c r="C5863">
        <v>2864</v>
      </c>
      <c r="D5863">
        <v>390</v>
      </c>
      <c r="E5863">
        <v>9.6984525155239094</v>
      </c>
      <c r="F5863">
        <f t="shared" si="461"/>
        <v>9.6971745155239102</v>
      </c>
      <c r="G5863">
        <f t="shared" si="462"/>
        <v>9.6970096049217851</v>
      </c>
      <c r="H5863" s="2">
        <f t="shared" si="458"/>
        <v>7.73422E-3</v>
      </c>
      <c r="I5863">
        <f>VLOOKUP(A5863,Sheet2!$B$2:$D$15,2)</f>
        <v>4</v>
      </c>
      <c r="J5863">
        <f>VLOOKUP(A5863,Sheet2!$B$2:$D$15,3)</f>
        <v>4</v>
      </c>
      <c r="L5863">
        <f t="shared" si="459"/>
        <v>1</v>
      </c>
      <c r="M5863" s="2">
        <f t="shared" si="460"/>
        <v>7.73422E-3</v>
      </c>
      <c r="N5863" s="2">
        <f>(D5863-H5863*VLOOKUP(I5863,Sheet2!$G$3:$I$7,3))/M5863/VLOOKUP(I5863,Sheet2!$G$3:$H$7,2)</f>
        <v>3.7510252966685716E-7</v>
      </c>
      <c r="O5863" s="2">
        <v>1.04279083271945E-11</v>
      </c>
    </row>
    <row r="5864" spans="1:15" x14ac:dyDescent="0.25">
      <c r="A5864">
        <v>5853</v>
      </c>
      <c r="B5864">
        <v>549435</v>
      </c>
      <c r="C5864">
        <v>3922</v>
      </c>
      <c r="D5864">
        <v>558</v>
      </c>
      <c r="E5864">
        <v>9.6981226943196592</v>
      </c>
      <c r="F5864">
        <f t="shared" si="461"/>
        <v>9.69684469431966</v>
      </c>
      <c r="G5864">
        <f t="shared" si="462"/>
        <v>9.6966797038702452</v>
      </c>
      <c r="H5864" s="2">
        <f t="shared" si="458"/>
        <v>1.0988700000000001E-2</v>
      </c>
      <c r="I5864">
        <f>VLOOKUP(A5864,Sheet2!$B$2:$D$15,2)</f>
        <v>4</v>
      </c>
      <c r="J5864">
        <f>VLOOKUP(A5864,Sheet2!$B$2:$D$15,3)</f>
        <v>4</v>
      </c>
      <c r="L5864">
        <f t="shared" si="459"/>
        <v>1</v>
      </c>
      <c r="M5864" s="2">
        <f t="shared" si="460"/>
        <v>1.0988700000000001E-2</v>
      </c>
      <c r="N5864" s="2">
        <f>(D5864-H5864*VLOOKUP(I5864,Sheet2!$G$3:$I$7,3))/M5864/VLOOKUP(I5864,Sheet2!$G$3:$H$7,2)</f>
        <v>3.7864437058068739E-7</v>
      </c>
      <c r="O5864" s="2">
        <v>1.11444858131987E-11</v>
      </c>
    </row>
    <row r="5865" spans="1:15" x14ac:dyDescent="0.25">
      <c r="A5865">
        <v>5854</v>
      </c>
      <c r="B5865">
        <v>392762</v>
      </c>
      <c r="C5865">
        <v>2845</v>
      </c>
      <c r="D5865">
        <v>396</v>
      </c>
      <c r="E5865">
        <v>9.6977927134208297</v>
      </c>
      <c r="F5865">
        <f t="shared" si="461"/>
        <v>9.6965147134208305</v>
      </c>
      <c r="G5865">
        <f t="shared" si="462"/>
        <v>9.6963496430854708</v>
      </c>
      <c r="H5865" s="2">
        <f t="shared" si="458"/>
        <v>7.8552399999999994E-3</v>
      </c>
      <c r="I5865">
        <f>VLOOKUP(A5865,Sheet2!$B$2:$D$15,2)</f>
        <v>4</v>
      </c>
      <c r="J5865">
        <f>VLOOKUP(A5865,Sheet2!$B$2:$D$15,3)</f>
        <v>4</v>
      </c>
      <c r="L5865">
        <f t="shared" si="459"/>
        <v>1</v>
      </c>
      <c r="M5865" s="2">
        <f t="shared" si="460"/>
        <v>7.8552399999999994E-3</v>
      </c>
      <c r="N5865" s="2">
        <f>(D5865-H5865*VLOOKUP(I5865,Sheet2!$G$3:$I$7,3))/M5865/VLOOKUP(I5865,Sheet2!$G$3:$H$7,2)</f>
        <v>3.7497208920414911E-7</v>
      </c>
      <c r="O5865" s="2">
        <v>1.0822726318932199E-11</v>
      </c>
    </row>
    <row r="5866" spans="1:15" x14ac:dyDescent="0.25">
      <c r="A5866">
        <v>5855</v>
      </c>
      <c r="B5866">
        <v>377286</v>
      </c>
      <c r="C5866">
        <v>2746</v>
      </c>
      <c r="D5866">
        <v>382</v>
      </c>
      <c r="E5866">
        <v>9.6974625727501103</v>
      </c>
      <c r="F5866">
        <f t="shared" si="461"/>
        <v>9.696184572750111</v>
      </c>
      <c r="G5866">
        <f t="shared" si="462"/>
        <v>9.6960194224901208</v>
      </c>
      <c r="H5866" s="2">
        <f t="shared" si="458"/>
        <v>7.5457199999999997E-3</v>
      </c>
      <c r="I5866">
        <f>VLOOKUP(A5866,Sheet2!$B$2:$D$15,2)</f>
        <v>4</v>
      </c>
      <c r="J5866">
        <f>VLOOKUP(A5866,Sheet2!$B$2:$D$15,3)</f>
        <v>4</v>
      </c>
      <c r="L5866">
        <f t="shared" si="459"/>
        <v>1</v>
      </c>
      <c r="M5866" s="2">
        <f t="shared" si="460"/>
        <v>7.5457199999999997E-3</v>
      </c>
      <c r="N5866" s="2">
        <f>(D5866-H5866*VLOOKUP(I5866,Sheet2!$G$3:$I$7,3))/M5866/VLOOKUP(I5866,Sheet2!$G$3:$H$7,2)</f>
        <v>3.7709725009674359E-7</v>
      </c>
      <c r="O5866" s="2">
        <v>1.06967383612233E-11</v>
      </c>
    </row>
    <row r="5867" spans="1:15" x14ac:dyDescent="0.25">
      <c r="A5867">
        <v>5856</v>
      </c>
      <c r="B5867">
        <v>435748</v>
      </c>
      <c r="C5867">
        <v>3240</v>
      </c>
      <c r="D5867">
        <v>449</v>
      </c>
      <c r="E5867">
        <v>9.6971322722301299</v>
      </c>
      <c r="F5867">
        <f t="shared" si="461"/>
        <v>9.6958542722301306</v>
      </c>
      <c r="G5867">
        <f t="shared" si="462"/>
        <v>9.695689042006812</v>
      </c>
      <c r="H5867" s="2">
        <f t="shared" si="458"/>
        <v>8.7149600000000008E-3</v>
      </c>
      <c r="I5867">
        <f>VLOOKUP(A5867,Sheet2!$B$2:$D$15,2)</f>
        <v>4</v>
      </c>
      <c r="J5867">
        <f>VLOOKUP(A5867,Sheet2!$B$2:$D$15,3)</f>
        <v>4</v>
      </c>
      <c r="L5867">
        <f t="shared" si="459"/>
        <v>1</v>
      </c>
      <c r="M5867" s="2">
        <f t="shared" si="460"/>
        <v>8.7149600000000008E-3</v>
      </c>
      <c r="N5867" s="2">
        <f>(D5867-H5867*VLOOKUP(I5867,Sheet2!$G$3:$I$7,3))/M5867/VLOOKUP(I5867,Sheet2!$G$3:$H$7,2)</f>
        <v>3.8605603651651865E-7</v>
      </c>
      <c r="O5867" s="2">
        <v>1.0874188507653E-11</v>
      </c>
    </row>
    <row r="5868" spans="1:15" x14ac:dyDescent="0.25">
      <c r="A5868">
        <v>5857</v>
      </c>
      <c r="B5868">
        <v>469248</v>
      </c>
      <c r="C5868">
        <v>3328</v>
      </c>
      <c r="D5868">
        <v>479</v>
      </c>
      <c r="E5868">
        <v>9.6968018117834909</v>
      </c>
      <c r="F5868">
        <f t="shared" si="461"/>
        <v>9.6955238117834917</v>
      </c>
      <c r="G5868">
        <f t="shared" si="462"/>
        <v>9.6953585015581325</v>
      </c>
      <c r="H5868" s="2">
        <f t="shared" si="458"/>
        <v>9.3849599999999995E-3</v>
      </c>
      <c r="I5868">
        <f>VLOOKUP(A5868,Sheet2!$B$2:$D$15,2)</f>
        <v>4</v>
      </c>
      <c r="J5868">
        <f>VLOOKUP(A5868,Sheet2!$B$2:$D$15,3)</f>
        <v>4</v>
      </c>
      <c r="L5868">
        <f t="shared" si="459"/>
        <v>1</v>
      </c>
      <c r="M5868" s="2">
        <f t="shared" si="460"/>
        <v>9.3849599999999995E-3</v>
      </c>
      <c r="N5868" s="2">
        <f>(D5868-H5868*VLOOKUP(I5868,Sheet2!$G$3:$I$7,3))/M5868/VLOOKUP(I5868,Sheet2!$G$3:$H$7,2)</f>
        <v>3.8124109383524282E-7</v>
      </c>
      <c r="O5868" s="2">
        <v>1.1304982405242601E-11</v>
      </c>
    </row>
    <row r="5869" spans="1:15" x14ac:dyDescent="0.25">
      <c r="A5869">
        <v>5858</v>
      </c>
      <c r="B5869">
        <v>415949</v>
      </c>
      <c r="C5869">
        <v>3044</v>
      </c>
      <c r="D5869">
        <v>428</v>
      </c>
      <c r="E5869">
        <v>9.6964711913327708</v>
      </c>
      <c r="F5869">
        <f t="shared" si="461"/>
        <v>9.6951931913327716</v>
      </c>
      <c r="G5869">
        <f t="shared" si="462"/>
        <v>9.695027801066626</v>
      </c>
      <c r="H5869" s="2">
        <f t="shared" si="458"/>
        <v>8.3189800000000001E-3</v>
      </c>
      <c r="I5869">
        <f>VLOOKUP(A5869,Sheet2!$B$2:$D$15,2)</f>
        <v>4</v>
      </c>
      <c r="J5869">
        <f>VLOOKUP(A5869,Sheet2!$B$2:$D$15,3)</f>
        <v>4</v>
      </c>
      <c r="L5869">
        <f t="shared" si="459"/>
        <v>1</v>
      </c>
      <c r="M5869" s="2">
        <f t="shared" si="460"/>
        <v>8.3189800000000001E-3</v>
      </c>
      <c r="N5869" s="2">
        <f>(D5869-H5869*VLOOKUP(I5869,Sheet2!$G$3:$I$7,3))/M5869/VLOOKUP(I5869,Sheet2!$G$3:$H$7,2)</f>
        <v>3.8533615094639006E-7</v>
      </c>
      <c r="O5869" s="2">
        <v>1.05642307013301E-11</v>
      </c>
    </row>
    <row r="5870" spans="1:15" x14ac:dyDescent="0.25">
      <c r="A5870">
        <v>5859</v>
      </c>
      <c r="B5870">
        <v>415248</v>
      </c>
      <c r="C5870">
        <v>3030</v>
      </c>
      <c r="D5870">
        <v>416</v>
      </c>
      <c r="E5870">
        <v>9.6961404108004796</v>
      </c>
      <c r="F5870">
        <f t="shared" si="461"/>
        <v>9.6948624108004804</v>
      </c>
      <c r="G5870">
        <f t="shared" si="462"/>
        <v>9.694696940454806</v>
      </c>
      <c r="H5870" s="2">
        <f t="shared" si="458"/>
        <v>8.3049600000000001E-3</v>
      </c>
      <c r="I5870">
        <f>VLOOKUP(A5870,Sheet2!$B$2:$D$15,2)</f>
        <v>4</v>
      </c>
      <c r="J5870">
        <f>VLOOKUP(A5870,Sheet2!$B$2:$D$15,3)</f>
        <v>4</v>
      </c>
      <c r="L5870">
        <f t="shared" si="459"/>
        <v>1</v>
      </c>
      <c r="M5870" s="2">
        <f t="shared" si="460"/>
        <v>8.3049600000000001E-3</v>
      </c>
      <c r="N5870" s="2">
        <f>(D5870-H5870*VLOOKUP(I5870,Sheet2!$G$3:$I$7,3))/M5870/VLOOKUP(I5870,Sheet2!$G$3:$H$7,2)</f>
        <v>3.717554829884792E-7</v>
      </c>
      <c r="O5870" s="2">
        <v>1.0805083065502099E-11</v>
      </c>
    </row>
    <row r="5871" spans="1:15" x14ac:dyDescent="0.25">
      <c r="A5871">
        <v>5860</v>
      </c>
      <c r="B5871">
        <v>434799</v>
      </c>
      <c r="C5871">
        <v>3184</v>
      </c>
      <c r="D5871">
        <v>435</v>
      </c>
      <c r="E5871">
        <v>9.6958094701091309</v>
      </c>
      <c r="F5871">
        <f t="shared" si="461"/>
        <v>9.6945314701091316</v>
      </c>
      <c r="G5871">
        <f t="shared" si="462"/>
        <v>9.694365919645147</v>
      </c>
      <c r="H5871" s="2">
        <f t="shared" si="458"/>
        <v>8.6959800000000007E-3</v>
      </c>
      <c r="I5871">
        <f>VLOOKUP(A5871,Sheet2!$B$2:$D$15,2)</f>
        <v>4</v>
      </c>
      <c r="J5871">
        <f>VLOOKUP(A5871,Sheet2!$B$2:$D$15,3)</f>
        <v>4</v>
      </c>
      <c r="L5871">
        <f t="shared" si="459"/>
        <v>1</v>
      </c>
      <c r="M5871" s="2">
        <f t="shared" si="460"/>
        <v>8.6959800000000007E-3</v>
      </c>
      <c r="N5871" s="2">
        <f>(D5871-H5871*VLOOKUP(I5871,Sheet2!$G$3:$I$7,3))/M5871/VLOOKUP(I5871,Sheet2!$G$3:$H$7,2)</f>
        <v>3.7108114128597348E-7</v>
      </c>
      <c r="O5871" s="2">
        <v>1.1021462226627001E-11</v>
      </c>
    </row>
    <row r="5872" spans="1:15" x14ac:dyDescent="0.25">
      <c r="A5872">
        <v>5861</v>
      </c>
      <c r="B5872">
        <v>476498</v>
      </c>
      <c r="C5872">
        <v>3445</v>
      </c>
      <c r="D5872">
        <v>475</v>
      </c>
      <c r="E5872">
        <v>9.6954783691811599</v>
      </c>
      <c r="F5872">
        <f t="shared" si="461"/>
        <v>9.6942003691811607</v>
      </c>
      <c r="G5872">
        <f t="shared" si="462"/>
        <v>9.6940347385600756</v>
      </c>
      <c r="H5872" s="2">
        <f t="shared" si="458"/>
        <v>9.5299600000000005E-3</v>
      </c>
      <c r="I5872">
        <f>VLOOKUP(A5872,Sheet2!$B$2:$D$15,2)</f>
        <v>4</v>
      </c>
      <c r="J5872">
        <f>VLOOKUP(A5872,Sheet2!$B$2:$D$15,3)</f>
        <v>4</v>
      </c>
      <c r="L5872">
        <f t="shared" si="459"/>
        <v>1</v>
      </c>
      <c r="M5872" s="2">
        <f t="shared" si="460"/>
        <v>9.5299600000000005E-3</v>
      </c>
      <c r="N5872" s="2">
        <f>(D5872-H5872*VLOOKUP(I5872,Sheet2!$G$3:$I$7,3))/M5872/VLOOKUP(I5872,Sheet2!$G$3:$H$7,2)</f>
        <v>3.6927811512325338E-7</v>
      </c>
      <c r="O5872" s="2">
        <v>1.15869394227707E-11</v>
      </c>
    </row>
    <row r="5873" spans="1:15" x14ac:dyDescent="0.25">
      <c r="A5873">
        <v>5862</v>
      </c>
      <c r="B5873">
        <v>359098</v>
      </c>
      <c r="C5873">
        <v>2557</v>
      </c>
      <c r="D5873">
        <v>362</v>
      </c>
      <c r="E5873">
        <v>9.6951471079389897</v>
      </c>
      <c r="F5873">
        <f t="shared" si="461"/>
        <v>9.6938691079389905</v>
      </c>
      <c r="G5873">
        <f t="shared" si="462"/>
        <v>9.6937033971219968</v>
      </c>
      <c r="H5873" s="2">
        <f t="shared" si="458"/>
        <v>7.1819600000000003E-3</v>
      </c>
      <c r="I5873">
        <f>VLOOKUP(A5873,Sheet2!$B$2:$D$15,2)</f>
        <v>4</v>
      </c>
      <c r="J5873">
        <f>VLOOKUP(A5873,Sheet2!$B$2:$D$15,3)</f>
        <v>4</v>
      </c>
      <c r="L5873">
        <f t="shared" si="459"/>
        <v>1</v>
      </c>
      <c r="M5873" s="2">
        <f t="shared" si="460"/>
        <v>7.1819600000000003E-3</v>
      </c>
      <c r="N5873" s="2">
        <f>(D5873-H5873*VLOOKUP(I5873,Sheet2!$G$3:$I$7,3))/M5873/VLOOKUP(I5873,Sheet2!$G$3:$H$7,2)</f>
        <v>3.7489067970303366E-7</v>
      </c>
      <c r="O5873" s="2">
        <v>1.0677015924728001E-11</v>
      </c>
    </row>
    <row r="5874" spans="1:15" x14ac:dyDescent="0.25">
      <c r="A5874">
        <v>5863</v>
      </c>
      <c r="B5874">
        <v>390499</v>
      </c>
      <c r="C5874">
        <v>2896</v>
      </c>
      <c r="D5874">
        <v>395</v>
      </c>
      <c r="E5874">
        <v>9.6948156863050006</v>
      </c>
      <c r="F5874">
        <f t="shared" si="461"/>
        <v>9.6935376863050013</v>
      </c>
      <c r="G5874">
        <f t="shared" si="462"/>
        <v>9.6933718952532661</v>
      </c>
      <c r="H5874" s="2">
        <f t="shared" si="458"/>
        <v>7.8099800000000002E-3</v>
      </c>
      <c r="I5874">
        <f>VLOOKUP(A5874,Sheet2!$B$2:$D$15,2)</f>
        <v>4</v>
      </c>
      <c r="J5874">
        <f>VLOOKUP(A5874,Sheet2!$B$2:$D$15,3)</f>
        <v>4</v>
      </c>
      <c r="L5874">
        <f t="shared" si="459"/>
        <v>1</v>
      </c>
      <c r="M5874" s="2">
        <f t="shared" si="460"/>
        <v>7.8099800000000002E-3</v>
      </c>
      <c r="N5874" s="2">
        <f>(D5874-H5874*VLOOKUP(I5874,Sheet2!$G$3:$I$7,3))/M5874/VLOOKUP(I5874,Sheet2!$G$3:$H$7,2)</f>
        <v>3.766131389581023E-7</v>
      </c>
      <c r="O5874" s="2">
        <v>1.10198466328257E-11</v>
      </c>
    </row>
    <row r="5875" spans="1:15" x14ac:dyDescent="0.25">
      <c r="A5875">
        <v>5864</v>
      </c>
      <c r="B5875">
        <v>508348</v>
      </c>
      <c r="C5875">
        <v>3696</v>
      </c>
      <c r="D5875">
        <v>516</v>
      </c>
      <c r="E5875">
        <v>9.6944841042015302</v>
      </c>
      <c r="F5875">
        <f t="shared" si="461"/>
        <v>9.6932061042015309</v>
      </c>
      <c r="G5875">
        <f t="shared" si="462"/>
        <v>9.6930402328762071</v>
      </c>
      <c r="H5875" s="2">
        <f t="shared" si="458"/>
        <v>1.0166959999999999E-2</v>
      </c>
      <c r="I5875">
        <f>VLOOKUP(A5875,Sheet2!$B$2:$D$15,2)</f>
        <v>4</v>
      </c>
      <c r="J5875">
        <f>VLOOKUP(A5875,Sheet2!$B$2:$D$15,3)</f>
        <v>4</v>
      </c>
      <c r="L5875">
        <f t="shared" si="459"/>
        <v>1</v>
      </c>
      <c r="M5875" s="2">
        <f t="shared" si="460"/>
        <v>1.0166959999999999E-2</v>
      </c>
      <c r="N5875" s="2">
        <f>(D5875-H5875*VLOOKUP(I5875,Sheet2!$G$3:$I$7,3))/M5875/VLOOKUP(I5875,Sheet2!$G$3:$H$7,2)</f>
        <v>3.7837634022362637E-7</v>
      </c>
      <c r="O5875" s="2">
        <v>1.0903060279204099E-11</v>
      </c>
    </row>
    <row r="5876" spans="1:15" x14ac:dyDescent="0.25">
      <c r="A5876">
        <v>5865</v>
      </c>
      <c r="B5876">
        <v>442349</v>
      </c>
      <c r="C5876">
        <v>3258</v>
      </c>
      <c r="D5876">
        <v>454</v>
      </c>
      <c r="E5876">
        <v>9.6941523615508807</v>
      </c>
      <c r="F5876">
        <f t="shared" si="461"/>
        <v>9.6928743615508814</v>
      </c>
      <c r="G5876">
        <f t="shared" si="462"/>
        <v>9.6927084099131022</v>
      </c>
      <c r="H5876" s="2">
        <f t="shared" si="458"/>
        <v>8.8469800000000008E-3</v>
      </c>
      <c r="I5876">
        <f>VLOOKUP(A5876,Sheet2!$B$2:$D$15,2)</f>
        <v>4</v>
      </c>
      <c r="J5876">
        <f>VLOOKUP(A5876,Sheet2!$B$2:$D$15,3)</f>
        <v>4</v>
      </c>
      <c r="L5876">
        <f t="shared" si="459"/>
        <v>1</v>
      </c>
      <c r="M5876" s="2">
        <f t="shared" si="460"/>
        <v>8.8469800000000008E-3</v>
      </c>
      <c r="N5876" s="2">
        <f>(D5876-H5876*VLOOKUP(I5876,Sheet2!$G$3:$I$7,3))/M5876/VLOOKUP(I5876,Sheet2!$G$3:$H$7,2)</f>
        <v>3.8401946573859096E-7</v>
      </c>
      <c r="O5876" s="2">
        <v>1.22117284877276E-11</v>
      </c>
    </row>
    <row r="5877" spans="1:15" x14ac:dyDescent="0.25">
      <c r="A5877">
        <v>5866</v>
      </c>
      <c r="B5877">
        <v>394748</v>
      </c>
      <c r="C5877">
        <v>2773</v>
      </c>
      <c r="D5877">
        <v>411</v>
      </c>
      <c r="E5877">
        <v>9.6938204582753205</v>
      </c>
      <c r="F5877">
        <f t="shared" si="461"/>
        <v>9.6925424582753212</v>
      </c>
      <c r="G5877">
        <f t="shared" si="462"/>
        <v>9.6923764262861951</v>
      </c>
      <c r="H5877" s="2">
        <f t="shared" si="458"/>
        <v>7.8949599999999995E-3</v>
      </c>
      <c r="I5877">
        <f>VLOOKUP(A5877,Sheet2!$B$2:$D$15,2)</f>
        <v>4</v>
      </c>
      <c r="J5877">
        <f>VLOOKUP(A5877,Sheet2!$B$2:$D$15,3)</f>
        <v>4</v>
      </c>
      <c r="L5877">
        <f t="shared" si="459"/>
        <v>1</v>
      </c>
      <c r="M5877" s="2">
        <f t="shared" si="460"/>
        <v>7.8949599999999995E-3</v>
      </c>
      <c r="N5877" s="2">
        <f>(D5877-H5877*VLOOKUP(I5877,Sheet2!$G$3:$I$7,3))/M5877/VLOOKUP(I5877,Sheet2!$G$3:$H$7,2)</f>
        <v>3.9143528478928331E-7</v>
      </c>
      <c r="O5877" s="2">
        <v>1.08524801222421E-11</v>
      </c>
    </row>
    <row r="5878" spans="1:15" x14ac:dyDescent="0.25">
      <c r="A5878">
        <v>5867</v>
      </c>
      <c r="B5878">
        <v>382799</v>
      </c>
      <c r="C5878">
        <v>2847</v>
      </c>
      <c r="D5878">
        <v>407</v>
      </c>
      <c r="E5878">
        <v>9.69348839429707</v>
      </c>
      <c r="F5878">
        <f t="shared" si="461"/>
        <v>9.6922103942970708</v>
      </c>
      <c r="G5878">
        <f t="shared" si="462"/>
        <v>9.6920442819177008</v>
      </c>
      <c r="H5878" s="2">
        <f t="shared" si="458"/>
        <v>7.6559799999999997E-3</v>
      </c>
      <c r="I5878">
        <f>VLOOKUP(A5878,Sheet2!$B$2:$D$15,2)</f>
        <v>4</v>
      </c>
      <c r="J5878">
        <f>VLOOKUP(A5878,Sheet2!$B$2:$D$15,3)</f>
        <v>4</v>
      </c>
      <c r="L5878">
        <f t="shared" si="459"/>
        <v>1</v>
      </c>
      <c r="M5878" s="2">
        <f t="shared" si="460"/>
        <v>7.6559799999999997E-3</v>
      </c>
      <c r="N5878" s="2">
        <f>(D5878-H5878*VLOOKUP(I5878,Sheet2!$G$3:$I$7,3))/M5878/VLOOKUP(I5878,Sheet2!$G$3:$H$7,2)</f>
        <v>4.0246058414468172E-7</v>
      </c>
      <c r="O5878" s="2">
        <v>1.06768384048706E-11</v>
      </c>
    </row>
    <row r="5879" spans="1:15" x14ac:dyDescent="0.25">
      <c r="A5879">
        <v>5868</v>
      </c>
      <c r="B5879">
        <v>465548</v>
      </c>
      <c r="C5879">
        <v>3466</v>
      </c>
      <c r="D5879">
        <v>491</v>
      </c>
      <c r="E5879">
        <v>9.6931561695383301</v>
      </c>
      <c r="F5879">
        <f t="shared" si="461"/>
        <v>9.6918781695383309</v>
      </c>
      <c r="G5879">
        <f t="shared" si="462"/>
        <v>9.6917119767297919</v>
      </c>
      <c r="H5879" s="2">
        <f t="shared" si="458"/>
        <v>9.3109600000000001E-3</v>
      </c>
      <c r="I5879">
        <f>VLOOKUP(A5879,Sheet2!$B$2:$D$15,2)</f>
        <v>4</v>
      </c>
      <c r="J5879">
        <f>VLOOKUP(A5879,Sheet2!$B$2:$D$15,3)</f>
        <v>4</v>
      </c>
      <c r="L5879">
        <f t="shared" si="459"/>
        <v>1</v>
      </c>
      <c r="M5879" s="2">
        <f t="shared" si="460"/>
        <v>9.3109600000000001E-3</v>
      </c>
      <c r="N5879" s="2">
        <f>(D5879-H5879*VLOOKUP(I5879,Sheet2!$G$3:$I$7,3))/M5879/VLOOKUP(I5879,Sheet2!$G$3:$H$7,2)</f>
        <v>3.9818552716368665E-7</v>
      </c>
      <c r="O5879" s="2">
        <v>1.11127426185495E-11</v>
      </c>
    </row>
    <row r="5880" spans="1:15" x14ac:dyDescent="0.25">
      <c r="A5880">
        <v>5869</v>
      </c>
      <c r="B5880">
        <v>433548</v>
      </c>
      <c r="C5880">
        <v>3136</v>
      </c>
      <c r="D5880">
        <v>453</v>
      </c>
      <c r="E5880">
        <v>9.6928237839212503</v>
      </c>
      <c r="F5880">
        <f t="shared" si="461"/>
        <v>9.6915457839212511</v>
      </c>
      <c r="G5880">
        <f t="shared" si="462"/>
        <v>9.6913795106445964</v>
      </c>
      <c r="H5880" s="2">
        <f t="shared" si="458"/>
        <v>8.6709600000000001E-3</v>
      </c>
      <c r="I5880">
        <f>VLOOKUP(A5880,Sheet2!$B$2:$D$15,2)</f>
        <v>4</v>
      </c>
      <c r="J5880">
        <f>VLOOKUP(A5880,Sheet2!$B$2:$D$15,3)</f>
        <v>4</v>
      </c>
      <c r="L5880">
        <f t="shared" si="459"/>
        <v>1</v>
      </c>
      <c r="M5880" s="2">
        <f t="shared" si="460"/>
        <v>8.6709600000000001E-3</v>
      </c>
      <c r="N5880" s="2">
        <f>(D5880-H5880*VLOOKUP(I5880,Sheet2!$G$3:$I$7,3))/M5880/VLOOKUP(I5880,Sheet2!$G$3:$H$7,2)</f>
        <v>3.9328350217276982E-7</v>
      </c>
      <c r="O5880" s="2">
        <v>1.14805407193778E-11</v>
      </c>
    </row>
    <row r="5881" spans="1:15" x14ac:dyDescent="0.25">
      <c r="A5881">
        <v>5870</v>
      </c>
      <c r="B5881">
        <v>394349</v>
      </c>
      <c r="C5881">
        <v>2823</v>
      </c>
      <c r="D5881">
        <v>421</v>
      </c>
      <c r="E5881">
        <v>9.6924912373679408</v>
      </c>
      <c r="F5881">
        <f t="shared" si="461"/>
        <v>9.6912132373679416</v>
      </c>
      <c r="G5881">
        <f t="shared" si="462"/>
        <v>9.6910468835842103</v>
      </c>
      <c r="H5881" s="2">
        <f t="shared" si="458"/>
        <v>7.88698E-3</v>
      </c>
      <c r="I5881">
        <f>VLOOKUP(A5881,Sheet2!$B$2:$D$15,2)</f>
        <v>4</v>
      </c>
      <c r="J5881">
        <f>VLOOKUP(A5881,Sheet2!$B$2:$D$15,3)</f>
        <v>4</v>
      </c>
      <c r="L5881">
        <f t="shared" si="459"/>
        <v>1</v>
      </c>
      <c r="M5881" s="2">
        <f t="shared" si="460"/>
        <v>7.88698E-3</v>
      </c>
      <c r="N5881" s="2">
        <f>(D5881-H5881*VLOOKUP(I5881,Sheet2!$G$3:$I$7,3))/M5881/VLOOKUP(I5881,Sheet2!$G$3:$H$7,2)</f>
        <v>4.0464113424910422E-7</v>
      </c>
      <c r="O5881" s="2">
        <v>1.0476626311830999E-11</v>
      </c>
    </row>
    <row r="5882" spans="1:15" x14ac:dyDescent="0.25">
      <c r="A5882">
        <v>5871</v>
      </c>
      <c r="B5882">
        <v>439548</v>
      </c>
      <c r="C5882">
        <v>3308</v>
      </c>
      <c r="D5882">
        <v>463</v>
      </c>
      <c r="E5882">
        <v>9.69215852980048</v>
      </c>
      <c r="F5882">
        <f t="shared" si="461"/>
        <v>9.6908805298004808</v>
      </c>
      <c r="G5882">
        <f t="shared" si="462"/>
        <v>9.6907140954706907</v>
      </c>
      <c r="H5882" s="2">
        <f t="shared" si="458"/>
        <v>8.7909600000000004E-3</v>
      </c>
      <c r="I5882">
        <f>VLOOKUP(A5882,Sheet2!$B$2:$D$15,2)</f>
        <v>4</v>
      </c>
      <c r="J5882">
        <f>VLOOKUP(A5882,Sheet2!$B$2:$D$15,3)</f>
        <v>4</v>
      </c>
      <c r="L5882">
        <f t="shared" si="459"/>
        <v>1</v>
      </c>
      <c r="M5882" s="2">
        <f t="shared" si="460"/>
        <v>8.7909600000000004E-3</v>
      </c>
      <c r="N5882" s="2">
        <f>(D5882-H5882*VLOOKUP(I5882,Sheet2!$G$3:$I$7,3))/M5882/VLOOKUP(I5882,Sheet2!$G$3:$H$7,2)</f>
        <v>3.9752740497056068E-7</v>
      </c>
      <c r="O5882" s="2">
        <v>1.0959941858085799E-11</v>
      </c>
    </row>
    <row r="5883" spans="1:15" x14ac:dyDescent="0.25">
      <c r="A5883">
        <v>5872</v>
      </c>
      <c r="B5883">
        <v>467849</v>
      </c>
      <c r="C5883">
        <v>3435</v>
      </c>
      <c r="D5883">
        <v>492</v>
      </c>
      <c r="E5883">
        <v>9.6918256611408999</v>
      </c>
      <c r="F5883">
        <f t="shared" si="461"/>
        <v>9.6905476611409007</v>
      </c>
      <c r="G5883">
        <f t="shared" si="462"/>
        <v>9.6903811462260609</v>
      </c>
      <c r="H5883" s="2">
        <f t="shared" si="458"/>
        <v>9.3569800000000009E-3</v>
      </c>
      <c r="I5883">
        <f>VLOOKUP(A5883,Sheet2!$B$2:$D$15,2)</f>
        <v>4</v>
      </c>
      <c r="J5883">
        <f>VLOOKUP(A5883,Sheet2!$B$2:$D$15,3)</f>
        <v>4</v>
      </c>
      <c r="L5883">
        <f t="shared" si="459"/>
        <v>1</v>
      </c>
      <c r="M5883" s="2">
        <f t="shared" si="460"/>
        <v>9.3569800000000009E-3</v>
      </c>
      <c r="N5883" s="2">
        <f>(D5883-H5883*VLOOKUP(I5883,Sheet2!$G$3:$I$7,3))/M5883/VLOOKUP(I5883,Sheet2!$G$3:$H$7,2)</f>
        <v>3.9666067823165163E-7</v>
      </c>
      <c r="O5883" s="2">
        <v>1.00402175396545E-11</v>
      </c>
    </row>
    <row r="5884" spans="1:15" x14ac:dyDescent="0.25">
      <c r="A5884">
        <v>5873</v>
      </c>
      <c r="B5884">
        <v>411848</v>
      </c>
      <c r="C5884">
        <v>3027</v>
      </c>
      <c r="D5884">
        <v>440</v>
      </c>
      <c r="E5884">
        <v>9.6914926313112204</v>
      </c>
      <c r="F5884">
        <f t="shared" si="461"/>
        <v>9.6902146313112212</v>
      </c>
      <c r="G5884">
        <f t="shared" si="462"/>
        <v>9.6900480357723069</v>
      </c>
      <c r="H5884" s="2">
        <f t="shared" si="458"/>
        <v>8.2369599999999998E-3</v>
      </c>
      <c r="I5884">
        <f>VLOOKUP(A5884,Sheet2!$B$2:$D$15,2)</f>
        <v>4</v>
      </c>
      <c r="J5884">
        <f>VLOOKUP(A5884,Sheet2!$B$2:$D$15,3)</f>
        <v>4</v>
      </c>
      <c r="L5884">
        <f t="shared" si="459"/>
        <v>1</v>
      </c>
      <c r="M5884" s="2">
        <f t="shared" si="460"/>
        <v>8.2369599999999998E-3</v>
      </c>
      <c r="N5884" s="2">
        <f>(D5884-H5884*VLOOKUP(I5884,Sheet2!$G$3:$I$7,3))/M5884/VLOOKUP(I5884,Sheet2!$G$3:$H$7,2)</f>
        <v>4.0502765777665546E-7</v>
      </c>
      <c r="O5884" s="2">
        <v>1.0704255574239701E-11</v>
      </c>
    </row>
    <row r="5885" spans="1:15" x14ac:dyDescent="0.25">
      <c r="A5885">
        <v>5874</v>
      </c>
      <c r="B5885">
        <v>359799</v>
      </c>
      <c r="C5885">
        <v>2512</v>
      </c>
      <c r="D5885">
        <v>384</v>
      </c>
      <c r="E5885">
        <v>9.69115944023339</v>
      </c>
      <c r="F5885">
        <f t="shared" si="461"/>
        <v>9.6898814402333908</v>
      </c>
      <c r="G5885">
        <f t="shared" si="462"/>
        <v>9.6897147640313648</v>
      </c>
      <c r="H5885" s="2">
        <f t="shared" si="458"/>
        <v>7.1959800000000003E-3</v>
      </c>
      <c r="I5885">
        <f>VLOOKUP(A5885,Sheet2!$B$2:$D$15,2)</f>
        <v>4</v>
      </c>
      <c r="J5885">
        <f>VLOOKUP(A5885,Sheet2!$B$2:$D$15,3)</f>
        <v>4</v>
      </c>
      <c r="L5885">
        <f t="shared" si="459"/>
        <v>1</v>
      </c>
      <c r="M5885" s="2">
        <f t="shared" si="460"/>
        <v>7.1959800000000003E-3</v>
      </c>
      <c r="N5885" s="2">
        <f>(D5885-H5885*VLOOKUP(I5885,Sheet2!$G$3:$I$7,3))/M5885/VLOOKUP(I5885,Sheet2!$G$3:$H$7,2)</f>
        <v>4.0448127746325032E-7</v>
      </c>
      <c r="O5885" s="2">
        <v>1.03365989208436E-11</v>
      </c>
    </row>
    <row r="5886" spans="1:15" x14ac:dyDescent="0.25">
      <c r="A5886">
        <v>5875</v>
      </c>
      <c r="B5886">
        <v>456348</v>
      </c>
      <c r="C5886">
        <v>3401</v>
      </c>
      <c r="D5886">
        <v>481</v>
      </c>
      <c r="E5886">
        <v>9.6908260878293397</v>
      </c>
      <c r="F5886">
        <f t="shared" si="461"/>
        <v>9.6895480878293405</v>
      </c>
      <c r="G5886">
        <f t="shared" si="462"/>
        <v>9.6893813309251513</v>
      </c>
      <c r="H5886" s="2">
        <f t="shared" si="458"/>
        <v>9.1269599999999999E-3</v>
      </c>
      <c r="I5886">
        <f>VLOOKUP(A5886,Sheet2!$B$2:$D$15,2)</f>
        <v>4</v>
      </c>
      <c r="J5886">
        <f>VLOOKUP(A5886,Sheet2!$B$2:$D$15,3)</f>
        <v>4</v>
      </c>
      <c r="L5886">
        <f t="shared" si="459"/>
        <v>1</v>
      </c>
      <c r="M5886" s="2">
        <f t="shared" si="460"/>
        <v>9.1269599999999999E-3</v>
      </c>
      <c r="N5886" s="2">
        <f>(D5886-H5886*VLOOKUP(I5886,Sheet2!$G$3:$I$7,3))/M5886/VLOOKUP(I5886,Sheet2!$G$3:$H$7,2)</f>
        <v>3.9786008879188697E-7</v>
      </c>
      <c r="O5886" s="2">
        <v>1.1139835736620499E-11</v>
      </c>
    </row>
    <row r="5887" spans="1:15" x14ac:dyDescent="0.25">
      <c r="A5887">
        <v>5876</v>
      </c>
      <c r="B5887">
        <v>484848</v>
      </c>
      <c r="C5887">
        <v>3546</v>
      </c>
      <c r="D5887">
        <v>516</v>
      </c>
      <c r="E5887">
        <v>9.6904925740209595</v>
      </c>
      <c r="F5887">
        <f t="shared" si="461"/>
        <v>9.6892145740209603</v>
      </c>
      <c r="G5887">
        <f t="shared" si="462"/>
        <v>9.6890477363755316</v>
      </c>
      <c r="H5887" s="2">
        <f t="shared" si="458"/>
        <v>9.6969599999999993E-3</v>
      </c>
      <c r="I5887">
        <f>VLOOKUP(A5887,Sheet2!$B$2:$D$15,2)</f>
        <v>4</v>
      </c>
      <c r="J5887">
        <f>VLOOKUP(A5887,Sheet2!$B$2:$D$15,3)</f>
        <v>4</v>
      </c>
      <c r="L5887">
        <f t="shared" si="459"/>
        <v>1</v>
      </c>
      <c r="M5887" s="2">
        <f t="shared" si="460"/>
        <v>9.6969599999999993E-3</v>
      </c>
      <c r="N5887" s="2">
        <f>(D5887-H5887*VLOOKUP(I5887,Sheet2!$G$3:$I$7,3))/M5887/VLOOKUP(I5887,Sheet2!$G$3:$H$7,2)</f>
        <v>4.0297553212553221E-7</v>
      </c>
      <c r="O5887" s="2">
        <v>1.1152314732011701E-11</v>
      </c>
    </row>
    <row r="5888" spans="1:15" x14ac:dyDescent="0.25">
      <c r="A5888">
        <v>5877</v>
      </c>
      <c r="B5888">
        <v>422999</v>
      </c>
      <c r="C5888">
        <v>3116</v>
      </c>
      <c r="D5888">
        <v>449</v>
      </c>
      <c r="E5888">
        <v>9.6901588987301004</v>
      </c>
      <c r="F5888">
        <f t="shared" si="461"/>
        <v>9.6888808987301012</v>
      </c>
      <c r="G5888">
        <f t="shared" si="462"/>
        <v>9.6887139803043354</v>
      </c>
      <c r="H5888" s="2">
        <f t="shared" si="458"/>
        <v>8.4599800000000006E-3</v>
      </c>
      <c r="I5888">
        <f>VLOOKUP(A5888,Sheet2!$B$2:$D$15,2)</f>
        <v>4</v>
      </c>
      <c r="J5888">
        <f>VLOOKUP(A5888,Sheet2!$B$2:$D$15,3)</f>
        <v>4</v>
      </c>
      <c r="L5888">
        <f t="shared" si="459"/>
        <v>1</v>
      </c>
      <c r="M5888" s="2">
        <f t="shared" si="460"/>
        <v>8.4599800000000006E-3</v>
      </c>
      <c r="N5888" s="2">
        <f>(D5888-H5888*VLOOKUP(I5888,Sheet2!$G$3:$I$7,3))/M5888/VLOOKUP(I5888,Sheet2!$G$3:$H$7,2)</f>
        <v>4.0158411521067422E-7</v>
      </c>
      <c r="O5888" s="2">
        <v>1.11177403792875E-11</v>
      </c>
    </row>
    <row r="5889" spans="1:15" x14ac:dyDescent="0.25">
      <c r="A5889">
        <v>5878</v>
      </c>
      <c r="B5889">
        <v>369848</v>
      </c>
      <c r="C5889">
        <v>2526</v>
      </c>
      <c r="D5889">
        <v>404</v>
      </c>
      <c r="E5889">
        <v>9.6898250618785706</v>
      </c>
      <c r="F5889">
        <f t="shared" si="461"/>
        <v>9.6885470618785714</v>
      </c>
      <c r="G5889">
        <f t="shared" si="462"/>
        <v>9.6883800626333603</v>
      </c>
      <c r="H5889" s="2">
        <f t="shared" si="458"/>
        <v>7.3969600000000002E-3</v>
      </c>
      <c r="I5889">
        <f>VLOOKUP(A5889,Sheet2!$B$2:$D$15,2)</f>
        <v>4</v>
      </c>
      <c r="J5889">
        <f>VLOOKUP(A5889,Sheet2!$B$2:$D$15,3)</f>
        <v>4</v>
      </c>
      <c r="L5889">
        <f t="shared" si="459"/>
        <v>1</v>
      </c>
      <c r="M5889" s="2">
        <f t="shared" si="460"/>
        <v>7.3969600000000002E-3</v>
      </c>
      <c r="N5889" s="2">
        <f>(D5889-H5889*VLOOKUP(I5889,Sheet2!$G$3:$I$7,3))/M5889/VLOOKUP(I5889,Sheet2!$G$3:$H$7,2)</f>
        <v>4.1702031861737791E-7</v>
      </c>
      <c r="O5889" s="2">
        <v>1.11263043435881E-11</v>
      </c>
    </row>
    <row r="5890" spans="1:15" x14ac:dyDescent="0.25">
      <c r="A5890">
        <v>5879</v>
      </c>
      <c r="B5890">
        <v>445249</v>
      </c>
      <c r="C5890">
        <v>3354</v>
      </c>
      <c r="D5890">
        <v>479</v>
      </c>
      <c r="E5890">
        <v>9.6894910633881501</v>
      </c>
      <c r="F5890">
        <f t="shared" si="461"/>
        <v>9.6882130633881509</v>
      </c>
      <c r="G5890">
        <f t="shared" si="462"/>
        <v>9.6880459832843613</v>
      </c>
      <c r="H5890" s="2">
        <f t="shared" si="458"/>
        <v>8.9049799999999998E-3</v>
      </c>
      <c r="I5890">
        <f>VLOOKUP(A5890,Sheet2!$B$2:$D$15,2)</f>
        <v>4</v>
      </c>
      <c r="J5890">
        <f>VLOOKUP(A5890,Sheet2!$B$2:$D$15,3)</f>
        <v>4</v>
      </c>
      <c r="L5890">
        <f t="shared" si="459"/>
        <v>1</v>
      </c>
      <c r="M5890" s="2">
        <f t="shared" si="460"/>
        <v>8.9049799999999998E-3</v>
      </c>
      <c r="N5890" s="2">
        <f>(D5890-H5890*VLOOKUP(I5890,Sheet2!$G$3:$I$7,3))/M5890/VLOOKUP(I5890,Sheet2!$G$3:$H$7,2)</f>
        <v>4.0875126423641604E-7</v>
      </c>
      <c r="O5890" s="2">
        <v>1.1175330961360099E-11</v>
      </c>
    </row>
    <row r="5891" spans="1:15" x14ac:dyDescent="0.25">
      <c r="A5891">
        <v>5880</v>
      </c>
      <c r="B5891">
        <v>446248</v>
      </c>
      <c r="C5891">
        <v>3285</v>
      </c>
      <c r="D5891">
        <v>466</v>
      </c>
      <c r="E5891">
        <v>9.6891569031805709</v>
      </c>
      <c r="F5891">
        <f t="shared" si="461"/>
        <v>9.6878789031805717</v>
      </c>
      <c r="G5891">
        <f t="shared" si="462"/>
        <v>9.6877117421790508</v>
      </c>
      <c r="H5891" s="2">
        <f t="shared" si="458"/>
        <v>8.9249599999999991E-3</v>
      </c>
      <c r="I5891">
        <f>VLOOKUP(A5891,Sheet2!$B$2:$D$15,2)</f>
        <v>4</v>
      </c>
      <c r="J5891">
        <f>VLOOKUP(A5891,Sheet2!$B$2:$D$15,3)</f>
        <v>4</v>
      </c>
      <c r="L5891">
        <f t="shared" si="459"/>
        <v>1</v>
      </c>
      <c r="M5891" s="2">
        <f t="shared" si="460"/>
        <v>8.9249599999999991E-3</v>
      </c>
      <c r="N5891" s="2">
        <f>(D5891-H5891*VLOOKUP(I5891,Sheet2!$G$3:$I$7,3))/M5891/VLOOKUP(I5891,Sheet2!$G$3:$H$7,2)</f>
        <v>3.9298119162438832E-7</v>
      </c>
      <c r="O5891" s="2">
        <v>1.13922124417808E-11</v>
      </c>
    </row>
    <row r="5892" spans="1:15" x14ac:dyDescent="0.25">
      <c r="A5892">
        <v>5881</v>
      </c>
      <c r="B5892">
        <v>395999</v>
      </c>
      <c r="C5892">
        <v>2868</v>
      </c>
      <c r="D5892">
        <v>421</v>
      </c>
      <c r="E5892">
        <v>9.6888225811775293</v>
      </c>
      <c r="F5892">
        <f t="shared" si="461"/>
        <v>9.68754458117753</v>
      </c>
      <c r="G5892">
        <f t="shared" si="462"/>
        <v>9.6873773392391165</v>
      </c>
      <c r="H5892" s="2">
        <f t="shared" si="458"/>
        <v>7.9199800000000001E-3</v>
      </c>
      <c r="I5892">
        <f>VLOOKUP(A5892,Sheet2!$B$2:$D$15,2)</f>
        <v>4</v>
      </c>
      <c r="J5892">
        <f>VLOOKUP(A5892,Sheet2!$B$2:$D$15,3)</f>
        <v>4</v>
      </c>
      <c r="L5892">
        <f t="shared" si="459"/>
        <v>1</v>
      </c>
      <c r="M5892" s="2">
        <f t="shared" si="460"/>
        <v>7.9199800000000001E-3</v>
      </c>
      <c r="N5892" s="2">
        <f>(D5892-H5892*VLOOKUP(I5892,Sheet2!$G$3:$I$7,3))/M5892/VLOOKUP(I5892,Sheet2!$G$3:$H$7,2)</f>
        <v>4.0241699890656289E-7</v>
      </c>
      <c r="O5892" s="2">
        <v>1.10818595603695E-11</v>
      </c>
    </row>
    <row r="5893" spans="1:15" x14ac:dyDescent="0.25">
      <c r="A5893">
        <v>5882</v>
      </c>
      <c r="B5893">
        <v>444098</v>
      </c>
      <c r="C5893">
        <v>3086</v>
      </c>
      <c r="D5893">
        <v>469</v>
      </c>
      <c r="E5893">
        <v>9.6884880973007004</v>
      </c>
      <c r="F5893">
        <f t="shared" si="461"/>
        <v>9.6872100973007012</v>
      </c>
      <c r="G5893">
        <f t="shared" si="462"/>
        <v>9.687042774386196</v>
      </c>
      <c r="H5893" s="2">
        <f t="shared" si="458"/>
        <v>8.8819599999999995E-3</v>
      </c>
      <c r="I5893">
        <f>VLOOKUP(A5893,Sheet2!$B$2:$D$15,2)</f>
        <v>4</v>
      </c>
      <c r="J5893">
        <f>VLOOKUP(A5893,Sheet2!$B$2:$D$15,3)</f>
        <v>4</v>
      </c>
      <c r="L5893">
        <f t="shared" si="459"/>
        <v>1</v>
      </c>
      <c r="M5893" s="2">
        <f t="shared" si="460"/>
        <v>8.8819599999999995E-3</v>
      </c>
      <c r="N5893" s="2">
        <f>(D5893-H5893*VLOOKUP(I5893,Sheet2!$G$3:$I$7,3))/M5893/VLOOKUP(I5893,Sheet2!$G$3:$H$7,2)</f>
        <v>3.9888660453323372E-7</v>
      </c>
      <c r="O5893" s="2">
        <v>1.07626869577039E-11</v>
      </c>
    </row>
    <row r="5894" spans="1:15" x14ac:dyDescent="0.25">
      <c r="A5894">
        <v>5883</v>
      </c>
      <c r="B5894">
        <v>456148</v>
      </c>
      <c r="C5894">
        <v>3457</v>
      </c>
      <c r="D5894">
        <v>480</v>
      </c>
      <c r="E5894">
        <v>9.68815345147169</v>
      </c>
      <c r="F5894">
        <f t="shared" si="461"/>
        <v>9.6868754514716908</v>
      </c>
      <c r="G5894">
        <f t="shared" si="462"/>
        <v>9.6867080475418916</v>
      </c>
      <c r="H5894" s="2">
        <f t="shared" si="458"/>
        <v>9.1229599999999994E-3</v>
      </c>
      <c r="I5894">
        <f>VLOOKUP(A5894,Sheet2!$B$2:$D$15,2)</f>
        <v>4</v>
      </c>
      <c r="J5894">
        <f>VLOOKUP(A5894,Sheet2!$B$2:$D$15,3)</f>
        <v>4</v>
      </c>
      <c r="L5894">
        <f t="shared" si="459"/>
        <v>1</v>
      </c>
      <c r="M5894" s="2">
        <f t="shared" si="460"/>
        <v>9.1229599999999994E-3</v>
      </c>
      <c r="N5894" s="2">
        <f>(D5894-H5894*VLOOKUP(I5894,Sheet2!$G$3:$I$7,3))/M5894/VLOOKUP(I5894,Sheet2!$G$3:$H$7,2)</f>
        <v>3.9699502310653559E-7</v>
      </c>
      <c r="O5894" s="2">
        <v>1.13172123971438E-11</v>
      </c>
    </row>
    <row r="5895" spans="1:15" x14ac:dyDescent="0.25">
      <c r="A5895">
        <v>5884</v>
      </c>
      <c r="B5895">
        <v>429399</v>
      </c>
      <c r="C5895">
        <v>3030</v>
      </c>
      <c r="D5895">
        <v>443</v>
      </c>
      <c r="E5895">
        <v>9.6878186436120899</v>
      </c>
      <c r="F5895">
        <f t="shared" si="461"/>
        <v>9.6865406436120907</v>
      </c>
      <c r="G5895">
        <f t="shared" si="462"/>
        <v>9.6863731586277702</v>
      </c>
      <c r="H5895" s="2">
        <f t="shared" si="458"/>
        <v>8.5879800000000003E-3</v>
      </c>
      <c r="I5895">
        <f>VLOOKUP(A5895,Sheet2!$B$2:$D$15,2)</f>
        <v>4</v>
      </c>
      <c r="J5895">
        <f>VLOOKUP(A5895,Sheet2!$B$2:$D$15,3)</f>
        <v>4</v>
      </c>
      <c r="L5895">
        <f t="shared" si="459"/>
        <v>1</v>
      </c>
      <c r="M5895" s="2">
        <f t="shared" si="460"/>
        <v>8.5879800000000003E-3</v>
      </c>
      <c r="N5895" s="2">
        <f>(D5895-H5895*VLOOKUP(I5895,Sheet2!$G$3:$I$7,3))/M5895/VLOOKUP(I5895,Sheet2!$G$3:$H$7,2)</f>
        <v>3.8668725160049274E-7</v>
      </c>
      <c r="O5895" s="2">
        <v>1.15467417020497E-11</v>
      </c>
    </row>
    <row r="5896" spans="1:15" x14ac:dyDescent="0.25">
      <c r="A5896">
        <v>5885</v>
      </c>
      <c r="B5896">
        <v>376148</v>
      </c>
      <c r="C5896">
        <v>2837</v>
      </c>
      <c r="D5896">
        <v>382</v>
      </c>
      <c r="E5896">
        <v>9.6874836736434506</v>
      </c>
      <c r="F5896">
        <f t="shared" si="461"/>
        <v>9.6862056736434514</v>
      </c>
      <c r="G5896">
        <f t="shared" si="462"/>
        <v>9.6860381075653663</v>
      </c>
      <c r="H5896" s="2">
        <f t="shared" si="458"/>
        <v>7.5229600000000004E-3</v>
      </c>
      <c r="I5896">
        <f>VLOOKUP(A5896,Sheet2!$B$2:$D$15,2)</f>
        <v>4</v>
      </c>
      <c r="J5896">
        <f>VLOOKUP(A5896,Sheet2!$B$2:$D$15,3)</f>
        <v>4</v>
      </c>
      <c r="L5896">
        <f t="shared" si="459"/>
        <v>1</v>
      </c>
      <c r="M5896" s="2">
        <f t="shared" si="460"/>
        <v>7.5229600000000004E-3</v>
      </c>
      <c r="N5896" s="2">
        <f>(D5896-H5896*VLOOKUP(I5896,Sheet2!$G$3:$I$7,3))/M5896/VLOOKUP(I5896,Sheet2!$G$3:$H$7,2)</f>
        <v>3.7862885300466833E-7</v>
      </c>
      <c r="O5896" s="2">
        <v>1.0781310073722999E-11</v>
      </c>
    </row>
    <row r="5897" spans="1:15" x14ac:dyDescent="0.25">
      <c r="A5897">
        <v>5886</v>
      </c>
      <c r="B5897">
        <v>398049</v>
      </c>
      <c r="C5897">
        <v>2795</v>
      </c>
      <c r="D5897">
        <v>402</v>
      </c>
      <c r="E5897">
        <v>9.6871485414872804</v>
      </c>
      <c r="F5897">
        <f t="shared" si="461"/>
        <v>9.6858705414872812</v>
      </c>
      <c r="G5897">
        <f t="shared" si="462"/>
        <v>9.6857028942761616</v>
      </c>
      <c r="H5897" s="2">
        <f t="shared" si="458"/>
        <v>7.9609799999999994E-3</v>
      </c>
      <c r="I5897">
        <f>VLOOKUP(A5897,Sheet2!$B$2:$D$15,2)</f>
        <v>4</v>
      </c>
      <c r="J5897">
        <f>VLOOKUP(A5897,Sheet2!$B$2:$D$15,3)</f>
        <v>4</v>
      </c>
      <c r="L5897">
        <f t="shared" si="459"/>
        <v>1</v>
      </c>
      <c r="M5897" s="2">
        <f t="shared" si="460"/>
        <v>7.9609799999999994E-3</v>
      </c>
      <c r="N5897" s="2">
        <f>(D5897-H5897*VLOOKUP(I5897,Sheet2!$G$3:$I$7,3))/M5897/VLOOKUP(I5897,Sheet2!$G$3:$H$7,2)</f>
        <v>3.7581295682189884E-7</v>
      </c>
      <c r="O5897" s="2">
        <v>1.09663649658002E-11</v>
      </c>
    </row>
    <row r="5898" spans="1:15" x14ac:dyDescent="0.25">
      <c r="A5898">
        <v>5887</v>
      </c>
      <c r="B5898">
        <v>486298</v>
      </c>
      <c r="C5898">
        <v>3651</v>
      </c>
      <c r="D5898">
        <v>503</v>
      </c>
      <c r="E5898">
        <v>9.6868132470650394</v>
      </c>
      <c r="F5898">
        <f t="shared" si="461"/>
        <v>9.6855352470650402</v>
      </c>
      <c r="G5898">
        <f t="shared" si="462"/>
        <v>9.6853675186816108</v>
      </c>
      <c r="H5898" s="2">
        <f t="shared" si="458"/>
        <v>9.7259600000000005E-3</v>
      </c>
      <c r="I5898">
        <f>VLOOKUP(A5898,Sheet2!$B$2:$D$15,2)</f>
        <v>4</v>
      </c>
      <c r="J5898">
        <f>VLOOKUP(A5898,Sheet2!$B$2:$D$15,3)</f>
        <v>4</v>
      </c>
      <c r="L5898">
        <f t="shared" si="459"/>
        <v>1</v>
      </c>
      <c r="M5898" s="2">
        <f t="shared" si="460"/>
        <v>9.7259600000000005E-3</v>
      </c>
      <c r="N5898" s="2">
        <f>(D5898-H5898*VLOOKUP(I5898,Sheet2!$G$3:$I$7,3))/M5898/VLOOKUP(I5898,Sheet2!$G$3:$H$7,2)</f>
        <v>3.8802259787208665E-7</v>
      </c>
      <c r="O5898" s="2">
        <v>1.13075894540039E-11</v>
      </c>
    </row>
    <row r="5899" spans="1:15" x14ac:dyDescent="0.25">
      <c r="A5899">
        <v>5888</v>
      </c>
      <c r="B5899">
        <v>462598</v>
      </c>
      <c r="C5899">
        <v>3326</v>
      </c>
      <c r="D5899">
        <v>490</v>
      </c>
      <c r="E5899">
        <v>9.6864777902981807</v>
      </c>
      <c r="F5899">
        <f t="shared" si="461"/>
        <v>9.6851997902981815</v>
      </c>
      <c r="G5899">
        <f t="shared" si="462"/>
        <v>9.6850319807031369</v>
      </c>
      <c r="H5899" s="2">
        <f t="shared" si="458"/>
        <v>9.25196E-3</v>
      </c>
      <c r="I5899">
        <f>VLOOKUP(A5899,Sheet2!$B$2:$D$15,2)</f>
        <v>4</v>
      </c>
      <c r="J5899">
        <f>VLOOKUP(A5899,Sheet2!$B$2:$D$15,3)</f>
        <v>4</v>
      </c>
      <c r="L5899">
        <f t="shared" si="459"/>
        <v>1</v>
      </c>
      <c r="M5899" s="2">
        <f t="shared" si="460"/>
        <v>9.25196E-3</v>
      </c>
      <c r="N5899" s="2">
        <f>(D5899-H5899*VLOOKUP(I5899,Sheet2!$G$3:$I$7,3))/M5899/VLOOKUP(I5899,Sheet2!$G$3:$H$7,2)</f>
        <v>4.0046750807396487E-7</v>
      </c>
      <c r="O5899" s="2">
        <v>1.1658314434907E-11</v>
      </c>
    </row>
    <row r="5900" spans="1:15" x14ac:dyDescent="0.25">
      <c r="A5900">
        <v>5889</v>
      </c>
      <c r="B5900">
        <v>376349</v>
      </c>
      <c r="C5900">
        <v>2724</v>
      </c>
      <c r="D5900">
        <v>401</v>
      </c>
      <c r="E5900">
        <v>9.6861421711080897</v>
      </c>
      <c r="F5900">
        <f t="shared" si="461"/>
        <v>9.6848641711080905</v>
      </c>
      <c r="G5900">
        <f t="shared" si="462"/>
        <v>9.6846962802621057</v>
      </c>
      <c r="H5900" s="2">
        <f t="shared" ref="H5900:H5963" si="463">B5900/$F$5</f>
        <v>7.52698E-3</v>
      </c>
      <c r="I5900">
        <f>VLOOKUP(A5900,Sheet2!$B$2:$D$15,2)</f>
        <v>4</v>
      </c>
      <c r="J5900">
        <f>VLOOKUP(A5900,Sheet2!$B$2:$D$15,3)</f>
        <v>4</v>
      </c>
      <c r="L5900">
        <f t="shared" ref="L5900:L5963" si="464">IF(I5900=J5900,1,#NUM!)</f>
        <v>1</v>
      </c>
      <c r="M5900" s="2">
        <f t="shared" ref="M5900:M5963" si="465">H5900*L5900</f>
        <v>7.52698E-3</v>
      </c>
      <c r="N5900" s="2">
        <f>(D5900-H5900*VLOOKUP(I5900,Sheet2!$G$3:$I$7,3))/M5900/VLOOKUP(I5900,Sheet2!$G$3:$H$7,2)</f>
        <v>4.0360018666184844E-7</v>
      </c>
      <c r="O5900" s="2">
        <v>1.1291828677685899E-11</v>
      </c>
    </row>
    <row r="5901" spans="1:15" x14ac:dyDescent="0.25">
      <c r="A5901">
        <v>5890</v>
      </c>
      <c r="B5901">
        <v>413899</v>
      </c>
      <c r="C5901">
        <v>3032</v>
      </c>
      <c r="D5901">
        <v>444</v>
      </c>
      <c r="E5901">
        <v>9.6858063894161202</v>
      </c>
      <c r="F5901">
        <f t="shared" ref="F5901:F5964" si="466">E5901-$F$4</f>
        <v>9.6845283894161209</v>
      </c>
      <c r="G5901">
        <f t="shared" ref="G5901:G5964" si="467">(F5902+F5901)/2</f>
        <v>9.684360417279855</v>
      </c>
      <c r="H5901" s="2">
        <f t="shared" si="463"/>
        <v>8.2779800000000008E-3</v>
      </c>
      <c r="I5901">
        <f>VLOOKUP(A5901,Sheet2!$B$2:$D$15,2)</f>
        <v>4</v>
      </c>
      <c r="J5901">
        <f>VLOOKUP(A5901,Sheet2!$B$2:$D$15,3)</f>
        <v>4</v>
      </c>
      <c r="L5901">
        <f t="shared" si="464"/>
        <v>1</v>
      </c>
      <c r="M5901" s="2">
        <f t="shared" si="465"/>
        <v>8.2779800000000008E-3</v>
      </c>
      <c r="N5901" s="2">
        <f>(D5901-H5901*VLOOKUP(I5901,Sheet2!$G$3:$I$7,3))/M5901/VLOOKUP(I5901,Sheet2!$G$3:$H$7,2)</f>
        <v>4.0721273583652045E-7</v>
      </c>
      <c r="O5901" s="2">
        <v>1.14587898190892E-11</v>
      </c>
    </row>
    <row r="5902" spans="1:15" x14ac:dyDescent="0.25">
      <c r="A5902">
        <v>5891</v>
      </c>
      <c r="B5902">
        <v>444148</v>
      </c>
      <c r="C5902">
        <v>3283</v>
      </c>
      <c r="D5902">
        <v>480</v>
      </c>
      <c r="E5902">
        <v>9.68547044514359</v>
      </c>
      <c r="F5902">
        <f t="shared" si="466"/>
        <v>9.6841924451435908</v>
      </c>
      <c r="G5902">
        <f t="shared" si="467"/>
        <v>9.6840243916776849</v>
      </c>
      <c r="H5902" s="2">
        <f t="shared" si="463"/>
        <v>8.8829600000000005E-3</v>
      </c>
      <c r="I5902">
        <f>VLOOKUP(A5902,Sheet2!$B$2:$D$15,2)</f>
        <v>4</v>
      </c>
      <c r="J5902">
        <f>VLOOKUP(A5902,Sheet2!$B$2:$D$15,3)</f>
        <v>4</v>
      </c>
      <c r="L5902">
        <f t="shared" si="464"/>
        <v>1</v>
      </c>
      <c r="M5902" s="2">
        <f t="shared" si="465"/>
        <v>8.8829600000000005E-3</v>
      </c>
      <c r="N5902" s="2">
        <f>(D5902-H5902*VLOOKUP(I5902,Sheet2!$G$3:$I$7,3))/M5902/VLOOKUP(I5902,Sheet2!$G$3:$H$7,2)</f>
        <v>4.1121042040040711E-7</v>
      </c>
      <c r="O5902" s="2">
        <v>1.1721720971000301E-11</v>
      </c>
    </row>
    <row r="5903" spans="1:15" x14ac:dyDescent="0.25">
      <c r="A5903">
        <v>5892</v>
      </c>
      <c r="B5903">
        <v>443198</v>
      </c>
      <c r="C5903">
        <v>3235</v>
      </c>
      <c r="D5903">
        <v>476</v>
      </c>
      <c r="E5903">
        <v>9.68513433821178</v>
      </c>
      <c r="F5903">
        <f t="shared" si="466"/>
        <v>9.6838563382117808</v>
      </c>
      <c r="G5903">
        <f t="shared" si="467"/>
        <v>9.6836882033768656</v>
      </c>
      <c r="H5903" s="2">
        <f t="shared" si="463"/>
        <v>8.8639600000000006E-3</v>
      </c>
      <c r="I5903">
        <f>VLOOKUP(A5903,Sheet2!$B$2:$D$15,2)</f>
        <v>4</v>
      </c>
      <c r="J5903">
        <f>VLOOKUP(A5903,Sheet2!$B$2:$D$15,3)</f>
        <v>4</v>
      </c>
      <c r="L5903">
        <f t="shared" si="464"/>
        <v>1</v>
      </c>
      <c r="M5903" s="2">
        <f t="shared" si="465"/>
        <v>8.8639600000000006E-3</v>
      </c>
      <c r="N5903" s="2">
        <f>(D5903-H5903*VLOOKUP(I5903,Sheet2!$G$3:$I$7,3))/M5903/VLOOKUP(I5903,Sheet2!$G$3:$H$7,2)</f>
        <v>4.0785603342072842E-7</v>
      </c>
      <c r="O5903" s="2">
        <v>1.20410155796834E-11</v>
      </c>
    </row>
    <row r="5904" spans="1:15" x14ac:dyDescent="0.25">
      <c r="A5904">
        <v>5893</v>
      </c>
      <c r="B5904">
        <v>407849</v>
      </c>
      <c r="C5904">
        <v>2920</v>
      </c>
      <c r="D5904">
        <v>438</v>
      </c>
      <c r="E5904">
        <v>9.6847980685419497</v>
      </c>
      <c r="F5904">
        <f t="shared" si="466"/>
        <v>9.6835200685419505</v>
      </c>
      <c r="G5904">
        <f t="shared" si="467"/>
        <v>9.6833518522986157</v>
      </c>
      <c r="H5904" s="2">
        <f t="shared" si="463"/>
        <v>8.1569799999999994E-3</v>
      </c>
      <c r="I5904">
        <f>VLOOKUP(A5904,Sheet2!$B$2:$D$15,2)</f>
        <v>4</v>
      </c>
      <c r="J5904">
        <f>VLOOKUP(A5904,Sheet2!$B$2:$D$15,3)</f>
        <v>4</v>
      </c>
      <c r="L5904">
        <f t="shared" si="464"/>
        <v>1</v>
      </c>
      <c r="M5904" s="2">
        <f t="shared" si="465"/>
        <v>8.1569799999999994E-3</v>
      </c>
      <c r="N5904" s="2">
        <f>(D5904-H5904*VLOOKUP(I5904,Sheet2!$G$3:$I$7,3))/M5904/VLOOKUP(I5904,Sheet2!$G$3:$H$7,2)</f>
        <v>4.0781343499677584E-7</v>
      </c>
      <c r="O5904" s="2">
        <v>1.11589903418308E-11</v>
      </c>
    </row>
    <row r="5905" spans="1:15" x14ac:dyDescent="0.25">
      <c r="A5905">
        <v>5894</v>
      </c>
      <c r="B5905">
        <v>434148</v>
      </c>
      <c r="C5905">
        <v>3139</v>
      </c>
      <c r="D5905">
        <v>460</v>
      </c>
      <c r="E5905">
        <v>9.6844616360552802</v>
      </c>
      <c r="F5905">
        <f t="shared" si="466"/>
        <v>9.683183636055281</v>
      </c>
      <c r="G5905">
        <f t="shared" si="467"/>
        <v>9.6830153383641147</v>
      </c>
      <c r="H5905" s="2">
        <f t="shared" si="463"/>
        <v>8.68296E-3</v>
      </c>
      <c r="I5905">
        <f>VLOOKUP(A5905,Sheet2!$B$2:$D$15,2)</f>
        <v>4</v>
      </c>
      <c r="J5905">
        <f>VLOOKUP(A5905,Sheet2!$B$2:$D$15,3)</f>
        <v>4</v>
      </c>
      <c r="L5905">
        <f t="shared" si="464"/>
        <v>1</v>
      </c>
      <c r="M5905" s="2">
        <f t="shared" si="465"/>
        <v>8.68296E-3</v>
      </c>
      <c r="N5905" s="2">
        <f>(D5905-H5905*VLOOKUP(I5905,Sheet2!$G$3:$I$7,3))/M5905/VLOOKUP(I5905,Sheet2!$G$3:$H$7,2)</f>
        <v>4.0062325704598426E-7</v>
      </c>
      <c r="O5905" s="2">
        <v>1.1208776431939599E-11</v>
      </c>
    </row>
    <row r="5906" spans="1:15" x14ac:dyDescent="0.25">
      <c r="A5906">
        <v>5895</v>
      </c>
      <c r="B5906">
        <v>440399</v>
      </c>
      <c r="C5906">
        <v>3310</v>
      </c>
      <c r="D5906">
        <v>470</v>
      </c>
      <c r="E5906">
        <v>9.6841250406729493</v>
      </c>
      <c r="F5906">
        <f t="shared" si="466"/>
        <v>9.6828470406729501</v>
      </c>
      <c r="G5906">
        <f t="shared" si="467"/>
        <v>9.6826786614945206</v>
      </c>
      <c r="H5906" s="2">
        <f t="shared" si="463"/>
        <v>8.80798E-3</v>
      </c>
      <c r="I5906">
        <f>VLOOKUP(A5906,Sheet2!$B$2:$D$15,2)</f>
        <v>4</v>
      </c>
      <c r="J5906">
        <f>VLOOKUP(A5906,Sheet2!$B$2:$D$15,3)</f>
        <v>4</v>
      </c>
      <c r="L5906">
        <f t="shared" si="464"/>
        <v>1</v>
      </c>
      <c r="M5906" s="2">
        <f t="shared" si="465"/>
        <v>8.80798E-3</v>
      </c>
      <c r="N5906" s="2">
        <f>(D5906-H5906*VLOOKUP(I5906,Sheet2!$G$3:$I$7,3))/M5906/VLOOKUP(I5906,Sheet2!$G$3:$H$7,2)</f>
        <v>4.0445702453911113E-7</v>
      </c>
      <c r="O5906" s="2">
        <v>1.21240041394658E-11</v>
      </c>
    </row>
    <row r="5907" spans="1:15" x14ac:dyDescent="0.25">
      <c r="A5907">
        <v>5896</v>
      </c>
      <c r="B5907">
        <v>410998</v>
      </c>
      <c r="C5907">
        <v>2941</v>
      </c>
      <c r="D5907">
        <v>439</v>
      </c>
      <c r="E5907">
        <v>9.6837882823160903</v>
      </c>
      <c r="F5907">
        <f t="shared" si="466"/>
        <v>9.6825102823160911</v>
      </c>
      <c r="G5907">
        <f t="shared" si="467"/>
        <v>9.6823418216109367</v>
      </c>
      <c r="H5907" s="2">
        <f t="shared" si="463"/>
        <v>8.2199600000000001E-3</v>
      </c>
      <c r="I5907">
        <f>VLOOKUP(A5907,Sheet2!$B$2:$D$15,2)</f>
        <v>4</v>
      </c>
      <c r="J5907">
        <f>VLOOKUP(A5907,Sheet2!$B$2:$D$15,3)</f>
        <v>4</v>
      </c>
      <c r="L5907">
        <f t="shared" si="464"/>
        <v>1</v>
      </c>
      <c r="M5907" s="2">
        <f t="shared" si="465"/>
        <v>8.2199600000000001E-3</v>
      </c>
      <c r="N5907" s="2">
        <f>(D5907-H5907*VLOOKUP(I5907,Sheet2!$G$3:$I$7,3))/M5907/VLOOKUP(I5907,Sheet2!$G$3:$H$7,2)</f>
        <v>4.0491585920126129E-7</v>
      </c>
      <c r="O5907" s="2">
        <v>1.12082836835482E-11</v>
      </c>
    </row>
    <row r="5908" spans="1:15" x14ac:dyDescent="0.25">
      <c r="A5908">
        <v>5897</v>
      </c>
      <c r="B5908">
        <v>389249</v>
      </c>
      <c r="C5908">
        <v>2732</v>
      </c>
      <c r="D5908">
        <v>416</v>
      </c>
      <c r="E5908">
        <v>9.6834513609057797</v>
      </c>
      <c r="F5908">
        <f t="shared" si="466"/>
        <v>9.6821733609057805</v>
      </c>
      <c r="G5908">
        <f t="shared" si="467"/>
        <v>9.6820048186344305</v>
      </c>
      <c r="H5908" s="2">
        <f t="shared" si="463"/>
        <v>7.7849800000000004E-3</v>
      </c>
      <c r="I5908">
        <f>VLOOKUP(A5908,Sheet2!$B$2:$D$15,2)</f>
        <v>4</v>
      </c>
      <c r="J5908">
        <f>VLOOKUP(A5908,Sheet2!$B$2:$D$15,3)</f>
        <v>4</v>
      </c>
      <c r="L5908">
        <f t="shared" si="464"/>
        <v>1</v>
      </c>
      <c r="M5908" s="2">
        <f t="shared" si="465"/>
        <v>7.7849800000000004E-3</v>
      </c>
      <c r="N5908" s="2">
        <f>(D5908-H5908*VLOOKUP(I5908,Sheet2!$G$3:$I$7,3))/M5908/VLOOKUP(I5908,Sheet2!$G$3:$H$7,2)</f>
        <v>4.0521232334572467E-7</v>
      </c>
      <c r="O5908" s="2">
        <v>1.1185546375743799E-11</v>
      </c>
    </row>
    <row r="5909" spans="1:15" x14ac:dyDescent="0.25">
      <c r="A5909">
        <v>5898</v>
      </c>
      <c r="B5909">
        <v>509198</v>
      </c>
      <c r="C5909">
        <v>3798</v>
      </c>
      <c r="D5909">
        <v>541</v>
      </c>
      <c r="E5909">
        <v>9.6831142763630798</v>
      </c>
      <c r="F5909">
        <f t="shared" si="466"/>
        <v>9.6818362763630805</v>
      </c>
      <c r="G5909">
        <f t="shared" si="467"/>
        <v>9.6816676524860448</v>
      </c>
      <c r="H5909" s="2">
        <f t="shared" si="463"/>
        <v>1.0183960000000001E-2</v>
      </c>
      <c r="I5909">
        <f>VLOOKUP(A5909,Sheet2!$B$2:$D$15,2)</f>
        <v>4</v>
      </c>
      <c r="J5909">
        <f>VLOOKUP(A5909,Sheet2!$B$2:$D$15,3)</f>
        <v>4</v>
      </c>
      <c r="L5909">
        <f t="shared" si="464"/>
        <v>1</v>
      </c>
      <c r="M5909" s="2">
        <f t="shared" si="465"/>
        <v>1.0183960000000001E-2</v>
      </c>
      <c r="N5909" s="2">
        <f>(D5909-H5909*VLOOKUP(I5909,Sheet2!$G$3:$I$7,3))/M5909/VLOOKUP(I5909,Sheet2!$G$3:$H$7,2)</f>
        <v>4.020775382071414E-7</v>
      </c>
      <c r="O5909" s="2">
        <v>1.08108862880053E-11</v>
      </c>
    </row>
    <row r="5910" spans="1:15" x14ac:dyDescent="0.25">
      <c r="A5910">
        <v>5899</v>
      </c>
      <c r="B5910">
        <v>392348</v>
      </c>
      <c r="C5910">
        <v>2924</v>
      </c>
      <c r="D5910">
        <v>422</v>
      </c>
      <c r="E5910">
        <v>9.68277702860901</v>
      </c>
      <c r="F5910">
        <f t="shared" si="466"/>
        <v>9.6814990286090108</v>
      </c>
      <c r="G5910">
        <f t="shared" si="467"/>
        <v>9.6813303230867707</v>
      </c>
      <c r="H5910" s="2">
        <f t="shared" si="463"/>
        <v>7.84696E-3</v>
      </c>
      <c r="I5910">
        <f>VLOOKUP(A5910,Sheet2!$B$2:$D$15,2)</f>
        <v>4</v>
      </c>
      <c r="J5910">
        <f>VLOOKUP(A5910,Sheet2!$B$2:$D$15,3)</f>
        <v>4</v>
      </c>
      <c r="L5910">
        <f t="shared" si="464"/>
        <v>1</v>
      </c>
      <c r="M5910" s="2">
        <f t="shared" si="465"/>
        <v>7.84696E-3</v>
      </c>
      <c r="N5910" s="2">
        <f>(D5910-H5910*VLOOKUP(I5910,Sheet2!$G$3:$I$7,3))/M5910/VLOOKUP(I5910,Sheet2!$G$3:$H$7,2)</f>
        <v>4.086378821862224E-7</v>
      </c>
      <c r="O5910" s="2">
        <v>1.1135769592211601E-11</v>
      </c>
    </row>
    <row r="5911" spans="1:15" x14ac:dyDescent="0.25">
      <c r="A5911">
        <v>5900</v>
      </c>
      <c r="B5911">
        <v>415349</v>
      </c>
      <c r="C5911">
        <v>3022</v>
      </c>
      <c r="D5911">
        <v>449</v>
      </c>
      <c r="E5911">
        <v>9.6824396175645298</v>
      </c>
      <c r="F5911">
        <f t="shared" si="466"/>
        <v>9.6811616175645305</v>
      </c>
      <c r="G5911">
        <f t="shared" si="467"/>
        <v>9.6809928303575603</v>
      </c>
      <c r="H5911" s="2">
        <f t="shared" si="463"/>
        <v>8.3069800000000003E-3</v>
      </c>
      <c r="I5911">
        <f>VLOOKUP(A5911,Sheet2!$B$2:$D$15,2)</f>
        <v>4</v>
      </c>
      <c r="J5911">
        <f>VLOOKUP(A5911,Sheet2!$B$2:$D$15,3)</f>
        <v>4</v>
      </c>
      <c r="L5911">
        <f t="shared" si="464"/>
        <v>1</v>
      </c>
      <c r="M5911" s="2">
        <f t="shared" si="465"/>
        <v>8.3069800000000003E-3</v>
      </c>
      <c r="N5911" s="2">
        <f>(D5911-H5911*VLOOKUP(I5911,Sheet2!$G$3:$I$7,3))/M5911/VLOOKUP(I5911,Sheet2!$G$3:$H$7,2)</f>
        <v>4.1135930663129082E-7</v>
      </c>
      <c r="O5911" s="2">
        <v>1.07165984222293E-11</v>
      </c>
    </row>
    <row r="5912" spans="1:15" x14ac:dyDescent="0.25">
      <c r="A5912">
        <v>5901</v>
      </c>
      <c r="B5912">
        <v>391148</v>
      </c>
      <c r="C5912">
        <v>2796</v>
      </c>
      <c r="D5912">
        <v>427</v>
      </c>
      <c r="E5912">
        <v>9.6821020431505893</v>
      </c>
      <c r="F5912">
        <f t="shared" si="466"/>
        <v>9.6808240431505901</v>
      </c>
      <c r="G5912">
        <f t="shared" si="467"/>
        <v>9.6806551742193303</v>
      </c>
      <c r="H5912" s="2">
        <f t="shared" si="463"/>
        <v>7.8229600000000003E-3</v>
      </c>
      <c r="I5912">
        <f>VLOOKUP(A5912,Sheet2!$B$2:$D$15,2)</f>
        <v>4</v>
      </c>
      <c r="J5912">
        <f>VLOOKUP(A5912,Sheet2!$B$2:$D$15,3)</f>
        <v>4</v>
      </c>
      <c r="L5912">
        <f t="shared" si="464"/>
        <v>1</v>
      </c>
      <c r="M5912" s="2">
        <f t="shared" si="465"/>
        <v>7.8229600000000003E-3</v>
      </c>
      <c r="N5912" s="2">
        <f>(D5912-H5912*VLOOKUP(I5912,Sheet2!$G$3:$I$7,3))/M5912/VLOOKUP(I5912,Sheet2!$G$3:$H$7,2)</f>
        <v>4.1667920020043558E-7</v>
      </c>
      <c r="O5912" s="2">
        <v>1.03897204067695E-11</v>
      </c>
    </row>
    <row r="5913" spans="1:15" x14ac:dyDescent="0.25">
      <c r="A5913">
        <v>5902</v>
      </c>
      <c r="B5913">
        <v>475299</v>
      </c>
      <c r="C5913">
        <v>3509</v>
      </c>
      <c r="D5913">
        <v>519</v>
      </c>
      <c r="E5913">
        <v>9.6817643052880697</v>
      </c>
      <c r="F5913">
        <f t="shared" si="466"/>
        <v>9.6804863052880705</v>
      </c>
      <c r="G5913">
        <f t="shared" si="467"/>
        <v>9.6803173545929653</v>
      </c>
      <c r="H5913" s="2">
        <f t="shared" si="463"/>
        <v>9.5059800000000007E-3</v>
      </c>
      <c r="I5913">
        <f>VLOOKUP(A5913,Sheet2!$B$2:$D$15,2)</f>
        <v>4</v>
      </c>
      <c r="J5913">
        <f>VLOOKUP(A5913,Sheet2!$B$2:$D$15,3)</f>
        <v>4</v>
      </c>
      <c r="L5913">
        <f t="shared" si="464"/>
        <v>1</v>
      </c>
      <c r="M5913" s="2">
        <f t="shared" si="465"/>
        <v>9.5059800000000007E-3</v>
      </c>
      <c r="N5913" s="2">
        <f>(D5913-H5913*VLOOKUP(I5913,Sheet2!$G$3:$I$7,3))/M5913/VLOOKUP(I5913,Sheet2!$G$3:$H$7,2)</f>
        <v>4.1682211439535955E-7</v>
      </c>
      <c r="O5913" s="2">
        <v>1.07582170047095E-11</v>
      </c>
    </row>
    <row r="5914" spans="1:15" x14ac:dyDescent="0.25">
      <c r="A5914">
        <v>5903</v>
      </c>
      <c r="B5914">
        <v>436048</v>
      </c>
      <c r="C5914">
        <v>3206</v>
      </c>
      <c r="D5914">
        <v>480</v>
      </c>
      <c r="E5914">
        <v>9.6814264038978592</v>
      </c>
      <c r="F5914">
        <f t="shared" si="466"/>
        <v>9.68014840389786</v>
      </c>
      <c r="G5914">
        <f t="shared" si="467"/>
        <v>9.6799793713993108</v>
      </c>
      <c r="H5914" s="2">
        <f t="shared" si="463"/>
        <v>8.7209599999999998E-3</v>
      </c>
      <c r="I5914">
        <f>VLOOKUP(A5914,Sheet2!$B$2:$D$15,2)</f>
        <v>4</v>
      </c>
      <c r="J5914">
        <f>VLOOKUP(A5914,Sheet2!$B$2:$D$15,3)</f>
        <v>4</v>
      </c>
      <c r="L5914">
        <f t="shared" si="464"/>
        <v>1</v>
      </c>
      <c r="M5914" s="2">
        <f t="shared" si="465"/>
        <v>8.7209599999999998E-3</v>
      </c>
      <c r="N5914" s="2">
        <f>(D5914-H5914*VLOOKUP(I5914,Sheet2!$G$3:$I$7,3))/M5914/VLOOKUP(I5914,Sheet2!$G$3:$H$7,2)</f>
        <v>4.2124812130774592E-7</v>
      </c>
      <c r="O5914" s="2">
        <v>1.18812833093771E-11</v>
      </c>
    </row>
    <row r="5915" spans="1:15" x14ac:dyDescent="0.25">
      <c r="A5915">
        <v>5904</v>
      </c>
      <c r="B5915">
        <v>422998</v>
      </c>
      <c r="C5915">
        <v>3069</v>
      </c>
      <c r="D5915">
        <v>469</v>
      </c>
      <c r="E5915">
        <v>9.6810883389007607</v>
      </c>
      <c r="F5915">
        <f t="shared" si="466"/>
        <v>9.6798103389007615</v>
      </c>
      <c r="G5915">
        <f t="shared" si="467"/>
        <v>9.6796412245591608</v>
      </c>
      <c r="H5915" s="2">
        <f t="shared" si="463"/>
        <v>8.4599600000000007E-3</v>
      </c>
      <c r="I5915">
        <f>VLOOKUP(A5915,Sheet2!$B$2:$D$15,2)</f>
        <v>4</v>
      </c>
      <c r="J5915">
        <f>VLOOKUP(A5915,Sheet2!$B$2:$D$15,3)</f>
        <v>4</v>
      </c>
      <c r="L5915">
        <f t="shared" si="464"/>
        <v>1</v>
      </c>
      <c r="M5915" s="2">
        <f t="shared" si="465"/>
        <v>8.4599600000000007E-3</v>
      </c>
      <c r="N5915" s="2">
        <f>(D5915-H5915*VLOOKUP(I5915,Sheet2!$G$3:$I$7,3))/M5915/VLOOKUP(I5915,Sheet2!$G$3:$H$7,2)</f>
        <v>4.2522614362242844E-7</v>
      </c>
      <c r="O5915" s="2">
        <v>1.0822163611825101E-11</v>
      </c>
    </row>
    <row r="5916" spans="1:15" x14ac:dyDescent="0.25">
      <c r="A5916">
        <v>5905</v>
      </c>
      <c r="B5916">
        <v>386549</v>
      </c>
      <c r="C5916">
        <v>2717</v>
      </c>
      <c r="D5916">
        <v>427</v>
      </c>
      <c r="E5916">
        <v>9.6807501102175593</v>
      </c>
      <c r="F5916">
        <f t="shared" si="466"/>
        <v>9.67947211021756</v>
      </c>
      <c r="G5916">
        <f t="shared" si="467"/>
        <v>9.6793029139932791</v>
      </c>
      <c r="H5916" s="2">
        <f t="shared" si="463"/>
        <v>7.7309800000000001E-3</v>
      </c>
      <c r="I5916">
        <f>VLOOKUP(A5916,Sheet2!$B$2:$D$15,2)</f>
        <v>4</v>
      </c>
      <c r="J5916">
        <f>VLOOKUP(A5916,Sheet2!$B$2:$D$15,3)</f>
        <v>4</v>
      </c>
      <c r="L5916">
        <f t="shared" si="464"/>
        <v>1</v>
      </c>
      <c r="M5916" s="2">
        <f t="shared" si="465"/>
        <v>7.7309800000000001E-3</v>
      </c>
      <c r="N5916" s="2">
        <f>(D5916-H5916*VLOOKUP(I5916,Sheet2!$G$3:$I$7,3))/M5916/VLOOKUP(I5916,Sheet2!$G$3:$H$7,2)</f>
        <v>4.2317325009248502E-7</v>
      </c>
      <c r="O5916" s="2">
        <v>1.14632940574282E-11</v>
      </c>
    </row>
    <row r="5917" spans="1:15" x14ac:dyDescent="0.25">
      <c r="A5917">
        <v>5906</v>
      </c>
      <c r="B5917">
        <v>459898</v>
      </c>
      <c r="C5917">
        <v>3452</v>
      </c>
      <c r="D5917">
        <v>504</v>
      </c>
      <c r="E5917">
        <v>9.6804117177689992</v>
      </c>
      <c r="F5917">
        <f t="shared" si="466"/>
        <v>9.679133717769</v>
      </c>
      <c r="G5917">
        <f t="shared" si="467"/>
        <v>9.6789644396224013</v>
      </c>
      <c r="H5917" s="2">
        <f t="shared" si="463"/>
        <v>9.1979599999999998E-3</v>
      </c>
      <c r="I5917">
        <f>VLOOKUP(A5917,Sheet2!$B$2:$D$15,2)</f>
        <v>4</v>
      </c>
      <c r="J5917">
        <f>VLOOKUP(A5917,Sheet2!$B$2:$D$15,3)</f>
        <v>4</v>
      </c>
      <c r="L5917">
        <f t="shared" si="464"/>
        <v>1</v>
      </c>
      <c r="M5917" s="2">
        <f t="shared" si="465"/>
        <v>9.1979599999999998E-3</v>
      </c>
      <c r="N5917" s="2">
        <f>(D5917-H5917*VLOOKUP(I5917,Sheet2!$G$3:$I$7,3))/M5917/VLOOKUP(I5917,Sheet2!$G$3:$H$7,2)</f>
        <v>4.1879758837829265E-7</v>
      </c>
      <c r="O5917" s="2">
        <v>1.1511698441965801E-11</v>
      </c>
    </row>
    <row r="5918" spans="1:15" x14ac:dyDescent="0.25">
      <c r="A5918">
        <v>5907</v>
      </c>
      <c r="B5918">
        <v>427599</v>
      </c>
      <c r="C5918">
        <v>3181</v>
      </c>
      <c r="D5918">
        <v>467</v>
      </c>
      <c r="E5918">
        <v>9.6800731614758</v>
      </c>
      <c r="F5918">
        <f t="shared" si="466"/>
        <v>9.6787951614758008</v>
      </c>
      <c r="G5918">
        <f t="shared" si="467"/>
        <v>9.6786258013672111</v>
      </c>
      <c r="H5918" s="2">
        <f t="shared" si="463"/>
        <v>8.5519800000000007E-3</v>
      </c>
      <c r="I5918">
        <f>VLOOKUP(A5918,Sheet2!$B$2:$D$15,2)</f>
        <v>4</v>
      </c>
      <c r="J5918">
        <f>VLOOKUP(A5918,Sheet2!$B$2:$D$15,3)</f>
        <v>4</v>
      </c>
      <c r="L5918">
        <f t="shared" si="464"/>
        <v>1</v>
      </c>
      <c r="M5918" s="2">
        <f t="shared" si="465"/>
        <v>8.5519800000000007E-3</v>
      </c>
      <c r="N5918" s="2">
        <f>(D5918-H5918*VLOOKUP(I5918,Sheet2!$G$3:$I$7,3))/M5918/VLOOKUP(I5918,Sheet2!$G$3:$H$7,2)</f>
        <v>4.1692237154436751E-7</v>
      </c>
      <c r="O5918" s="2">
        <v>1.18058954268104E-11</v>
      </c>
    </row>
    <row r="5919" spans="1:15" x14ac:dyDescent="0.25">
      <c r="A5919">
        <v>5908</v>
      </c>
      <c r="B5919">
        <v>391548</v>
      </c>
      <c r="C5919">
        <v>2696</v>
      </c>
      <c r="D5919">
        <v>428</v>
      </c>
      <c r="E5919">
        <v>9.6797344412586206</v>
      </c>
      <c r="F5919">
        <f t="shared" si="466"/>
        <v>9.6784564412586214</v>
      </c>
      <c r="G5919">
        <f t="shared" si="467"/>
        <v>9.6782869991483551</v>
      </c>
      <c r="H5919" s="2">
        <f t="shared" si="463"/>
        <v>7.8309599999999997E-3</v>
      </c>
      <c r="I5919">
        <f>VLOOKUP(A5919,Sheet2!$B$2:$D$15,2)</f>
        <v>4</v>
      </c>
      <c r="J5919">
        <f>VLOOKUP(A5919,Sheet2!$B$2:$D$15,3)</f>
        <v>4</v>
      </c>
      <c r="L5919">
        <f t="shared" si="464"/>
        <v>1</v>
      </c>
      <c r="M5919" s="2">
        <f t="shared" si="465"/>
        <v>7.8309599999999997E-3</v>
      </c>
      <c r="N5919" s="2">
        <f>(D5919-H5919*VLOOKUP(I5919,Sheet2!$G$3:$I$7,3))/M5919/VLOOKUP(I5919,Sheet2!$G$3:$H$7,2)</f>
        <v>4.1739857131181879E-7</v>
      </c>
      <c r="O5919" s="2">
        <v>1.13451764634146E-11</v>
      </c>
    </row>
    <row r="5920" spans="1:15" x14ac:dyDescent="0.25">
      <c r="A5920">
        <v>5909</v>
      </c>
      <c r="B5920">
        <v>432399</v>
      </c>
      <c r="C5920">
        <v>3179</v>
      </c>
      <c r="D5920">
        <v>468</v>
      </c>
      <c r="E5920">
        <v>9.6793955570380898</v>
      </c>
      <c r="F5920">
        <f t="shared" si="466"/>
        <v>9.6781175570380906</v>
      </c>
      <c r="G5920">
        <f t="shared" si="467"/>
        <v>9.6779480328864516</v>
      </c>
      <c r="H5920" s="2">
        <f t="shared" si="463"/>
        <v>8.6479799999999996E-3</v>
      </c>
      <c r="I5920">
        <f>VLOOKUP(A5920,Sheet2!$B$2:$D$15,2)</f>
        <v>4</v>
      </c>
      <c r="J5920">
        <f>VLOOKUP(A5920,Sheet2!$B$2:$D$15,3)</f>
        <v>4</v>
      </c>
      <c r="L5920">
        <f t="shared" si="464"/>
        <v>1</v>
      </c>
      <c r="M5920" s="2">
        <f t="shared" si="465"/>
        <v>8.6479799999999996E-3</v>
      </c>
      <c r="N5920" s="2">
        <f>(D5920-H5920*VLOOKUP(I5920,Sheet2!$G$3:$I$7,3))/M5920/VLOOKUP(I5920,Sheet2!$G$3:$H$7,2)</f>
        <v>4.1201683896123721E-7</v>
      </c>
      <c r="O5920" s="2">
        <v>1.09942187115201E-11</v>
      </c>
    </row>
    <row r="5921" spans="1:15" x14ac:dyDescent="0.25">
      <c r="A5921">
        <v>5910</v>
      </c>
      <c r="B5921">
        <v>484948</v>
      </c>
      <c r="C5921">
        <v>3529</v>
      </c>
      <c r="D5921">
        <v>520</v>
      </c>
      <c r="E5921">
        <v>9.6790565087348099</v>
      </c>
      <c r="F5921">
        <f t="shared" si="466"/>
        <v>9.6777785087348107</v>
      </c>
      <c r="G5921">
        <f t="shared" si="467"/>
        <v>9.6776089025020653</v>
      </c>
      <c r="H5921" s="2">
        <f t="shared" si="463"/>
        <v>9.6989599999999995E-3</v>
      </c>
      <c r="I5921">
        <f>VLOOKUP(A5921,Sheet2!$B$2:$D$15,2)</f>
        <v>4</v>
      </c>
      <c r="J5921">
        <f>VLOOKUP(A5921,Sheet2!$B$2:$D$15,3)</f>
        <v>4</v>
      </c>
      <c r="L5921">
        <f t="shared" si="464"/>
        <v>1</v>
      </c>
      <c r="M5921" s="2">
        <f t="shared" si="465"/>
        <v>9.6989599999999995E-3</v>
      </c>
      <c r="N5921" s="2">
        <f>(D5921-H5921*VLOOKUP(I5921,Sheet2!$G$3:$I$7,3))/M5921/VLOOKUP(I5921,Sheet2!$G$3:$H$7,2)</f>
        <v>4.0698995727376959E-7</v>
      </c>
      <c r="O5921" s="2">
        <v>1.1001107304021799E-11</v>
      </c>
    </row>
    <row r="5922" spans="1:15" x14ac:dyDescent="0.25">
      <c r="A5922">
        <v>5911</v>
      </c>
      <c r="B5922">
        <v>404298</v>
      </c>
      <c r="C5922">
        <v>2993</v>
      </c>
      <c r="D5922">
        <v>428</v>
      </c>
      <c r="E5922">
        <v>9.6787172962693209</v>
      </c>
      <c r="F5922">
        <f t="shared" si="466"/>
        <v>9.6774392962693216</v>
      </c>
      <c r="G5922">
        <f t="shared" si="467"/>
        <v>9.6772696079157363</v>
      </c>
      <c r="H5922" s="2">
        <f t="shared" si="463"/>
        <v>8.0859599999999997E-3</v>
      </c>
      <c r="I5922">
        <f>VLOOKUP(A5922,Sheet2!$B$2:$D$15,2)</f>
        <v>4</v>
      </c>
      <c r="J5922">
        <f>VLOOKUP(A5922,Sheet2!$B$2:$D$15,3)</f>
        <v>4</v>
      </c>
      <c r="L5922">
        <f t="shared" si="464"/>
        <v>1</v>
      </c>
      <c r="M5922" s="2">
        <f t="shared" si="465"/>
        <v>8.0859599999999997E-3</v>
      </c>
      <c r="N5922" s="2">
        <f>(D5922-H5922*VLOOKUP(I5922,Sheet2!$G$3:$I$7,3))/M5922/VLOOKUP(I5922,Sheet2!$G$3:$H$7,2)</f>
        <v>4.0016253679216818E-7</v>
      </c>
      <c r="O5922" s="2">
        <v>1.1867646776470501E-11</v>
      </c>
    </row>
    <row r="5923" spans="1:15" x14ac:dyDescent="0.25">
      <c r="A5923">
        <v>5912</v>
      </c>
      <c r="B5923">
        <v>386699</v>
      </c>
      <c r="C5923">
        <v>2722</v>
      </c>
      <c r="D5923">
        <v>403</v>
      </c>
      <c r="E5923">
        <v>9.6783779195621502</v>
      </c>
      <c r="F5923">
        <f t="shared" si="466"/>
        <v>9.677099919562151</v>
      </c>
      <c r="G5923">
        <f t="shared" si="467"/>
        <v>9.676930149047962</v>
      </c>
      <c r="H5923" s="2">
        <f t="shared" si="463"/>
        <v>7.7339799999999997E-3</v>
      </c>
      <c r="I5923">
        <f>VLOOKUP(A5923,Sheet2!$B$2:$D$15,2)</f>
        <v>4</v>
      </c>
      <c r="J5923">
        <f>VLOOKUP(A5923,Sheet2!$B$2:$D$15,3)</f>
        <v>4</v>
      </c>
      <c r="L5923">
        <f t="shared" si="464"/>
        <v>1</v>
      </c>
      <c r="M5923" s="2">
        <f t="shared" si="465"/>
        <v>7.7339799999999997E-3</v>
      </c>
      <c r="N5923" s="2">
        <f>(D5923-H5923*VLOOKUP(I5923,Sheet2!$G$3:$I$7,3))/M5923/VLOOKUP(I5923,Sheet2!$G$3:$H$7,2)</f>
        <v>3.9192711682729974E-7</v>
      </c>
      <c r="O5923" s="2">
        <v>1.1218408209439501E-11</v>
      </c>
    </row>
    <row r="5924" spans="1:15" x14ac:dyDescent="0.25">
      <c r="A5924">
        <v>5913</v>
      </c>
      <c r="B5924">
        <v>435398</v>
      </c>
      <c r="C5924">
        <v>3131</v>
      </c>
      <c r="D5924">
        <v>448</v>
      </c>
      <c r="E5924">
        <v>9.6780383785337705</v>
      </c>
      <c r="F5924">
        <f t="shared" si="466"/>
        <v>9.6767603785337712</v>
      </c>
      <c r="G5924">
        <f t="shared" si="467"/>
        <v>9.67659052581919</v>
      </c>
      <c r="H5924" s="2">
        <f t="shared" si="463"/>
        <v>8.7079600000000007E-3</v>
      </c>
      <c r="I5924">
        <f>VLOOKUP(A5924,Sheet2!$B$2:$D$15,2)</f>
        <v>4</v>
      </c>
      <c r="J5924">
        <f>VLOOKUP(A5924,Sheet2!$B$2:$D$15,3)</f>
        <v>4</v>
      </c>
      <c r="L5924">
        <f t="shared" si="464"/>
        <v>1</v>
      </c>
      <c r="M5924" s="2">
        <f t="shared" si="465"/>
        <v>8.7079600000000007E-3</v>
      </c>
      <c r="N5924" s="2">
        <f>(D5924-H5924*VLOOKUP(I5924,Sheet2!$G$3:$I$7,3))/M5924/VLOOKUP(I5924,Sheet2!$G$3:$H$7,2)</f>
        <v>3.8532181659079731E-7</v>
      </c>
      <c r="O5924" s="2">
        <v>1.1021888069852901E-11</v>
      </c>
    </row>
    <row r="5925" spans="1:15" x14ac:dyDescent="0.25">
      <c r="A5925">
        <v>5914</v>
      </c>
      <c r="B5925">
        <v>453249</v>
      </c>
      <c r="C5925">
        <v>3368</v>
      </c>
      <c r="D5925">
        <v>467</v>
      </c>
      <c r="E5925">
        <v>9.6776986731046097</v>
      </c>
      <c r="F5925">
        <f t="shared" si="466"/>
        <v>9.6764206731046105</v>
      </c>
      <c r="G5925">
        <f t="shared" si="467"/>
        <v>9.6762507381498466</v>
      </c>
      <c r="H5925" s="2">
        <f t="shared" si="463"/>
        <v>9.0649800000000003E-3</v>
      </c>
      <c r="I5925">
        <f>VLOOKUP(A5925,Sheet2!$B$2:$D$15,2)</f>
        <v>4</v>
      </c>
      <c r="J5925">
        <f>VLOOKUP(A5925,Sheet2!$B$2:$D$15,3)</f>
        <v>4</v>
      </c>
      <c r="L5925">
        <f t="shared" si="464"/>
        <v>1</v>
      </c>
      <c r="M5925" s="2">
        <f t="shared" si="465"/>
        <v>9.0649800000000003E-3</v>
      </c>
      <c r="N5925" s="2">
        <f>(D5925-H5925*VLOOKUP(I5925,Sheet2!$G$3:$I$7,3))/M5925/VLOOKUP(I5925,Sheet2!$G$3:$H$7,2)</f>
        <v>3.8601936606589312E-7</v>
      </c>
      <c r="O5925" s="2">
        <v>1.15086289452985E-11</v>
      </c>
    </row>
    <row r="5926" spans="1:15" x14ac:dyDescent="0.25">
      <c r="A5926">
        <v>5915</v>
      </c>
      <c r="B5926">
        <v>423348</v>
      </c>
      <c r="C5926">
        <v>3185</v>
      </c>
      <c r="D5926">
        <v>452</v>
      </c>
      <c r="E5926">
        <v>9.6773588031950801</v>
      </c>
      <c r="F5926">
        <f t="shared" si="466"/>
        <v>9.6760808031950809</v>
      </c>
      <c r="G5926">
        <f t="shared" si="467"/>
        <v>9.6759107859603155</v>
      </c>
      <c r="H5926" s="2">
        <f t="shared" si="463"/>
        <v>8.4669600000000008E-3</v>
      </c>
      <c r="I5926">
        <f>VLOOKUP(A5926,Sheet2!$B$2:$D$15,2)</f>
        <v>4</v>
      </c>
      <c r="J5926">
        <f>VLOOKUP(A5926,Sheet2!$B$2:$D$15,3)</f>
        <v>4</v>
      </c>
      <c r="L5926">
        <f t="shared" si="464"/>
        <v>1</v>
      </c>
      <c r="M5926" s="2">
        <f t="shared" si="465"/>
        <v>8.4669600000000008E-3</v>
      </c>
      <c r="N5926" s="2">
        <f>(D5926-H5926*VLOOKUP(I5926,Sheet2!$G$3:$I$7,3))/M5926/VLOOKUP(I5926,Sheet2!$G$3:$H$7,2)</f>
        <v>4.0468977248032345E-7</v>
      </c>
      <c r="O5926" s="2">
        <v>1.1354062926281999E-11</v>
      </c>
    </row>
    <row r="5927" spans="1:15" x14ac:dyDescent="0.25">
      <c r="A5927">
        <v>5916</v>
      </c>
      <c r="B5927">
        <v>425199</v>
      </c>
      <c r="C5927">
        <v>2922</v>
      </c>
      <c r="D5927">
        <v>457</v>
      </c>
      <c r="E5927">
        <v>9.6770187687255493</v>
      </c>
      <c r="F5927">
        <f t="shared" si="466"/>
        <v>9.6757407687255501</v>
      </c>
      <c r="G5927">
        <f t="shared" si="467"/>
        <v>9.6755706691709342</v>
      </c>
      <c r="H5927" s="2">
        <f t="shared" si="463"/>
        <v>8.5039799999999995E-3</v>
      </c>
      <c r="I5927">
        <f>VLOOKUP(A5927,Sheet2!$B$2:$D$15,2)</f>
        <v>4</v>
      </c>
      <c r="J5927">
        <f>VLOOKUP(A5927,Sheet2!$B$2:$D$15,3)</f>
        <v>4</v>
      </c>
      <c r="L5927">
        <f t="shared" si="464"/>
        <v>1</v>
      </c>
      <c r="M5927" s="2">
        <f t="shared" si="465"/>
        <v>8.5039799999999995E-3</v>
      </c>
      <c r="N5927" s="2">
        <f>(D5927-H5927*VLOOKUP(I5927,Sheet2!$G$3:$I$7,3))/M5927/VLOOKUP(I5927,Sheet2!$G$3:$H$7,2)</f>
        <v>4.0824543131568994E-7</v>
      </c>
      <c r="O5927" s="2">
        <v>1.1046395805860799E-11</v>
      </c>
    </row>
    <row r="5928" spans="1:15" x14ac:dyDescent="0.25">
      <c r="A5928">
        <v>5917</v>
      </c>
      <c r="B5928">
        <v>418948</v>
      </c>
      <c r="C5928">
        <v>3112</v>
      </c>
      <c r="D5928">
        <v>445</v>
      </c>
      <c r="E5928">
        <v>9.6766785696163193</v>
      </c>
      <c r="F5928">
        <f t="shared" si="466"/>
        <v>9.6754005696163201</v>
      </c>
      <c r="G5928">
        <f t="shared" si="467"/>
        <v>9.6752303877020012</v>
      </c>
      <c r="H5928" s="2">
        <f t="shared" si="463"/>
        <v>8.3789599999999995E-3</v>
      </c>
      <c r="I5928">
        <f>VLOOKUP(A5928,Sheet2!$B$2:$D$15,2)</f>
        <v>4</v>
      </c>
      <c r="J5928">
        <f>VLOOKUP(A5928,Sheet2!$B$2:$D$15,3)</f>
        <v>4</v>
      </c>
      <c r="L5928">
        <f t="shared" si="464"/>
        <v>1</v>
      </c>
      <c r="M5928" s="2">
        <f t="shared" si="465"/>
        <v>8.3789599999999995E-3</v>
      </c>
      <c r="N5928" s="2">
        <f>(D5928-H5928*VLOOKUP(I5928,Sheet2!$G$3:$I$7,3))/M5928/VLOOKUP(I5928,Sheet2!$G$3:$H$7,2)</f>
        <v>4.0194216418266713E-7</v>
      </c>
      <c r="O5928" s="2">
        <v>1.06760246428571E-11</v>
      </c>
    </row>
    <row r="5929" spans="1:15" x14ac:dyDescent="0.25">
      <c r="A5929">
        <v>5918</v>
      </c>
      <c r="B5929">
        <v>440248</v>
      </c>
      <c r="C5929">
        <v>3204</v>
      </c>
      <c r="D5929">
        <v>481</v>
      </c>
      <c r="E5929">
        <v>9.6763382057876797</v>
      </c>
      <c r="F5929">
        <f t="shared" si="466"/>
        <v>9.6750602057876804</v>
      </c>
      <c r="G5929">
        <f t="shared" si="467"/>
        <v>9.6748899414737863</v>
      </c>
      <c r="H5929" s="2">
        <f t="shared" si="463"/>
        <v>8.8049600000000006E-3</v>
      </c>
      <c r="I5929">
        <f>VLOOKUP(A5929,Sheet2!$B$2:$D$15,2)</f>
        <v>4</v>
      </c>
      <c r="J5929">
        <f>VLOOKUP(A5929,Sheet2!$B$2:$D$15,3)</f>
        <v>4</v>
      </c>
      <c r="L5929">
        <f t="shared" si="464"/>
        <v>1</v>
      </c>
      <c r="M5929" s="2">
        <f t="shared" si="465"/>
        <v>8.8049600000000006E-3</v>
      </c>
      <c r="N5929" s="2">
        <f>(D5929-H5929*VLOOKUP(I5929,Sheet2!$G$3:$I$7,3))/M5929/VLOOKUP(I5929,Sheet2!$G$3:$H$7,2)</f>
        <v>4.171330041249477E-7</v>
      </c>
      <c r="O5929" s="2">
        <v>1.0835197327736901E-11</v>
      </c>
    </row>
    <row r="5930" spans="1:15" x14ac:dyDescent="0.25">
      <c r="A5930">
        <v>5919</v>
      </c>
      <c r="B5930">
        <v>386099</v>
      </c>
      <c r="C5930">
        <v>2869</v>
      </c>
      <c r="D5930">
        <v>430</v>
      </c>
      <c r="E5930">
        <v>9.6759976771598897</v>
      </c>
      <c r="F5930">
        <f t="shared" si="466"/>
        <v>9.6747196771598905</v>
      </c>
      <c r="G5930">
        <f t="shared" si="467"/>
        <v>9.6745493304065153</v>
      </c>
      <c r="H5930" s="2">
        <f t="shared" si="463"/>
        <v>7.7219799999999998E-3</v>
      </c>
      <c r="I5930">
        <f>VLOOKUP(A5930,Sheet2!$B$2:$D$15,2)</f>
        <v>4</v>
      </c>
      <c r="J5930">
        <f>VLOOKUP(A5930,Sheet2!$B$2:$D$15,3)</f>
        <v>4</v>
      </c>
      <c r="L5930">
        <f t="shared" si="464"/>
        <v>1</v>
      </c>
      <c r="M5930" s="2">
        <f t="shared" si="465"/>
        <v>7.7219799999999998E-3</v>
      </c>
      <c r="N5930" s="2">
        <f>(D5930-H5930*VLOOKUP(I5930,Sheet2!$G$3:$I$7,3))/M5930/VLOOKUP(I5930,Sheet2!$G$3:$H$7,2)</f>
        <v>4.2770199909867674E-7</v>
      </c>
      <c r="O5930" s="2">
        <v>1.07149450798914E-11</v>
      </c>
    </row>
    <row r="5931" spans="1:15" x14ac:dyDescent="0.25">
      <c r="A5931">
        <v>5920</v>
      </c>
      <c r="B5931">
        <v>448698</v>
      </c>
      <c r="C5931">
        <v>3245</v>
      </c>
      <c r="D5931">
        <v>499</v>
      </c>
      <c r="E5931">
        <v>9.6756569836531394</v>
      </c>
      <c r="F5931">
        <f t="shared" si="466"/>
        <v>9.6743789836531402</v>
      </c>
      <c r="G5931">
        <f t="shared" si="467"/>
        <v>9.6742085544203711</v>
      </c>
      <c r="H5931" s="2">
        <f t="shared" si="463"/>
        <v>8.9739599999999996E-3</v>
      </c>
      <c r="I5931">
        <f>VLOOKUP(A5931,Sheet2!$B$2:$D$15,2)</f>
        <v>4</v>
      </c>
      <c r="J5931">
        <f>VLOOKUP(A5931,Sheet2!$B$2:$D$15,3)</f>
        <v>4</v>
      </c>
      <c r="L5931">
        <f t="shared" si="464"/>
        <v>1</v>
      </c>
      <c r="M5931" s="2">
        <f t="shared" si="465"/>
        <v>8.9739599999999996E-3</v>
      </c>
      <c r="N5931" s="2">
        <f>(D5931-H5931*VLOOKUP(I5931,Sheet2!$G$3:$I$7,3))/M5931/VLOOKUP(I5931,Sheet2!$G$3:$H$7,2)</f>
        <v>4.2690329196920868E-7</v>
      </c>
      <c r="O5931" s="2">
        <v>1.101257134726E-11</v>
      </c>
    </row>
    <row r="5932" spans="1:15" x14ac:dyDescent="0.25">
      <c r="A5932">
        <v>5921</v>
      </c>
      <c r="B5932">
        <v>442049</v>
      </c>
      <c r="C5932">
        <v>3198</v>
      </c>
      <c r="D5932">
        <v>477</v>
      </c>
      <c r="E5932">
        <v>9.6753161251875994</v>
      </c>
      <c r="F5932">
        <f t="shared" si="466"/>
        <v>9.6740381251876002</v>
      </c>
      <c r="G5932">
        <f t="shared" si="467"/>
        <v>9.6738676134355046</v>
      </c>
      <c r="H5932" s="2">
        <f t="shared" si="463"/>
        <v>8.84098E-3</v>
      </c>
      <c r="I5932">
        <f>VLOOKUP(A5932,Sheet2!$B$2:$D$15,2)</f>
        <v>4</v>
      </c>
      <c r="J5932">
        <f>VLOOKUP(A5932,Sheet2!$B$2:$D$15,3)</f>
        <v>4</v>
      </c>
      <c r="L5932">
        <f t="shared" si="464"/>
        <v>1</v>
      </c>
      <c r="M5932" s="2">
        <f t="shared" si="465"/>
        <v>8.84098E-3</v>
      </c>
      <c r="N5932" s="2">
        <f>(D5932-H5932*VLOOKUP(I5932,Sheet2!$G$3:$I$7,3))/M5932/VLOOKUP(I5932,Sheet2!$G$3:$H$7,2)</f>
        <v>4.1038294770489245E-7</v>
      </c>
      <c r="O5932" s="2">
        <v>1.07899769635913E-11</v>
      </c>
    </row>
    <row r="5933" spans="1:15" x14ac:dyDescent="0.25">
      <c r="A5933">
        <v>5922</v>
      </c>
      <c r="B5933">
        <v>431948</v>
      </c>
      <c r="C5933">
        <v>3151</v>
      </c>
      <c r="D5933">
        <v>458</v>
      </c>
      <c r="E5933">
        <v>9.67497510168341</v>
      </c>
      <c r="F5933">
        <f t="shared" si="466"/>
        <v>9.6736971016834108</v>
      </c>
      <c r="G5933">
        <f t="shared" si="467"/>
        <v>9.6735265073720349</v>
      </c>
      <c r="H5933" s="2">
        <f t="shared" si="463"/>
        <v>8.6389599999999993E-3</v>
      </c>
      <c r="I5933">
        <f>VLOOKUP(A5933,Sheet2!$B$2:$D$15,2)</f>
        <v>4</v>
      </c>
      <c r="J5933">
        <f>VLOOKUP(A5933,Sheet2!$B$2:$D$15,3)</f>
        <v>4</v>
      </c>
      <c r="L5933">
        <f t="shared" si="464"/>
        <v>1</v>
      </c>
      <c r="M5933" s="2">
        <f t="shared" si="465"/>
        <v>8.6389599999999993E-3</v>
      </c>
      <c r="N5933" s="2">
        <f>(D5933-H5933*VLOOKUP(I5933,Sheet2!$G$3:$I$7,3))/M5933/VLOOKUP(I5933,Sheet2!$G$3:$H$7,2)</f>
        <v>4.0100640771574353E-7</v>
      </c>
      <c r="O5933" s="2">
        <v>1.2129668502994E-11</v>
      </c>
    </row>
    <row r="5934" spans="1:15" x14ac:dyDescent="0.25">
      <c r="A5934">
        <v>5923</v>
      </c>
      <c r="B5934">
        <v>391899</v>
      </c>
      <c r="C5934">
        <v>2934</v>
      </c>
      <c r="D5934">
        <v>424</v>
      </c>
      <c r="E5934">
        <v>9.67463391306066</v>
      </c>
      <c r="F5934">
        <f t="shared" si="466"/>
        <v>9.6733559130606608</v>
      </c>
      <c r="G5934">
        <f t="shared" si="467"/>
        <v>9.6731852361500259</v>
      </c>
      <c r="H5934" s="2">
        <f t="shared" si="463"/>
        <v>7.8379799999999996E-3</v>
      </c>
      <c r="I5934">
        <f>VLOOKUP(A5934,Sheet2!$B$2:$D$15,2)</f>
        <v>4</v>
      </c>
      <c r="J5934">
        <f>VLOOKUP(A5934,Sheet2!$B$2:$D$15,3)</f>
        <v>4</v>
      </c>
      <c r="L5934">
        <f t="shared" si="464"/>
        <v>1</v>
      </c>
      <c r="M5934" s="2">
        <f t="shared" si="465"/>
        <v>7.8379799999999996E-3</v>
      </c>
      <c r="N5934" s="2">
        <f>(D5934-H5934*VLOOKUP(I5934,Sheet2!$G$3:$I$7,3))/M5934/VLOOKUP(I5934,Sheet2!$G$3:$H$7,2)</f>
        <v>4.1180570542410168E-7</v>
      </c>
      <c r="O5934" s="2">
        <v>1.13890829453149E-11</v>
      </c>
    </row>
    <row r="5935" spans="1:15" x14ac:dyDescent="0.25">
      <c r="A5935">
        <v>5924</v>
      </c>
      <c r="B5935">
        <v>421748</v>
      </c>
      <c r="C5935">
        <v>2975</v>
      </c>
      <c r="D5935">
        <v>462</v>
      </c>
      <c r="E5935">
        <v>9.6742925592393902</v>
      </c>
      <c r="F5935">
        <f t="shared" si="466"/>
        <v>9.673014559239391</v>
      </c>
      <c r="G5935">
        <f t="shared" si="467"/>
        <v>9.672843799689506</v>
      </c>
      <c r="H5935" s="2">
        <f t="shared" si="463"/>
        <v>8.43496E-3</v>
      </c>
      <c r="I5935">
        <f>VLOOKUP(A5935,Sheet2!$B$2:$D$15,2)</f>
        <v>4</v>
      </c>
      <c r="J5935">
        <f>VLOOKUP(A5935,Sheet2!$B$2:$D$15,3)</f>
        <v>4</v>
      </c>
      <c r="L5935">
        <f t="shared" si="464"/>
        <v>1</v>
      </c>
      <c r="M5935" s="2">
        <f t="shared" si="465"/>
        <v>8.43496E-3</v>
      </c>
      <c r="N5935" s="2">
        <f>(D5935-H5935*VLOOKUP(I5935,Sheet2!$G$3:$I$7,3))/M5935/VLOOKUP(I5935,Sheet2!$G$3:$H$7,2)</f>
        <v>4.1857043969384564E-7</v>
      </c>
      <c r="O5935" s="2">
        <v>1.16071437007633E-11</v>
      </c>
    </row>
    <row r="5936" spans="1:15" x14ac:dyDescent="0.25">
      <c r="A5936">
        <v>5925</v>
      </c>
      <c r="B5936">
        <v>463399</v>
      </c>
      <c r="C5936">
        <v>3390</v>
      </c>
      <c r="D5936">
        <v>500</v>
      </c>
      <c r="E5936">
        <v>9.6739510401396203</v>
      </c>
      <c r="F5936">
        <f t="shared" si="466"/>
        <v>9.672673040139621</v>
      </c>
      <c r="G5936">
        <f t="shared" si="467"/>
        <v>9.6725021979104717</v>
      </c>
      <c r="H5936" s="2">
        <f t="shared" si="463"/>
        <v>9.2679800000000003E-3</v>
      </c>
      <c r="I5936">
        <f>VLOOKUP(A5936,Sheet2!$B$2:$D$15,2)</f>
        <v>4</v>
      </c>
      <c r="J5936">
        <f>VLOOKUP(A5936,Sheet2!$B$2:$D$15,3)</f>
        <v>4</v>
      </c>
      <c r="L5936">
        <f t="shared" si="464"/>
        <v>1</v>
      </c>
      <c r="M5936" s="2">
        <f t="shared" si="465"/>
        <v>9.2679800000000003E-3</v>
      </c>
      <c r="N5936" s="2">
        <f>(D5936-H5936*VLOOKUP(I5936,Sheet2!$G$3:$I$7,3))/M5936/VLOOKUP(I5936,Sheet2!$G$3:$H$7,2)</f>
        <v>4.1034188496306641E-7</v>
      </c>
      <c r="O5936" s="2">
        <v>1.08935547807486E-11</v>
      </c>
    </row>
    <row r="5937" spans="1:15" x14ac:dyDescent="0.25">
      <c r="A5937">
        <v>5926</v>
      </c>
      <c r="B5937">
        <v>442298</v>
      </c>
      <c r="C5937">
        <v>3264</v>
      </c>
      <c r="D5937">
        <v>474</v>
      </c>
      <c r="E5937">
        <v>9.6736093556813199</v>
      </c>
      <c r="F5937">
        <f t="shared" si="466"/>
        <v>9.6723313556813206</v>
      </c>
      <c r="G5937">
        <f t="shared" si="467"/>
        <v>9.6721604307328803</v>
      </c>
      <c r="H5937" s="2">
        <f t="shared" si="463"/>
        <v>8.8459599999999999E-3</v>
      </c>
      <c r="I5937">
        <f>VLOOKUP(A5937,Sheet2!$B$2:$D$15,2)</f>
        <v>4</v>
      </c>
      <c r="J5937">
        <f>VLOOKUP(A5937,Sheet2!$B$2:$D$15,3)</f>
        <v>4</v>
      </c>
      <c r="L5937">
        <f t="shared" si="464"/>
        <v>1</v>
      </c>
      <c r="M5937" s="2">
        <f t="shared" si="465"/>
        <v>8.8459599999999999E-3</v>
      </c>
      <c r="N5937" s="2">
        <f>(D5937-H5937*VLOOKUP(I5937,Sheet2!$G$3:$I$7,3))/M5937/VLOOKUP(I5937,Sheet2!$G$3:$H$7,2)</f>
        <v>4.0668782879416142E-7</v>
      </c>
      <c r="O5937" s="2">
        <v>1.1534034354081899E-11</v>
      </c>
    </row>
    <row r="5938" spans="1:15" x14ac:dyDescent="0.25">
      <c r="A5938">
        <v>5927</v>
      </c>
      <c r="B5938">
        <v>387548</v>
      </c>
      <c r="C5938">
        <v>2797</v>
      </c>
      <c r="D5938">
        <v>422</v>
      </c>
      <c r="E5938">
        <v>9.6732675057844393</v>
      </c>
      <c r="F5938">
        <f t="shared" si="466"/>
        <v>9.6719895057844401</v>
      </c>
      <c r="G5938">
        <f t="shared" si="467"/>
        <v>9.6718184980766502</v>
      </c>
      <c r="H5938" s="2">
        <f t="shared" si="463"/>
        <v>7.7509600000000003E-3</v>
      </c>
      <c r="I5938">
        <f>VLOOKUP(A5938,Sheet2!$B$2:$D$15,2)</f>
        <v>4</v>
      </c>
      <c r="J5938">
        <f>VLOOKUP(A5938,Sheet2!$B$2:$D$15,3)</f>
        <v>4</v>
      </c>
      <c r="L5938">
        <f t="shared" si="464"/>
        <v>1</v>
      </c>
      <c r="M5938" s="2">
        <f t="shared" si="465"/>
        <v>7.7509600000000003E-3</v>
      </c>
      <c r="N5938" s="2">
        <f>(D5938-H5938*VLOOKUP(I5938,Sheet2!$G$3:$I$7,3))/M5938/VLOOKUP(I5938,Sheet2!$G$3:$H$7,2)</f>
        <v>4.1529868764643344E-7</v>
      </c>
      <c r="O5938" s="2">
        <v>1.19828282870514E-11</v>
      </c>
    </row>
    <row r="5939" spans="1:15" x14ac:dyDescent="0.25">
      <c r="A5939">
        <v>5928</v>
      </c>
      <c r="B5939">
        <v>432649</v>
      </c>
      <c r="C5939">
        <v>3120</v>
      </c>
      <c r="D5939">
        <v>466</v>
      </c>
      <c r="E5939">
        <v>9.6729254903688595</v>
      </c>
      <c r="F5939">
        <f t="shared" si="466"/>
        <v>9.6716474903688603</v>
      </c>
      <c r="G5939">
        <f t="shared" si="467"/>
        <v>9.6714763998616569</v>
      </c>
      <c r="H5939" s="2">
        <f t="shared" si="463"/>
        <v>8.6529799999999994E-3</v>
      </c>
      <c r="I5939">
        <f>VLOOKUP(A5939,Sheet2!$B$2:$D$15,2)</f>
        <v>4</v>
      </c>
      <c r="J5939">
        <f>VLOOKUP(A5939,Sheet2!$B$2:$D$15,3)</f>
        <v>4</v>
      </c>
      <c r="L5939">
        <f t="shared" si="464"/>
        <v>1</v>
      </c>
      <c r="M5939" s="2">
        <f t="shared" si="465"/>
        <v>8.6529799999999994E-3</v>
      </c>
      <c r="N5939" s="2">
        <f>(D5939-H5939*VLOOKUP(I5939,Sheet2!$G$3:$I$7,3))/M5939/VLOOKUP(I5939,Sheet2!$G$3:$H$7,2)</f>
        <v>4.0939279103846313E-7</v>
      </c>
      <c r="O5939" s="2">
        <v>1.16974097922077E-11</v>
      </c>
    </row>
    <row r="5940" spans="1:15" x14ac:dyDescent="0.25">
      <c r="A5940">
        <v>5929</v>
      </c>
      <c r="B5940">
        <v>457298</v>
      </c>
      <c r="C5940">
        <v>3276</v>
      </c>
      <c r="D5940">
        <v>480</v>
      </c>
      <c r="E5940">
        <v>9.6725833093544509</v>
      </c>
      <c r="F5940">
        <f t="shared" si="466"/>
        <v>9.6713053093544517</v>
      </c>
      <c r="G5940">
        <f t="shared" si="467"/>
        <v>9.671134136007737</v>
      </c>
      <c r="H5940" s="2">
        <f t="shared" si="463"/>
        <v>9.1459599999999999E-3</v>
      </c>
      <c r="I5940">
        <f>VLOOKUP(A5940,Sheet2!$B$2:$D$15,2)</f>
        <v>4</v>
      </c>
      <c r="J5940">
        <f>VLOOKUP(A5940,Sheet2!$B$2:$D$15,3)</f>
        <v>4</v>
      </c>
      <c r="L5940">
        <f t="shared" si="464"/>
        <v>1</v>
      </c>
      <c r="M5940" s="2">
        <f t="shared" si="465"/>
        <v>9.1459599999999999E-3</v>
      </c>
      <c r="N5940" s="2">
        <f>(D5940-H5940*VLOOKUP(I5940,Sheet2!$G$3:$I$7,3))/M5940/VLOOKUP(I5940,Sheet2!$G$3:$H$7,2)</f>
        <v>3.9567188857156599E-7</v>
      </c>
      <c r="O5940" s="2">
        <v>1.1258998261600501E-11</v>
      </c>
    </row>
    <row r="5941" spans="1:15" x14ac:dyDescent="0.25">
      <c r="A5941">
        <v>5930</v>
      </c>
      <c r="B5941">
        <v>403199</v>
      </c>
      <c r="C5941">
        <v>2996</v>
      </c>
      <c r="D5941">
        <v>424</v>
      </c>
      <c r="E5941">
        <v>9.6722409626610197</v>
      </c>
      <c r="F5941">
        <f t="shared" si="466"/>
        <v>9.6709629626610205</v>
      </c>
      <c r="G5941">
        <f t="shared" si="467"/>
        <v>9.6707917064346915</v>
      </c>
      <c r="H5941" s="2">
        <f t="shared" si="463"/>
        <v>8.0639800000000001E-3</v>
      </c>
      <c r="I5941">
        <f>VLOOKUP(A5941,Sheet2!$B$2:$D$15,2)</f>
        <v>4</v>
      </c>
      <c r="J5941">
        <f>VLOOKUP(A5941,Sheet2!$B$2:$D$15,3)</f>
        <v>4</v>
      </c>
      <c r="L5941">
        <f t="shared" si="464"/>
        <v>1</v>
      </c>
      <c r="M5941" s="2">
        <f t="shared" si="465"/>
        <v>8.0639800000000001E-3</v>
      </c>
      <c r="N5941" s="2">
        <f>(D5941-H5941*VLOOKUP(I5941,Sheet2!$G$3:$I$7,3))/M5941/VLOOKUP(I5941,Sheet2!$G$3:$H$7,2)</f>
        <v>3.9664495484859838E-7</v>
      </c>
      <c r="O5941" s="2">
        <v>1.1462347149234601E-11</v>
      </c>
    </row>
    <row r="5942" spans="1:15" x14ac:dyDescent="0.25">
      <c r="A5942">
        <v>5931</v>
      </c>
      <c r="B5942">
        <v>395748</v>
      </c>
      <c r="C5942">
        <v>2859</v>
      </c>
      <c r="D5942">
        <v>412</v>
      </c>
      <c r="E5942">
        <v>9.67189845020836</v>
      </c>
      <c r="F5942">
        <f t="shared" si="466"/>
        <v>9.6706204502083608</v>
      </c>
      <c r="G5942">
        <f t="shared" si="467"/>
        <v>9.6704491110622861</v>
      </c>
      <c r="H5942" s="2">
        <f t="shared" si="463"/>
        <v>7.9149600000000004E-3</v>
      </c>
      <c r="I5942">
        <f>VLOOKUP(A5942,Sheet2!$B$2:$D$15,2)</f>
        <v>4</v>
      </c>
      <c r="J5942">
        <f>VLOOKUP(A5942,Sheet2!$B$2:$D$15,3)</f>
        <v>4</v>
      </c>
      <c r="L5942">
        <f t="shared" si="464"/>
        <v>1</v>
      </c>
      <c r="M5942" s="2">
        <f t="shared" si="465"/>
        <v>7.9149600000000004E-3</v>
      </c>
      <c r="N5942" s="2">
        <f>(D5942-H5942*VLOOKUP(I5942,Sheet2!$G$3:$I$7,3))/M5942/VLOOKUP(I5942,Sheet2!$G$3:$H$7,2)</f>
        <v>3.913832686457038E-7</v>
      </c>
      <c r="O5942" s="2">
        <v>1.1756742532214501E-11</v>
      </c>
    </row>
    <row r="5943" spans="1:15" x14ac:dyDescent="0.25">
      <c r="A5943">
        <v>5932</v>
      </c>
      <c r="B5943">
        <v>459099</v>
      </c>
      <c r="C5943">
        <v>3317</v>
      </c>
      <c r="D5943">
        <v>474</v>
      </c>
      <c r="E5943">
        <v>9.6715557719162106</v>
      </c>
      <c r="F5943">
        <f t="shared" si="466"/>
        <v>9.6702777719162114</v>
      </c>
      <c r="G5943">
        <f t="shared" si="467"/>
        <v>9.67010634981024</v>
      </c>
      <c r="H5943" s="2">
        <f t="shared" si="463"/>
        <v>9.1819799999999993E-3</v>
      </c>
      <c r="I5943">
        <f>VLOOKUP(A5943,Sheet2!$B$2:$D$15,2)</f>
        <v>4</v>
      </c>
      <c r="J5943">
        <f>VLOOKUP(A5943,Sheet2!$B$2:$D$15,3)</f>
        <v>4</v>
      </c>
      <c r="L5943">
        <f t="shared" si="464"/>
        <v>1</v>
      </c>
      <c r="M5943" s="2">
        <f t="shared" si="465"/>
        <v>9.1819799999999993E-3</v>
      </c>
      <c r="N5943" s="2">
        <f>(D5943-H5943*VLOOKUP(I5943,Sheet2!$G$3:$I$7,3))/M5943/VLOOKUP(I5943,Sheet2!$G$3:$H$7,2)</f>
        <v>3.8707852587350441E-7</v>
      </c>
      <c r="O5943" s="2">
        <v>1.1447104697849E-11</v>
      </c>
    </row>
    <row r="5944" spans="1:15" x14ac:dyDescent="0.25">
      <c r="A5944">
        <v>5933</v>
      </c>
      <c r="B5944">
        <v>453948</v>
      </c>
      <c r="C5944">
        <v>3303</v>
      </c>
      <c r="D5944">
        <v>481</v>
      </c>
      <c r="E5944">
        <v>9.6712129277042695</v>
      </c>
      <c r="F5944">
        <f t="shared" si="466"/>
        <v>9.6699349277042703</v>
      </c>
      <c r="G5944">
        <f t="shared" si="467"/>
        <v>9.6697634225982352</v>
      </c>
      <c r="H5944" s="2">
        <f t="shared" si="463"/>
        <v>9.0789600000000005E-3</v>
      </c>
      <c r="I5944">
        <f>VLOOKUP(A5944,Sheet2!$B$2:$D$15,2)</f>
        <v>4</v>
      </c>
      <c r="J5944">
        <f>VLOOKUP(A5944,Sheet2!$B$2:$D$15,3)</f>
        <v>4</v>
      </c>
      <c r="L5944">
        <f t="shared" si="464"/>
        <v>1</v>
      </c>
      <c r="M5944" s="2">
        <f t="shared" si="465"/>
        <v>9.0789600000000005E-3</v>
      </c>
      <c r="N5944" s="2">
        <f>(D5944-H5944*VLOOKUP(I5944,Sheet2!$G$3:$I$7,3))/M5944/VLOOKUP(I5944,Sheet2!$G$3:$H$7,2)</f>
        <v>4.0064636434129019E-7</v>
      </c>
      <c r="O5944" s="2">
        <v>1.16684341020337E-11</v>
      </c>
    </row>
    <row r="5945" spans="1:15" x14ac:dyDescent="0.25">
      <c r="A5945">
        <v>5934</v>
      </c>
      <c r="B5945">
        <v>370699</v>
      </c>
      <c r="C5945">
        <v>2829</v>
      </c>
      <c r="D5945">
        <v>401</v>
      </c>
      <c r="E5945">
        <v>9.6708699174921993</v>
      </c>
      <c r="F5945">
        <f t="shared" si="466"/>
        <v>9.6695919174922</v>
      </c>
      <c r="G5945">
        <f t="shared" si="467"/>
        <v>9.66942032934592</v>
      </c>
      <c r="H5945" s="2">
        <f t="shared" si="463"/>
        <v>7.4139799999999997E-3</v>
      </c>
      <c r="I5945">
        <f>VLOOKUP(A5945,Sheet2!$B$2:$D$15,2)</f>
        <v>4</v>
      </c>
      <c r="J5945">
        <f>VLOOKUP(A5945,Sheet2!$B$2:$D$15,3)</f>
        <v>4</v>
      </c>
      <c r="L5945">
        <f t="shared" si="464"/>
        <v>1</v>
      </c>
      <c r="M5945" s="2">
        <f t="shared" si="465"/>
        <v>7.4139799999999997E-3</v>
      </c>
      <c r="N5945" s="2">
        <f>(D5945-H5945*VLOOKUP(I5945,Sheet2!$G$3:$I$7,3))/M5945/VLOOKUP(I5945,Sheet2!$G$3:$H$7,2)</f>
        <v>4.1172008597271641E-7</v>
      </c>
      <c r="O5945" s="2">
        <v>1.16939519127086E-11</v>
      </c>
    </row>
    <row r="5946" spans="1:15" x14ac:dyDescent="0.25">
      <c r="A5946">
        <v>5935</v>
      </c>
      <c r="B5946">
        <v>453448</v>
      </c>
      <c r="C5946">
        <v>3173</v>
      </c>
      <c r="D5946">
        <v>502</v>
      </c>
      <c r="E5946">
        <v>9.6705267411996392</v>
      </c>
      <c r="F5946">
        <f t="shared" si="466"/>
        <v>9.66924874119964</v>
      </c>
      <c r="G5946">
        <f t="shared" si="467"/>
        <v>9.6690770699728965</v>
      </c>
      <c r="H5946" s="2">
        <f t="shared" si="463"/>
        <v>9.0689599999999992E-3</v>
      </c>
      <c r="I5946">
        <f>VLOOKUP(A5946,Sheet2!$B$2:$D$15,2)</f>
        <v>4</v>
      </c>
      <c r="J5946">
        <f>VLOOKUP(A5946,Sheet2!$B$2:$D$15,3)</f>
        <v>4</v>
      </c>
      <c r="L5946">
        <f t="shared" si="464"/>
        <v>1</v>
      </c>
      <c r="M5946" s="2">
        <f t="shared" si="465"/>
        <v>9.0689599999999992E-3</v>
      </c>
      <c r="N5946" s="2">
        <f>(D5946-H5946*VLOOKUP(I5946,Sheet2!$G$3:$I$7,3))/M5946/VLOOKUP(I5946,Sheet2!$G$3:$H$7,2)</f>
        <v>4.2438645842522189E-7</v>
      </c>
      <c r="O5946" s="2">
        <v>1.1845535601560099E-11</v>
      </c>
    </row>
    <row r="5947" spans="1:15" x14ac:dyDescent="0.25">
      <c r="A5947">
        <v>5936</v>
      </c>
      <c r="B5947">
        <v>421461</v>
      </c>
      <c r="C5947">
        <v>3127</v>
      </c>
      <c r="D5947">
        <v>465</v>
      </c>
      <c r="E5947">
        <v>9.6701833987461505</v>
      </c>
      <c r="F5947">
        <f t="shared" si="466"/>
        <v>9.6689053987461513</v>
      </c>
      <c r="G5947">
        <f t="shared" si="467"/>
        <v>9.6687336443987313</v>
      </c>
      <c r="H5947" s="2">
        <f t="shared" si="463"/>
        <v>8.4292199999999994E-3</v>
      </c>
      <c r="I5947">
        <f>VLOOKUP(A5947,Sheet2!$B$2:$D$15,2)</f>
        <v>4</v>
      </c>
      <c r="J5947">
        <f>VLOOKUP(A5947,Sheet2!$B$2:$D$15,3)</f>
        <v>4</v>
      </c>
      <c r="L5947">
        <f t="shared" si="464"/>
        <v>1</v>
      </c>
      <c r="M5947" s="2">
        <f t="shared" si="465"/>
        <v>8.4292199999999994E-3</v>
      </c>
      <c r="N5947" s="2">
        <f>(D5947-H5947*VLOOKUP(I5947,Sheet2!$G$3:$I$7,3))/M5947/VLOOKUP(I5947,Sheet2!$G$3:$H$7,2)</f>
        <v>4.2250246606447575E-7</v>
      </c>
      <c r="O5947" s="2">
        <v>1.15730239647424E-11</v>
      </c>
    </row>
    <row r="5948" spans="1:15" x14ac:dyDescent="0.25">
      <c r="A5948">
        <v>5937</v>
      </c>
      <c r="B5948">
        <v>460186</v>
      </c>
      <c r="C5948">
        <v>3275</v>
      </c>
      <c r="D5948">
        <v>499</v>
      </c>
      <c r="E5948">
        <v>9.6698398900513105</v>
      </c>
      <c r="F5948">
        <f t="shared" si="466"/>
        <v>9.6685618900513113</v>
      </c>
      <c r="G5948">
        <f t="shared" si="467"/>
        <v>9.6683900525429571</v>
      </c>
      <c r="H5948" s="2">
        <f t="shared" si="463"/>
        <v>9.2037200000000003E-3</v>
      </c>
      <c r="I5948">
        <f>VLOOKUP(A5948,Sheet2!$B$2:$D$15,2)</f>
        <v>4</v>
      </c>
      <c r="J5948">
        <f>VLOOKUP(A5948,Sheet2!$B$2:$D$15,3)</f>
        <v>4</v>
      </c>
      <c r="L5948">
        <f t="shared" si="464"/>
        <v>1</v>
      </c>
      <c r="M5948" s="2">
        <f t="shared" si="465"/>
        <v>9.2037200000000003E-3</v>
      </c>
      <c r="N5948" s="2">
        <f>(D5948-H5948*VLOOKUP(I5948,Sheet2!$G$3:$I$7,3))/M5948/VLOOKUP(I5948,Sheet2!$G$3:$H$7,2)</f>
        <v>4.1302207824662206E-7</v>
      </c>
      <c r="O5948" s="2">
        <v>1.10560235558583E-11</v>
      </c>
    </row>
    <row r="5949" spans="1:15" x14ac:dyDescent="0.25">
      <c r="A5949">
        <v>5938</v>
      </c>
      <c r="B5949">
        <v>373348</v>
      </c>
      <c r="C5949">
        <v>2805</v>
      </c>
      <c r="D5949">
        <v>402</v>
      </c>
      <c r="E5949">
        <v>9.6694962150346004</v>
      </c>
      <c r="F5949">
        <f t="shared" si="466"/>
        <v>9.6682182150346012</v>
      </c>
      <c r="G5949">
        <f t="shared" si="467"/>
        <v>9.6680462943250518</v>
      </c>
      <c r="H5949" s="2">
        <f t="shared" si="463"/>
        <v>7.4669599999999999E-3</v>
      </c>
      <c r="I5949">
        <f>VLOOKUP(A5949,Sheet2!$B$2:$D$15,2)</f>
        <v>4</v>
      </c>
      <c r="J5949">
        <f>VLOOKUP(A5949,Sheet2!$B$2:$D$15,3)</f>
        <v>4</v>
      </c>
      <c r="L5949">
        <f t="shared" si="464"/>
        <v>1</v>
      </c>
      <c r="M5949" s="2">
        <f t="shared" si="465"/>
        <v>7.4669599999999999E-3</v>
      </c>
      <c r="N5949" s="2">
        <f>(D5949-H5949*VLOOKUP(I5949,Sheet2!$G$3:$I$7,3))/M5949/VLOOKUP(I5949,Sheet2!$G$3:$H$7,2)</f>
        <v>4.0922170682580334E-7</v>
      </c>
      <c r="O5949" s="2">
        <v>1.12681211977633E-11</v>
      </c>
    </row>
    <row r="5950" spans="1:15" x14ac:dyDescent="0.25">
      <c r="A5950">
        <v>5939</v>
      </c>
      <c r="B5950">
        <v>434599</v>
      </c>
      <c r="C5950">
        <v>3197</v>
      </c>
      <c r="D5950">
        <v>481</v>
      </c>
      <c r="E5950">
        <v>9.6691523736154998</v>
      </c>
      <c r="F5950">
        <f t="shared" si="466"/>
        <v>9.6678743736155006</v>
      </c>
      <c r="G5950">
        <f t="shared" si="467"/>
        <v>9.6677023696644753</v>
      </c>
      <c r="H5950" s="2">
        <f t="shared" si="463"/>
        <v>8.6919800000000002E-3</v>
      </c>
      <c r="I5950">
        <f>VLOOKUP(A5950,Sheet2!$B$2:$D$15,2)</f>
        <v>4</v>
      </c>
      <c r="J5950">
        <f>VLOOKUP(A5950,Sheet2!$B$2:$D$15,3)</f>
        <v>4</v>
      </c>
      <c r="L5950">
        <f t="shared" si="464"/>
        <v>1</v>
      </c>
      <c r="M5950" s="2">
        <f t="shared" si="465"/>
        <v>8.6919800000000002E-3</v>
      </c>
      <c r="N5950" s="2">
        <f>(D5950-H5950*VLOOKUP(I5950,Sheet2!$G$3:$I$7,3))/M5950/VLOOKUP(I5950,Sheet2!$G$3:$H$7,2)</f>
        <v>4.2423369393394831E-7</v>
      </c>
      <c r="O5950" s="2">
        <v>1.1528093192982401E-11</v>
      </c>
    </row>
    <row r="5951" spans="1:15" x14ac:dyDescent="0.25">
      <c r="A5951">
        <v>5940</v>
      </c>
      <c r="B5951">
        <v>448898</v>
      </c>
      <c r="C5951">
        <v>3205</v>
      </c>
      <c r="D5951">
        <v>500</v>
      </c>
      <c r="E5951">
        <v>9.6688083657134491</v>
      </c>
      <c r="F5951">
        <f t="shared" si="466"/>
        <v>9.6675303657134499</v>
      </c>
      <c r="G5951">
        <f t="shared" si="467"/>
        <v>9.6673582784806413</v>
      </c>
      <c r="H5951" s="2">
        <f t="shared" si="463"/>
        <v>8.9779600000000001E-3</v>
      </c>
      <c r="I5951">
        <f>VLOOKUP(A5951,Sheet2!$B$2:$D$15,2)</f>
        <v>4</v>
      </c>
      <c r="J5951">
        <f>VLOOKUP(A5951,Sheet2!$B$2:$D$15,3)</f>
        <v>4</v>
      </c>
      <c r="L5951">
        <f t="shared" si="464"/>
        <v>1</v>
      </c>
      <c r="M5951" s="2">
        <f t="shared" si="465"/>
        <v>8.9779600000000001E-3</v>
      </c>
      <c r="N5951" s="2">
        <f>(D5951-H5951*VLOOKUP(I5951,Sheet2!$G$3:$I$7,3))/M5951/VLOOKUP(I5951,Sheet2!$G$3:$H$7,2)</f>
        <v>4.2776938925992099E-7</v>
      </c>
      <c r="O5951" s="2">
        <v>1.10670926306497E-11</v>
      </c>
    </row>
    <row r="5952" spans="1:15" x14ac:dyDescent="0.25">
      <c r="A5952">
        <v>5941</v>
      </c>
      <c r="B5952">
        <v>428648</v>
      </c>
      <c r="C5952">
        <v>3080</v>
      </c>
      <c r="D5952">
        <v>471</v>
      </c>
      <c r="E5952">
        <v>9.6684641912478302</v>
      </c>
      <c r="F5952">
        <f t="shared" si="466"/>
        <v>9.667186191247831</v>
      </c>
      <c r="G5952">
        <f t="shared" si="467"/>
        <v>9.6670140206929158</v>
      </c>
      <c r="H5952" s="2">
        <f t="shared" si="463"/>
        <v>8.5729599999999993E-3</v>
      </c>
      <c r="I5952">
        <f>VLOOKUP(A5952,Sheet2!$B$2:$D$15,2)</f>
        <v>4</v>
      </c>
      <c r="J5952">
        <f>VLOOKUP(A5952,Sheet2!$B$2:$D$15,3)</f>
        <v>4</v>
      </c>
      <c r="L5952">
        <f t="shared" si="464"/>
        <v>1</v>
      </c>
      <c r="M5952" s="2">
        <f t="shared" si="465"/>
        <v>8.5729599999999993E-3</v>
      </c>
      <c r="N5952" s="2">
        <f>(D5952-H5952*VLOOKUP(I5952,Sheet2!$G$3:$I$7,3))/M5952/VLOOKUP(I5952,Sheet2!$G$3:$H$7,2)</f>
        <v>4.2025184020455017E-7</v>
      </c>
      <c r="O5952" s="2">
        <v>1.1060608951456299E-11</v>
      </c>
    </row>
    <row r="5953" spans="1:15" x14ac:dyDescent="0.25">
      <c r="A5953">
        <v>5942</v>
      </c>
      <c r="B5953">
        <v>395499</v>
      </c>
      <c r="C5953">
        <v>2974</v>
      </c>
      <c r="D5953">
        <v>437</v>
      </c>
      <c r="E5953">
        <v>9.6681198501379999</v>
      </c>
      <c r="F5953">
        <f t="shared" si="466"/>
        <v>9.6668418501380007</v>
      </c>
      <c r="G5953">
        <f t="shared" si="467"/>
        <v>9.6666695962206308</v>
      </c>
      <c r="H5953" s="2">
        <f t="shared" si="463"/>
        <v>7.9099800000000005E-3</v>
      </c>
      <c r="I5953">
        <f>VLOOKUP(A5953,Sheet2!$B$2:$D$15,2)</f>
        <v>4</v>
      </c>
      <c r="J5953">
        <f>VLOOKUP(A5953,Sheet2!$B$2:$D$15,3)</f>
        <v>4</v>
      </c>
      <c r="L5953">
        <f t="shared" si="464"/>
        <v>1</v>
      </c>
      <c r="M5953" s="2">
        <f t="shared" si="465"/>
        <v>7.9099800000000005E-3</v>
      </c>
      <c r="N5953" s="2">
        <f>(D5953-H5953*VLOOKUP(I5953,Sheet2!$G$3:$I$7,3))/M5953/VLOOKUP(I5953,Sheet2!$G$3:$H$7,2)</f>
        <v>4.2331663076265678E-7</v>
      </c>
      <c r="O5953" s="2">
        <v>1.1029117176841499E-11</v>
      </c>
    </row>
    <row r="5954" spans="1:15" x14ac:dyDescent="0.25">
      <c r="A5954">
        <v>5943</v>
      </c>
      <c r="B5954">
        <v>435698</v>
      </c>
      <c r="C5954">
        <v>3136</v>
      </c>
      <c r="D5954">
        <v>472</v>
      </c>
      <c r="E5954">
        <v>9.6677753423032602</v>
      </c>
      <c r="F5954">
        <f t="shared" si="466"/>
        <v>9.666497342303261</v>
      </c>
      <c r="G5954">
        <f t="shared" si="467"/>
        <v>9.6663250049830811</v>
      </c>
      <c r="H5954" s="2">
        <f t="shared" si="463"/>
        <v>8.7139599999999998E-3</v>
      </c>
      <c r="I5954">
        <f>VLOOKUP(A5954,Sheet2!$B$2:$D$15,2)</f>
        <v>4</v>
      </c>
      <c r="J5954">
        <f>VLOOKUP(A5954,Sheet2!$B$2:$D$15,3)</f>
        <v>4</v>
      </c>
      <c r="L5954">
        <f t="shared" si="464"/>
        <v>1</v>
      </c>
      <c r="M5954" s="2">
        <f t="shared" si="465"/>
        <v>8.7139599999999998E-3</v>
      </c>
      <c r="N5954" s="2">
        <f>(D5954-H5954*VLOOKUP(I5954,Sheet2!$G$3:$I$7,3))/M5954/VLOOKUP(I5954,Sheet2!$G$3:$H$7,2)</f>
        <v>4.1250958989942577E-7</v>
      </c>
      <c r="O5954" s="2">
        <v>1.1652766796436801E-11</v>
      </c>
    </row>
    <row r="5955" spans="1:15" x14ac:dyDescent="0.25">
      <c r="A5955">
        <v>5944</v>
      </c>
      <c r="B5955">
        <v>467199</v>
      </c>
      <c r="C5955">
        <v>3337</v>
      </c>
      <c r="D5955">
        <v>513</v>
      </c>
      <c r="E5955">
        <v>9.6674306676629005</v>
      </c>
      <c r="F5955">
        <f t="shared" si="466"/>
        <v>9.6661526676629013</v>
      </c>
      <c r="G5955">
        <f t="shared" si="467"/>
        <v>9.6659802468995206</v>
      </c>
      <c r="H5955" s="2">
        <f t="shared" si="463"/>
        <v>9.34398E-3</v>
      </c>
      <c r="I5955">
        <f>VLOOKUP(A5955,Sheet2!$B$2:$D$15,2)</f>
        <v>4</v>
      </c>
      <c r="J5955">
        <f>VLOOKUP(A5955,Sheet2!$B$2:$D$15,3)</f>
        <v>4</v>
      </c>
      <c r="L5955">
        <f t="shared" si="464"/>
        <v>1</v>
      </c>
      <c r="M5955" s="2">
        <f t="shared" si="465"/>
        <v>9.34398E-3</v>
      </c>
      <c r="N5955" s="2">
        <f>(D5955-H5955*VLOOKUP(I5955,Sheet2!$G$3:$I$7,3))/M5955/VLOOKUP(I5955,Sheet2!$G$3:$H$7,2)</f>
        <v>4.198665860800216E-7</v>
      </c>
      <c r="O5955" s="2">
        <v>1.13586835155412E-11</v>
      </c>
    </row>
    <row r="5956" spans="1:15" x14ac:dyDescent="0.25">
      <c r="A5956">
        <v>5945</v>
      </c>
      <c r="B5956">
        <v>405398</v>
      </c>
      <c r="C5956">
        <v>2929</v>
      </c>
      <c r="D5956">
        <v>440</v>
      </c>
      <c r="E5956">
        <v>9.6670858261361392</v>
      </c>
      <c r="F5956">
        <f t="shared" si="466"/>
        <v>9.66580782613614</v>
      </c>
      <c r="G5956">
        <f t="shared" si="467"/>
        <v>9.665635321889166</v>
      </c>
      <c r="H5956" s="2">
        <f t="shared" si="463"/>
        <v>8.1079600000000009E-3</v>
      </c>
      <c r="I5956">
        <f>VLOOKUP(A5956,Sheet2!$B$2:$D$15,2)</f>
        <v>4</v>
      </c>
      <c r="J5956">
        <f>VLOOKUP(A5956,Sheet2!$B$2:$D$15,3)</f>
        <v>4</v>
      </c>
      <c r="L5956">
        <f t="shared" si="464"/>
        <v>1</v>
      </c>
      <c r="M5956" s="2">
        <f t="shared" si="465"/>
        <v>8.1079600000000009E-3</v>
      </c>
      <c r="N5956" s="2">
        <f>(D5956-H5956*VLOOKUP(I5956,Sheet2!$G$3:$I$7,3))/M5956/VLOOKUP(I5956,Sheet2!$G$3:$H$7,2)</f>
        <v>4.1352657955885318E-7</v>
      </c>
      <c r="O5956" s="2">
        <v>1.15585490315091E-11</v>
      </c>
    </row>
    <row r="5957" spans="1:15" x14ac:dyDescent="0.25">
      <c r="A5957">
        <v>5946</v>
      </c>
      <c r="B5957">
        <v>392949</v>
      </c>
      <c r="C5957">
        <v>2901</v>
      </c>
      <c r="D5957">
        <v>440</v>
      </c>
      <c r="E5957">
        <v>9.6667408176421894</v>
      </c>
      <c r="F5957">
        <f t="shared" si="466"/>
        <v>9.6654628176421902</v>
      </c>
      <c r="G5957">
        <f t="shared" si="467"/>
        <v>9.6652902298711965</v>
      </c>
      <c r="H5957" s="2">
        <f t="shared" si="463"/>
        <v>7.8589799999999998E-3</v>
      </c>
      <c r="I5957">
        <f>VLOOKUP(A5957,Sheet2!$B$2:$D$15,2)</f>
        <v>4</v>
      </c>
      <c r="J5957">
        <f>VLOOKUP(A5957,Sheet2!$B$2:$D$15,3)</f>
        <v>4</v>
      </c>
      <c r="L5957">
        <f t="shared" si="464"/>
        <v>1</v>
      </c>
      <c r="M5957" s="2">
        <f t="shared" si="465"/>
        <v>7.8589799999999998E-3</v>
      </c>
      <c r="N5957" s="2">
        <f>(D5957-H5957*VLOOKUP(I5957,Sheet2!$G$3:$I$7,3))/M5957/VLOOKUP(I5957,Sheet2!$G$3:$H$7,2)</f>
        <v>4.3071909242675253E-7</v>
      </c>
      <c r="O5957" s="2">
        <v>1.1318038373983701E-11</v>
      </c>
    </row>
    <row r="5958" spans="1:15" x14ac:dyDescent="0.25">
      <c r="A5958">
        <v>5947</v>
      </c>
      <c r="B5958">
        <v>428248</v>
      </c>
      <c r="C5958">
        <v>3116</v>
      </c>
      <c r="D5958">
        <v>475</v>
      </c>
      <c r="E5958">
        <v>9.6663956421002002</v>
      </c>
      <c r="F5958">
        <f t="shared" si="466"/>
        <v>9.665117642100201</v>
      </c>
      <c r="G5958">
        <f t="shared" si="467"/>
        <v>9.664944970764747</v>
      </c>
      <c r="H5958" s="2">
        <f t="shared" si="463"/>
        <v>8.5649599999999999E-3</v>
      </c>
      <c r="I5958">
        <f>VLOOKUP(A5958,Sheet2!$B$2:$D$15,2)</f>
        <v>4</v>
      </c>
      <c r="J5958">
        <f>VLOOKUP(A5958,Sheet2!$B$2:$D$15,3)</f>
        <v>4</v>
      </c>
      <c r="L5958">
        <f t="shared" si="464"/>
        <v>1</v>
      </c>
      <c r="M5958" s="2">
        <f t="shared" si="465"/>
        <v>8.5649599999999999E-3</v>
      </c>
      <c r="N5958" s="2">
        <f>(D5958-H5958*VLOOKUP(I5958,Sheet2!$G$3:$I$7,3))/M5958/VLOOKUP(I5958,Sheet2!$G$3:$H$7,2)</f>
        <v>4.2543519362612322E-7</v>
      </c>
      <c r="O5958" s="2">
        <v>1.20790129716358E-11</v>
      </c>
    </row>
    <row r="5959" spans="1:15" x14ac:dyDescent="0.25">
      <c r="A5959">
        <v>5948</v>
      </c>
      <c r="B5959">
        <v>473048</v>
      </c>
      <c r="C5959">
        <v>3333</v>
      </c>
      <c r="D5959">
        <v>517</v>
      </c>
      <c r="E5959">
        <v>9.6660502994292905</v>
      </c>
      <c r="F5959">
        <f t="shared" si="466"/>
        <v>9.6647722994292913</v>
      </c>
      <c r="G5959">
        <f t="shared" si="467"/>
        <v>9.6645995444889152</v>
      </c>
      <c r="H5959" s="2">
        <f t="shared" si="463"/>
        <v>9.4609599999999992E-3</v>
      </c>
      <c r="I5959">
        <f>VLOOKUP(A5959,Sheet2!$B$2:$D$15,2)</f>
        <v>4</v>
      </c>
      <c r="J5959">
        <f>VLOOKUP(A5959,Sheet2!$B$2:$D$15,3)</f>
        <v>4</v>
      </c>
      <c r="L5959">
        <f t="shared" si="464"/>
        <v>1</v>
      </c>
      <c r="M5959" s="2">
        <f t="shared" si="465"/>
        <v>9.4609599999999992E-3</v>
      </c>
      <c r="N5959" s="2">
        <f>(D5959-H5959*VLOOKUP(I5959,Sheet2!$G$3:$I$7,3))/M5959/VLOOKUP(I5959,Sheet2!$G$3:$H$7,2)</f>
        <v>4.1730617358069372E-7</v>
      </c>
      <c r="O5959" s="2">
        <v>1.16817744130362E-11</v>
      </c>
    </row>
    <row r="5960" spans="1:15" x14ac:dyDescent="0.25">
      <c r="A5960">
        <v>5949</v>
      </c>
      <c r="B5960">
        <v>407249</v>
      </c>
      <c r="C5960">
        <v>2893</v>
      </c>
      <c r="D5960">
        <v>440</v>
      </c>
      <c r="E5960">
        <v>9.6657047895485402</v>
      </c>
      <c r="F5960">
        <f t="shared" si="466"/>
        <v>9.664426789548541</v>
      </c>
      <c r="G5960">
        <f t="shared" si="467"/>
        <v>9.6642539509627667</v>
      </c>
      <c r="H5960" s="2">
        <f t="shared" si="463"/>
        <v>8.1449799999999996E-3</v>
      </c>
      <c r="I5960">
        <f>VLOOKUP(A5960,Sheet2!$B$2:$D$15,2)</f>
        <v>4</v>
      </c>
      <c r="J5960">
        <f>VLOOKUP(A5960,Sheet2!$B$2:$D$15,3)</f>
        <v>4</v>
      </c>
      <c r="L5960">
        <f t="shared" si="464"/>
        <v>1</v>
      </c>
      <c r="M5960" s="2">
        <f t="shared" si="465"/>
        <v>8.1449799999999996E-3</v>
      </c>
      <c r="N5960" s="2">
        <f>(D5960-H5960*VLOOKUP(I5960,Sheet2!$G$3:$I$7,3))/M5960/VLOOKUP(I5960,Sheet2!$G$3:$H$7,2)</f>
        <v>4.1106004348690855E-7</v>
      </c>
      <c r="O5960" s="2">
        <v>1.1223786554270999E-11</v>
      </c>
    </row>
    <row r="5961" spans="1:15" x14ac:dyDescent="0.25">
      <c r="A5961">
        <v>5950</v>
      </c>
      <c r="B5961">
        <v>392548</v>
      </c>
      <c r="C5961">
        <v>2936</v>
      </c>
      <c r="D5961">
        <v>426</v>
      </c>
      <c r="E5961">
        <v>9.66535911237699</v>
      </c>
      <c r="F5961">
        <f t="shared" si="466"/>
        <v>9.6640811123769907</v>
      </c>
      <c r="G5961">
        <f t="shared" si="467"/>
        <v>9.6639081901053103</v>
      </c>
      <c r="H5961" s="2">
        <f t="shared" si="463"/>
        <v>7.8509600000000006E-3</v>
      </c>
      <c r="I5961">
        <f>VLOOKUP(A5961,Sheet2!$B$2:$D$15,2)</f>
        <v>4</v>
      </c>
      <c r="J5961">
        <f>VLOOKUP(A5961,Sheet2!$B$2:$D$15,3)</f>
        <v>4</v>
      </c>
      <c r="L5961">
        <f t="shared" si="464"/>
        <v>1</v>
      </c>
      <c r="M5961" s="2">
        <f t="shared" si="465"/>
        <v>7.8509600000000006E-3</v>
      </c>
      <c r="N5961" s="2">
        <f>(D5961-H5961*VLOOKUP(I5961,Sheet2!$G$3:$I$7,3))/M5961/VLOOKUP(I5961,Sheet2!$G$3:$H$7,2)</f>
        <v>4.1345880198090416E-7</v>
      </c>
      <c r="O5961" s="2">
        <v>1.15684248877958E-11</v>
      </c>
    </row>
    <row r="5962" spans="1:15" x14ac:dyDescent="0.25">
      <c r="A5962">
        <v>5951</v>
      </c>
      <c r="B5962">
        <v>464999</v>
      </c>
      <c r="C5962">
        <v>3398</v>
      </c>
      <c r="D5962">
        <v>503</v>
      </c>
      <c r="E5962">
        <v>9.6650132678336291</v>
      </c>
      <c r="F5962">
        <f t="shared" si="466"/>
        <v>9.6637352678336299</v>
      </c>
      <c r="G5962">
        <f t="shared" si="467"/>
        <v>9.6635622618355299</v>
      </c>
      <c r="H5962" s="2">
        <f t="shared" si="463"/>
        <v>9.2999799999999994E-3</v>
      </c>
      <c r="I5962">
        <f>VLOOKUP(A5962,Sheet2!$B$2:$D$15,2)</f>
        <v>4</v>
      </c>
      <c r="J5962">
        <f>VLOOKUP(A5962,Sheet2!$B$2:$D$15,3)</f>
        <v>4</v>
      </c>
      <c r="L5962">
        <f t="shared" si="464"/>
        <v>1</v>
      </c>
      <c r="M5962" s="2">
        <f t="shared" si="465"/>
        <v>9.2999799999999994E-3</v>
      </c>
      <c r="N5962" s="2">
        <f>(D5962-H5962*VLOOKUP(I5962,Sheet2!$G$3:$I$7,3))/M5962/VLOOKUP(I5962,Sheet2!$G$3:$H$7,2)</f>
        <v>4.1171137819651233E-7</v>
      </c>
      <c r="O5962" s="2">
        <v>1.1034963079385399E-11</v>
      </c>
    </row>
    <row r="5963" spans="1:15" x14ac:dyDescent="0.25">
      <c r="A5963">
        <v>5952</v>
      </c>
      <c r="B5963">
        <v>443648</v>
      </c>
      <c r="C5963">
        <v>3135</v>
      </c>
      <c r="D5963">
        <v>476</v>
      </c>
      <c r="E5963">
        <v>9.6646672558374291</v>
      </c>
      <c r="F5963">
        <f t="shared" si="466"/>
        <v>9.6633892558374299</v>
      </c>
      <c r="G5963">
        <f t="shared" si="467"/>
        <v>9.6632161660723703</v>
      </c>
      <c r="H5963" s="2">
        <f t="shared" si="463"/>
        <v>8.8729599999999992E-3</v>
      </c>
      <c r="I5963">
        <f>VLOOKUP(A5963,Sheet2!$B$2:$D$15,2)</f>
        <v>4</v>
      </c>
      <c r="J5963">
        <f>VLOOKUP(A5963,Sheet2!$B$2:$D$15,3)</f>
        <v>4</v>
      </c>
      <c r="L5963">
        <f t="shared" si="464"/>
        <v>1</v>
      </c>
      <c r="M5963" s="2">
        <f t="shared" si="465"/>
        <v>8.8729599999999992E-3</v>
      </c>
      <c r="N5963" s="2">
        <f>(D5963-H5963*VLOOKUP(I5963,Sheet2!$G$3:$I$7,3))/M5963/VLOOKUP(I5963,Sheet2!$G$3:$H$7,2)</f>
        <v>4.0731133871898448E-7</v>
      </c>
      <c r="O5963" s="2">
        <v>1.1137116438775499E-11</v>
      </c>
    </row>
    <row r="5964" spans="1:15" x14ac:dyDescent="0.25">
      <c r="A5964">
        <v>5953</v>
      </c>
      <c r="B5964">
        <v>381649</v>
      </c>
      <c r="C5964">
        <v>2832</v>
      </c>
      <c r="D5964">
        <v>412</v>
      </c>
      <c r="E5964">
        <v>9.66432107630731</v>
      </c>
      <c r="F5964">
        <f t="shared" si="466"/>
        <v>9.6630430763073107</v>
      </c>
      <c r="G5964">
        <f t="shared" si="467"/>
        <v>9.6628699027347302</v>
      </c>
      <c r="H5964" s="2">
        <f t="shared" ref="H5964:H6027" si="468">B5964/$F$5</f>
        <v>7.6329800000000001E-3</v>
      </c>
      <c r="I5964">
        <f>VLOOKUP(A5964,Sheet2!$B$2:$D$15,2)</f>
        <v>4</v>
      </c>
      <c r="J5964">
        <f>VLOOKUP(A5964,Sheet2!$B$2:$D$15,3)</f>
        <v>4</v>
      </c>
      <c r="L5964">
        <f t="shared" ref="L5964:L6027" si="469">IF(I5964=J5964,1,#NUM!)</f>
        <v>1</v>
      </c>
      <c r="M5964" s="2">
        <f t="shared" ref="M5964:M6027" si="470">H5964*L5964</f>
        <v>7.6329800000000001E-3</v>
      </c>
      <c r="N5964" s="2">
        <f>(D5964-H5964*VLOOKUP(I5964,Sheet2!$G$3:$I$7,3))/M5964/VLOOKUP(I5964,Sheet2!$G$3:$H$7,2)</f>
        <v>4.1061297592814333E-7</v>
      </c>
      <c r="O5964" s="2">
        <v>1.02369380977896E-11</v>
      </c>
    </row>
    <row r="5965" spans="1:15" x14ac:dyDescent="0.25">
      <c r="A5965">
        <v>5954</v>
      </c>
      <c r="B5965">
        <v>418998</v>
      </c>
      <c r="C5965">
        <v>3090</v>
      </c>
      <c r="D5965">
        <v>450</v>
      </c>
      <c r="E5965">
        <v>9.6639747291621507</v>
      </c>
      <c r="F5965">
        <f t="shared" ref="F5965:F6028" si="471">E5965-$F$4</f>
        <v>9.6626967291621515</v>
      </c>
      <c r="G5965">
        <f t="shared" ref="G5965:G6028" si="472">(F5966+F5965)/2</f>
        <v>9.6625234717414763</v>
      </c>
      <c r="H5965" s="2">
        <f t="shared" si="468"/>
        <v>8.3799600000000005E-3</v>
      </c>
      <c r="I5965">
        <f>VLOOKUP(A5965,Sheet2!$B$2:$D$15,2)</f>
        <v>4</v>
      </c>
      <c r="J5965">
        <f>VLOOKUP(A5965,Sheet2!$B$2:$D$15,3)</f>
        <v>4</v>
      </c>
      <c r="L5965">
        <f t="shared" si="469"/>
        <v>1</v>
      </c>
      <c r="M5965" s="2">
        <f t="shared" si="470"/>
        <v>8.3799600000000005E-3</v>
      </c>
      <c r="N5965" s="2">
        <f>(D5965-H5965*VLOOKUP(I5965,Sheet2!$G$3:$I$7,3))/M5965/VLOOKUP(I5965,Sheet2!$G$3:$H$7,2)</f>
        <v>4.0784540331934756E-7</v>
      </c>
      <c r="O5965" s="2">
        <v>1.05120113335304E-11</v>
      </c>
    </row>
    <row r="5966" spans="1:15" x14ac:dyDescent="0.25">
      <c r="A5966">
        <v>5955</v>
      </c>
      <c r="B5966">
        <v>469199</v>
      </c>
      <c r="C5966">
        <v>3489</v>
      </c>
      <c r="D5966">
        <v>506</v>
      </c>
      <c r="E5966">
        <v>9.6636282143208003</v>
      </c>
      <c r="F5966">
        <f t="shared" si="471"/>
        <v>9.6623502143208011</v>
      </c>
      <c r="G5966">
        <f t="shared" si="472"/>
        <v>9.6621768730114255</v>
      </c>
      <c r="H5966" s="2">
        <f t="shared" si="468"/>
        <v>9.3839800000000001E-3</v>
      </c>
      <c r="I5966">
        <f>VLOOKUP(A5966,Sheet2!$B$2:$D$15,2)</f>
        <v>4</v>
      </c>
      <c r="J5966">
        <f>VLOOKUP(A5966,Sheet2!$B$2:$D$15,3)</f>
        <v>4</v>
      </c>
      <c r="L5966">
        <f t="shared" si="469"/>
        <v>1</v>
      </c>
      <c r="M5966" s="2">
        <f t="shared" si="470"/>
        <v>9.3839800000000001E-3</v>
      </c>
      <c r="N5966" s="2">
        <f>(D5966-H5966*VLOOKUP(I5966,Sheet2!$G$3:$I$7,3))/M5966/VLOOKUP(I5966,Sheet2!$G$3:$H$7,2)</f>
        <v>4.1006683550050189E-7</v>
      </c>
      <c r="O5966" s="2">
        <v>1.0675818807904101E-11</v>
      </c>
    </row>
    <row r="5967" spans="1:15" x14ac:dyDescent="0.25">
      <c r="A5967">
        <v>5956</v>
      </c>
      <c r="B5967">
        <v>432848</v>
      </c>
      <c r="C5967">
        <v>3031</v>
      </c>
      <c r="D5967">
        <v>465</v>
      </c>
      <c r="E5967">
        <v>9.6632815317020508</v>
      </c>
      <c r="F5967">
        <f t="shared" si="471"/>
        <v>9.6620035317020516</v>
      </c>
      <c r="G5967">
        <f t="shared" si="472"/>
        <v>9.6618301064633716</v>
      </c>
      <c r="H5967" s="2">
        <f t="shared" si="468"/>
        <v>8.65696E-3</v>
      </c>
      <c r="I5967">
        <f>VLOOKUP(A5967,Sheet2!$B$2:$D$15,2)</f>
        <v>4</v>
      </c>
      <c r="J5967">
        <f>VLOOKUP(A5967,Sheet2!$B$2:$D$15,3)</f>
        <v>4</v>
      </c>
      <c r="L5967">
        <f t="shared" si="469"/>
        <v>1</v>
      </c>
      <c r="M5967" s="2">
        <f t="shared" si="470"/>
        <v>8.65696E-3</v>
      </c>
      <c r="N5967" s="2">
        <f>(D5967-H5967*VLOOKUP(I5967,Sheet2!$G$3:$I$7,3))/M5967/VLOOKUP(I5967,Sheet2!$G$3:$H$7,2)</f>
        <v>4.0799005840387393E-7</v>
      </c>
      <c r="O5967" s="2">
        <v>1.0741333092152599E-11</v>
      </c>
    </row>
    <row r="5968" spans="1:15" x14ac:dyDescent="0.25">
      <c r="A5968">
        <v>5957</v>
      </c>
      <c r="B5968">
        <v>383548</v>
      </c>
      <c r="C5968">
        <v>2799</v>
      </c>
      <c r="D5968">
        <v>417</v>
      </c>
      <c r="E5968">
        <v>9.6629346812246908</v>
      </c>
      <c r="F5968">
        <f t="shared" si="471"/>
        <v>9.6616566812246916</v>
      </c>
      <c r="G5968">
        <f t="shared" si="472"/>
        <v>9.6614831720160552</v>
      </c>
      <c r="H5968" s="2">
        <f t="shared" si="468"/>
        <v>7.6709600000000001E-3</v>
      </c>
      <c r="I5968">
        <f>VLOOKUP(A5968,Sheet2!$B$2:$D$15,2)</f>
        <v>4</v>
      </c>
      <c r="J5968">
        <f>VLOOKUP(A5968,Sheet2!$B$2:$D$15,3)</f>
        <v>4</v>
      </c>
      <c r="L5968">
        <f t="shared" si="469"/>
        <v>1</v>
      </c>
      <c r="M5968" s="2">
        <f t="shared" si="470"/>
        <v>7.6709600000000001E-3</v>
      </c>
      <c r="N5968" s="2">
        <f>(D5968-H5968*VLOOKUP(I5968,Sheet2!$G$3:$I$7,3))/M5968/VLOOKUP(I5968,Sheet2!$G$3:$H$7,2)</f>
        <v>4.1445862264957707E-7</v>
      </c>
      <c r="O5968" s="2">
        <v>1.03205766968467E-11</v>
      </c>
    </row>
    <row r="5969" spans="1:15" x14ac:dyDescent="0.25">
      <c r="A5969">
        <v>5958</v>
      </c>
      <c r="B5969">
        <v>412349</v>
      </c>
      <c r="C5969">
        <v>3015</v>
      </c>
      <c r="D5969">
        <v>455</v>
      </c>
      <c r="E5969">
        <v>9.6625876628074199</v>
      </c>
      <c r="F5969">
        <f t="shared" si="471"/>
        <v>9.6613096628074207</v>
      </c>
      <c r="G5969">
        <f t="shared" si="472"/>
        <v>9.6611360695881814</v>
      </c>
      <c r="H5969" s="2">
        <f t="shared" si="468"/>
        <v>8.2469799999999992E-3</v>
      </c>
      <c r="I5969">
        <f>VLOOKUP(A5969,Sheet2!$B$2:$D$15,2)</f>
        <v>4</v>
      </c>
      <c r="J5969">
        <f>VLOOKUP(A5969,Sheet2!$B$2:$D$15,3)</f>
        <v>4</v>
      </c>
      <c r="L5969">
        <f t="shared" si="469"/>
        <v>1</v>
      </c>
      <c r="M5969" s="2">
        <f t="shared" si="470"/>
        <v>8.2469799999999992E-3</v>
      </c>
      <c r="N5969" s="2">
        <f>(D5969-H5969*VLOOKUP(I5969,Sheet2!$G$3:$I$7,3))/M5969/VLOOKUP(I5969,Sheet2!$G$3:$H$7,2)</f>
        <v>4.2256711341606265E-7</v>
      </c>
      <c r="O5969" s="2">
        <v>1.02458705222551E-11</v>
      </c>
    </row>
    <row r="5970" spans="1:15" x14ac:dyDescent="0.25">
      <c r="A5970">
        <v>5959</v>
      </c>
      <c r="B5970">
        <v>469248</v>
      </c>
      <c r="C5970">
        <v>3444</v>
      </c>
      <c r="D5970">
        <v>511</v>
      </c>
      <c r="E5970">
        <v>9.6622404763689396</v>
      </c>
      <c r="F5970">
        <f t="shared" si="471"/>
        <v>9.6609624763689403</v>
      </c>
      <c r="G5970">
        <f t="shared" si="472"/>
        <v>9.660788799098416</v>
      </c>
      <c r="H5970" s="2">
        <f t="shared" si="468"/>
        <v>9.3849599999999995E-3</v>
      </c>
      <c r="I5970">
        <f>VLOOKUP(A5970,Sheet2!$B$2:$D$15,2)</f>
        <v>4</v>
      </c>
      <c r="J5970">
        <f>VLOOKUP(A5970,Sheet2!$B$2:$D$15,3)</f>
        <v>4</v>
      </c>
      <c r="L5970">
        <f t="shared" si="469"/>
        <v>1</v>
      </c>
      <c r="M5970" s="2">
        <f t="shared" si="470"/>
        <v>9.3849599999999995E-3</v>
      </c>
      <c r="N5970" s="2">
        <f>(D5970-H5970*VLOOKUP(I5970,Sheet2!$G$3:$I$7,3))/M5970/VLOOKUP(I5970,Sheet2!$G$3:$H$7,2)</f>
        <v>4.1533820240043642E-7</v>
      </c>
      <c r="O5970" s="2">
        <v>1.0865692692576999E-11</v>
      </c>
    </row>
    <row r="5971" spans="1:15" x14ac:dyDescent="0.25">
      <c r="A5971">
        <v>5960</v>
      </c>
      <c r="B5971">
        <v>424949</v>
      </c>
      <c r="C5971">
        <v>3032</v>
      </c>
      <c r="D5971">
        <v>476</v>
      </c>
      <c r="E5971">
        <v>9.6618931218278892</v>
      </c>
      <c r="F5971">
        <f t="shared" si="471"/>
        <v>9.66061512182789</v>
      </c>
      <c r="G5971">
        <f t="shared" si="472"/>
        <v>9.6604413604653843</v>
      </c>
      <c r="H5971" s="2">
        <f t="shared" si="468"/>
        <v>8.4989799999999997E-3</v>
      </c>
      <c r="I5971">
        <f>VLOOKUP(A5971,Sheet2!$B$2:$D$15,2)</f>
        <v>4</v>
      </c>
      <c r="J5971">
        <f>VLOOKUP(A5971,Sheet2!$B$2:$D$15,3)</f>
        <v>4</v>
      </c>
      <c r="L5971">
        <f t="shared" si="469"/>
        <v>1</v>
      </c>
      <c r="M5971" s="2">
        <f t="shared" si="470"/>
        <v>8.4989799999999997E-3</v>
      </c>
      <c r="N5971" s="2">
        <f>(D5971-H5971*VLOOKUP(I5971,Sheet2!$G$3:$I$7,3))/M5971/VLOOKUP(I5971,Sheet2!$G$3:$H$7,2)</f>
        <v>4.3091720806496783E-7</v>
      </c>
      <c r="O5971" s="2">
        <v>1.04270053898535E-11</v>
      </c>
    </row>
    <row r="5972" spans="1:15" x14ac:dyDescent="0.25">
      <c r="A5972">
        <v>5961</v>
      </c>
      <c r="B5972">
        <v>413198</v>
      </c>
      <c r="C5972">
        <v>3007</v>
      </c>
      <c r="D5972">
        <v>458</v>
      </c>
      <c r="E5972">
        <v>9.6615455991028796</v>
      </c>
      <c r="F5972">
        <f t="shared" si="471"/>
        <v>9.6602675991028804</v>
      </c>
      <c r="G5972">
        <f t="shared" si="472"/>
        <v>9.660093753607681</v>
      </c>
      <c r="H5972" s="2">
        <f t="shared" si="468"/>
        <v>8.2639600000000007E-3</v>
      </c>
      <c r="I5972">
        <f>VLOOKUP(A5972,Sheet2!$B$2:$D$15,2)</f>
        <v>4</v>
      </c>
      <c r="J5972">
        <f>VLOOKUP(A5972,Sheet2!$B$2:$D$15,3)</f>
        <v>4</v>
      </c>
      <c r="L5972">
        <f t="shared" si="469"/>
        <v>1</v>
      </c>
      <c r="M5972" s="2">
        <f t="shared" si="470"/>
        <v>8.2639600000000007E-3</v>
      </c>
      <c r="N5972" s="2">
        <f>(D5972-H5972*VLOOKUP(I5972,Sheet2!$G$3:$I$7,3))/M5972/VLOOKUP(I5972,Sheet2!$G$3:$H$7,2)</f>
        <v>4.2506371836262514E-7</v>
      </c>
      <c r="O5972" s="2">
        <v>1.0277445282904599E-11</v>
      </c>
    </row>
    <row r="5973" spans="1:15" x14ac:dyDescent="0.25">
      <c r="A5973">
        <v>5962</v>
      </c>
      <c r="B5973">
        <v>416149</v>
      </c>
      <c r="C5973">
        <v>3114</v>
      </c>
      <c r="D5973">
        <v>457</v>
      </c>
      <c r="E5973">
        <v>9.6611979081124808</v>
      </c>
      <c r="F5973">
        <f t="shared" si="471"/>
        <v>9.6599199081124816</v>
      </c>
      <c r="G5973">
        <f t="shared" si="472"/>
        <v>9.659745978443846</v>
      </c>
      <c r="H5973" s="2">
        <f t="shared" si="468"/>
        <v>8.3229800000000007E-3</v>
      </c>
      <c r="I5973">
        <f>VLOOKUP(A5973,Sheet2!$B$2:$D$15,2)</f>
        <v>4</v>
      </c>
      <c r="J5973">
        <f>VLOOKUP(A5973,Sheet2!$B$2:$D$15,3)</f>
        <v>4</v>
      </c>
      <c r="L5973">
        <f t="shared" si="469"/>
        <v>1</v>
      </c>
      <c r="M5973" s="2">
        <f t="shared" si="470"/>
        <v>8.3229800000000007E-3</v>
      </c>
      <c r="N5973" s="2">
        <f>(D5973-H5973*VLOOKUP(I5973,Sheet2!$G$3:$I$7,3))/M5973/VLOOKUP(I5973,Sheet2!$G$3:$H$7,2)</f>
        <v>4.1993217970005933E-7</v>
      </c>
      <c r="O5973" s="2">
        <v>1.0183336924540199E-11</v>
      </c>
    </row>
    <row r="5974" spans="1:15" x14ac:dyDescent="0.25">
      <c r="A5974">
        <v>5963</v>
      </c>
      <c r="B5974">
        <v>447848</v>
      </c>
      <c r="C5974">
        <v>3253</v>
      </c>
      <c r="D5974">
        <v>492</v>
      </c>
      <c r="E5974">
        <v>9.6608500487752096</v>
      </c>
      <c r="F5974">
        <f t="shared" si="471"/>
        <v>9.6595720487752104</v>
      </c>
      <c r="G5974">
        <f t="shared" si="472"/>
        <v>9.6593980348923907</v>
      </c>
      <c r="H5974" s="2">
        <f t="shared" si="468"/>
        <v>8.9569599999999999E-3</v>
      </c>
      <c r="I5974">
        <f>VLOOKUP(A5974,Sheet2!$B$2:$D$15,2)</f>
        <v>4</v>
      </c>
      <c r="J5974">
        <f>VLOOKUP(A5974,Sheet2!$B$2:$D$15,3)</f>
        <v>4</v>
      </c>
      <c r="L5974">
        <f t="shared" si="469"/>
        <v>1</v>
      </c>
      <c r="M5974" s="2">
        <f t="shared" si="470"/>
        <v>8.9569599999999999E-3</v>
      </c>
      <c r="N5974" s="2">
        <f>(D5974-H5974*VLOOKUP(I5974,Sheet2!$G$3:$I$7,3))/M5974/VLOOKUP(I5974,Sheet2!$G$3:$H$7,2)</f>
        <v>4.2014351029813689E-7</v>
      </c>
      <c r="O5974" s="2">
        <v>1.0870988938963801E-11</v>
      </c>
    </row>
    <row r="5975" spans="1:15" x14ac:dyDescent="0.25">
      <c r="A5975">
        <v>5964</v>
      </c>
      <c r="B5975">
        <v>426898</v>
      </c>
      <c r="C5975">
        <v>3124</v>
      </c>
      <c r="D5975">
        <v>455</v>
      </c>
      <c r="E5975">
        <v>9.6605020210095702</v>
      </c>
      <c r="F5975">
        <f t="shared" si="471"/>
        <v>9.659224021009571</v>
      </c>
      <c r="G5975">
        <f t="shared" si="472"/>
        <v>9.6590499228717857</v>
      </c>
      <c r="H5975" s="2">
        <f t="shared" si="468"/>
        <v>8.5379600000000007E-3</v>
      </c>
      <c r="I5975">
        <f>VLOOKUP(A5975,Sheet2!$B$2:$D$15,2)</f>
        <v>4</v>
      </c>
      <c r="J5975">
        <f>VLOOKUP(A5975,Sheet2!$B$2:$D$15,3)</f>
        <v>4</v>
      </c>
      <c r="L5975">
        <f t="shared" si="469"/>
        <v>1</v>
      </c>
      <c r="M5975" s="2">
        <f t="shared" si="470"/>
        <v>8.5379600000000007E-3</v>
      </c>
      <c r="N5975" s="2">
        <f>(D5975-H5975*VLOOKUP(I5975,Sheet2!$G$3:$I$7,3))/M5975/VLOOKUP(I5975,Sheet2!$G$3:$H$7,2)</f>
        <v>4.0376418559000043E-7</v>
      </c>
      <c r="O5975" s="2">
        <v>1.07367118202392E-11</v>
      </c>
    </row>
    <row r="5976" spans="1:15" x14ac:dyDescent="0.25">
      <c r="A5976">
        <v>5965</v>
      </c>
      <c r="B5976">
        <v>416449</v>
      </c>
      <c r="C5976">
        <v>2940</v>
      </c>
      <c r="D5976">
        <v>435</v>
      </c>
      <c r="E5976">
        <v>9.6601538247339995</v>
      </c>
      <c r="F5976">
        <f t="shared" si="471"/>
        <v>9.6588758247340003</v>
      </c>
      <c r="G5976">
        <f t="shared" si="472"/>
        <v>9.6587016423004606</v>
      </c>
      <c r="H5976" s="2">
        <f t="shared" si="468"/>
        <v>8.3289799999999997E-3</v>
      </c>
      <c r="I5976">
        <f>VLOOKUP(A5976,Sheet2!$B$2:$D$15,2)</f>
        <v>4</v>
      </c>
      <c r="J5976">
        <f>VLOOKUP(A5976,Sheet2!$B$2:$D$15,3)</f>
        <v>4</v>
      </c>
      <c r="L5976">
        <f t="shared" si="469"/>
        <v>1</v>
      </c>
      <c r="M5976" s="2">
        <f t="shared" si="470"/>
        <v>8.3289799999999997E-3</v>
      </c>
      <c r="N5976" s="2">
        <f>(D5976-H5976*VLOOKUP(I5976,Sheet2!$G$3:$I$7,3))/M5976/VLOOKUP(I5976,Sheet2!$G$3:$H$7,2)</f>
        <v>3.9312283532917593E-7</v>
      </c>
      <c r="O5976" s="2">
        <v>9.94614971096627E-12</v>
      </c>
    </row>
    <row r="5977" spans="1:15" x14ac:dyDescent="0.25">
      <c r="A5977">
        <v>5966</v>
      </c>
      <c r="B5977">
        <v>396148</v>
      </c>
      <c r="C5977">
        <v>2986</v>
      </c>
      <c r="D5977">
        <v>408</v>
      </c>
      <c r="E5977">
        <v>9.6598054598669201</v>
      </c>
      <c r="F5977">
        <f t="shared" si="471"/>
        <v>9.6585274598669209</v>
      </c>
      <c r="G5977">
        <f t="shared" si="472"/>
        <v>9.6583531930968061</v>
      </c>
      <c r="H5977" s="2">
        <f t="shared" si="468"/>
        <v>7.9229599999999997E-3</v>
      </c>
      <c r="I5977">
        <f>VLOOKUP(A5977,Sheet2!$B$2:$D$15,2)</f>
        <v>4</v>
      </c>
      <c r="J5977">
        <f>VLOOKUP(A5977,Sheet2!$B$2:$D$15,3)</f>
        <v>4</v>
      </c>
      <c r="L5977">
        <f t="shared" si="469"/>
        <v>1</v>
      </c>
      <c r="M5977" s="2">
        <f t="shared" si="470"/>
        <v>7.9229599999999997E-3</v>
      </c>
      <c r="N5977" s="2">
        <f>(D5977-H5977*VLOOKUP(I5977,Sheet2!$G$3:$I$7,3))/M5977/VLOOKUP(I5977,Sheet2!$G$3:$H$7,2)</f>
        <v>3.8580905570645316E-7</v>
      </c>
      <c r="O5977" s="2">
        <v>1.02966688873288E-11</v>
      </c>
    </row>
    <row r="5978" spans="1:15" x14ac:dyDescent="0.25">
      <c r="A5978">
        <v>5967</v>
      </c>
      <c r="B5978">
        <v>466449</v>
      </c>
      <c r="C5978">
        <v>3382</v>
      </c>
      <c r="D5978">
        <v>476</v>
      </c>
      <c r="E5978">
        <v>9.6594569263266905</v>
      </c>
      <c r="F5978">
        <f t="shared" si="471"/>
        <v>9.6581789263266913</v>
      </c>
      <c r="G5978">
        <f t="shared" si="472"/>
        <v>9.6580045751791701</v>
      </c>
      <c r="H5978" s="2">
        <f t="shared" si="468"/>
        <v>9.3289800000000006E-3</v>
      </c>
      <c r="I5978">
        <f>VLOOKUP(A5978,Sheet2!$B$2:$D$15,2)</f>
        <v>4</v>
      </c>
      <c r="J5978">
        <f>VLOOKUP(A5978,Sheet2!$B$2:$D$15,3)</f>
        <v>4</v>
      </c>
      <c r="L5978">
        <f t="shared" si="469"/>
        <v>1</v>
      </c>
      <c r="M5978" s="2">
        <f t="shared" si="470"/>
        <v>9.3289800000000006E-3</v>
      </c>
      <c r="N5978" s="2">
        <f>(D5978-H5978*VLOOKUP(I5978,Sheet2!$G$3:$I$7,3))/M5978/VLOOKUP(I5978,Sheet2!$G$3:$H$7,2)</f>
        <v>3.8108798957656674E-7</v>
      </c>
      <c r="O5978" s="2">
        <v>1.05556184168406E-11</v>
      </c>
    </row>
    <row r="5979" spans="1:15" x14ac:dyDescent="0.25">
      <c r="A5979">
        <v>5968</v>
      </c>
      <c r="B5979">
        <v>435298</v>
      </c>
      <c r="C5979">
        <v>3087</v>
      </c>
      <c r="D5979">
        <v>442</v>
      </c>
      <c r="E5979">
        <v>9.6591082240316499</v>
      </c>
      <c r="F5979">
        <f t="shared" si="471"/>
        <v>9.6578302240316507</v>
      </c>
      <c r="G5979">
        <f t="shared" si="472"/>
        <v>9.6576557884658669</v>
      </c>
      <c r="H5979" s="2">
        <f t="shared" si="468"/>
        <v>8.7059600000000004E-3</v>
      </c>
      <c r="I5979">
        <f>VLOOKUP(A5979,Sheet2!$B$2:$D$15,2)</f>
        <v>4</v>
      </c>
      <c r="J5979">
        <f>VLOOKUP(A5979,Sheet2!$B$2:$D$15,3)</f>
        <v>4</v>
      </c>
      <c r="L5979">
        <f t="shared" si="469"/>
        <v>1</v>
      </c>
      <c r="M5979" s="2">
        <f t="shared" si="470"/>
        <v>8.7059600000000004E-3</v>
      </c>
      <c r="N5979" s="2">
        <f>(D5979-H5979*VLOOKUP(I5979,Sheet2!$G$3:$I$7,3))/M5979/VLOOKUP(I5979,Sheet2!$G$3:$H$7,2)</f>
        <v>3.7854817458384833E-7</v>
      </c>
      <c r="O5979" s="2">
        <v>1.02081025991615E-11</v>
      </c>
    </row>
    <row r="5980" spans="1:15" x14ac:dyDescent="0.25">
      <c r="A5980">
        <v>5969</v>
      </c>
      <c r="B5980">
        <v>381749</v>
      </c>
      <c r="C5980">
        <v>2778</v>
      </c>
      <c r="D5980">
        <v>397</v>
      </c>
      <c r="E5980">
        <v>9.6587593529000806</v>
      </c>
      <c r="F5980">
        <f t="shared" si="471"/>
        <v>9.6574813529000814</v>
      </c>
      <c r="G5980">
        <f t="shared" si="472"/>
        <v>9.6573068328751663</v>
      </c>
      <c r="H5980" s="2">
        <f t="shared" si="468"/>
        <v>7.6349800000000004E-3</v>
      </c>
      <c r="I5980">
        <f>VLOOKUP(A5980,Sheet2!$B$2:$D$15,2)</f>
        <v>4</v>
      </c>
      <c r="J5980">
        <f>VLOOKUP(A5980,Sheet2!$B$2:$D$15,3)</f>
        <v>4</v>
      </c>
      <c r="L5980">
        <f t="shared" si="469"/>
        <v>1</v>
      </c>
      <c r="M5980" s="2">
        <f t="shared" si="470"/>
        <v>7.6349800000000004E-3</v>
      </c>
      <c r="N5980" s="2">
        <f>(D5980-H5980*VLOOKUP(I5980,Sheet2!$G$3:$I$7,3))/M5980/VLOOKUP(I5980,Sheet2!$G$3:$H$7,2)</f>
        <v>3.9082516692905549E-7</v>
      </c>
      <c r="O5980" s="2">
        <v>1.0209526075879201E-11</v>
      </c>
    </row>
    <row r="5981" spans="1:15" x14ac:dyDescent="0.25">
      <c r="A5981">
        <v>5970</v>
      </c>
      <c r="B5981">
        <v>439148</v>
      </c>
      <c r="C5981">
        <v>3203</v>
      </c>
      <c r="D5981">
        <v>444</v>
      </c>
      <c r="E5981">
        <v>9.6584103128502505</v>
      </c>
      <c r="F5981">
        <f t="shared" si="471"/>
        <v>9.6571323128502513</v>
      </c>
      <c r="G5981">
        <f t="shared" si="472"/>
        <v>9.6569577083253009</v>
      </c>
      <c r="H5981" s="2">
        <f t="shared" si="468"/>
        <v>8.7829599999999994E-3</v>
      </c>
      <c r="I5981">
        <f>VLOOKUP(A5981,Sheet2!$B$2:$D$15,2)</f>
        <v>4</v>
      </c>
      <c r="J5981">
        <f>VLOOKUP(A5981,Sheet2!$B$2:$D$15,3)</f>
        <v>4</v>
      </c>
      <c r="L5981">
        <f t="shared" si="469"/>
        <v>1</v>
      </c>
      <c r="M5981" s="2">
        <f t="shared" si="470"/>
        <v>8.7829599999999994E-3</v>
      </c>
      <c r="N5981" s="2">
        <f>(D5981-H5981*VLOOKUP(I5981,Sheet2!$G$3:$I$7,3))/M5981/VLOOKUP(I5981,Sheet2!$G$3:$H$7,2)</f>
        <v>3.7637433348210629E-7</v>
      </c>
      <c r="O5981" s="2">
        <v>1.0167203345033301E-11</v>
      </c>
    </row>
    <row r="5982" spans="1:15" x14ac:dyDescent="0.25">
      <c r="A5982">
        <v>5971</v>
      </c>
      <c r="B5982">
        <v>459598</v>
      </c>
      <c r="C5982">
        <v>3370</v>
      </c>
      <c r="D5982">
        <v>464</v>
      </c>
      <c r="E5982">
        <v>9.6580611038003497</v>
      </c>
      <c r="F5982">
        <f t="shared" si="471"/>
        <v>9.6567831038003504</v>
      </c>
      <c r="G5982">
        <f t="shared" si="472"/>
        <v>9.6566084147344604</v>
      </c>
      <c r="H5982" s="2">
        <f t="shared" si="468"/>
        <v>9.1919600000000008E-3</v>
      </c>
      <c r="I5982">
        <f>VLOOKUP(A5982,Sheet2!$B$2:$D$15,2)</f>
        <v>4</v>
      </c>
      <c r="J5982">
        <f>VLOOKUP(A5982,Sheet2!$B$2:$D$15,3)</f>
        <v>4</v>
      </c>
      <c r="L5982">
        <f t="shared" si="469"/>
        <v>1</v>
      </c>
      <c r="M5982" s="2">
        <f t="shared" si="470"/>
        <v>9.1919600000000008E-3</v>
      </c>
      <c r="N5982" s="2">
        <f>(D5982-H5982*VLOOKUP(I5982,Sheet2!$G$3:$I$7,3))/M5982/VLOOKUP(I5982,Sheet2!$G$3:$H$7,2)</f>
        <v>3.7563896775007722E-7</v>
      </c>
      <c r="O5982" s="2">
        <v>1.05997789444636E-11</v>
      </c>
    </row>
    <row r="5983" spans="1:15" x14ac:dyDescent="0.25">
      <c r="A5983">
        <v>5972</v>
      </c>
      <c r="B5983">
        <v>405249</v>
      </c>
      <c r="C5983">
        <v>2856</v>
      </c>
      <c r="D5983">
        <v>415</v>
      </c>
      <c r="E5983">
        <v>9.6577117256685696</v>
      </c>
      <c r="F5983">
        <f t="shared" si="471"/>
        <v>9.6564337256685704</v>
      </c>
      <c r="G5983">
        <f t="shared" si="472"/>
        <v>9.6562589520207993</v>
      </c>
      <c r="H5983" s="2">
        <f t="shared" si="468"/>
        <v>8.1049799999999995E-3</v>
      </c>
      <c r="I5983">
        <f>VLOOKUP(A5983,Sheet2!$B$2:$D$15,2)</f>
        <v>4</v>
      </c>
      <c r="J5983">
        <f>VLOOKUP(A5983,Sheet2!$B$2:$D$15,3)</f>
        <v>4</v>
      </c>
      <c r="L5983">
        <f t="shared" si="469"/>
        <v>1</v>
      </c>
      <c r="M5983" s="2">
        <f t="shared" si="470"/>
        <v>8.1049799999999995E-3</v>
      </c>
      <c r="N5983" s="2">
        <f>(D5983-H5983*VLOOKUP(I5983,Sheet2!$G$3:$I$7,3))/M5983/VLOOKUP(I5983,Sheet2!$G$3:$H$7,2)</f>
        <v>3.8288087484484849E-7</v>
      </c>
      <c r="O5983" s="2">
        <v>9.7205590917905598E-12</v>
      </c>
    </row>
    <row r="5984" spans="1:15" x14ac:dyDescent="0.25">
      <c r="A5984">
        <v>5973</v>
      </c>
      <c r="B5984">
        <v>401699</v>
      </c>
      <c r="C5984">
        <v>2937</v>
      </c>
      <c r="D5984">
        <v>410</v>
      </c>
      <c r="E5984">
        <v>9.6573621783730292</v>
      </c>
      <c r="F5984">
        <f t="shared" si="471"/>
        <v>9.65608417837303</v>
      </c>
      <c r="G5984">
        <f t="shared" si="472"/>
        <v>9.6559093201024346</v>
      </c>
      <c r="H5984" s="2">
        <f t="shared" si="468"/>
        <v>8.0339799999999996E-3</v>
      </c>
      <c r="I5984">
        <f>VLOOKUP(A5984,Sheet2!$B$2:$D$15,2)</f>
        <v>4</v>
      </c>
      <c r="J5984">
        <f>VLOOKUP(A5984,Sheet2!$B$2:$D$15,3)</f>
        <v>4</v>
      </c>
      <c r="L5984">
        <f t="shared" si="469"/>
        <v>1</v>
      </c>
      <c r="M5984" s="2">
        <f t="shared" si="470"/>
        <v>8.0339799999999996E-3</v>
      </c>
      <c r="N5984" s="2">
        <f>(D5984-H5984*VLOOKUP(I5984,Sheet2!$G$3:$I$7,3))/M5984/VLOOKUP(I5984,Sheet2!$G$3:$H$7,2)</f>
        <v>3.8118236328693879E-7</v>
      </c>
      <c r="O5984" s="2">
        <v>9.2226910103925994E-12</v>
      </c>
    </row>
    <row r="5985" spans="1:15" x14ac:dyDescent="0.25">
      <c r="A5985">
        <v>5974</v>
      </c>
      <c r="B5985">
        <v>446498</v>
      </c>
      <c r="C5985">
        <v>3305</v>
      </c>
      <c r="D5985">
        <v>455</v>
      </c>
      <c r="E5985">
        <v>9.6570124618318403</v>
      </c>
      <c r="F5985">
        <f t="shared" si="471"/>
        <v>9.655734461831841</v>
      </c>
      <c r="G5985">
        <f t="shared" si="472"/>
        <v>9.6555595188974408</v>
      </c>
      <c r="H5985" s="2">
        <f t="shared" si="468"/>
        <v>8.9299600000000007E-3</v>
      </c>
      <c r="I5985">
        <f>VLOOKUP(A5985,Sheet2!$B$2:$D$15,2)</f>
        <v>4</v>
      </c>
      <c r="J5985">
        <f>VLOOKUP(A5985,Sheet2!$B$2:$D$15,3)</f>
        <v>4</v>
      </c>
      <c r="L5985">
        <f t="shared" si="469"/>
        <v>1</v>
      </c>
      <c r="M5985" s="2">
        <f t="shared" si="470"/>
        <v>8.9299600000000007E-3</v>
      </c>
      <c r="N5985" s="2">
        <f>(D5985-H5985*VLOOKUP(I5985,Sheet2!$G$3:$I$7,3))/M5985/VLOOKUP(I5985,Sheet2!$G$3:$H$7,2)</f>
        <v>3.8037075933150875E-7</v>
      </c>
      <c r="O5985" s="2">
        <v>9.8909318142392397E-12</v>
      </c>
    </row>
    <row r="5986" spans="1:15" x14ac:dyDescent="0.25">
      <c r="A5986">
        <v>5975</v>
      </c>
      <c r="B5986">
        <v>432898</v>
      </c>
      <c r="C5986">
        <v>3154</v>
      </c>
      <c r="D5986">
        <v>433</v>
      </c>
      <c r="E5986">
        <v>9.6566625759630398</v>
      </c>
      <c r="F5986">
        <f t="shared" si="471"/>
        <v>9.6553845759630406</v>
      </c>
      <c r="G5986">
        <f t="shared" si="472"/>
        <v>9.655209548323846</v>
      </c>
      <c r="H5986" s="2">
        <f t="shared" si="468"/>
        <v>8.6579599999999993E-3</v>
      </c>
      <c r="I5986">
        <f>VLOOKUP(A5986,Sheet2!$B$2:$D$15,2)</f>
        <v>4</v>
      </c>
      <c r="J5986">
        <f>VLOOKUP(A5986,Sheet2!$B$2:$D$15,3)</f>
        <v>4</v>
      </c>
      <c r="L5986">
        <f t="shared" si="469"/>
        <v>1</v>
      </c>
      <c r="M5986" s="2">
        <f t="shared" si="470"/>
        <v>8.6579599999999993E-3</v>
      </c>
      <c r="N5986" s="2">
        <f>(D5986-H5986*VLOOKUP(I5986,Sheet2!$G$3:$I$7,3))/M5986/VLOOKUP(I5986,Sheet2!$G$3:$H$7,2)</f>
        <v>3.7096781066209595E-7</v>
      </c>
      <c r="O5986" s="2">
        <v>1.0140107681818101E-11</v>
      </c>
    </row>
    <row r="5987" spans="1:15" x14ac:dyDescent="0.25">
      <c r="A5987">
        <v>5976</v>
      </c>
      <c r="B5987">
        <v>401299</v>
      </c>
      <c r="C5987">
        <v>2818</v>
      </c>
      <c r="D5987">
        <v>410</v>
      </c>
      <c r="E5987">
        <v>9.6563125206846507</v>
      </c>
      <c r="F5987">
        <f t="shared" si="471"/>
        <v>9.6550345206846515</v>
      </c>
      <c r="G5987">
        <f t="shared" si="472"/>
        <v>9.6548594082996466</v>
      </c>
      <c r="H5987" s="2">
        <f t="shared" si="468"/>
        <v>8.0259800000000003E-3</v>
      </c>
      <c r="I5987">
        <f>VLOOKUP(A5987,Sheet2!$B$2:$D$15,2)</f>
        <v>4</v>
      </c>
      <c r="J5987">
        <f>VLOOKUP(A5987,Sheet2!$B$2:$D$15,3)</f>
        <v>4</v>
      </c>
      <c r="L5987">
        <f t="shared" si="469"/>
        <v>1</v>
      </c>
      <c r="M5987" s="2">
        <f t="shared" si="470"/>
        <v>8.0259800000000003E-3</v>
      </c>
      <c r="N5987" s="2">
        <f>(D5987-H5987*VLOOKUP(I5987,Sheet2!$G$3:$I$7,3))/M5987/VLOOKUP(I5987,Sheet2!$G$3:$H$7,2)</f>
        <v>3.8169104371055E-7</v>
      </c>
      <c r="O5987" s="2">
        <v>9.3446077639939403E-12</v>
      </c>
    </row>
    <row r="5988" spans="1:15" x14ac:dyDescent="0.25">
      <c r="A5988">
        <v>5977</v>
      </c>
      <c r="B5988">
        <v>429398</v>
      </c>
      <c r="C5988">
        <v>3093</v>
      </c>
      <c r="D5988">
        <v>443</v>
      </c>
      <c r="E5988">
        <v>9.6559622959146392</v>
      </c>
      <c r="F5988">
        <f t="shared" si="471"/>
        <v>9.6546842959146399</v>
      </c>
      <c r="G5988">
        <f t="shared" si="472"/>
        <v>9.6545090987427891</v>
      </c>
      <c r="H5988" s="2">
        <f t="shared" si="468"/>
        <v>8.5879600000000004E-3</v>
      </c>
      <c r="I5988">
        <f>VLOOKUP(A5988,Sheet2!$B$2:$D$15,2)</f>
        <v>4</v>
      </c>
      <c r="J5988">
        <f>VLOOKUP(A5988,Sheet2!$B$2:$D$15,3)</f>
        <v>4</v>
      </c>
      <c r="L5988">
        <f t="shared" si="469"/>
        <v>1</v>
      </c>
      <c r="M5988" s="2">
        <f t="shared" si="470"/>
        <v>8.5879600000000004E-3</v>
      </c>
      <c r="N5988" s="2">
        <f>(D5988-H5988*VLOOKUP(I5988,Sheet2!$G$3:$I$7,3))/M5988/VLOOKUP(I5988,Sheet2!$G$3:$H$7,2)</f>
        <v>3.8668845290383273E-7</v>
      </c>
      <c r="O5988" s="2">
        <v>9.4933552166882193E-12</v>
      </c>
    </row>
    <row r="5989" spans="1:15" x14ac:dyDescent="0.25">
      <c r="A5989">
        <v>5978</v>
      </c>
      <c r="B5989">
        <v>468449</v>
      </c>
      <c r="C5989">
        <v>3529</v>
      </c>
      <c r="D5989">
        <v>472</v>
      </c>
      <c r="E5989">
        <v>9.6556119015709392</v>
      </c>
      <c r="F5989">
        <f t="shared" si="471"/>
        <v>9.65433390157094</v>
      </c>
      <c r="G5989">
        <f t="shared" si="472"/>
        <v>9.6541586195712004</v>
      </c>
      <c r="H5989" s="2">
        <f t="shared" si="468"/>
        <v>9.3689800000000007E-3</v>
      </c>
      <c r="I5989">
        <f>VLOOKUP(A5989,Sheet2!$B$2:$D$15,2)</f>
        <v>4</v>
      </c>
      <c r="J5989">
        <f>VLOOKUP(A5989,Sheet2!$B$2:$D$15,3)</f>
        <v>4</v>
      </c>
      <c r="L5989">
        <f t="shared" si="469"/>
        <v>1</v>
      </c>
      <c r="M5989" s="2">
        <f t="shared" si="470"/>
        <v>9.3689800000000007E-3</v>
      </c>
      <c r="N5989" s="2">
        <f>(D5989-H5989*VLOOKUP(I5989,Sheet2!$G$3:$I$7,3))/M5989/VLOOKUP(I5989,Sheet2!$G$3:$H$7,2)</f>
        <v>3.7464016712598381E-7</v>
      </c>
      <c r="O5989" s="2">
        <v>9.8445567011070103E-12</v>
      </c>
    </row>
    <row r="5990" spans="1:15" x14ac:dyDescent="0.25">
      <c r="A5990">
        <v>5979</v>
      </c>
      <c r="B5990">
        <v>397398</v>
      </c>
      <c r="C5990">
        <v>2849</v>
      </c>
      <c r="D5990">
        <v>396</v>
      </c>
      <c r="E5990">
        <v>9.65526133757146</v>
      </c>
      <c r="F5990">
        <f t="shared" si="471"/>
        <v>9.6539833375714608</v>
      </c>
      <c r="G5990">
        <f t="shared" si="472"/>
        <v>9.653807970702756</v>
      </c>
      <c r="H5990" s="2">
        <f t="shared" si="468"/>
        <v>7.9479600000000004E-3</v>
      </c>
      <c r="I5990">
        <f>VLOOKUP(A5990,Sheet2!$B$2:$D$15,2)</f>
        <v>4</v>
      </c>
      <c r="J5990">
        <f>VLOOKUP(A5990,Sheet2!$B$2:$D$15,3)</f>
        <v>4</v>
      </c>
      <c r="L5990">
        <f t="shared" si="469"/>
        <v>1</v>
      </c>
      <c r="M5990" s="2">
        <f t="shared" si="470"/>
        <v>7.9479600000000004E-3</v>
      </c>
      <c r="N5990" s="2">
        <f>(D5990-H5990*VLOOKUP(I5990,Sheet2!$G$3:$I$7,3))/M5990/VLOOKUP(I5990,Sheet2!$G$3:$H$7,2)</f>
        <v>3.6909105808282876E-7</v>
      </c>
      <c r="O5990" s="2">
        <v>9.4607321000637299E-12</v>
      </c>
    </row>
    <row r="5991" spans="1:15" x14ac:dyDescent="0.25">
      <c r="A5991">
        <v>5980</v>
      </c>
      <c r="B5991">
        <v>408949</v>
      </c>
      <c r="C5991">
        <v>2874</v>
      </c>
      <c r="D5991">
        <v>409</v>
      </c>
      <c r="E5991">
        <v>9.6549106038340504</v>
      </c>
      <c r="F5991">
        <f t="shared" si="471"/>
        <v>9.6536326038340512</v>
      </c>
      <c r="G5991">
        <f t="shared" si="472"/>
        <v>9.6534571520552817</v>
      </c>
      <c r="H5991" s="2">
        <f t="shared" si="468"/>
        <v>8.1789800000000006E-3</v>
      </c>
      <c r="I5991">
        <f>VLOOKUP(A5991,Sheet2!$B$2:$D$15,2)</f>
        <v>4</v>
      </c>
      <c r="J5991">
        <f>VLOOKUP(A5991,Sheet2!$B$2:$D$15,3)</f>
        <v>4</v>
      </c>
      <c r="L5991">
        <f t="shared" si="469"/>
        <v>1</v>
      </c>
      <c r="M5991" s="2">
        <f t="shared" si="470"/>
        <v>8.1789800000000006E-3</v>
      </c>
      <c r="N5991" s="2">
        <f>(D5991-H5991*VLOOKUP(I5991,Sheet2!$G$3:$I$7,3))/M5991/VLOOKUP(I5991,Sheet2!$G$3:$H$7,2)</f>
        <v>3.7091235496357732E-7</v>
      </c>
      <c r="O5991" s="2">
        <v>9.19730717138103E-12</v>
      </c>
    </row>
    <row r="5992" spans="1:15" x14ac:dyDescent="0.25">
      <c r="A5992">
        <v>5981</v>
      </c>
      <c r="B5992">
        <v>419848</v>
      </c>
      <c r="C5992">
        <v>3101</v>
      </c>
      <c r="D5992">
        <v>425</v>
      </c>
      <c r="E5992">
        <v>9.6545597002765096</v>
      </c>
      <c r="F5992">
        <f t="shared" si="471"/>
        <v>9.6532817002765103</v>
      </c>
      <c r="G5992">
        <f t="shared" si="472"/>
        <v>9.6531061635465747</v>
      </c>
      <c r="H5992" s="2">
        <f t="shared" si="468"/>
        <v>8.3969600000000002E-3</v>
      </c>
      <c r="I5992">
        <f>VLOOKUP(A5992,Sheet2!$B$2:$D$15,2)</f>
        <v>4</v>
      </c>
      <c r="J5992">
        <f>VLOOKUP(A5992,Sheet2!$B$2:$D$15,3)</f>
        <v>4</v>
      </c>
      <c r="L5992">
        <f t="shared" si="469"/>
        <v>1</v>
      </c>
      <c r="M5992" s="2">
        <f t="shared" si="470"/>
        <v>8.3969600000000002E-3</v>
      </c>
      <c r="N5992" s="2">
        <f>(D5992-H5992*VLOOKUP(I5992,Sheet2!$G$3:$I$7,3))/M5992/VLOOKUP(I5992,Sheet2!$G$3:$H$7,2)</f>
        <v>3.7698555381947749E-7</v>
      </c>
      <c r="O5992" s="2">
        <v>9.1995634164507705E-12</v>
      </c>
    </row>
    <row r="5993" spans="1:15" x14ac:dyDescent="0.25">
      <c r="A5993">
        <v>5982</v>
      </c>
      <c r="B5993">
        <v>489098</v>
      </c>
      <c r="C5993">
        <v>3611</v>
      </c>
      <c r="D5993">
        <v>495</v>
      </c>
      <c r="E5993">
        <v>9.65420862681664</v>
      </c>
      <c r="F5993">
        <f t="shared" si="471"/>
        <v>9.6529306268166408</v>
      </c>
      <c r="G5993">
        <f t="shared" si="472"/>
        <v>9.6527550050944004</v>
      </c>
      <c r="H5993" s="2">
        <f t="shared" si="468"/>
        <v>9.7819599999999993E-3</v>
      </c>
      <c r="I5993">
        <f>VLOOKUP(A5993,Sheet2!$B$2:$D$15,2)</f>
        <v>4</v>
      </c>
      <c r="J5993">
        <f>VLOOKUP(A5993,Sheet2!$B$2:$D$15,3)</f>
        <v>4</v>
      </c>
      <c r="L5993">
        <f t="shared" si="469"/>
        <v>1</v>
      </c>
      <c r="M5993" s="2">
        <f t="shared" si="470"/>
        <v>9.7819599999999993E-3</v>
      </c>
      <c r="N5993" s="2">
        <f>(D5993-H5993*VLOOKUP(I5993,Sheet2!$G$3:$I$7,3))/M5993/VLOOKUP(I5993,Sheet2!$G$3:$H$7,2)</f>
        <v>3.768835556473345E-7</v>
      </c>
      <c r="O5993" s="2">
        <v>9.3491867863428307E-12</v>
      </c>
    </row>
    <row r="5994" spans="1:15" x14ac:dyDescent="0.25">
      <c r="A5994">
        <v>5983</v>
      </c>
      <c r="B5994">
        <v>388449</v>
      </c>
      <c r="C5994">
        <v>2849</v>
      </c>
      <c r="D5994">
        <v>390</v>
      </c>
      <c r="E5994">
        <v>9.6538573833721593</v>
      </c>
      <c r="F5994">
        <f t="shared" si="471"/>
        <v>9.65257938337216</v>
      </c>
      <c r="G5994">
        <f t="shared" si="472"/>
        <v>9.6524036766164656</v>
      </c>
      <c r="H5994" s="2">
        <f t="shared" si="468"/>
        <v>7.76898E-3</v>
      </c>
      <c r="I5994">
        <f>VLOOKUP(A5994,Sheet2!$B$2:$D$15,2)</f>
        <v>4</v>
      </c>
      <c r="J5994">
        <f>VLOOKUP(A5994,Sheet2!$B$2:$D$15,3)</f>
        <v>4</v>
      </c>
      <c r="L5994">
        <f t="shared" si="469"/>
        <v>1</v>
      </c>
      <c r="M5994" s="2">
        <f t="shared" si="470"/>
        <v>7.76898E-3</v>
      </c>
      <c r="N5994" s="2">
        <f>(D5994-H5994*VLOOKUP(I5994,Sheet2!$G$3:$I$7,3))/M5994/VLOOKUP(I5994,Sheet2!$G$3:$H$7,2)</f>
        <v>3.7284640107195542E-7</v>
      </c>
      <c r="O5994" s="2">
        <v>9.2384123496697899E-12</v>
      </c>
    </row>
    <row r="5995" spans="1:15" x14ac:dyDescent="0.25">
      <c r="A5995">
        <v>5984</v>
      </c>
      <c r="B5995">
        <v>424748</v>
      </c>
      <c r="C5995">
        <v>2899</v>
      </c>
      <c r="D5995">
        <v>417</v>
      </c>
      <c r="E5995">
        <v>9.6535059698607704</v>
      </c>
      <c r="F5995">
        <f t="shared" si="471"/>
        <v>9.6522279698607711</v>
      </c>
      <c r="G5995">
        <f t="shared" si="472"/>
        <v>9.6520521780304449</v>
      </c>
      <c r="H5995" s="2">
        <f t="shared" si="468"/>
        <v>8.4949599999999993E-3</v>
      </c>
      <c r="I5995">
        <f>VLOOKUP(A5995,Sheet2!$B$2:$D$15,2)</f>
        <v>4</v>
      </c>
      <c r="J5995">
        <f>VLOOKUP(A5995,Sheet2!$B$2:$D$15,3)</f>
        <v>4</v>
      </c>
      <c r="L5995">
        <f t="shared" si="469"/>
        <v>1</v>
      </c>
      <c r="M5995" s="2">
        <f t="shared" si="470"/>
        <v>8.4949599999999993E-3</v>
      </c>
      <c r="N5995" s="2">
        <f>(D5995-H5995*VLOOKUP(I5995,Sheet2!$G$3:$I$7,3))/M5995/VLOOKUP(I5995,Sheet2!$G$3:$H$7,2)</f>
        <v>3.6172929784248553E-7</v>
      </c>
      <c r="O5995" s="2">
        <v>9.0300268554216804E-12</v>
      </c>
    </row>
    <row r="5996" spans="1:15" x14ac:dyDescent="0.25">
      <c r="A5996">
        <v>5985</v>
      </c>
      <c r="B5996">
        <v>415199</v>
      </c>
      <c r="C5996">
        <v>3094</v>
      </c>
      <c r="D5996">
        <v>408</v>
      </c>
      <c r="E5996">
        <v>9.6531543862001197</v>
      </c>
      <c r="F5996">
        <f t="shared" si="471"/>
        <v>9.6518763862001205</v>
      </c>
      <c r="G5996">
        <f t="shared" si="472"/>
        <v>9.6517005092539812</v>
      </c>
      <c r="H5996" s="2">
        <f t="shared" si="468"/>
        <v>8.3039800000000007E-3</v>
      </c>
      <c r="I5996">
        <f>VLOOKUP(A5996,Sheet2!$B$2:$D$15,2)</f>
        <v>4</v>
      </c>
      <c r="J5996">
        <f>VLOOKUP(A5996,Sheet2!$B$2:$D$15,3)</f>
        <v>4</v>
      </c>
      <c r="L5996">
        <f t="shared" si="469"/>
        <v>1</v>
      </c>
      <c r="M5996" s="2">
        <f t="shared" si="470"/>
        <v>8.3039800000000007E-3</v>
      </c>
      <c r="N5996" s="2">
        <f>(D5996-H5996*VLOOKUP(I5996,Sheet2!$G$3:$I$7,3))/M5996/VLOOKUP(I5996,Sheet2!$G$3:$H$7,2)</f>
        <v>3.6218066312780139E-7</v>
      </c>
      <c r="O5996" s="2">
        <v>8.29391497009569E-12</v>
      </c>
    </row>
    <row r="5997" spans="1:15" x14ac:dyDescent="0.25">
      <c r="A5997">
        <v>5986</v>
      </c>
      <c r="B5997">
        <v>454998</v>
      </c>
      <c r="C5997">
        <v>3464</v>
      </c>
      <c r="D5997">
        <v>437</v>
      </c>
      <c r="E5997">
        <v>9.6528026323078393</v>
      </c>
      <c r="F5997">
        <f t="shared" si="471"/>
        <v>9.6515246323078401</v>
      </c>
      <c r="G5997">
        <f t="shared" si="472"/>
        <v>9.6513486702046691</v>
      </c>
      <c r="H5997" s="2">
        <f t="shared" si="468"/>
        <v>9.0999600000000007E-3</v>
      </c>
      <c r="I5997">
        <f>VLOOKUP(A5997,Sheet2!$B$2:$D$15,2)</f>
        <v>4</v>
      </c>
      <c r="J5997">
        <f>VLOOKUP(A5997,Sheet2!$B$2:$D$15,3)</f>
        <v>4</v>
      </c>
      <c r="L5997">
        <f t="shared" si="469"/>
        <v>1</v>
      </c>
      <c r="M5997" s="2">
        <f t="shared" si="470"/>
        <v>9.0999600000000007E-3</v>
      </c>
      <c r="N5997" s="2">
        <f>(D5997-H5997*VLOOKUP(I5997,Sheet2!$G$3:$I$7,3))/M5997/VLOOKUP(I5997,Sheet2!$G$3:$H$7,2)</f>
        <v>3.5107189108523545E-7</v>
      </c>
      <c r="O5997" s="2">
        <v>9.0748935782163698E-12</v>
      </c>
    </row>
    <row r="5998" spans="1:15" x14ac:dyDescent="0.25">
      <c r="A5998">
        <v>5987</v>
      </c>
      <c r="B5998">
        <v>392249</v>
      </c>
      <c r="C5998">
        <v>2767</v>
      </c>
      <c r="D5998">
        <v>375</v>
      </c>
      <c r="E5998">
        <v>9.6524507081014992</v>
      </c>
      <c r="F5998">
        <f t="shared" si="471"/>
        <v>9.6511727081015</v>
      </c>
      <c r="G5998">
        <f t="shared" si="472"/>
        <v>9.6509966608000646</v>
      </c>
      <c r="H5998" s="2">
        <f t="shared" si="468"/>
        <v>7.8449799999999997E-3</v>
      </c>
      <c r="I5998">
        <f>VLOOKUP(A5998,Sheet2!$B$2:$D$15,2)</f>
        <v>4</v>
      </c>
      <c r="J5998">
        <f>VLOOKUP(A5998,Sheet2!$B$2:$D$15,3)</f>
        <v>4</v>
      </c>
      <c r="L5998">
        <f t="shared" si="469"/>
        <v>1</v>
      </c>
      <c r="M5998" s="2">
        <f t="shared" si="470"/>
        <v>7.8449799999999997E-3</v>
      </c>
      <c r="N5998" s="2">
        <f>(D5998-H5998*VLOOKUP(I5998,Sheet2!$G$3:$I$7,3))/M5998/VLOOKUP(I5998,Sheet2!$G$3:$H$7,2)</f>
        <v>3.4886269091826877E-7</v>
      </c>
      <c r="O5998" s="2">
        <v>8.9071150883720896E-12</v>
      </c>
    </row>
    <row r="5999" spans="1:15" x14ac:dyDescent="0.25">
      <c r="A5999">
        <v>5988</v>
      </c>
      <c r="B5999">
        <v>443998</v>
      </c>
      <c r="C5999">
        <v>3080</v>
      </c>
      <c r="D5999">
        <v>427</v>
      </c>
      <c r="E5999">
        <v>9.6520986134986302</v>
      </c>
      <c r="F5999">
        <f t="shared" si="471"/>
        <v>9.650820613498631</v>
      </c>
      <c r="G5999">
        <f t="shared" si="472"/>
        <v>9.6506444809576806</v>
      </c>
      <c r="H5999" s="2">
        <f t="shared" si="468"/>
        <v>8.8799599999999992E-3</v>
      </c>
      <c r="I5999">
        <f>VLOOKUP(A5999,Sheet2!$B$2:$D$15,2)</f>
        <v>4</v>
      </c>
      <c r="J5999">
        <f>VLOOKUP(A5999,Sheet2!$B$2:$D$15,3)</f>
        <v>4</v>
      </c>
      <c r="L5999">
        <f t="shared" si="469"/>
        <v>1</v>
      </c>
      <c r="M5999" s="2">
        <f t="shared" si="470"/>
        <v>8.8799599999999992E-3</v>
      </c>
      <c r="N5999" s="2">
        <f>(D5999-H5999*VLOOKUP(I5999,Sheet2!$G$3:$I$7,3))/M5999/VLOOKUP(I5999,Sheet2!$G$3:$H$7,2)</f>
        <v>3.5170802188298149E-7</v>
      </c>
      <c r="O5999" s="2">
        <v>8.2894177808901306E-12</v>
      </c>
    </row>
    <row r="6000" spans="1:15" x14ac:dyDescent="0.25">
      <c r="A6000">
        <v>5989</v>
      </c>
      <c r="B6000">
        <v>438098</v>
      </c>
      <c r="C6000">
        <v>3305</v>
      </c>
      <c r="D6000">
        <v>422</v>
      </c>
      <c r="E6000">
        <v>9.6517463484167294</v>
      </c>
      <c r="F6000">
        <f t="shared" si="471"/>
        <v>9.6504683484167302</v>
      </c>
      <c r="G6000">
        <f t="shared" si="472"/>
        <v>9.6502921305949947</v>
      </c>
      <c r="H6000" s="2">
        <f t="shared" si="468"/>
        <v>8.7619599999999992E-3</v>
      </c>
      <c r="I6000">
        <f>VLOOKUP(A6000,Sheet2!$B$2:$D$15,2)</f>
        <v>4</v>
      </c>
      <c r="J6000">
        <f>VLOOKUP(A6000,Sheet2!$B$2:$D$15,3)</f>
        <v>4</v>
      </c>
      <c r="L6000">
        <f t="shared" si="469"/>
        <v>1</v>
      </c>
      <c r="M6000" s="2">
        <f t="shared" si="470"/>
        <v>8.7619599999999992E-3</v>
      </c>
      <c r="N6000" s="2">
        <f>(D6000-H6000*VLOOKUP(I6000,Sheet2!$G$3:$I$7,3))/M6000/VLOOKUP(I6000,Sheet2!$G$3:$H$7,2)</f>
        <v>3.5247739843596646E-7</v>
      </c>
      <c r="O6000" s="2">
        <v>8.5091813240857504E-12</v>
      </c>
    </row>
    <row r="6001" spans="1:15" x14ac:dyDescent="0.25">
      <c r="A6001">
        <v>5990</v>
      </c>
      <c r="B6001">
        <v>416049</v>
      </c>
      <c r="C6001">
        <v>3092</v>
      </c>
      <c r="D6001">
        <v>401</v>
      </c>
      <c r="E6001">
        <v>9.6513939127732602</v>
      </c>
      <c r="F6001">
        <f t="shared" si="471"/>
        <v>9.650115912773261</v>
      </c>
      <c r="G6001">
        <f t="shared" si="472"/>
        <v>9.6499396096294507</v>
      </c>
      <c r="H6001" s="2">
        <f t="shared" si="468"/>
        <v>8.3209800000000004E-3</v>
      </c>
      <c r="I6001">
        <f>VLOOKUP(A6001,Sheet2!$B$2:$D$15,2)</f>
        <v>4</v>
      </c>
      <c r="J6001">
        <f>VLOOKUP(A6001,Sheet2!$B$2:$D$15,3)</f>
        <v>4</v>
      </c>
      <c r="L6001">
        <f t="shared" si="469"/>
        <v>1</v>
      </c>
      <c r="M6001" s="2">
        <f t="shared" si="470"/>
        <v>8.3209800000000004E-3</v>
      </c>
      <c r="N6001" s="2">
        <f>(D6001-H6001*VLOOKUP(I6001,Sheet2!$G$3:$I$7,3))/M6001/VLOOKUP(I6001,Sheet2!$G$3:$H$7,2)</f>
        <v>3.5276438989157526E-7</v>
      </c>
      <c r="O6001" s="2">
        <v>8.5207836441947496E-12</v>
      </c>
    </row>
    <row r="6002" spans="1:15" x14ac:dyDescent="0.25">
      <c r="A6002">
        <v>5991</v>
      </c>
      <c r="B6002">
        <v>384098</v>
      </c>
      <c r="C6002">
        <v>2710</v>
      </c>
      <c r="D6002">
        <v>366</v>
      </c>
      <c r="E6002">
        <v>9.6510413064856397</v>
      </c>
      <c r="F6002">
        <f t="shared" si="471"/>
        <v>9.6497633064856405</v>
      </c>
      <c r="G6002">
        <f t="shared" si="472"/>
        <v>9.6495869179784357</v>
      </c>
      <c r="H6002" s="2">
        <f t="shared" si="468"/>
        <v>7.6819599999999998E-3</v>
      </c>
      <c r="I6002">
        <f>VLOOKUP(A6002,Sheet2!$B$2:$D$15,2)</f>
        <v>4</v>
      </c>
      <c r="J6002">
        <f>VLOOKUP(A6002,Sheet2!$B$2:$D$15,3)</f>
        <v>4</v>
      </c>
      <c r="L6002">
        <f t="shared" si="469"/>
        <v>1</v>
      </c>
      <c r="M6002" s="2">
        <f t="shared" si="470"/>
        <v>7.6819599999999998E-3</v>
      </c>
      <c r="N6002" s="2">
        <f>(D6002-H6002*VLOOKUP(I6002,Sheet2!$G$3:$I$7,3))/M6002/VLOOKUP(I6002,Sheet2!$G$3:$H$7,2)</f>
        <v>3.4729090830985841E-7</v>
      </c>
      <c r="O6002" s="2">
        <v>8.5541616407706601E-12</v>
      </c>
    </row>
    <row r="6003" spans="1:15" x14ac:dyDescent="0.25">
      <c r="A6003">
        <v>5992</v>
      </c>
      <c r="B6003">
        <v>437949</v>
      </c>
      <c r="C6003">
        <v>3138</v>
      </c>
      <c r="D6003">
        <v>410</v>
      </c>
      <c r="E6003">
        <v>9.6506885294712301</v>
      </c>
      <c r="F6003">
        <f t="shared" si="471"/>
        <v>9.6494105294712309</v>
      </c>
      <c r="G6003">
        <f t="shared" si="472"/>
        <v>9.6492340555593117</v>
      </c>
      <c r="H6003" s="2">
        <f t="shared" si="468"/>
        <v>8.7589799999999995E-3</v>
      </c>
      <c r="I6003">
        <f>VLOOKUP(A6003,Sheet2!$B$2:$D$15,2)</f>
        <v>4</v>
      </c>
      <c r="J6003">
        <f>VLOOKUP(A6003,Sheet2!$B$2:$D$15,3)</f>
        <v>4</v>
      </c>
      <c r="L6003">
        <f t="shared" si="469"/>
        <v>1</v>
      </c>
      <c r="M6003" s="2">
        <f t="shared" si="470"/>
        <v>8.7589799999999995E-3</v>
      </c>
      <c r="N6003" s="2">
        <f>(D6003-H6003*VLOOKUP(I6003,Sheet2!$G$3:$I$7,3))/M6003/VLOOKUP(I6003,Sheet2!$G$3:$H$7,2)</f>
        <v>3.3894103343083328E-7</v>
      </c>
      <c r="O6003" s="2">
        <v>8.0483850880859906E-12</v>
      </c>
    </row>
    <row r="6004" spans="1:15" x14ac:dyDescent="0.25">
      <c r="A6004">
        <v>5993</v>
      </c>
      <c r="B6004">
        <v>481398</v>
      </c>
      <c r="C6004">
        <v>3606</v>
      </c>
      <c r="D6004">
        <v>456</v>
      </c>
      <c r="E6004">
        <v>9.6503355816473899</v>
      </c>
      <c r="F6004">
        <f t="shared" si="471"/>
        <v>9.6490575816473907</v>
      </c>
      <c r="G6004">
        <f t="shared" si="472"/>
        <v>9.648881022289391</v>
      </c>
      <c r="H6004" s="2">
        <f t="shared" si="468"/>
        <v>9.6279599999999996E-3</v>
      </c>
      <c r="I6004">
        <f>VLOOKUP(A6004,Sheet2!$B$2:$D$15,2)</f>
        <v>4</v>
      </c>
      <c r="J6004">
        <f>VLOOKUP(A6004,Sheet2!$B$2:$D$15,3)</f>
        <v>4</v>
      </c>
      <c r="L6004">
        <f t="shared" si="469"/>
        <v>1</v>
      </c>
      <c r="M6004" s="2">
        <f t="shared" si="470"/>
        <v>9.6279599999999996E-3</v>
      </c>
      <c r="N6004" s="2">
        <f>(D6004-H6004*VLOOKUP(I6004,Sheet2!$G$3:$I$7,3))/M6004/VLOOKUP(I6004,Sheet2!$G$3:$H$7,2)</f>
        <v>3.4447058006057366E-7</v>
      </c>
      <c r="O6004" s="2">
        <v>8.1335260282733E-12</v>
      </c>
    </row>
    <row r="6005" spans="1:15" x14ac:dyDescent="0.25">
      <c r="A6005">
        <v>5994</v>
      </c>
      <c r="B6005">
        <v>417799</v>
      </c>
      <c r="C6005">
        <v>3088</v>
      </c>
      <c r="D6005">
        <v>392</v>
      </c>
      <c r="E6005">
        <v>9.6499824629313906</v>
      </c>
      <c r="F6005">
        <f t="shared" si="471"/>
        <v>9.6487044629313914</v>
      </c>
      <c r="G6005">
        <f t="shared" si="472"/>
        <v>9.6485278180859524</v>
      </c>
      <c r="H6005" s="2">
        <f t="shared" si="468"/>
        <v>8.3559800000000007E-3</v>
      </c>
      <c r="I6005">
        <f>VLOOKUP(A6005,Sheet2!$B$2:$D$15,2)</f>
        <v>4</v>
      </c>
      <c r="J6005">
        <f>VLOOKUP(A6005,Sheet2!$B$2:$D$15,3)</f>
        <v>4</v>
      </c>
      <c r="L6005">
        <f t="shared" si="469"/>
        <v>1</v>
      </c>
      <c r="M6005" s="2">
        <f t="shared" si="470"/>
        <v>8.3559800000000007E-3</v>
      </c>
      <c r="N6005" s="2">
        <f>(D6005-H6005*VLOOKUP(I6005,Sheet2!$G$3:$I$7,3))/M6005/VLOOKUP(I6005,Sheet2!$G$3:$H$7,2)</f>
        <v>3.3997510561298613E-7</v>
      </c>
      <c r="O6005" s="2">
        <v>8.4696580345191894E-12</v>
      </c>
    </row>
    <row r="6006" spans="1:15" x14ac:dyDescent="0.25">
      <c r="A6006">
        <v>5995</v>
      </c>
      <c r="B6006">
        <v>396398</v>
      </c>
      <c r="C6006">
        <v>2841</v>
      </c>
      <c r="D6006">
        <v>368</v>
      </c>
      <c r="E6006">
        <v>9.6496291732405108</v>
      </c>
      <c r="F6006">
        <f t="shared" si="471"/>
        <v>9.6483511732405116</v>
      </c>
      <c r="G6006">
        <f t="shared" si="472"/>
        <v>9.6481744428662353</v>
      </c>
      <c r="H6006" s="2">
        <f t="shared" si="468"/>
        <v>7.9279599999999995E-3</v>
      </c>
      <c r="I6006">
        <f>VLOOKUP(A6006,Sheet2!$B$2:$D$15,2)</f>
        <v>4</v>
      </c>
      <c r="J6006">
        <f>VLOOKUP(A6006,Sheet2!$B$2:$D$15,3)</f>
        <v>4</v>
      </c>
      <c r="L6006">
        <f t="shared" si="469"/>
        <v>1</v>
      </c>
      <c r="M6006" s="2">
        <f t="shared" si="470"/>
        <v>7.9279599999999995E-3</v>
      </c>
      <c r="N6006" s="2">
        <f>(D6006-H6006*VLOOKUP(I6006,Sheet2!$G$3:$I$7,3))/M6006/VLOOKUP(I6006,Sheet2!$G$3:$H$7,2)</f>
        <v>3.3502994036296854E-7</v>
      </c>
      <c r="O6006" s="2">
        <v>8.8882476031250004E-12</v>
      </c>
    </row>
    <row r="6007" spans="1:15" x14ac:dyDescent="0.25">
      <c r="A6007">
        <v>5996</v>
      </c>
      <c r="B6007">
        <v>403449</v>
      </c>
      <c r="C6007">
        <v>2877</v>
      </c>
      <c r="D6007">
        <v>370</v>
      </c>
      <c r="E6007">
        <v>9.6492757124919599</v>
      </c>
      <c r="F6007">
        <f t="shared" si="471"/>
        <v>9.6479977124919607</v>
      </c>
      <c r="G6007">
        <f t="shared" si="472"/>
        <v>9.6478208965474366</v>
      </c>
      <c r="H6007" s="2">
        <f t="shared" si="468"/>
        <v>8.0689799999999999E-3</v>
      </c>
      <c r="I6007">
        <f>VLOOKUP(A6007,Sheet2!$B$2:$D$15,2)</f>
        <v>4</v>
      </c>
      <c r="J6007">
        <f>VLOOKUP(A6007,Sheet2!$B$2:$D$15,3)</f>
        <v>4</v>
      </c>
      <c r="L6007">
        <f t="shared" si="469"/>
        <v>1</v>
      </c>
      <c r="M6007" s="2">
        <f t="shared" si="470"/>
        <v>8.0689799999999999E-3</v>
      </c>
      <c r="N6007" s="2">
        <f>(D6007-H6007*VLOOKUP(I6007,Sheet2!$G$3:$I$7,3))/M6007/VLOOKUP(I6007,Sheet2!$G$3:$H$7,2)</f>
        <v>3.2939618551539361E-7</v>
      </c>
      <c r="O6007" s="2">
        <v>8.8457544277673502E-12</v>
      </c>
    </row>
    <row r="6008" spans="1:15" x14ac:dyDescent="0.25">
      <c r="A6008">
        <v>5997</v>
      </c>
      <c r="B6008">
        <v>453748</v>
      </c>
      <c r="C6008">
        <v>3320</v>
      </c>
      <c r="D6008">
        <v>417</v>
      </c>
      <c r="E6008">
        <v>9.6489220806029099</v>
      </c>
      <c r="F6008">
        <f t="shared" si="471"/>
        <v>9.6476440806029107</v>
      </c>
      <c r="G6008">
        <f t="shared" si="472"/>
        <v>9.647467179046707</v>
      </c>
      <c r="H6008" s="2">
        <f t="shared" si="468"/>
        <v>9.07496E-3</v>
      </c>
      <c r="I6008">
        <f>VLOOKUP(A6008,Sheet2!$B$2:$D$15,2)</f>
        <v>4</v>
      </c>
      <c r="J6008">
        <f>VLOOKUP(A6008,Sheet2!$B$2:$D$15,3)</f>
        <v>4</v>
      </c>
      <c r="L6008">
        <f t="shared" si="469"/>
        <v>1</v>
      </c>
      <c r="M6008" s="2">
        <f t="shared" si="470"/>
        <v>9.07496E-3</v>
      </c>
      <c r="N6008" s="2">
        <f>(D6008-H6008*VLOOKUP(I6008,Sheet2!$G$3:$I$7,3))/M6008/VLOOKUP(I6008,Sheet2!$G$3:$H$7,2)</f>
        <v>3.3035615760289855E-7</v>
      </c>
      <c r="O6008" s="2">
        <v>9.2119932224462294E-12</v>
      </c>
    </row>
    <row r="6009" spans="1:15" x14ac:dyDescent="0.25">
      <c r="A6009">
        <v>5998</v>
      </c>
      <c r="B6009">
        <v>439998</v>
      </c>
      <c r="C6009">
        <v>3344</v>
      </c>
      <c r="D6009">
        <v>391</v>
      </c>
      <c r="E6009">
        <v>9.6485682774905008</v>
      </c>
      <c r="F6009">
        <f t="shared" si="471"/>
        <v>9.6472902774905016</v>
      </c>
      <c r="G6009">
        <f t="shared" si="472"/>
        <v>9.6471132902811654</v>
      </c>
      <c r="H6009" s="2">
        <f t="shared" si="468"/>
        <v>8.7999600000000008E-3</v>
      </c>
      <c r="I6009">
        <f>VLOOKUP(A6009,Sheet2!$B$2:$D$15,2)</f>
        <v>4</v>
      </c>
      <c r="J6009">
        <f>VLOOKUP(A6009,Sheet2!$B$2:$D$15,3)</f>
        <v>4</v>
      </c>
      <c r="L6009">
        <f t="shared" si="469"/>
        <v>1</v>
      </c>
      <c r="M6009" s="2">
        <f t="shared" si="470"/>
        <v>8.7999600000000008E-3</v>
      </c>
      <c r="N6009" s="2">
        <f>(D6009-H6009*VLOOKUP(I6009,Sheet2!$G$3:$I$7,3))/M6009/VLOOKUP(I6009,Sheet2!$G$3:$H$7,2)</f>
        <v>3.1517020145546113E-7</v>
      </c>
      <c r="O6009" s="2">
        <v>9.1986744138160005E-12</v>
      </c>
    </row>
    <row r="6010" spans="1:15" x14ac:dyDescent="0.25">
      <c r="A6010">
        <v>5999</v>
      </c>
      <c r="B6010">
        <v>389899</v>
      </c>
      <c r="C6010">
        <v>2736</v>
      </c>
      <c r="D6010">
        <v>349</v>
      </c>
      <c r="E6010">
        <v>9.6482143030718301</v>
      </c>
      <c r="F6010">
        <f t="shared" si="471"/>
        <v>9.6469363030718309</v>
      </c>
      <c r="G6010">
        <f t="shared" si="472"/>
        <v>9.6467592301678913</v>
      </c>
      <c r="H6010" s="2">
        <f t="shared" si="468"/>
        <v>7.7979800000000004E-3</v>
      </c>
      <c r="I6010">
        <f>VLOOKUP(A6010,Sheet2!$B$2:$D$15,2)</f>
        <v>4</v>
      </c>
      <c r="J6010">
        <f>VLOOKUP(A6010,Sheet2!$B$2:$D$15,3)</f>
        <v>4</v>
      </c>
      <c r="L6010">
        <f t="shared" si="469"/>
        <v>1</v>
      </c>
      <c r="M6010" s="2">
        <f t="shared" si="470"/>
        <v>7.7979800000000004E-3</v>
      </c>
      <c r="N6010" s="2">
        <f>(D6010-H6010*VLOOKUP(I6010,Sheet2!$G$3:$I$7,3))/M6010/VLOOKUP(I6010,Sheet2!$G$3:$H$7,2)</f>
        <v>3.1840180187689633E-7</v>
      </c>
      <c r="O6010" s="2">
        <v>9.18558357647059E-12</v>
      </c>
    </row>
    <row r="6011" spans="1:15" x14ac:dyDescent="0.25">
      <c r="A6011">
        <v>6000</v>
      </c>
      <c r="B6011">
        <v>455848</v>
      </c>
      <c r="C6011">
        <v>3225</v>
      </c>
      <c r="D6011">
        <v>405</v>
      </c>
      <c r="E6011">
        <v>9.6478601572639509</v>
      </c>
      <c r="F6011">
        <f t="shared" si="471"/>
        <v>9.6465821572639516</v>
      </c>
      <c r="G6011">
        <f t="shared" si="472"/>
        <v>9.6464049986239164</v>
      </c>
      <c r="H6011" s="2">
        <f t="shared" si="468"/>
        <v>9.1169600000000003E-3</v>
      </c>
      <c r="I6011">
        <f>VLOOKUP(A6011,Sheet2!$B$2:$D$15,2)</f>
        <v>4</v>
      </c>
      <c r="J6011">
        <f>VLOOKUP(A6011,Sheet2!$B$2:$D$15,3)</f>
        <v>4</v>
      </c>
      <c r="L6011">
        <f t="shared" si="469"/>
        <v>1</v>
      </c>
      <c r="M6011" s="2">
        <f t="shared" si="470"/>
        <v>9.1169600000000003E-3</v>
      </c>
      <c r="N6011" s="2">
        <f>(D6011-H6011*VLOOKUP(I6011,Sheet2!$G$3:$I$7,3))/M6011/VLOOKUP(I6011,Sheet2!$G$3:$H$7,2)</f>
        <v>3.1507702304276864E-7</v>
      </c>
      <c r="O6011" s="2">
        <v>9.1518114232336899E-12</v>
      </c>
    </row>
    <row r="6012" spans="1:15" x14ac:dyDescent="0.25">
      <c r="A6012">
        <v>6001</v>
      </c>
      <c r="B6012">
        <v>424549</v>
      </c>
      <c r="C6012">
        <v>3213</v>
      </c>
      <c r="D6012">
        <v>376</v>
      </c>
      <c r="E6012">
        <v>9.6475058399838804</v>
      </c>
      <c r="F6012">
        <f t="shared" si="471"/>
        <v>9.6462278399838812</v>
      </c>
      <c r="G6012">
        <f t="shared" si="472"/>
        <v>9.646050595566237</v>
      </c>
      <c r="H6012" s="2">
        <f t="shared" si="468"/>
        <v>8.4909800000000004E-3</v>
      </c>
      <c r="I6012">
        <f>VLOOKUP(A6012,Sheet2!$B$2:$D$15,2)</f>
        <v>4</v>
      </c>
      <c r="J6012">
        <f>VLOOKUP(A6012,Sheet2!$B$2:$D$15,3)</f>
        <v>4</v>
      </c>
      <c r="L6012">
        <f t="shared" si="469"/>
        <v>1</v>
      </c>
      <c r="M6012" s="2">
        <f t="shared" si="470"/>
        <v>8.4909800000000004E-3</v>
      </c>
      <c r="N6012" s="2">
        <f>(D6012-H6012*VLOOKUP(I6012,Sheet2!$G$3:$I$7,3))/M6012/VLOOKUP(I6012,Sheet2!$G$3:$H$7,2)</f>
        <v>3.136728543701669E-7</v>
      </c>
      <c r="O6012" s="2">
        <v>9.3723230032786894E-12</v>
      </c>
    </row>
    <row r="6013" spans="1:15" x14ac:dyDescent="0.25">
      <c r="A6013">
        <v>6002</v>
      </c>
      <c r="B6013">
        <v>433948</v>
      </c>
      <c r="C6013">
        <v>3172</v>
      </c>
      <c r="D6013">
        <v>382</v>
      </c>
      <c r="E6013">
        <v>9.6471513511485902</v>
      </c>
      <c r="F6013">
        <f t="shared" si="471"/>
        <v>9.645873351148591</v>
      </c>
      <c r="G6013">
        <f t="shared" si="472"/>
        <v>9.6456960209118066</v>
      </c>
      <c r="H6013" s="2">
        <f t="shared" si="468"/>
        <v>8.6789599999999995E-3</v>
      </c>
      <c r="I6013">
        <f>VLOOKUP(A6013,Sheet2!$B$2:$D$15,2)</f>
        <v>4</v>
      </c>
      <c r="J6013">
        <f>VLOOKUP(A6013,Sheet2!$B$2:$D$15,3)</f>
        <v>4</v>
      </c>
      <c r="L6013">
        <f t="shared" si="469"/>
        <v>1</v>
      </c>
      <c r="M6013" s="2">
        <f t="shared" si="470"/>
        <v>8.6789599999999995E-3</v>
      </c>
      <c r="N6013" s="2">
        <f>(D6013-H6013*VLOOKUP(I6013,Sheet2!$G$3:$I$7,3))/M6013/VLOOKUP(I6013,Sheet2!$G$3:$H$7,2)</f>
        <v>3.1099490215417519E-7</v>
      </c>
      <c r="O6013" s="2">
        <v>9.3187048588508796E-12</v>
      </c>
    </row>
    <row r="6014" spans="1:15" x14ac:dyDescent="0.25">
      <c r="A6014">
        <v>6003</v>
      </c>
      <c r="B6014">
        <v>377449</v>
      </c>
      <c r="C6014">
        <v>2670</v>
      </c>
      <c r="D6014">
        <v>325</v>
      </c>
      <c r="E6014">
        <v>9.6467966906750195</v>
      </c>
      <c r="F6014">
        <f t="shared" si="471"/>
        <v>9.6455186906750203</v>
      </c>
      <c r="G6014">
        <f t="shared" si="472"/>
        <v>9.6453412745775395</v>
      </c>
      <c r="H6014" s="2">
        <f t="shared" si="468"/>
        <v>7.5489800000000003E-3</v>
      </c>
      <c r="I6014">
        <f>VLOOKUP(A6014,Sheet2!$B$2:$D$15,2)</f>
        <v>4</v>
      </c>
      <c r="J6014">
        <f>VLOOKUP(A6014,Sheet2!$B$2:$D$15,3)</f>
        <v>4</v>
      </c>
      <c r="L6014">
        <f t="shared" si="469"/>
        <v>1</v>
      </c>
      <c r="M6014" s="2">
        <f t="shared" si="470"/>
        <v>7.5489800000000003E-3</v>
      </c>
      <c r="N6014" s="2">
        <f>(D6014-H6014*VLOOKUP(I6014,Sheet2!$G$3:$I$7,3))/M6014/VLOOKUP(I6014,Sheet2!$G$3:$H$7,2)</f>
        <v>3.0137173936081434E-7</v>
      </c>
      <c r="O6014" s="2">
        <v>9.3412277536009802E-12</v>
      </c>
    </row>
    <row r="6015" spans="1:15" x14ac:dyDescent="0.25">
      <c r="A6015">
        <v>6004</v>
      </c>
      <c r="B6015">
        <v>459648</v>
      </c>
      <c r="C6015">
        <v>3218</v>
      </c>
      <c r="D6015">
        <v>394</v>
      </c>
      <c r="E6015">
        <v>9.6464418584800598</v>
      </c>
      <c r="F6015">
        <f t="shared" si="471"/>
        <v>9.6451638584800605</v>
      </c>
      <c r="G6015">
        <f t="shared" si="472"/>
        <v>9.6449863564803202</v>
      </c>
      <c r="H6015" s="2">
        <f t="shared" si="468"/>
        <v>9.19296E-3</v>
      </c>
      <c r="I6015">
        <f>VLOOKUP(A6015,Sheet2!$B$2:$D$15,2)</f>
        <v>4</v>
      </c>
      <c r="J6015">
        <f>VLOOKUP(A6015,Sheet2!$B$2:$D$15,3)</f>
        <v>4</v>
      </c>
      <c r="L6015">
        <f t="shared" si="469"/>
        <v>1</v>
      </c>
      <c r="M6015" s="2">
        <f t="shared" si="470"/>
        <v>9.19296E-3</v>
      </c>
      <c r="N6015" s="2">
        <f>(D6015-H6015*VLOOKUP(I6015,Sheet2!$G$3:$I$7,3))/M6015/VLOOKUP(I6015,Sheet2!$G$3:$H$7,2)</f>
        <v>2.9943883319409637E-7</v>
      </c>
      <c r="O6015" s="2">
        <v>8.9447751670870107E-12</v>
      </c>
    </row>
    <row r="6016" spans="1:15" x14ac:dyDescent="0.25">
      <c r="A6016">
        <v>6005</v>
      </c>
      <c r="B6016">
        <v>446998</v>
      </c>
      <c r="C6016">
        <v>3349</v>
      </c>
      <c r="D6016">
        <v>385</v>
      </c>
      <c r="E6016">
        <v>9.6460868544805791</v>
      </c>
      <c r="F6016">
        <f t="shared" si="471"/>
        <v>9.6448088544805799</v>
      </c>
      <c r="G6016">
        <f t="shared" si="472"/>
        <v>9.6446312665369796</v>
      </c>
      <c r="H6016" s="2">
        <f t="shared" si="468"/>
        <v>8.9399600000000003E-3</v>
      </c>
      <c r="I6016">
        <f>VLOOKUP(A6016,Sheet2!$B$2:$D$15,2)</f>
        <v>4</v>
      </c>
      <c r="J6016">
        <f>VLOOKUP(A6016,Sheet2!$B$2:$D$15,3)</f>
        <v>4</v>
      </c>
      <c r="L6016">
        <f t="shared" si="469"/>
        <v>1</v>
      </c>
      <c r="M6016" s="2">
        <f t="shared" si="470"/>
        <v>8.9399600000000003E-3</v>
      </c>
      <c r="N6016" s="2">
        <f>(D6016-H6016*VLOOKUP(I6016,Sheet2!$G$3:$I$7,3))/M6016/VLOOKUP(I6016,Sheet2!$G$3:$H$7,2)</f>
        <v>3.0150069642369766E-7</v>
      </c>
      <c r="O6016" s="2">
        <v>9.7962483275742905E-12</v>
      </c>
    </row>
    <row r="6017" spans="1:15" x14ac:dyDescent="0.25">
      <c r="A6017">
        <v>6006</v>
      </c>
      <c r="B6017">
        <v>403999</v>
      </c>
      <c r="C6017">
        <v>2971</v>
      </c>
      <c r="D6017">
        <v>346</v>
      </c>
      <c r="E6017">
        <v>9.6457316785933802</v>
      </c>
      <c r="F6017">
        <f t="shared" si="471"/>
        <v>9.644453678593381</v>
      </c>
      <c r="G6017">
        <f t="shared" si="472"/>
        <v>9.6442760046643059</v>
      </c>
      <c r="H6017" s="2">
        <f t="shared" si="468"/>
        <v>8.0799800000000005E-3</v>
      </c>
      <c r="I6017">
        <f>VLOOKUP(A6017,Sheet2!$B$2:$D$15,2)</f>
        <v>4</v>
      </c>
      <c r="J6017">
        <f>VLOOKUP(A6017,Sheet2!$B$2:$D$15,3)</f>
        <v>4</v>
      </c>
      <c r="L6017">
        <f t="shared" si="469"/>
        <v>1</v>
      </c>
      <c r="M6017" s="2">
        <f t="shared" si="470"/>
        <v>8.0799800000000005E-3</v>
      </c>
      <c r="N6017" s="2">
        <f>(D6017-H6017*VLOOKUP(I6017,Sheet2!$G$3:$I$7,3))/M6017/VLOOKUP(I6017,Sheet2!$G$3:$H$7,2)</f>
        <v>2.9906888172990524E-7</v>
      </c>
      <c r="O6017" s="2">
        <v>9.2728287805652593E-12</v>
      </c>
    </row>
    <row r="6018" spans="1:15" x14ac:dyDescent="0.25">
      <c r="A6018">
        <v>6007</v>
      </c>
      <c r="B6018">
        <v>404748</v>
      </c>
      <c r="C6018">
        <v>2839</v>
      </c>
      <c r="D6018">
        <v>345</v>
      </c>
      <c r="E6018">
        <v>9.64537633073523</v>
      </c>
      <c r="F6018">
        <f t="shared" si="471"/>
        <v>9.6440983307352308</v>
      </c>
      <c r="G6018">
        <f t="shared" si="472"/>
        <v>9.643920570779061</v>
      </c>
      <c r="H6018" s="2">
        <f t="shared" si="468"/>
        <v>8.09496E-3</v>
      </c>
      <c r="I6018">
        <f>VLOOKUP(A6018,Sheet2!$B$2:$D$15,2)</f>
        <v>4</v>
      </c>
      <c r="J6018">
        <f>VLOOKUP(A6018,Sheet2!$B$2:$D$15,3)</f>
        <v>4</v>
      </c>
      <c r="L6018">
        <f t="shared" si="469"/>
        <v>1</v>
      </c>
      <c r="M6018" s="2">
        <f t="shared" si="470"/>
        <v>8.09496E-3</v>
      </c>
      <c r="N6018" s="2">
        <f>(D6018-H6018*VLOOKUP(I6018,Sheet2!$G$3:$I$7,3))/M6018/VLOOKUP(I6018,Sheet2!$G$3:$H$7,2)</f>
        <v>2.9704111150641879E-7</v>
      </c>
      <c r="O6018" s="2">
        <v>9.4758952434108502E-12</v>
      </c>
    </row>
    <row r="6019" spans="1:15" x14ac:dyDescent="0.25">
      <c r="A6019">
        <v>6008</v>
      </c>
      <c r="B6019">
        <v>447449</v>
      </c>
      <c r="C6019">
        <v>3200</v>
      </c>
      <c r="D6019">
        <v>400</v>
      </c>
      <c r="E6019">
        <v>9.6450208108228903</v>
      </c>
      <c r="F6019">
        <f t="shared" si="471"/>
        <v>9.6437428108228911</v>
      </c>
      <c r="G6019">
        <f t="shared" si="472"/>
        <v>9.6435649647979567</v>
      </c>
      <c r="H6019" s="2">
        <f t="shared" si="468"/>
        <v>8.9489800000000005E-3</v>
      </c>
      <c r="I6019">
        <f>VLOOKUP(A6019,Sheet2!$B$2:$D$15,2)</f>
        <v>4</v>
      </c>
      <c r="J6019">
        <f>VLOOKUP(A6019,Sheet2!$B$2:$D$15,3)</f>
        <v>4</v>
      </c>
      <c r="L6019">
        <f t="shared" si="469"/>
        <v>1</v>
      </c>
      <c r="M6019" s="2">
        <f t="shared" si="470"/>
        <v>8.9489800000000005E-3</v>
      </c>
      <c r="N6019" s="2">
        <f>(D6019-H6019*VLOOKUP(I6019,Sheet2!$G$3:$I$7,3))/M6019/VLOOKUP(I6019,Sheet2!$G$3:$H$7,2)</f>
        <v>3.1782831484705519E-7</v>
      </c>
      <c r="O6019" s="2">
        <v>9.1594720272156294E-12</v>
      </c>
    </row>
    <row r="6020" spans="1:15" x14ac:dyDescent="0.25">
      <c r="A6020">
        <v>6009</v>
      </c>
      <c r="B6020">
        <v>426298</v>
      </c>
      <c r="C6020">
        <v>3198</v>
      </c>
      <c r="D6020">
        <v>393</v>
      </c>
      <c r="E6020">
        <v>9.6446651187730197</v>
      </c>
      <c r="F6020">
        <f t="shared" si="471"/>
        <v>9.6433871187730205</v>
      </c>
      <c r="G6020">
        <f t="shared" si="472"/>
        <v>9.6432091866376606</v>
      </c>
      <c r="H6020" s="2">
        <f t="shared" si="468"/>
        <v>8.5259600000000008E-3</v>
      </c>
      <c r="I6020">
        <f>VLOOKUP(A6020,Sheet2!$B$2:$D$15,2)</f>
        <v>4</v>
      </c>
      <c r="J6020">
        <f>VLOOKUP(A6020,Sheet2!$B$2:$D$15,3)</f>
        <v>4</v>
      </c>
      <c r="L6020">
        <f t="shared" si="469"/>
        <v>1</v>
      </c>
      <c r="M6020" s="2">
        <f t="shared" si="470"/>
        <v>8.5259600000000008E-3</v>
      </c>
      <c r="N6020" s="2">
        <f>(D6020-H6020*VLOOKUP(I6020,Sheet2!$G$3:$I$7,3))/M6020/VLOOKUP(I6020,Sheet2!$G$3:$H$7,2)</f>
        <v>3.3179516042768198E-7</v>
      </c>
      <c r="O6020" s="2">
        <v>9.7225748354106696E-12</v>
      </c>
    </row>
    <row r="6021" spans="1:15" x14ac:dyDescent="0.25">
      <c r="A6021">
        <v>6010</v>
      </c>
      <c r="B6021">
        <v>409799</v>
      </c>
      <c r="C6021">
        <v>2976</v>
      </c>
      <c r="D6021">
        <v>380</v>
      </c>
      <c r="E6021">
        <v>9.6443092545022999</v>
      </c>
      <c r="F6021">
        <f t="shared" si="471"/>
        <v>9.6430312545023007</v>
      </c>
      <c r="G6021">
        <f t="shared" si="472"/>
        <v>9.6428532362148207</v>
      </c>
      <c r="H6021" s="2">
        <f t="shared" si="468"/>
        <v>8.1959800000000003E-3</v>
      </c>
      <c r="I6021">
        <f>VLOOKUP(A6021,Sheet2!$B$2:$D$15,2)</f>
        <v>4</v>
      </c>
      <c r="J6021">
        <f>VLOOKUP(A6021,Sheet2!$B$2:$D$15,3)</f>
        <v>4</v>
      </c>
      <c r="L6021">
        <f t="shared" si="469"/>
        <v>1</v>
      </c>
      <c r="M6021" s="2">
        <f t="shared" si="470"/>
        <v>8.1959800000000003E-3</v>
      </c>
      <c r="N6021" s="2">
        <f>(D6021-H6021*VLOOKUP(I6021,Sheet2!$G$3:$I$7,3))/M6021/VLOOKUP(I6021,Sheet2!$G$3:$H$7,2)</f>
        <v>3.3449193177630982E-7</v>
      </c>
      <c r="O6021" s="2">
        <v>9.3701378371735705E-12</v>
      </c>
    </row>
    <row r="6022" spans="1:15" x14ac:dyDescent="0.25">
      <c r="A6022">
        <v>6011</v>
      </c>
      <c r="B6022">
        <v>422098</v>
      </c>
      <c r="C6022">
        <v>3011</v>
      </c>
      <c r="D6022">
        <v>386</v>
      </c>
      <c r="E6022">
        <v>9.6439532179273399</v>
      </c>
      <c r="F6022">
        <f t="shared" si="471"/>
        <v>9.6426752179273407</v>
      </c>
      <c r="G6022">
        <f t="shared" si="472"/>
        <v>9.6424971134460158</v>
      </c>
      <c r="H6022" s="2">
        <f t="shared" si="468"/>
        <v>8.4419600000000001E-3</v>
      </c>
      <c r="I6022">
        <f>VLOOKUP(A6022,Sheet2!$B$2:$D$15,2)</f>
        <v>4</v>
      </c>
      <c r="J6022">
        <f>VLOOKUP(A6022,Sheet2!$B$2:$D$15,3)</f>
        <v>4</v>
      </c>
      <c r="L6022">
        <f t="shared" si="469"/>
        <v>1</v>
      </c>
      <c r="M6022" s="2">
        <f t="shared" si="470"/>
        <v>8.4419600000000001E-3</v>
      </c>
      <c r="N6022" s="2">
        <f>(D6022-H6022*VLOOKUP(I6022,Sheet2!$G$3:$I$7,3))/M6022/VLOOKUP(I6022,Sheet2!$G$3:$H$7,2)</f>
        <v>3.280897879165502E-7</v>
      </c>
      <c r="O6022" s="2">
        <v>9.1133873282694793E-12</v>
      </c>
    </row>
    <row r="6023" spans="1:15" x14ac:dyDescent="0.25">
      <c r="A6023">
        <v>6012</v>
      </c>
      <c r="B6023">
        <v>467248</v>
      </c>
      <c r="C6023">
        <v>3400</v>
      </c>
      <c r="D6023">
        <v>433</v>
      </c>
      <c r="E6023">
        <v>9.6435970089646901</v>
      </c>
      <c r="F6023">
        <f t="shared" si="471"/>
        <v>9.6423190089646909</v>
      </c>
      <c r="G6023">
        <f t="shared" si="472"/>
        <v>9.6421408182477997</v>
      </c>
      <c r="H6023" s="2">
        <f t="shared" si="468"/>
        <v>9.3449599999999994E-3</v>
      </c>
      <c r="I6023">
        <f>VLOOKUP(A6023,Sheet2!$B$2:$D$15,2)</f>
        <v>4</v>
      </c>
      <c r="J6023">
        <f>VLOOKUP(A6023,Sheet2!$B$2:$D$15,3)</f>
        <v>4</v>
      </c>
      <c r="L6023">
        <f t="shared" si="469"/>
        <v>1</v>
      </c>
      <c r="M6023" s="2">
        <f t="shared" si="470"/>
        <v>9.3449599999999994E-3</v>
      </c>
      <c r="N6023" s="2">
        <f>(D6023-H6023*VLOOKUP(I6023,Sheet2!$G$3:$I$7,3))/M6023/VLOOKUP(I6023,Sheet2!$G$3:$H$7,2)</f>
        <v>3.3420136801013597E-7</v>
      </c>
      <c r="O6023" s="2">
        <v>8.8304630258538104E-12</v>
      </c>
    </row>
    <row r="6024" spans="1:15" x14ac:dyDescent="0.25">
      <c r="A6024">
        <v>6013</v>
      </c>
      <c r="B6024">
        <v>397099</v>
      </c>
      <c r="C6024">
        <v>2944</v>
      </c>
      <c r="D6024">
        <v>372</v>
      </c>
      <c r="E6024">
        <v>9.6432406275309095</v>
      </c>
      <c r="F6024">
        <f t="shared" si="471"/>
        <v>9.6419626275309103</v>
      </c>
      <c r="G6024">
        <f t="shared" si="472"/>
        <v>9.641784350536696</v>
      </c>
      <c r="H6024" s="2">
        <f t="shared" si="468"/>
        <v>7.9419799999999995E-3</v>
      </c>
      <c r="I6024">
        <f>VLOOKUP(A6024,Sheet2!$B$2:$D$15,2)</f>
        <v>4</v>
      </c>
      <c r="J6024">
        <f>VLOOKUP(A6024,Sheet2!$B$2:$D$15,3)</f>
        <v>4</v>
      </c>
      <c r="L6024">
        <f t="shared" si="469"/>
        <v>1</v>
      </c>
      <c r="M6024" s="2">
        <f t="shared" si="470"/>
        <v>7.9419799999999995E-3</v>
      </c>
      <c r="N6024" s="2">
        <f>(D6024-H6024*VLOOKUP(I6024,Sheet2!$G$3:$I$7,3))/M6024/VLOOKUP(I6024,Sheet2!$G$3:$H$7,2)</f>
        <v>3.3924704960224028E-7</v>
      </c>
      <c r="O6024" s="2">
        <v>9.7359310902654804E-12</v>
      </c>
    </row>
    <row r="6025" spans="1:15" x14ac:dyDescent="0.25">
      <c r="A6025">
        <v>6014</v>
      </c>
      <c r="B6025">
        <v>422548</v>
      </c>
      <c r="C6025">
        <v>3050</v>
      </c>
      <c r="D6025">
        <v>395</v>
      </c>
      <c r="E6025">
        <v>9.6428840735424792</v>
      </c>
      <c r="F6025">
        <f t="shared" si="471"/>
        <v>9.64160607354248</v>
      </c>
      <c r="G6025">
        <f t="shared" si="472"/>
        <v>9.6414277102291663</v>
      </c>
      <c r="H6025" s="2">
        <f t="shared" si="468"/>
        <v>8.4509600000000004E-3</v>
      </c>
      <c r="I6025">
        <f>VLOOKUP(A6025,Sheet2!$B$2:$D$15,2)</f>
        <v>4</v>
      </c>
      <c r="J6025">
        <f>VLOOKUP(A6025,Sheet2!$B$2:$D$15,3)</f>
        <v>4</v>
      </c>
      <c r="L6025">
        <f t="shared" si="469"/>
        <v>1</v>
      </c>
      <c r="M6025" s="2">
        <f t="shared" si="470"/>
        <v>8.4509600000000004E-3</v>
      </c>
      <c r="N6025" s="2">
        <f>(D6025-H6025*VLOOKUP(I6025,Sheet2!$G$3:$I$7,3))/M6025/VLOOKUP(I6025,Sheet2!$G$3:$H$7,2)</f>
        <v>3.3825251995039615E-7</v>
      </c>
      <c r="O6025" s="2">
        <v>9.5841064639708104E-12</v>
      </c>
    </row>
    <row r="6026" spans="1:15" x14ac:dyDescent="0.25">
      <c r="A6026">
        <v>6015</v>
      </c>
      <c r="B6026">
        <v>415849</v>
      </c>
      <c r="C6026">
        <v>3011</v>
      </c>
      <c r="D6026">
        <v>388</v>
      </c>
      <c r="E6026">
        <v>9.6425273469158501</v>
      </c>
      <c r="F6026">
        <f t="shared" si="471"/>
        <v>9.6412493469158509</v>
      </c>
      <c r="G6026">
        <f t="shared" si="472"/>
        <v>9.6410708972416455</v>
      </c>
      <c r="H6026" s="2">
        <f t="shared" si="468"/>
        <v>8.3169799999999999E-3</v>
      </c>
      <c r="I6026">
        <f>VLOOKUP(A6026,Sheet2!$B$2:$D$15,2)</f>
        <v>4</v>
      </c>
      <c r="J6026">
        <f>VLOOKUP(A6026,Sheet2!$B$2:$D$15,3)</f>
        <v>4</v>
      </c>
      <c r="L6026">
        <f t="shared" si="469"/>
        <v>1</v>
      </c>
      <c r="M6026" s="2">
        <f t="shared" si="470"/>
        <v>8.3169799999999999E-3</v>
      </c>
      <c r="N6026" s="2">
        <f>(D6026-H6026*VLOOKUP(I6026,Sheet2!$G$3:$I$7,3))/M6026/VLOOKUP(I6026,Sheet2!$G$3:$H$7,2)</f>
        <v>3.373654899975713E-7</v>
      </c>
      <c r="O6026" s="2">
        <v>9.5200293283822993E-12</v>
      </c>
    </row>
    <row r="6027" spans="1:15" x14ac:dyDescent="0.25">
      <c r="A6027">
        <v>6016</v>
      </c>
      <c r="B6027">
        <v>449848</v>
      </c>
      <c r="C6027">
        <v>3263</v>
      </c>
      <c r="D6027">
        <v>421</v>
      </c>
      <c r="E6027">
        <v>9.6421704475674392</v>
      </c>
      <c r="F6027">
        <f t="shared" si="471"/>
        <v>9.64089244756744</v>
      </c>
      <c r="G6027">
        <f t="shared" si="472"/>
        <v>9.6407139114905203</v>
      </c>
      <c r="H6027" s="2">
        <f t="shared" si="468"/>
        <v>8.99696E-3</v>
      </c>
      <c r="I6027">
        <f>VLOOKUP(A6027,Sheet2!$B$2:$D$15,2)</f>
        <v>4</v>
      </c>
      <c r="J6027">
        <f>VLOOKUP(A6027,Sheet2!$B$2:$D$15,3)</f>
        <v>4</v>
      </c>
      <c r="L6027">
        <f t="shared" si="469"/>
        <v>1</v>
      </c>
      <c r="M6027" s="2">
        <f t="shared" si="470"/>
        <v>8.99696E-3</v>
      </c>
      <c r="N6027" s="2">
        <f>(D6027-H6027*VLOOKUP(I6027,Sheet2!$G$3:$I$7,3))/M6027/VLOOKUP(I6027,Sheet2!$G$3:$H$7,2)</f>
        <v>3.3878583610463982E-7</v>
      </c>
      <c r="O6027" s="2">
        <v>9.4242688062622293E-12</v>
      </c>
    </row>
    <row r="6028" spans="1:15" x14ac:dyDescent="0.25">
      <c r="A6028">
        <v>6017</v>
      </c>
      <c r="B6028">
        <v>415299</v>
      </c>
      <c r="C6028">
        <v>3172</v>
      </c>
      <c r="D6028">
        <v>391</v>
      </c>
      <c r="E6028">
        <v>9.6418133754135997</v>
      </c>
      <c r="F6028">
        <f t="shared" si="471"/>
        <v>9.6405353754136005</v>
      </c>
      <c r="G6028">
        <f t="shared" si="472"/>
        <v>9.6403567528921457</v>
      </c>
      <c r="H6028" s="2">
        <f t="shared" ref="H6028:H6091" si="473">B6028/$F$5</f>
        <v>8.3059799999999993E-3</v>
      </c>
      <c r="I6028">
        <f>VLOOKUP(A6028,Sheet2!$B$2:$D$15,2)</f>
        <v>4</v>
      </c>
      <c r="J6028">
        <f>VLOOKUP(A6028,Sheet2!$B$2:$D$15,3)</f>
        <v>4</v>
      </c>
      <c r="L6028">
        <f t="shared" ref="L6028:L6091" si="474">IF(I6028=J6028,1,#NUM!)</f>
        <v>1</v>
      </c>
      <c r="M6028" s="2">
        <f t="shared" ref="M6028:M6091" si="475">H6028*L6028</f>
        <v>8.3059799999999993E-3</v>
      </c>
      <c r="N6028" s="2">
        <f>(D6028-H6028*VLOOKUP(I6028,Sheet2!$G$3:$I$7,3))/M6028/VLOOKUP(I6028,Sheet2!$G$3:$H$7,2)</f>
        <v>3.4159517395900308E-7</v>
      </c>
      <c r="O6028" s="2">
        <v>9.9178692492179306E-12</v>
      </c>
    </row>
    <row r="6029" spans="1:15" x14ac:dyDescent="0.25">
      <c r="A6029">
        <v>6018</v>
      </c>
      <c r="B6029">
        <v>412298</v>
      </c>
      <c r="C6029">
        <v>2894</v>
      </c>
      <c r="D6029">
        <v>390</v>
      </c>
      <c r="E6029">
        <v>9.64145613037069</v>
      </c>
      <c r="F6029">
        <f t="shared" ref="F6029:F6092" si="476">E6029-$F$4</f>
        <v>9.6401781303706908</v>
      </c>
      <c r="G6029">
        <f t="shared" ref="G6029:G6092" si="477">(F6030+F6029)/2</f>
        <v>9.6399994213628357</v>
      </c>
      <c r="H6029" s="2">
        <f t="shared" si="473"/>
        <v>8.2459600000000001E-3</v>
      </c>
      <c r="I6029">
        <f>VLOOKUP(A6029,Sheet2!$B$2:$D$15,2)</f>
        <v>4</v>
      </c>
      <c r="J6029">
        <f>VLOOKUP(A6029,Sheet2!$B$2:$D$15,3)</f>
        <v>4</v>
      </c>
      <c r="L6029">
        <f t="shared" si="474"/>
        <v>1</v>
      </c>
      <c r="M6029" s="2">
        <f t="shared" si="475"/>
        <v>8.2459600000000001E-3</v>
      </c>
      <c r="N6029" s="2">
        <f>(D6029-H6029*VLOOKUP(I6029,Sheet2!$G$3:$I$7,3))/M6029/VLOOKUP(I6029,Sheet2!$G$3:$H$7,2)</f>
        <v>3.4380887925723625E-7</v>
      </c>
      <c r="O6029" s="2">
        <v>9.8384715048091795E-12</v>
      </c>
    </row>
    <row r="6030" spans="1:15" x14ac:dyDescent="0.25">
      <c r="A6030">
        <v>6019</v>
      </c>
      <c r="B6030">
        <v>433599</v>
      </c>
      <c r="C6030">
        <v>3149</v>
      </c>
      <c r="D6030">
        <v>404</v>
      </c>
      <c r="E6030">
        <v>9.6410987123549798</v>
      </c>
      <c r="F6030">
        <f t="shared" si="476"/>
        <v>9.6398207123549806</v>
      </c>
      <c r="G6030">
        <f t="shared" si="477"/>
        <v>9.6396419168188494</v>
      </c>
      <c r="H6030" s="2">
        <f t="shared" si="473"/>
        <v>8.6719799999999993E-3</v>
      </c>
      <c r="I6030">
        <f>VLOOKUP(A6030,Sheet2!$B$2:$D$15,2)</f>
        <v>4</v>
      </c>
      <c r="J6030">
        <f>VLOOKUP(A6030,Sheet2!$B$2:$D$15,3)</f>
        <v>4</v>
      </c>
      <c r="L6030">
        <f t="shared" si="474"/>
        <v>1</v>
      </c>
      <c r="M6030" s="2">
        <f t="shared" si="475"/>
        <v>8.6719799999999993E-3</v>
      </c>
      <c r="N6030" s="2">
        <f>(D6030-H6030*VLOOKUP(I6030,Sheet2!$G$3:$I$7,3))/M6030/VLOOKUP(I6030,Sheet2!$G$3:$H$7,2)</f>
        <v>3.3671823309094345E-7</v>
      </c>
      <c r="O6030" s="2">
        <v>9.5225048160315307E-12</v>
      </c>
    </row>
    <row r="6031" spans="1:15" x14ac:dyDescent="0.25">
      <c r="A6031">
        <v>6020</v>
      </c>
      <c r="B6031">
        <v>450648</v>
      </c>
      <c r="C6031">
        <v>3225</v>
      </c>
      <c r="D6031">
        <v>422</v>
      </c>
      <c r="E6031">
        <v>9.6407411212827192</v>
      </c>
      <c r="F6031">
        <f t="shared" si="476"/>
        <v>9.63946312128272</v>
      </c>
      <c r="G6031">
        <f t="shared" si="477"/>
        <v>9.6392842391764191</v>
      </c>
      <c r="H6031" s="2">
        <f t="shared" si="473"/>
        <v>9.0129600000000004E-3</v>
      </c>
      <c r="I6031">
        <f>VLOOKUP(A6031,Sheet2!$B$2:$D$15,2)</f>
        <v>4</v>
      </c>
      <c r="J6031">
        <f>VLOOKUP(A6031,Sheet2!$B$2:$D$15,3)</f>
        <v>4</v>
      </c>
      <c r="L6031">
        <f t="shared" si="474"/>
        <v>1</v>
      </c>
      <c r="M6031" s="2">
        <f t="shared" si="475"/>
        <v>9.0129600000000004E-3</v>
      </c>
      <c r="N6031" s="2">
        <f>(D6031-H6031*VLOOKUP(I6031,Sheet2!$G$3:$I$7,3))/M6031/VLOOKUP(I6031,Sheet2!$G$3:$H$7,2)</f>
        <v>3.3906465977880739E-7</v>
      </c>
      <c r="O6031" s="2">
        <v>9.5135921558028599E-12</v>
      </c>
    </row>
    <row r="6032" spans="1:15" x14ac:dyDescent="0.25">
      <c r="A6032">
        <v>6021</v>
      </c>
      <c r="B6032">
        <v>381299</v>
      </c>
      <c r="C6032">
        <v>2866</v>
      </c>
      <c r="D6032">
        <v>361</v>
      </c>
      <c r="E6032">
        <v>9.6403833570701192</v>
      </c>
      <c r="F6032">
        <f t="shared" si="476"/>
        <v>9.63910535707012</v>
      </c>
      <c r="G6032">
        <f t="shared" si="477"/>
        <v>9.6389263883517344</v>
      </c>
      <c r="H6032" s="2">
        <f t="shared" si="473"/>
        <v>7.6259800000000001E-3</v>
      </c>
      <c r="I6032">
        <f>VLOOKUP(A6032,Sheet2!$B$2:$D$15,2)</f>
        <v>4</v>
      </c>
      <c r="J6032">
        <f>VLOOKUP(A6032,Sheet2!$B$2:$D$15,3)</f>
        <v>4</v>
      </c>
      <c r="L6032">
        <f t="shared" si="474"/>
        <v>1</v>
      </c>
      <c r="M6032" s="2">
        <f t="shared" si="475"/>
        <v>7.6259800000000001E-3</v>
      </c>
      <c r="N6032" s="2">
        <f>(D6032-H6032*VLOOKUP(I6032,Sheet2!$G$3:$I$7,3))/M6032/VLOOKUP(I6032,Sheet2!$G$3:$H$7,2)</f>
        <v>3.4423178175132903E-7</v>
      </c>
      <c r="O6032" s="2">
        <v>9.89914348217153E-12</v>
      </c>
    </row>
    <row r="6033" spans="1:15" x14ac:dyDescent="0.25">
      <c r="A6033">
        <v>6022</v>
      </c>
      <c r="B6033">
        <v>440498</v>
      </c>
      <c r="C6033">
        <v>3129</v>
      </c>
      <c r="D6033">
        <v>418</v>
      </c>
      <c r="E6033">
        <v>9.6400254196333499</v>
      </c>
      <c r="F6033">
        <f t="shared" si="476"/>
        <v>9.6387474196333507</v>
      </c>
      <c r="G6033">
        <f t="shared" si="477"/>
        <v>9.6385683642609461</v>
      </c>
      <c r="H6033" s="2">
        <f t="shared" si="473"/>
        <v>8.8099600000000004E-3</v>
      </c>
      <c r="I6033">
        <f>VLOOKUP(A6033,Sheet2!$B$2:$D$15,2)</f>
        <v>4</v>
      </c>
      <c r="J6033">
        <f>VLOOKUP(A6033,Sheet2!$B$2:$D$15,3)</f>
        <v>4</v>
      </c>
      <c r="L6033">
        <f t="shared" si="474"/>
        <v>1</v>
      </c>
      <c r="M6033" s="2">
        <f t="shared" si="475"/>
        <v>8.8099600000000004E-3</v>
      </c>
      <c r="N6033" s="2">
        <f>(D6033-H6033*VLOOKUP(I6033,Sheet2!$G$3:$I$7,3))/M6033/VLOOKUP(I6033,Sheet2!$G$3:$H$7,2)</f>
        <v>3.4531299415661366E-7</v>
      </c>
      <c r="O6033" s="2">
        <v>9.9739832069672107E-12</v>
      </c>
    </row>
    <row r="6034" spans="1:15" x14ac:dyDescent="0.25">
      <c r="A6034">
        <v>6023</v>
      </c>
      <c r="B6034">
        <v>449098</v>
      </c>
      <c r="C6034">
        <v>3255</v>
      </c>
      <c r="D6034">
        <v>421</v>
      </c>
      <c r="E6034">
        <v>9.6396673088885407</v>
      </c>
      <c r="F6034">
        <f t="shared" si="476"/>
        <v>9.6383893088885415</v>
      </c>
      <c r="G6034">
        <f t="shared" si="477"/>
        <v>9.638210166820155</v>
      </c>
      <c r="H6034" s="2">
        <f t="shared" si="473"/>
        <v>8.9819600000000006E-3</v>
      </c>
      <c r="I6034">
        <f>VLOOKUP(A6034,Sheet2!$B$2:$D$15,2)</f>
        <v>4</v>
      </c>
      <c r="J6034">
        <f>VLOOKUP(A6034,Sheet2!$B$2:$D$15,3)</f>
        <v>4</v>
      </c>
      <c r="L6034">
        <f t="shared" si="474"/>
        <v>1</v>
      </c>
      <c r="M6034" s="2">
        <f t="shared" si="475"/>
        <v>8.9819600000000006E-3</v>
      </c>
      <c r="N6034" s="2">
        <f>(D6034-H6034*VLOOKUP(I6034,Sheet2!$G$3:$I$7,3))/M6034/VLOOKUP(I6034,Sheet2!$G$3:$H$7,2)</f>
        <v>3.3956729555687175E-7</v>
      </c>
      <c r="O6034" s="2">
        <v>9.5892460869565204E-12</v>
      </c>
    </row>
    <row r="6035" spans="1:15" x14ac:dyDescent="0.25">
      <c r="A6035">
        <v>6024</v>
      </c>
      <c r="B6035">
        <v>418299</v>
      </c>
      <c r="C6035">
        <v>3028</v>
      </c>
      <c r="D6035">
        <v>384</v>
      </c>
      <c r="E6035">
        <v>9.6393090247517694</v>
      </c>
      <c r="F6035">
        <f t="shared" si="476"/>
        <v>9.6380310247517702</v>
      </c>
      <c r="G6035">
        <f t="shared" si="477"/>
        <v>9.6378517959454353</v>
      </c>
      <c r="H6035" s="2">
        <f t="shared" si="473"/>
        <v>8.3659800000000003E-3</v>
      </c>
      <c r="I6035">
        <f>VLOOKUP(A6035,Sheet2!$B$2:$D$15,2)</f>
        <v>4</v>
      </c>
      <c r="J6035">
        <f>VLOOKUP(A6035,Sheet2!$B$2:$D$15,3)</f>
        <v>4</v>
      </c>
      <c r="L6035">
        <f t="shared" si="474"/>
        <v>1</v>
      </c>
      <c r="M6035" s="2">
        <f t="shared" si="475"/>
        <v>8.3659800000000003E-3</v>
      </c>
      <c r="N6035" s="2">
        <f>(D6035-H6035*VLOOKUP(I6035,Sheet2!$G$3:$I$7,3))/M6035/VLOOKUP(I6035,Sheet2!$G$3:$H$7,2)</f>
        <v>3.2985181449154785E-7</v>
      </c>
      <c r="O6035" s="2">
        <v>9.8863907751698506E-12</v>
      </c>
    </row>
    <row r="6036" spans="1:15" x14ac:dyDescent="0.25">
      <c r="A6036">
        <v>6025</v>
      </c>
      <c r="B6036">
        <v>411698</v>
      </c>
      <c r="C6036">
        <v>3133</v>
      </c>
      <c r="D6036">
        <v>383</v>
      </c>
      <c r="E6036">
        <v>9.6389505671390996</v>
      </c>
      <c r="F6036">
        <f t="shared" si="476"/>
        <v>9.6376725671391004</v>
      </c>
      <c r="G6036">
        <f t="shared" si="477"/>
        <v>9.6374932515528116</v>
      </c>
      <c r="H6036" s="2">
        <f t="shared" si="473"/>
        <v>8.2339600000000002E-3</v>
      </c>
      <c r="I6036">
        <f>VLOOKUP(A6036,Sheet2!$B$2:$D$15,2)</f>
        <v>4</v>
      </c>
      <c r="J6036">
        <f>VLOOKUP(A6036,Sheet2!$B$2:$D$15,3)</f>
        <v>4</v>
      </c>
      <c r="L6036">
        <f t="shared" si="474"/>
        <v>1</v>
      </c>
      <c r="M6036" s="2">
        <f t="shared" si="475"/>
        <v>8.2339600000000002E-3</v>
      </c>
      <c r="N6036" s="2">
        <f>(D6036-H6036*VLOOKUP(I6036,Sheet2!$G$3:$I$7,3))/M6036/VLOOKUP(I6036,Sheet2!$G$3:$H$7,2)</f>
        <v>3.3599678235016921E-7</v>
      </c>
      <c r="O6036" s="2">
        <v>1.02812861848958E-11</v>
      </c>
    </row>
    <row r="6037" spans="1:15" x14ac:dyDescent="0.25">
      <c r="A6037">
        <v>6026</v>
      </c>
      <c r="B6037">
        <v>406349</v>
      </c>
      <c r="C6037">
        <v>2825</v>
      </c>
      <c r="D6037">
        <v>380</v>
      </c>
      <c r="E6037">
        <v>9.6385919359665202</v>
      </c>
      <c r="F6037">
        <f t="shared" si="476"/>
        <v>9.637313935966521</v>
      </c>
      <c r="G6037">
        <f t="shared" si="477"/>
        <v>9.6371345335582603</v>
      </c>
      <c r="H6037" s="2">
        <f t="shared" si="473"/>
        <v>8.1269800000000007E-3</v>
      </c>
      <c r="I6037">
        <f>VLOOKUP(A6037,Sheet2!$B$2:$D$15,2)</f>
        <v>4</v>
      </c>
      <c r="J6037">
        <f>VLOOKUP(A6037,Sheet2!$B$2:$D$15,3)</f>
        <v>4</v>
      </c>
      <c r="L6037">
        <f t="shared" si="474"/>
        <v>1</v>
      </c>
      <c r="M6037" s="2">
        <f t="shared" si="475"/>
        <v>8.1269800000000007E-3</v>
      </c>
      <c r="N6037" s="2">
        <f>(D6037-H6037*VLOOKUP(I6037,Sheet2!$G$3:$I$7,3))/M6037/VLOOKUP(I6037,Sheet2!$G$3:$H$7,2)</f>
        <v>3.3842836244213715E-7</v>
      </c>
      <c r="O6037" s="2">
        <v>1.00532430886075E-11</v>
      </c>
    </row>
    <row r="6038" spans="1:15" x14ac:dyDescent="0.25">
      <c r="A6038">
        <v>6027</v>
      </c>
      <c r="B6038">
        <v>459848</v>
      </c>
      <c r="C6038">
        <v>3289</v>
      </c>
      <c r="D6038">
        <v>434</v>
      </c>
      <c r="E6038">
        <v>9.6382331311500007</v>
      </c>
      <c r="F6038">
        <f t="shared" si="476"/>
        <v>9.6369551311500015</v>
      </c>
      <c r="G6038">
        <f t="shared" si="477"/>
        <v>9.6367756418777315</v>
      </c>
      <c r="H6038" s="2">
        <f t="shared" si="473"/>
        <v>9.1969600000000006E-3</v>
      </c>
      <c r="I6038">
        <f>VLOOKUP(A6038,Sheet2!$B$2:$D$15,2)</f>
        <v>4</v>
      </c>
      <c r="J6038">
        <f>VLOOKUP(A6038,Sheet2!$B$2:$D$15,3)</f>
        <v>4</v>
      </c>
      <c r="L6038">
        <f t="shared" si="474"/>
        <v>1</v>
      </c>
      <c r="M6038" s="2">
        <f t="shared" si="475"/>
        <v>9.1969600000000006E-3</v>
      </c>
      <c r="N6038" s="2">
        <f>(D6038-H6038*VLOOKUP(I6038,Sheet2!$G$3:$I$7,3))/M6038/VLOOKUP(I6038,Sheet2!$G$3:$H$7,2)</f>
        <v>3.4274506097667049E-7</v>
      </c>
      <c r="O6038" s="2">
        <v>9.8729858040118295E-12</v>
      </c>
    </row>
    <row r="6039" spans="1:15" x14ac:dyDescent="0.25">
      <c r="A6039">
        <v>6028</v>
      </c>
      <c r="B6039">
        <v>426499</v>
      </c>
      <c r="C6039">
        <v>3097</v>
      </c>
      <c r="D6039">
        <v>405</v>
      </c>
      <c r="E6039">
        <v>9.6378741526054608</v>
      </c>
      <c r="F6039">
        <f t="shared" si="476"/>
        <v>9.6365961526054615</v>
      </c>
      <c r="G6039">
        <f t="shared" si="477"/>
        <v>9.636416576427127</v>
      </c>
      <c r="H6039" s="2">
        <f t="shared" si="473"/>
        <v>8.5299799999999995E-3</v>
      </c>
      <c r="I6039">
        <f>VLOOKUP(A6039,Sheet2!$B$2:$D$15,2)</f>
        <v>4</v>
      </c>
      <c r="J6039">
        <f>VLOOKUP(A6039,Sheet2!$B$2:$D$15,3)</f>
        <v>4</v>
      </c>
      <c r="L6039">
        <f t="shared" si="474"/>
        <v>1</v>
      </c>
      <c r="M6039" s="2">
        <f t="shared" si="475"/>
        <v>8.5299799999999995E-3</v>
      </c>
      <c r="N6039" s="2">
        <f>(D6039-H6039*VLOOKUP(I6039,Sheet2!$G$3:$I$7,3))/M6039/VLOOKUP(I6039,Sheet2!$G$3:$H$7,2)</f>
        <v>3.4564595497293075E-7</v>
      </c>
      <c r="O6039" s="2">
        <v>9.9441874500818299E-12</v>
      </c>
    </row>
    <row r="6040" spans="1:15" x14ac:dyDescent="0.25">
      <c r="A6040">
        <v>6029</v>
      </c>
      <c r="B6040">
        <v>414448</v>
      </c>
      <c r="C6040">
        <v>3066</v>
      </c>
      <c r="D6040">
        <v>396</v>
      </c>
      <c r="E6040">
        <v>9.6375150002487899</v>
      </c>
      <c r="F6040">
        <f t="shared" si="476"/>
        <v>9.6362370002487907</v>
      </c>
      <c r="G6040">
        <f t="shared" si="477"/>
        <v>9.6360573371223168</v>
      </c>
      <c r="H6040" s="2">
        <f t="shared" si="473"/>
        <v>8.2889599999999997E-3</v>
      </c>
      <c r="I6040">
        <f>VLOOKUP(A6040,Sheet2!$B$2:$D$15,2)</f>
        <v>4</v>
      </c>
      <c r="J6040">
        <f>VLOOKUP(A6040,Sheet2!$B$2:$D$15,3)</f>
        <v>4</v>
      </c>
      <c r="L6040">
        <f t="shared" si="474"/>
        <v>1</v>
      </c>
      <c r="M6040" s="2">
        <f t="shared" si="475"/>
        <v>8.2889599999999997E-3</v>
      </c>
      <c r="N6040" s="2">
        <f>(D6040-H6040*VLOOKUP(I6040,Sheet2!$G$3:$I$7,3))/M6040/VLOOKUP(I6040,Sheet2!$G$3:$H$7,2)</f>
        <v>3.4859389066903453E-7</v>
      </c>
      <c r="O6040" s="2">
        <v>1.05731039838449E-11</v>
      </c>
    </row>
    <row r="6041" spans="1:15" x14ac:dyDescent="0.25">
      <c r="A6041">
        <v>6030</v>
      </c>
      <c r="B6041">
        <v>405199</v>
      </c>
      <c r="C6041">
        <v>2877</v>
      </c>
      <c r="D6041">
        <v>390</v>
      </c>
      <c r="E6041">
        <v>9.6371556739958404</v>
      </c>
      <c r="F6041">
        <f t="shared" si="476"/>
        <v>9.6358776739958412</v>
      </c>
      <c r="G6041">
        <f t="shared" si="477"/>
        <v>9.6356979238791158</v>
      </c>
      <c r="H6041" s="2">
        <f t="shared" si="473"/>
        <v>8.1039800000000002E-3</v>
      </c>
      <c r="I6041">
        <f>VLOOKUP(A6041,Sheet2!$B$2:$D$15,2)</f>
        <v>4</v>
      </c>
      <c r="J6041">
        <f>VLOOKUP(A6041,Sheet2!$B$2:$D$15,3)</f>
        <v>4</v>
      </c>
      <c r="L6041">
        <f t="shared" si="474"/>
        <v>1</v>
      </c>
      <c r="M6041" s="2">
        <f t="shared" si="475"/>
        <v>8.1039800000000002E-3</v>
      </c>
      <c r="N6041" s="2">
        <f>(D6041-H6041*VLOOKUP(I6041,Sheet2!$G$3:$I$7,3))/M6041/VLOOKUP(I6041,Sheet2!$G$3:$H$7,2)</f>
        <v>3.5209501788010335E-7</v>
      </c>
      <c r="O6041" s="2">
        <v>1.01251242480719E-11</v>
      </c>
    </row>
    <row r="6042" spans="1:15" x14ac:dyDescent="0.25">
      <c r="A6042">
        <v>6031</v>
      </c>
      <c r="B6042">
        <v>452598</v>
      </c>
      <c r="C6042">
        <v>3223</v>
      </c>
      <c r="D6042">
        <v>434</v>
      </c>
      <c r="E6042">
        <v>9.6367961737623897</v>
      </c>
      <c r="F6042">
        <f t="shared" si="476"/>
        <v>9.6355181737623905</v>
      </c>
      <c r="G6042">
        <f t="shared" si="477"/>
        <v>9.6353383366133052</v>
      </c>
      <c r="H6042" s="2">
        <f t="shared" si="473"/>
        <v>9.0519599999999995E-3</v>
      </c>
      <c r="I6042">
        <f>VLOOKUP(A6042,Sheet2!$B$2:$D$15,2)</f>
        <v>4</v>
      </c>
      <c r="J6042">
        <f>VLOOKUP(A6042,Sheet2!$B$2:$D$15,3)</f>
        <v>4</v>
      </c>
      <c r="L6042">
        <f t="shared" si="474"/>
        <v>1</v>
      </c>
      <c r="M6042" s="2">
        <f t="shared" si="475"/>
        <v>9.0519599999999995E-3</v>
      </c>
      <c r="N6042" s="2">
        <f>(D6042-H6042*VLOOKUP(I6042,Sheet2!$G$3:$I$7,3))/M6042/VLOOKUP(I6042,Sheet2!$G$3:$H$7,2)</f>
        <v>3.5030417346077534E-7</v>
      </c>
      <c r="O6042" s="2">
        <v>1.01072049662053E-11</v>
      </c>
    </row>
    <row r="6043" spans="1:15" x14ac:dyDescent="0.25">
      <c r="A6043">
        <v>6032</v>
      </c>
      <c r="B6043">
        <v>410898</v>
      </c>
      <c r="C6043">
        <v>3044</v>
      </c>
      <c r="D6043">
        <v>396</v>
      </c>
      <c r="E6043">
        <v>9.6364364994642209</v>
      </c>
      <c r="F6043">
        <f t="shared" si="476"/>
        <v>9.6351584994642216</v>
      </c>
      <c r="G6043">
        <f t="shared" si="477"/>
        <v>9.6349785752406358</v>
      </c>
      <c r="H6043" s="2">
        <f t="shared" si="473"/>
        <v>8.2179599999999998E-3</v>
      </c>
      <c r="I6043">
        <f>VLOOKUP(A6043,Sheet2!$B$2:$D$15,2)</f>
        <v>4</v>
      </c>
      <c r="J6043">
        <f>VLOOKUP(A6043,Sheet2!$B$2:$D$15,3)</f>
        <v>4</v>
      </c>
      <c r="L6043">
        <f t="shared" si="474"/>
        <v>1</v>
      </c>
      <c r="M6043" s="2">
        <f t="shared" si="475"/>
        <v>8.2179599999999998E-3</v>
      </c>
      <c r="N6043" s="2">
        <f>(D6043-H6043*VLOOKUP(I6043,Sheet2!$G$3:$I$7,3))/M6043/VLOOKUP(I6043,Sheet2!$G$3:$H$7,2)</f>
        <v>3.5272141334345755E-7</v>
      </c>
      <c r="O6043" s="2">
        <v>9.9436160429835601E-12</v>
      </c>
    </row>
    <row r="6044" spans="1:15" x14ac:dyDescent="0.25">
      <c r="A6044">
        <v>6033</v>
      </c>
      <c r="B6044">
        <v>428949</v>
      </c>
      <c r="C6044">
        <v>3145</v>
      </c>
      <c r="D6044">
        <v>410</v>
      </c>
      <c r="E6044">
        <v>9.6360766510170492</v>
      </c>
      <c r="F6044">
        <f t="shared" si="476"/>
        <v>9.63479865101705</v>
      </c>
      <c r="G6044">
        <f t="shared" si="477"/>
        <v>9.6346186396768001</v>
      </c>
      <c r="H6044" s="2">
        <f t="shared" si="473"/>
        <v>8.5789799999999999E-3</v>
      </c>
      <c r="I6044">
        <f>VLOOKUP(A6044,Sheet2!$B$2:$D$15,2)</f>
        <v>4</v>
      </c>
      <c r="J6044">
        <f>VLOOKUP(A6044,Sheet2!$B$2:$D$15,3)</f>
        <v>4</v>
      </c>
      <c r="L6044">
        <f t="shared" si="474"/>
        <v>1</v>
      </c>
      <c r="M6044" s="2">
        <f t="shared" si="475"/>
        <v>8.5789799999999999E-3</v>
      </c>
      <c r="N6044" s="2">
        <f>(D6044-H6044*VLOOKUP(I6044,Sheet2!$G$3:$I$7,3))/M6044/VLOOKUP(I6044,Sheet2!$G$3:$H$7,2)</f>
        <v>3.4876229260354963E-7</v>
      </c>
      <c r="O6044" s="2">
        <v>1.0316140894665699E-11</v>
      </c>
    </row>
    <row r="6045" spans="1:15" x14ac:dyDescent="0.25">
      <c r="A6045">
        <v>6034</v>
      </c>
      <c r="B6045">
        <v>444598</v>
      </c>
      <c r="C6045">
        <v>3113</v>
      </c>
      <c r="D6045">
        <v>423</v>
      </c>
      <c r="E6045">
        <v>9.6357166283365494</v>
      </c>
      <c r="F6045">
        <f t="shared" si="476"/>
        <v>9.6344386283365502</v>
      </c>
      <c r="G6045">
        <f t="shared" si="477"/>
        <v>9.6342585298374566</v>
      </c>
      <c r="H6045" s="2">
        <f t="shared" si="473"/>
        <v>8.8919600000000008E-3</v>
      </c>
      <c r="I6045">
        <f>VLOOKUP(A6045,Sheet2!$B$2:$D$15,2)</f>
        <v>4</v>
      </c>
      <c r="J6045">
        <f>VLOOKUP(A6045,Sheet2!$B$2:$D$15,3)</f>
        <v>4</v>
      </c>
      <c r="L6045">
        <f t="shared" si="474"/>
        <v>1</v>
      </c>
      <c r="M6045" s="2">
        <f t="shared" si="475"/>
        <v>8.8919600000000008E-3</v>
      </c>
      <c r="N6045" s="2">
        <f>(D6045-H6045*VLOOKUP(I6045,Sheet2!$G$3:$I$7,3))/M6045/VLOOKUP(I6045,Sheet2!$G$3:$H$7,2)</f>
        <v>3.4656064197319824E-7</v>
      </c>
      <c r="O6045" s="2">
        <v>9.6758708456460203E-12</v>
      </c>
    </row>
    <row r="6046" spans="1:15" x14ac:dyDescent="0.25">
      <c r="A6046">
        <v>6035</v>
      </c>
      <c r="B6046">
        <v>414099</v>
      </c>
      <c r="C6046">
        <v>2928</v>
      </c>
      <c r="D6046">
        <v>399</v>
      </c>
      <c r="E6046">
        <v>9.6353564313383604</v>
      </c>
      <c r="F6046">
        <f t="shared" si="476"/>
        <v>9.6340784313383612</v>
      </c>
      <c r="G6046">
        <f t="shared" si="477"/>
        <v>9.6338982456382212</v>
      </c>
      <c r="H6046" s="2">
        <f t="shared" si="473"/>
        <v>8.2819799999999996E-3</v>
      </c>
      <c r="I6046">
        <f>VLOOKUP(A6046,Sheet2!$B$2:$D$15,2)</f>
        <v>4</v>
      </c>
      <c r="J6046">
        <f>VLOOKUP(A6046,Sheet2!$B$2:$D$15,3)</f>
        <v>4</v>
      </c>
      <c r="L6046">
        <f t="shared" si="474"/>
        <v>1</v>
      </c>
      <c r="M6046" s="2">
        <f t="shared" si="475"/>
        <v>8.2819799999999996E-3</v>
      </c>
      <c r="N6046" s="2">
        <f>(D6046-H6046*VLOOKUP(I6046,Sheet2!$G$3:$I$7,3))/M6046/VLOOKUP(I6046,Sheet2!$G$3:$H$7,2)</f>
        <v>3.526188523758812E-7</v>
      </c>
      <c r="O6046" s="2">
        <v>1.01044967870657E-11</v>
      </c>
    </row>
    <row r="6047" spans="1:15" x14ac:dyDescent="0.25">
      <c r="A6047">
        <v>6036</v>
      </c>
      <c r="B6047">
        <v>387548</v>
      </c>
      <c r="C6047">
        <v>2898</v>
      </c>
      <c r="D6047">
        <v>378</v>
      </c>
      <c r="E6047">
        <v>9.6349960599380804</v>
      </c>
      <c r="F6047">
        <f t="shared" si="476"/>
        <v>9.6337180599380812</v>
      </c>
      <c r="G6047">
        <f t="shared" si="477"/>
        <v>9.6335377869946761</v>
      </c>
      <c r="H6047" s="2">
        <f t="shared" si="473"/>
        <v>7.7509600000000003E-3</v>
      </c>
      <c r="I6047">
        <f>VLOOKUP(A6047,Sheet2!$B$2:$D$15,2)</f>
        <v>4</v>
      </c>
      <c r="J6047">
        <f>VLOOKUP(A6047,Sheet2!$B$2:$D$15,3)</f>
        <v>4</v>
      </c>
      <c r="L6047">
        <f t="shared" si="474"/>
        <v>1</v>
      </c>
      <c r="M6047" s="2">
        <f t="shared" si="475"/>
        <v>7.7509600000000003E-3</v>
      </c>
      <c r="N6047" s="2">
        <f>(D6047-H6047*VLOOKUP(I6047,Sheet2!$G$3:$I$7,3))/M6047/VLOOKUP(I6047,Sheet2!$G$3:$H$7,2)</f>
        <v>3.5853152590130769E-7</v>
      </c>
      <c r="O6047" s="2">
        <v>9.7048392503793605E-12</v>
      </c>
    </row>
    <row r="6048" spans="1:15" x14ac:dyDescent="0.25">
      <c r="A6048">
        <v>6037</v>
      </c>
      <c r="B6048">
        <v>444749</v>
      </c>
      <c r="C6048">
        <v>3238</v>
      </c>
      <c r="D6048">
        <v>435</v>
      </c>
      <c r="E6048">
        <v>9.6346355140512703</v>
      </c>
      <c r="F6048">
        <f t="shared" si="476"/>
        <v>9.6333575140512711</v>
      </c>
      <c r="G6048">
        <f t="shared" si="477"/>
        <v>9.6331771538223556</v>
      </c>
      <c r="H6048" s="2">
        <f t="shared" si="473"/>
        <v>8.8949800000000002E-3</v>
      </c>
      <c r="I6048">
        <f>VLOOKUP(A6048,Sheet2!$B$2:$D$15,2)</f>
        <v>4</v>
      </c>
      <c r="J6048">
        <f>VLOOKUP(A6048,Sheet2!$B$2:$D$15,3)</f>
        <v>4</v>
      </c>
      <c r="L6048">
        <f t="shared" si="474"/>
        <v>1</v>
      </c>
      <c r="M6048" s="2">
        <f t="shared" si="475"/>
        <v>8.8949800000000002E-3</v>
      </c>
      <c r="N6048" s="2">
        <f>(D6048-H6048*VLOOKUP(I6048,Sheet2!$G$3:$I$7,3))/M6048/VLOOKUP(I6048,Sheet2!$G$3:$H$7,2)</f>
        <v>3.5988988541851695E-7</v>
      </c>
      <c r="O6048" s="2">
        <v>9.78446094133245E-12</v>
      </c>
    </row>
    <row r="6049" spans="1:15" x14ac:dyDescent="0.25">
      <c r="A6049">
        <v>6038</v>
      </c>
      <c r="B6049">
        <v>430348</v>
      </c>
      <c r="C6049">
        <v>3072</v>
      </c>
      <c r="D6049">
        <v>427</v>
      </c>
      <c r="E6049">
        <v>9.6342747935934394</v>
      </c>
      <c r="F6049">
        <f t="shared" si="476"/>
        <v>9.6329967935934402</v>
      </c>
      <c r="G6049">
        <f t="shared" si="477"/>
        <v>9.6328163460367602</v>
      </c>
      <c r="H6049" s="2">
        <f t="shared" si="473"/>
        <v>8.6069600000000003E-3</v>
      </c>
      <c r="I6049">
        <f>VLOOKUP(A6049,Sheet2!$B$2:$D$15,2)</f>
        <v>4</v>
      </c>
      <c r="J6049">
        <f>VLOOKUP(A6049,Sheet2!$B$2:$D$15,3)</f>
        <v>4</v>
      </c>
      <c r="L6049">
        <f t="shared" si="474"/>
        <v>1</v>
      </c>
      <c r="M6049" s="2">
        <f t="shared" si="475"/>
        <v>8.6069600000000003E-3</v>
      </c>
      <c r="N6049" s="2">
        <f>(D6049-H6049*VLOOKUP(I6049,Sheet2!$G$3:$I$7,3))/M6049/VLOOKUP(I6049,Sheet2!$G$3:$H$7,2)</f>
        <v>3.669601248292079E-7</v>
      </c>
      <c r="O6049" s="2">
        <v>9.3520549619018502E-12</v>
      </c>
    </row>
    <row r="6050" spans="1:15" x14ac:dyDescent="0.25">
      <c r="A6050">
        <v>6039</v>
      </c>
      <c r="B6050">
        <v>446448</v>
      </c>
      <c r="C6050">
        <v>3160</v>
      </c>
      <c r="D6050">
        <v>433</v>
      </c>
      <c r="E6050">
        <v>9.6339138984800794</v>
      </c>
      <c r="F6050">
        <f t="shared" si="476"/>
        <v>9.6326358984800802</v>
      </c>
      <c r="G6050">
        <f t="shared" si="477"/>
        <v>9.6324553635533405</v>
      </c>
      <c r="H6050" s="2">
        <f t="shared" si="473"/>
        <v>8.9289599999999997E-3</v>
      </c>
      <c r="I6050">
        <f>VLOOKUP(A6050,Sheet2!$B$2:$D$15,2)</f>
        <v>4</v>
      </c>
      <c r="J6050">
        <f>VLOOKUP(A6050,Sheet2!$B$2:$D$15,3)</f>
        <v>4</v>
      </c>
      <c r="L6050">
        <f t="shared" si="474"/>
        <v>1</v>
      </c>
      <c r="M6050" s="2">
        <f t="shared" si="475"/>
        <v>8.9289599999999997E-3</v>
      </c>
      <c r="N6050" s="2">
        <f>(D6050-H6050*VLOOKUP(I6050,Sheet2!$G$3:$I$7,3))/M6050/VLOOKUP(I6050,Sheet2!$G$3:$H$7,2)</f>
        <v>3.5578889545926963E-7</v>
      </c>
      <c r="O6050" s="2">
        <v>9.4790645984598402E-12</v>
      </c>
    </row>
    <row r="6051" spans="1:15" x14ac:dyDescent="0.25">
      <c r="A6051">
        <v>6040</v>
      </c>
      <c r="B6051">
        <v>417199</v>
      </c>
      <c r="C6051">
        <v>3041</v>
      </c>
      <c r="D6051">
        <v>408</v>
      </c>
      <c r="E6051">
        <v>9.6335528286266001</v>
      </c>
      <c r="F6051">
        <f t="shared" si="476"/>
        <v>9.6322748286266009</v>
      </c>
      <c r="G6051">
        <f t="shared" si="477"/>
        <v>9.6320942062875119</v>
      </c>
      <c r="H6051" s="2">
        <f t="shared" si="473"/>
        <v>8.3439800000000008E-3</v>
      </c>
      <c r="I6051">
        <f>VLOOKUP(A6051,Sheet2!$B$2:$D$15,2)</f>
        <v>4</v>
      </c>
      <c r="J6051">
        <f>VLOOKUP(A6051,Sheet2!$B$2:$D$15,3)</f>
        <v>4</v>
      </c>
      <c r="L6051">
        <f t="shared" si="474"/>
        <v>1</v>
      </c>
      <c r="M6051" s="2">
        <f t="shared" si="475"/>
        <v>8.3439800000000008E-3</v>
      </c>
      <c r="N6051" s="2">
        <f>(D6051-H6051*VLOOKUP(I6051,Sheet2!$G$3:$I$7,3))/M6051/VLOOKUP(I6051,Sheet2!$G$3:$H$7,2)</f>
        <v>3.598252851756595E-7</v>
      </c>
      <c r="O6051" s="2">
        <v>9.4262768038528807E-12</v>
      </c>
    </row>
    <row r="6052" spans="1:15" x14ac:dyDescent="0.25">
      <c r="A6052">
        <v>6041</v>
      </c>
      <c r="B6052">
        <v>407298</v>
      </c>
      <c r="C6052">
        <v>3055</v>
      </c>
      <c r="D6052">
        <v>409</v>
      </c>
      <c r="E6052">
        <v>9.6331915839484203</v>
      </c>
      <c r="F6052">
        <f t="shared" si="476"/>
        <v>9.6319135839484211</v>
      </c>
      <c r="G6052">
        <f t="shared" si="477"/>
        <v>9.6317328741546469</v>
      </c>
      <c r="H6052" s="2">
        <f t="shared" si="473"/>
        <v>8.1459600000000007E-3</v>
      </c>
      <c r="I6052">
        <f>VLOOKUP(A6052,Sheet2!$B$2:$D$15,2)</f>
        <v>4</v>
      </c>
      <c r="J6052">
        <f>VLOOKUP(A6052,Sheet2!$B$2:$D$15,3)</f>
        <v>4</v>
      </c>
      <c r="L6052">
        <f t="shared" si="474"/>
        <v>1</v>
      </c>
      <c r="M6052" s="2">
        <f t="shared" si="475"/>
        <v>8.1459600000000007E-3</v>
      </c>
      <c r="N6052" s="2">
        <f>(D6052-H6052*VLOOKUP(I6052,Sheet2!$G$3:$I$7,3))/M6052/VLOOKUP(I6052,Sheet2!$G$3:$H$7,2)</f>
        <v>3.7293937927512533E-7</v>
      </c>
      <c r="O6052" s="2">
        <v>1.0101057904436801E-11</v>
      </c>
    </row>
    <row r="6053" spans="1:15" x14ac:dyDescent="0.25">
      <c r="A6053">
        <v>6042</v>
      </c>
      <c r="B6053">
        <v>444299</v>
      </c>
      <c r="C6053">
        <v>3095</v>
      </c>
      <c r="D6053">
        <v>442</v>
      </c>
      <c r="E6053">
        <v>9.63283016436087</v>
      </c>
      <c r="F6053">
        <f t="shared" si="476"/>
        <v>9.6315521643608708</v>
      </c>
      <c r="G6053">
        <f t="shared" si="477"/>
        <v>9.6313713670700754</v>
      </c>
      <c r="H6053" s="2">
        <f t="shared" si="473"/>
        <v>8.8859799999999999E-3</v>
      </c>
      <c r="I6053">
        <f>VLOOKUP(A6053,Sheet2!$B$2:$D$15,2)</f>
        <v>4</v>
      </c>
      <c r="J6053">
        <f>VLOOKUP(A6053,Sheet2!$B$2:$D$15,3)</f>
        <v>4</v>
      </c>
      <c r="L6053">
        <f t="shared" si="474"/>
        <v>1</v>
      </c>
      <c r="M6053" s="2">
        <f t="shared" si="475"/>
        <v>8.8859799999999999E-3</v>
      </c>
      <c r="N6053" s="2">
        <f>(D6053-H6053*VLOOKUP(I6053,Sheet2!$G$3:$I$7,3))/M6053/VLOOKUP(I6053,Sheet2!$G$3:$H$7,2)</f>
        <v>3.6826277833170907E-7</v>
      </c>
      <c r="O6053" s="2">
        <v>9.6418537944162408E-12</v>
      </c>
    </row>
    <row r="6054" spans="1:15" x14ac:dyDescent="0.25">
      <c r="A6054">
        <v>6043</v>
      </c>
      <c r="B6054">
        <v>425498</v>
      </c>
      <c r="C6054">
        <v>3112</v>
      </c>
      <c r="D6054">
        <v>425</v>
      </c>
      <c r="E6054">
        <v>9.6324685697792791</v>
      </c>
      <c r="F6054">
        <f t="shared" si="476"/>
        <v>9.6311905697792799</v>
      </c>
      <c r="G6054">
        <f t="shared" si="477"/>
        <v>9.63100968494909</v>
      </c>
      <c r="H6054" s="2">
        <f t="shared" si="473"/>
        <v>8.5099600000000004E-3</v>
      </c>
      <c r="I6054">
        <f>VLOOKUP(A6054,Sheet2!$B$2:$D$15,2)</f>
        <v>4</v>
      </c>
      <c r="J6054">
        <f>VLOOKUP(A6054,Sheet2!$B$2:$D$15,3)</f>
        <v>4</v>
      </c>
      <c r="L6054">
        <f t="shared" si="474"/>
        <v>1</v>
      </c>
      <c r="M6054" s="2">
        <f t="shared" si="475"/>
        <v>8.5099600000000004E-3</v>
      </c>
      <c r="N6054" s="2">
        <f>(D6054-H6054*VLOOKUP(I6054,Sheet2!$G$3:$I$7,3))/M6054/VLOOKUP(I6054,Sheet2!$G$3:$H$7,2)</f>
        <v>3.7026480335982779E-7</v>
      </c>
      <c r="O6054" s="2">
        <v>9.5844162349293807E-12</v>
      </c>
    </row>
    <row r="6055" spans="1:15" x14ac:dyDescent="0.25">
      <c r="A6055">
        <v>6044</v>
      </c>
      <c r="B6055">
        <v>417999</v>
      </c>
      <c r="C6055">
        <v>3107</v>
      </c>
      <c r="D6055">
        <v>422</v>
      </c>
      <c r="E6055">
        <v>9.6321068001188994</v>
      </c>
      <c r="F6055">
        <f t="shared" si="476"/>
        <v>9.6308288001189002</v>
      </c>
      <c r="G6055">
        <f t="shared" si="477"/>
        <v>9.6306478277069409</v>
      </c>
      <c r="H6055" s="2">
        <f t="shared" si="473"/>
        <v>8.3599799999999995E-3</v>
      </c>
      <c r="I6055">
        <f>VLOOKUP(A6055,Sheet2!$B$2:$D$15,2)</f>
        <v>4</v>
      </c>
      <c r="J6055">
        <f>VLOOKUP(A6055,Sheet2!$B$2:$D$15,3)</f>
        <v>4</v>
      </c>
      <c r="L6055">
        <f t="shared" si="474"/>
        <v>1</v>
      </c>
      <c r="M6055" s="2">
        <f t="shared" si="475"/>
        <v>8.3599799999999995E-3</v>
      </c>
      <c r="N6055" s="2">
        <f>(D6055-H6055*VLOOKUP(I6055,Sheet2!$G$3:$I$7,3))/M6055/VLOOKUP(I6055,Sheet2!$G$3:$H$7,2)</f>
        <v>3.7563589661697756E-7</v>
      </c>
      <c r="O6055" s="2">
        <v>9.4762778724637593E-12</v>
      </c>
    </row>
    <row r="6056" spans="1:15" x14ac:dyDescent="0.25">
      <c r="A6056">
        <v>6045</v>
      </c>
      <c r="B6056">
        <v>427348</v>
      </c>
      <c r="C6056">
        <v>3164</v>
      </c>
      <c r="D6056">
        <v>425</v>
      </c>
      <c r="E6056">
        <v>9.6317448552949791</v>
      </c>
      <c r="F6056">
        <f t="shared" si="476"/>
        <v>9.6304668552949799</v>
      </c>
      <c r="G6056">
        <f t="shared" si="477"/>
        <v>9.6302857952588408</v>
      </c>
      <c r="H6056" s="2">
        <f t="shared" si="473"/>
        <v>8.5469599999999993E-3</v>
      </c>
      <c r="I6056">
        <f>VLOOKUP(A6056,Sheet2!$B$2:$D$15,2)</f>
        <v>4</v>
      </c>
      <c r="J6056">
        <f>VLOOKUP(A6056,Sheet2!$B$2:$D$15,3)</f>
        <v>4</v>
      </c>
      <c r="L6056">
        <f t="shared" si="474"/>
        <v>1</v>
      </c>
      <c r="M6056" s="2">
        <f t="shared" si="475"/>
        <v>8.5469599999999993E-3</v>
      </c>
      <c r="N6056" s="2">
        <f>(D6056-H6056*VLOOKUP(I6056,Sheet2!$G$3:$I$7,3))/M6056/VLOOKUP(I6056,Sheet2!$G$3:$H$7,2)</f>
        <v>3.6810282439604258E-7</v>
      </c>
      <c r="O6056" s="2">
        <v>1.02119024351633E-11</v>
      </c>
    </row>
    <row r="6057" spans="1:15" x14ac:dyDescent="0.25">
      <c r="A6057">
        <v>6046</v>
      </c>
      <c r="B6057">
        <v>427549</v>
      </c>
      <c r="C6057">
        <v>2962</v>
      </c>
      <c r="D6057">
        <v>416</v>
      </c>
      <c r="E6057">
        <v>9.6313827352227008</v>
      </c>
      <c r="F6057">
        <f t="shared" si="476"/>
        <v>9.6301047352227016</v>
      </c>
      <c r="G6057">
        <f t="shared" si="477"/>
        <v>9.6299235875199507</v>
      </c>
      <c r="H6057" s="2">
        <f t="shared" si="473"/>
        <v>8.5509799999999997E-3</v>
      </c>
      <c r="I6057">
        <f>VLOOKUP(A6057,Sheet2!$B$2:$D$15,2)</f>
        <v>4</v>
      </c>
      <c r="J6057">
        <f>VLOOKUP(A6057,Sheet2!$B$2:$D$15,3)</f>
        <v>4</v>
      </c>
      <c r="L6057">
        <f t="shared" si="474"/>
        <v>1</v>
      </c>
      <c r="M6057" s="2">
        <f t="shared" si="475"/>
        <v>8.5509799999999997E-3</v>
      </c>
      <c r="N6057" s="2">
        <f>(D6057-H6057*VLOOKUP(I6057,Sheet2!$G$3:$I$7,3))/M6057/VLOOKUP(I6057,Sheet2!$G$3:$H$7,2)</f>
        <v>3.5734394572318028E-7</v>
      </c>
      <c r="O6057" s="2">
        <v>1.0178395114139601E-11</v>
      </c>
    </row>
    <row r="6058" spans="1:15" x14ac:dyDescent="0.25">
      <c r="A6058">
        <v>6047</v>
      </c>
      <c r="B6058">
        <v>430548</v>
      </c>
      <c r="C6058">
        <v>3181</v>
      </c>
      <c r="D6058">
        <v>419</v>
      </c>
      <c r="E6058">
        <v>9.6310204398172008</v>
      </c>
      <c r="F6058">
        <f t="shared" si="476"/>
        <v>9.6297424398172016</v>
      </c>
      <c r="G6058">
        <f t="shared" si="477"/>
        <v>9.6295612044054018</v>
      </c>
      <c r="H6058" s="2">
        <f t="shared" si="473"/>
        <v>8.6109600000000008E-3</v>
      </c>
      <c r="I6058">
        <f>VLOOKUP(A6058,Sheet2!$B$2:$D$15,2)</f>
        <v>4</v>
      </c>
      <c r="J6058">
        <f>VLOOKUP(A6058,Sheet2!$B$2:$D$15,3)</f>
        <v>4</v>
      </c>
      <c r="L6058">
        <f t="shared" si="474"/>
        <v>1</v>
      </c>
      <c r="M6058" s="2">
        <f t="shared" si="475"/>
        <v>8.6109600000000008E-3</v>
      </c>
      <c r="N6058" s="2">
        <f>(D6058-H6058*VLOOKUP(I6058,Sheet2!$G$3:$I$7,3))/M6058/VLOOKUP(I6058,Sheet2!$G$3:$H$7,2)</f>
        <v>3.5743918401664849E-7</v>
      </c>
      <c r="O6058" s="2">
        <v>9.6263679522407502E-12</v>
      </c>
    </row>
    <row r="6059" spans="1:15" x14ac:dyDescent="0.25">
      <c r="A6059">
        <v>6048</v>
      </c>
      <c r="B6059">
        <v>403648</v>
      </c>
      <c r="C6059">
        <v>2907</v>
      </c>
      <c r="D6059">
        <v>398</v>
      </c>
      <c r="E6059">
        <v>9.6306579689935994</v>
      </c>
      <c r="F6059">
        <f t="shared" si="476"/>
        <v>9.6293799689936002</v>
      </c>
      <c r="G6059">
        <f t="shared" si="477"/>
        <v>9.6291986458302752</v>
      </c>
      <c r="H6059" s="2">
        <f t="shared" si="473"/>
        <v>8.0729600000000006E-3</v>
      </c>
      <c r="I6059">
        <f>VLOOKUP(A6059,Sheet2!$B$2:$D$15,2)</f>
        <v>4</v>
      </c>
      <c r="J6059">
        <f>VLOOKUP(A6059,Sheet2!$B$2:$D$15,3)</f>
        <v>4</v>
      </c>
      <c r="L6059">
        <f t="shared" si="474"/>
        <v>1</v>
      </c>
      <c r="M6059" s="2">
        <f t="shared" si="475"/>
        <v>8.0729600000000006E-3</v>
      </c>
      <c r="N6059" s="2">
        <f>(D6059-H6059*VLOOKUP(I6059,Sheet2!$G$3:$I$7,3))/M6059/VLOOKUP(I6059,Sheet2!$G$3:$H$7,2)</f>
        <v>3.6385380529570312E-7</v>
      </c>
      <c r="O6059" s="2">
        <v>9.6537292833583195E-12</v>
      </c>
    </row>
    <row r="6060" spans="1:15" x14ac:dyDescent="0.25">
      <c r="A6060">
        <v>6049</v>
      </c>
      <c r="B6060">
        <v>438349</v>
      </c>
      <c r="C6060">
        <v>3295</v>
      </c>
      <c r="D6060">
        <v>433</v>
      </c>
      <c r="E6060">
        <v>9.6302953226669494</v>
      </c>
      <c r="F6060">
        <f t="shared" si="476"/>
        <v>9.6290173226669502</v>
      </c>
      <c r="G6060">
        <f t="shared" si="477"/>
        <v>9.6288359117096203</v>
      </c>
      <c r="H6060" s="2">
        <f t="shared" si="473"/>
        <v>8.7669800000000006E-3</v>
      </c>
      <c r="I6060">
        <f>VLOOKUP(A6060,Sheet2!$B$2:$D$15,2)</f>
        <v>4</v>
      </c>
      <c r="J6060">
        <f>VLOOKUP(A6060,Sheet2!$B$2:$D$15,3)</f>
        <v>4</v>
      </c>
      <c r="L6060">
        <f t="shared" si="474"/>
        <v>1</v>
      </c>
      <c r="M6060" s="2">
        <f t="shared" si="475"/>
        <v>8.7669800000000006E-3</v>
      </c>
      <c r="N6060" s="2">
        <f>(D6060-H6060*VLOOKUP(I6060,Sheet2!$G$3:$I$7,3))/M6060/VLOOKUP(I6060,Sheet2!$G$3:$H$7,2)</f>
        <v>3.6474869715683161E-7</v>
      </c>
      <c r="O6060" s="2">
        <v>9.7541100354267202E-12</v>
      </c>
    </row>
    <row r="6061" spans="1:15" x14ac:dyDescent="0.25">
      <c r="A6061">
        <v>6050</v>
      </c>
      <c r="B6061">
        <v>425098</v>
      </c>
      <c r="C6061">
        <v>3017</v>
      </c>
      <c r="D6061">
        <v>405</v>
      </c>
      <c r="E6061">
        <v>9.6299325007522896</v>
      </c>
      <c r="F6061">
        <f t="shared" si="476"/>
        <v>9.6286545007522903</v>
      </c>
      <c r="G6061">
        <f t="shared" si="477"/>
        <v>9.6284730019584401</v>
      </c>
      <c r="H6061" s="2">
        <f t="shared" si="473"/>
        <v>8.5019599999999994E-3</v>
      </c>
      <c r="I6061">
        <f>VLOOKUP(A6061,Sheet2!$B$2:$D$15,2)</f>
        <v>4</v>
      </c>
      <c r="J6061">
        <f>VLOOKUP(A6061,Sheet2!$B$2:$D$15,3)</f>
        <v>4</v>
      </c>
      <c r="L6061">
        <f t="shared" si="474"/>
        <v>1</v>
      </c>
      <c r="M6061" s="2">
        <f t="shared" si="475"/>
        <v>8.5019599999999994E-3</v>
      </c>
      <c r="N6061" s="2">
        <f>(D6061-H6061*VLOOKUP(I6061,Sheet2!$G$3:$I$7,3))/M6061/VLOOKUP(I6061,Sheet2!$G$3:$H$7,2)</f>
        <v>3.4721074505172931E-7</v>
      </c>
      <c r="O6061" s="2">
        <v>9.6372274909485898E-12</v>
      </c>
    </row>
    <row r="6062" spans="1:15" x14ac:dyDescent="0.25">
      <c r="A6062">
        <v>6051</v>
      </c>
      <c r="B6062">
        <v>457449</v>
      </c>
      <c r="C6062">
        <v>3281</v>
      </c>
      <c r="D6062">
        <v>425</v>
      </c>
      <c r="E6062">
        <v>9.6295695031645892</v>
      </c>
      <c r="F6062">
        <f t="shared" si="476"/>
        <v>9.6282915031645899</v>
      </c>
      <c r="G6062">
        <f t="shared" si="477"/>
        <v>9.6281099164916952</v>
      </c>
      <c r="H6062" s="2">
        <f t="shared" si="473"/>
        <v>9.1489799999999993E-3</v>
      </c>
      <c r="I6062">
        <f>VLOOKUP(A6062,Sheet2!$B$2:$D$15,2)</f>
        <v>4</v>
      </c>
      <c r="J6062">
        <f>VLOOKUP(A6062,Sheet2!$B$2:$D$15,3)</f>
        <v>4</v>
      </c>
      <c r="L6062">
        <f t="shared" si="474"/>
        <v>1</v>
      </c>
      <c r="M6062" s="2">
        <f t="shared" si="475"/>
        <v>9.1489799999999993E-3</v>
      </c>
      <c r="N6062" s="2">
        <f>(D6062-H6062*VLOOKUP(I6062,Sheet2!$G$3:$I$7,3))/M6062/VLOOKUP(I6062,Sheet2!$G$3:$H$7,2)</f>
        <v>3.3538265828540456E-7</v>
      </c>
      <c r="O6062" s="2">
        <v>9.3814937931034402E-12</v>
      </c>
    </row>
    <row r="6063" spans="1:15" x14ac:dyDescent="0.25">
      <c r="A6063">
        <v>6052</v>
      </c>
      <c r="B6063">
        <v>369748</v>
      </c>
      <c r="C6063">
        <v>2727</v>
      </c>
      <c r="D6063">
        <v>354</v>
      </c>
      <c r="E6063">
        <v>9.6292063298187998</v>
      </c>
      <c r="F6063">
        <f t="shared" si="476"/>
        <v>9.6279283298188005</v>
      </c>
      <c r="G6063">
        <f t="shared" si="477"/>
        <v>9.6277466552243069</v>
      </c>
      <c r="H6063" s="2">
        <f t="shared" si="473"/>
        <v>7.3949599999999999E-3</v>
      </c>
      <c r="I6063">
        <f>VLOOKUP(A6063,Sheet2!$B$2:$D$15,2)</f>
        <v>4</v>
      </c>
      <c r="J6063">
        <f>VLOOKUP(A6063,Sheet2!$B$2:$D$15,3)</f>
        <v>4</v>
      </c>
      <c r="L6063">
        <f t="shared" si="474"/>
        <v>1</v>
      </c>
      <c r="M6063" s="2">
        <f t="shared" si="475"/>
        <v>7.3949599999999999E-3</v>
      </c>
      <c r="N6063" s="2">
        <f>(D6063-H6063*VLOOKUP(I6063,Sheet2!$G$3:$I$7,3))/M6063/VLOOKUP(I6063,Sheet2!$G$3:$H$7,2)</f>
        <v>3.4955441489879595E-7</v>
      </c>
      <c r="O6063" s="2">
        <v>9.6885091593921704E-12</v>
      </c>
    </row>
    <row r="6064" spans="1:15" x14ac:dyDescent="0.25">
      <c r="A6064">
        <v>6053</v>
      </c>
      <c r="B6064">
        <v>457049</v>
      </c>
      <c r="C6064">
        <v>3426</v>
      </c>
      <c r="D6064">
        <v>441</v>
      </c>
      <c r="E6064">
        <v>9.6288429806298108</v>
      </c>
      <c r="F6064">
        <f t="shared" si="476"/>
        <v>9.6275649806298116</v>
      </c>
      <c r="G6064">
        <f t="shared" si="477"/>
        <v>9.6273832180711523</v>
      </c>
      <c r="H6064" s="2">
        <f t="shared" si="473"/>
        <v>9.1409799999999999E-3</v>
      </c>
      <c r="I6064">
        <f>VLOOKUP(A6064,Sheet2!$B$2:$D$15,2)</f>
        <v>4</v>
      </c>
      <c r="J6064">
        <f>VLOOKUP(A6064,Sheet2!$B$2:$D$15,3)</f>
        <v>4</v>
      </c>
      <c r="L6064">
        <f t="shared" si="474"/>
        <v>1</v>
      </c>
      <c r="M6064" s="2">
        <f t="shared" si="475"/>
        <v>9.1409799999999999E-3</v>
      </c>
      <c r="N6064" s="2">
        <f>(D6064-H6064*VLOOKUP(I6064,Sheet2!$G$3:$I$7,3))/M6064/VLOOKUP(I6064,Sheet2!$G$3:$H$7,2)</f>
        <v>3.532928015376907E-7</v>
      </c>
      <c r="O6064" s="2">
        <v>9.3096976584734795E-12</v>
      </c>
    </row>
    <row r="6065" spans="1:15" x14ac:dyDescent="0.25">
      <c r="A6065">
        <v>6054</v>
      </c>
      <c r="B6065">
        <v>414398</v>
      </c>
      <c r="C6065">
        <v>2930</v>
      </c>
      <c r="D6065">
        <v>403</v>
      </c>
      <c r="E6065">
        <v>9.6284794555124904</v>
      </c>
      <c r="F6065">
        <f t="shared" si="476"/>
        <v>9.6272014555124912</v>
      </c>
      <c r="G6065">
        <f t="shared" si="477"/>
        <v>9.6270196049470762</v>
      </c>
      <c r="H6065" s="2">
        <f t="shared" si="473"/>
        <v>8.2879600000000005E-3</v>
      </c>
      <c r="I6065">
        <f>VLOOKUP(A6065,Sheet2!$B$2:$D$15,2)</f>
        <v>4</v>
      </c>
      <c r="J6065">
        <f>VLOOKUP(A6065,Sheet2!$B$2:$D$15,3)</f>
        <v>4</v>
      </c>
      <c r="L6065">
        <f t="shared" si="474"/>
        <v>1</v>
      </c>
      <c r="M6065" s="2">
        <f t="shared" si="475"/>
        <v>8.2879600000000005E-3</v>
      </c>
      <c r="N6065" s="2">
        <f>(D6065-H6065*VLOOKUP(I6065,Sheet2!$G$3:$I$7,3))/M6065/VLOOKUP(I6065,Sheet2!$G$3:$H$7,2)</f>
        <v>3.5709752049961629E-7</v>
      </c>
      <c r="O6065" s="2">
        <v>9.9046763485915401E-12</v>
      </c>
    </row>
    <row r="6066" spans="1:15" x14ac:dyDescent="0.25">
      <c r="A6066">
        <v>6055</v>
      </c>
      <c r="B6066">
        <v>433948</v>
      </c>
      <c r="C6066">
        <v>3152</v>
      </c>
      <c r="D6066">
        <v>416</v>
      </c>
      <c r="E6066">
        <v>9.6281157543816605</v>
      </c>
      <c r="F6066">
        <f t="shared" si="476"/>
        <v>9.6268377543816612</v>
      </c>
      <c r="G6066">
        <f t="shared" si="477"/>
        <v>9.6266558157668705</v>
      </c>
      <c r="H6066" s="2">
        <f t="shared" si="473"/>
        <v>8.6789599999999995E-3</v>
      </c>
      <c r="I6066">
        <f>VLOOKUP(A6066,Sheet2!$B$2:$D$15,2)</f>
        <v>4</v>
      </c>
      <c r="J6066">
        <f>VLOOKUP(A6066,Sheet2!$B$2:$D$15,3)</f>
        <v>4</v>
      </c>
      <c r="L6066">
        <f t="shared" si="474"/>
        <v>1</v>
      </c>
      <c r="M6066" s="2">
        <f t="shared" si="475"/>
        <v>8.6789599999999995E-3</v>
      </c>
      <c r="N6066" s="2">
        <f>(D6066-H6066*VLOOKUP(I6066,Sheet2!$G$3:$I$7,3))/M6066/VLOOKUP(I6066,Sheet2!$G$3:$H$7,2)</f>
        <v>3.5017010286946822E-7</v>
      </c>
      <c r="O6066" s="2">
        <v>9.4387729316338304E-12</v>
      </c>
    </row>
    <row r="6067" spans="1:15" x14ac:dyDescent="0.25">
      <c r="A6067">
        <v>6056</v>
      </c>
      <c r="B6067">
        <v>397849</v>
      </c>
      <c r="C6067">
        <v>2903</v>
      </c>
      <c r="D6067">
        <v>381</v>
      </c>
      <c r="E6067">
        <v>9.6277518771520807</v>
      </c>
      <c r="F6067">
        <f t="shared" si="476"/>
        <v>9.6264738771520815</v>
      </c>
      <c r="G6067">
        <f t="shared" si="477"/>
        <v>9.6262918504452912</v>
      </c>
      <c r="H6067" s="2">
        <f t="shared" si="473"/>
        <v>7.9569800000000006E-3</v>
      </c>
      <c r="I6067">
        <f>VLOOKUP(A6067,Sheet2!$B$2:$D$15,2)</f>
        <v>4</v>
      </c>
      <c r="J6067">
        <f>VLOOKUP(A6067,Sheet2!$B$2:$D$15,3)</f>
        <v>4</v>
      </c>
      <c r="L6067">
        <f t="shared" si="474"/>
        <v>1</v>
      </c>
      <c r="M6067" s="2">
        <f t="shared" si="475"/>
        <v>7.9569800000000006E-3</v>
      </c>
      <c r="N6067" s="2">
        <f>(D6067-H6067*VLOOKUP(I6067,Sheet2!$G$3:$I$7,3))/M6067/VLOOKUP(I6067,Sheet2!$G$3:$H$7,2)</f>
        <v>3.4967488079648303E-7</v>
      </c>
      <c r="O6067" s="2">
        <v>9.7212734868420992E-12</v>
      </c>
    </row>
    <row r="6068" spans="1:15" x14ac:dyDescent="0.25">
      <c r="A6068">
        <v>6057</v>
      </c>
      <c r="B6068">
        <v>457098</v>
      </c>
      <c r="C6068">
        <v>3450</v>
      </c>
      <c r="D6068">
        <v>445</v>
      </c>
      <c r="E6068">
        <v>9.6273878237385002</v>
      </c>
      <c r="F6068">
        <f t="shared" si="476"/>
        <v>9.626109823738501</v>
      </c>
      <c r="G6068">
        <f t="shared" si="477"/>
        <v>9.625927708897061</v>
      </c>
      <c r="H6068" s="2">
        <f t="shared" si="473"/>
        <v>9.1419599999999993E-3</v>
      </c>
      <c r="I6068">
        <f>VLOOKUP(A6068,Sheet2!$B$2:$D$15,2)</f>
        <v>4</v>
      </c>
      <c r="J6068">
        <f>VLOOKUP(A6068,Sheet2!$B$2:$D$15,3)</f>
        <v>4</v>
      </c>
      <c r="L6068">
        <f t="shared" si="474"/>
        <v>1</v>
      </c>
      <c r="M6068" s="2">
        <f t="shared" si="475"/>
        <v>9.1419599999999993E-3</v>
      </c>
      <c r="N6068" s="2">
        <f>(D6068-H6068*VLOOKUP(I6068,Sheet2!$G$3:$I$7,3))/M6068/VLOOKUP(I6068,Sheet2!$G$3:$H$7,2)</f>
        <v>3.5761651396418274E-7</v>
      </c>
      <c r="O6068" s="2">
        <v>9.25156018453706E-12</v>
      </c>
    </row>
    <row r="6069" spans="1:15" x14ac:dyDescent="0.25">
      <c r="A6069">
        <v>6058</v>
      </c>
      <c r="B6069">
        <v>421249</v>
      </c>
      <c r="C6069">
        <v>2969</v>
      </c>
      <c r="D6069">
        <v>412</v>
      </c>
      <c r="E6069">
        <v>9.6270235940556201</v>
      </c>
      <c r="F6069">
        <f t="shared" si="476"/>
        <v>9.6257455940556209</v>
      </c>
      <c r="G6069">
        <f t="shared" si="477"/>
        <v>9.6255633910368505</v>
      </c>
      <c r="H6069" s="2">
        <f t="shared" si="473"/>
        <v>8.4249800000000003E-3</v>
      </c>
      <c r="I6069">
        <f>VLOOKUP(A6069,Sheet2!$B$2:$D$15,2)</f>
        <v>4</v>
      </c>
      <c r="J6069">
        <f>VLOOKUP(A6069,Sheet2!$B$2:$D$15,3)</f>
        <v>4</v>
      </c>
      <c r="L6069">
        <f t="shared" si="474"/>
        <v>1</v>
      </c>
      <c r="M6069" s="2">
        <f t="shared" si="475"/>
        <v>8.4249800000000003E-3</v>
      </c>
      <c r="N6069" s="2">
        <f>(D6069-H6069*VLOOKUP(I6069,Sheet2!$G$3:$I$7,3))/M6069/VLOOKUP(I6069,Sheet2!$G$3:$H$7,2)</f>
        <v>3.5987193239627862E-7</v>
      </c>
      <c r="O6069" s="2">
        <v>9.1779726006649403E-12</v>
      </c>
    </row>
    <row r="6070" spans="1:15" x14ac:dyDescent="0.25">
      <c r="A6070">
        <v>6059</v>
      </c>
      <c r="B6070">
        <v>411398</v>
      </c>
      <c r="C6070">
        <v>2935</v>
      </c>
      <c r="D6070">
        <v>405</v>
      </c>
      <c r="E6070">
        <v>9.6266591880180794</v>
      </c>
      <c r="F6070">
        <f t="shared" si="476"/>
        <v>9.6253811880180802</v>
      </c>
      <c r="G6070">
        <f t="shared" si="477"/>
        <v>9.6251988967792848</v>
      </c>
      <c r="H6070" s="2">
        <f t="shared" si="473"/>
        <v>8.2279599999999994E-3</v>
      </c>
      <c r="I6070">
        <f>VLOOKUP(A6070,Sheet2!$B$2:$D$15,2)</f>
        <v>4</v>
      </c>
      <c r="J6070">
        <f>VLOOKUP(A6070,Sheet2!$B$2:$D$15,3)</f>
        <v>4</v>
      </c>
      <c r="L6070">
        <f t="shared" si="474"/>
        <v>1</v>
      </c>
      <c r="M6070" s="2">
        <f t="shared" si="475"/>
        <v>8.2279599999999994E-3</v>
      </c>
      <c r="N6070" s="2">
        <f>(D6070-H6070*VLOOKUP(I6070,Sheet2!$G$3:$I$7,3))/M6070/VLOOKUP(I6070,Sheet2!$G$3:$H$7,2)</f>
        <v>3.630740749833495E-7</v>
      </c>
      <c r="O6070" s="2">
        <v>9.0583888178715403E-12</v>
      </c>
    </row>
    <row r="6071" spans="1:15" x14ac:dyDescent="0.25">
      <c r="A6071">
        <v>6060</v>
      </c>
      <c r="B6071">
        <v>409299</v>
      </c>
      <c r="C6071">
        <v>3057</v>
      </c>
      <c r="D6071">
        <v>400</v>
      </c>
      <c r="E6071">
        <v>9.6262946055404903</v>
      </c>
      <c r="F6071">
        <f t="shared" si="476"/>
        <v>9.6250166055404911</v>
      </c>
      <c r="G6071">
        <f t="shared" si="477"/>
        <v>9.6248342260389599</v>
      </c>
      <c r="H6071" s="2">
        <f t="shared" si="473"/>
        <v>8.1859800000000007E-3</v>
      </c>
      <c r="I6071">
        <f>VLOOKUP(A6071,Sheet2!$B$2:$D$15,2)</f>
        <v>4</v>
      </c>
      <c r="J6071">
        <f>VLOOKUP(A6071,Sheet2!$B$2:$D$15,3)</f>
        <v>4</v>
      </c>
      <c r="L6071">
        <f t="shared" si="474"/>
        <v>1</v>
      </c>
      <c r="M6071" s="2">
        <f t="shared" si="475"/>
        <v>8.1859800000000007E-3</v>
      </c>
      <c r="N6071" s="2">
        <f>(D6071-H6071*VLOOKUP(I6071,Sheet2!$G$3:$I$7,3))/M6071/VLOOKUP(I6071,Sheet2!$G$3:$H$7,2)</f>
        <v>3.5949033383907607E-7</v>
      </c>
      <c r="O6071" s="2">
        <v>8.8612535122382701E-12</v>
      </c>
    </row>
    <row r="6072" spans="1:15" x14ac:dyDescent="0.25">
      <c r="A6072">
        <v>6061</v>
      </c>
      <c r="B6072">
        <v>453148</v>
      </c>
      <c r="C6072">
        <v>3335</v>
      </c>
      <c r="D6072">
        <v>439</v>
      </c>
      <c r="E6072">
        <v>9.6259298465374297</v>
      </c>
      <c r="F6072">
        <f t="shared" si="476"/>
        <v>9.6246518465374304</v>
      </c>
      <c r="G6072">
        <f t="shared" si="477"/>
        <v>9.6244693787304314</v>
      </c>
      <c r="H6072" s="2">
        <f t="shared" si="473"/>
        <v>9.0629600000000001E-3</v>
      </c>
      <c r="I6072">
        <f>VLOOKUP(A6072,Sheet2!$B$2:$D$15,2)</f>
        <v>4</v>
      </c>
      <c r="J6072">
        <f>VLOOKUP(A6072,Sheet2!$B$2:$D$15,3)</f>
        <v>4</v>
      </c>
      <c r="L6072">
        <f t="shared" si="474"/>
        <v>1</v>
      </c>
      <c r="M6072" s="2">
        <f t="shared" si="475"/>
        <v>9.0629600000000001E-3</v>
      </c>
      <c r="N6072" s="2">
        <f>(D6072-H6072*VLOOKUP(I6072,Sheet2!$G$3:$I$7,3))/M6072/VLOOKUP(I6072,Sheet2!$G$3:$H$7,2)</f>
        <v>3.5523920617546587E-7</v>
      </c>
      <c r="O6072" s="2">
        <v>9.3499522990844293E-12</v>
      </c>
    </row>
    <row r="6073" spans="1:15" x14ac:dyDescent="0.25">
      <c r="A6073">
        <v>6062</v>
      </c>
      <c r="B6073">
        <v>437998</v>
      </c>
      <c r="C6073">
        <v>3105</v>
      </c>
      <c r="D6073">
        <v>416</v>
      </c>
      <c r="E6073">
        <v>9.6255649109234298</v>
      </c>
      <c r="F6073">
        <f t="shared" si="476"/>
        <v>9.6242869109234306</v>
      </c>
      <c r="G6073">
        <f t="shared" si="477"/>
        <v>9.6241043547681997</v>
      </c>
      <c r="H6073" s="2">
        <f t="shared" si="473"/>
        <v>8.7599600000000007E-3</v>
      </c>
      <c r="I6073">
        <f>VLOOKUP(A6073,Sheet2!$B$2:$D$15,2)</f>
        <v>4</v>
      </c>
      <c r="J6073">
        <f>VLOOKUP(A6073,Sheet2!$B$2:$D$15,3)</f>
        <v>4</v>
      </c>
      <c r="L6073">
        <f t="shared" si="474"/>
        <v>1</v>
      </c>
      <c r="M6073" s="2">
        <f t="shared" si="475"/>
        <v>8.7599600000000007E-3</v>
      </c>
      <c r="N6073" s="2">
        <f>(D6073-H6073*VLOOKUP(I6073,Sheet2!$G$3:$I$7,3))/M6073/VLOOKUP(I6073,Sheet2!$G$3:$H$7,2)</f>
        <v>3.4573801318727477E-7</v>
      </c>
      <c r="O6073" s="2">
        <v>9.1936838529611901E-12</v>
      </c>
    </row>
    <row r="6074" spans="1:15" x14ac:dyDescent="0.25">
      <c r="A6074">
        <v>6063</v>
      </c>
      <c r="B6074">
        <v>386449</v>
      </c>
      <c r="C6074">
        <v>2762</v>
      </c>
      <c r="D6074">
        <v>366</v>
      </c>
      <c r="E6074">
        <v>9.6251997986129698</v>
      </c>
      <c r="F6074">
        <f t="shared" si="476"/>
        <v>9.6239217986129706</v>
      </c>
      <c r="G6074">
        <f t="shared" si="477"/>
        <v>9.6237391540667296</v>
      </c>
      <c r="H6074" s="2">
        <f t="shared" si="473"/>
        <v>7.7289799999999999E-3</v>
      </c>
      <c r="I6074">
        <f>VLOOKUP(A6074,Sheet2!$B$2:$D$15,2)</f>
        <v>4</v>
      </c>
      <c r="J6074">
        <f>VLOOKUP(A6074,Sheet2!$B$2:$D$15,3)</f>
        <v>4</v>
      </c>
      <c r="L6074">
        <f t="shared" si="474"/>
        <v>1</v>
      </c>
      <c r="M6074" s="2">
        <f t="shared" si="475"/>
        <v>7.7289799999999999E-3</v>
      </c>
      <c r="N6074" s="2">
        <f>(D6074-H6074*VLOOKUP(I6074,Sheet2!$G$3:$I$7,3))/M6074/VLOOKUP(I6074,Sheet2!$G$3:$H$7,2)</f>
        <v>3.4439243380109672E-7</v>
      </c>
      <c r="O6074" s="2">
        <v>8.8139841795366704E-12</v>
      </c>
    </row>
    <row r="6075" spans="1:15" x14ac:dyDescent="0.25">
      <c r="A6075">
        <v>6064</v>
      </c>
      <c r="B6075">
        <v>443548</v>
      </c>
      <c r="C6075">
        <v>3277</v>
      </c>
      <c r="D6075">
        <v>422</v>
      </c>
      <c r="E6075">
        <v>9.6248345095204897</v>
      </c>
      <c r="F6075">
        <f t="shared" si="476"/>
        <v>9.6235565095204905</v>
      </c>
      <c r="G6075">
        <f t="shared" si="477"/>
        <v>9.6233737765404506</v>
      </c>
      <c r="H6075" s="2">
        <f t="shared" si="473"/>
        <v>8.8709600000000007E-3</v>
      </c>
      <c r="I6075">
        <f>VLOOKUP(A6075,Sheet2!$B$2:$D$15,2)</f>
        <v>4</v>
      </c>
      <c r="J6075">
        <f>VLOOKUP(A6075,Sheet2!$B$2:$D$15,3)</f>
        <v>4</v>
      </c>
      <c r="L6075">
        <f t="shared" si="474"/>
        <v>1</v>
      </c>
      <c r="M6075" s="2">
        <f t="shared" si="475"/>
        <v>8.8709600000000007E-3</v>
      </c>
      <c r="N6075" s="2">
        <f>(D6075-H6075*VLOOKUP(I6075,Sheet2!$G$3:$I$7,3))/M6075/VLOOKUP(I6075,Sheet2!$G$3:$H$7,2)</f>
        <v>3.4655950607375069E-7</v>
      </c>
      <c r="O6075" s="2">
        <v>8.7200491296061004E-12</v>
      </c>
    </row>
    <row r="6076" spans="1:15" x14ac:dyDescent="0.25">
      <c r="A6076">
        <v>6065</v>
      </c>
      <c r="B6076">
        <v>434899</v>
      </c>
      <c r="C6076">
        <v>3093</v>
      </c>
      <c r="D6076">
        <v>412</v>
      </c>
      <c r="E6076">
        <v>9.6244690435604099</v>
      </c>
      <c r="F6076">
        <f t="shared" si="476"/>
        <v>9.6231910435604107</v>
      </c>
      <c r="G6076">
        <f t="shared" si="477"/>
        <v>9.623008222103751</v>
      </c>
      <c r="H6076" s="2">
        <f t="shared" si="473"/>
        <v>8.6979799999999993E-3</v>
      </c>
      <c r="I6076">
        <f>VLOOKUP(A6076,Sheet2!$B$2:$D$15,2)</f>
        <v>4</v>
      </c>
      <c r="J6076">
        <f>VLOOKUP(A6076,Sheet2!$B$2:$D$15,3)</f>
        <v>4</v>
      </c>
      <c r="L6076">
        <f t="shared" si="474"/>
        <v>1</v>
      </c>
      <c r="M6076" s="2">
        <f t="shared" si="475"/>
        <v>8.6979799999999993E-3</v>
      </c>
      <c r="N6076" s="2">
        <f>(D6076-H6076*VLOOKUP(I6076,Sheet2!$G$3:$I$7,3))/M6076/VLOOKUP(I6076,Sheet2!$G$3:$H$7,2)</f>
        <v>3.4452319768497984E-7</v>
      </c>
      <c r="O6076" s="2">
        <v>8.9368684767141004E-12</v>
      </c>
    </row>
    <row r="6077" spans="1:15" x14ac:dyDescent="0.25">
      <c r="A6077">
        <v>6066</v>
      </c>
      <c r="B6077">
        <v>422548</v>
      </c>
      <c r="C6077">
        <v>3092</v>
      </c>
      <c r="D6077">
        <v>397</v>
      </c>
      <c r="E6077">
        <v>9.6241034006470905</v>
      </c>
      <c r="F6077">
        <f t="shared" si="476"/>
        <v>9.6228254006470912</v>
      </c>
      <c r="G6077">
        <f t="shared" si="477"/>
        <v>9.6226424906709713</v>
      </c>
      <c r="H6077" s="2">
        <f t="shared" si="473"/>
        <v>8.4509600000000004E-3</v>
      </c>
      <c r="I6077">
        <f>VLOOKUP(A6077,Sheet2!$B$2:$D$15,2)</f>
        <v>4</v>
      </c>
      <c r="J6077">
        <f>VLOOKUP(A6077,Sheet2!$B$2:$D$15,3)</f>
        <v>4</v>
      </c>
      <c r="L6077">
        <f t="shared" si="474"/>
        <v>1</v>
      </c>
      <c r="M6077" s="2">
        <f t="shared" si="475"/>
        <v>8.4509600000000004E-3</v>
      </c>
      <c r="N6077" s="2">
        <f>(D6077-H6077*VLOOKUP(I6077,Sheet2!$G$3:$I$7,3))/M6077/VLOOKUP(I6077,Sheet2!$G$3:$H$7,2)</f>
        <v>3.4061911498811968E-7</v>
      </c>
      <c r="O6077" s="2">
        <v>8.3532165510203994E-12</v>
      </c>
    </row>
    <row r="6078" spans="1:15" x14ac:dyDescent="0.25">
      <c r="A6078">
        <v>6067</v>
      </c>
      <c r="B6078">
        <v>401499</v>
      </c>
      <c r="C6078">
        <v>2840</v>
      </c>
      <c r="D6078">
        <v>385</v>
      </c>
      <c r="E6078">
        <v>9.6237375806948506</v>
      </c>
      <c r="F6078">
        <f t="shared" si="476"/>
        <v>9.6224595806948514</v>
      </c>
      <c r="G6078">
        <f t="shared" si="477"/>
        <v>9.622276582156406</v>
      </c>
      <c r="H6078" s="2">
        <f t="shared" si="473"/>
        <v>8.0299800000000008E-3</v>
      </c>
      <c r="I6078">
        <f>VLOOKUP(A6078,Sheet2!$B$2:$D$15,2)</f>
        <v>4</v>
      </c>
      <c r="J6078">
        <f>VLOOKUP(A6078,Sheet2!$B$2:$D$15,3)</f>
        <v>4</v>
      </c>
      <c r="L6078">
        <f t="shared" si="474"/>
        <v>1</v>
      </c>
      <c r="M6078" s="2">
        <f t="shared" si="475"/>
        <v>8.0299800000000008E-3</v>
      </c>
      <c r="N6078" s="2">
        <f>(D6078-H6078*VLOOKUP(I6078,Sheet2!$G$3:$I$7,3))/M6078/VLOOKUP(I6078,Sheet2!$G$3:$H$7,2)</f>
        <v>3.5030324894956145E-7</v>
      </c>
      <c r="O6078" s="2">
        <v>8.3472903370097992E-12</v>
      </c>
    </row>
    <row r="6079" spans="1:15" x14ac:dyDescent="0.25">
      <c r="A6079">
        <v>6068</v>
      </c>
      <c r="B6079">
        <v>465248</v>
      </c>
      <c r="C6079">
        <v>3452</v>
      </c>
      <c r="D6079">
        <v>446</v>
      </c>
      <c r="E6079">
        <v>9.6233715836179599</v>
      </c>
      <c r="F6079">
        <f t="shared" si="476"/>
        <v>9.6220935836179606</v>
      </c>
      <c r="G6079">
        <f t="shared" si="477"/>
        <v>9.621910496474321</v>
      </c>
      <c r="H6079" s="2">
        <f t="shared" si="473"/>
        <v>9.3049599999999993E-3</v>
      </c>
      <c r="I6079">
        <f>VLOOKUP(A6079,Sheet2!$B$2:$D$15,2)</f>
        <v>4</v>
      </c>
      <c r="J6079">
        <f>VLOOKUP(A6079,Sheet2!$B$2:$D$15,3)</f>
        <v>4</v>
      </c>
      <c r="L6079">
        <f t="shared" si="474"/>
        <v>1</v>
      </c>
      <c r="M6079" s="2">
        <f t="shared" si="475"/>
        <v>9.3049599999999993E-3</v>
      </c>
      <c r="N6079" s="2">
        <f>(D6079-H6079*VLOOKUP(I6079,Sheet2!$G$3:$I$7,3))/M6079/VLOOKUP(I6079,Sheet2!$G$3:$H$7,2)</f>
        <v>3.5016425820207717E-7</v>
      </c>
      <c r="O6079" s="2">
        <v>8.6084082097710906E-12</v>
      </c>
    </row>
    <row r="6080" spans="1:15" x14ac:dyDescent="0.25">
      <c r="A6080">
        <v>6069</v>
      </c>
      <c r="B6080">
        <v>403599</v>
      </c>
      <c r="C6080">
        <v>2888</v>
      </c>
      <c r="D6080">
        <v>385</v>
      </c>
      <c r="E6080">
        <v>9.6230054093306805</v>
      </c>
      <c r="F6080">
        <f t="shared" si="476"/>
        <v>9.6217274093306813</v>
      </c>
      <c r="G6080">
        <f t="shared" si="477"/>
        <v>9.6215442335389358</v>
      </c>
      <c r="H6080" s="2">
        <f t="shared" si="473"/>
        <v>8.0719799999999994E-3</v>
      </c>
      <c r="I6080">
        <f>VLOOKUP(A6080,Sheet2!$B$2:$D$15,2)</f>
        <v>4</v>
      </c>
      <c r="J6080">
        <f>VLOOKUP(A6080,Sheet2!$B$2:$D$15,3)</f>
        <v>4</v>
      </c>
      <c r="L6080">
        <f t="shared" si="474"/>
        <v>1</v>
      </c>
      <c r="M6080" s="2">
        <f t="shared" si="475"/>
        <v>8.0719799999999994E-3</v>
      </c>
      <c r="N6080" s="2">
        <f>(D6080-H6080*VLOOKUP(I6080,Sheet2!$G$3:$I$7,3))/M6080/VLOOKUP(I6080,Sheet2!$G$3:$H$7,2)</f>
        <v>3.4780856530863559E-7</v>
      </c>
      <c r="O6080" s="2">
        <v>8.63693649162371E-12</v>
      </c>
    </row>
    <row r="6081" spans="1:15" x14ac:dyDescent="0.25">
      <c r="A6081">
        <v>6070</v>
      </c>
      <c r="B6081">
        <v>430598</v>
      </c>
      <c r="C6081">
        <v>3143</v>
      </c>
      <c r="D6081">
        <v>402</v>
      </c>
      <c r="E6081">
        <v>9.6226390577471896</v>
      </c>
      <c r="F6081">
        <f t="shared" si="476"/>
        <v>9.6213610577471904</v>
      </c>
      <c r="G6081">
        <f t="shared" si="477"/>
        <v>9.6211777932644207</v>
      </c>
      <c r="H6081" s="2">
        <f t="shared" si="473"/>
        <v>8.6119600000000001E-3</v>
      </c>
      <c r="I6081">
        <f>VLOOKUP(A6081,Sheet2!$B$2:$D$15,2)</f>
        <v>4</v>
      </c>
      <c r="J6081">
        <f>VLOOKUP(A6081,Sheet2!$B$2:$D$15,3)</f>
        <v>4</v>
      </c>
      <c r="L6081">
        <f t="shared" si="474"/>
        <v>1</v>
      </c>
      <c r="M6081" s="2">
        <f t="shared" si="475"/>
        <v>8.6119600000000001E-3</v>
      </c>
      <c r="N6081" s="2">
        <f>(D6081-H6081*VLOOKUP(I6081,Sheet2!$G$3:$I$7,3))/M6081/VLOOKUP(I6081,Sheet2!$G$3:$H$7,2)</f>
        <v>3.3764269295259149E-7</v>
      </c>
      <c r="O6081" s="2">
        <v>8.5028746398980196E-12</v>
      </c>
    </row>
    <row r="6082" spans="1:15" x14ac:dyDescent="0.25">
      <c r="A6082">
        <v>6071</v>
      </c>
      <c r="B6082">
        <v>373799</v>
      </c>
      <c r="C6082">
        <v>2707</v>
      </c>
      <c r="D6082">
        <v>345</v>
      </c>
      <c r="E6082">
        <v>9.6222725287816502</v>
      </c>
      <c r="F6082">
        <f t="shared" si="476"/>
        <v>9.620994528781651</v>
      </c>
      <c r="G6082">
        <f t="shared" si="477"/>
        <v>9.6208111755649099</v>
      </c>
      <c r="H6082" s="2">
        <f t="shared" si="473"/>
        <v>7.4759800000000001E-3</v>
      </c>
      <c r="I6082">
        <f>VLOOKUP(A6082,Sheet2!$B$2:$D$15,2)</f>
        <v>4</v>
      </c>
      <c r="J6082">
        <f>VLOOKUP(A6082,Sheet2!$B$2:$D$15,3)</f>
        <v>4</v>
      </c>
      <c r="L6082">
        <f t="shared" si="474"/>
        <v>1</v>
      </c>
      <c r="M6082" s="2">
        <f t="shared" si="475"/>
        <v>7.4759800000000001E-3</v>
      </c>
      <c r="N6082" s="2">
        <f>(D6082-H6082*VLOOKUP(I6082,Sheet2!$G$3:$I$7,3))/M6082/VLOOKUP(I6082,Sheet2!$G$3:$H$7,2)</f>
        <v>3.3232796008015009E-7</v>
      </c>
      <c r="O6082" s="2">
        <v>8.5749242121588102E-12</v>
      </c>
    </row>
    <row r="6083" spans="1:15" x14ac:dyDescent="0.25">
      <c r="A6083">
        <v>6072</v>
      </c>
      <c r="B6083">
        <v>453148</v>
      </c>
      <c r="C6083">
        <v>3223</v>
      </c>
      <c r="D6083">
        <v>409</v>
      </c>
      <c r="E6083">
        <v>9.6219058223481699</v>
      </c>
      <c r="F6083">
        <f t="shared" si="476"/>
        <v>9.6206278223481707</v>
      </c>
      <c r="G6083">
        <f t="shared" si="477"/>
        <v>9.6204443803545061</v>
      </c>
      <c r="H6083" s="2">
        <f t="shared" si="473"/>
        <v>9.0629600000000001E-3</v>
      </c>
      <c r="I6083">
        <f>VLOOKUP(A6083,Sheet2!$B$2:$D$15,2)</f>
        <v>4</v>
      </c>
      <c r="J6083">
        <f>VLOOKUP(A6083,Sheet2!$B$2:$D$15,3)</f>
        <v>4</v>
      </c>
      <c r="L6083">
        <f t="shared" si="474"/>
        <v>1</v>
      </c>
      <c r="M6083" s="2">
        <f t="shared" si="475"/>
        <v>9.0629600000000001E-3</v>
      </c>
      <c r="N6083" s="2">
        <f>(D6083-H6083*VLOOKUP(I6083,Sheet2!$G$3:$I$7,3))/M6083/VLOOKUP(I6083,Sheet2!$G$3:$H$7,2)</f>
        <v>3.2213743809969368E-7</v>
      </c>
      <c r="O6083" s="2">
        <v>8.45435666301169E-12</v>
      </c>
    </row>
    <row r="6084" spans="1:15" x14ac:dyDescent="0.25">
      <c r="A6084">
        <v>6073</v>
      </c>
      <c r="B6084">
        <v>462698</v>
      </c>
      <c r="C6084">
        <v>3391</v>
      </c>
      <c r="D6084">
        <v>420</v>
      </c>
      <c r="E6084">
        <v>9.6215389383608407</v>
      </c>
      <c r="F6084">
        <f t="shared" si="476"/>
        <v>9.6202609383608415</v>
      </c>
      <c r="G6084">
        <f t="shared" si="477"/>
        <v>9.6200774075472566</v>
      </c>
      <c r="H6084" s="2">
        <f t="shared" si="473"/>
        <v>9.2539600000000003E-3</v>
      </c>
      <c r="I6084">
        <f>VLOOKUP(A6084,Sheet2!$B$2:$D$15,2)</f>
        <v>4</v>
      </c>
      <c r="J6084">
        <f>VLOOKUP(A6084,Sheet2!$B$2:$D$15,3)</f>
        <v>4</v>
      </c>
      <c r="L6084">
        <f t="shared" si="474"/>
        <v>1</v>
      </c>
      <c r="M6084" s="2">
        <f t="shared" si="475"/>
        <v>9.2539600000000003E-3</v>
      </c>
      <c r="N6084" s="2">
        <f>(D6084-H6084*VLOOKUP(I6084,Sheet2!$G$3:$I$7,3))/M6084/VLOOKUP(I6084,Sheet2!$G$3:$H$7,2)</f>
        <v>3.2470975301384486E-7</v>
      </c>
      <c r="O6084" s="2">
        <v>8.4710389760678502E-12</v>
      </c>
    </row>
    <row r="6085" spans="1:15" x14ac:dyDescent="0.25">
      <c r="A6085">
        <v>6074</v>
      </c>
      <c r="B6085">
        <v>407549</v>
      </c>
      <c r="C6085">
        <v>2949</v>
      </c>
      <c r="D6085">
        <v>381</v>
      </c>
      <c r="E6085">
        <v>9.6211718767336691</v>
      </c>
      <c r="F6085">
        <f t="shared" si="476"/>
        <v>9.6198938767336699</v>
      </c>
      <c r="G6085">
        <f t="shared" si="477"/>
        <v>9.6197102570571644</v>
      </c>
      <c r="H6085" s="2">
        <f t="shared" si="473"/>
        <v>8.1509800000000004E-3</v>
      </c>
      <c r="I6085">
        <f>VLOOKUP(A6085,Sheet2!$B$2:$D$15,2)</f>
        <v>4</v>
      </c>
      <c r="J6085">
        <f>VLOOKUP(A6085,Sheet2!$B$2:$D$15,3)</f>
        <v>4</v>
      </c>
      <c r="L6085">
        <f t="shared" si="474"/>
        <v>1</v>
      </c>
      <c r="M6085" s="2">
        <f t="shared" si="475"/>
        <v>8.1509800000000004E-3</v>
      </c>
      <c r="N6085" s="2">
        <f>(D6085-H6085*VLOOKUP(I6085,Sheet2!$G$3:$I$7,3))/M6085/VLOOKUP(I6085,Sheet2!$G$3:$H$7,2)</f>
        <v>3.3827845645554278E-7</v>
      </c>
      <c r="O6085" s="2">
        <v>8.1587960799726493E-12</v>
      </c>
    </row>
    <row r="6086" spans="1:15" x14ac:dyDescent="0.25">
      <c r="A6086">
        <v>6075</v>
      </c>
      <c r="B6086">
        <v>409948</v>
      </c>
      <c r="C6086">
        <v>2938</v>
      </c>
      <c r="D6086">
        <v>376</v>
      </c>
      <c r="E6086">
        <v>9.6208046373806599</v>
      </c>
      <c r="F6086">
        <f t="shared" si="476"/>
        <v>9.6195266373806607</v>
      </c>
      <c r="G6086">
        <f t="shared" si="477"/>
        <v>9.6193429287982113</v>
      </c>
      <c r="H6086" s="2">
        <f t="shared" si="473"/>
        <v>8.1989599999999999E-3</v>
      </c>
      <c r="I6086">
        <f>VLOOKUP(A6086,Sheet2!$B$2:$D$15,2)</f>
        <v>4</v>
      </c>
      <c r="J6086">
        <f>VLOOKUP(A6086,Sheet2!$B$2:$D$15,3)</f>
        <v>4</v>
      </c>
      <c r="L6086">
        <f t="shared" si="474"/>
        <v>1</v>
      </c>
      <c r="M6086" s="2">
        <f t="shared" si="475"/>
        <v>8.1989599999999999E-3</v>
      </c>
      <c r="N6086" s="2">
        <f>(D6086-H6086*VLOOKUP(I6086,Sheet2!$G$3:$I$7,3))/M6086/VLOOKUP(I6086,Sheet2!$G$3:$H$7,2)</f>
        <v>3.2944474860226174E-7</v>
      </c>
      <c r="O6086" s="2">
        <v>7.8388754479136203E-12</v>
      </c>
    </row>
    <row r="6087" spans="1:15" x14ac:dyDescent="0.25">
      <c r="A6087">
        <v>6076</v>
      </c>
      <c r="B6087">
        <v>426099</v>
      </c>
      <c r="C6087">
        <v>3108</v>
      </c>
      <c r="D6087">
        <v>384</v>
      </c>
      <c r="E6087">
        <v>9.6204372202157593</v>
      </c>
      <c r="F6087">
        <f t="shared" si="476"/>
        <v>9.6191592202157601</v>
      </c>
      <c r="G6087">
        <f t="shared" si="477"/>
        <v>9.6189754226843149</v>
      </c>
      <c r="H6087" s="2">
        <f t="shared" si="473"/>
        <v>8.5219800000000002E-3</v>
      </c>
      <c r="I6087">
        <f>VLOOKUP(A6087,Sheet2!$B$2:$D$15,2)</f>
        <v>4</v>
      </c>
      <c r="J6087">
        <f>VLOOKUP(A6087,Sheet2!$B$2:$D$15,3)</f>
        <v>4</v>
      </c>
      <c r="L6087">
        <f t="shared" si="474"/>
        <v>1</v>
      </c>
      <c r="M6087" s="2">
        <f t="shared" si="475"/>
        <v>8.5219800000000002E-3</v>
      </c>
      <c r="N6087" s="2">
        <f>(D6087-H6087*VLOOKUP(I6087,Sheet2!$G$3:$I$7,3))/M6087/VLOOKUP(I6087,Sheet2!$G$3:$H$7,2)</f>
        <v>3.2144950856491097E-7</v>
      </c>
      <c r="O6087" s="2">
        <v>8.5466962276079993E-12</v>
      </c>
    </row>
    <row r="6088" spans="1:15" x14ac:dyDescent="0.25">
      <c r="A6088">
        <v>6077</v>
      </c>
      <c r="B6088">
        <v>423898</v>
      </c>
      <c r="C6088">
        <v>3148</v>
      </c>
      <c r="D6088">
        <v>384</v>
      </c>
      <c r="E6088">
        <v>9.6200696251528708</v>
      </c>
      <c r="F6088">
        <f t="shared" si="476"/>
        <v>9.6187916251528716</v>
      </c>
      <c r="G6088">
        <f t="shared" si="477"/>
        <v>9.6186077386293611</v>
      </c>
      <c r="H6088" s="2">
        <f t="shared" si="473"/>
        <v>8.4779599999999997E-3</v>
      </c>
      <c r="I6088">
        <f>VLOOKUP(A6088,Sheet2!$B$2:$D$15,2)</f>
        <v>4</v>
      </c>
      <c r="J6088">
        <f>VLOOKUP(A6088,Sheet2!$B$2:$D$15,3)</f>
        <v>4</v>
      </c>
      <c r="L6088">
        <f t="shared" si="474"/>
        <v>1</v>
      </c>
      <c r="M6088" s="2">
        <f t="shared" si="475"/>
        <v>8.4779599999999997E-3</v>
      </c>
      <c r="N6088" s="2">
        <f>(D6088-H6088*VLOOKUP(I6088,Sheet2!$G$3:$I$7,3))/M6088/VLOOKUP(I6088,Sheet2!$G$3:$H$7,2)</f>
        <v>3.2378915045600596E-7</v>
      </c>
      <c r="O6088" s="2">
        <v>8.1720811013215796E-12</v>
      </c>
    </row>
    <row r="6089" spans="1:15" x14ac:dyDescent="0.25">
      <c r="A6089">
        <v>6078</v>
      </c>
      <c r="B6089">
        <v>443949</v>
      </c>
      <c r="C6089">
        <v>3092</v>
      </c>
      <c r="D6089">
        <v>391</v>
      </c>
      <c r="E6089">
        <v>9.6197018521058499</v>
      </c>
      <c r="F6089">
        <f t="shared" si="476"/>
        <v>9.6184238521058507</v>
      </c>
      <c r="G6089">
        <f t="shared" si="477"/>
        <v>9.6182398765471966</v>
      </c>
      <c r="H6089" s="2">
        <f t="shared" si="473"/>
        <v>8.8789799999999999E-3</v>
      </c>
      <c r="I6089">
        <f>VLOOKUP(A6089,Sheet2!$B$2:$D$15,2)</f>
        <v>4</v>
      </c>
      <c r="J6089">
        <f>VLOOKUP(A6089,Sheet2!$B$2:$D$15,3)</f>
        <v>4</v>
      </c>
      <c r="L6089">
        <f t="shared" si="474"/>
        <v>1</v>
      </c>
      <c r="M6089" s="2">
        <f t="shared" si="475"/>
        <v>8.8789799999999999E-3</v>
      </c>
      <c r="N6089" s="2">
        <f>(D6089-H6089*VLOOKUP(I6089,Sheet2!$G$3:$I$7,3))/M6089/VLOOKUP(I6089,Sheet2!$G$3:$H$7,2)</f>
        <v>3.1121589788466693E-7</v>
      </c>
      <c r="O6089" s="2">
        <v>8.3087221535692801E-12</v>
      </c>
    </row>
    <row r="6090" spans="1:15" x14ac:dyDescent="0.25">
      <c r="A6090">
        <v>6079</v>
      </c>
      <c r="B6090">
        <v>396498</v>
      </c>
      <c r="C6090">
        <v>2940</v>
      </c>
      <c r="D6090">
        <v>348</v>
      </c>
      <c r="E6090">
        <v>9.6193339009885399</v>
      </c>
      <c r="F6090">
        <f t="shared" si="476"/>
        <v>9.6180559009885407</v>
      </c>
      <c r="G6090">
        <f t="shared" si="477"/>
        <v>9.6178718363516218</v>
      </c>
      <c r="H6090" s="2">
        <f t="shared" si="473"/>
        <v>7.9299599999999998E-3</v>
      </c>
      <c r="I6090">
        <f>VLOOKUP(A6090,Sheet2!$B$2:$D$15,2)</f>
        <v>4</v>
      </c>
      <c r="J6090">
        <f>VLOOKUP(A6090,Sheet2!$B$2:$D$15,3)</f>
        <v>4</v>
      </c>
      <c r="L6090">
        <f t="shared" si="474"/>
        <v>1</v>
      </c>
      <c r="M6090" s="2">
        <f t="shared" si="475"/>
        <v>7.9299599999999998E-3</v>
      </c>
      <c r="N6090" s="2">
        <f>(D6090-H6090*VLOOKUP(I6090,Sheet2!$G$3:$I$7,3))/M6090/VLOOKUP(I6090,Sheet2!$G$3:$H$7,2)</f>
        <v>3.0969206225504292E-7</v>
      </c>
      <c r="O6090" s="2">
        <v>7.7989634029363693E-12</v>
      </c>
    </row>
    <row r="6091" spans="1:15" x14ac:dyDescent="0.25">
      <c r="A6091">
        <v>6080</v>
      </c>
      <c r="B6091">
        <v>451198</v>
      </c>
      <c r="C6091">
        <v>3264</v>
      </c>
      <c r="D6091">
        <v>389</v>
      </c>
      <c r="E6091">
        <v>9.6189657717147004</v>
      </c>
      <c r="F6091">
        <f t="shared" si="476"/>
        <v>9.6176877717147011</v>
      </c>
      <c r="G6091">
        <f t="shared" si="477"/>
        <v>9.6175036179563946</v>
      </c>
      <c r="H6091" s="2">
        <f t="shared" si="473"/>
        <v>9.0239599999999993E-3</v>
      </c>
      <c r="I6091">
        <f>VLOOKUP(A6091,Sheet2!$B$2:$D$15,2)</f>
        <v>4</v>
      </c>
      <c r="J6091">
        <f>VLOOKUP(A6091,Sheet2!$B$2:$D$15,3)</f>
        <v>4</v>
      </c>
      <c r="L6091">
        <f t="shared" si="474"/>
        <v>1</v>
      </c>
      <c r="M6091" s="2">
        <f t="shared" si="475"/>
        <v>9.0239599999999993E-3</v>
      </c>
      <c r="N6091" s="2">
        <f>(D6091-H6091*VLOOKUP(I6091,Sheet2!$G$3:$I$7,3))/M6091/VLOOKUP(I6091,Sheet2!$G$3:$H$7,2)</f>
        <v>3.0192460582715353E-7</v>
      </c>
      <c r="O6091" s="2">
        <v>8.4537902935974502E-12</v>
      </c>
    </row>
    <row r="6092" spans="1:15" x14ac:dyDescent="0.25">
      <c r="A6092">
        <v>6081</v>
      </c>
      <c r="B6092">
        <v>410499</v>
      </c>
      <c r="C6092">
        <v>2927</v>
      </c>
      <c r="D6092">
        <v>358</v>
      </c>
      <c r="E6092">
        <v>9.6185974641980891</v>
      </c>
      <c r="F6092">
        <f t="shared" si="476"/>
        <v>9.6173194641980899</v>
      </c>
      <c r="G6092">
        <f t="shared" si="477"/>
        <v>9.617135221275241</v>
      </c>
      <c r="H6092" s="2">
        <f t="shared" ref="H6092:H6155" si="478">B6092/$F$5</f>
        <v>8.2099800000000004E-3</v>
      </c>
      <c r="I6092">
        <f>VLOOKUP(A6092,Sheet2!$B$2:$D$15,2)</f>
        <v>4</v>
      </c>
      <c r="J6092">
        <f>VLOOKUP(A6092,Sheet2!$B$2:$D$15,3)</f>
        <v>4</v>
      </c>
      <c r="L6092">
        <f t="shared" ref="L6092:L6155" si="479">IF(I6092=J6092,1,#NUM!)</f>
        <v>1</v>
      </c>
      <c r="M6092" s="2">
        <f t="shared" ref="M6092:M6155" si="480">H6092*L6092</f>
        <v>8.2099800000000004E-3</v>
      </c>
      <c r="N6092" s="2">
        <f>(D6092-H6092*VLOOKUP(I6092,Sheet2!$G$3:$I$7,3))/M6092/VLOOKUP(I6092,Sheet2!$G$3:$H$7,2)</f>
        <v>3.0690465543156008E-7</v>
      </c>
      <c r="O6092" s="2">
        <v>8.0100255865384597E-12</v>
      </c>
    </row>
    <row r="6093" spans="1:15" x14ac:dyDescent="0.25">
      <c r="A6093">
        <v>6082</v>
      </c>
      <c r="B6093">
        <v>425511</v>
      </c>
      <c r="C6093">
        <v>3104</v>
      </c>
      <c r="D6093">
        <v>378</v>
      </c>
      <c r="E6093">
        <v>9.6182289783523895</v>
      </c>
      <c r="F6093">
        <f t="shared" ref="F6093:F6156" si="481">E6093-$F$4</f>
        <v>9.6169509783523903</v>
      </c>
      <c r="G6093">
        <f t="shared" ref="G6093:G6156" si="482">(F6094+F6093)/2</f>
        <v>9.6167666462218264</v>
      </c>
      <c r="H6093" s="2">
        <f t="shared" si="478"/>
        <v>8.5102200000000006E-3</v>
      </c>
      <c r="I6093">
        <f>VLOOKUP(A6093,Sheet2!$B$2:$D$15,2)</f>
        <v>4</v>
      </c>
      <c r="J6093">
        <f>VLOOKUP(A6093,Sheet2!$B$2:$D$15,3)</f>
        <v>4</v>
      </c>
      <c r="L6093">
        <f t="shared" si="479"/>
        <v>1</v>
      </c>
      <c r="M6093" s="2">
        <f t="shared" si="480"/>
        <v>8.5102200000000006E-3</v>
      </c>
      <c r="N6093" s="2">
        <f>(D6093-H6093*VLOOKUP(I6093,Sheet2!$G$3:$I$7,3))/M6093/VLOOKUP(I6093,Sheet2!$G$3:$H$7,2)</f>
        <v>3.1502183104549583E-7</v>
      </c>
      <c r="O6093" s="2">
        <v>8.2443278623765504E-12</v>
      </c>
    </row>
    <row r="6094" spans="1:15" x14ac:dyDescent="0.25">
      <c r="A6094">
        <v>6083</v>
      </c>
      <c r="B6094">
        <v>422686</v>
      </c>
      <c r="C6094">
        <v>3138</v>
      </c>
      <c r="D6094">
        <v>376</v>
      </c>
      <c r="E6094">
        <v>9.61786031409126</v>
      </c>
      <c r="F6094">
        <f t="shared" si="481"/>
        <v>9.6165823140912607</v>
      </c>
      <c r="G6094">
        <f t="shared" si="482"/>
        <v>9.6163978927097951</v>
      </c>
      <c r="H6094" s="2">
        <f t="shared" si="478"/>
        <v>8.4537199999999996E-3</v>
      </c>
      <c r="I6094">
        <f>VLOOKUP(A6094,Sheet2!$B$2:$D$15,2)</f>
        <v>4</v>
      </c>
      <c r="J6094">
        <f>VLOOKUP(A6094,Sheet2!$B$2:$D$15,3)</f>
        <v>4</v>
      </c>
      <c r="L6094">
        <f t="shared" si="479"/>
        <v>1</v>
      </c>
      <c r="M6094" s="2">
        <f t="shared" si="480"/>
        <v>8.4537199999999996E-3</v>
      </c>
      <c r="N6094" s="2">
        <f>(D6094-H6094*VLOOKUP(I6094,Sheet2!$G$3:$I$7,3))/M6094/VLOOKUP(I6094,Sheet2!$G$3:$H$7,2)</f>
        <v>3.156246081015222E-7</v>
      </c>
      <c r="O6094" s="2">
        <v>8.5249051677215105E-12</v>
      </c>
    </row>
    <row r="6095" spans="1:15" x14ac:dyDescent="0.25">
      <c r="A6095">
        <v>6084</v>
      </c>
      <c r="B6095">
        <v>451198</v>
      </c>
      <c r="C6095">
        <v>3224</v>
      </c>
      <c r="D6095">
        <v>393</v>
      </c>
      <c r="E6095">
        <v>9.6174914713283304</v>
      </c>
      <c r="F6095">
        <f t="shared" si="481"/>
        <v>9.6162134713283312</v>
      </c>
      <c r="G6095">
        <f t="shared" si="482"/>
        <v>9.6160289606527414</v>
      </c>
      <c r="H6095" s="2">
        <f t="shared" si="478"/>
        <v>9.0239599999999993E-3</v>
      </c>
      <c r="I6095">
        <f>VLOOKUP(A6095,Sheet2!$B$2:$D$15,2)</f>
        <v>4</v>
      </c>
      <c r="J6095">
        <f>VLOOKUP(A6095,Sheet2!$B$2:$D$15,3)</f>
        <v>4</v>
      </c>
      <c r="L6095">
        <f t="shared" si="479"/>
        <v>1</v>
      </c>
      <c r="M6095" s="2">
        <f t="shared" si="480"/>
        <v>9.0239599999999993E-3</v>
      </c>
      <c r="N6095" s="2">
        <f>(D6095-H6095*VLOOKUP(I6095,Sheet2!$G$3:$I$7,3))/M6095/VLOOKUP(I6095,Sheet2!$G$3:$H$7,2)</f>
        <v>3.0635724958887231E-7</v>
      </c>
      <c r="O6095" s="2">
        <v>8.49813376166546E-12</v>
      </c>
    </row>
    <row r="6096" spans="1:15" x14ac:dyDescent="0.25">
      <c r="A6096">
        <v>6085</v>
      </c>
      <c r="B6096">
        <v>378199</v>
      </c>
      <c r="C6096">
        <v>2736</v>
      </c>
      <c r="D6096">
        <v>329</v>
      </c>
      <c r="E6096">
        <v>9.6171224499771508</v>
      </c>
      <c r="F6096">
        <f t="shared" si="481"/>
        <v>9.6158444499771516</v>
      </c>
      <c r="G6096">
        <f t="shared" si="482"/>
        <v>9.6156598499642012</v>
      </c>
      <c r="H6096" s="2">
        <f t="shared" si="478"/>
        <v>7.5639799999999997E-3</v>
      </c>
      <c r="I6096">
        <f>VLOOKUP(A6096,Sheet2!$B$2:$D$15,2)</f>
        <v>4</v>
      </c>
      <c r="J6096">
        <f>VLOOKUP(A6096,Sheet2!$B$2:$D$15,3)</f>
        <v>4</v>
      </c>
      <c r="L6096">
        <f t="shared" si="479"/>
        <v>1</v>
      </c>
      <c r="M6096" s="2">
        <f t="shared" si="480"/>
        <v>7.5639799999999997E-3</v>
      </c>
      <c r="N6096" s="2">
        <f>(D6096-H6096*VLOOKUP(I6096,Sheet2!$G$3:$I$7,3))/M6096/VLOOKUP(I6096,Sheet2!$G$3:$H$7,2)</f>
        <v>3.0580620030724568E-7</v>
      </c>
      <c r="O6096" s="2">
        <v>8.2441081116278994E-12</v>
      </c>
    </row>
    <row r="6097" spans="1:15" x14ac:dyDescent="0.25">
      <c r="A6097">
        <v>6086</v>
      </c>
      <c r="B6097">
        <v>454398</v>
      </c>
      <c r="C6097">
        <v>3301</v>
      </c>
      <c r="D6097">
        <v>397</v>
      </c>
      <c r="E6097">
        <v>9.61675324995125</v>
      </c>
      <c r="F6097">
        <f t="shared" si="481"/>
        <v>9.6154752499512508</v>
      </c>
      <c r="G6097">
        <f t="shared" si="482"/>
        <v>9.6152905605576962</v>
      </c>
      <c r="H6097" s="2">
        <f t="shared" si="478"/>
        <v>9.0879600000000008E-3</v>
      </c>
      <c r="I6097">
        <f>VLOOKUP(A6097,Sheet2!$B$2:$D$15,2)</f>
        <v>4</v>
      </c>
      <c r="J6097">
        <f>VLOOKUP(A6097,Sheet2!$B$2:$D$15,3)</f>
        <v>4</v>
      </c>
      <c r="L6097">
        <f t="shared" si="479"/>
        <v>1</v>
      </c>
      <c r="M6097" s="2">
        <f t="shared" si="480"/>
        <v>9.0879600000000008E-3</v>
      </c>
      <c r="N6097" s="2">
        <f>(D6097-H6097*VLOOKUP(I6097,Sheet2!$G$3:$I$7,3))/M6097/VLOOKUP(I6097,Sheet2!$G$3:$H$7,2)</f>
        <v>3.0769171145119469E-7</v>
      </c>
      <c r="O6097" s="2">
        <v>8.1412166866330392E-12</v>
      </c>
    </row>
    <row r="6098" spans="1:15" x14ac:dyDescent="0.25">
      <c r="A6098">
        <v>6087</v>
      </c>
      <c r="B6098">
        <v>395949</v>
      </c>
      <c r="C6098">
        <v>2926</v>
      </c>
      <c r="D6098">
        <v>341</v>
      </c>
      <c r="E6098">
        <v>9.6163838711641407</v>
      </c>
      <c r="F6098">
        <f t="shared" si="481"/>
        <v>9.6151058711641415</v>
      </c>
      <c r="G6098">
        <f t="shared" si="482"/>
        <v>9.6149210923466963</v>
      </c>
      <c r="H6098" s="2">
        <f t="shared" si="478"/>
        <v>7.9189800000000008E-3</v>
      </c>
      <c r="I6098">
        <f>VLOOKUP(A6098,Sheet2!$B$2:$D$15,2)</f>
        <v>4</v>
      </c>
      <c r="J6098">
        <f>VLOOKUP(A6098,Sheet2!$B$2:$D$15,3)</f>
        <v>4</v>
      </c>
      <c r="L6098">
        <f t="shared" si="479"/>
        <v>1</v>
      </c>
      <c r="M6098" s="2">
        <f t="shared" si="480"/>
        <v>7.9189800000000008E-3</v>
      </c>
      <c r="N6098" s="2">
        <f>(D6098-H6098*VLOOKUP(I6098,Sheet2!$G$3:$I$7,3))/M6098/VLOOKUP(I6098,Sheet2!$G$3:$H$7,2)</f>
        <v>3.0146101303450693E-7</v>
      </c>
      <c r="O6098" s="2">
        <v>8.1662548114839106E-12</v>
      </c>
    </row>
    <row r="6099" spans="1:15" x14ac:dyDescent="0.25">
      <c r="A6099">
        <v>6088</v>
      </c>
      <c r="B6099">
        <v>469848</v>
      </c>
      <c r="C6099">
        <v>3427</v>
      </c>
      <c r="D6099">
        <v>390</v>
      </c>
      <c r="E6099">
        <v>9.6160143135292504</v>
      </c>
      <c r="F6099">
        <f t="shared" si="481"/>
        <v>9.6147363135292512</v>
      </c>
      <c r="G6099">
        <f t="shared" si="482"/>
        <v>9.6145514452446221</v>
      </c>
      <c r="H6099" s="2">
        <f t="shared" si="478"/>
        <v>9.3969599999999993E-3</v>
      </c>
      <c r="I6099">
        <f>VLOOKUP(A6099,Sheet2!$B$2:$D$15,2)</f>
        <v>4</v>
      </c>
      <c r="J6099">
        <f>VLOOKUP(A6099,Sheet2!$B$2:$D$15,3)</f>
        <v>4</v>
      </c>
      <c r="L6099">
        <f t="shared" si="479"/>
        <v>1</v>
      </c>
      <c r="M6099" s="2">
        <f t="shared" si="480"/>
        <v>9.3969599999999993E-3</v>
      </c>
      <c r="N6099" s="2">
        <f>(D6099-H6099*VLOOKUP(I6099,Sheet2!$G$3:$I$7,3))/M6099/VLOOKUP(I6099,Sheet2!$G$3:$H$7,2)</f>
        <v>2.8587783879041738E-7</v>
      </c>
      <c r="O6099" s="2">
        <v>7.9781553719874197E-12</v>
      </c>
    </row>
    <row r="6100" spans="1:15" x14ac:dyDescent="0.25">
      <c r="A6100">
        <v>6089</v>
      </c>
      <c r="B6100">
        <v>405248</v>
      </c>
      <c r="C6100">
        <v>2847</v>
      </c>
      <c r="D6100">
        <v>348</v>
      </c>
      <c r="E6100">
        <v>9.6156445769599905</v>
      </c>
      <c r="F6100">
        <f t="shared" si="481"/>
        <v>9.6143665769599913</v>
      </c>
      <c r="G6100">
        <f t="shared" si="482"/>
        <v>9.6141816191648566</v>
      </c>
      <c r="H6100" s="2">
        <f t="shared" si="478"/>
        <v>8.1049599999999996E-3</v>
      </c>
      <c r="I6100">
        <f>VLOOKUP(A6100,Sheet2!$B$2:$D$15,2)</f>
        <v>4</v>
      </c>
      <c r="J6100">
        <f>VLOOKUP(A6100,Sheet2!$B$2:$D$15,3)</f>
        <v>4</v>
      </c>
      <c r="L6100">
        <f t="shared" si="479"/>
        <v>1</v>
      </c>
      <c r="M6100" s="2">
        <f t="shared" si="480"/>
        <v>8.1049599999999996E-3</v>
      </c>
      <c r="N6100" s="2">
        <f>(D6100-H6100*VLOOKUP(I6100,Sheet2!$G$3:$I$7,3))/M6100/VLOOKUP(I6100,Sheet2!$G$3:$H$7,2)</f>
        <v>3.0021670878079597E-7</v>
      </c>
      <c r="O6100" s="2">
        <v>7.7923742191544401E-12</v>
      </c>
    </row>
    <row r="6101" spans="1:15" x14ac:dyDescent="0.25">
      <c r="A6101">
        <v>6090</v>
      </c>
      <c r="B6101">
        <v>398149</v>
      </c>
      <c r="C6101">
        <v>2951</v>
      </c>
      <c r="D6101">
        <v>344</v>
      </c>
      <c r="E6101">
        <v>9.6152746613697193</v>
      </c>
      <c r="F6101">
        <f t="shared" si="481"/>
        <v>9.6139966613697201</v>
      </c>
      <c r="G6101">
        <f t="shared" si="482"/>
        <v>9.6138116140207401</v>
      </c>
      <c r="H6101" s="2">
        <f t="shared" si="478"/>
        <v>7.9629799999999997E-3</v>
      </c>
      <c r="I6101">
        <f>VLOOKUP(A6101,Sheet2!$B$2:$D$15,2)</f>
        <v>4</v>
      </c>
      <c r="J6101">
        <f>VLOOKUP(A6101,Sheet2!$B$2:$D$15,3)</f>
        <v>4</v>
      </c>
      <c r="L6101">
        <f t="shared" si="479"/>
        <v>1</v>
      </c>
      <c r="M6101" s="2">
        <f t="shared" si="480"/>
        <v>7.9629799999999997E-3</v>
      </c>
      <c r="N6101" s="2">
        <f>(D6101-H6101*VLOOKUP(I6101,Sheet2!$G$3:$I$7,3))/M6101/VLOOKUP(I6101,Sheet2!$G$3:$H$7,2)</f>
        <v>3.0284907572290781E-7</v>
      </c>
      <c r="O6101" s="2">
        <v>7.5209939574326497E-12</v>
      </c>
    </row>
    <row r="6102" spans="1:15" x14ac:dyDescent="0.25">
      <c r="A6102">
        <v>6091</v>
      </c>
      <c r="B6102">
        <v>468398</v>
      </c>
      <c r="C6102">
        <v>3334</v>
      </c>
      <c r="D6102">
        <v>398</v>
      </c>
      <c r="E6102">
        <v>9.6149045666717594</v>
      </c>
      <c r="F6102">
        <f t="shared" si="481"/>
        <v>9.6136265666717602</v>
      </c>
      <c r="G6102">
        <f t="shared" si="482"/>
        <v>9.6134414297255759</v>
      </c>
      <c r="H6102" s="2">
        <f t="shared" si="478"/>
        <v>9.3679599999999998E-3</v>
      </c>
      <c r="I6102">
        <f>VLOOKUP(A6102,Sheet2!$B$2:$D$15,2)</f>
        <v>4</v>
      </c>
      <c r="J6102">
        <f>VLOOKUP(A6102,Sheet2!$B$2:$D$15,3)</f>
        <v>4</v>
      </c>
      <c r="L6102">
        <f t="shared" si="479"/>
        <v>1</v>
      </c>
      <c r="M6102" s="2">
        <f t="shared" si="480"/>
        <v>9.3679599999999998E-3</v>
      </c>
      <c r="N6102" s="2">
        <f>(D6102-H6102*VLOOKUP(I6102,Sheet2!$G$3:$I$7,3))/M6102/VLOOKUP(I6102,Sheet2!$G$3:$H$7,2)</f>
        <v>2.957023691390655E-7</v>
      </c>
      <c r="O6102" s="2">
        <v>7.7307471101485096E-12</v>
      </c>
    </row>
    <row r="6103" spans="1:15" x14ac:dyDescent="0.25">
      <c r="A6103">
        <v>6092</v>
      </c>
      <c r="B6103">
        <v>414099</v>
      </c>
      <c r="C6103">
        <v>3065</v>
      </c>
      <c r="D6103">
        <v>346</v>
      </c>
      <c r="E6103">
        <v>9.6145342927793909</v>
      </c>
      <c r="F6103">
        <f t="shared" si="481"/>
        <v>9.6132562927793916</v>
      </c>
      <c r="G6103">
        <f t="shared" si="482"/>
        <v>9.6130710661926173</v>
      </c>
      <c r="H6103" s="2">
        <f t="shared" si="478"/>
        <v>8.2819799999999996E-3</v>
      </c>
      <c r="I6103">
        <f>VLOOKUP(A6103,Sheet2!$B$2:$D$15,2)</f>
        <v>4</v>
      </c>
      <c r="J6103">
        <f>VLOOKUP(A6103,Sheet2!$B$2:$D$15,3)</f>
        <v>4</v>
      </c>
      <c r="L6103">
        <f t="shared" si="479"/>
        <v>1</v>
      </c>
      <c r="M6103" s="2">
        <f t="shared" si="480"/>
        <v>8.2819799999999996E-3</v>
      </c>
      <c r="N6103" s="2">
        <f>(D6103-H6103*VLOOKUP(I6103,Sheet2!$G$3:$I$7,3))/M6103/VLOOKUP(I6103,Sheet2!$G$3:$H$7,2)</f>
        <v>2.8862449353898469E-7</v>
      </c>
      <c r="O6103" s="2">
        <v>8.6291721714921998E-12</v>
      </c>
    </row>
    <row r="6104" spans="1:15" x14ac:dyDescent="0.25">
      <c r="A6104">
        <v>6093</v>
      </c>
      <c r="B6104">
        <v>406548</v>
      </c>
      <c r="C6104">
        <v>2827</v>
      </c>
      <c r="D6104">
        <v>344</v>
      </c>
      <c r="E6104">
        <v>9.6141638396058404</v>
      </c>
      <c r="F6104">
        <f t="shared" si="481"/>
        <v>9.6128858396058412</v>
      </c>
      <c r="G6104">
        <f t="shared" si="482"/>
        <v>9.6127005233350822</v>
      </c>
      <c r="H6104" s="2">
        <f t="shared" si="478"/>
        <v>8.1309599999999996E-3</v>
      </c>
      <c r="I6104">
        <f>VLOOKUP(A6104,Sheet2!$B$2:$D$15,2)</f>
        <v>4</v>
      </c>
      <c r="J6104">
        <f>VLOOKUP(A6104,Sheet2!$B$2:$D$15,3)</f>
        <v>4</v>
      </c>
      <c r="L6104">
        <f t="shared" si="479"/>
        <v>1</v>
      </c>
      <c r="M6104" s="2">
        <f t="shared" si="480"/>
        <v>8.1309599999999996E-3</v>
      </c>
      <c r="N6104" s="2">
        <f>(D6104-H6104*VLOOKUP(I6104,Sheet2!$G$3:$I$7,3))/M6104/VLOOKUP(I6104,Sheet2!$G$3:$H$7,2)</f>
        <v>2.9392427413245183E-7</v>
      </c>
      <c r="O6104" s="2">
        <v>8.1505414347026304E-12</v>
      </c>
    </row>
    <row r="6105" spans="1:15" x14ac:dyDescent="0.25">
      <c r="A6105">
        <v>6094</v>
      </c>
      <c r="B6105">
        <v>426199</v>
      </c>
      <c r="C6105">
        <v>3120</v>
      </c>
      <c r="D6105">
        <v>360</v>
      </c>
      <c r="E6105">
        <v>9.6137932070643206</v>
      </c>
      <c r="F6105">
        <f t="shared" si="481"/>
        <v>9.6125152070643214</v>
      </c>
      <c r="G6105">
        <f t="shared" si="482"/>
        <v>9.6123298010661458</v>
      </c>
      <c r="H6105" s="2">
        <f t="shared" si="478"/>
        <v>8.5239800000000004E-3</v>
      </c>
      <c r="I6105">
        <f>VLOOKUP(A6105,Sheet2!$B$2:$D$15,2)</f>
        <v>4</v>
      </c>
      <c r="J6105">
        <f>VLOOKUP(A6105,Sheet2!$B$2:$D$15,3)</f>
        <v>4</v>
      </c>
      <c r="L6105">
        <f t="shared" si="479"/>
        <v>1</v>
      </c>
      <c r="M6105" s="2">
        <f t="shared" si="480"/>
        <v>8.5239800000000004E-3</v>
      </c>
      <c r="N6105" s="2">
        <f>(D6105-H6105*VLOOKUP(I6105,Sheet2!$G$3:$I$7,3))/M6105/VLOOKUP(I6105,Sheet2!$G$3:$H$7,2)</f>
        <v>2.9318792195664464E-7</v>
      </c>
      <c r="O6105" s="2">
        <v>8.0665948665425103E-12</v>
      </c>
    </row>
    <row r="6106" spans="1:15" x14ac:dyDescent="0.25">
      <c r="A6106">
        <v>6095</v>
      </c>
      <c r="B6106">
        <v>430548</v>
      </c>
      <c r="C6106">
        <v>3139</v>
      </c>
      <c r="D6106">
        <v>370</v>
      </c>
      <c r="E6106">
        <v>9.6134223950679694</v>
      </c>
      <c r="F6106">
        <f t="shared" si="481"/>
        <v>9.6121443950679701</v>
      </c>
      <c r="G6106">
        <f t="shared" si="482"/>
        <v>9.6119588992989407</v>
      </c>
      <c r="H6106" s="2">
        <f t="shared" si="478"/>
        <v>8.6109600000000008E-3</v>
      </c>
      <c r="I6106">
        <f>VLOOKUP(A6106,Sheet2!$B$2:$D$15,2)</f>
        <v>4</v>
      </c>
      <c r="J6106">
        <f>VLOOKUP(A6106,Sheet2!$B$2:$D$15,3)</f>
        <v>4</v>
      </c>
      <c r="L6106">
        <f t="shared" si="479"/>
        <v>1</v>
      </c>
      <c r="M6106" s="2">
        <f t="shared" si="480"/>
        <v>8.6109600000000008E-3</v>
      </c>
      <c r="N6106" s="2">
        <f>(D6106-H6106*VLOOKUP(I6106,Sheet2!$G$3:$I$7,3))/M6106/VLOOKUP(I6106,Sheet2!$G$3:$H$7,2)</f>
        <v>3.0053495963284001E-7</v>
      </c>
      <c r="O6106" s="2">
        <v>8.3621678041639497E-12</v>
      </c>
    </row>
    <row r="6107" spans="1:15" x14ac:dyDescent="0.25">
      <c r="A6107">
        <v>6096</v>
      </c>
      <c r="B6107">
        <v>439849</v>
      </c>
      <c r="C6107">
        <v>3160</v>
      </c>
      <c r="D6107">
        <v>383</v>
      </c>
      <c r="E6107">
        <v>9.6130514035299104</v>
      </c>
      <c r="F6107">
        <f t="shared" si="481"/>
        <v>9.6117734035299112</v>
      </c>
      <c r="G6107">
        <f t="shared" si="482"/>
        <v>9.6115878179465568</v>
      </c>
      <c r="H6107" s="2">
        <f t="shared" si="478"/>
        <v>8.7969799999999994E-3</v>
      </c>
      <c r="I6107">
        <f>VLOOKUP(A6107,Sheet2!$B$2:$D$15,2)</f>
        <v>4</v>
      </c>
      <c r="J6107">
        <f>VLOOKUP(A6107,Sheet2!$B$2:$D$15,3)</f>
        <v>4</v>
      </c>
      <c r="L6107">
        <f t="shared" si="479"/>
        <v>1</v>
      </c>
      <c r="M6107" s="2">
        <f t="shared" si="480"/>
        <v>8.7969799999999994E-3</v>
      </c>
      <c r="N6107" s="2">
        <f>(D6107-H6107*VLOOKUP(I6107,Sheet2!$G$3:$I$7,3))/M6107/VLOOKUP(I6107,Sheet2!$G$3:$H$7,2)</f>
        <v>3.0622668608999911E-7</v>
      </c>
      <c r="O6107" s="2">
        <v>8.3619684163208806E-12</v>
      </c>
    </row>
    <row r="6108" spans="1:15" x14ac:dyDescent="0.25">
      <c r="A6108">
        <v>6097</v>
      </c>
      <c r="B6108">
        <v>399698</v>
      </c>
      <c r="C6108">
        <v>2786</v>
      </c>
      <c r="D6108">
        <v>340</v>
      </c>
      <c r="E6108">
        <v>9.6126802323631999</v>
      </c>
      <c r="F6108">
        <f t="shared" si="481"/>
        <v>9.6114022323632007</v>
      </c>
      <c r="G6108">
        <f t="shared" si="482"/>
        <v>9.6112165569220345</v>
      </c>
      <c r="H6108" s="2">
        <f t="shared" si="478"/>
        <v>7.9939599999999996E-3</v>
      </c>
      <c r="I6108">
        <f>VLOOKUP(A6108,Sheet2!$B$2:$D$15,2)</f>
        <v>4</v>
      </c>
      <c r="J6108">
        <f>VLOOKUP(A6108,Sheet2!$B$2:$D$15,3)</f>
        <v>4</v>
      </c>
      <c r="L6108">
        <f t="shared" si="479"/>
        <v>1</v>
      </c>
      <c r="M6108" s="2">
        <f t="shared" si="480"/>
        <v>7.9939599999999996E-3</v>
      </c>
      <c r="N6108" s="2">
        <f>(D6108-H6108*VLOOKUP(I6108,Sheet2!$G$3:$I$7,3))/M6108/VLOOKUP(I6108,Sheet2!$G$3:$H$7,2)</f>
        <v>2.9617111744366999E-7</v>
      </c>
      <c r="O6108" s="2">
        <v>7.8011063466915106E-12</v>
      </c>
    </row>
    <row r="6109" spans="1:15" x14ac:dyDescent="0.25">
      <c r="A6109">
        <v>6098</v>
      </c>
      <c r="B6109">
        <v>434098</v>
      </c>
      <c r="C6109">
        <v>3225</v>
      </c>
      <c r="D6109">
        <v>378</v>
      </c>
      <c r="E6109">
        <v>9.6123088814808693</v>
      </c>
      <c r="F6109">
        <f t="shared" si="481"/>
        <v>9.61103088148087</v>
      </c>
      <c r="G6109">
        <f t="shared" si="482"/>
        <v>9.6108451161383908</v>
      </c>
      <c r="H6109" s="2">
        <f t="shared" si="478"/>
        <v>8.6819600000000007E-3</v>
      </c>
      <c r="I6109">
        <f>VLOOKUP(A6109,Sheet2!$B$2:$D$15,2)</f>
        <v>4</v>
      </c>
      <c r="J6109">
        <f>VLOOKUP(A6109,Sheet2!$B$2:$D$15,3)</f>
        <v>4</v>
      </c>
      <c r="L6109">
        <f t="shared" si="479"/>
        <v>1</v>
      </c>
      <c r="M6109" s="2">
        <f t="shared" si="480"/>
        <v>8.6819600000000007E-3</v>
      </c>
      <c r="N6109" s="2">
        <f>(D6109-H6109*VLOOKUP(I6109,Sheet2!$G$3:$I$7,3))/M6109/VLOOKUP(I6109,Sheet2!$G$3:$H$7,2)</f>
        <v>3.0623555809978387E-7</v>
      </c>
      <c r="O6109" s="2">
        <v>8.2190062711323692E-12</v>
      </c>
    </row>
    <row r="6110" spans="1:15" x14ac:dyDescent="0.25">
      <c r="A6110">
        <v>6099</v>
      </c>
      <c r="B6110">
        <v>436549</v>
      </c>
      <c r="C6110">
        <v>3172</v>
      </c>
      <c r="D6110">
        <v>371</v>
      </c>
      <c r="E6110">
        <v>9.6119373507959107</v>
      </c>
      <c r="F6110">
        <f t="shared" si="481"/>
        <v>9.6106593507959115</v>
      </c>
      <c r="G6110">
        <f t="shared" si="482"/>
        <v>9.6104734955085824</v>
      </c>
      <c r="H6110" s="2">
        <f t="shared" si="478"/>
        <v>8.7309799999999993E-3</v>
      </c>
      <c r="I6110">
        <f>VLOOKUP(A6110,Sheet2!$B$2:$D$15,2)</f>
        <v>4</v>
      </c>
      <c r="J6110">
        <f>VLOOKUP(A6110,Sheet2!$B$2:$D$15,3)</f>
        <v>4</v>
      </c>
      <c r="L6110">
        <f t="shared" si="479"/>
        <v>1</v>
      </c>
      <c r="M6110" s="2">
        <f t="shared" si="480"/>
        <v>8.7309799999999993E-3</v>
      </c>
      <c r="N6110" s="2">
        <f>(D6110-H6110*VLOOKUP(I6110,Sheet2!$G$3:$I$7,3))/M6110/VLOOKUP(I6110,Sheet2!$G$3:$H$7,2)</f>
        <v>2.9577366263580951E-7</v>
      </c>
      <c r="O6110" s="2">
        <v>8.2039987684563699E-12</v>
      </c>
    </row>
    <row r="6111" spans="1:15" x14ac:dyDescent="0.25">
      <c r="A6111">
        <v>6100</v>
      </c>
      <c r="B6111">
        <v>402298</v>
      </c>
      <c r="C6111">
        <v>2891</v>
      </c>
      <c r="D6111">
        <v>340</v>
      </c>
      <c r="E6111">
        <v>9.6115656402212508</v>
      </c>
      <c r="F6111">
        <f t="shared" si="481"/>
        <v>9.6102876402212516</v>
      </c>
      <c r="G6111">
        <f t="shared" si="482"/>
        <v>9.6101016949455271</v>
      </c>
      <c r="H6111" s="2">
        <f t="shared" si="478"/>
        <v>8.0459599999999996E-3</v>
      </c>
      <c r="I6111">
        <f>VLOOKUP(A6111,Sheet2!$B$2:$D$15,2)</f>
        <v>4</v>
      </c>
      <c r="J6111">
        <f>VLOOKUP(A6111,Sheet2!$B$2:$D$15,3)</f>
        <v>4</v>
      </c>
      <c r="L6111">
        <f t="shared" si="479"/>
        <v>1</v>
      </c>
      <c r="M6111" s="2">
        <f t="shared" si="480"/>
        <v>8.0459599999999996E-3</v>
      </c>
      <c r="N6111" s="2">
        <f>(D6111-H6111*VLOOKUP(I6111,Sheet2!$G$3:$I$7,3))/M6111/VLOOKUP(I6111,Sheet2!$G$3:$H$7,2)</f>
        <v>2.9342232201005226E-7</v>
      </c>
      <c r="O6111" s="2">
        <v>9.0304025565455802E-12</v>
      </c>
    </row>
    <row r="6112" spans="1:15" x14ac:dyDescent="0.25">
      <c r="A6112">
        <v>6101</v>
      </c>
      <c r="B6112">
        <v>404899</v>
      </c>
      <c r="C6112">
        <v>2863</v>
      </c>
      <c r="D6112">
        <v>333</v>
      </c>
      <c r="E6112">
        <v>9.6111937496698001</v>
      </c>
      <c r="F6112">
        <f t="shared" si="481"/>
        <v>9.6099157496698009</v>
      </c>
      <c r="G6112">
        <f t="shared" si="482"/>
        <v>9.609729714362107</v>
      </c>
      <c r="H6112" s="2">
        <f t="shared" si="478"/>
        <v>8.0979799999999994E-3</v>
      </c>
      <c r="I6112">
        <f>VLOOKUP(A6112,Sheet2!$B$2:$D$15,2)</f>
        <v>4</v>
      </c>
      <c r="J6112">
        <f>VLOOKUP(A6112,Sheet2!$B$2:$D$15,3)</f>
        <v>4</v>
      </c>
      <c r="L6112">
        <f t="shared" si="479"/>
        <v>1</v>
      </c>
      <c r="M6112" s="2">
        <f t="shared" si="480"/>
        <v>8.0979799999999994E-3</v>
      </c>
      <c r="N6112" s="2">
        <f>(D6112-H6112*VLOOKUP(I6112,Sheet2!$G$3:$I$7,3))/M6112/VLOOKUP(I6112,Sheet2!$G$3:$H$7,2)</f>
        <v>2.820636606906908E-7</v>
      </c>
      <c r="O6112" s="2">
        <v>8.3418551283600102E-12</v>
      </c>
    </row>
    <row r="6113" spans="1:15" x14ac:dyDescent="0.25">
      <c r="A6113">
        <v>6102</v>
      </c>
      <c r="B6113">
        <v>472548</v>
      </c>
      <c r="C6113">
        <v>3477</v>
      </c>
      <c r="D6113">
        <v>393</v>
      </c>
      <c r="E6113">
        <v>9.6108216790544105</v>
      </c>
      <c r="F6113">
        <f t="shared" si="481"/>
        <v>9.6095436790544113</v>
      </c>
      <c r="G6113">
        <f t="shared" si="482"/>
        <v>9.6093575536711562</v>
      </c>
      <c r="H6113" s="2">
        <f t="shared" si="478"/>
        <v>9.4509599999999996E-3</v>
      </c>
      <c r="I6113">
        <f>VLOOKUP(A6113,Sheet2!$B$2:$D$15,2)</f>
        <v>4</v>
      </c>
      <c r="J6113">
        <f>VLOOKUP(A6113,Sheet2!$B$2:$D$15,3)</f>
        <v>4</v>
      </c>
      <c r="L6113">
        <f t="shared" si="479"/>
        <v>1</v>
      </c>
      <c r="M6113" s="2">
        <f t="shared" si="480"/>
        <v>9.4509599999999996E-3</v>
      </c>
      <c r="N6113" s="2">
        <f>(D6113-H6113*VLOOKUP(I6113,Sheet2!$G$3:$I$7,3))/M6113/VLOOKUP(I6113,Sheet2!$G$3:$H$7,2)</f>
        <v>2.8668077274689551E-7</v>
      </c>
      <c r="O6113" s="2">
        <v>8.3161607140580092E-12</v>
      </c>
    </row>
    <row r="6114" spans="1:15" x14ac:dyDescent="0.25">
      <c r="A6114">
        <v>6103</v>
      </c>
      <c r="B6114">
        <v>405899</v>
      </c>
      <c r="C6114">
        <v>3007</v>
      </c>
      <c r="D6114">
        <v>331</v>
      </c>
      <c r="E6114">
        <v>9.6104494282879003</v>
      </c>
      <c r="F6114">
        <f t="shared" si="481"/>
        <v>9.6091714282879011</v>
      </c>
      <c r="G6114">
        <f t="shared" si="482"/>
        <v>9.6089852127854698</v>
      </c>
      <c r="H6114" s="2">
        <f t="shared" si="478"/>
        <v>8.1179800000000003E-3</v>
      </c>
      <c r="I6114">
        <f>VLOOKUP(A6114,Sheet2!$B$2:$D$15,2)</f>
        <v>4</v>
      </c>
      <c r="J6114">
        <f>VLOOKUP(A6114,Sheet2!$B$2:$D$15,3)</f>
        <v>4</v>
      </c>
      <c r="L6114">
        <f t="shared" si="479"/>
        <v>1</v>
      </c>
      <c r="M6114" s="2">
        <f t="shared" si="480"/>
        <v>8.1179800000000003E-3</v>
      </c>
      <c r="N6114" s="2">
        <f>(D6114-H6114*VLOOKUP(I6114,Sheet2!$G$3:$I$7,3))/M6114/VLOOKUP(I6114,Sheet2!$G$3:$H$7,2)</f>
        <v>2.7858690006627264E-7</v>
      </c>
      <c r="O6114" s="2">
        <v>8.5258076578282792E-12</v>
      </c>
    </row>
    <row r="6115" spans="1:15" x14ac:dyDescent="0.25">
      <c r="A6115">
        <v>6104</v>
      </c>
      <c r="B6115">
        <v>441898</v>
      </c>
      <c r="C6115">
        <v>3232</v>
      </c>
      <c r="D6115">
        <v>364</v>
      </c>
      <c r="E6115">
        <v>9.6100769972830395</v>
      </c>
      <c r="F6115">
        <f t="shared" si="481"/>
        <v>9.6087989972830403</v>
      </c>
      <c r="G6115">
        <f t="shared" si="482"/>
        <v>9.6086126916178056</v>
      </c>
      <c r="H6115" s="2">
        <f t="shared" si="478"/>
        <v>8.8379600000000006E-3</v>
      </c>
      <c r="I6115">
        <f>VLOOKUP(A6115,Sheet2!$B$2:$D$15,2)</f>
        <v>4</v>
      </c>
      <c r="J6115">
        <f>VLOOKUP(A6115,Sheet2!$B$2:$D$15,3)</f>
        <v>4</v>
      </c>
      <c r="L6115">
        <f t="shared" si="479"/>
        <v>1</v>
      </c>
      <c r="M6115" s="2">
        <f t="shared" si="480"/>
        <v>8.8379600000000006E-3</v>
      </c>
      <c r="N6115" s="2">
        <f>(D6115-H6115*VLOOKUP(I6115,Sheet2!$G$3:$I$7,3))/M6115/VLOOKUP(I6115,Sheet2!$G$3:$H$7,2)</f>
        <v>2.8270975044014676E-7</v>
      </c>
      <c r="O6115" s="2">
        <v>8.5612522886956494E-12</v>
      </c>
    </row>
    <row r="6116" spans="1:15" x14ac:dyDescent="0.25">
      <c r="A6116">
        <v>6105</v>
      </c>
      <c r="B6116">
        <v>389199</v>
      </c>
      <c r="C6116">
        <v>2694</v>
      </c>
      <c r="D6116">
        <v>333</v>
      </c>
      <c r="E6116">
        <v>9.6097043859525701</v>
      </c>
      <c r="F6116">
        <f t="shared" si="481"/>
        <v>9.6084263859525709</v>
      </c>
      <c r="G6116">
        <f t="shared" si="482"/>
        <v>9.6082399900808753</v>
      </c>
      <c r="H6116" s="2">
        <f t="shared" si="478"/>
        <v>7.7839800000000002E-3</v>
      </c>
      <c r="I6116">
        <f>VLOOKUP(A6116,Sheet2!$B$2:$D$15,2)</f>
        <v>4</v>
      </c>
      <c r="J6116">
        <f>VLOOKUP(A6116,Sheet2!$B$2:$D$15,3)</f>
        <v>4</v>
      </c>
      <c r="L6116">
        <f t="shared" si="479"/>
        <v>1</v>
      </c>
      <c r="M6116" s="2">
        <f t="shared" si="480"/>
        <v>7.7839800000000002E-3</v>
      </c>
      <c r="N6116" s="2">
        <f>(D6116-H6116*VLOOKUP(I6116,Sheet2!$G$3:$I$7,3))/M6116/VLOOKUP(I6116,Sheet2!$G$3:$H$7,2)</f>
        <v>2.9865171583174672E-7</v>
      </c>
      <c r="O6116" s="2">
        <v>7.7671995660036103E-12</v>
      </c>
    </row>
    <row r="6117" spans="1:15" x14ac:dyDescent="0.25">
      <c r="A6117">
        <v>6106</v>
      </c>
      <c r="B6117">
        <v>441848</v>
      </c>
      <c r="C6117">
        <v>3262</v>
      </c>
      <c r="D6117">
        <v>380</v>
      </c>
      <c r="E6117">
        <v>9.6093315942091806</v>
      </c>
      <c r="F6117">
        <f t="shared" si="481"/>
        <v>9.6080535942091814</v>
      </c>
      <c r="G6117">
        <f t="shared" si="482"/>
        <v>9.6078671080873406</v>
      </c>
      <c r="H6117" s="2">
        <f t="shared" si="478"/>
        <v>8.8369599999999996E-3</v>
      </c>
      <c r="I6117">
        <f>VLOOKUP(A6117,Sheet2!$B$2:$D$15,2)</f>
        <v>4</v>
      </c>
      <c r="J6117">
        <f>VLOOKUP(A6117,Sheet2!$B$2:$D$15,3)</f>
        <v>4</v>
      </c>
      <c r="L6117">
        <f t="shared" si="479"/>
        <v>1</v>
      </c>
      <c r="M6117" s="2">
        <f t="shared" si="480"/>
        <v>8.8369599999999996E-3</v>
      </c>
      <c r="N6117" s="2">
        <f>(D6117-H6117*VLOOKUP(I6117,Sheet2!$G$3:$I$7,3))/M6117/VLOOKUP(I6117,Sheet2!$G$3:$H$7,2)</f>
        <v>3.0086213086853398E-7</v>
      </c>
      <c r="O6117" s="2">
        <v>7.7944954569624408E-12</v>
      </c>
    </row>
    <row r="6118" spans="1:15" x14ac:dyDescent="0.25">
      <c r="A6118">
        <v>6107</v>
      </c>
      <c r="B6118">
        <v>430098</v>
      </c>
      <c r="C6118">
        <v>3222</v>
      </c>
      <c r="D6118">
        <v>371</v>
      </c>
      <c r="E6118">
        <v>9.6089586219655008</v>
      </c>
      <c r="F6118">
        <f t="shared" si="481"/>
        <v>9.6076806219655015</v>
      </c>
      <c r="G6118">
        <f t="shared" si="482"/>
        <v>9.6074940455498261</v>
      </c>
      <c r="H6118" s="2">
        <f t="shared" si="478"/>
        <v>8.6019600000000005E-3</v>
      </c>
      <c r="I6118">
        <f>VLOOKUP(A6118,Sheet2!$B$2:$D$15,2)</f>
        <v>4</v>
      </c>
      <c r="J6118">
        <f>VLOOKUP(A6118,Sheet2!$B$2:$D$15,3)</f>
        <v>4</v>
      </c>
      <c r="L6118">
        <f t="shared" si="479"/>
        <v>1</v>
      </c>
      <c r="M6118" s="2">
        <f t="shared" si="480"/>
        <v>8.6019600000000005E-3</v>
      </c>
      <c r="N6118" s="2">
        <f>(D6118-H6118*VLOOKUP(I6118,Sheet2!$G$3:$I$7,3))/M6118/VLOOKUP(I6118,Sheet2!$G$3:$H$7,2)</f>
        <v>3.0214705322972899E-7</v>
      </c>
      <c r="O6118" s="2">
        <v>8.0713407778849203E-12</v>
      </c>
    </row>
    <row r="6119" spans="1:15" x14ac:dyDescent="0.25">
      <c r="A6119">
        <v>6108</v>
      </c>
      <c r="B6119">
        <v>433399</v>
      </c>
      <c r="C6119">
        <v>3074</v>
      </c>
      <c r="D6119">
        <v>369</v>
      </c>
      <c r="E6119">
        <v>9.6085854691341499</v>
      </c>
      <c r="F6119">
        <f t="shared" si="481"/>
        <v>9.6073074691341507</v>
      </c>
      <c r="G6119">
        <f t="shared" si="482"/>
        <v>9.6071208023809156</v>
      </c>
      <c r="H6119" s="2">
        <f t="shared" si="478"/>
        <v>8.6679800000000005E-3</v>
      </c>
      <c r="I6119">
        <f>VLOOKUP(A6119,Sheet2!$B$2:$D$15,2)</f>
        <v>4</v>
      </c>
      <c r="J6119">
        <f>VLOOKUP(A6119,Sheet2!$B$2:$D$15,3)</f>
        <v>4</v>
      </c>
      <c r="L6119">
        <f t="shared" si="479"/>
        <v>1</v>
      </c>
      <c r="M6119" s="2">
        <f t="shared" si="480"/>
        <v>8.6679800000000005E-3</v>
      </c>
      <c r="N6119" s="2">
        <f>(D6119-H6119*VLOOKUP(I6119,Sheet2!$G$3:$I$7,3))/M6119/VLOOKUP(I6119,Sheet2!$G$3:$H$7,2)</f>
        <v>2.9655472013087248E-7</v>
      </c>
      <c r="O6119" s="2">
        <v>8.3653867218973306E-12</v>
      </c>
    </row>
    <row r="6120" spans="1:15" x14ac:dyDescent="0.25">
      <c r="A6120">
        <v>6109</v>
      </c>
      <c r="B6120">
        <v>403298</v>
      </c>
      <c r="C6120">
        <v>2892</v>
      </c>
      <c r="D6120">
        <v>346</v>
      </c>
      <c r="E6120">
        <v>9.6082121356276797</v>
      </c>
      <c r="F6120">
        <f t="shared" si="481"/>
        <v>9.6069341356276805</v>
      </c>
      <c r="G6120">
        <f t="shared" si="482"/>
        <v>9.6067473784931554</v>
      </c>
      <c r="H6120" s="2">
        <f t="shared" si="478"/>
        <v>8.0659600000000005E-3</v>
      </c>
      <c r="I6120">
        <f>VLOOKUP(A6120,Sheet2!$B$2:$D$15,2)</f>
        <v>4</v>
      </c>
      <c r="J6120">
        <f>VLOOKUP(A6120,Sheet2!$B$2:$D$15,3)</f>
        <v>4</v>
      </c>
      <c r="L6120">
        <f t="shared" si="479"/>
        <v>1</v>
      </c>
      <c r="M6120" s="2">
        <f t="shared" si="480"/>
        <v>8.0659600000000005E-3</v>
      </c>
      <c r="N6120" s="2">
        <f>(D6120-H6120*VLOOKUP(I6120,Sheet2!$G$3:$I$7,3))/M6120/VLOOKUP(I6120,Sheet2!$G$3:$H$7,2)</f>
        <v>2.9981319842895325E-7</v>
      </c>
      <c r="O6120" s="2">
        <v>8.1818738127197101E-12</v>
      </c>
    </row>
    <row r="6121" spans="1:15" x14ac:dyDescent="0.25">
      <c r="A6121">
        <v>6110</v>
      </c>
      <c r="B6121">
        <v>433149</v>
      </c>
      <c r="C6121">
        <v>3219</v>
      </c>
      <c r="D6121">
        <v>363</v>
      </c>
      <c r="E6121">
        <v>9.6078386213586295</v>
      </c>
      <c r="F6121">
        <f t="shared" si="481"/>
        <v>9.6065606213586303</v>
      </c>
      <c r="G6121">
        <f t="shared" si="482"/>
        <v>9.6063737737990404</v>
      </c>
      <c r="H6121" s="2">
        <f t="shared" si="478"/>
        <v>8.6629800000000007E-3</v>
      </c>
      <c r="I6121">
        <f>VLOOKUP(A6121,Sheet2!$B$2:$D$15,2)</f>
        <v>4</v>
      </c>
      <c r="J6121">
        <f>VLOOKUP(A6121,Sheet2!$B$2:$D$15,3)</f>
        <v>4</v>
      </c>
      <c r="L6121">
        <f t="shared" si="479"/>
        <v>1</v>
      </c>
      <c r="M6121" s="2">
        <f t="shared" si="480"/>
        <v>8.6629800000000007E-3</v>
      </c>
      <c r="N6121" s="2">
        <f>(D6121-H6121*VLOOKUP(I6121,Sheet2!$G$3:$I$7,3))/M6121/VLOOKUP(I6121,Sheet2!$G$3:$H$7,2)</f>
        <v>2.89874400379546E-7</v>
      </c>
      <c r="O6121" s="2">
        <v>8.4914214711664398E-12</v>
      </c>
    </row>
    <row r="6122" spans="1:15" x14ac:dyDescent="0.25">
      <c r="A6122">
        <v>6111</v>
      </c>
      <c r="B6122">
        <v>434898</v>
      </c>
      <c r="C6122">
        <v>3135</v>
      </c>
      <c r="D6122">
        <v>370</v>
      </c>
      <c r="E6122">
        <v>9.6074649262394498</v>
      </c>
      <c r="F6122">
        <f t="shared" si="481"/>
        <v>9.6061869262394506</v>
      </c>
      <c r="G6122">
        <f t="shared" si="482"/>
        <v>9.6059999882110247</v>
      </c>
      <c r="H6122" s="2">
        <f t="shared" si="478"/>
        <v>8.6979599999999994E-3</v>
      </c>
      <c r="I6122">
        <f>VLOOKUP(A6122,Sheet2!$B$2:$D$15,2)</f>
        <v>4</v>
      </c>
      <c r="J6122">
        <f>VLOOKUP(A6122,Sheet2!$B$2:$D$15,3)</f>
        <v>4</v>
      </c>
      <c r="L6122">
        <f t="shared" si="479"/>
        <v>1</v>
      </c>
      <c r="M6122" s="2">
        <f t="shared" si="480"/>
        <v>8.6979599999999994E-3</v>
      </c>
      <c r="N6122" s="2">
        <f>(D6122-H6122*VLOOKUP(I6122,Sheet2!$G$3:$I$7,3))/M6122/VLOOKUP(I6122,Sheet2!$G$3:$H$7,2)</f>
        <v>2.962371022630594E-7</v>
      </c>
      <c r="O6122" s="2">
        <v>8.4256375584944007E-12</v>
      </c>
    </row>
    <row r="6123" spans="1:15" x14ac:dyDescent="0.25">
      <c r="A6123">
        <v>6112</v>
      </c>
      <c r="B6123">
        <v>404649</v>
      </c>
      <c r="C6123">
        <v>2980</v>
      </c>
      <c r="D6123">
        <v>349</v>
      </c>
      <c r="E6123">
        <v>9.6070910501825999</v>
      </c>
      <c r="F6123">
        <f t="shared" si="481"/>
        <v>9.6058130501826007</v>
      </c>
      <c r="G6123">
        <f t="shared" si="482"/>
        <v>9.6056260216415303</v>
      </c>
      <c r="H6123" s="2">
        <f t="shared" si="478"/>
        <v>8.0929799999999996E-3</v>
      </c>
      <c r="I6123">
        <f>VLOOKUP(A6123,Sheet2!$B$2:$D$15,2)</f>
        <v>4</v>
      </c>
      <c r="J6123">
        <f>VLOOKUP(A6123,Sheet2!$B$2:$D$15,3)</f>
        <v>4</v>
      </c>
      <c r="L6123">
        <f t="shared" si="479"/>
        <v>1</v>
      </c>
      <c r="M6123" s="2">
        <f t="shared" si="480"/>
        <v>8.0929799999999996E-3</v>
      </c>
      <c r="N6123" s="2">
        <f>(D6123-H6123*VLOOKUP(I6123,Sheet2!$G$3:$I$7,3))/M6123/VLOOKUP(I6123,Sheet2!$G$3:$H$7,2)</f>
        <v>3.0208793707633038E-7</v>
      </c>
      <c r="O6123" s="2">
        <v>8.5776861548428902E-12</v>
      </c>
    </row>
    <row r="6124" spans="1:15" x14ac:dyDescent="0.25">
      <c r="A6124">
        <v>6113</v>
      </c>
      <c r="B6124">
        <v>423898</v>
      </c>
      <c r="C6124">
        <v>2918</v>
      </c>
      <c r="D6124">
        <v>373</v>
      </c>
      <c r="E6124">
        <v>9.6067169931004592</v>
      </c>
      <c r="F6124">
        <f t="shared" si="481"/>
        <v>9.60543899310046</v>
      </c>
      <c r="G6124">
        <f t="shared" si="482"/>
        <v>9.6052518740029154</v>
      </c>
      <c r="H6124" s="2">
        <f t="shared" si="478"/>
        <v>8.4779599999999997E-3</v>
      </c>
      <c r="I6124">
        <f>VLOOKUP(A6124,Sheet2!$B$2:$D$15,2)</f>
        <v>4</v>
      </c>
      <c r="J6124">
        <f>VLOOKUP(A6124,Sheet2!$B$2:$D$15,3)</f>
        <v>4</v>
      </c>
      <c r="L6124">
        <f t="shared" si="479"/>
        <v>1</v>
      </c>
      <c r="M6124" s="2">
        <f t="shared" si="480"/>
        <v>8.4779599999999997E-3</v>
      </c>
      <c r="N6124" s="2">
        <f>(D6124-H6124*VLOOKUP(I6124,Sheet2!$G$3:$I$7,3))/M6124/VLOOKUP(I6124,Sheet2!$G$3:$H$7,2)</f>
        <v>3.1081433104190161E-7</v>
      </c>
      <c r="O6124" s="2">
        <v>8.0434858746402303E-12</v>
      </c>
    </row>
    <row r="6125" spans="1:15" x14ac:dyDescent="0.25">
      <c r="A6125">
        <v>6114</v>
      </c>
      <c r="B6125">
        <v>444449</v>
      </c>
      <c r="C6125">
        <v>3311</v>
      </c>
      <c r="D6125">
        <v>391</v>
      </c>
      <c r="E6125">
        <v>9.6063427549053699</v>
      </c>
      <c r="F6125">
        <f t="shared" si="481"/>
        <v>9.6050647549053707</v>
      </c>
      <c r="G6125">
        <f t="shared" si="482"/>
        <v>9.6048775452075148</v>
      </c>
      <c r="H6125" s="2">
        <f t="shared" si="478"/>
        <v>8.8889799999999995E-3</v>
      </c>
      <c r="I6125">
        <f>VLOOKUP(A6125,Sheet2!$B$2:$D$15,2)</f>
        <v>4</v>
      </c>
      <c r="J6125">
        <f>VLOOKUP(A6125,Sheet2!$B$2:$D$15,3)</f>
        <v>4</v>
      </c>
      <c r="L6125">
        <f t="shared" si="479"/>
        <v>1</v>
      </c>
      <c r="M6125" s="2">
        <f t="shared" si="480"/>
        <v>8.8889799999999995E-3</v>
      </c>
      <c r="N6125" s="2">
        <f>(D6125-H6125*VLOOKUP(I6125,Sheet2!$G$3:$I$7,3))/M6125/VLOOKUP(I6125,Sheet2!$G$3:$H$7,2)</f>
        <v>3.1072049132746394E-7</v>
      </c>
      <c r="O6125" s="2">
        <v>8.0676468731848899E-12</v>
      </c>
    </row>
    <row r="6126" spans="1:15" x14ac:dyDescent="0.25">
      <c r="A6126">
        <v>6115</v>
      </c>
      <c r="B6126">
        <v>410848</v>
      </c>
      <c r="C6126">
        <v>3137</v>
      </c>
      <c r="D6126">
        <v>367</v>
      </c>
      <c r="E6126">
        <v>9.6059683355096599</v>
      </c>
      <c r="F6126">
        <f t="shared" si="481"/>
        <v>9.6046903355096607</v>
      </c>
      <c r="G6126">
        <f t="shared" si="482"/>
        <v>9.6045030351676246</v>
      </c>
      <c r="H6126" s="2">
        <f t="shared" si="478"/>
        <v>8.2169600000000006E-3</v>
      </c>
      <c r="I6126">
        <f>VLOOKUP(A6126,Sheet2!$B$2:$D$15,2)</f>
        <v>4</v>
      </c>
      <c r="J6126">
        <f>VLOOKUP(A6126,Sheet2!$B$2:$D$15,3)</f>
        <v>4</v>
      </c>
      <c r="L6126">
        <f t="shared" si="479"/>
        <v>1</v>
      </c>
      <c r="M6126" s="2">
        <f t="shared" si="480"/>
        <v>8.2169600000000006E-3</v>
      </c>
      <c r="N6126" s="2">
        <f>(D6126-H6126*VLOOKUP(I6126,Sheet2!$G$3:$I$7,3))/M6126/VLOOKUP(I6126,Sheet2!$G$3:$H$7,2)</f>
        <v>3.1748719915881293E-7</v>
      </c>
      <c r="O6126" s="2">
        <v>8.4074647957063705E-12</v>
      </c>
    </row>
    <row r="6127" spans="1:15" x14ac:dyDescent="0.25">
      <c r="A6127">
        <v>6116</v>
      </c>
      <c r="B6127">
        <v>437098</v>
      </c>
      <c r="C6127">
        <v>3168</v>
      </c>
      <c r="D6127">
        <v>383</v>
      </c>
      <c r="E6127">
        <v>9.6055937348255895</v>
      </c>
      <c r="F6127">
        <f t="shared" si="481"/>
        <v>9.6043157348255903</v>
      </c>
      <c r="G6127">
        <f t="shared" si="482"/>
        <v>9.6041283437954803</v>
      </c>
      <c r="H6127" s="2">
        <f t="shared" si="478"/>
        <v>8.74196E-3</v>
      </c>
      <c r="I6127">
        <f>VLOOKUP(A6127,Sheet2!$B$2:$D$15,2)</f>
        <v>4</v>
      </c>
      <c r="J6127">
        <f>VLOOKUP(A6127,Sheet2!$B$2:$D$15,3)</f>
        <v>4</v>
      </c>
      <c r="L6127">
        <f t="shared" si="479"/>
        <v>1</v>
      </c>
      <c r="M6127" s="2">
        <f t="shared" si="480"/>
        <v>8.74196E-3</v>
      </c>
      <c r="N6127" s="2">
        <f>(D6127-H6127*VLOOKUP(I6127,Sheet2!$G$3:$I$7,3))/M6127/VLOOKUP(I6127,Sheet2!$G$3:$H$7,2)</f>
        <v>3.0896685251362395E-7</v>
      </c>
      <c r="O6127" s="2">
        <v>8.1076966124999995E-12</v>
      </c>
    </row>
    <row r="6128" spans="1:15" x14ac:dyDescent="0.25">
      <c r="A6128">
        <v>6117</v>
      </c>
      <c r="B6128">
        <v>409849</v>
      </c>
      <c r="C6128">
        <v>2875</v>
      </c>
      <c r="D6128">
        <v>352</v>
      </c>
      <c r="E6128">
        <v>9.6052189527653695</v>
      </c>
      <c r="F6128">
        <f t="shared" si="481"/>
        <v>9.6039409527653703</v>
      </c>
      <c r="G6128">
        <f t="shared" si="482"/>
        <v>9.6037534710032801</v>
      </c>
      <c r="H6128" s="2">
        <f t="shared" si="478"/>
        <v>8.1969799999999995E-3</v>
      </c>
      <c r="I6128">
        <f>VLOOKUP(A6128,Sheet2!$B$2:$D$15,2)</f>
        <v>4</v>
      </c>
      <c r="J6128">
        <f>VLOOKUP(A6128,Sheet2!$B$2:$D$15,3)</f>
        <v>4</v>
      </c>
      <c r="L6128">
        <f t="shared" si="479"/>
        <v>1</v>
      </c>
      <c r="M6128" s="2">
        <f t="shared" si="480"/>
        <v>8.1969799999999995E-3</v>
      </c>
      <c r="N6128" s="2">
        <f>(D6128-H6128*VLOOKUP(I6128,Sheet2!$G$3:$I$7,3))/M6128/VLOOKUP(I6128,Sheet2!$G$3:$H$7,2)</f>
        <v>3.002764473013232E-7</v>
      </c>
      <c r="O6128" s="2">
        <v>8.3181800346020697E-12</v>
      </c>
    </row>
    <row r="6129" spans="1:15" x14ac:dyDescent="0.25">
      <c r="A6129">
        <v>6118</v>
      </c>
      <c r="B6129">
        <v>442448</v>
      </c>
      <c r="C6129">
        <v>3318</v>
      </c>
      <c r="D6129">
        <v>372</v>
      </c>
      <c r="E6129">
        <v>9.6048439892411892</v>
      </c>
      <c r="F6129">
        <f t="shared" si="481"/>
        <v>9.60356598924119</v>
      </c>
      <c r="G6129">
        <f t="shared" si="482"/>
        <v>9.603378416703185</v>
      </c>
      <c r="H6129" s="2">
        <f t="shared" si="478"/>
        <v>8.8489599999999995E-3</v>
      </c>
      <c r="I6129">
        <f>VLOOKUP(A6129,Sheet2!$B$2:$D$15,2)</f>
        <v>4</v>
      </c>
      <c r="J6129">
        <f>VLOOKUP(A6129,Sheet2!$B$2:$D$15,3)</f>
        <v>4</v>
      </c>
      <c r="L6129">
        <f t="shared" si="479"/>
        <v>1</v>
      </c>
      <c r="M6129" s="2">
        <f t="shared" si="480"/>
        <v>8.8489599999999995E-3</v>
      </c>
      <c r="N6129" s="2">
        <f>(D6129-H6129*VLOOKUP(I6129,Sheet2!$G$3:$I$7,3))/M6129/VLOOKUP(I6129,Sheet2!$G$3:$H$7,2)</f>
        <v>2.9123838462372988E-7</v>
      </c>
      <c r="O6129" s="2">
        <v>8.9272517756366102E-12</v>
      </c>
    </row>
    <row r="6130" spans="1:15" x14ac:dyDescent="0.25">
      <c r="A6130">
        <v>6119</v>
      </c>
      <c r="B6130">
        <v>408299</v>
      </c>
      <c r="C6130">
        <v>3009</v>
      </c>
      <c r="D6130">
        <v>340</v>
      </c>
      <c r="E6130">
        <v>9.6044688441651793</v>
      </c>
      <c r="F6130">
        <f t="shared" si="481"/>
        <v>9.6031908441651801</v>
      </c>
      <c r="G6130">
        <f t="shared" si="482"/>
        <v>9.6030031808073151</v>
      </c>
      <c r="H6130" s="2">
        <f t="shared" si="478"/>
        <v>8.1659799999999998E-3</v>
      </c>
      <c r="I6130">
        <f>VLOOKUP(A6130,Sheet2!$B$2:$D$15,2)</f>
        <v>4</v>
      </c>
      <c r="J6130">
        <f>VLOOKUP(A6130,Sheet2!$B$2:$D$15,3)</f>
        <v>4</v>
      </c>
      <c r="L6130">
        <f t="shared" si="479"/>
        <v>1</v>
      </c>
      <c r="M6130" s="2">
        <f t="shared" si="480"/>
        <v>8.1659799999999998E-3</v>
      </c>
      <c r="N6130" s="2">
        <f>(D6130-H6130*VLOOKUP(I6130,Sheet2!$G$3:$I$7,3))/M6130/VLOOKUP(I6130,Sheet2!$G$3:$H$7,2)</f>
        <v>2.8721153897021542E-7</v>
      </c>
      <c r="O6130" s="2">
        <v>8.9701769676375403E-12</v>
      </c>
    </row>
    <row r="6131" spans="1:15" x14ac:dyDescent="0.25">
      <c r="A6131">
        <v>6120</v>
      </c>
      <c r="B6131">
        <v>429348</v>
      </c>
      <c r="C6131">
        <v>3111</v>
      </c>
      <c r="D6131">
        <v>362</v>
      </c>
      <c r="E6131">
        <v>9.6040935174494493</v>
      </c>
      <c r="F6131">
        <f t="shared" si="481"/>
        <v>9.6028155174494501</v>
      </c>
      <c r="G6131">
        <f t="shared" si="482"/>
        <v>9.6026277632277441</v>
      </c>
      <c r="H6131" s="2">
        <f t="shared" si="478"/>
        <v>8.5869599999999994E-3</v>
      </c>
      <c r="I6131">
        <f>VLOOKUP(A6131,Sheet2!$B$2:$D$15,2)</f>
        <v>4</v>
      </c>
      <c r="J6131">
        <f>VLOOKUP(A6131,Sheet2!$B$2:$D$15,3)</f>
        <v>4</v>
      </c>
      <c r="L6131">
        <f t="shared" si="479"/>
        <v>1</v>
      </c>
      <c r="M6131" s="2">
        <f t="shared" si="480"/>
        <v>8.5869599999999994E-3</v>
      </c>
      <c r="N6131" s="2">
        <f>(D6131-H6131*VLOOKUP(I6131,Sheet2!$G$3:$I$7,3))/M6131/VLOOKUP(I6131,Sheet2!$G$3:$H$7,2)</f>
        <v>2.9241944949085589E-7</v>
      </c>
      <c r="O6131" s="2">
        <v>9.3434855292153593E-12</v>
      </c>
    </row>
    <row r="6132" spans="1:15" x14ac:dyDescent="0.25">
      <c r="A6132">
        <v>6121</v>
      </c>
      <c r="B6132">
        <v>427849</v>
      </c>
      <c r="C6132">
        <v>3078</v>
      </c>
      <c r="D6132">
        <v>368</v>
      </c>
      <c r="E6132">
        <v>9.6037180090060392</v>
      </c>
      <c r="F6132">
        <f t="shared" si="481"/>
        <v>9.60244000900604</v>
      </c>
      <c r="G6132">
        <f t="shared" si="482"/>
        <v>9.6022521638765053</v>
      </c>
      <c r="H6132" s="2">
        <f t="shared" si="478"/>
        <v>8.5569800000000005E-3</v>
      </c>
      <c r="I6132">
        <f>VLOOKUP(A6132,Sheet2!$B$2:$D$15,2)</f>
        <v>4</v>
      </c>
      <c r="J6132">
        <f>VLOOKUP(A6132,Sheet2!$B$2:$D$15,3)</f>
        <v>4</v>
      </c>
      <c r="L6132">
        <f t="shared" si="479"/>
        <v>1</v>
      </c>
      <c r="M6132" s="2">
        <f t="shared" si="480"/>
        <v>8.5569800000000005E-3</v>
      </c>
      <c r="N6132" s="2">
        <f>(D6132-H6132*VLOOKUP(I6132,Sheet2!$G$3:$I$7,3))/M6132/VLOOKUP(I6132,Sheet2!$G$3:$H$7,2)</f>
        <v>3.0090826822079748E-7</v>
      </c>
      <c r="O6132" s="2">
        <v>8.9418781613285798E-12</v>
      </c>
    </row>
    <row r="6133" spans="1:15" x14ac:dyDescent="0.25">
      <c r="A6133">
        <v>6122</v>
      </c>
      <c r="B6133">
        <v>421948</v>
      </c>
      <c r="C6133">
        <v>3129</v>
      </c>
      <c r="D6133">
        <v>365</v>
      </c>
      <c r="E6133">
        <v>9.6033423187469698</v>
      </c>
      <c r="F6133">
        <f t="shared" si="481"/>
        <v>9.6020643187469705</v>
      </c>
      <c r="G6133">
        <f t="shared" si="482"/>
        <v>9.6018763826655853</v>
      </c>
      <c r="H6133" s="2">
        <f t="shared" si="478"/>
        <v>8.4389600000000006E-3</v>
      </c>
      <c r="I6133">
        <f>VLOOKUP(A6133,Sheet2!$B$2:$D$15,2)</f>
        <v>4</v>
      </c>
      <c r="J6133">
        <f>VLOOKUP(A6133,Sheet2!$B$2:$D$15,3)</f>
        <v>4</v>
      </c>
      <c r="L6133">
        <f t="shared" si="479"/>
        <v>1</v>
      </c>
      <c r="M6133" s="2">
        <f t="shared" si="480"/>
        <v>8.4389600000000006E-3</v>
      </c>
      <c r="N6133" s="2">
        <f>(D6133-H6133*VLOOKUP(I6133,Sheet2!$G$3:$I$7,3))/M6133/VLOOKUP(I6133,Sheet2!$G$3:$H$7,2)</f>
        <v>3.0336775100249313E-7</v>
      </c>
      <c r="O6133" s="2">
        <v>9.2262061152796697E-12</v>
      </c>
    </row>
    <row r="6134" spans="1:15" x14ac:dyDescent="0.25">
      <c r="A6134">
        <v>6123</v>
      </c>
      <c r="B6134">
        <v>425249</v>
      </c>
      <c r="C6134">
        <v>3052</v>
      </c>
      <c r="D6134">
        <v>369</v>
      </c>
      <c r="E6134">
        <v>9.6029664465841993</v>
      </c>
      <c r="F6134">
        <f t="shared" si="481"/>
        <v>9.6016884465842001</v>
      </c>
      <c r="G6134">
        <f t="shared" si="482"/>
        <v>9.6015004195069267</v>
      </c>
      <c r="H6134" s="2">
        <f t="shared" si="478"/>
        <v>8.5049800000000005E-3</v>
      </c>
      <c r="I6134">
        <f>VLOOKUP(A6134,Sheet2!$B$2:$D$15,2)</f>
        <v>4</v>
      </c>
      <c r="J6134">
        <f>VLOOKUP(A6134,Sheet2!$B$2:$D$15,3)</f>
        <v>4</v>
      </c>
      <c r="L6134">
        <f t="shared" si="479"/>
        <v>1</v>
      </c>
      <c r="M6134" s="2">
        <f t="shared" si="480"/>
        <v>8.5049800000000005E-3</v>
      </c>
      <c r="N6134" s="2">
        <f>(D6134-H6134*VLOOKUP(I6134,Sheet2!$G$3:$I$7,3))/M6134/VLOOKUP(I6134,Sheet2!$G$3:$H$7,2)</f>
        <v>3.0471345411746999E-7</v>
      </c>
      <c r="O6134" s="2">
        <v>9.7216871233725903E-12</v>
      </c>
    </row>
    <row r="6135" spans="1:15" x14ac:dyDescent="0.25">
      <c r="A6135">
        <v>6124</v>
      </c>
      <c r="B6135">
        <v>408548</v>
      </c>
      <c r="C6135">
        <v>2949</v>
      </c>
      <c r="D6135">
        <v>354</v>
      </c>
      <c r="E6135">
        <v>9.6025903924296507</v>
      </c>
      <c r="F6135">
        <f t="shared" si="481"/>
        <v>9.6013123924296515</v>
      </c>
      <c r="G6135">
        <f t="shared" si="482"/>
        <v>9.601124274312431</v>
      </c>
      <c r="H6135" s="2">
        <f t="shared" si="478"/>
        <v>8.1709599999999997E-3</v>
      </c>
      <c r="I6135">
        <f>VLOOKUP(A6135,Sheet2!$B$2:$D$15,2)</f>
        <v>4</v>
      </c>
      <c r="J6135">
        <f>VLOOKUP(A6135,Sheet2!$B$2:$D$15,3)</f>
        <v>4</v>
      </c>
      <c r="L6135">
        <f t="shared" si="479"/>
        <v>1</v>
      </c>
      <c r="M6135" s="2">
        <f t="shared" si="480"/>
        <v>8.1709599999999997E-3</v>
      </c>
      <c r="N6135" s="2">
        <f>(D6135-H6135*VLOOKUP(I6135,Sheet2!$G$3:$I$7,3))/M6135/VLOOKUP(I6135,Sheet2!$G$3:$H$7,2)</f>
        <v>3.0409162644291489E-7</v>
      </c>
      <c r="O6135" s="2">
        <v>9.3913899144421603E-12</v>
      </c>
    </row>
    <row r="6136" spans="1:15" x14ac:dyDescent="0.25">
      <c r="A6136">
        <v>6125</v>
      </c>
      <c r="B6136">
        <v>442148</v>
      </c>
      <c r="C6136">
        <v>3087</v>
      </c>
      <c r="D6136">
        <v>379</v>
      </c>
      <c r="E6136">
        <v>9.6022141561952097</v>
      </c>
      <c r="F6136">
        <f t="shared" si="481"/>
        <v>9.6009361561952105</v>
      </c>
      <c r="G6136">
        <f t="shared" si="482"/>
        <v>9.6007479469939661</v>
      </c>
      <c r="H6136" s="2">
        <f t="shared" si="478"/>
        <v>8.8429600000000004E-3</v>
      </c>
      <c r="I6136">
        <f>VLOOKUP(A6136,Sheet2!$B$2:$D$15,2)</f>
        <v>4</v>
      </c>
      <c r="J6136">
        <f>VLOOKUP(A6136,Sheet2!$B$2:$D$15,3)</f>
        <v>4</v>
      </c>
      <c r="L6136">
        <f t="shared" si="479"/>
        <v>1</v>
      </c>
      <c r="M6136" s="2">
        <f t="shared" si="480"/>
        <v>8.8429600000000004E-3</v>
      </c>
      <c r="N6136" s="2">
        <f>(D6136-H6136*VLOOKUP(I6136,Sheet2!$G$3:$I$7,3))/M6136/VLOOKUP(I6136,Sheet2!$G$3:$H$7,2)</f>
        <v>2.9943952206048652E-7</v>
      </c>
      <c r="O6136" s="2">
        <v>9.0836551029458302E-12</v>
      </c>
    </row>
    <row r="6137" spans="1:15" x14ac:dyDescent="0.25">
      <c r="A6137">
        <v>6126</v>
      </c>
      <c r="B6137">
        <v>423849</v>
      </c>
      <c r="C6137">
        <v>3127</v>
      </c>
      <c r="D6137">
        <v>361</v>
      </c>
      <c r="E6137">
        <v>9.6018377377927209</v>
      </c>
      <c r="F6137">
        <f t="shared" si="481"/>
        <v>9.6005597377927216</v>
      </c>
      <c r="G6137">
        <f t="shared" si="482"/>
        <v>9.6003714374633518</v>
      </c>
      <c r="H6137" s="2">
        <f t="shared" si="478"/>
        <v>8.4769800000000003E-3</v>
      </c>
      <c r="I6137">
        <f>VLOOKUP(A6137,Sheet2!$B$2:$D$15,2)</f>
        <v>4</v>
      </c>
      <c r="J6137">
        <f>VLOOKUP(A6137,Sheet2!$B$2:$D$15,3)</f>
        <v>4</v>
      </c>
      <c r="L6137">
        <f t="shared" si="479"/>
        <v>1</v>
      </c>
      <c r="M6137" s="2">
        <f t="shared" si="480"/>
        <v>8.4769800000000003E-3</v>
      </c>
      <c r="N6137" s="2">
        <f>(D6137-H6137*VLOOKUP(I6137,Sheet2!$G$3:$I$7,3))/M6137/VLOOKUP(I6137,Sheet2!$G$3:$H$7,2)</f>
        <v>2.9670920929387586E-7</v>
      </c>
      <c r="O6137" s="2">
        <v>9.5797577888927204E-12</v>
      </c>
    </row>
    <row r="6138" spans="1:15" x14ac:dyDescent="0.25">
      <c r="A6138">
        <v>6127</v>
      </c>
      <c r="B6138">
        <v>425798</v>
      </c>
      <c r="C6138">
        <v>3099</v>
      </c>
      <c r="D6138">
        <v>360</v>
      </c>
      <c r="E6138">
        <v>9.6014611371339793</v>
      </c>
      <c r="F6138">
        <f t="shared" si="481"/>
        <v>9.6001831371339801</v>
      </c>
      <c r="G6138">
        <f t="shared" si="482"/>
        <v>9.59999474563236</v>
      </c>
      <c r="H6138" s="2">
        <f t="shared" si="478"/>
        <v>8.5159599999999995E-3</v>
      </c>
      <c r="I6138">
        <f>VLOOKUP(A6138,Sheet2!$B$2:$D$15,2)</f>
        <v>4</v>
      </c>
      <c r="J6138">
        <f>VLOOKUP(A6138,Sheet2!$B$2:$D$15,3)</f>
        <v>4</v>
      </c>
      <c r="L6138">
        <f t="shared" si="479"/>
        <v>1</v>
      </c>
      <c r="M6138" s="2">
        <f t="shared" si="480"/>
        <v>8.5159599999999995E-3</v>
      </c>
      <c r="N6138" s="2">
        <f>(D6138-H6138*VLOOKUP(I6138,Sheet2!$G$3:$I$7,3))/M6138/VLOOKUP(I6138,Sheet2!$G$3:$H$7,2)</f>
        <v>2.9358566338968245E-7</v>
      </c>
      <c r="O6138" s="2">
        <v>9.9541247365119201E-12</v>
      </c>
    </row>
    <row r="6139" spans="1:15" x14ac:dyDescent="0.25">
      <c r="A6139">
        <v>6128</v>
      </c>
      <c r="B6139">
        <v>407249</v>
      </c>
      <c r="C6139">
        <v>2888</v>
      </c>
      <c r="D6139">
        <v>348</v>
      </c>
      <c r="E6139">
        <v>9.6010843541307391</v>
      </c>
      <c r="F6139">
        <f t="shared" si="481"/>
        <v>9.5998063541307399</v>
      </c>
      <c r="G6139">
        <f t="shared" si="482"/>
        <v>9.59961787141272</v>
      </c>
      <c r="H6139" s="2">
        <f t="shared" si="478"/>
        <v>8.1449799999999996E-3</v>
      </c>
      <c r="I6139">
        <f>VLOOKUP(A6139,Sheet2!$B$2:$D$15,2)</f>
        <v>4</v>
      </c>
      <c r="J6139">
        <f>VLOOKUP(A6139,Sheet2!$B$2:$D$15,3)</f>
        <v>4</v>
      </c>
      <c r="L6139">
        <f t="shared" si="479"/>
        <v>1</v>
      </c>
      <c r="M6139" s="2">
        <f t="shared" si="480"/>
        <v>8.1449799999999996E-3</v>
      </c>
      <c r="N6139" s="2">
        <f>(D6139-H6139*VLOOKUP(I6139,Sheet2!$G$3:$I$7,3))/M6139/VLOOKUP(I6139,Sheet2!$G$3:$H$7,2)</f>
        <v>2.9810703439419129E-7</v>
      </c>
      <c r="O6139" s="2">
        <v>9.3552887925007902E-12</v>
      </c>
    </row>
    <row r="6140" spans="1:15" x14ac:dyDescent="0.25">
      <c r="A6140">
        <v>6129</v>
      </c>
      <c r="B6140">
        <v>435748</v>
      </c>
      <c r="C6140">
        <v>3200</v>
      </c>
      <c r="D6140">
        <v>372</v>
      </c>
      <c r="E6140">
        <v>9.6007073886946994</v>
      </c>
      <c r="F6140">
        <f t="shared" si="481"/>
        <v>9.5994293886947002</v>
      </c>
      <c r="G6140">
        <f t="shared" si="482"/>
        <v>9.5992408147161257</v>
      </c>
      <c r="H6140" s="2">
        <f t="shared" si="478"/>
        <v>8.7149600000000008E-3</v>
      </c>
      <c r="I6140">
        <f>VLOOKUP(A6140,Sheet2!$B$2:$D$15,2)</f>
        <v>4</v>
      </c>
      <c r="J6140">
        <f>VLOOKUP(A6140,Sheet2!$B$2:$D$15,3)</f>
        <v>4</v>
      </c>
      <c r="L6140">
        <f t="shared" si="479"/>
        <v>1</v>
      </c>
      <c r="M6140" s="2">
        <f t="shared" si="480"/>
        <v>8.7149600000000008E-3</v>
      </c>
      <c r="N6140" s="2">
        <f>(D6140-H6140*VLOOKUP(I6140,Sheet2!$G$3:$I$7,3))/M6140/VLOOKUP(I6140,Sheet2!$G$3:$H$7,2)</f>
        <v>2.9770221733662574E-7</v>
      </c>
      <c r="O6140" s="2">
        <v>1.0268979952299799E-11</v>
      </c>
    </row>
    <row r="6141" spans="1:15" x14ac:dyDescent="0.25">
      <c r="A6141">
        <v>6130</v>
      </c>
      <c r="B6141">
        <v>428049</v>
      </c>
      <c r="C6141">
        <v>3179</v>
      </c>
      <c r="D6141">
        <v>375</v>
      </c>
      <c r="E6141">
        <v>9.6003302407375504</v>
      </c>
      <c r="F6141">
        <f t="shared" si="481"/>
        <v>9.5990522407375511</v>
      </c>
      <c r="G6141">
        <f t="shared" si="482"/>
        <v>9.5988635754542262</v>
      </c>
      <c r="H6141" s="2">
        <f t="shared" si="478"/>
        <v>8.5609799999999993E-3</v>
      </c>
      <c r="I6141">
        <f>VLOOKUP(A6141,Sheet2!$B$2:$D$15,2)</f>
        <v>4</v>
      </c>
      <c r="J6141">
        <f>VLOOKUP(A6141,Sheet2!$B$2:$D$15,3)</f>
        <v>4</v>
      </c>
      <c r="L6141">
        <f t="shared" si="479"/>
        <v>1</v>
      </c>
      <c r="M6141" s="2">
        <f t="shared" si="480"/>
        <v>8.5609799999999993E-3</v>
      </c>
      <c r="N6141" s="2">
        <f>(D6141-H6141*VLOOKUP(I6141,Sheet2!$G$3:$I$7,3))/M6141/VLOOKUP(I6141,Sheet2!$G$3:$H$7,2)</f>
        <v>3.0888396340138628E-7</v>
      </c>
      <c r="O6141" s="2">
        <v>1.00188337184594E-11</v>
      </c>
    </row>
    <row r="6142" spans="1:15" x14ac:dyDescent="0.25">
      <c r="A6142">
        <v>6131</v>
      </c>
      <c r="B6142">
        <v>412598</v>
      </c>
      <c r="C6142">
        <v>2906</v>
      </c>
      <c r="D6142">
        <v>366</v>
      </c>
      <c r="E6142">
        <v>9.5999529101709005</v>
      </c>
      <c r="F6142">
        <f t="shared" si="481"/>
        <v>9.5986749101709012</v>
      </c>
      <c r="G6142">
        <f t="shared" si="482"/>
        <v>9.5984861535386212</v>
      </c>
      <c r="H6142" s="2">
        <f t="shared" si="478"/>
        <v>8.2519599999999992E-3</v>
      </c>
      <c r="I6142">
        <f>VLOOKUP(A6142,Sheet2!$B$2:$D$15,2)</f>
        <v>4</v>
      </c>
      <c r="J6142">
        <f>VLOOKUP(A6142,Sheet2!$B$2:$D$15,3)</f>
        <v>4</v>
      </c>
      <c r="L6142">
        <f t="shared" si="479"/>
        <v>1</v>
      </c>
      <c r="M6142" s="2">
        <f t="shared" si="480"/>
        <v>8.2519599999999992E-3</v>
      </c>
      <c r="N6142" s="2">
        <f>(D6142-H6142*VLOOKUP(I6142,Sheet2!$G$3:$I$7,3))/M6142/VLOOKUP(I6142,Sheet2!$G$3:$H$7,2)</f>
        <v>3.1438099142506753E-7</v>
      </c>
      <c r="O6142" s="2">
        <v>1.01989038038585E-11</v>
      </c>
    </row>
    <row r="6143" spans="1:15" x14ac:dyDescent="0.25">
      <c r="A6143">
        <v>6132</v>
      </c>
      <c r="B6143">
        <v>421299</v>
      </c>
      <c r="C6143">
        <v>3090</v>
      </c>
      <c r="D6143">
        <v>386</v>
      </c>
      <c r="E6143">
        <v>9.5995753969063404</v>
      </c>
      <c r="F6143">
        <f t="shared" si="481"/>
        <v>9.5982973969063412</v>
      </c>
      <c r="G6143">
        <f t="shared" si="482"/>
        <v>9.5981085488808766</v>
      </c>
      <c r="H6143" s="2">
        <f t="shared" si="478"/>
        <v>8.4259799999999996E-3</v>
      </c>
      <c r="I6143">
        <f>VLOOKUP(A6143,Sheet2!$B$2:$D$15,2)</f>
        <v>4</v>
      </c>
      <c r="J6143">
        <f>VLOOKUP(A6143,Sheet2!$B$2:$D$15,3)</f>
        <v>4</v>
      </c>
      <c r="L6143">
        <f t="shared" si="479"/>
        <v>1</v>
      </c>
      <c r="M6143" s="2">
        <f t="shared" si="480"/>
        <v>8.4259799999999996E-3</v>
      </c>
      <c r="N6143" s="2">
        <f>(D6143-H6143*VLOOKUP(I6143,Sheet2!$G$3:$I$7,3))/M6143/VLOOKUP(I6143,Sheet2!$G$3:$H$7,2)</f>
        <v>3.2895695017078133E-7</v>
      </c>
      <c r="O6143" s="2">
        <v>9.3346442420341093E-12</v>
      </c>
    </row>
    <row r="6144" spans="1:15" x14ac:dyDescent="0.25">
      <c r="A6144">
        <v>6133</v>
      </c>
      <c r="B6144">
        <v>418748</v>
      </c>
      <c r="C6144">
        <v>2995</v>
      </c>
      <c r="D6144">
        <v>388</v>
      </c>
      <c r="E6144">
        <v>9.5991977008554095</v>
      </c>
      <c r="F6144">
        <f t="shared" si="481"/>
        <v>9.5979197008554102</v>
      </c>
      <c r="G6144">
        <f t="shared" si="482"/>
        <v>9.5977307613925102</v>
      </c>
      <c r="H6144" s="2">
        <f t="shared" si="478"/>
        <v>8.3749600000000007E-3</v>
      </c>
      <c r="I6144">
        <f>VLOOKUP(A6144,Sheet2!$B$2:$D$15,2)</f>
        <v>4</v>
      </c>
      <c r="J6144">
        <f>VLOOKUP(A6144,Sheet2!$B$2:$D$15,3)</f>
        <v>4</v>
      </c>
      <c r="L6144">
        <f t="shared" si="479"/>
        <v>1</v>
      </c>
      <c r="M6144" s="2">
        <f t="shared" si="480"/>
        <v>8.3749600000000007E-3</v>
      </c>
      <c r="N6144" s="2">
        <f>(D6144-H6144*VLOOKUP(I6144,Sheet2!$G$3:$I$7,3))/M6144/VLOOKUP(I6144,Sheet2!$G$3:$H$7,2)</f>
        <v>3.3413579479782588E-7</v>
      </c>
      <c r="O6144" s="2">
        <v>9.7403995268747892E-12</v>
      </c>
    </row>
    <row r="6145" spans="1:15" x14ac:dyDescent="0.25">
      <c r="A6145">
        <v>6134</v>
      </c>
      <c r="B6145">
        <v>450948</v>
      </c>
      <c r="C6145">
        <v>3372</v>
      </c>
      <c r="D6145">
        <v>418</v>
      </c>
      <c r="E6145">
        <v>9.5988198219296095</v>
      </c>
      <c r="F6145">
        <f t="shared" si="481"/>
        <v>9.5975418219296103</v>
      </c>
      <c r="G6145">
        <f t="shared" si="482"/>
        <v>9.5973527909850009</v>
      </c>
      <c r="H6145" s="2">
        <f t="shared" si="478"/>
        <v>9.0189599999999995E-3</v>
      </c>
      <c r="I6145">
        <f>VLOOKUP(A6145,Sheet2!$B$2:$D$15,2)</f>
        <v>4</v>
      </c>
      <c r="J6145">
        <f>VLOOKUP(A6145,Sheet2!$B$2:$D$15,3)</f>
        <v>4</v>
      </c>
      <c r="L6145">
        <f t="shared" si="479"/>
        <v>1</v>
      </c>
      <c r="M6145" s="2">
        <f t="shared" si="480"/>
        <v>9.0189599999999995E-3</v>
      </c>
      <c r="N6145" s="2">
        <f>(D6145-H6145*VLOOKUP(I6145,Sheet2!$G$3:$I$7,3))/M6145/VLOOKUP(I6145,Sheet2!$G$3:$H$7,2)</f>
        <v>3.3431807170671562E-7</v>
      </c>
      <c r="O6145" s="2">
        <v>9.7907587537288602E-12</v>
      </c>
    </row>
    <row r="6146" spans="1:15" x14ac:dyDescent="0.25">
      <c r="A6146">
        <v>6135</v>
      </c>
      <c r="B6146">
        <v>400649</v>
      </c>
      <c r="C6146">
        <v>2932</v>
      </c>
      <c r="D6146">
        <v>374</v>
      </c>
      <c r="E6146">
        <v>9.5984417600403908</v>
      </c>
      <c r="F6146">
        <f t="shared" si="481"/>
        <v>9.5971637600403916</v>
      </c>
      <c r="G6146">
        <f t="shared" si="482"/>
        <v>9.596974637569776</v>
      </c>
      <c r="H6146" s="2">
        <f t="shared" si="478"/>
        <v>8.0129799999999994E-3</v>
      </c>
      <c r="I6146">
        <f>VLOOKUP(A6146,Sheet2!$B$2:$D$15,2)</f>
        <v>4</v>
      </c>
      <c r="J6146">
        <f>VLOOKUP(A6146,Sheet2!$B$2:$D$15,3)</f>
        <v>4</v>
      </c>
      <c r="L6146">
        <f t="shared" si="479"/>
        <v>1</v>
      </c>
      <c r="M6146" s="2">
        <f t="shared" si="480"/>
        <v>8.0129799999999994E-3</v>
      </c>
      <c r="N6146" s="2">
        <f>(D6146-H6146*VLOOKUP(I6146,Sheet2!$G$3:$I$7,3))/M6146/VLOOKUP(I6146,Sheet2!$G$3:$H$7,2)</f>
        <v>3.3759270995310114E-7</v>
      </c>
      <c r="O6146" s="2">
        <v>9.7592917164634099E-12</v>
      </c>
    </row>
    <row r="6147" spans="1:15" x14ac:dyDescent="0.25">
      <c r="A6147">
        <v>6136</v>
      </c>
      <c r="B6147">
        <v>458298</v>
      </c>
      <c r="C6147">
        <v>3226</v>
      </c>
      <c r="D6147">
        <v>432</v>
      </c>
      <c r="E6147">
        <v>9.5980635150991596</v>
      </c>
      <c r="F6147">
        <f t="shared" si="481"/>
        <v>9.5967855150991603</v>
      </c>
      <c r="G6147">
        <f t="shared" si="482"/>
        <v>9.5965963010582307</v>
      </c>
      <c r="H6147" s="2">
        <f t="shared" si="478"/>
        <v>9.1659600000000008E-3</v>
      </c>
      <c r="I6147">
        <f>VLOOKUP(A6147,Sheet2!$B$2:$D$15,2)</f>
        <v>4</v>
      </c>
      <c r="J6147">
        <f>VLOOKUP(A6147,Sheet2!$B$2:$D$15,3)</f>
        <v>4</v>
      </c>
      <c r="L6147">
        <f t="shared" si="479"/>
        <v>1</v>
      </c>
      <c r="M6147" s="2">
        <f t="shared" si="480"/>
        <v>9.1659600000000008E-3</v>
      </c>
      <c r="N6147" s="2">
        <f>(D6147-H6147*VLOOKUP(I6147,Sheet2!$G$3:$I$7,3))/M6147/VLOOKUP(I6147,Sheet2!$G$3:$H$7,2)</f>
        <v>3.4215906091669613E-7</v>
      </c>
      <c r="O6147" s="2">
        <v>9.3355621406086008E-12</v>
      </c>
    </row>
    <row r="6148" spans="1:15" x14ac:dyDescent="0.25">
      <c r="A6148">
        <v>6137</v>
      </c>
      <c r="B6148">
        <v>397149</v>
      </c>
      <c r="C6148">
        <v>2922</v>
      </c>
      <c r="D6148">
        <v>377</v>
      </c>
      <c r="E6148">
        <v>9.5976850870173003</v>
      </c>
      <c r="F6148">
        <f t="shared" si="481"/>
        <v>9.5964070870173011</v>
      </c>
      <c r="G6148">
        <f t="shared" si="482"/>
        <v>9.5962177813617107</v>
      </c>
      <c r="H6148" s="2">
        <f t="shared" si="478"/>
        <v>7.9429800000000005E-3</v>
      </c>
      <c r="I6148">
        <f>VLOOKUP(A6148,Sheet2!$B$2:$D$15,2)</f>
        <v>4</v>
      </c>
      <c r="J6148">
        <f>VLOOKUP(A6148,Sheet2!$B$2:$D$15,3)</f>
        <v>4</v>
      </c>
      <c r="L6148">
        <f t="shared" si="479"/>
        <v>1</v>
      </c>
      <c r="M6148" s="2">
        <f t="shared" si="480"/>
        <v>7.9429800000000005E-3</v>
      </c>
      <c r="N6148" s="2">
        <f>(D6148-H6148*VLOOKUP(I6148,Sheet2!$G$3:$I$7,3))/M6148/VLOOKUP(I6148,Sheet2!$G$3:$H$7,2)</f>
        <v>3.4548294632493088E-7</v>
      </c>
      <c r="O6148" s="2">
        <v>9.71770385531135E-12</v>
      </c>
    </row>
    <row r="6149" spans="1:15" x14ac:dyDescent="0.25">
      <c r="A6149">
        <v>6138</v>
      </c>
      <c r="B6149">
        <v>426748</v>
      </c>
      <c r="C6149">
        <v>3157</v>
      </c>
      <c r="D6149">
        <v>397</v>
      </c>
      <c r="E6149">
        <v>9.5973064757061195</v>
      </c>
      <c r="F6149">
        <f t="shared" si="481"/>
        <v>9.5960284757061203</v>
      </c>
      <c r="G6149">
        <f t="shared" si="482"/>
        <v>9.5958390783915153</v>
      </c>
      <c r="H6149" s="2">
        <f t="shared" si="478"/>
        <v>8.5349599999999994E-3</v>
      </c>
      <c r="I6149">
        <f>VLOOKUP(A6149,Sheet2!$B$2:$D$15,2)</f>
        <v>4</v>
      </c>
      <c r="J6149">
        <f>VLOOKUP(A6149,Sheet2!$B$2:$D$15,3)</f>
        <v>4</v>
      </c>
      <c r="L6149">
        <f t="shared" si="479"/>
        <v>1</v>
      </c>
      <c r="M6149" s="2">
        <f t="shared" si="480"/>
        <v>8.5349599999999994E-3</v>
      </c>
      <c r="N6149" s="2">
        <f>(D6149-H6149*VLOOKUP(I6149,Sheet2!$G$3:$I$7,3))/M6149/VLOOKUP(I6149,Sheet2!$G$3:$H$7,2)</f>
        <v>3.3599570659967945E-7</v>
      </c>
      <c r="O6149" s="2">
        <v>9.4703915441435101E-12</v>
      </c>
    </row>
    <row r="6150" spans="1:15" x14ac:dyDescent="0.25">
      <c r="A6150">
        <v>6139</v>
      </c>
      <c r="B6150">
        <v>407599</v>
      </c>
      <c r="C6150">
        <v>2899</v>
      </c>
      <c r="D6150">
        <v>383</v>
      </c>
      <c r="E6150">
        <v>9.5969276810769095</v>
      </c>
      <c r="F6150">
        <f t="shared" si="481"/>
        <v>9.5956496810769103</v>
      </c>
      <c r="G6150">
        <f t="shared" si="482"/>
        <v>9.5954601920589155</v>
      </c>
      <c r="H6150" s="2">
        <f t="shared" si="478"/>
        <v>8.1519799999999996E-3</v>
      </c>
      <c r="I6150">
        <f>VLOOKUP(A6150,Sheet2!$B$2:$D$15,2)</f>
        <v>4</v>
      </c>
      <c r="J6150">
        <f>VLOOKUP(A6150,Sheet2!$B$2:$D$15,3)</f>
        <v>4</v>
      </c>
      <c r="L6150">
        <f t="shared" si="479"/>
        <v>1</v>
      </c>
      <c r="M6150" s="2">
        <f t="shared" si="480"/>
        <v>8.1519799999999996E-3</v>
      </c>
      <c r="N6150" s="2">
        <f>(D6150-H6150*VLOOKUP(I6150,Sheet2!$G$3:$I$7,3))/M6150/VLOOKUP(I6150,Sheet2!$G$3:$H$7,2)</f>
        <v>3.4067450889231817E-7</v>
      </c>
      <c r="O6150" s="2">
        <v>9.5640291454823805E-12</v>
      </c>
    </row>
    <row r="6151" spans="1:15" x14ac:dyDescent="0.25">
      <c r="A6151">
        <v>6140</v>
      </c>
      <c r="B6151">
        <v>459398</v>
      </c>
      <c r="C6151">
        <v>3188</v>
      </c>
      <c r="D6151">
        <v>436</v>
      </c>
      <c r="E6151">
        <v>9.59654870304092</v>
      </c>
      <c r="F6151">
        <f t="shared" si="481"/>
        <v>9.5952707030409208</v>
      </c>
      <c r="G6151">
        <f t="shared" si="482"/>
        <v>9.5950811222751256</v>
      </c>
      <c r="H6151" s="2">
        <f t="shared" si="478"/>
        <v>9.1879600000000002E-3</v>
      </c>
      <c r="I6151">
        <f>VLOOKUP(A6151,Sheet2!$B$2:$D$15,2)</f>
        <v>4</v>
      </c>
      <c r="J6151">
        <f>VLOOKUP(A6151,Sheet2!$B$2:$D$15,3)</f>
        <v>4</v>
      </c>
      <c r="L6151">
        <f t="shared" si="479"/>
        <v>1</v>
      </c>
      <c r="M6151" s="2">
        <f t="shared" si="480"/>
        <v>9.1879600000000002E-3</v>
      </c>
      <c r="N6151" s="2">
        <f>(D6151-H6151*VLOOKUP(I6151,Sheet2!$G$3:$I$7,3))/M6151/VLOOKUP(I6151,Sheet2!$G$3:$H$7,2)</f>
        <v>3.4538406414481565E-7</v>
      </c>
      <c r="O6151" s="2">
        <v>9.0225885241907401E-12</v>
      </c>
    </row>
    <row r="6152" spans="1:15" x14ac:dyDescent="0.25">
      <c r="A6152">
        <v>6141</v>
      </c>
      <c r="B6152">
        <v>420399</v>
      </c>
      <c r="C6152">
        <v>3147</v>
      </c>
      <c r="D6152">
        <v>403</v>
      </c>
      <c r="E6152">
        <v>9.5961695415093295</v>
      </c>
      <c r="F6152">
        <f t="shared" si="481"/>
        <v>9.5948915415093303</v>
      </c>
      <c r="G6152">
        <f t="shared" si="482"/>
        <v>9.5947018689513204</v>
      </c>
      <c r="H6152" s="2">
        <f t="shared" si="478"/>
        <v>8.4079800000000007E-3</v>
      </c>
      <c r="I6152">
        <f>VLOOKUP(A6152,Sheet2!$B$2:$D$15,2)</f>
        <v>4</v>
      </c>
      <c r="J6152">
        <f>VLOOKUP(A6152,Sheet2!$B$2:$D$15,3)</f>
        <v>4</v>
      </c>
      <c r="L6152">
        <f t="shared" si="479"/>
        <v>1</v>
      </c>
      <c r="M6152" s="2">
        <f t="shared" si="480"/>
        <v>8.4079800000000007E-3</v>
      </c>
      <c r="N6152" s="2">
        <f>(D6152-H6152*VLOOKUP(I6152,Sheet2!$G$3:$I$7,3))/M6152/VLOOKUP(I6152,Sheet2!$G$3:$H$7,2)</f>
        <v>3.5015656352655452E-7</v>
      </c>
      <c r="O6152" s="2">
        <v>8.7722010342639502E-12</v>
      </c>
    </row>
    <row r="6153" spans="1:15" x14ac:dyDescent="0.25">
      <c r="A6153">
        <v>6142</v>
      </c>
      <c r="B6153">
        <v>408848</v>
      </c>
      <c r="C6153">
        <v>2935</v>
      </c>
      <c r="D6153">
        <v>407</v>
      </c>
      <c r="E6153">
        <v>9.5957901963933097</v>
      </c>
      <c r="F6153">
        <f t="shared" si="481"/>
        <v>9.5945121963933104</v>
      </c>
      <c r="G6153">
        <f t="shared" si="482"/>
        <v>9.594322431998636</v>
      </c>
      <c r="H6153" s="2">
        <f t="shared" si="478"/>
        <v>8.1769600000000005E-3</v>
      </c>
      <c r="I6153">
        <f>VLOOKUP(A6153,Sheet2!$B$2:$D$15,2)</f>
        <v>4</v>
      </c>
      <c r="J6153">
        <f>VLOOKUP(A6153,Sheet2!$B$2:$D$15,3)</f>
        <v>4</v>
      </c>
      <c r="L6153">
        <f t="shared" si="479"/>
        <v>1</v>
      </c>
      <c r="M6153" s="2">
        <f t="shared" si="480"/>
        <v>8.1769600000000005E-3</v>
      </c>
      <c r="N6153" s="2">
        <f>(D6153-H6153*VLOOKUP(I6153,Sheet2!$G$3:$I$7,3))/M6153/VLOOKUP(I6153,Sheet2!$G$3:$H$7,2)</f>
        <v>3.6858999139044335E-7</v>
      </c>
      <c r="O6153" s="2">
        <v>8.8197285992964506E-12</v>
      </c>
    </row>
    <row r="6154" spans="1:15" x14ac:dyDescent="0.25">
      <c r="A6154">
        <v>6143</v>
      </c>
      <c r="B6154">
        <v>415148</v>
      </c>
      <c r="C6154">
        <v>3012</v>
      </c>
      <c r="D6154">
        <v>409</v>
      </c>
      <c r="E6154">
        <v>9.5954106676039608</v>
      </c>
      <c r="F6154">
        <f t="shared" si="481"/>
        <v>9.5941326676039616</v>
      </c>
      <c r="G6154">
        <f t="shared" si="482"/>
        <v>9.5939428113281551</v>
      </c>
      <c r="H6154" s="2">
        <f t="shared" si="478"/>
        <v>8.3029599999999999E-3</v>
      </c>
      <c r="I6154">
        <f>VLOOKUP(A6154,Sheet2!$B$2:$D$15,2)</f>
        <v>4</v>
      </c>
      <c r="J6154">
        <f>VLOOKUP(A6154,Sheet2!$B$2:$D$15,3)</f>
        <v>4</v>
      </c>
      <c r="L6154">
        <f t="shared" si="479"/>
        <v>1</v>
      </c>
      <c r="M6154" s="2">
        <f t="shared" si="480"/>
        <v>8.3029599999999999E-3</v>
      </c>
      <c r="N6154" s="2">
        <f>(D6154-H6154*VLOOKUP(I6154,Sheet2!$G$3:$I$7,3))/M6154/VLOOKUP(I6154,Sheet2!$G$3:$H$7,2)</f>
        <v>3.6344541175677112E-7</v>
      </c>
      <c r="O6154" s="2">
        <v>8.82201495302883E-12</v>
      </c>
    </row>
    <row r="6155" spans="1:15" x14ac:dyDescent="0.25">
      <c r="A6155">
        <v>6144</v>
      </c>
      <c r="B6155">
        <v>444499</v>
      </c>
      <c r="C6155">
        <v>3110</v>
      </c>
      <c r="D6155">
        <v>432</v>
      </c>
      <c r="E6155">
        <v>9.5950309550523496</v>
      </c>
      <c r="F6155">
        <f t="shared" si="481"/>
        <v>9.5937529550523504</v>
      </c>
      <c r="G6155">
        <f t="shared" si="482"/>
        <v>9.5935630068509319</v>
      </c>
      <c r="H6155" s="2">
        <f t="shared" si="478"/>
        <v>8.8899800000000005E-3</v>
      </c>
      <c r="I6155">
        <f>VLOOKUP(A6155,Sheet2!$B$2:$D$15,2)</f>
        <v>4</v>
      </c>
      <c r="J6155">
        <f>VLOOKUP(A6155,Sheet2!$B$2:$D$15,3)</f>
        <v>4</v>
      </c>
      <c r="L6155">
        <f t="shared" si="479"/>
        <v>1</v>
      </c>
      <c r="M6155" s="2">
        <f t="shared" si="480"/>
        <v>8.8899800000000005E-3</v>
      </c>
      <c r="N6155" s="2">
        <f>(D6155-H6155*VLOOKUP(I6155,Sheet2!$G$3:$I$7,3))/M6155/VLOOKUP(I6155,Sheet2!$G$3:$H$7,2)</f>
        <v>3.5679035082193658E-7</v>
      </c>
      <c r="O6155" s="2">
        <v>8.1266799701887999E-12</v>
      </c>
    </row>
    <row r="6156" spans="1:15" x14ac:dyDescent="0.25">
      <c r="A6156">
        <v>6145</v>
      </c>
      <c r="B6156">
        <v>406398</v>
      </c>
      <c r="C6156">
        <v>3107</v>
      </c>
      <c r="D6156">
        <v>395</v>
      </c>
      <c r="E6156">
        <v>9.5946510586495108</v>
      </c>
      <c r="F6156">
        <f t="shared" si="481"/>
        <v>9.5933730586495116</v>
      </c>
      <c r="G6156">
        <f t="shared" si="482"/>
        <v>9.5931830184779656</v>
      </c>
      <c r="H6156" s="2">
        <f t="shared" ref="H6156:H6219" si="483">B6156/$F$5</f>
        <v>8.12796E-3</v>
      </c>
      <c r="I6156">
        <f>VLOOKUP(A6156,Sheet2!$B$2:$D$15,2)</f>
        <v>4</v>
      </c>
      <c r="J6156">
        <f>VLOOKUP(A6156,Sheet2!$B$2:$D$15,3)</f>
        <v>4</v>
      </c>
      <c r="L6156">
        <f t="shared" ref="L6156:L6219" si="484">IF(I6156=J6156,1,#NUM!)</f>
        <v>1</v>
      </c>
      <c r="M6156" s="2">
        <f t="shared" ref="M6156:M6219" si="485">H6156*L6156</f>
        <v>8.12796E-3</v>
      </c>
      <c r="N6156" s="2">
        <f>(D6156-H6156*VLOOKUP(I6156,Sheet2!$G$3:$I$7,3))/M6156/VLOOKUP(I6156,Sheet2!$G$3:$H$7,2)</f>
        <v>3.5682680106693433E-7</v>
      </c>
      <c r="O6156" s="2">
        <v>8.1496011884236395E-12</v>
      </c>
    </row>
    <row r="6157" spans="1:15" x14ac:dyDescent="0.25">
      <c r="A6157">
        <v>6146</v>
      </c>
      <c r="B6157">
        <v>431149</v>
      </c>
      <c r="C6157">
        <v>3107</v>
      </c>
      <c r="D6157">
        <v>414</v>
      </c>
      <c r="E6157">
        <v>9.5942709783064206</v>
      </c>
      <c r="F6157">
        <f t="shared" ref="F6157:F6220" si="486">E6157-$F$4</f>
        <v>9.5929929783064214</v>
      </c>
      <c r="G6157">
        <f t="shared" ref="G6157:G6220" si="487">(F6158+F6157)/2</f>
        <v>9.5928028461202164</v>
      </c>
      <c r="H6157" s="2">
        <f t="shared" si="483"/>
        <v>8.6229800000000006E-3</v>
      </c>
      <c r="I6157">
        <f>VLOOKUP(A6157,Sheet2!$B$2:$D$15,2)</f>
        <v>4</v>
      </c>
      <c r="J6157">
        <f>VLOOKUP(A6157,Sheet2!$B$2:$D$15,3)</f>
        <v>4</v>
      </c>
      <c r="L6157">
        <f t="shared" si="484"/>
        <v>1</v>
      </c>
      <c r="M6157" s="2">
        <f t="shared" si="485"/>
        <v>8.6229800000000006E-3</v>
      </c>
      <c r="N6157" s="2">
        <f>(D6157-H6157*VLOOKUP(I6157,Sheet2!$G$3:$I$7,3))/M6157/VLOOKUP(I6157,Sheet2!$G$3:$H$7,2)</f>
        <v>3.5096244372595089E-7</v>
      </c>
      <c r="O6157" s="2">
        <v>9.0155628442681998E-12</v>
      </c>
    </row>
    <row r="6158" spans="1:15" x14ac:dyDescent="0.25">
      <c r="A6158">
        <v>6147</v>
      </c>
      <c r="B6158">
        <v>412748</v>
      </c>
      <c r="C6158">
        <v>3017</v>
      </c>
      <c r="D6158">
        <v>402</v>
      </c>
      <c r="E6158">
        <v>9.5938907139340106</v>
      </c>
      <c r="F6158">
        <f t="shared" si="486"/>
        <v>9.5926127139340114</v>
      </c>
      <c r="G6158">
        <f t="shared" si="487"/>
        <v>9.5924224896886017</v>
      </c>
      <c r="H6158" s="2">
        <f t="shared" si="483"/>
        <v>8.2549600000000004E-3</v>
      </c>
      <c r="I6158">
        <f>VLOOKUP(A6158,Sheet2!$B$2:$D$15,2)</f>
        <v>4</v>
      </c>
      <c r="J6158">
        <f>VLOOKUP(A6158,Sheet2!$B$2:$D$15,3)</f>
        <v>4</v>
      </c>
      <c r="L6158">
        <f t="shared" si="484"/>
        <v>1</v>
      </c>
      <c r="M6158" s="2">
        <f t="shared" si="485"/>
        <v>8.2549600000000004E-3</v>
      </c>
      <c r="N6158" s="2">
        <f>(D6158-H6158*VLOOKUP(I6158,Sheet2!$G$3:$I$7,3))/M6158/VLOOKUP(I6158,Sheet2!$G$3:$H$7,2)</f>
        <v>3.578299490245864E-7</v>
      </c>
      <c r="O6158" s="2">
        <v>8.5022128422308297E-12</v>
      </c>
    </row>
    <row r="6159" spans="1:15" x14ac:dyDescent="0.25">
      <c r="A6159">
        <v>6148</v>
      </c>
      <c r="B6159">
        <v>460299</v>
      </c>
      <c r="C6159">
        <v>3280</v>
      </c>
      <c r="D6159">
        <v>439</v>
      </c>
      <c r="E6159">
        <v>9.5935102654431894</v>
      </c>
      <c r="F6159">
        <f t="shared" si="486"/>
        <v>9.5922322654431902</v>
      </c>
      <c r="G6159">
        <f t="shared" si="487"/>
        <v>9.5920419490939999</v>
      </c>
      <c r="H6159" s="2">
        <f t="shared" si="483"/>
        <v>9.2059800000000008E-3</v>
      </c>
      <c r="I6159">
        <f>VLOOKUP(A6159,Sheet2!$B$2:$D$15,2)</f>
        <v>4</v>
      </c>
      <c r="J6159">
        <f>VLOOKUP(A6159,Sheet2!$B$2:$D$15,3)</f>
        <v>4</v>
      </c>
      <c r="L6159">
        <f t="shared" si="484"/>
        <v>1</v>
      </c>
      <c r="M6159" s="2">
        <f t="shared" si="485"/>
        <v>9.2059800000000008E-3</v>
      </c>
      <c r="N6159" s="2">
        <f>(D6159-H6159*VLOOKUP(I6159,Sheet2!$G$3:$I$7,3))/M6159/VLOOKUP(I6159,Sheet2!$G$3:$H$7,2)</f>
        <v>3.4771395147501949E-7</v>
      </c>
      <c r="O6159" s="2">
        <v>8.4776100399709305E-12</v>
      </c>
    </row>
    <row r="6160" spans="1:15" x14ac:dyDescent="0.25">
      <c r="A6160">
        <v>6149</v>
      </c>
      <c r="B6160">
        <v>383648</v>
      </c>
      <c r="C6160">
        <v>2859</v>
      </c>
      <c r="D6160">
        <v>366</v>
      </c>
      <c r="E6160">
        <v>9.5931296327448106</v>
      </c>
      <c r="F6160">
        <f t="shared" si="486"/>
        <v>9.5918516327448113</v>
      </c>
      <c r="G6160">
        <f t="shared" si="487"/>
        <v>9.5916612242472414</v>
      </c>
      <c r="H6160" s="2">
        <f t="shared" si="483"/>
        <v>7.6729600000000004E-3</v>
      </c>
      <c r="I6160">
        <f>VLOOKUP(A6160,Sheet2!$B$2:$D$15,2)</f>
        <v>4</v>
      </c>
      <c r="J6160">
        <f>VLOOKUP(A6160,Sheet2!$B$2:$D$15,3)</f>
        <v>4</v>
      </c>
      <c r="L6160">
        <f t="shared" si="484"/>
        <v>1</v>
      </c>
      <c r="M6160" s="2">
        <f t="shared" si="485"/>
        <v>7.6729600000000004E-3</v>
      </c>
      <c r="N6160" s="2">
        <f>(D6160-H6160*VLOOKUP(I6160,Sheet2!$G$3:$I$7,3))/M6160/VLOOKUP(I6160,Sheet2!$G$3:$H$7,2)</f>
        <v>3.4784974977062303E-7</v>
      </c>
      <c r="O6160" s="2">
        <v>8.2770151008477004E-12</v>
      </c>
    </row>
    <row r="6161" spans="1:15" x14ac:dyDescent="0.25">
      <c r="A6161">
        <v>6150</v>
      </c>
      <c r="B6161">
        <v>451599</v>
      </c>
      <c r="C6161">
        <v>3276</v>
      </c>
      <c r="D6161">
        <v>435</v>
      </c>
      <c r="E6161">
        <v>9.5927488157496708</v>
      </c>
      <c r="F6161">
        <f t="shared" si="486"/>
        <v>9.5914708157496715</v>
      </c>
      <c r="G6161">
        <f t="shared" si="487"/>
        <v>9.5912803150591053</v>
      </c>
      <c r="H6161" s="2">
        <f t="shared" si="483"/>
        <v>9.0319800000000002E-3</v>
      </c>
      <c r="I6161">
        <f>VLOOKUP(A6161,Sheet2!$B$2:$D$15,2)</f>
        <v>4</v>
      </c>
      <c r="J6161">
        <f>VLOOKUP(A6161,Sheet2!$B$2:$D$15,3)</f>
        <v>4</v>
      </c>
      <c r="L6161">
        <f t="shared" si="484"/>
        <v>1</v>
      </c>
      <c r="M6161" s="2">
        <f t="shared" si="485"/>
        <v>9.0319800000000002E-3</v>
      </c>
      <c r="N6161" s="2">
        <f>(D6161-H6161*VLOOKUP(I6161,Sheet2!$G$3:$I$7,3))/M6161/VLOOKUP(I6161,Sheet2!$G$3:$H$7,2)</f>
        <v>3.5247196993350292E-7</v>
      </c>
      <c r="O6161" s="2">
        <v>8.70553966003616E-12</v>
      </c>
    </row>
    <row r="6162" spans="1:15" x14ac:dyDescent="0.25">
      <c r="A6162">
        <v>6151</v>
      </c>
      <c r="B6162">
        <v>393948</v>
      </c>
      <c r="C6162">
        <v>2843</v>
      </c>
      <c r="D6162">
        <v>371</v>
      </c>
      <c r="E6162">
        <v>9.59236781436854</v>
      </c>
      <c r="F6162">
        <f t="shared" si="486"/>
        <v>9.5910898143685408</v>
      </c>
      <c r="G6162">
        <f t="shared" si="487"/>
        <v>9.5908992214403419</v>
      </c>
      <c r="H6162" s="2">
        <f t="shared" si="483"/>
        <v>7.8789600000000008E-3</v>
      </c>
      <c r="I6162">
        <f>VLOOKUP(A6162,Sheet2!$B$2:$D$15,2)</f>
        <v>4</v>
      </c>
      <c r="J6162">
        <f>VLOOKUP(A6162,Sheet2!$B$2:$D$15,3)</f>
        <v>4</v>
      </c>
      <c r="L6162">
        <f t="shared" si="484"/>
        <v>1</v>
      </c>
      <c r="M6162" s="2">
        <f t="shared" si="485"/>
        <v>7.8789600000000008E-3</v>
      </c>
      <c r="N6162" s="2">
        <f>(D6162-H6162*VLOOKUP(I6162,Sheet2!$G$3:$I$7,3))/M6162/VLOOKUP(I6162,Sheet2!$G$3:$H$7,2)</f>
        <v>3.4172432859159073E-7</v>
      </c>
      <c r="O6162" s="2">
        <v>8.6151232328358205E-12</v>
      </c>
    </row>
    <row r="6163" spans="1:15" x14ac:dyDescent="0.25">
      <c r="A6163">
        <v>6152</v>
      </c>
      <c r="B6163">
        <v>463548</v>
      </c>
      <c r="C6163">
        <v>3265</v>
      </c>
      <c r="D6163">
        <v>432</v>
      </c>
      <c r="E6163">
        <v>9.5919866285121405</v>
      </c>
      <c r="F6163">
        <f t="shared" si="486"/>
        <v>9.5907086285121412</v>
      </c>
      <c r="G6163">
        <f t="shared" si="487"/>
        <v>9.5905179433016521</v>
      </c>
      <c r="H6163" s="2">
        <f t="shared" si="483"/>
        <v>9.27096E-3</v>
      </c>
      <c r="I6163">
        <f>VLOOKUP(A6163,Sheet2!$B$2:$D$15,2)</f>
        <v>4</v>
      </c>
      <c r="J6163">
        <f>VLOOKUP(A6163,Sheet2!$B$2:$D$15,3)</f>
        <v>4</v>
      </c>
      <c r="L6163">
        <f t="shared" si="484"/>
        <v>1</v>
      </c>
      <c r="M6163" s="2">
        <f t="shared" si="485"/>
        <v>9.27096E-3</v>
      </c>
      <c r="N6163" s="2">
        <f>(D6163-H6163*VLOOKUP(I6163,Sheet2!$G$3:$I$7,3))/M6163/VLOOKUP(I6163,Sheet2!$G$3:$H$7,2)</f>
        <v>3.3682116156255661E-7</v>
      </c>
      <c r="O6163" s="2">
        <v>8.5054005351906099E-12</v>
      </c>
    </row>
    <row r="6164" spans="1:15" x14ac:dyDescent="0.25">
      <c r="A6164">
        <v>6153</v>
      </c>
      <c r="B6164">
        <v>386299</v>
      </c>
      <c r="C6164">
        <v>2873</v>
      </c>
      <c r="D6164">
        <v>359</v>
      </c>
      <c r="E6164">
        <v>9.5916052580911604</v>
      </c>
      <c r="F6164">
        <f t="shared" si="486"/>
        <v>9.5903272580911612</v>
      </c>
      <c r="G6164">
        <f t="shared" si="487"/>
        <v>9.5901364805536957</v>
      </c>
      <c r="H6164" s="2">
        <f t="shared" si="483"/>
        <v>7.7259800000000003E-3</v>
      </c>
      <c r="I6164">
        <f>VLOOKUP(A6164,Sheet2!$B$2:$D$15,2)</f>
        <v>4</v>
      </c>
      <c r="J6164">
        <f>VLOOKUP(A6164,Sheet2!$B$2:$D$15,3)</f>
        <v>4</v>
      </c>
      <c r="L6164">
        <f t="shared" si="484"/>
        <v>1</v>
      </c>
      <c r="M6164" s="2">
        <f t="shared" si="485"/>
        <v>7.7259800000000003E-3</v>
      </c>
      <c r="N6164" s="2">
        <f>(D6164-H6164*VLOOKUP(I6164,Sheet2!$G$3:$I$7,3))/M6164/VLOOKUP(I6164,Sheet2!$G$3:$H$7,2)</f>
        <v>3.3551597117776646E-7</v>
      </c>
      <c r="O6164" s="2">
        <v>8.1930217337740307E-12</v>
      </c>
    </row>
    <row r="6165" spans="1:15" x14ac:dyDescent="0.25">
      <c r="A6165">
        <v>6154</v>
      </c>
      <c r="B6165">
        <v>427798</v>
      </c>
      <c r="C6165">
        <v>3152</v>
      </c>
      <c r="D6165">
        <v>387</v>
      </c>
      <c r="E6165">
        <v>9.5912237030162295</v>
      </c>
      <c r="F6165">
        <f t="shared" si="486"/>
        <v>9.5899457030162303</v>
      </c>
      <c r="G6165">
        <f t="shared" si="487"/>
        <v>9.5897548331070901</v>
      </c>
      <c r="H6165" s="2">
        <f t="shared" si="483"/>
        <v>8.5559599999999996E-3</v>
      </c>
      <c r="I6165">
        <f>VLOOKUP(A6165,Sheet2!$B$2:$D$15,2)</f>
        <v>4</v>
      </c>
      <c r="J6165">
        <f>VLOOKUP(A6165,Sheet2!$B$2:$D$15,3)</f>
        <v>4</v>
      </c>
      <c r="L6165">
        <f t="shared" si="484"/>
        <v>1</v>
      </c>
      <c r="M6165" s="2">
        <f t="shared" si="485"/>
        <v>8.5559599999999996E-3</v>
      </c>
      <c r="N6165" s="2">
        <f>(D6165-H6165*VLOOKUP(I6165,Sheet2!$G$3:$I$7,3))/M6165/VLOOKUP(I6165,Sheet2!$G$3:$H$7,2)</f>
        <v>3.2316628011351158E-7</v>
      </c>
      <c r="O6165" s="2">
        <v>8.9133664402435093E-12</v>
      </c>
    </row>
    <row r="6166" spans="1:15" x14ac:dyDescent="0.25">
      <c r="A6166">
        <v>6155</v>
      </c>
      <c r="B6166">
        <v>442149</v>
      </c>
      <c r="C6166">
        <v>3127</v>
      </c>
      <c r="D6166">
        <v>390</v>
      </c>
      <c r="E6166">
        <v>9.5908419631979491</v>
      </c>
      <c r="F6166">
        <f t="shared" si="486"/>
        <v>9.5895639631979499</v>
      </c>
      <c r="G6166">
        <f t="shared" si="487"/>
        <v>9.5893730008724063</v>
      </c>
      <c r="H6166" s="2">
        <f t="shared" si="483"/>
        <v>8.8429800000000003E-3</v>
      </c>
      <c r="I6166">
        <f>VLOOKUP(A6166,Sheet2!$B$2:$D$15,2)</f>
        <v>4</v>
      </c>
      <c r="J6166">
        <f>VLOOKUP(A6166,Sheet2!$B$2:$D$15,3)</f>
        <v>4</v>
      </c>
      <c r="L6166">
        <f t="shared" si="484"/>
        <v>1</v>
      </c>
      <c r="M6166" s="2">
        <f t="shared" si="485"/>
        <v>8.8429800000000003E-3</v>
      </c>
      <c r="N6166" s="2">
        <f>(D6166-H6166*VLOOKUP(I6166,Sheet2!$G$3:$I$7,3))/M6166/VLOOKUP(I6166,Sheet2!$G$3:$H$7,2)</f>
        <v>3.1187779832138036E-7</v>
      </c>
      <c r="O6166" s="2">
        <v>8.4886450788954602E-12</v>
      </c>
    </row>
    <row r="6167" spans="1:15" x14ac:dyDescent="0.25">
      <c r="A6167">
        <v>6156</v>
      </c>
      <c r="B6167">
        <v>440048</v>
      </c>
      <c r="C6167">
        <v>3087</v>
      </c>
      <c r="D6167">
        <v>386</v>
      </c>
      <c r="E6167">
        <v>9.5904600385468601</v>
      </c>
      <c r="F6167">
        <f t="shared" si="486"/>
        <v>9.5891820385468609</v>
      </c>
      <c r="G6167">
        <f t="shared" si="487"/>
        <v>9.5889909837601657</v>
      </c>
      <c r="H6167" s="2">
        <f t="shared" si="483"/>
        <v>8.80096E-3</v>
      </c>
      <c r="I6167">
        <f>VLOOKUP(A6167,Sheet2!$B$2:$D$15,2)</f>
        <v>4</v>
      </c>
      <c r="J6167">
        <f>VLOOKUP(A6167,Sheet2!$B$2:$D$15,3)</f>
        <v>4</v>
      </c>
      <c r="L6167">
        <f t="shared" si="484"/>
        <v>1</v>
      </c>
      <c r="M6167" s="2">
        <f t="shared" si="485"/>
        <v>8.80096E-3</v>
      </c>
      <c r="N6167" s="2">
        <f>(D6167-H6167*VLOOKUP(I6167,Sheet2!$G$3:$I$7,3))/M6167/VLOOKUP(I6167,Sheet2!$G$3:$H$7,2)</f>
        <v>3.0943851761626006E-7</v>
      </c>
      <c r="O6167" s="2">
        <v>8.1780822229798794E-12</v>
      </c>
    </row>
    <row r="6168" spans="1:15" x14ac:dyDescent="0.25">
      <c r="A6168">
        <v>6157</v>
      </c>
      <c r="B6168">
        <v>401299</v>
      </c>
      <c r="C6168">
        <v>3019</v>
      </c>
      <c r="D6168">
        <v>349</v>
      </c>
      <c r="E6168">
        <v>9.5900779289734697</v>
      </c>
      <c r="F6168">
        <f t="shared" si="486"/>
        <v>9.5887999289734704</v>
      </c>
      <c r="G6168">
        <f t="shared" si="487"/>
        <v>9.5886087816808558</v>
      </c>
      <c r="H6168" s="2">
        <f t="shared" si="483"/>
        <v>8.0259800000000003E-3</v>
      </c>
      <c r="I6168">
        <f>VLOOKUP(A6168,Sheet2!$B$2:$D$15,2)</f>
        <v>4</v>
      </c>
      <c r="J6168">
        <f>VLOOKUP(A6168,Sheet2!$B$2:$D$15,3)</f>
        <v>4</v>
      </c>
      <c r="L6168">
        <f t="shared" si="484"/>
        <v>1</v>
      </c>
      <c r="M6168" s="2">
        <f t="shared" si="485"/>
        <v>8.0259800000000003E-3</v>
      </c>
      <c r="N6168" s="2">
        <f>(D6168-H6168*VLOOKUP(I6168,Sheet2!$G$3:$I$7,3))/M6168/VLOOKUP(I6168,Sheet2!$G$3:$H$7,2)</f>
        <v>3.0568786403654139E-7</v>
      </c>
      <c r="O6168" s="2">
        <v>8.4332471017699102E-12</v>
      </c>
    </row>
    <row r="6169" spans="1:15" x14ac:dyDescent="0.25">
      <c r="A6169">
        <v>6158</v>
      </c>
      <c r="B6169">
        <v>430898</v>
      </c>
      <c r="C6169">
        <v>3248</v>
      </c>
      <c r="D6169">
        <v>376</v>
      </c>
      <c r="E6169">
        <v>9.5896956343882405</v>
      </c>
      <c r="F6169">
        <f t="shared" si="486"/>
        <v>9.5884176343882412</v>
      </c>
      <c r="G6169">
        <f t="shared" si="487"/>
        <v>9.5882263945449218</v>
      </c>
      <c r="H6169" s="2">
        <f t="shared" si="483"/>
        <v>8.6179599999999992E-3</v>
      </c>
      <c r="I6169">
        <f>VLOOKUP(A6169,Sheet2!$B$2:$D$15,2)</f>
        <v>4</v>
      </c>
      <c r="J6169">
        <f>VLOOKUP(A6169,Sheet2!$B$2:$D$15,3)</f>
        <v>4</v>
      </c>
      <c r="L6169">
        <f t="shared" si="484"/>
        <v>1</v>
      </c>
      <c r="M6169" s="2">
        <f t="shared" si="485"/>
        <v>8.6179599999999992E-3</v>
      </c>
      <c r="N6169" s="2">
        <f>(D6169-H6169*VLOOKUP(I6169,Sheet2!$G$3:$I$7,3))/M6169/VLOOKUP(I6169,Sheet2!$G$3:$H$7,2)</f>
        <v>3.0714814944604067E-7</v>
      </c>
      <c r="O6169" s="2">
        <v>9.0893854769846496E-12</v>
      </c>
    </row>
    <row r="6170" spans="1:15" x14ac:dyDescent="0.25">
      <c r="A6170">
        <v>6159</v>
      </c>
      <c r="B6170">
        <v>406149</v>
      </c>
      <c r="C6170">
        <v>2774</v>
      </c>
      <c r="D6170">
        <v>355</v>
      </c>
      <c r="E6170">
        <v>9.5893131547015997</v>
      </c>
      <c r="F6170">
        <f t="shared" si="486"/>
        <v>9.5880351547016005</v>
      </c>
      <c r="G6170">
        <f t="shared" si="487"/>
        <v>9.5878438222627604</v>
      </c>
      <c r="H6170" s="2">
        <f t="shared" si="483"/>
        <v>8.1229800000000001E-3</v>
      </c>
      <c r="I6170">
        <f>VLOOKUP(A6170,Sheet2!$B$2:$D$15,2)</f>
        <v>4</v>
      </c>
      <c r="J6170">
        <f>VLOOKUP(A6170,Sheet2!$B$2:$D$15,3)</f>
        <v>4</v>
      </c>
      <c r="L6170">
        <f t="shared" si="484"/>
        <v>1</v>
      </c>
      <c r="M6170" s="2">
        <f t="shared" si="485"/>
        <v>8.1229800000000001E-3</v>
      </c>
      <c r="N6170" s="2">
        <f>(D6170-H6170*VLOOKUP(I6170,Sheet2!$G$3:$I$7,3))/M6170/VLOOKUP(I6170,Sheet2!$G$3:$H$7,2)</f>
        <v>3.0788172973465402E-7</v>
      </c>
      <c r="O6170" s="2">
        <v>8.6985144549918104E-12</v>
      </c>
    </row>
    <row r="6171" spans="1:15" x14ac:dyDescent="0.25">
      <c r="A6171">
        <v>6160</v>
      </c>
      <c r="B6171">
        <v>460398</v>
      </c>
      <c r="C6171">
        <v>3353</v>
      </c>
      <c r="D6171">
        <v>404</v>
      </c>
      <c r="E6171">
        <v>9.5889304898239196</v>
      </c>
      <c r="F6171">
        <f t="shared" si="486"/>
        <v>9.5876524898239204</v>
      </c>
      <c r="G6171">
        <f t="shared" si="487"/>
        <v>9.5874610647447263</v>
      </c>
      <c r="H6171" s="2">
        <f t="shared" si="483"/>
        <v>9.2079599999999994E-3</v>
      </c>
      <c r="I6171">
        <f>VLOOKUP(A6171,Sheet2!$B$2:$D$15,2)</f>
        <v>4</v>
      </c>
      <c r="J6171">
        <f>VLOOKUP(A6171,Sheet2!$B$2:$D$15,3)</f>
        <v>4</v>
      </c>
      <c r="L6171">
        <f t="shared" si="484"/>
        <v>1</v>
      </c>
      <c r="M6171" s="2">
        <f t="shared" si="485"/>
        <v>9.2079599999999994E-3</v>
      </c>
      <c r="N6171" s="2">
        <f>(D6171-H6171*VLOOKUP(I6171,Sheet2!$G$3:$I$7,3))/M6171/VLOOKUP(I6171,Sheet2!$G$3:$H$7,2)</f>
        <v>3.0960081994274521E-7</v>
      </c>
      <c r="O6171" s="2">
        <v>8.5229373634590292E-12</v>
      </c>
    </row>
    <row r="6172" spans="1:15" x14ac:dyDescent="0.25">
      <c r="A6172">
        <v>6161</v>
      </c>
      <c r="B6172">
        <v>382099</v>
      </c>
      <c r="C6172">
        <v>2752</v>
      </c>
      <c r="D6172">
        <v>332</v>
      </c>
      <c r="E6172">
        <v>9.5885476396655296</v>
      </c>
      <c r="F6172">
        <f t="shared" si="486"/>
        <v>9.5872696396655304</v>
      </c>
      <c r="G6172">
        <f t="shared" si="487"/>
        <v>9.587078121901131</v>
      </c>
      <c r="H6172" s="2">
        <f t="shared" si="483"/>
        <v>7.6419799999999996E-3</v>
      </c>
      <c r="I6172">
        <f>VLOOKUP(A6172,Sheet2!$B$2:$D$15,2)</f>
        <v>4</v>
      </c>
      <c r="J6172">
        <f>VLOOKUP(A6172,Sheet2!$B$2:$D$15,3)</f>
        <v>4</v>
      </c>
      <c r="L6172">
        <f t="shared" si="484"/>
        <v>1</v>
      </c>
      <c r="M6172" s="2">
        <f t="shared" si="485"/>
        <v>7.6419799999999996E-3</v>
      </c>
      <c r="N6172" s="2">
        <f>(D6172-H6172*VLOOKUP(I6172,Sheet2!$G$3:$I$7,3))/M6172/VLOOKUP(I6172,Sheet2!$G$3:$H$7,2)</f>
        <v>3.0529238273327077E-7</v>
      </c>
      <c r="O6172" s="2">
        <v>8.7008841052631494E-12</v>
      </c>
    </row>
    <row r="6173" spans="1:15" x14ac:dyDescent="0.25">
      <c r="A6173">
        <v>6162</v>
      </c>
      <c r="B6173">
        <v>460098</v>
      </c>
      <c r="C6173">
        <v>3421</v>
      </c>
      <c r="D6173">
        <v>402</v>
      </c>
      <c r="E6173">
        <v>9.5881646041367308</v>
      </c>
      <c r="F6173">
        <f t="shared" si="486"/>
        <v>9.5868866041367315</v>
      </c>
      <c r="G6173">
        <f t="shared" si="487"/>
        <v>9.5866949936422401</v>
      </c>
      <c r="H6173" s="2">
        <f t="shared" si="483"/>
        <v>9.2019600000000003E-3</v>
      </c>
      <c r="I6173">
        <f>VLOOKUP(A6173,Sheet2!$B$2:$D$15,2)</f>
        <v>4</v>
      </c>
      <c r="J6173">
        <f>VLOOKUP(A6173,Sheet2!$B$2:$D$15,3)</f>
        <v>4</v>
      </c>
      <c r="L6173">
        <f t="shared" si="484"/>
        <v>1</v>
      </c>
      <c r="M6173" s="2">
        <f t="shared" si="485"/>
        <v>9.2019600000000003E-3</v>
      </c>
      <c r="N6173" s="2">
        <f>(D6173-H6173*VLOOKUP(I6173,Sheet2!$G$3:$I$7,3))/M6173/VLOOKUP(I6173,Sheet2!$G$3:$H$7,2)</f>
        <v>3.0771345083004053E-7</v>
      </c>
      <c r="O6173" s="2">
        <v>8.7092697553411407E-12</v>
      </c>
    </row>
    <row r="6174" spans="1:15" x14ac:dyDescent="0.25">
      <c r="A6174">
        <v>6163</v>
      </c>
      <c r="B6174">
        <v>392148</v>
      </c>
      <c r="C6174">
        <v>2765</v>
      </c>
      <c r="D6174">
        <v>342</v>
      </c>
      <c r="E6174">
        <v>9.5877813831477496</v>
      </c>
      <c r="F6174">
        <f t="shared" si="486"/>
        <v>9.5865033831477504</v>
      </c>
      <c r="G6174">
        <f t="shared" si="487"/>
        <v>9.5863116798782819</v>
      </c>
      <c r="H6174" s="2">
        <f t="shared" si="483"/>
        <v>7.8429599999999995E-3</v>
      </c>
      <c r="I6174">
        <f>VLOOKUP(A6174,Sheet2!$B$2:$D$15,2)</f>
        <v>4</v>
      </c>
      <c r="J6174">
        <f>VLOOKUP(A6174,Sheet2!$B$2:$D$15,3)</f>
        <v>4</v>
      </c>
      <c r="L6174">
        <f t="shared" si="484"/>
        <v>1</v>
      </c>
      <c r="M6174" s="2">
        <f t="shared" si="485"/>
        <v>7.8429599999999995E-3</v>
      </c>
      <c r="N6174" s="2">
        <f>(D6174-H6174*VLOOKUP(I6174,Sheet2!$G$3:$I$7,3))/M6174/VLOOKUP(I6174,Sheet2!$G$3:$H$7,2)</f>
        <v>3.06909854952722E-7</v>
      </c>
      <c r="O6174" s="2">
        <v>8.57950970549738E-12</v>
      </c>
    </row>
    <row r="6175" spans="1:15" x14ac:dyDescent="0.25">
      <c r="A6175">
        <v>6164</v>
      </c>
      <c r="B6175">
        <v>466099</v>
      </c>
      <c r="C6175">
        <v>3350</v>
      </c>
      <c r="D6175">
        <v>409</v>
      </c>
      <c r="E6175">
        <v>9.5873979766088109</v>
      </c>
      <c r="F6175">
        <f t="shared" si="486"/>
        <v>9.5861199766088117</v>
      </c>
      <c r="G6175">
        <f t="shared" si="487"/>
        <v>9.585928180519435</v>
      </c>
      <c r="H6175" s="2">
        <f t="shared" si="483"/>
        <v>9.3219800000000005E-3</v>
      </c>
      <c r="I6175">
        <f>VLOOKUP(A6175,Sheet2!$B$2:$D$15,2)</f>
        <v>4</v>
      </c>
      <c r="J6175">
        <f>VLOOKUP(A6175,Sheet2!$B$2:$D$15,3)</f>
        <v>4</v>
      </c>
      <c r="L6175">
        <f t="shared" si="484"/>
        <v>1</v>
      </c>
      <c r="M6175" s="2">
        <f t="shared" si="485"/>
        <v>9.3219800000000005E-3</v>
      </c>
      <c r="N6175" s="2">
        <f>(D6175-H6175*VLOOKUP(I6175,Sheet2!$G$3:$I$7,3))/M6175/VLOOKUP(I6175,Sheet2!$G$3:$H$7,2)</f>
        <v>3.0959799130656794E-7</v>
      </c>
      <c r="O6175" s="2">
        <v>8.0221041588935308E-12</v>
      </c>
    </row>
    <row r="6176" spans="1:15" x14ac:dyDescent="0.25">
      <c r="A6176">
        <v>6165</v>
      </c>
      <c r="B6176">
        <v>379298</v>
      </c>
      <c r="C6176">
        <v>2728</v>
      </c>
      <c r="D6176">
        <v>330</v>
      </c>
      <c r="E6176">
        <v>9.5870143844300593</v>
      </c>
      <c r="F6176">
        <f t="shared" si="486"/>
        <v>9.58573638443006</v>
      </c>
      <c r="G6176">
        <f t="shared" si="487"/>
        <v>9.5855444954758404</v>
      </c>
      <c r="H6176" s="2">
        <f t="shared" si="483"/>
        <v>7.5859600000000001E-3</v>
      </c>
      <c r="I6176">
        <f>VLOOKUP(A6176,Sheet2!$B$2:$D$15,2)</f>
        <v>4</v>
      </c>
      <c r="J6176">
        <f>VLOOKUP(A6176,Sheet2!$B$2:$D$15,3)</f>
        <v>4</v>
      </c>
      <c r="L6176">
        <f t="shared" si="484"/>
        <v>1</v>
      </c>
      <c r="M6176" s="2">
        <f t="shared" si="485"/>
        <v>7.5859600000000001E-3</v>
      </c>
      <c r="N6176" s="2">
        <f>(D6176-H6176*VLOOKUP(I6176,Sheet2!$G$3:$I$7,3))/M6176/VLOOKUP(I6176,Sheet2!$G$3:$H$7,2)</f>
        <v>3.0586415773349713E-7</v>
      </c>
      <c r="O6176" s="2">
        <v>8.3585353714981707E-12</v>
      </c>
    </row>
    <row r="6177" spans="1:15" x14ac:dyDescent="0.25">
      <c r="A6177">
        <v>6166</v>
      </c>
      <c r="B6177">
        <v>442649</v>
      </c>
      <c r="C6177">
        <v>3328</v>
      </c>
      <c r="D6177">
        <v>387</v>
      </c>
      <c r="E6177">
        <v>9.58663060652162</v>
      </c>
      <c r="F6177">
        <f t="shared" si="486"/>
        <v>9.5853526065216208</v>
      </c>
      <c r="G6177">
        <f t="shared" si="487"/>
        <v>9.5851606246575969</v>
      </c>
      <c r="H6177" s="2">
        <f t="shared" si="483"/>
        <v>8.8529799999999999E-3</v>
      </c>
      <c r="I6177">
        <f>VLOOKUP(A6177,Sheet2!$B$2:$D$15,2)</f>
        <v>4</v>
      </c>
      <c r="J6177">
        <f>VLOOKUP(A6177,Sheet2!$B$2:$D$15,3)</f>
        <v>4</v>
      </c>
      <c r="L6177">
        <f t="shared" si="484"/>
        <v>1</v>
      </c>
      <c r="M6177" s="2">
        <f t="shared" si="485"/>
        <v>8.8529799999999999E-3</v>
      </c>
      <c r="N6177" s="2">
        <f>(D6177-H6177*VLOOKUP(I6177,Sheet2!$G$3:$I$7,3))/M6177/VLOOKUP(I6177,Sheet2!$G$3:$H$7,2)</f>
        <v>3.0799094011282078E-7</v>
      </c>
      <c r="O6177" s="2">
        <v>8.6287289335133307E-12</v>
      </c>
    </row>
    <row r="6178" spans="1:15" x14ac:dyDescent="0.25">
      <c r="A6178">
        <v>6167</v>
      </c>
      <c r="B6178">
        <v>444498</v>
      </c>
      <c r="C6178">
        <v>3121</v>
      </c>
      <c r="D6178">
        <v>393</v>
      </c>
      <c r="E6178">
        <v>9.5862466427935704</v>
      </c>
      <c r="F6178">
        <f t="shared" si="486"/>
        <v>9.5849686427935712</v>
      </c>
      <c r="G6178">
        <f t="shared" si="487"/>
        <v>9.5847765679747461</v>
      </c>
      <c r="H6178" s="2">
        <f t="shared" si="483"/>
        <v>8.8899600000000006E-3</v>
      </c>
      <c r="I6178">
        <f>VLOOKUP(A6178,Sheet2!$B$2:$D$15,2)</f>
        <v>4</v>
      </c>
      <c r="J6178">
        <f>VLOOKUP(A6178,Sheet2!$B$2:$D$15,3)</f>
        <v>4</v>
      </c>
      <c r="L6178">
        <f t="shared" si="484"/>
        <v>1</v>
      </c>
      <c r="M6178" s="2">
        <f t="shared" si="485"/>
        <v>8.8899600000000006E-3</v>
      </c>
      <c r="N6178" s="2">
        <f>(D6178-H6178*VLOOKUP(I6178,Sheet2!$G$3:$I$7,3))/M6178/VLOOKUP(I6178,Sheet2!$G$3:$H$7,2)</f>
        <v>3.1292173035649203E-7</v>
      </c>
      <c r="O6178" s="2">
        <v>8.9600721923620908E-12</v>
      </c>
    </row>
    <row r="6179" spans="1:15" x14ac:dyDescent="0.25">
      <c r="A6179">
        <v>6168</v>
      </c>
      <c r="B6179">
        <v>417249</v>
      </c>
      <c r="C6179">
        <v>3042</v>
      </c>
      <c r="D6179">
        <v>366</v>
      </c>
      <c r="E6179">
        <v>9.5858624931559202</v>
      </c>
      <c r="F6179">
        <f t="shared" si="486"/>
        <v>9.584584493155921</v>
      </c>
      <c r="G6179">
        <f t="shared" si="487"/>
        <v>9.5843923253372907</v>
      </c>
      <c r="H6179" s="2">
        <f t="shared" si="483"/>
        <v>8.3449800000000001E-3</v>
      </c>
      <c r="I6179">
        <f>VLOOKUP(A6179,Sheet2!$B$2:$D$15,2)</f>
        <v>4</v>
      </c>
      <c r="J6179">
        <f>VLOOKUP(A6179,Sheet2!$B$2:$D$15,3)</f>
        <v>4</v>
      </c>
      <c r="L6179">
        <f t="shared" si="484"/>
        <v>1</v>
      </c>
      <c r="M6179" s="2">
        <f t="shared" si="485"/>
        <v>8.3449800000000001E-3</v>
      </c>
      <c r="N6179" s="2">
        <f>(D6179-H6179*VLOOKUP(I6179,Sheet2!$G$3:$I$7,3))/M6179/VLOOKUP(I6179,Sheet2!$G$3:$H$7,2)</f>
        <v>3.0943703076580172E-7</v>
      </c>
      <c r="O6179" s="2">
        <v>8.5313597454545407E-12</v>
      </c>
    </row>
    <row r="6180" spans="1:15" x14ac:dyDescent="0.25">
      <c r="A6180">
        <v>6169</v>
      </c>
      <c r="B6180">
        <v>391548</v>
      </c>
      <c r="C6180">
        <v>2933</v>
      </c>
      <c r="D6180">
        <v>341</v>
      </c>
      <c r="E6180">
        <v>9.5854781575186596</v>
      </c>
      <c r="F6180">
        <f t="shared" si="486"/>
        <v>9.5842001575186604</v>
      </c>
      <c r="G6180">
        <f t="shared" si="487"/>
        <v>9.5840078966552049</v>
      </c>
      <c r="H6180" s="2">
        <f t="shared" si="483"/>
        <v>7.8309599999999997E-3</v>
      </c>
      <c r="I6180">
        <f>VLOOKUP(A6180,Sheet2!$B$2:$D$15,2)</f>
        <v>4</v>
      </c>
      <c r="J6180">
        <f>VLOOKUP(A6180,Sheet2!$B$2:$D$15,3)</f>
        <v>4</v>
      </c>
      <c r="L6180">
        <f t="shared" si="484"/>
        <v>1</v>
      </c>
      <c r="M6180" s="2">
        <f t="shared" si="485"/>
        <v>7.8309599999999997E-3</v>
      </c>
      <c r="N6180" s="2">
        <f>(D6180-H6180*VLOOKUP(I6180,Sheet2!$G$3:$I$7,3))/M6180/VLOOKUP(I6180,Sheet2!$G$3:$H$7,2)</f>
        <v>3.0630108134890233E-7</v>
      </c>
      <c r="O6180" s="2">
        <v>8.9208668419312097E-12</v>
      </c>
    </row>
    <row r="6181" spans="1:15" x14ac:dyDescent="0.25">
      <c r="A6181">
        <v>6170</v>
      </c>
      <c r="B6181">
        <v>430399</v>
      </c>
      <c r="C6181">
        <v>3164</v>
      </c>
      <c r="D6181">
        <v>378</v>
      </c>
      <c r="E6181">
        <v>9.5850936357917504</v>
      </c>
      <c r="F6181">
        <f t="shared" si="486"/>
        <v>9.5838156357917512</v>
      </c>
      <c r="G6181">
        <f t="shared" si="487"/>
        <v>9.5836232818384097</v>
      </c>
      <c r="H6181" s="2">
        <f t="shared" si="483"/>
        <v>8.6079799999999995E-3</v>
      </c>
      <c r="I6181">
        <f>VLOOKUP(A6181,Sheet2!$B$2:$D$15,2)</f>
        <v>4</v>
      </c>
      <c r="J6181">
        <f>VLOOKUP(A6181,Sheet2!$B$2:$D$15,3)</f>
        <v>4</v>
      </c>
      <c r="L6181">
        <f t="shared" si="484"/>
        <v>1</v>
      </c>
      <c r="M6181" s="2">
        <f t="shared" si="485"/>
        <v>8.6079799999999995E-3</v>
      </c>
      <c r="N6181" s="2">
        <f>(D6181-H6181*VLOOKUP(I6181,Sheet2!$G$3:$I$7,3))/M6181/VLOOKUP(I6181,Sheet2!$G$3:$H$7,2)</f>
        <v>3.099774143294943E-7</v>
      </c>
      <c r="O6181" s="2">
        <v>9.27280084017066E-12</v>
      </c>
    </row>
    <row r="6182" spans="1:15" x14ac:dyDescent="0.25">
      <c r="A6182">
        <v>6171</v>
      </c>
      <c r="B6182">
        <v>427798</v>
      </c>
      <c r="C6182">
        <v>2998</v>
      </c>
      <c r="D6182">
        <v>383</v>
      </c>
      <c r="E6182">
        <v>9.5847089278850692</v>
      </c>
      <c r="F6182">
        <f t="shared" si="486"/>
        <v>9.58343092788507</v>
      </c>
      <c r="G6182">
        <f t="shared" si="487"/>
        <v>9.5832384807967692</v>
      </c>
      <c r="H6182" s="2">
        <f t="shared" si="483"/>
        <v>8.5559599999999996E-3</v>
      </c>
      <c r="I6182">
        <f>VLOOKUP(A6182,Sheet2!$B$2:$D$15,2)</f>
        <v>4</v>
      </c>
      <c r="J6182">
        <f>VLOOKUP(A6182,Sheet2!$B$2:$D$15,3)</f>
        <v>4</v>
      </c>
      <c r="L6182">
        <f t="shared" si="484"/>
        <v>1</v>
      </c>
      <c r="M6182" s="2">
        <f t="shared" si="485"/>
        <v>8.5559599999999996E-3</v>
      </c>
      <c r="N6182" s="2">
        <f>(D6182-H6182*VLOOKUP(I6182,Sheet2!$G$3:$I$7,3))/M6182/VLOOKUP(I6182,Sheet2!$G$3:$H$7,2)</f>
        <v>3.1849117644308767E-7</v>
      </c>
      <c r="O6182" s="2">
        <v>9.1237768340685393E-12</v>
      </c>
    </row>
    <row r="6183" spans="1:15" x14ac:dyDescent="0.25">
      <c r="A6183">
        <v>6172</v>
      </c>
      <c r="B6183">
        <v>422998</v>
      </c>
      <c r="C6183">
        <v>3055</v>
      </c>
      <c r="D6183">
        <v>375</v>
      </c>
      <c r="E6183">
        <v>9.5843240337084694</v>
      </c>
      <c r="F6183">
        <f t="shared" si="486"/>
        <v>9.5830460337084702</v>
      </c>
      <c r="G6183">
        <f t="shared" si="487"/>
        <v>9.5828534934401262</v>
      </c>
      <c r="H6183" s="2">
        <f t="shared" si="483"/>
        <v>8.4599600000000007E-3</v>
      </c>
      <c r="I6183">
        <f>VLOOKUP(A6183,Sheet2!$B$2:$D$15,2)</f>
        <v>4</v>
      </c>
      <c r="J6183">
        <f>VLOOKUP(A6183,Sheet2!$B$2:$D$15,3)</f>
        <v>4</v>
      </c>
      <c r="L6183">
        <f t="shared" si="484"/>
        <v>1</v>
      </c>
      <c r="M6183" s="2">
        <f t="shared" si="485"/>
        <v>8.4599600000000007E-3</v>
      </c>
      <c r="N6183" s="2">
        <f>(D6183-H6183*VLOOKUP(I6183,Sheet2!$G$3:$I$7,3))/M6183/VLOOKUP(I6183,Sheet2!$G$3:$H$7,2)</f>
        <v>3.1411450716079029E-7</v>
      </c>
      <c r="O6183" s="2">
        <v>9.2699828552887704E-12</v>
      </c>
    </row>
    <row r="6184" spans="1:15" x14ac:dyDescent="0.25">
      <c r="A6184">
        <v>6173</v>
      </c>
      <c r="B6184">
        <v>421349</v>
      </c>
      <c r="C6184">
        <v>3076</v>
      </c>
      <c r="D6184">
        <v>371</v>
      </c>
      <c r="E6184">
        <v>9.5839389531717796</v>
      </c>
      <c r="F6184">
        <f t="shared" si="486"/>
        <v>9.5826609531717803</v>
      </c>
      <c r="G6184">
        <f t="shared" si="487"/>
        <v>9.5824683196782665</v>
      </c>
      <c r="H6184" s="2">
        <f t="shared" si="483"/>
        <v>8.4269800000000006E-3</v>
      </c>
      <c r="I6184">
        <f>VLOOKUP(A6184,Sheet2!$B$2:$D$15,2)</f>
        <v>4</v>
      </c>
      <c r="J6184">
        <f>VLOOKUP(A6184,Sheet2!$B$2:$D$15,3)</f>
        <v>4</v>
      </c>
      <c r="L6184">
        <f t="shared" si="484"/>
        <v>1</v>
      </c>
      <c r="M6184" s="2">
        <f t="shared" si="485"/>
        <v>8.4269800000000006E-3</v>
      </c>
      <c r="N6184" s="2">
        <f>(D6184-H6184*VLOOKUP(I6184,Sheet2!$G$3:$I$7,3))/M6184/VLOOKUP(I6184,Sheet2!$G$3:$H$7,2)</f>
        <v>3.1110261718907601E-7</v>
      </c>
      <c r="O6184" s="2">
        <v>9.3109836072206603E-12</v>
      </c>
    </row>
    <row r="6185" spans="1:15" x14ac:dyDescent="0.25">
      <c r="A6185">
        <v>6174</v>
      </c>
      <c r="B6185">
        <v>441198</v>
      </c>
      <c r="C6185">
        <v>3230</v>
      </c>
      <c r="D6185">
        <v>395</v>
      </c>
      <c r="E6185">
        <v>9.5835536861847501</v>
      </c>
      <c r="F6185">
        <f t="shared" si="486"/>
        <v>9.5822756861847509</v>
      </c>
      <c r="G6185">
        <f t="shared" si="487"/>
        <v>9.5820829594209371</v>
      </c>
      <c r="H6185" s="2">
        <f t="shared" si="483"/>
        <v>8.8239600000000005E-3</v>
      </c>
      <c r="I6185">
        <f>VLOOKUP(A6185,Sheet2!$B$2:$D$15,2)</f>
        <v>4</v>
      </c>
      <c r="J6185">
        <f>VLOOKUP(A6185,Sheet2!$B$2:$D$15,3)</f>
        <v>4</v>
      </c>
      <c r="L6185">
        <f t="shared" si="484"/>
        <v>1</v>
      </c>
      <c r="M6185" s="2">
        <f t="shared" si="485"/>
        <v>8.8239600000000005E-3</v>
      </c>
      <c r="N6185" s="2">
        <f>(D6185-H6185*VLOOKUP(I6185,Sheet2!$G$3:$I$7,3))/M6185/VLOOKUP(I6185,Sheet2!$G$3:$H$7,2)</f>
        <v>3.1849482159937259E-7</v>
      </c>
      <c r="O6185" s="2">
        <v>1.0122009959016299E-11</v>
      </c>
    </row>
    <row r="6186" spans="1:15" x14ac:dyDescent="0.25">
      <c r="A6186">
        <v>6175</v>
      </c>
      <c r="B6186">
        <v>407499</v>
      </c>
      <c r="C6186">
        <v>2902</v>
      </c>
      <c r="D6186">
        <v>358</v>
      </c>
      <c r="E6186">
        <v>9.5831682326571208</v>
      </c>
      <c r="F6186">
        <f t="shared" si="486"/>
        <v>9.5818902326571216</v>
      </c>
      <c r="G6186">
        <f t="shared" si="487"/>
        <v>9.5816974125778351</v>
      </c>
      <c r="H6186" s="2">
        <f t="shared" si="483"/>
        <v>8.1499799999999994E-3</v>
      </c>
      <c r="I6186">
        <f>VLOOKUP(A6186,Sheet2!$B$2:$D$15,2)</f>
        <v>4</v>
      </c>
      <c r="J6186">
        <f>VLOOKUP(A6186,Sheet2!$B$2:$D$15,3)</f>
        <v>4</v>
      </c>
      <c r="L6186">
        <f t="shared" si="484"/>
        <v>1</v>
      </c>
      <c r="M6186" s="2">
        <f t="shared" si="485"/>
        <v>8.1499799999999994E-3</v>
      </c>
      <c r="N6186" s="2">
        <f>(D6186-H6186*VLOOKUP(I6186,Sheet2!$G$3:$I$7,3))/M6186/VLOOKUP(I6186,Sheet2!$G$3:$H$7,2)</f>
        <v>3.1011488163161144E-7</v>
      </c>
      <c r="O6186" s="2">
        <v>9.7963501394293096E-12</v>
      </c>
    </row>
    <row r="6187" spans="1:15" x14ac:dyDescent="0.25">
      <c r="A6187">
        <v>6176</v>
      </c>
      <c r="B6187">
        <v>428998</v>
      </c>
      <c r="C6187">
        <v>3056</v>
      </c>
      <c r="D6187">
        <v>373</v>
      </c>
      <c r="E6187">
        <v>9.5827825924985497</v>
      </c>
      <c r="F6187">
        <f t="shared" si="486"/>
        <v>9.5815045924985505</v>
      </c>
      <c r="G6187">
        <f t="shared" si="487"/>
        <v>9.5813116790586257</v>
      </c>
      <c r="H6187" s="2">
        <f t="shared" si="483"/>
        <v>8.5799599999999993E-3</v>
      </c>
      <c r="I6187">
        <f>VLOOKUP(A6187,Sheet2!$B$2:$D$15,2)</f>
        <v>4</v>
      </c>
      <c r="J6187">
        <f>VLOOKUP(A6187,Sheet2!$B$2:$D$15,3)</f>
        <v>4</v>
      </c>
      <c r="L6187">
        <f t="shared" si="484"/>
        <v>1</v>
      </c>
      <c r="M6187" s="2">
        <f t="shared" si="485"/>
        <v>8.5799599999999993E-3</v>
      </c>
      <c r="N6187" s="2">
        <f>(D6187-H6187*VLOOKUP(I6187,Sheet2!$G$3:$I$7,3))/M6187/VLOOKUP(I6187,Sheet2!$G$3:$H$7,2)</f>
        <v>3.0558396146368985E-7</v>
      </c>
      <c r="O6187" s="2">
        <v>9.4026962528660307E-12</v>
      </c>
    </row>
    <row r="6188" spans="1:15" x14ac:dyDescent="0.25">
      <c r="A6188">
        <v>6177</v>
      </c>
      <c r="B6188">
        <v>408799</v>
      </c>
      <c r="C6188">
        <v>3109</v>
      </c>
      <c r="D6188">
        <v>355</v>
      </c>
      <c r="E6188">
        <v>9.5823967656187001</v>
      </c>
      <c r="F6188">
        <f t="shared" si="486"/>
        <v>9.5811187656187009</v>
      </c>
      <c r="G6188">
        <f t="shared" si="487"/>
        <v>9.5809257587729206</v>
      </c>
      <c r="H6188" s="2">
        <f t="shared" si="483"/>
        <v>8.1759799999999994E-3</v>
      </c>
      <c r="I6188">
        <f>VLOOKUP(A6188,Sheet2!$B$2:$D$15,2)</f>
        <v>4</v>
      </c>
      <c r="J6188">
        <f>VLOOKUP(A6188,Sheet2!$B$2:$D$15,3)</f>
        <v>4</v>
      </c>
      <c r="L6188">
        <f t="shared" si="484"/>
        <v>1</v>
      </c>
      <c r="M6188" s="2">
        <f t="shared" si="485"/>
        <v>8.1759799999999994E-3</v>
      </c>
      <c r="N6188" s="2">
        <f>(D6188-H6188*VLOOKUP(I6188,Sheet2!$G$3:$I$7,3))/M6188/VLOOKUP(I6188,Sheet2!$G$3:$H$7,2)</f>
        <v>3.050487137933312E-7</v>
      </c>
      <c r="O6188" s="2">
        <v>9.8731830650738701E-12</v>
      </c>
    </row>
    <row r="6189" spans="1:15" x14ac:dyDescent="0.25">
      <c r="A6189">
        <v>6178</v>
      </c>
      <c r="B6189">
        <v>451048</v>
      </c>
      <c r="C6189">
        <v>3284</v>
      </c>
      <c r="D6189">
        <v>391</v>
      </c>
      <c r="E6189">
        <v>9.5820107519271396</v>
      </c>
      <c r="F6189">
        <f t="shared" si="486"/>
        <v>9.5807327519271404</v>
      </c>
      <c r="G6189">
        <f t="shared" si="487"/>
        <v>9.5805396516302856</v>
      </c>
      <c r="H6189" s="2">
        <f t="shared" si="483"/>
        <v>9.0209599999999997E-3</v>
      </c>
      <c r="I6189">
        <f>VLOOKUP(A6189,Sheet2!$B$2:$D$15,2)</f>
        <v>4</v>
      </c>
      <c r="J6189">
        <f>VLOOKUP(A6189,Sheet2!$B$2:$D$15,3)</f>
        <v>4</v>
      </c>
      <c r="L6189">
        <f t="shared" si="484"/>
        <v>1</v>
      </c>
      <c r="M6189" s="2">
        <f t="shared" si="485"/>
        <v>9.0209599999999997E-3</v>
      </c>
      <c r="N6189" s="2">
        <f>(D6189-H6189*VLOOKUP(I6189,Sheet2!$G$3:$I$7,3))/M6189/VLOOKUP(I6189,Sheet2!$G$3:$H$7,2)</f>
        <v>3.0428502243663641E-7</v>
      </c>
      <c r="O6189" s="2">
        <v>1.04998763108882E-11</v>
      </c>
    </row>
    <row r="6190" spans="1:15" x14ac:dyDescent="0.25">
      <c r="A6190">
        <v>6179</v>
      </c>
      <c r="B6190">
        <v>419399</v>
      </c>
      <c r="C6190">
        <v>2963</v>
      </c>
      <c r="D6190">
        <v>364</v>
      </c>
      <c r="E6190">
        <v>9.5816245513334302</v>
      </c>
      <c r="F6190">
        <f t="shared" si="486"/>
        <v>9.5803465513334309</v>
      </c>
      <c r="G6190">
        <f t="shared" si="487"/>
        <v>9.5801533575402509</v>
      </c>
      <c r="H6190" s="2">
        <f t="shared" si="483"/>
        <v>8.3879799999999997E-3</v>
      </c>
      <c r="I6190">
        <f>VLOOKUP(A6190,Sheet2!$B$2:$D$15,2)</f>
        <v>4</v>
      </c>
      <c r="J6190">
        <f>VLOOKUP(A6190,Sheet2!$B$2:$D$15,3)</f>
        <v>4</v>
      </c>
      <c r="L6190">
        <f t="shared" si="484"/>
        <v>1</v>
      </c>
      <c r="M6190" s="2">
        <f t="shared" si="485"/>
        <v>8.3879799999999997E-3</v>
      </c>
      <c r="N6190" s="2">
        <f>(D6190-H6190*VLOOKUP(I6190,Sheet2!$G$3:$I$7,3))/M6190/VLOOKUP(I6190,Sheet2!$G$3:$H$7,2)</f>
        <v>3.0480430127396589E-7</v>
      </c>
      <c r="O6190" s="2">
        <v>1.0100388494382E-11</v>
      </c>
    </row>
    <row r="6191" spans="1:15" x14ac:dyDescent="0.25">
      <c r="A6191">
        <v>6180</v>
      </c>
      <c r="B6191">
        <v>397248</v>
      </c>
      <c r="C6191">
        <v>2828</v>
      </c>
      <c r="D6191">
        <v>356</v>
      </c>
      <c r="E6191">
        <v>9.58123816374707</v>
      </c>
      <c r="F6191">
        <f t="shared" si="486"/>
        <v>9.5799601637470708</v>
      </c>
      <c r="G6191">
        <f t="shared" si="487"/>
        <v>9.5797668764122967</v>
      </c>
      <c r="H6191" s="2">
        <f t="shared" si="483"/>
        <v>7.9449599999999992E-3</v>
      </c>
      <c r="I6191">
        <f>VLOOKUP(A6191,Sheet2!$B$2:$D$15,2)</f>
        <v>4</v>
      </c>
      <c r="J6191">
        <f>VLOOKUP(A6191,Sheet2!$B$2:$D$15,3)</f>
        <v>4</v>
      </c>
      <c r="L6191">
        <f t="shared" si="484"/>
        <v>1</v>
      </c>
      <c r="M6191" s="2">
        <f t="shared" si="485"/>
        <v>7.9449599999999992E-3</v>
      </c>
      <c r="N6191" s="2">
        <f>(D6191-H6191*VLOOKUP(I6191,Sheet2!$G$3:$I$7,3))/M6191/VLOOKUP(I6191,Sheet2!$G$3:$H$7,2)</f>
        <v>3.1893280973094897E-7</v>
      </c>
      <c r="O6191" s="2">
        <v>9.9119167165546703E-12</v>
      </c>
    </row>
    <row r="6192" spans="1:15" x14ac:dyDescent="0.25">
      <c r="A6192">
        <v>6181</v>
      </c>
      <c r="B6192">
        <v>443148</v>
      </c>
      <c r="C6192">
        <v>3300</v>
      </c>
      <c r="D6192">
        <v>396</v>
      </c>
      <c r="E6192">
        <v>9.5808515890775201</v>
      </c>
      <c r="F6192">
        <f t="shared" si="486"/>
        <v>9.5795735890775209</v>
      </c>
      <c r="G6192">
        <f t="shared" si="487"/>
        <v>9.5793802081558646</v>
      </c>
      <c r="H6192" s="2">
        <f t="shared" si="483"/>
        <v>8.8629599999999996E-3</v>
      </c>
      <c r="I6192">
        <f>VLOOKUP(A6192,Sheet2!$B$2:$D$15,2)</f>
        <v>4</v>
      </c>
      <c r="J6192">
        <f>VLOOKUP(A6192,Sheet2!$B$2:$D$15,3)</f>
        <v>4</v>
      </c>
      <c r="L6192">
        <f t="shared" si="484"/>
        <v>1</v>
      </c>
      <c r="M6192" s="2">
        <f t="shared" si="485"/>
        <v>8.8629599999999996E-3</v>
      </c>
      <c r="N6192" s="2">
        <f>(D6192-H6192*VLOOKUP(I6192,Sheet2!$G$3:$I$7,3))/M6192/VLOOKUP(I6192,Sheet2!$G$3:$H$7,2)</f>
        <v>3.1765332529989983E-7</v>
      </c>
      <c r="O6192" s="2">
        <v>1.03279864570823E-11</v>
      </c>
    </row>
    <row r="6193" spans="1:15" x14ac:dyDescent="0.25">
      <c r="A6193">
        <v>6182</v>
      </c>
      <c r="B6193">
        <v>415149</v>
      </c>
      <c r="C6193">
        <v>3024</v>
      </c>
      <c r="D6193">
        <v>377</v>
      </c>
      <c r="E6193">
        <v>9.5804648272342092</v>
      </c>
      <c r="F6193">
        <f t="shared" si="486"/>
        <v>9.57918682723421</v>
      </c>
      <c r="G6193">
        <f t="shared" si="487"/>
        <v>9.5789933526803566</v>
      </c>
      <c r="H6193" s="2">
        <f t="shared" si="483"/>
        <v>8.3029799999999997E-3</v>
      </c>
      <c r="I6193">
        <f>VLOOKUP(A6193,Sheet2!$B$2:$D$15,2)</f>
        <v>4</v>
      </c>
      <c r="J6193">
        <f>VLOOKUP(A6193,Sheet2!$B$2:$D$15,3)</f>
        <v>4</v>
      </c>
      <c r="L6193">
        <f t="shared" si="484"/>
        <v>1</v>
      </c>
      <c r="M6193" s="2">
        <f t="shared" si="485"/>
        <v>8.3029799999999997E-3</v>
      </c>
      <c r="N6193" s="2">
        <f>(D6193-H6193*VLOOKUP(I6193,Sheet2!$G$3:$I$7,3))/M6193/VLOOKUP(I6193,Sheet2!$G$3:$H$7,2)</f>
        <v>3.2490384572767852E-7</v>
      </c>
      <c r="O6193" s="2">
        <v>1.02664909578425E-11</v>
      </c>
    </row>
    <row r="6194" spans="1:15" x14ac:dyDescent="0.25">
      <c r="A6194">
        <v>6183</v>
      </c>
      <c r="B6194">
        <v>439248</v>
      </c>
      <c r="C6194">
        <v>3047</v>
      </c>
      <c r="D6194">
        <v>396</v>
      </c>
      <c r="E6194">
        <v>9.5800778781265006</v>
      </c>
      <c r="F6194">
        <f t="shared" si="486"/>
        <v>9.5787998781265014</v>
      </c>
      <c r="G6194">
        <f t="shared" si="487"/>
        <v>9.5786063098951111</v>
      </c>
      <c r="H6194" s="2">
        <f t="shared" si="483"/>
        <v>8.7849599999999996E-3</v>
      </c>
      <c r="I6194">
        <f>VLOOKUP(A6194,Sheet2!$B$2:$D$15,2)</f>
        <v>4</v>
      </c>
      <c r="J6194">
        <f>VLOOKUP(A6194,Sheet2!$B$2:$D$15,3)</f>
        <v>4</v>
      </c>
      <c r="L6194">
        <f t="shared" si="484"/>
        <v>1</v>
      </c>
      <c r="M6194" s="2">
        <f t="shared" si="485"/>
        <v>8.7849599999999996E-3</v>
      </c>
      <c r="N6194" s="2">
        <f>(D6194-H6194*VLOOKUP(I6194,Sheet2!$G$3:$I$7,3))/M6194/VLOOKUP(I6194,Sheet2!$G$3:$H$7,2)</f>
        <v>3.2162040760572616E-7</v>
      </c>
      <c r="O6194" s="2">
        <v>9.97519464989802E-12</v>
      </c>
    </row>
    <row r="6195" spans="1:15" x14ac:dyDescent="0.25">
      <c r="A6195">
        <v>6184</v>
      </c>
      <c r="B6195">
        <v>410849</v>
      </c>
      <c r="C6195">
        <v>2947</v>
      </c>
      <c r="D6195">
        <v>375</v>
      </c>
      <c r="E6195">
        <v>9.57969074166372</v>
      </c>
      <c r="F6195">
        <f t="shared" si="486"/>
        <v>9.5784127416637208</v>
      </c>
      <c r="G6195">
        <f t="shared" si="487"/>
        <v>9.5782190797094415</v>
      </c>
      <c r="H6195" s="2">
        <f t="shared" si="483"/>
        <v>8.2169800000000005E-3</v>
      </c>
      <c r="I6195">
        <f>VLOOKUP(A6195,Sheet2!$B$2:$D$15,2)</f>
        <v>4</v>
      </c>
      <c r="J6195">
        <f>VLOOKUP(A6195,Sheet2!$B$2:$D$15,3)</f>
        <v>4</v>
      </c>
      <c r="L6195">
        <f t="shared" si="484"/>
        <v>1</v>
      </c>
      <c r="M6195" s="2">
        <f t="shared" si="485"/>
        <v>8.2169800000000005E-3</v>
      </c>
      <c r="N6195" s="2">
        <f>(D6195-H6195*VLOOKUP(I6195,Sheet2!$G$3:$I$7,3))/M6195/VLOOKUP(I6195,Sheet2!$G$3:$H$7,2)</f>
        <v>3.2722204909833053E-7</v>
      </c>
      <c r="O6195" s="2">
        <v>9.1374491846446694E-12</v>
      </c>
    </row>
    <row r="6196" spans="1:15" x14ac:dyDescent="0.25">
      <c r="A6196">
        <v>6185</v>
      </c>
      <c r="B6196">
        <v>423148</v>
      </c>
      <c r="C6196">
        <v>3082</v>
      </c>
      <c r="D6196">
        <v>395</v>
      </c>
      <c r="E6196">
        <v>9.5793034177551597</v>
      </c>
      <c r="F6196">
        <f t="shared" si="486"/>
        <v>9.5780254177551605</v>
      </c>
      <c r="G6196">
        <f t="shared" si="487"/>
        <v>9.5778316620326116</v>
      </c>
      <c r="H6196" s="2">
        <f t="shared" si="483"/>
        <v>8.4629600000000003E-3</v>
      </c>
      <c r="I6196">
        <f>VLOOKUP(A6196,Sheet2!$B$2:$D$15,2)</f>
        <v>4</v>
      </c>
      <c r="J6196">
        <f>VLOOKUP(A6196,Sheet2!$B$2:$D$15,3)</f>
        <v>4</v>
      </c>
      <c r="L6196">
        <f t="shared" si="484"/>
        <v>1</v>
      </c>
      <c r="M6196" s="2">
        <f t="shared" si="485"/>
        <v>8.4629600000000003E-3</v>
      </c>
      <c r="N6196" s="2">
        <f>(D6196-H6196*VLOOKUP(I6196,Sheet2!$G$3:$I$7,3))/M6196/VLOOKUP(I6196,Sheet2!$G$3:$H$7,2)</f>
        <v>3.3758976953689962E-7</v>
      </c>
      <c r="O6196" s="2">
        <v>1.0050187289175999E-11</v>
      </c>
    </row>
    <row r="6197" spans="1:15" x14ac:dyDescent="0.25">
      <c r="A6197">
        <v>6186</v>
      </c>
      <c r="B6197">
        <v>436849</v>
      </c>
      <c r="C6197">
        <v>3213</v>
      </c>
      <c r="D6197">
        <v>412</v>
      </c>
      <c r="E6197">
        <v>9.5789159063100602</v>
      </c>
      <c r="F6197">
        <f t="shared" si="486"/>
        <v>9.577637906310061</v>
      </c>
      <c r="G6197">
        <f t="shared" si="487"/>
        <v>9.5774440567738406</v>
      </c>
      <c r="H6197" s="2">
        <f t="shared" si="483"/>
        <v>8.7369800000000001E-3</v>
      </c>
      <c r="I6197">
        <f>VLOOKUP(A6197,Sheet2!$B$2:$D$15,2)</f>
        <v>4</v>
      </c>
      <c r="J6197">
        <f>VLOOKUP(A6197,Sheet2!$B$2:$D$15,3)</f>
        <v>4</v>
      </c>
      <c r="L6197">
        <f t="shared" si="484"/>
        <v>1</v>
      </c>
      <c r="M6197" s="2">
        <f t="shared" si="485"/>
        <v>8.7369800000000001E-3</v>
      </c>
      <c r="N6197" s="2">
        <f>(D6197-H6197*VLOOKUP(I6197,Sheet2!$G$3:$I$7,3))/M6197/VLOOKUP(I6197,Sheet2!$G$3:$H$7,2)</f>
        <v>3.4240882238485151E-7</v>
      </c>
      <c r="O6197" s="2">
        <v>1.0660174246624E-11</v>
      </c>
    </row>
    <row r="6198" spans="1:15" x14ac:dyDescent="0.25">
      <c r="A6198">
        <v>6187</v>
      </c>
      <c r="B6198">
        <v>420548</v>
      </c>
      <c r="C6198">
        <v>2928</v>
      </c>
      <c r="D6198">
        <v>405</v>
      </c>
      <c r="E6198">
        <v>9.5785282072376194</v>
      </c>
      <c r="F6198">
        <f t="shared" si="486"/>
        <v>9.5772502072376202</v>
      </c>
      <c r="G6198">
        <f t="shared" si="487"/>
        <v>9.5770562638423016</v>
      </c>
      <c r="H6198" s="2">
        <f t="shared" si="483"/>
        <v>8.4109600000000003E-3</v>
      </c>
      <c r="I6198">
        <f>VLOOKUP(A6198,Sheet2!$B$2:$D$15,2)</f>
        <v>4</v>
      </c>
      <c r="J6198">
        <f>VLOOKUP(A6198,Sheet2!$B$2:$D$15,3)</f>
        <v>4</v>
      </c>
      <c r="L6198">
        <f t="shared" si="484"/>
        <v>1</v>
      </c>
      <c r="M6198" s="2">
        <f t="shared" si="485"/>
        <v>8.4109600000000003E-3</v>
      </c>
      <c r="N6198" s="2">
        <f>(D6198-H6198*VLOOKUP(I6198,Sheet2!$G$3:$I$7,3))/M6198/VLOOKUP(I6198,Sheet2!$G$3:$H$7,2)</f>
        <v>3.5236459524239797E-7</v>
      </c>
      <c r="O6198" s="2">
        <v>1.06722185392912E-11</v>
      </c>
    </row>
    <row r="6199" spans="1:15" x14ac:dyDescent="0.25">
      <c r="A6199">
        <v>6188</v>
      </c>
      <c r="B6199">
        <v>425399</v>
      </c>
      <c r="C6199">
        <v>3084</v>
      </c>
      <c r="D6199">
        <v>412</v>
      </c>
      <c r="E6199">
        <v>9.5781403204469804</v>
      </c>
      <c r="F6199">
        <f t="shared" si="486"/>
        <v>9.5768623204469812</v>
      </c>
      <c r="G6199">
        <f t="shared" si="487"/>
        <v>9.576668283147125</v>
      </c>
      <c r="H6199" s="2">
        <f t="shared" si="483"/>
        <v>8.5079800000000001E-3</v>
      </c>
      <c r="I6199">
        <f>VLOOKUP(A6199,Sheet2!$B$2:$D$15,2)</f>
        <v>4</v>
      </c>
      <c r="J6199">
        <f>VLOOKUP(A6199,Sheet2!$B$2:$D$15,3)</f>
        <v>4</v>
      </c>
      <c r="L6199">
        <f t="shared" si="484"/>
        <v>1</v>
      </c>
      <c r="M6199" s="2">
        <f t="shared" si="485"/>
        <v>8.5079800000000001E-3</v>
      </c>
      <c r="N6199" s="2">
        <f>(D6199-H6199*VLOOKUP(I6199,Sheet2!$G$3:$I$7,3))/M6199/VLOOKUP(I6199,Sheet2!$G$3:$H$7,2)</f>
        <v>3.5510125587977405E-7</v>
      </c>
      <c r="O6199" s="2">
        <v>9.9618713889763706E-12</v>
      </c>
    </row>
    <row r="6200" spans="1:15" x14ac:dyDescent="0.25">
      <c r="A6200">
        <v>6189</v>
      </c>
      <c r="B6200">
        <v>413998</v>
      </c>
      <c r="C6200">
        <v>3053</v>
      </c>
      <c r="D6200">
        <v>394</v>
      </c>
      <c r="E6200">
        <v>9.5777522458472699</v>
      </c>
      <c r="F6200">
        <f t="shared" si="486"/>
        <v>9.5764742458472707</v>
      </c>
      <c r="G6200">
        <f t="shared" si="487"/>
        <v>9.5762801145974095</v>
      </c>
      <c r="H6200" s="2">
        <f t="shared" si="483"/>
        <v>8.2799599999999994E-3</v>
      </c>
      <c r="I6200">
        <f>VLOOKUP(A6200,Sheet2!$B$2:$D$15,2)</f>
        <v>4</v>
      </c>
      <c r="J6200">
        <f>VLOOKUP(A6200,Sheet2!$B$2:$D$15,3)</f>
        <v>4</v>
      </c>
      <c r="L6200">
        <f t="shared" si="484"/>
        <v>1</v>
      </c>
      <c r="M6200" s="2">
        <f t="shared" si="485"/>
        <v>8.2799599999999994E-3</v>
      </c>
      <c r="N6200" s="2">
        <f>(D6200-H6200*VLOOKUP(I6200,Sheet2!$G$3:$I$7,3))/M6200/VLOOKUP(I6200,Sheet2!$G$3:$H$7,2)</f>
        <v>3.4669770940922417E-7</v>
      </c>
      <c r="O6200" s="2">
        <v>1.0784402543649401E-11</v>
      </c>
    </row>
    <row r="6201" spans="1:15" x14ac:dyDescent="0.25">
      <c r="A6201">
        <v>6190</v>
      </c>
      <c r="B6201">
        <v>433349</v>
      </c>
      <c r="C6201">
        <v>3181</v>
      </c>
      <c r="D6201">
        <v>426</v>
      </c>
      <c r="E6201">
        <v>9.5773639833475492</v>
      </c>
      <c r="F6201">
        <f t="shared" si="486"/>
        <v>9.57608598334755</v>
      </c>
      <c r="G6201">
        <f t="shared" si="487"/>
        <v>9.5758917581021912</v>
      </c>
      <c r="H6201" s="2">
        <f t="shared" si="483"/>
        <v>8.6669799999999995E-3</v>
      </c>
      <c r="I6201">
        <f>VLOOKUP(A6201,Sheet2!$B$2:$D$15,2)</f>
        <v>4</v>
      </c>
      <c r="J6201">
        <f>VLOOKUP(A6201,Sheet2!$B$2:$D$15,3)</f>
        <v>4</v>
      </c>
      <c r="L6201">
        <f t="shared" si="484"/>
        <v>1</v>
      </c>
      <c r="M6201" s="2">
        <f t="shared" si="485"/>
        <v>8.6669799999999995E-3</v>
      </c>
      <c r="N6201" s="2">
        <f>(D6201-H6201*VLOOKUP(I6201,Sheet2!$G$3:$I$7,3))/M6201/VLOOKUP(I6201,Sheet2!$G$3:$H$7,2)</f>
        <v>3.6237069117501135E-7</v>
      </c>
      <c r="O6201" s="2">
        <v>1.0603966826722301E-11</v>
      </c>
    </row>
    <row r="6202" spans="1:15" x14ac:dyDescent="0.25">
      <c r="A6202">
        <v>6191</v>
      </c>
      <c r="B6202">
        <v>405898</v>
      </c>
      <c r="C6202">
        <v>2792</v>
      </c>
      <c r="D6202">
        <v>398</v>
      </c>
      <c r="E6202">
        <v>9.5769755328568298</v>
      </c>
      <c r="F6202">
        <f t="shared" si="486"/>
        <v>9.5756975328568306</v>
      </c>
      <c r="G6202">
        <f t="shared" si="487"/>
        <v>9.5755032135704603</v>
      </c>
      <c r="H6202" s="2">
        <f t="shared" si="483"/>
        <v>8.1179600000000005E-3</v>
      </c>
      <c r="I6202">
        <f>VLOOKUP(A6202,Sheet2!$B$2:$D$15,2)</f>
        <v>4</v>
      </c>
      <c r="J6202">
        <f>VLOOKUP(A6202,Sheet2!$B$2:$D$15,3)</f>
        <v>4</v>
      </c>
      <c r="L6202">
        <f t="shared" si="484"/>
        <v>1</v>
      </c>
      <c r="M6202" s="2">
        <f t="shared" si="485"/>
        <v>8.1179600000000005E-3</v>
      </c>
      <c r="N6202" s="2">
        <f>(D6202-H6202*VLOOKUP(I6202,Sheet2!$G$3:$I$7,3))/M6202/VLOOKUP(I6202,Sheet2!$G$3:$H$7,2)</f>
        <v>3.6112095477188849E-7</v>
      </c>
      <c r="O6202" s="2">
        <v>1.05899614742997E-11</v>
      </c>
    </row>
    <row r="6203" spans="1:15" x14ac:dyDescent="0.25">
      <c r="A6203">
        <v>6192</v>
      </c>
      <c r="B6203">
        <v>435048</v>
      </c>
      <c r="C6203">
        <v>3115</v>
      </c>
      <c r="D6203">
        <v>427</v>
      </c>
      <c r="E6203">
        <v>9.5765868942840893</v>
      </c>
      <c r="F6203">
        <f t="shared" si="486"/>
        <v>9.57530889428409</v>
      </c>
      <c r="G6203">
        <f t="shared" si="487"/>
        <v>9.5751144809111857</v>
      </c>
      <c r="H6203" s="2">
        <f t="shared" si="483"/>
        <v>8.7009600000000006E-3</v>
      </c>
      <c r="I6203">
        <f>VLOOKUP(A6203,Sheet2!$B$2:$D$15,2)</f>
        <v>4</v>
      </c>
      <c r="J6203">
        <f>VLOOKUP(A6203,Sheet2!$B$2:$D$15,3)</f>
        <v>4</v>
      </c>
      <c r="L6203">
        <f t="shared" si="484"/>
        <v>1</v>
      </c>
      <c r="M6203" s="2">
        <f t="shared" si="485"/>
        <v>8.7009600000000006E-3</v>
      </c>
      <c r="N6203" s="2">
        <f>(D6203-H6203*VLOOKUP(I6203,Sheet2!$G$3:$I$7,3))/M6203/VLOOKUP(I6203,Sheet2!$G$3:$H$7,2)</f>
        <v>3.6160044592780562E-7</v>
      </c>
      <c r="O6203" s="2">
        <v>9.9586568219178003E-12</v>
      </c>
    </row>
    <row r="6204" spans="1:15" x14ac:dyDescent="0.25">
      <c r="A6204">
        <v>6193</v>
      </c>
      <c r="B6204">
        <v>439349</v>
      </c>
      <c r="C6204">
        <v>3274</v>
      </c>
      <c r="D6204">
        <v>438</v>
      </c>
      <c r="E6204">
        <v>9.5761980675382805</v>
      </c>
      <c r="F6204">
        <f t="shared" si="486"/>
        <v>9.5749200675382813</v>
      </c>
      <c r="G6204">
        <f t="shared" si="487"/>
        <v>9.5747255600332757</v>
      </c>
      <c r="H6204" s="2">
        <f t="shared" si="483"/>
        <v>8.7869799999999998E-3</v>
      </c>
      <c r="I6204">
        <f>VLOOKUP(A6204,Sheet2!$B$2:$D$15,2)</f>
        <v>4</v>
      </c>
      <c r="J6204">
        <f>VLOOKUP(A6204,Sheet2!$B$2:$D$15,3)</f>
        <v>4</v>
      </c>
      <c r="L6204">
        <f t="shared" si="484"/>
        <v>1</v>
      </c>
      <c r="M6204" s="2">
        <f t="shared" si="485"/>
        <v>8.7869799999999998E-3</v>
      </c>
      <c r="N6204" s="2">
        <f>(D6204-H6204*VLOOKUP(I6204,Sheet2!$G$3:$I$7,3))/M6204/VLOOKUP(I6204,Sheet2!$G$3:$H$7,2)</f>
        <v>3.6931477401792197E-7</v>
      </c>
      <c r="O6204" s="2">
        <v>1.0057669142181599E-11</v>
      </c>
    </row>
    <row r="6205" spans="1:15" x14ac:dyDescent="0.25">
      <c r="A6205">
        <v>6194</v>
      </c>
      <c r="B6205">
        <v>393398</v>
      </c>
      <c r="C6205">
        <v>2831</v>
      </c>
      <c r="D6205">
        <v>394</v>
      </c>
      <c r="E6205">
        <v>9.5758090525282693</v>
      </c>
      <c r="F6205">
        <f t="shared" si="486"/>
        <v>9.5745310525282701</v>
      </c>
      <c r="G6205">
        <f t="shared" si="487"/>
        <v>9.5743364508455961</v>
      </c>
      <c r="H6205" s="2">
        <f t="shared" si="483"/>
        <v>7.8679600000000002E-3</v>
      </c>
      <c r="I6205">
        <f>VLOOKUP(A6205,Sheet2!$B$2:$D$15,2)</f>
        <v>4</v>
      </c>
      <c r="J6205">
        <f>VLOOKUP(A6205,Sheet2!$B$2:$D$15,3)</f>
        <v>4</v>
      </c>
      <c r="L6205">
        <f t="shared" si="484"/>
        <v>1</v>
      </c>
      <c r="M6205" s="2">
        <f t="shared" si="485"/>
        <v>7.8679600000000002E-3</v>
      </c>
      <c r="N6205" s="2">
        <f>(D6205-H6205*VLOOKUP(I6205,Sheet2!$G$3:$I$7,3))/M6205/VLOOKUP(I6205,Sheet2!$G$3:$H$7,2)</f>
        <v>3.7161512844498441E-7</v>
      </c>
      <c r="O6205" s="2">
        <v>9.8509715739804495E-12</v>
      </c>
    </row>
    <row r="6206" spans="1:15" x14ac:dyDescent="0.25">
      <c r="A6206">
        <v>6195</v>
      </c>
      <c r="B6206">
        <v>452199</v>
      </c>
      <c r="C6206">
        <v>3226</v>
      </c>
      <c r="D6206">
        <v>448</v>
      </c>
      <c r="E6206">
        <v>9.5754198491629197</v>
      </c>
      <c r="F6206">
        <f t="shared" si="486"/>
        <v>9.5741418491629204</v>
      </c>
      <c r="G6206">
        <f t="shared" si="487"/>
        <v>9.5739471532569702</v>
      </c>
      <c r="H6206" s="2">
        <f t="shared" si="483"/>
        <v>9.0439800000000001E-3</v>
      </c>
      <c r="I6206">
        <f>VLOOKUP(A6206,Sheet2!$B$2:$D$15,2)</f>
        <v>4</v>
      </c>
      <c r="J6206">
        <f>VLOOKUP(A6206,Sheet2!$B$2:$D$15,3)</f>
        <v>4</v>
      </c>
      <c r="L6206">
        <f t="shared" si="484"/>
        <v>1</v>
      </c>
      <c r="M6206" s="2">
        <f t="shared" si="485"/>
        <v>9.0439800000000001E-3</v>
      </c>
      <c r="N6206" s="2">
        <f>(D6206-H6206*VLOOKUP(I6206,Sheet2!$G$3:$I$7,3))/M6206/VLOOKUP(I6206,Sheet2!$G$3:$H$7,2)</f>
        <v>3.6620713258985539E-7</v>
      </c>
      <c r="O6206" s="2">
        <v>9.4583523054846898E-12</v>
      </c>
    </row>
    <row r="6207" spans="1:15" x14ac:dyDescent="0.25">
      <c r="A6207">
        <v>6196</v>
      </c>
      <c r="B6207">
        <v>416298</v>
      </c>
      <c r="C6207">
        <v>2942</v>
      </c>
      <c r="D6207">
        <v>401</v>
      </c>
      <c r="E6207">
        <v>9.5750304573510192</v>
      </c>
      <c r="F6207">
        <f t="shared" si="486"/>
        <v>9.57375245735102</v>
      </c>
      <c r="G6207">
        <f t="shared" si="487"/>
        <v>9.5735576671761802</v>
      </c>
      <c r="H6207" s="2">
        <f t="shared" si="483"/>
        <v>8.3259600000000003E-3</v>
      </c>
      <c r="I6207">
        <f>VLOOKUP(A6207,Sheet2!$B$2:$D$15,2)</f>
        <v>4</v>
      </c>
      <c r="J6207">
        <f>VLOOKUP(A6207,Sheet2!$B$2:$D$15,3)</f>
        <v>4</v>
      </c>
      <c r="L6207">
        <f t="shared" si="484"/>
        <v>1</v>
      </c>
      <c r="M6207" s="2">
        <f t="shared" si="485"/>
        <v>8.3259600000000003E-3</v>
      </c>
      <c r="N6207" s="2">
        <f>(D6207-H6207*VLOOKUP(I6207,Sheet2!$G$3:$I$7,3))/M6207/VLOOKUP(I6207,Sheet2!$G$3:$H$7,2)</f>
        <v>3.5247614281115927E-7</v>
      </c>
      <c r="O6207" s="2">
        <v>8.8306175664425197E-12</v>
      </c>
    </row>
    <row r="6208" spans="1:15" x14ac:dyDescent="0.25">
      <c r="A6208">
        <v>6197</v>
      </c>
      <c r="B6208">
        <v>414199</v>
      </c>
      <c r="C6208">
        <v>3152</v>
      </c>
      <c r="D6208">
        <v>395</v>
      </c>
      <c r="E6208">
        <v>9.5746408770013396</v>
      </c>
      <c r="F6208">
        <f t="shared" si="486"/>
        <v>9.5733628770013404</v>
      </c>
      <c r="G6208">
        <f t="shared" si="487"/>
        <v>9.573167992511955</v>
      </c>
      <c r="H6208" s="2">
        <f t="shared" si="483"/>
        <v>8.2839799999999998E-3</v>
      </c>
      <c r="I6208">
        <f>VLOOKUP(A6208,Sheet2!$B$2:$D$15,2)</f>
        <v>4</v>
      </c>
      <c r="J6208">
        <f>VLOOKUP(A6208,Sheet2!$B$2:$D$15,3)</f>
        <v>4</v>
      </c>
      <c r="L6208">
        <f t="shared" si="484"/>
        <v>1</v>
      </c>
      <c r="M6208" s="2">
        <f t="shared" si="485"/>
        <v>8.2839799999999998E-3</v>
      </c>
      <c r="N6208" s="2">
        <f>(D6208-H6208*VLOOKUP(I6208,Sheet2!$G$3:$I$7,3))/M6208/VLOOKUP(I6208,Sheet2!$G$3:$H$7,2)</f>
        <v>3.4767394211478058E-7</v>
      </c>
      <c r="O6208" s="2">
        <v>9.3464605091514101E-12</v>
      </c>
    </row>
    <row r="6209" spans="1:15" x14ac:dyDescent="0.25">
      <c r="A6209">
        <v>6198</v>
      </c>
      <c r="B6209">
        <v>433398</v>
      </c>
      <c r="C6209">
        <v>3095</v>
      </c>
      <c r="D6209">
        <v>423</v>
      </c>
      <c r="E6209">
        <v>9.5742511080225707</v>
      </c>
      <c r="F6209">
        <f t="shared" si="486"/>
        <v>9.5729731080225715</v>
      </c>
      <c r="G6209">
        <f t="shared" si="487"/>
        <v>9.5727781291729865</v>
      </c>
      <c r="H6209" s="2">
        <f t="shared" si="483"/>
        <v>8.6679600000000006E-3</v>
      </c>
      <c r="I6209">
        <f>VLOOKUP(A6209,Sheet2!$B$2:$D$15,2)</f>
        <v>4</v>
      </c>
      <c r="J6209">
        <f>VLOOKUP(A6209,Sheet2!$B$2:$D$15,3)</f>
        <v>4</v>
      </c>
      <c r="L6209">
        <f t="shared" si="484"/>
        <v>1</v>
      </c>
      <c r="M6209" s="2">
        <f t="shared" si="485"/>
        <v>8.6679600000000006E-3</v>
      </c>
      <c r="N6209" s="2">
        <f>(D6209-H6209*VLOOKUP(I6209,Sheet2!$G$3:$I$7,3))/M6209/VLOOKUP(I6209,Sheet2!$G$3:$H$7,2)</f>
        <v>3.5885409785001313E-7</v>
      </c>
      <c r="O6209" s="2">
        <v>9.1845010374261306E-12</v>
      </c>
    </row>
    <row r="6210" spans="1:15" x14ac:dyDescent="0.25">
      <c r="A6210">
        <v>6199</v>
      </c>
      <c r="B6210">
        <v>398849</v>
      </c>
      <c r="C6210">
        <v>2814</v>
      </c>
      <c r="D6210">
        <v>403</v>
      </c>
      <c r="E6210">
        <v>9.5738611503234008</v>
      </c>
      <c r="F6210">
        <f t="shared" si="486"/>
        <v>9.5725831503234016</v>
      </c>
      <c r="G6210">
        <f t="shared" si="487"/>
        <v>9.5723880770679273</v>
      </c>
      <c r="H6210" s="2">
        <f t="shared" si="483"/>
        <v>7.9769799999999998E-3</v>
      </c>
      <c r="I6210">
        <f>VLOOKUP(A6210,Sheet2!$B$2:$D$15,2)</f>
        <v>4</v>
      </c>
      <c r="J6210">
        <f>VLOOKUP(A6210,Sheet2!$B$2:$D$15,3)</f>
        <v>4</v>
      </c>
      <c r="L6210">
        <f t="shared" si="484"/>
        <v>1</v>
      </c>
      <c r="M6210" s="2">
        <f t="shared" si="485"/>
        <v>7.9769799999999998E-3</v>
      </c>
      <c r="N6210" s="2">
        <f>(D6210-H6210*VLOOKUP(I6210,Sheet2!$G$3:$I$7,3))/M6210/VLOOKUP(I6210,Sheet2!$G$3:$H$7,2)</f>
        <v>3.7605372371498992E-7</v>
      </c>
      <c r="O6210" s="2">
        <v>9.1760176548255206E-12</v>
      </c>
    </row>
    <row r="6211" spans="1:15" x14ac:dyDescent="0.25">
      <c r="A6211">
        <v>6200</v>
      </c>
      <c r="B6211">
        <v>451748</v>
      </c>
      <c r="C6211">
        <v>3245</v>
      </c>
      <c r="D6211">
        <v>463</v>
      </c>
      <c r="E6211">
        <v>9.5734710038124504</v>
      </c>
      <c r="F6211">
        <f t="shared" si="486"/>
        <v>9.5721930038124512</v>
      </c>
      <c r="G6211">
        <f t="shared" si="487"/>
        <v>9.5719978361053712</v>
      </c>
      <c r="H6211" s="2">
        <f t="shared" si="483"/>
        <v>9.0349599999999999E-3</v>
      </c>
      <c r="I6211">
        <f>VLOOKUP(A6211,Sheet2!$B$2:$D$15,2)</f>
        <v>4</v>
      </c>
      <c r="J6211">
        <f>VLOOKUP(A6211,Sheet2!$B$2:$D$15,3)</f>
        <v>4</v>
      </c>
      <c r="L6211">
        <f t="shared" si="484"/>
        <v>1</v>
      </c>
      <c r="M6211" s="2">
        <f t="shared" si="485"/>
        <v>9.0349599999999999E-3</v>
      </c>
      <c r="N6211" s="2">
        <f>(D6211-H6211*VLOOKUP(I6211,Sheet2!$G$3:$I$7,3))/M6211/VLOOKUP(I6211,Sheet2!$G$3:$H$7,2)</f>
        <v>3.8330384594951167E-7</v>
      </c>
      <c r="O6211" s="2">
        <v>9.2105339365411407E-12</v>
      </c>
    </row>
    <row r="6212" spans="1:15" x14ac:dyDescent="0.25">
      <c r="A6212">
        <v>6201</v>
      </c>
      <c r="B6212">
        <v>416998</v>
      </c>
      <c r="C6212">
        <v>3175</v>
      </c>
      <c r="D6212">
        <v>424</v>
      </c>
      <c r="E6212">
        <v>9.5730806683982905</v>
      </c>
      <c r="F6212">
        <f t="shared" si="486"/>
        <v>9.5718026683982913</v>
      </c>
      <c r="G6212">
        <f t="shared" si="487"/>
        <v>9.5716074061938805</v>
      </c>
      <c r="H6212" s="2">
        <f t="shared" si="483"/>
        <v>8.3399600000000004E-3</v>
      </c>
      <c r="I6212">
        <f>VLOOKUP(A6212,Sheet2!$B$2:$D$15,2)</f>
        <v>4</v>
      </c>
      <c r="J6212">
        <f>VLOOKUP(A6212,Sheet2!$B$2:$D$15,3)</f>
        <v>4</v>
      </c>
      <c r="L6212">
        <f t="shared" si="484"/>
        <v>1</v>
      </c>
      <c r="M6212" s="2">
        <f t="shared" si="485"/>
        <v>8.3399600000000004E-3</v>
      </c>
      <c r="N6212" s="2">
        <f>(D6212-H6212*VLOOKUP(I6212,Sheet2!$G$3:$I$7,3))/M6212/VLOOKUP(I6212,Sheet2!$G$3:$H$7,2)</f>
        <v>3.792457237204974E-7</v>
      </c>
      <c r="O6212" s="2">
        <v>9.03073050222504E-12</v>
      </c>
    </row>
    <row r="6213" spans="1:15" x14ac:dyDescent="0.25">
      <c r="A6213">
        <v>6202</v>
      </c>
      <c r="B6213">
        <v>414199</v>
      </c>
      <c r="C6213">
        <v>2921</v>
      </c>
      <c r="D6213">
        <v>422</v>
      </c>
      <c r="E6213">
        <v>9.5726901439894707</v>
      </c>
      <c r="F6213">
        <f t="shared" si="486"/>
        <v>9.5714121439894715</v>
      </c>
      <c r="G6213">
        <f t="shared" si="487"/>
        <v>9.5712167872419709</v>
      </c>
      <c r="H6213" s="2">
        <f t="shared" si="483"/>
        <v>8.2839799999999998E-3</v>
      </c>
      <c r="I6213">
        <f>VLOOKUP(A6213,Sheet2!$B$2:$D$15,2)</f>
        <v>4</v>
      </c>
      <c r="J6213">
        <f>VLOOKUP(A6213,Sheet2!$B$2:$D$15,3)</f>
        <v>4</v>
      </c>
      <c r="L6213">
        <f t="shared" si="484"/>
        <v>1</v>
      </c>
      <c r="M6213" s="2">
        <f t="shared" si="485"/>
        <v>8.2839799999999998E-3</v>
      </c>
      <c r="N6213" s="2">
        <f>(D6213-H6213*VLOOKUP(I6213,Sheet2!$G$3:$I$7,3))/M6213/VLOOKUP(I6213,Sheet2!$G$3:$H$7,2)</f>
        <v>3.802669710694617E-7</v>
      </c>
      <c r="O6213" s="2">
        <v>9.0212804114321603E-12</v>
      </c>
    </row>
    <row r="6214" spans="1:15" x14ac:dyDescent="0.25">
      <c r="A6214">
        <v>6203</v>
      </c>
      <c r="B6214">
        <v>399698</v>
      </c>
      <c r="C6214">
        <v>2874</v>
      </c>
      <c r="D6214">
        <v>408</v>
      </c>
      <c r="E6214">
        <v>9.5722994304944695</v>
      </c>
      <c r="F6214">
        <f t="shared" si="486"/>
        <v>9.5710214304944703</v>
      </c>
      <c r="G6214">
        <f t="shared" si="487"/>
        <v>9.570825979158105</v>
      </c>
      <c r="H6214" s="2">
        <f t="shared" si="483"/>
        <v>7.9939599999999996E-3</v>
      </c>
      <c r="I6214">
        <f>VLOOKUP(A6214,Sheet2!$B$2:$D$15,2)</f>
        <v>4</v>
      </c>
      <c r="J6214">
        <f>VLOOKUP(A6214,Sheet2!$B$2:$D$15,3)</f>
        <v>4</v>
      </c>
      <c r="L6214">
        <f t="shared" si="484"/>
        <v>1</v>
      </c>
      <c r="M6214" s="2">
        <f t="shared" si="485"/>
        <v>7.9939599999999996E-3</v>
      </c>
      <c r="N6214" s="2">
        <f>(D6214-H6214*VLOOKUP(I6214,Sheet2!$G$3:$I$7,3))/M6214/VLOOKUP(I6214,Sheet2!$G$3:$H$7,2)</f>
        <v>3.81235340932404E-7</v>
      </c>
      <c r="O6214" s="2">
        <v>8.7182975107296096E-12</v>
      </c>
    </row>
    <row r="6215" spans="1:15" x14ac:dyDescent="0.25">
      <c r="A6215">
        <v>6204</v>
      </c>
      <c r="B6215">
        <v>452699</v>
      </c>
      <c r="C6215">
        <v>3249</v>
      </c>
      <c r="D6215">
        <v>461</v>
      </c>
      <c r="E6215">
        <v>9.5719085278217406</v>
      </c>
      <c r="F6215">
        <f t="shared" si="486"/>
        <v>9.5706305278217414</v>
      </c>
      <c r="G6215">
        <f t="shared" si="487"/>
        <v>9.5704349818507168</v>
      </c>
      <c r="H6215" s="2">
        <f t="shared" si="483"/>
        <v>9.0539799999999997E-3</v>
      </c>
      <c r="I6215">
        <f>VLOOKUP(A6215,Sheet2!$B$2:$D$15,2)</f>
        <v>4</v>
      </c>
      <c r="J6215">
        <f>VLOOKUP(A6215,Sheet2!$B$2:$D$15,3)</f>
        <v>4</v>
      </c>
      <c r="L6215">
        <f t="shared" si="484"/>
        <v>1</v>
      </c>
      <c r="M6215" s="2">
        <f t="shared" si="485"/>
        <v>9.0539799999999997E-3</v>
      </c>
      <c r="N6215" s="2">
        <f>(D6215-H6215*VLOOKUP(I6215,Sheet2!$G$3:$I$7,3))/M6215/VLOOKUP(I6215,Sheet2!$G$3:$H$7,2)</f>
        <v>3.8001834364555701E-7</v>
      </c>
      <c r="O6215" s="2">
        <v>8.5140502143082198E-12</v>
      </c>
    </row>
    <row r="6216" spans="1:15" x14ac:dyDescent="0.25">
      <c r="A6216">
        <v>6205</v>
      </c>
      <c r="B6216">
        <v>440798</v>
      </c>
      <c r="C6216">
        <v>3285</v>
      </c>
      <c r="D6216">
        <v>441</v>
      </c>
      <c r="E6216">
        <v>9.5715174358796897</v>
      </c>
      <c r="F6216">
        <f t="shared" si="486"/>
        <v>9.5702394358796905</v>
      </c>
      <c r="G6216">
        <f t="shared" si="487"/>
        <v>9.5700437952281803</v>
      </c>
      <c r="H6216" s="2">
        <f t="shared" si="483"/>
        <v>8.8159599999999994E-3</v>
      </c>
      <c r="I6216">
        <f>VLOOKUP(A6216,Sheet2!$B$2:$D$15,2)</f>
        <v>4</v>
      </c>
      <c r="J6216">
        <f>VLOOKUP(A6216,Sheet2!$B$2:$D$15,3)</f>
        <v>4</v>
      </c>
      <c r="L6216">
        <f t="shared" si="484"/>
        <v>1</v>
      </c>
      <c r="M6216" s="2">
        <f t="shared" si="485"/>
        <v>8.8159599999999994E-3</v>
      </c>
      <c r="N6216" s="2">
        <f>(D6216-H6216*VLOOKUP(I6216,Sheet2!$G$3:$I$7,3))/M6216/VLOOKUP(I6216,Sheet2!$G$3:$H$7,2)</f>
        <v>3.7107912989623363E-7</v>
      </c>
      <c r="O6216" s="2">
        <v>8.89235535012073E-12</v>
      </c>
    </row>
    <row r="6217" spans="1:15" x14ac:dyDescent="0.25">
      <c r="A6217">
        <v>6206</v>
      </c>
      <c r="B6217">
        <v>407249</v>
      </c>
      <c r="C6217">
        <v>2961</v>
      </c>
      <c r="D6217">
        <v>403</v>
      </c>
      <c r="E6217">
        <v>9.5711261545766693</v>
      </c>
      <c r="F6217">
        <f t="shared" si="486"/>
        <v>9.56984815457667</v>
      </c>
      <c r="G6217">
        <f t="shared" si="487"/>
        <v>9.5696524191988352</v>
      </c>
      <c r="H6217" s="2">
        <f t="shared" si="483"/>
        <v>8.1449799999999996E-3</v>
      </c>
      <c r="I6217">
        <f>VLOOKUP(A6217,Sheet2!$B$2:$D$15,2)</f>
        <v>4</v>
      </c>
      <c r="J6217">
        <f>VLOOKUP(A6217,Sheet2!$B$2:$D$15,3)</f>
        <v>4</v>
      </c>
      <c r="L6217">
        <f t="shared" si="484"/>
        <v>1</v>
      </c>
      <c r="M6217" s="2">
        <f t="shared" si="485"/>
        <v>8.1449799999999996E-3</v>
      </c>
      <c r="N6217" s="2">
        <f>(D6217-H6217*VLOOKUP(I6217,Sheet2!$G$3:$I$7,3))/M6217/VLOOKUP(I6217,Sheet2!$G$3:$H$7,2)</f>
        <v>3.6563328983005485E-7</v>
      </c>
      <c r="O6217" s="2">
        <v>8.9739251940968805E-12</v>
      </c>
    </row>
    <row r="6218" spans="1:15" x14ac:dyDescent="0.25">
      <c r="A6218">
        <v>6207</v>
      </c>
      <c r="B6218">
        <v>409298</v>
      </c>
      <c r="C6218">
        <v>2967</v>
      </c>
      <c r="D6218">
        <v>398</v>
      </c>
      <c r="E6218">
        <v>9.5707346838209997</v>
      </c>
      <c r="F6218">
        <f t="shared" si="486"/>
        <v>9.5694566838210005</v>
      </c>
      <c r="G6218">
        <f t="shared" si="487"/>
        <v>9.5692608536709756</v>
      </c>
      <c r="H6218" s="2">
        <f t="shared" si="483"/>
        <v>8.1859600000000008E-3</v>
      </c>
      <c r="I6218">
        <f>VLOOKUP(A6218,Sheet2!$B$2:$D$15,2)</f>
        <v>4</v>
      </c>
      <c r="J6218">
        <f>VLOOKUP(A6218,Sheet2!$B$2:$D$15,3)</f>
        <v>4</v>
      </c>
      <c r="L6218">
        <f t="shared" si="484"/>
        <v>1</v>
      </c>
      <c r="M6218" s="2">
        <f t="shared" si="485"/>
        <v>8.1859600000000008E-3</v>
      </c>
      <c r="N6218" s="2">
        <f>(D6218-H6218*VLOOKUP(I6218,Sheet2!$G$3:$I$7,3))/M6218/VLOOKUP(I6218,Sheet2!$G$3:$H$7,2)</f>
        <v>3.5704832005042777E-7</v>
      </c>
      <c r="O6218" s="2">
        <v>8.8702707411982607E-12</v>
      </c>
    </row>
    <row r="6219" spans="1:15" x14ac:dyDescent="0.25">
      <c r="A6219">
        <v>6208</v>
      </c>
      <c r="B6219">
        <v>435099</v>
      </c>
      <c r="C6219">
        <v>3136</v>
      </c>
      <c r="D6219">
        <v>409</v>
      </c>
      <c r="E6219">
        <v>9.5703430235209499</v>
      </c>
      <c r="F6219">
        <f t="shared" si="486"/>
        <v>9.5690650235209507</v>
      </c>
      <c r="G6219">
        <f t="shared" si="487"/>
        <v>9.5688690985528453</v>
      </c>
      <c r="H6219" s="2">
        <f t="shared" si="483"/>
        <v>8.7019799999999998E-3</v>
      </c>
      <c r="I6219">
        <f>VLOOKUP(A6219,Sheet2!$B$2:$D$15,2)</f>
        <v>4</v>
      </c>
      <c r="J6219">
        <f>VLOOKUP(A6219,Sheet2!$B$2:$D$15,3)</f>
        <v>4</v>
      </c>
      <c r="L6219">
        <f t="shared" si="484"/>
        <v>1</v>
      </c>
      <c r="M6219" s="2">
        <f t="shared" si="485"/>
        <v>8.7019799999999998E-3</v>
      </c>
      <c r="N6219" s="2">
        <f>(D6219-H6219*VLOOKUP(I6219,Sheet2!$G$3:$I$7,3))/M6219/VLOOKUP(I6219,Sheet2!$G$3:$H$7,2)</f>
        <v>3.4085797519644955E-7</v>
      </c>
      <c r="O6219" s="2">
        <v>9.1748292685439498E-12</v>
      </c>
    </row>
    <row r="6220" spans="1:15" x14ac:dyDescent="0.25">
      <c r="A6220">
        <v>6209</v>
      </c>
      <c r="B6220">
        <v>415098</v>
      </c>
      <c r="C6220">
        <v>3123</v>
      </c>
      <c r="D6220">
        <v>383</v>
      </c>
      <c r="E6220">
        <v>9.5699511735847391</v>
      </c>
      <c r="F6220">
        <f t="shared" si="486"/>
        <v>9.5686731735847399</v>
      </c>
      <c r="G6220">
        <f t="shared" si="487"/>
        <v>9.5684771537526458</v>
      </c>
      <c r="H6220" s="2">
        <f t="shared" ref="H6220:H6283" si="488">B6220/$F$5</f>
        <v>8.3019600000000006E-3</v>
      </c>
      <c r="I6220">
        <f>VLOOKUP(A6220,Sheet2!$B$2:$D$15,2)</f>
        <v>4</v>
      </c>
      <c r="J6220">
        <f>VLOOKUP(A6220,Sheet2!$B$2:$D$15,3)</f>
        <v>4</v>
      </c>
      <c r="L6220">
        <f t="shared" ref="L6220:L6283" si="489">IF(I6220=J6220,1,#NUM!)</f>
        <v>1</v>
      </c>
      <c r="M6220" s="2">
        <f t="shared" ref="M6220:M6283" si="490">H6220*L6220</f>
        <v>8.3019600000000006E-3</v>
      </c>
      <c r="N6220" s="2">
        <f>(D6220-H6220*VLOOKUP(I6220,Sheet2!$G$3:$I$7,3))/M6220/VLOOKUP(I6220,Sheet2!$G$3:$H$7,2)</f>
        <v>3.3218684093876623E-7</v>
      </c>
      <c r="O6220" s="2">
        <v>9.4145297066326497E-12</v>
      </c>
    </row>
    <row r="6221" spans="1:15" x14ac:dyDescent="0.25">
      <c r="A6221">
        <v>6210</v>
      </c>
      <c r="B6221">
        <v>426399</v>
      </c>
      <c r="C6221">
        <v>3005</v>
      </c>
      <c r="D6221">
        <v>391</v>
      </c>
      <c r="E6221">
        <v>9.5695591339205492</v>
      </c>
      <c r="F6221">
        <f t="shared" ref="F6221:F6284" si="491">E6221-$F$4</f>
        <v>9.56828113392055</v>
      </c>
      <c r="G6221">
        <f t="shared" ref="G6221:G6284" si="492">(F6222+F6221)/2</f>
        <v>9.568085019178536</v>
      </c>
      <c r="H6221" s="2">
        <f t="shared" si="488"/>
        <v>8.5279799999999992E-3</v>
      </c>
      <c r="I6221">
        <f>VLOOKUP(A6221,Sheet2!$B$2:$D$15,2)</f>
        <v>4</v>
      </c>
      <c r="J6221">
        <f>VLOOKUP(A6221,Sheet2!$B$2:$D$15,3)</f>
        <v>4</v>
      </c>
      <c r="L6221">
        <f t="shared" si="489"/>
        <v>1</v>
      </c>
      <c r="M6221" s="2">
        <f t="shared" si="490"/>
        <v>8.5279799999999992E-3</v>
      </c>
      <c r="N6221" s="2">
        <f>(D6221-H6221*VLOOKUP(I6221,Sheet2!$G$3:$I$7,3))/M6221/VLOOKUP(I6221,Sheet2!$G$3:$H$7,2)</f>
        <v>3.2934075631040412E-7</v>
      </c>
      <c r="O6221" s="2">
        <v>9.29353552613713E-12</v>
      </c>
    </row>
    <row r="6222" spans="1:15" x14ac:dyDescent="0.25">
      <c r="A6222">
        <v>6211</v>
      </c>
      <c r="B6222">
        <v>419048</v>
      </c>
      <c r="C6222">
        <v>3046</v>
      </c>
      <c r="D6222">
        <v>388</v>
      </c>
      <c r="E6222">
        <v>9.5691669044365195</v>
      </c>
      <c r="F6222">
        <f t="shared" si="491"/>
        <v>9.5678889044365203</v>
      </c>
      <c r="G6222">
        <f t="shared" si="492"/>
        <v>9.5676926947386303</v>
      </c>
      <c r="H6222" s="2">
        <f t="shared" si="488"/>
        <v>8.3809599999999998E-3</v>
      </c>
      <c r="I6222">
        <f>VLOOKUP(A6222,Sheet2!$B$2:$D$15,2)</f>
        <v>4</v>
      </c>
      <c r="J6222">
        <f>VLOOKUP(A6222,Sheet2!$B$2:$D$15,3)</f>
        <v>4</v>
      </c>
      <c r="L6222">
        <f t="shared" si="489"/>
        <v>1</v>
      </c>
      <c r="M6222" s="2">
        <f t="shared" si="490"/>
        <v>8.3809599999999998E-3</v>
      </c>
      <c r="N6222" s="2">
        <f>(D6222-H6222*VLOOKUP(I6222,Sheet2!$G$3:$I$7,3))/M6222/VLOOKUP(I6222,Sheet2!$G$3:$H$7,2)</f>
        <v>3.3380412458715955E-7</v>
      </c>
      <c r="O6222" s="2">
        <v>8.93207590245418E-12</v>
      </c>
    </row>
    <row r="6223" spans="1:15" x14ac:dyDescent="0.25">
      <c r="A6223">
        <v>6212</v>
      </c>
      <c r="B6223">
        <v>445648</v>
      </c>
      <c r="C6223">
        <v>3181</v>
      </c>
      <c r="D6223">
        <v>407</v>
      </c>
      <c r="E6223">
        <v>9.5687744850407395</v>
      </c>
      <c r="F6223">
        <f t="shared" si="491"/>
        <v>9.5674964850407402</v>
      </c>
      <c r="G6223">
        <f t="shared" si="492"/>
        <v>9.5673001803410056</v>
      </c>
      <c r="H6223" s="2">
        <f t="shared" si="488"/>
        <v>8.9129599999999993E-3</v>
      </c>
      <c r="I6223">
        <f>VLOOKUP(A6223,Sheet2!$B$2:$D$15,2)</f>
        <v>4</v>
      </c>
      <c r="J6223">
        <f>VLOOKUP(A6223,Sheet2!$B$2:$D$15,3)</f>
        <v>4</v>
      </c>
      <c r="L6223">
        <f t="shared" si="489"/>
        <v>1</v>
      </c>
      <c r="M6223" s="2">
        <f t="shared" si="490"/>
        <v>8.9129599999999993E-3</v>
      </c>
      <c r="N6223" s="2">
        <f>(D6223-H6223*VLOOKUP(I6223,Sheet2!$G$3:$I$7,3))/M6223/VLOOKUP(I6223,Sheet2!$G$3:$H$7,2)</f>
        <v>3.2748842315010956E-7</v>
      </c>
      <c r="O6223" s="2">
        <v>9.0602201576872496E-12</v>
      </c>
    </row>
    <row r="6224" spans="1:15" x14ac:dyDescent="0.25">
      <c r="A6224">
        <v>6213</v>
      </c>
      <c r="B6224">
        <v>398149</v>
      </c>
      <c r="C6224">
        <v>2868</v>
      </c>
      <c r="D6224">
        <v>367</v>
      </c>
      <c r="E6224">
        <v>9.5683818756412702</v>
      </c>
      <c r="F6224">
        <f t="shared" si="491"/>
        <v>9.567103875641271</v>
      </c>
      <c r="G6224">
        <f t="shared" si="492"/>
        <v>9.5669074758936858</v>
      </c>
      <c r="H6224" s="2">
        <f t="shared" si="488"/>
        <v>7.9629799999999997E-3</v>
      </c>
      <c r="I6224">
        <f>VLOOKUP(A6224,Sheet2!$B$2:$D$15,2)</f>
        <v>4</v>
      </c>
      <c r="J6224">
        <f>VLOOKUP(A6224,Sheet2!$B$2:$D$15,3)</f>
        <v>4</v>
      </c>
      <c r="L6224">
        <f t="shared" si="489"/>
        <v>1</v>
      </c>
      <c r="M6224" s="2">
        <f t="shared" si="490"/>
        <v>7.9629799999999997E-3</v>
      </c>
      <c r="N6224" s="2">
        <f>(D6224-H6224*VLOOKUP(I6224,Sheet2!$G$3:$I$7,3))/M6224/VLOOKUP(I6224,Sheet2!$G$3:$H$7,2)</f>
        <v>3.3173273485554402E-7</v>
      </c>
      <c r="O6224" s="2">
        <v>9.0597082877442192E-12</v>
      </c>
    </row>
    <row r="6225" spans="1:15" x14ac:dyDescent="0.25">
      <c r="A6225">
        <v>6214</v>
      </c>
      <c r="B6225">
        <v>425448</v>
      </c>
      <c r="C6225">
        <v>3146</v>
      </c>
      <c r="D6225">
        <v>394</v>
      </c>
      <c r="E6225">
        <v>9.5679890761460999</v>
      </c>
      <c r="F6225">
        <f t="shared" si="491"/>
        <v>9.5667110761461007</v>
      </c>
      <c r="G6225">
        <f t="shared" si="492"/>
        <v>9.566514581304645</v>
      </c>
      <c r="H6225" s="2">
        <f t="shared" si="488"/>
        <v>8.5089599999999994E-3</v>
      </c>
      <c r="I6225">
        <f>VLOOKUP(A6225,Sheet2!$B$2:$D$15,2)</f>
        <v>4</v>
      </c>
      <c r="J6225">
        <f>VLOOKUP(A6225,Sheet2!$B$2:$D$15,3)</f>
        <v>4</v>
      </c>
      <c r="L6225">
        <f t="shared" si="489"/>
        <v>1</v>
      </c>
      <c r="M6225" s="2">
        <f t="shared" si="490"/>
        <v>8.5089599999999994E-3</v>
      </c>
      <c r="N6225" s="2">
        <f>(D6225-H6225*VLOOKUP(I6225,Sheet2!$G$3:$I$7,3))/M6225/VLOOKUP(I6225,Sheet2!$G$3:$H$7,2)</f>
        <v>3.3389131174667646E-7</v>
      </c>
      <c r="O6225" s="2">
        <v>8.7080752088661502E-12</v>
      </c>
    </row>
    <row r="6226" spans="1:15" x14ac:dyDescent="0.25">
      <c r="A6226">
        <v>6215</v>
      </c>
      <c r="B6226">
        <v>444299</v>
      </c>
      <c r="C6226">
        <v>3184</v>
      </c>
      <c r="D6226">
        <v>402</v>
      </c>
      <c r="E6226">
        <v>9.5675960864631904</v>
      </c>
      <c r="F6226">
        <f t="shared" si="491"/>
        <v>9.5663180864631912</v>
      </c>
      <c r="G6226">
        <f t="shared" si="492"/>
        <v>9.56612149648182</v>
      </c>
      <c r="H6226" s="2">
        <f t="shared" si="488"/>
        <v>8.8859799999999999E-3</v>
      </c>
      <c r="I6226">
        <f>VLOOKUP(A6226,Sheet2!$B$2:$D$15,2)</f>
        <v>4</v>
      </c>
      <c r="J6226">
        <f>VLOOKUP(A6226,Sheet2!$B$2:$D$15,3)</f>
        <v>4</v>
      </c>
      <c r="L6226">
        <f t="shared" si="489"/>
        <v>1</v>
      </c>
      <c r="M6226" s="2">
        <f t="shared" si="490"/>
        <v>8.8859799999999999E-3</v>
      </c>
      <c r="N6226" s="2">
        <f>(D6226-H6226*VLOOKUP(I6226,Sheet2!$G$3:$I$7,3))/M6226/VLOOKUP(I6226,Sheet2!$G$3:$H$7,2)</f>
        <v>3.2324804726096619E-7</v>
      </c>
      <c r="O6226" s="2">
        <v>8.3686110144429099E-12</v>
      </c>
    </row>
    <row r="6227" spans="1:15" x14ac:dyDescent="0.25">
      <c r="A6227">
        <v>6216</v>
      </c>
      <c r="B6227">
        <v>413948</v>
      </c>
      <c r="C6227">
        <v>3029</v>
      </c>
      <c r="D6227">
        <v>371</v>
      </c>
      <c r="E6227">
        <v>9.5672029065004498</v>
      </c>
      <c r="F6227">
        <f t="shared" si="491"/>
        <v>9.5659249065004506</v>
      </c>
      <c r="G6227">
        <f t="shared" si="492"/>
        <v>9.5657282213331065</v>
      </c>
      <c r="H6227" s="2">
        <f t="shared" si="488"/>
        <v>8.2789600000000001E-3</v>
      </c>
      <c r="I6227">
        <f>VLOOKUP(A6227,Sheet2!$B$2:$D$15,2)</f>
        <v>4</v>
      </c>
      <c r="J6227">
        <f>VLOOKUP(A6227,Sheet2!$B$2:$D$15,3)</f>
        <v>4</v>
      </c>
      <c r="L6227">
        <f t="shared" si="489"/>
        <v>1</v>
      </c>
      <c r="M6227" s="2">
        <f t="shared" si="490"/>
        <v>8.2789600000000001E-3</v>
      </c>
      <c r="N6227" s="2">
        <f>(D6227-H6227*VLOOKUP(I6227,Sheet2!$G$3:$I$7,3))/M6227/VLOOKUP(I6227,Sheet2!$G$3:$H$7,2)</f>
        <v>3.1897391894634108E-7</v>
      </c>
      <c r="O6227" s="2">
        <v>8.4357493539412595E-12</v>
      </c>
    </row>
    <row r="6228" spans="1:15" x14ac:dyDescent="0.25">
      <c r="A6228">
        <v>6217</v>
      </c>
      <c r="B6228">
        <v>429149</v>
      </c>
      <c r="C6228">
        <v>3173</v>
      </c>
      <c r="D6228">
        <v>381</v>
      </c>
      <c r="E6228">
        <v>9.5668095361657599</v>
      </c>
      <c r="F6228">
        <f t="shared" si="491"/>
        <v>9.5655315361657607</v>
      </c>
      <c r="G6228">
        <f t="shared" si="492"/>
        <v>9.5653347557663455</v>
      </c>
      <c r="H6228" s="2">
        <f t="shared" si="488"/>
        <v>8.5829800000000005E-3</v>
      </c>
      <c r="I6228">
        <f>VLOOKUP(A6228,Sheet2!$B$2:$D$15,2)</f>
        <v>4</v>
      </c>
      <c r="J6228">
        <f>VLOOKUP(A6228,Sheet2!$B$2:$D$15,3)</f>
        <v>4</v>
      </c>
      <c r="L6228">
        <f t="shared" si="489"/>
        <v>1</v>
      </c>
      <c r="M6228" s="2">
        <f t="shared" si="490"/>
        <v>8.5829800000000005E-3</v>
      </c>
      <c r="N6228" s="2">
        <f>(D6228-H6228*VLOOKUP(I6228,Sheet2!$G$3:$I$7,3))/M6228/VLOOKUP(I6228,Sheet2!$G$3:$H$7,2)</f>
        <v>3.1475176838347515E-7</v>
      </c>
      <c r="O6228" s="2">
        <v>8.4580665870077401E-12</v>
      </c>
    </row>
    <row r="6229" spans="1:15" x14ac:dyDescent="0.25">
      <c r="A6229">
        <v>6218</v>
      </c>
      <c r="B6229">
        <v>403448</v>
      </c>
      <c r="C6229">
        <v>2899</v>
      </c>
      <c r="D6229">
        <v>362</v>
      </c>
      <c r="E6229">
        <v>9.5664159753669296</v>
      </c>
      <c r="F6229">
        <f t="shared" si="491"/>
        <v>9.5651379753669303</v>
      </c>
      <c r="G6229">
        <f t="shared" si="492"/>
        <v>9.5649410996893458</v>
      </c>
      <c r="H6229" s="2">
        <f t="shared" si="488"/>
        <v>8.06896E-3</v>
      </c>
      <c r="I6229">
        <f>VLOOKUP(A6229,Sheet2!$B$2:$D$15,2)</f>
        <v>4</v>
      </c>
      <c r="J6229">
        <f>VLOOKUP(A6229,Sheet2!$B$2:$D$15,3)</f>
        <v>4</v>
      </c>
      <c r="L6229">
        <f t="shared" si="489"/>
        <v>1</v>
      </c>
      <c r="M6229" s="2">
        <f t="shared" si="490"/>
        <v>8.06896E-3</v>
      </c>
      <c r="N6229" s="2">
        <f>(D6229-H6229*VLOOKUP(I6229,Sheet2!$G$3:$I$7,3))/M6229/VLOOKUP(I6229,Sheet2!$G$3:$H$7,2)</f>
        <v>3.194827853899387E-7</v>
      </c>
      <c r="O6229" s="2">
        <v>8.2197242720837102E-12</v>
      </c>
    </row>
    <row r="6230" spans="1:15" x14ac:dyDescent="0.25">
      <c r="A6230">
        <v>6219</v>
      </c>
      <c r="B6230">
        <v>434699</v>
      </c>
      <c r="C6230">
        <v>3117</v>
      </c>
      <c r="D6230">
        <v>392</v>
      </c>
      <c r="E6230">
        <v>9.5660222240117605</v>
      </c>
      <c r="F6230">
        <f t="shared" si="491"/>
        <v>9.5647442240117613</v>
      </c>
      <c r="G6230">
        <f t="shared" si="492"/>
        <v>9.5645472530098665</v>
      </c>
      <c r="H6230" s="2">
        <f t="shared" si="488"/>
        <v>8.6939800000000005E-3</v>
      </c>
      <c r="I6230">
        <f>VLOOKUP(A6230,Sheet2!$B$2:$D$15,2)</f>
        <v>4</v>
      </c>
      <c r="J6230">
        <f>VLOOKUP(A6230,Sheet2!$B$2:$D$15,3)</f>
        <v>4</v>
      </c>
      <c r="L6230">
        <f t="shared" si="489"/>
        <v>1</v>
      </c>
      <c r="M6230" s="2">
        <f t="shared" si="490"/>
        <v>8.6939800000000005E-3</v>
      </c>
      <c r="N6230" s="2">
        <f>(D6230-H6230*VLOOKUP(I6230,Sheet2!$G$3:$I$7,3))/M6230/VLOOKUP(I6230,Sheet2!$G$3:$H$7,2)</f>
        <v>3.2173670551347024E-7</v>
      </c>
      <c r="O6230" s="2">
        <v>8.2549783067729002E-12</v>
      </c>
    </row>
    <row r="6231" spans="1:15" x14ac:dyDescent="0.25">
      <c r="A6231">
        <v>6220</v>
      </c>
      <c r="B6231">
        <v>440498</v>
      </c>
      <c r="C6231">
        <v>3238</v>
      </c>
      <c r="D6231">
        <v>401</v>
      </c>
      <c r="E6231">
        <v>9.5656282820079692</v>
      </c>
      <c r="F6231">
        <f t="shared" si="491"/>
        <v>9.56435028200797</v>
      </c>
      <c r="G6231">
        <f t="shared" si="492"/>
        <v>9.5641532156356153</v>
      </c>
      <c r="H6231" s="2">
        <f t="shared" si="488"/>
        <v>8.8099600000000004E-3</v>
      </c>
      <c r="I6231">
        <f>VLOOKUP(A6231,Sheet2!$B$2:$D$15,2)</f>
        <v>4</v>
      </c>
      <c r="J6231">
        <f>VLOOKUP(A6231,Sheet2!$B$2:$D$15,3)</f>
        <v>4</v>
      </c>
      <c r="L6231">
        <f t="shared" si="489"/>
        <v>1</v>
      </c>
      <c r="M6231" s="2">
        <f t="shared" si="490"/>
        <v>8.8099600000000004E-3</v>
      </c>
      <c r="N6231" s="2">
        <f>(D6231-H6231*VLOOKUP(I6231,Sheet2!$G$3:$I$7,3))/M6231/VLOOKUP(I6231,Sheet2!$G$3:$H$7,2)</f>
        <v>3.2601665228900016E-7</v>
      </c>
      <c r="O6231" s="2">
        <v>8.3725566190321497E-12</v>
      </c>
    </row>
    <row r="6232" spans="1:15" x14ac:dyDescent="0.25">
      <c r="A6232">
        <v>6221</v>
      </c>
      <c r="B6232">
        <v>398099</v>
      </c>
      <c r="C6232">
        <v>2912</v>
      </c>
      <c r="D6232">
        <v>370</v>
      </c>
      <c r="E6232">
        <v>9.5652341492632598</v>
      </c>
      <c r="F6232">
        <f t="shared" si="491"/>
        <v>9.5639561492632605</v>
      </c>
      <c r="G6232">
        <f t="shared" si="492"/>
        <v>9.5637589874742606</v>
      </c>
      <c r="H6232" s="2">
        <f t="shared" si="488"/>
        <v>7.9619800000000004E-3</v>
      </c>
      <c r="I6232">
        <f>VLOOKUP(A6232,Sheet2!$B$2:$D$15,2)</f>
        <v>4</v>
      </c>
      <c r="J6232">
        <f>VLOOKUP(A6232,Sheet2!$B$2:$D$15,3)</f>
        <v>4</v>
      </c>
      <c r="L6232">
        <f t="shared" si="489"/>
        <v>1</v>
      </c>
      <c r="M6232" s="2">
        <f t="shared" si="490"/>
        <v>7.9619800000000004E-3</v>
      </c>
      <c r="N6232" s="2">
        <f>(D6232-H6232*VLOOKUP(I6232,Sheet2!$G$3:$I$7,3))/M6232/VLOOKUP(I6232,Sheet2!$G$3:$H$7,2)</f>
        <v>3.355585272758786E-7</v>
      </c>
      <c r="O6232" s="2">
        <v>8.6399054046997307E-12</v>
      </c>
    </row>
    <row r="6233" spans="1:15" x14ac:dyDescent="0.25">
      <c r="A6233">
        <v>6222</v>
      </c>
      <c r="B6233">
        <v>436548</v>
      </c>
      <c r="C6233">
        <v>3136</v>
      </c>
      <c r="D6233">
        <v>408</v>
      </c>
      <c r="E6233">
        <v>9.5648398256852598</v>
      </c>
      <c r="F6233">
        <f t="shared" si="491"/>
        <v>9.5635618256852606</v>
      </c>
      <c r="G6233">
        <f t="shared" si="492"/>
        <v>9.5633645684334248</v>
      </c>
      <c r="H6233" s="2">
        <f t="shared" si="488"/>
        <v>8.7309599999999994E-3</v>
      </c>
      <c r="I6233">
        <f>VLOOKUP(A6233,Sheet2!$B$2:$D$15,2)</f>
        <v>4</v>
      </c>
      <c r="J6233">
        <f>VLOOKUP(A6233,Sheet2!$B$2:$D$15,3)</f>
        <v>4</v>
      </c>
      <c r="L6233">
        <f t="shared" si="489"/>
        <v>1</v>
      </c>
      <c r="M6233" s="2">
        <f t="shared" si="490"/>
        <v>8.7309599999999994E-3</v>
      </c>
      <c r="N6233" s="2">
        <f>(D6233-H6233*VLOOKUP(I6233,Sheet2!$G$3:$I$7,3))/M6233/VLOOKUP(I6233,Sheet2!$G$3:$H$7,2)</f>
        <v>3.3815256466642845E-7</v>
      </c>
      <c r="O6233" s="2">
        <v>8.3621708231992498E-12</v>
      </c>
    </row>
    <row r="6234" spans="1:15" x14ac:dyDescent="0.25">
      <c r="A6234">
        <v>6223</v>
      </c>
      <c r="B6234">
        <v>411198</v>
      </c>
      <c r="C6234">
        <v>2946</v>
      </c>
      <c r="D6234">
        <v>380</v>
      </c>
      <c r="E6234">
        <v>9.5644453111815899</v>
      </c>
      <c r="F6234">
        <f t="shared" si="491"/>
        <v>9.5631673111815907</v>
      </c>
      <c r="G6234">
        <f t="shared" si="492"/>
        <v>9.5629699584206946</v>
      </c>
      <c r="H6234" s="2">
        <f t="shared" si="488"/>
        <v>8.2239600000000006E-3</v>
      </c>
      <c r="I6234">
        <f>VLOOKUP(A6234,Sheet2!$B$2:$D$15,2)</f>
        <v>4</v>
      </c>
      <c r="J6234">
        <f>VLOOKUP(A6234,Sheet2!$B$2:$D$15,3)</f>
        <v>4</v>
      </c>
      <c r="L6234">
        <f t="shared" si="489"/>
        <v>1</v>
      </c>
      <c r="M6234" s="2">
        <f t="shared" si="490"/>
        <v>8.2239600000000006E-3</v>
      </c>
      <c r="N6234" s="2">
        <f>(D6234-H6234*VLOOKUP(I6234,Sheet2!$G$3:$I$7,3))/M6234/VLOOKUP(I6234,Sheet2!$G$3:$H$7,2)</f>
        <v>3.3291450420478701E-7</v>
      </c>
      <c r="O6234" s="2">
        <v>8.8009171194539204E-12</v>
      </c>
    </row>
    <row r="6235" spans="1:15" x14ac:dyDescent="0.25">
      <c r="A6235">
        <v>6224</v>
      </c>
      <c r="B6235">
        <v>435449</v>
      </c>
      <c r="C6235">
        <v>3219</v>
      </c>
      <c r="D6235">
        <v>400</v>
      </c>
      <c r="E6235">
        <v>9.5640506056597996</v>
      </c>
      <c r="F6235">
        <f t="shared" si="491"/>
        <v>9.5627726056598004</v>
      </c>
      <c r="G6235">
        <f t="shared" si="492"/>
        <v>9.5625751573436055</v>
      </c>
      <c r="H6235" s="2">
        <f t="shared" si="488"/>
        <v>8.7089799999999998E-3</v>
      </c>
      <c r="I6235">
        <f>VLOOKUP(A6235,Sheet2!$B$2:$D$15,2)</f>
        <v>4</v>
      </c>
      <c r="J6235">
        <f>VLOOKUP(A6235,Sheet2!$B$2:$D$15,3)</f>
        <v>4</v>
      </c>
      <c r="L6235">
        <f t="shared" si="489"/>
        <v>1</v>
      </c>
      <c r="M6235" s="2">
        <f t="shared" si="490"/>
        <v>8.7089799999999998E-3</v>
      </c>
      <c r="N6235" s="2">
        <f>(D6235-H6235*VLOOKUP(I6235,Sheet2!$G$3:$I$7,3))/M6235/VLOOKUP(I6235,Sheet2!$G$3:$H$7,2)</f>
        <v>3.3014603696414509E-7</v>
      </c>
      <c r="O6235" s="2">
        <v>8.3058247151702793E-12</v>
      </c>
    </row>
    <row r="6236" spans="1:15" x14ac:dyDescent="0.25">
      <c r="A6236">
        <v>6225</v>
      </c>
      <c r="B6236">
        <v>415048</v>
      </c>
      <c r="C6236">
        <v>3044</v>
      </c>
      <c r="D6236">
        <v>383</v>
      </c>
      <c r="E6236">
        <v>9.5636557090274099</v>
      </c>
      <c r="F6236">
        <f t="shared" si="491"/>
        <v>9.5623777090274107</v>
      </c>
      <c r="G6236">
        <f t="shared" si="492"/>
        <v>9.5621801651096412</v>
      </c>
      <c r="H6236" s="2">
        <f t="shared" si="488"/>
        <v>8.3009599999999996E-3</v>
      </c>
      <c r="I6236">
        <f>VLOOKUP(A6236,Sheet2!$B$2:$D$15,2)</f>
        <v>4</v>
      </c>
      <c r="J6236">
        <f>VLOOKUP(A6236,Sheet2!$B$2:$D$15,3)</f>
        <v>4</v>
      </c>
      <c r="L6236">
        <f t="shared" si="489"/>
        <v>1</v>
      </c>
      <c r="M6236" s="2">
        <f t="shared" si="490"/>
        <v>8.3009599999999996E-3</v>
      </c>
      <c r="N6236" s="2">
        <f>(D6236-H6236*VLOOKUP(I6236,Sheet2!$G$3:$I$7,3))/M6236/VLOOKUP(I6236,Sheet2!$G$3:$H$7,2)</f>
        <v>3.3224241726258174E-7</v>
      </c>
      <c r="O6236" s="2">
        <v>8.3606876402188706E-12</v>
      </c>
    </row>
    <row r="6237" spans="1:15" x14ac:dyDescent="0.25">
      <c r="A6237">
        <v>6226</v>
      </c>
      <c r="B6237">
        <v>390899</v>
      </c>
      <c r="C6237">
        <v>2815</v>
      </c>
      <c r="D6237">
        <v>356</v>
      </c>
      <c r="E6237">
        <v>9.5632606211918691</v>
      </c>
      <c r="F6237">
        <f t="shared" si="491"/>
        <v>9.5619826211918699</v>
      </c>
      <c r="G6237">
        <f t="shared" si="492"/>
        <v>9.5617849816262392</v>
      </c>
      <c r="H6237" s="2">
        <f t="shared" si="488"/>
        <v>7.8179800000000004E-3</v>
      </c>
      <c r="I6237">
        <f>VLOOKUP(A6237,Sheet2!$B$2:$D$15,2)</f>
        <v>4</v>
      </c>
      <c r="J6237">
        <f>VLOOKUP(A6237,Sheet2!$B$2:$D$15,3)</f>
        <v>4</v>
      </c>
      <c r="L6237">
        <f t="shared" si="489"/>
        <v>1</v>
      </c>
      <c r="M6237" s="2">
        <f t="shared" si="490"/>
        <v>7.8179800000000004E-3</v>
      </c>
      <c r="N6237" s="2">
        <f>(D6237-H6237*VLOOKUP(I6237,Sheet2!$G$3:$I$7,3))/M6237/VLOOKUP(I6237,Sheet2!$G$3:$H$7,2)</f>
        <v>3.2621059186644115E-7</v>
      </c>
      <c r="O6237" s="2">
        <v>8.3213619124353901E-12</v>
      </c>
    </row>
    <row r="6238" spans="1:15" x14ac:dyDescent="0.25">
      <c r="A6238">
        <v>6227</v>
      </c>
      <c r="B6238">
        <v>474498</v>
      </c>
      <c r="C6238">
        <v>3519</v>
      </c>
      <c r="D6238">
        <v>429</v>
      </c>
      <c r="E6238">
        <v>9.5628653420606096</v>
      </c>
      <c r="F6238">
        <f t="shared" si="491"/>
        <v>9.5615873420606103</v>
      </c>
      <c r="G6238">
        <f t="shared" si="492"/>
        <v>9.5613896068008053</v>
      </c>
      <c r="H6238" s="2">
        <f t="shared" si="488"/>
        <v>9.4899600000000004E-3</v>
      </c>
      <c r="I6238">
        <f>VLOOKUP(A6238,Sheet2!$B$2:$D$15,2)</f>
        <v>4</v>
      </c>
      <c r="J6238">
        <f>VLOOKUP(A6238,Sheet2!$B$2:$D$15,3)</f>
        <v>4</v>
      </c>
      <c r="L6238">
        <f t="shared" si="489"/>
        <v>1</v>
      </c>
      <c r="M6238" s="2">
        <f t="shared" si="490"/>
        <v>9.4899600000000004E-3</v>
      </c>
      <c r="N6238" s="2">
        <f>(D6238-H6238*VLOOKUP(I6238,Sheet2!$G$3:$I$7,3))/M6238/VLOOKUP(I6238,Sheet2!$G$3:$H$7,2)</f>
        <v>3.2290669992286586E-7</v>
      </c>
      <c r="O6238" s="2">
        <v>8.4856797338129496E-12</v>
      </c>
    </row>
    <row r="6239" spans="1:15" x14ac:dyDescent="0.25">
      <c r="A6239">
        <v>6228</v>
      </c>
      <c r="B6239">
        <v>393499</v>
      </c>
      <c r="C6239">
        <v>2908</v>
      </c>
      <c r="D6239">
        <v>345</v>
      </c>
      <c r="E6239">
        <v>9.5624698715409995</v>
      </c>
      <c r="F6239">
        <f t="shared" si="491"/>
        <v>9.5611918715410003</v>
      </c>
      <c r="G6239">
        <f t="shared" si="492"/>
        <v>9.5609940405406952</v>
      </c>
      <c r="H6239" s="2">
        <f t="shared" si="488"/>
        <v>7.8699800000000004E-3</v>
      </c>
      <c r="I6239">
        <f>VLOOKUP(A6239,Sheet2!$B$2:$D$15,2)</f>
        <v>4</v>
      </c>
      <c r="J6239">
        <f>VLOOKUP(A6239,Sheet2!$B$2:$D$15,3)</f>
        <v>4</v>
      </c>
      <c r="L6239">
        <f t="shared" si="489"/>
        <v>1</v>
      </c>
      <c r="M6239" s="2">
        <f t="shared" si="490"/>
        <v>7.8699800000000004E-3</v>
      </c>
      <c r="N6239" s="2">
        <f>(D6239-H6239*VLOOKUP(I6239,Sheet2!$G$3:$I$7,3))/M6239/VLOOKUP(I6239,Sheet2!$G$3:$H$7,2)</f>
        <v>3.0922468456082476E-7</v>
      </c>
      <c r="O6239" s="2">
        <v>8.3714461858780903E-12</v>
      </c>
    </row>
    <row r="6240" spans="1:15" x14ac:dyDescent="0.25">
      <c r="A6240">
        <v>6229</v>
      </c>
      <c r="B6240">
        <v>441748</v>
      </c>
      <c r="C6240">
        <v>3235</v>
      </c>
      <c r="D6240">
        <v>387</v>
      </c>
      <c r="E6240">
        <v>9.5620742095403894</v>
      </c>
      <c r="F6240">
        <f t="shared" si="491"/>
        <v>9.5607962095403902</v>
      </c>
      <c r="G6240">
        <f t="shared" si="492"/>
        <v>9.5605982827532259</v>
      </c>
      <c r="H6240" s="2">
        <f t="shared" si="488"/>
        <v>8.8349599999999993E-3</v>
      </c>
      <c r="I6240">
        <f>VLOOKUP(A6240,Sheet2!$B$2:$D$15,2)</f>
        <v>4</v>
      </c>
      <c r="J6240">
        <f>VLOOKUP(A6240,Sheet2!$B$2:$D$15,3)</f>
        <v>4</v>
      </c>
      <c r="L6240">
        <f t="shared" si="489"/>
        <v>1</v>
      </c>
      <c r="M6240" s="2">
        <f t="shared" si="490"/>
        <v>8.8349599999999993E-3</v>
      </c>
      <c r="N6240" s="2">
        <f>(D6240-H6240*VLOOKUP(I6240,Sheet2!$G$3:$I$7,3))/M6240/VLOOKUP(I6240,Sheet2!$G$3:$H$7,2)</f>
        <v>3.088825434410569E-7</v>
      </c>
      <c r="O6240" s="2">
        <v>8.6849729523492099E-12</v>
      </c>
    </row>
    <row r="6241" spans="1:15" x14ac:dyDescent="0.25">
      <c r="A6241">
        <v>6230</v>
      </c>
      <c r="B6241">
        <v>416999</v>
      </c>
      <c r="C6241">
        <v>2971</v>
      </c>
      <c r="D6241">
        <v>359</v>
      </c>
      <c r="E6241">
        <v>9.5616783559660607</v>
      </c>
      <c r="F6241">
        <f t="shared" si="491"/>
        <v>9.5604003559660615</v>
      </c>
      <c r="G6241">
        <f t="shared" si="492"/>
        <v>9.5602023333456501</v>
      </c>
      <c r="H6241" s="2">
        <f t="shared" si="488"/>
        <v>8.3399800000000003E-3</v>
      </c>
      <c r="I6241">
        <f>VLOOKUP(A6241,Sheet2!$B$2:$D$15,2)</f>
        <v>4</v>
      </c>
      <c r="J6241">
        <f>VLOOKUP(A6241,Sheet2!$B$2:$D$15,3)</f>
        <v>4</v>
      </c>
      <c r="L6241">
        <f t="shared" si="489"/>
        <v>1</v>
      </c>
      <c r="M6241" s="2">
        <f t="shared" si="490"/>
        <v>8.3399800000000003E-3</v>
      </c>
      <c r="N6241" s="2">
        <f>(D6241-H6241*VLOOKUP(I6241,Sheet2!$G$3:$I$7,3))/M6241/VLOOKUP(I6241,Sheet2!$G$3:$H$7,2)</f>
        <v>3.0130666776179319E-7</v>
      </c>
      <c r="O6241" s="2">
        <v>8.4609513867187499E-12</v>
      </c>
    </row>
    <row r="6242" spans="1:15" x14ac:dyDescent="0.25">
      <c r="A6242">
        <v>6231</v>
      </c>
      <c r="B6242">
        <v>437248</v>
      </c>
      <c r="C6242">
        <v>3249</v>
      </c>
      <c r="D6242">
        <v>380</v>
      </c>
      <c r="E6242">
        <v>9.5612823107252396</v>
      </c>
      <c r="F6242">
        <f t="shared" si="491"/>
        <v>9.5600043107252404</v>
      </c>
      <c r="G6242">
        <f t="shared" si="492"/>
        <v>9.5598061922251958</v>
      </c>
      <c r="H6242" s="2">
        <f t="shared" si="488"/>
        <v>8.7449599999999995E-3</v>
      </c>
      <c r="I6242">
        <f>VLOOKUP(A6242,Sheet2!$B$2:$D$15,2)</f>
        <v>4</v>
      </c>
      <c r="J6242">
        <f>VLOOKUP(A6242,Sheet2!$B$2:$D$15,3)</f>
        <v>4</v>
      </c>
      <c r="L6242">
        <f t="shared" si="489"/>
        <v>1</v>
      </c>
      <c r="M6242" s="2">
        <f t="shared" si="490"/>
        <v>8.7449599999999995E-3</v>
      </c>
      <c r="N6242" s="2">
        <f>(D6242-H6242*VLOOKUP(I6242,Sheet2!$G$3:$I$7,3))/M6242/VLOOKUP(I6242,Sheet2!$G$3:$H$7,2)</f>
        <v>3.0538600702576116E-7</v>
      </c>
      <c r="O6242" s="2">
        <v>8.6127634882943092E-12</v>
      </c>
    </row>
    <row r="6243" spans="1:15" x14ac:dyDescent="0.25">
      <c r="A6243">
        <v>6232</v>
      </c>
      <c r="B6243">
        <v>407898</v>
      </c>
      <c r="C6243">
        <v>3012</v>
      </c>
      <c r="D6243">
        <v>354</v>
      </c>
      <c r="E6243">
        <v>9.5608860737251504</v>
      </c>
      <c r="F6243">
        <f t="shared" si="491"/>
        <v>9.5596080737251512</v>
      </c>
      <c r="G6243">
        <f t="shared" si="492"/>
        <v>9.5594098592990413</v>
      </c>
      <c r="H6243" s="2">
        <f t="shared" si="488"/>
        <v>8.1579600000000006E-3</v>
      </c>
      <c r="I6243">
        <f>VLOOKUP(A6243,Sheet2!$B$2:$D$15,2)</f>
        <v>4</v>
      </c>
      <c r="J6243">
        <f>VLOOKUP(A6243,Sheet2!$B$2:$D$15,3)</f>
        <v>4</v>
      </c>
      <c r="L6243">
        <f t="shared" si="489"/>
        <v>1</v>
      </c>
      <c r="M6243" s="2">
        <f t="shared" si="490"/>
        <v>8.1579600000000006E-3</v>
      </c>
      <c r="N6243" s="2">
        <f>(D6243-H6243*VLOOKUP(I6243,Sheet2!$G$3:$I$7,3))/M6243/VLOOKUP(I6243,Sheet2!$G$3:$H$7,2)</f>
        <v>3.0478201241486837E-7</v>
      </c>
      <c r="O6243" s="2">
        <v>8.4536889246978592E-12</v>
      </c>
    </row>
    <row r="6244" spans="1:15" x14ac:dyDescent="0.25">
      <c r="A6244">
        <v>6233</v>
      </c>
      <c r="B6244">
        <v>422799</v>
      </c>
      <c r="C6244">
        <v>3079</v>
      </c>
      <c r="D6244">
        <v>367</v>
      </c>
      <c r="E6244">
        <v>9.5604896448729306</v>
      </c>
      <c r="F6244">
        <f t="shared" si="491"/>
        <v>9.5592116448729314</v>
      </c>
      <c r="G6244">
        <f t="shared" si="492"/>
        <v>9.5590133344743116</v>
      </c>
      <c r="H6244" s="2">
        <f t="shared" si="488"/>
        <v>8.4559800000000001E-3</v>
      </c>
      <c r="I6244">
        <f>VLOOKUP(A6244,Sheet2!$B$2:$D$15,2)</f>
        <v>4</v>
      </c>
      <c r="J6244">
        <f>VLOOKUP(A6244,Sheet2!$B$2:$D$15,3)</f>
        <v>4</v>
      </c>
      <c r="L6244">
        <f t="shared" si="489"/>
        <v>1</v>
      </c>
      <c r="M6244" s="2">
        <f t="shared" si="490"/>
        <v>8.4559800000000001E-3</v>
      </c>
      <c r="N6244" s="2">
        <f>(D6244-H6244*VLOOKUP(I6244,Sheet2!$G$3:$I$7,3))/M6244/VLOOKUP(I6244,Sheet2!$G$3:$H$7,2)</f>
        <v>3.0486237940487089E-7</v>
      </c>
      <c r="O6244" s="2">
        <v>8.6163417766666597E-12</v>
      </c>
    </row>
    <row r="6245" spans="1:15" x14ac:dyDescent="0.25">
      <c r="A6245">
        <v>6234</v>
      </c>
      <c r="B6245">
        <v>423048</v>
      </c>
      <c r="C6245">
        <v>3064</v>
      </c>
      <c r="D6245">
        <v>374</v>
      </c>
      <c r="E6245">
        <v>9.5600930240756892</v>
      </c>
      <c r="F6245">
        <f t="shared" si="491"/>
        <v>9.5588150240756899</v>
      </c>
      <c r="G6245">
        <f t="shared" si="492"/>
        <v>9.5586166176580907</v>
      </c>
      <c r="H6245" s="2">
        <f t="shared" si="488"/>
        <v>8.46096E-3</v>
      </c>
      <c r="I6245">
        <f>VLOOKUP(A6245,Sheet2!$B$2:$D$15,2)</f>
        <v>4</v>
      </c>
      <c r="J6245">
        <f>VLOOKUP(A6245,Sheet2!$B$2:$D$15,3)</f>
        <v>4</v>
      </c>
      <c r="L6245">
        <f t="shared" si="489"/>
        <v>1</v>
      </c>
      <c r="M6245" s="2">
        <f t="shared" si="490"/>
        <v>8.46096E-3</v>
      </c>
      <c r="N6245" s="2">
        <f>(D6245-H6245*VLOOKUP(I6245,Sheet2!$G$3:$I$7,3))/M6245/VLOOKUP(I6245,Sheet2!$G$3:$H$7,2)</f>
        <v>3.1288021879313934E-7</v>
      </c>
      <c r="O6245" s="2">
        <v>8.7557139395929094E-12</v>
      </c>
    </row>
    <row r="6246" spans="1:15" x14ac:dyDescent="0.25">
      <c r="A6246">
        <v>6235</v>
      </c>
      <c r="B6246">
        <v>436799</v>
      </c>
      <c r="C6246">
        <v>3207</v>
      </c>
      <c r="D6246">
        <v>381</v>
      </c>
      <c r="E6246">
        <v>9.5596962112404906</v>
      </c>
      <c r="F6246">
        <f t="shared" si="491"/>
        <v>9.5584182112404914</v>
      </c>
      <c r="G6246">
        <f t="shared" si="492"/>
        <v>9.5582197087574201</v>
      </c>
      <c r="H6246" s="2">
        <f t="shared" si="488"/>
        <v>8.7359800000000008E-3</v>
      </c>
      <c r="I6246">
        <f>VLOOKUP(A6246,Sheet2!$B$2:$D$15,2)</f>
        <v>4</v>
      </c>
      <c r="J6246">
        <f>VLOOKUP(A6246,Sheet2!$B$2:$D$15,3)</f>
        <v>4</v>
      </c>
      <c r="L6246">
        <f t="shared" si="489"/>
        <v>1</v>
      </c>
      <c r="M6246" s="2">
        <f t="shared" si="490"/>
        <v>8.7359800000000008E-3</v>
      </c>
      <c r="N6246" s="2">
        <f>(D6246-H6246*VLOOKUP(I6246,Sheet2!$G$3:$I$7,3))/M6246/VLOOKUP(I6246,Sheet2!$G$3:$H$7,2)</f>
        <v>3.069773720864745E-7</v>
      </c>
      <c r="O6246" s="2">
        <v>8.3789484449680195E-12</v>
      </c>
    </row>
    <row r="6247" spans="1:15" x14ac:dyDescent="0.25">
      <c r="A6247">
        <v>6236</v>
      </c>
      <c r="B6247">
        <v>403148</v>
      </c>
      <c r="C6247">
        <v>2930</v>
      </c>
      <c r="D6247">
        <v>362</v>
      </c>
      <c r="E6247">
        <v>9.5592992062743498</v>
      </c>
      <c r="F6247">
        <f t="shared" si="491"/>
        <v>9.5580212062743506</v>
      </c>
      <c r="G6247">
        <f t="shared" si="492"/>
        <v>9.5578226076793005</v>
      </c>
      <c r="H6247" s="2">
        <f t="shared" si="488"/>
        <v>8.0629599999999992E-3</v>
      </c>
      <c r="I6247">
        <f>VLOOKUP(A6247,Sheet2!$B$2:$D$15,2)</f>
        <v>4</v>
      </c>
      <c r="J6247">
        <f>VLOOKUP(A6247,Sheet2!$B$2:$D$15,3)</f>
        <v>4</v>
      </c>
      <c r="L6247">
        <f t="shared" si="489"/>
        <v>1</v>
      </c>
      <c r="M6247" s="2">
        <f t="shared" si="490"/>
        <v>8.0629599999999992E-3</v>
      </c>
      <c r="N6247" s="2">
        <f>(D6247-H6247*VLOOKUP(I6247,Sheet2!$G$3:$I$7,3))/M6247/VLOOKUP(I6247,Sheet2!$G$3:$H$7,2)</f>
        <v>3.1981663260142682E-7</v>
      </c>
      <c r="O6247" s="2">
        <v>8.9238957217928906E-12</v>
      </c>
    </row>
    <row r="6248" spans="1:15" x14ac:dyDescent="0.25">
      <c r="A6248">
        <v>6237</v>
      </c>
      <c r="B6248">
        <v>436399</v>
      </c>
      <c r="C6248">
        <v>3230</v>
      </c>
      <c r="D6248">
        <v>381</v>
      </c>
      <c r="E6248">
        <v>9.5589020090842496</v>
      </c>
      <c r="F6248">
        <f t="shared" si="491"/>
        <v>9.5576240090842504</v>
      </c>
      <c r="G6248">
        <f t="shared" si="492"/>
        <v>9.5574253143306755</v>
      </c>
      <c r="H6248" s="2">
        <f t="shared" si="488"/>
        <v>8.7279799999999998E-3</v>
      </c>
      <c r="I6248">
        <f>VLOOKUP(A6248,Sheet2!$B$2:$D$15,2)</f>
        <v>4</v>
      </c>
      <c r="J6248">
        <f>VLOOKUP(A6248,Sheet2!$B$2:$D$15,3)</f>
        <v>4</v>
      </c>
      <c r="L6248">
        <f t="shared" si="489"/>
        <v>1</v>
      </c>
      <c r="M6248" s="2">
        <f t="shared" si="490"/>
        <v>8.7279799999999998E-3</v>
      </c>
      <c r="N6248" s="2">
        <f>(D6248-H6248*VLOOKUP(I6248,Sheet2!$G$3:$I$7,3))/M6248/VLOOKUP(I6248,Sheet2!$G$3:$H$7,2)</f>
        <v>3.0737712311439766E-7</v>
      </c>
      <c r="O6248" s="2">
        <v>8.5755602285524996E-12</v>
      </c>
    </row>
    <row r="6249" spans="1:15" x14ac:dyDescent="0.25">
      <c r="A6249">
        <v>6238</v>
      </c>
      <c r="B6249">
        <v>404698</v>
      </c>
      <c r="C6249">
        <v>2924</v>
      </c>
      <c r="D6249">
        <v>349</v>
      </c>
      <c r="E6249">
        <v>9.5585046195771</v>
      </c>
      <c r="F6249">
        <f t="shared" si="491"/>
        <v>9.5572266195771007</v>
      </c>
      <c r="G6249">
        <f t="shared" si="492"/>
        <v>9.5570278286184553</v>
      </c>
      <c r="H6249" s="2">
        <f t="shared" si="488"/>
        <v>8.0939600000000007E-3</v>
      </c>
      <c r="I6249">
        <f>VLOOKUP(A6249,Sheet2!$B$2:$D$15,2)</f>
        <v>4</v>
      </c>
      <c r="J6249">
        <f>VLOOKUP(A6249,Sheet2!$B$2:$D$15,3)</f>
        <v>4</v>
      </c>
      <c r="L6249">
        <f t="shared" si="489"/>
        <v>1</v>
      </c>
      <c r="M6249" s="2">
        <f t="shared" si="490"/>
        <v>8.0939600000000007E-3</v>
      </c>
      <c r="N6249" s="2">
        <f>(D6249-H6249*VLOOKUP(I6249,Sheet2!$G$3:$I$7,3))/M6249/VLOOKUP(I6249,Sheet2!$G$3:$H$7,2)</f>
        <v>3.0203572367543203E-7</v>
      </c>
      <c r="O6249" s="2">
        <v>8.5887672651222595E-12</v>
      </c>
    </row>
    <row r="6250" spans="1:15" x14ac:dyDescent="0.25">
      <c r="A6250">
        <v>6239</v>
      </c>
      <c r="B6250">
        <v>442549</v>
      </c>
      <c r="C6250">
        <v>3289</v>
      </c>
      <c r="D6250">
        <v>388</v>
      </c>
      <c r="E6250">
        <v>9.5581070376598092</v>
      </c>
      <c r="F6250">
        <f t="shared" si="491"/>
        <v>9.55682903765981</v>
      </c>
      <c r="G6250">
        <f t="shared" si="492"/>
        <v>9.5566301504495001</v>
      </c>
      <c r="H6250" s="2">
        <f t="shared" si="488"/>
        <v>8.8509799999999996E-3</v>
      </c>
      <c r="I6250">
        <f>VLOOKUP(A6250,Sheet2!$B$2:$D$15,2)</f>
        <v>4</v>
      </c>
      <c r="J6250">
        <f>VLOOKUP(A6250,Sheet2!$B$2:$D$15,3)</f>
        <v>4</v>
      </c>
      <c r="L6250">
        <f t="shared" si="489"/>
        <v>1</v>
      </c>
      <c r="M6250" s="2">
        <f t="shared" si="490"/>
        <v>8.8509799999999996E-3</v>
      </c>
      <c r="N6250" s="2">
        <f>(D6250-H6250*VLOOKUP(I6250,Sheet2!$G$3:$I$7,3))/M6250/VLOOKUP(I6250,Sheet2!$G$3:$H$7,2)</f>
        <v>3.092195364807061E-7</v>
      </c>
      <c r="O6250" s="2">
        <v>8.6393349711571E-12</v>
      </c>
    </row>
    <row r="6251" spans="1:15" x14ac:dyDescent="0.25">
      <c r="A6251">
        <v>6240</v>
      </c>
      <c r="B6251">
        <v>391398</v>
      </c>
      <c r="C6251">
        <v>2780</v>
      </c>
      <c r="D6251">
        <v>337</v>
      </c>
      <c r="E6251">
        <v>9.5577092632391896</v>
      </c>
      <c r="F6251">
        <f t="shared" si="491"/>
        <v>9.5564312632391903</v>
      </c>
      <c r="G6251">
        <f t="shared" si="492"/>
        <v>9.5562322797306205</v>
      </c>
      <c r="H6251" s="2">
        <f t="shared" si="488"/>
        <v>7.8279600000000001E-3</v>
      </c>
      <c r="I6251">
        <f>VLOOKUP(A6251,Sheet2!$B$2:$D$15,2)</f>
        <v>4</v>
      </c>
      <c r="J6251">
        <f>VLOOKUP(A6251,Sheet2!$B$2:$D$15,3)</f>
        <v>4</v>
      </c>
      <c r="L6251">
        <f t="shared" si="489"/>
        <v>1</v>
      </c>
      <c r="M6251" s="2">
        <f t="shared" si="490"/>
        <v>7.8279600000000001E-3</v>
      </c>
      <c r="N6251" s="2">
        <f>(D6251-H6251*VLOOKUP(I6251,Sheet2!$G$3:$I$7,3))/M6251/VLOOKUP(I6251,Sheet2!$G$3:$H$7,2)</f>
        <v>3.0135807617821245E-7</v>
      </c>
      <c r="O6251" s="2">
        <v>8.6084932921419499E-12</v>
      </c>
    </row>
    <row r="6252" spans="1:15" x14ac:dyDescent="0.25">
      <c r="A6252">
        <v>6241</v>
      </c>
      <c r="B6252">
        <v>451298</v>
      </c>
      <c r="C6252">
        <v>3314</v>
      </c>
      <c r="D6252">
        <v>394</v>
      </c>
      <c r="E6252">
        <v>9.5573112962220499</v>
      </c>
      <c r="F6252">
        <f t="shared" si="491"/>
        <v>9.5560332962220507</v>
      </c>
      <c r="G6252">
        <f t="shared" si="492"/>
        <v>9.555834216368595</v>
      </c>
      <c r="H6252" s="2">
        <f t="shared" si="488"/>
        <v>9.0259599999999995E-3</v>
      </c>
      <c r="I6252">
        <f>VLOOKUP(A6252,Sheet2!$B$2:$D$15,2)</f>
        <v>4</v>
      </c>
      <c r="J6252">
        <f>VLOOKUP(A6252,Sheet2!$B$2:$D$15,3)</f>
        <v>4</v>
      </c>
      <c r="L6252">
        <f t="shared" si="489"/>
        <v>1</v>
      </c>
      <c r="M6252" s="2">
        <f t="shared" si="490"/>
        <v>9.0259599999999995E-3</v>
      </c>
      <c r="N6252" s="2">
        <f>(D6252-H6252*VLOOKUP(I6252,Sheet2!$G$3:$I$7,3))/M6252/VLOOKUP(I6252,Sheet2!$G$3:$H$7,2)</f>
        <v>3.0736866394267202E-7</v>
      </c>
      <c r="O6252" s="2">
        <v>8.1782015816326501E-12</v>
      </c>
    </row>
    <row r="6253" spans="1:15" x14ac:dyDescent="0.25">
      <c r="A6253">
        <v>6242</v>
      </c>
      <c r="B6253">
        <v>423399</v>
      </c>
      <c r="C6253">
        <v>3001</v>
      </c>
      <c r="D6253">
        <v>370</v>
      </c>
      <c r="E6253">
        <v>9.5569131365151403</v>
      </c>
      <c r="F6253">
        <f t="shared" si="491"/>
        <v>9.5556351365151411</v>
      </c>
      <c r="G6253">
        <f t="shared" si="492"/>
        <v>9.5554359602701453</v>
      </c>
      <c r="H6253" s="2">
        <f t="shared" si="488"/>
        <v>8.46798E-3</v>
      </c>
      <c r="I6253">
        <f>VLOOKUP(A6253,Sheet2!$B$2:$D$15,2)</f>
        <v>4</v>
      </c>
      <c r="J6253">
        <f>VLOOKUP(A6253,Sheet2!$B$2:$D$15,3)</f>
        <v>4</v>
      </c>
      <c r="L6253">
        <f t="shared" si="489"/>
        <v>1</v>
      </c>
      <c r="M6253" s="2">
        <f t="shared" si="490"/>
        <v>8.46798E-3</v>
      </c>
      <c r="N6253" s="2">
        <f>(D6253-H6253*VLOOKUP(I6253,Sheet2!$G$3:$I$7,3))/M6253/VLOOKUP(I6253,Sheet2!$G$3:$H$7,2)</f>
        <v>3.077900966936625E-7</v>
      </c>
      <c r="O6253" s="2">
        <v>8.3758795118008403E-12</v>
      </c>
    </row>
    <row r="6254" spans="1:15" x14ac:dyDescent="0.25">
      <c r="A6254">
        <v>6243</v>
      </c>
      <c r="B6254">
        <v>422298</v>
      </c>
      <c r="C6254">
        <v>3072</v>
      </c>
      <c r="D6254">
        <v>369</v>
      </c>
      <c r="E6254">
        <v>9.5565147840251505</v>
      </c>
      <c r="F6254">
        <f t="shared" si="491"/>
        <v>9.5552367840251513</v>
      </c>
      <c r="G6254">
        <f t="shared" si="492"/>
        <v>9.555037511341947</v>
      </c>
      <c r="H6254" s="2">
        <f t="shared" si="488"/>
        <v>8.4459600000000006E-3</v>
      </c>
      <c r="I6254">
        <f>VLOOKUP(A6254,Sheet2!$B$2:$D$15,2)</f>
        <v>4</v>
      </c>
      <c r="J6254">
        <f>VLOOKUP(A6254,Sheet2!$B$2:$D$15,3)</f>
        <v>4</v>
      </c>
      <c r="L6254">
        <f t="shared" si="489"/>
        <v>1</v>
      </c>
      <c r="M6254" s="2">
        <f t="shared" si="490"/>
        <v>8.4459600000000006E-3</v>
      </c>
      <c r="N6254" s="2">
        <f>(D6254-H6254*VLOOKUP(I6254,Sheet2!$G$3:$I$7,3))/M6254/VLOOKUP(I6254,Sheet2!$G$3:$H$7,2)</f>
        <v>3.0774527300626565E-7</v>
      </c>
      <c r="O6254" s="2">
        <v>8.7640370201238307E-12</v>
      </c>
    </row>
    <row r="6255" spans="1:15" x14ac:dyDescent="0.25">
      <c r="A6255">
        <v>6244</v>
      </c>
      <c r="B6255">
        <v>416099</v>
      </c>
      <c r="C6255">
        <v>2990</v>
      </c>
      <c r="D6255">
        <v>365</v>
      </c>
      <c r="E6255">
        <v>9.5561162386587402</v>
      </c>
      <c r="F6255">
        <f t="shared" si="491"/>
        <v>9.5548382386587409</v>
      </c>
      <c r="G6255">
        <f t="shared" si="492"/>
        <v>9.5546388694906348</v>
      </c>
      <c r="H6255" s="2">
        <f t="shared" si="488"/>
        <v>8.3219799999999997E-3</v>
      </c>
      <c r="I6255">
        <f>VLOOKUP(A6255,Sheet2!$B$2:$D$15,2)</f>
        <v>4</v>
      </c>
      <c r="J6255">
        <f>VLOOKUP(A6255,Sheet2!$B$2:$D$15,3)</f>
        <v>4</v>
      </c>
      <c r="L6255">
        <f t="shared" si="489"/>
        <v>1</v>
      </c>
      <c r="M6255" s="2">
        <f t="shared" si="490"/>
        <v>8.3219799999999997E-3</v>
      </c>
      <c r="N6255" s="2">
        <f>(D6255-H6255*VLOOKUP(I6255,Sheet2!$G$3:$I$7,3))/M6255/VLOOKUP(I6255,Sheet2!$G$3:$H$7,2)</f>
        <v>3.0944754529571085E-7</v>
      </c>
      <c r="O6255" s="2">
        <v>8.3144230512679101E-12</v>
      </c>
    </row>
    <row r="6256" spans="1:15" x14ac:dyDescent="0.25">
      <c r="A6256">
        <v>6245</v>
      </c>
      <c r="B6256">
        <v>438248</v>
      </c>
      <c r="C6256">
        <v>3227</v>
      </c>
      <c r="D6256">
        <v>386</v>
      </c>
      <c r="E6256">
        <v>9.5557175003225296</v>
      </c>
      <c r="F6256">
        <f t="shared" si="491"/>
        <v>9.5544395003225304</v>
      </c>
      <c r="G6256">
        <f t="shared" si="492"/>
        <v>9.554240034622806</v>
      </c>
      <c r="H6256" s="2">
        <f t="shared" si="488"/>
        <v>8.7649600000000005E-3</v>
      </c>
      <c r="I6256">
        <f>VLOOKUP(A6256,Sheet2!$B$2:$D$15,2)</f>
        <v>4</v>
      </c>
      <c r="J6256">
        <f>VLOOKUP(A6256,Sheet2!$B$2:$D$15,3)</f>
        <v>4</v>
      </c>
      <c r="L6256">
        <f t="shared" si="489"/>
        <v>1</v>
      </c>
      <c r="M6256" s="2">
        <f t="shared" si="490"/>
        <v>8.7649600000000005E-3</v>
      </c>
      <c r="N6256" s="2">
        <f>(D6256-H6256*VLOOKUP(I6256,Sheet2!$G$3:$I$7,3))/M6256/VLOOKUP(I6256,Sheet2!$G$3:$H$7,2)</f>
        <v>3.1123991621182524E-7</v>
      </c>
      <c r="O6256" s="2">
        <v>9.23837598811292E-12</v>
      </c>
    </row>
    <row r="6257" spans="1:15" x14ac:dyDescent="0.25">
      <c r="A6257">
        <v>6246</v>
      </c>
      <c r="B6257">
        <v>412349</v>
      </c>
      <c r="C6257">
        <v>3000</v>
      </c>
      <c r="D6257">
        <v>365</v>
      </c>
      <c r="E6257">
        <v>9.5553185689230808</v>
      </c>
      <c r="F6257">
        <f t="shared" si="491"/>
        <v>9.5540405689230816</v>
      </c>
      <c r="G6257">
        <f t="shared" si="492"/>
        <v>9.5538410066449959</v>
      </c>
      <c r="H6257" s="2">
        <f t="shared" si="488"/>
        <v>8.2469799999999992E-3</v>
      </c>
      <c r="I6257">
        <f>VLOOKUP(A6257,Sheet2!$B$2:$D$15,2)</f>
        <v>4</v>
      </c>
      <c r="J6257">
        <f>VLOOKUP(A6257,Sheet2!$B$2:$D$15,3)</f>
        <v>4</v>
      </c>
      <c r="L6257">
        <f t="shared" si="489"/>
        <v>1</v>
      </c>
      <c r="M6257" s="2">
        <f t="shared" si="490"/>
        <v>8.2469799999999992E-3</v>
      </c>
      <c r="N6257" s="2">
        <f>(D6257-H6257*VLOOKUP(I6257,Sheet2!$G$3:$I$7,3))/M6257/VLOOKUP(I6257,Sheet2!$G$3:$H$7,2)</f>
        <v>3.1343625581728102E-7</v>
      </c>
      <c r="O6257" s="2">
        <v>9.0666452029295001E-12</v>
      </c>
    </row>
    <row r="6258" spans="1:15" x14ac:dyDescent="0.25">
      <c r="A6258">
        <v>6247</v>
      </c>
      <c r="B6258">
        <v>430898</v>
      </c>
      <c r="C6258">
        <v>3046</v>
      </c>
      <c r="D6258">
        <v>378</v>
      </c>
      <c r="E6258">
        <v>9.5549194443669094</v>
      </c>
      <c r="F6258">
        <f t="shared" si="491"/>
        <v>9.5536414443669102</v>
      </c>
      <c r="G6258">
        <f t="shared" si="492"/>
        <v>9.5534417854637059</v>
      </c>
      <c r="H6258" s="2">
        <f t="shared" si="488"/>
        <v>8.6179599999999992E-3</v>
      </c>
      <c r="I6258">
        <f>VLOOKUP(A6258,Sheet2!$B$2:$D$15,2)</f>
        <v>4</v>
      </c>
      <c r="J6258">
        <f>VLOOKUP(A6258,Sheet2!$B$2:$D$15,3)</f>
        <v>4</v>
      </c>
      <c r="L6258">
        <f t="shared" si="489"/>
        <v>1</v>
      </c>
      <c r="M6258" s="2">
        <f t="shared" si="490"/>
        <v>8.6179599999999992E-3</v>
      </c>
      <c r="N6258" s="2">
        <f>(D6258-H6258*VLOOKUP(I6258,Sheet2!$G$3:$I$7,3))/M6258/VLOOKUP(I6258,Sheet2!$G$3:$H$7,2)</f>
        <v>3.0946888428351956E-7</v>
      </c>
      <c r="O6258" s="2">
        <v>9.4238152050034703E-12</v>
      </c>
    </row>
    <row r="6259" spans="1:15" x14ac:dyDescent="0.25">
      <c r="A6259">
        <v>6248</v>
      </c>
      <c r="B6259">
        <v>398999</v>
      </c>
      <c r="C6259">
        <v>2971</v>
      </c>
      <c r="D6259">
        <v>352</v>
      </c>
      <c r="E6259">
        <v>9.5545201265605009</v>
      </c>
      <c r="F6259">
        <f t="shared" si="491"/>
        <v>9.5532421265605016</v>
      </c>
      <c r="G6259">
        <f t="shared" si="492"/>
        <v>9.5530423709853913</v>
      </c>
      <c r="H6259" s="2">
        <f t="shared" si="488"/>
        <v>7.9799799999999994E-3</v>
      </c>
      <c r="I6259">
        <f>VLOOKUP(A6259,Sheet2!$B$2:$D$15,2)</f>
        <v>4</v>
      </c>
      <c r="J6259">
        <f>VLOOKUP(A6259,Sheet2!$B$2:$D$15,3)</f>
        <v>4</v>
      </c>
      <c r="L6259">
        <f t="shared" si="489"/>
        <v>1</v>
      </c>
      <c r="M6259" s="2">
        <f t="shared" si="490"/>
        <v>7.9799799999999994E-3</v>
      </c>
      <c r="N6259" s="2">
        <f>(D6259-H6259*VLOOKUP(I6259,Sheet2!$G$3:$I$7,3))/M6259/VLOOKUP(I6259,Sheet2!$G$3:$H$7,2)</f>
        <v>3.1195386241569531E-7</v>
      </c>
      <c r="O6259" s="2">
        <v>9.4156810204081608E-12</v>
      </c>
    </row>
    <row r="6260" spans="1:15" x14ac:dyDescent="0.25">
      <c r="A6260">
        <v>6249</v>
      </c>
      <c r="B6260">
        <v>450298</v>
      </c>
      <c r="C6260">
        <v>3235</v>
      </c>
      <c r="D6260">
        <v>405</v>
      </c>
      <c r="E6260">
        <v>9.5541206154102802</v>
      </c>
      <c r="F6260">
        <f t="shared" si="491"/>
        <v>9.552842615410281</v>
      </c>
      <c r="G6260">
        <f t="shared" si="492"/>
        <v>9.5526427631164612</v>
      </c>
      <c r="H6260" s="2">
        <f t="shared" si="488"/>
        <v>9.0059600000000004E-3</v>
      </c>
      <c r="I6260">
        <f>VLOOKUP(A6260,Sheet2!$B$2:$D$15,2)</f>
        <v>4</v>
      </c>
      <c r="J6260">
        <f>VLOOKUP(A6260,Sheet2!$B$2:$D$15,3)</f>
        <v>4</v>
      </c>
      <c r="L6260">
        <f t="shared" si="489"/>
        <v>1</v>
      </c>
      <c r="M6260" s="2">
        <f t="shared" si="490"/>
        <v>9.0059600000000004E-3</v>
      </c>
      <c r="N6260" s="2">
        <f>(D6260-H6260*VLOOKUP(I6260,Sheet2!$G$3:$I$7,3))/M6260/VLOOKUP(I6260,Sheet2!$G$3:$H$7,2)</f>
        <v>3.2055219721162432E-7</v>
      </c>
      <c r="O6260" s="2">
        <v>9.2959795759599297E-12</v>
      </c>
    </row>
    <row r="6261" spans="1:15" x14ac:dyDescent="0.25">
      <c r="A6261">
        <v>6250</v>
      </c>
      <c r="B6261">
        <v>414649</v>
      </c>
      <c r="C6261">
        <v>3019</v>
      </c>
      <c r="D6261">
        <v>366</v>
      </c>
      <c r="E6261">
        <v>9.5537209108226406</v>
      </c>
      <c r="F6261">
        <f t="shared" si="491"/>
        <v>9.5524429108226414</v>
      </c>
      <c r="G6261">
        <f t="shared" si="492"/>
        <v>9.5522429617632802</v>
      </c>
      <c r="H6261" s="2">
        <f t="shared" si="488"/>
        <v>8.2929800000000001E-3</v>
      </c>
      <c r="I6261">
        <f>VLOOKUP(A6261,Sheet2!$B$2:$D$15,2)</f>
        <v>4</v>
      </c>
      <c r="J6261">
        <f>VLOOKUP(A6261,Sheet2!$B$2:$D$15,3)</f>
        <v>4</v>
      </c>
      <c r="L6261">
        <f t="shared" si="489"/>
        <v>1</v>
      </c>
      <c r="M6261" s="2">
        <f t="shared" si="490"/>
        <v>8.2929800000000001E-3</v>
      </c>
      <c r="N6261" s="2">
        <f>(D6261-H6261*VLOOKUP(I6261,Sheet2!$G$3:$I$7,3))/M6261/VLOOKUP(I6261,Sheet2!$G$3:$H$7,2)</f>
        <v>3.1218713092278047E-7</v>
      </c>
      <c r="O6261" s="2">
        <v>9.4045387804878005E-12</v>
      </c>
    </row>
    <row r="6262" spans="1:15" x14ac:dyDescent="0.25">
      <c r="A6262">
        <v>6251</v>
      </c>
      <c r="B6262">
        <v>426098</v>
      </c>
      <c r="C6262">
        <v>3108</v>
      </c>
      <c r="D6262">
        <v>377</v>
      </c>
      <c r="E6262">
        <v>9.5533210127039201</v>
      </c>
      <c r="F6262">
        <f t="shared" si="491"/>
        <v>9.5520430127039209</v>
      </c>
      <c r="G6262">
        <f t="shared" si="492"/>
        <v>9.5518429668321652</v>
      </c>
      <c r="H6262" s="2">
        <f t="shared" si="488"/>
        <v>8.5219600000000003E-3</v>
      </c>
      <c r="I6262">
        <f>VLOOKUP(A6262,Sheet2!$B$2:$D$15,2)</f>
        <v>4</v>
      </c>
      <c r="J6262">
        <f>VLOOKUP(A6262,Sheet2!$B$2:$D$15,3)</f>
        <v>4</v>
      </c>
      <c r="L6262">
        <f t="shared" si="489"/>
        <v>1</v>
      </c>
      <c r="M6262" s="2">
        <f t="shared" si="490"/>
        <v>8.5219600000000003E-3</v>
      </c>
      <c r="N6262" s="2">
        <f>(D6262-H6262*VLOOKUP(I6262,Sheet2!$G$3:$I$7,3))/M6262/VLOOKUP(I6262,Sheet2!$G$3:$H$7,2)</f>
        <v>3.1323649324803211E-7</v>
      </c>
      <c r="O6262" s="2">
        <v>9.5799096091875196E-12</v>
      </c>
    </row>
    <row r="6263" spans="1:15" x14ac:dyDescent="0.25">
      <c r="A6263">
        <v>6252</v>
      </c>
      <c r="B6263">
        <v>408048</v>
      </c>
      <c r="C6263">
        <v>2947</v>
      </c>
      <c r="D6263">
        <v>360</v>
      </c>
      <c r="E6263">
        <v>9.5529209209604105</v>
      </c>
      <c r="F6263">
        <f t="shared" si="491"/>
        <v>9.5516429209604112</v>
      </c>
      <c r="G6263">
        <f t="shared" si="492"/>
        <v>9.5514427782293865</v>
      </c>
      <c r="H6263" s="2">
        <f t="shared" si="488"/>
        <v>8.1609600000000001E-3</v>
      </c>
      <c r="I6263">
        <f>VLOOKUP(A6263,Sheet2!$B$2:$D$15,2)</f>
        <v>4</v>
      </c>
      <c r="J6263">
        <f>VLOOKUP(A6263,Sheet2!$B$2:$D$15,3)</f>
        <v>4</v>
      </c>
      <c r="L6263">
        <f t="shared" si="489"/>
        <v>1</v>
      </c>
      <c r="M6263" s="2">
        <f t="shared" si="490"/>
        <v>8.1609600000000001E-3</v>
      </c>
      <c r="N6263" s="2">
        <f>(D6263-H6263*VLOOKUP(I6263,Sheet2!$G$3:$I$7,3))/M6263/VLOOKUP(I6263,Sheet2!$G$3:$H$7,2)</f>
        <v>3.1197457357957888E-7</v>
      </c>
      <c r="O6263" s="2">
        <v>9.4051659987707394E-12</v>
      </c>
    </row>
    <row r="6264" spans="1:15" x14ac:dyDescent="0.25">
      <c r="A6264">
        <v>6253</v>
      </c>
      <c r="B6264">
        <v>438699</v>
      </c>
      <c r="C6264">
        <v>3156</v>
      </c>
      <c r="D6264">
        <v>385</v>
      </c>
      <c r="E6264">
        <v>9.5525206354983592</v>
      </c>
      <c r="F6264">
        <f t="shared" si="491"/>
        <v>9.5512426354983599</v>
      </c>
      <c r="G6264">
        <f t="shared" si="492"/>
        <v>9.551042395861165</v>
      </c>
      <c r="H6264" s="2">
        <f t="shared" si="488"/>
        <v>8.7739800000000007E-3</v>
      </c>
      <c r="I6264">
        <f>VLOOKUP(A6264,Sheet2!$B$2:$D$15,2)</f>
        <v>4</v>
      </c>
      <c r="J6264">
        <f>VLOOKUP(A6264,Sheet2!$B$2:$D$15,3)</f>
        <v>4</v>
      </c>
      <c r="L6264">
        <f t="shared" si="489"/>
        <v>1</v>
      </c>
      <c r="M6264" s="2">
        <f t="shared" si="490"/>
        <v>8.7739800000000007E-3</v>
      </c>
      <c r="N6264" s="2">
        <f>(D6264-H6264*VLOOKUP(I6264,Sheet2!$G$3:$I$7,3))/M6264/VLOOKUP(I6264,Sheet2!$G$3:$H$7,2)</f>
        <v>3.096474442613272E-7</v>
      </c>
      <c r="O6264" s="2">
        <v>9.6058081410701798E-12</v>
      </c>
    </row>
    <row r="6265" spans="1:15" x14ac:dyDescent="0.25">
      <c r="A6265">
        <v>6254</v>
      </c>
      <c r="B6265">
        <v>424048</v>
      </c>
      <c r="C6265">
        <v>3136</v>
      </c>
      <c r="D6265">
        <v>366</v>
      </c>
      <c r="E6265">
        <v>9.5521201562239693</v>
      </c>
      <c r="F6265">
        <f t="shared" si="491"/>
        <v>9.55084215622397</v>
      </c>
      <c r="G6265">
        <f t="shared" si="492"/>
        <v>9.5506418196336895</v>
      </c>
      <c r="H6265" s="2">
        <f t="shared" si="488"/>
        <v>8.4809599999999992E-3</v>
      </c>
      <c r="I6265">
        <f>VLOOKUP(A6265,Sheet2!$B$2:$D$15,2)</f>
        <v>4</v>
      </c>
      <c r="J6265">
        <f>VLOOKUP(A6265,Sheet2!$B$2:$D$15,3)</f>
        <v>4</v>
      </c>
      <c r="L6265">
        <f t="shared" si="489"/>
        <v>1</v>
      </c>
      <c r="M6265" s="2">
        <f t="shared" si="490"/>
        <v>8.4809599999999992E-3</v>
      </c>
      <c r="N6265" s="2">
        <f>(D6265-H6265*VLOOKUP(I6265,Sheet2!$G$3:$I$7,3))/M6265/VLOOKUP(I6265,Sheet2!$G$3:$H$7,2)</f>
        <v>3.0240491831113458E-7</v>
      </c>
      <c r="O6265" s="2">
        <v>9.7394056867019597E-12</v>
      </c>
    </row>
    <row r="6266" spans="1:15" x14ac:dyDescent="0.25">
      <c r="A6266">
        <v>6255</v>
      </c>
      <c r="B6266">
        <v>433349</v>
      </c>
      <c r="C6266">
        <v>3093</v>
      </c>
      <c r="D6266">
        <v>371</v>
      </c>
      <c r="E6266">
        <v>9.55171948304341</v>
      </c>
      <c r="F6266">
        <f t="shared" si="491"/>
        <v>9.5504414830434108</v>
      </c>
      <c r="G6266">
        <f t="shared" si="492"/>
        <v>9.5502410494531063</v>
      </c>
      <c r="H6266" s="2">
        <f t="shared" si="488"/>
        <v>8.6669799999999995E-3</v>
      </c>
      <c r="I6266">
        <f>VLOOKUP(A6266,Sheet2!$B$2:$D$15,2)</f>
        <v>4</v>
      </c>
      <c r="J6266">
        <f>VLOOKUP(A6266,Sheet2!$B$2:$D$15,3)</f>
        <v>4</v>
      </c>
      <c r="L6266">
        <f t="shared" si="489"/>
        <v>1</v>
      </c>
      <c r="M6266" s="2">
        <f t="shared" si="490"/>
        <v>8.6669799999999995E-3</v>
      </c>
      <c r="N6266" s="2">
        <f>(D6266-H6266*VLOOKUP(I6266,Sheet2!$G$3:$I$7,3))/M6266/VLOOKUP(I6266,Sheet2!$G$3:$H$7,2)</f>
        <v>2.9891144700922353E-7</v>
      </c>
      <c r="O6266" s="2">
        <v>9.2976870335085394E-12</v>
      </c>
    </row>
    <row r="6267" spans="1:15" x14ac:dyDescent="0.25">
      <c r="A6267">
        <v>6256</v>
      </c>
      <c r="B6267">
        <v>365998</v>
      </c>
      <c r="C6267">
        <v>2584</v>
      </c>
      <c r="D6267">
        <v>321</v>
      </c>
      <c r="E6267">
        <v>9.5513186158627992</v>
      </c>
      <c r="F6267">
        <f t="shared" si="491"/>
        <v>9.5500406158628</v>
      </c>
      <c r="G6267">
        <f t="shared" si="492"/>
        <v>9.5498400852254903</v>
      </c>
      <c r="H6267" s="2">
        <f t="shared" si="488"/>
        <v>7.3199600000000004E-3</v>
      </c>
      <c r="I6267">
        <f>VLOOKUP(A6267,Sheet2!$B$2:$D$15,2)</f>
        <v>4</v>
      </c>
      <c r="J6267">
        <f>VLOOKUP(A6267,Sheet2!$B$2:$D$15,3)</f>
        <v>4</v>
      </c>
      <c r="L6267">
        <f t="shared" si="489"/>
        <v>1</v>
      </c>
      <c r="M6267" s="2">
        <f t="shared" si="490"/>
        <v>7.3199600000000004E-3</v>
      </c>
      <c r="N6267" s="2">
        <f>(D6267-H6267*VLOOKUP(I6267,Sheet2!$G$3:$I$7,3))/M6267/VLOOKUP(I6267,Sheet2!$G$3:$H$7,2)</f>
        <v>3.0937698648626495E-7</v>
      </c>
      <c r="O6267" s="2">
        <v>9.8448674747474704E-12</v>
      </c>
    </row>
    <row r="6268" spans="1:15" x14ac:dyDescent="0.25">
      <c r="A6268">
        <v>6257</v>
      </c>
      <c r="B6268">
        <v>485299</v>
      </c>
      <c r="C6268">
        <v>3628</v>
      </c>
      <c r="D6268">
        <v>427</v>
      </c>
      <c r="E6268">
        <v>9.5509175545881799</v>
      </c>
      <c r="F6268">
        <f t="shared" si="491"/>
        <v>9.5496395545881807</v>
      </c>
      <c r="G6268">
        <f t="shared" si="492"/>
        <v>9.5494389268568902</v>
      </c>
      <c r="H6268" s="2">
        <f t="shared" si="488"/>
        <v>9.7059799999999995E-3</v>
      </c>
      <c r="I6268">
        <f>VLOOKUP(A6268,Sheet2!$B$2:$D$15,2)</f>
        <v>4</v>
      </c>
      <c r="J6268">
        <f>VLOOKUP(A6268,Sheet2!$B$2:$D$15,3)</f>
        <v>4</v>
      </c>
      <c r="L6268">
        <f t="shared" si="489"/>
        <v>1</v>
      </c>
      <c r="M6268" s="2">
        <f t="shared" si="490"/>
        <v>9.7059799999999995E-3</v>
      </c>
      <c r="N6268" s="2">
        <f>(D6268-H6268*VLOOKUP(I6268,Sheet2!$G$3:$I$7,3))/M6268/VLOOKUP(I6268,Sheet2!$G$3:$H$7,2)</f>
        <v>3.1078496792698936E-7</v>
      </c>
      <c r="O6268" s="2">
        <v>1.0394836261199101E-11</v>
      </c>
    </row>
    <row r="6269" spans="1:15" x14ac:dyDescent="0.25">
      <c r="A6269">
        <v>6258</v>
      </c>
      <c r="B6269">
        <v>384448</v>
      </c>
      <c r="C6269">
        <v>2692</v>
      </c>
      <c r="D6269">
        <v>348</v>
      </c>
      <c r="E6269">
        <v>9.5505162991256007</v>
      </c>
      <c r="F6269">
        <f t="shared" si="491"/>
        <v>9.5492382991256015</v>
      </c>
      <c r="G6269">
        <f t="shared" si="492"/>
        <v>9.5490375742533118</v>
      </c>
      <c r="H6269" s="2">
        <f t="shared" si="488"/>
        <v>7.6889599999999999E-3</v>
      </c>
      <c r="I6269">
        <f>VLOOKUP(A6269,Sheet2!$B$2:$D$15,2)</f>
        <v>4</v>
      </c>
      <c r="J6269">
        <f>VLOOKUP(A6269,Sheet2!$B$2:$D$15,3)</f>
        <v>4</v>
      </c>
      <c r="L6269">
        <f t="shared" si="489"/>
        <v>1</v>
      </c>
      <c r="M6269" s="2">
        <f t="shared" si="490"/>
        <v>7.6889599999999999E-3</v>
      </c>
      <c r="N6269" s="2">
        <f>(D6269-H6269*VLOOKUP(I6269,Sheet2!$G$3:$I$7,3))/M6269/VLOOKUP(I6269,Sheet2!$G$3:$H$7,2)</f>
        <v>3.2344697020143166E-7</v>
      </c>
      <c r="O6269" s="2">
        <v>1.0005700421122899E-11</v>
      </c>
    </row>
    <row r="6270" spans="1:15" x14ac:dyDescent="0.25">
      <c r="A6270">
        <v>6259</v>
      </c>
      <c r="B6270">
        <v>448649</v>
      </c>
      <c r="C6270">
        <v>3277</v>
      </c>
      <c r="D6270">
        <v>413</v>
      </c>
      <c r="E6270">
        <v>9.5501148493810195</v>
      </c>
      <c r="F6270">
        <f t="shared" si="491"/>
        <v>9.5488368493810203</v>
      </c>
      <c r="G6270">
        <f t="shared" si="492"/>
        <v>9.5486360273207005</v>
      </c>
      <c r="H6270" s="2">
        <f t="shared" si="488"/>
        <v>8.9729800000000002E-3</v>
      </c>
      <c r="I6270">
        <f>VLOOKUP(A6270,Sheet2!$B$2:$D$15,2)</f>
        <v>4</v>
      </c>
      <c r="J6270">
        <f>VLOOKUP(A6270,Sheet2!$B$2:$D$15,3)</f>
        <v>4</v>
      </c>
      <c r="L6270">
        <f t="shared" si="489"/>
        <v>1</v>
      </c>
      <c r="M6270" s="2">
        <f t="shared" si="490"/>
        <v>8.9729800000000002E-3</v>
      </c>
      <c r="N6270" s="2">
        <f>(D6270-H6270*VLOOKUP(I6270,Sheet2!$G$3:$I$7,3))/M6270/VLOOKUP(I6270,Sheet2!$G$3:$H$7,2)</f>
        <v>3.3112072388437285E-7</v>
      </c>
      <c r="O6270" s="2">
        <v>1.0872882946537001E-11</v>
      </c>
    </row>
    <row r="6271" spans="1:15" x14ac:dyDescent="0.25">
      <c r="A6271">
        <v>6260</v>
      </c>
      <c r="B6271">
        <v>394048</v>
      </c>
      <c r="C6271">
        <v>2878</v>
      </c>
      <c r="D6271">
        <v>373</v>
      </c>
      <c r="E6271">
        <v>9.5497132052603799</v>
      </c>
      <c r="F6271">
        <f t="shared" si="491"/>
        <v>9.5484352052603807</v>
      </c>
      <c r="G6271">
        <f t="shared" si="492"/>
        <v>9.5482342859649698</v>
      </c>
      <c r="H6271" s="2">
        <f t="shared" si="488"/>
        <v>7.8809599999999994E-3</v>
      </c>
      <c r="I6271">
        <f>VLOOKUP(A6271,Sheet2!$B$2:$D$15,2)</f>
        <v>4</v>
      </c>
      <c r="J6271">
        <f>VLOOKUP(A6271,Sheet2!$B$2:$D$15,3)</f>
        <v>4</v>
      </c>
      <c r="L6271">
        <f t="shared" si="489"/>
        <v>1</v>
      </c>
      <c r="M6271" s="2">
        <f t="shared" si="490"/>
        <v>7.8809599999999994E-3</v>
      </c>
      <c r="N6271" s="2">
        <f>(D6271-H6271*VLOOKUP(I6271,Sheet2!$G$3:$I$7,3))/M6271/VLOOKUP(I6271,Sheet2!$G$3:$H$7,2)</f>
        <v>3.4414259379567977E-7</v>
      </c>
      <c r="O6271" s="2">
        <v>1.02272657989601E-11</v>
      </c>
    </row>
    <row r="6272" spans="1:15" x14ac:dyDescent="0.25">
      <c r="A6272">
        <v>6261</v>
      </c>
      <c r="B6272">
        <v>461748</v>
      </c>
      <c r="C6272">
        <v>3332</v>
      </c>
      <c r="D6272">
        <v>433</v>
      </c>
      <c r="E6272">
        <v>9.5493113666695599</v>
      </c>
      <c r="F6272">
        <f t="shared" si="491"/>
        <v>9.5480333666695607</v>
      </c>
      <c r="G6272">
        <f t="shared" si="492"/>
        <v>9.5478323500919871</v>
      </c>
      <c r="H6272" s="2">
        <f t="shared" si="488"/>
        <v>9.2349600000000004E-3</v>
      </c>
      <c r="I6272">
        <f>VLOOKUP(A6272,Sheet2!$B$2:$D$15,2)</f>
        <v>4</v>
      </c>
      <c r="J6272">
        <f>VLOOKUP(A6272,Sheet2!$B$2:$D$15,3)</f>
        <v>4</v>
      </c>
      <c r="L6272">
        <f t="shared" si="489"/>
        <v>1</v>
      </c>
      <c r="M6272" s="2">
        <f t="shared" si="490"/>
        <v>9.2349600000000004E-3</v>
      </c>
      <c r="N6272" s="2">
        <f>(D6272-H6272*VLOOKUP(I6272,Sheet2!$G$3:$I$7,3))/M6272/VLOOKUP(I6272,Sheet2!$G$3:$H$7,2)</f>
        <v>3.3972046614170498E-7</v>
      </c>
      <c r="O6272" s="2">
        <v>1.0633595921895E-11</v>
      </c>
    </row>
    <row r="6273" spans="1:15" x14ac:dyDescent="0.25">
      <c r="A6273">
        <v>6262</v>
      </c>
      <c r="B6273">
        <v>404899</v>
      </c>
      <c r="C6273">
        <v>2995</v>
      </c>
      <c r="D6273">
        <v>383</v>
      </c>
      <c r="E6273">
        <v>9.5489093335144108</v>
      </c>
      <c r="F6273">
        <f t="shared" si="491"/>
        <v>9.5476313335144116</v>
      </c>
      <c r="G6273">
        <f t="shared" si="492"/>
        <v>9.5474302196075662</v>
      </c>
      <c r="H6273" s="2">
        <f t="shared" si="488"/>
        <v>8.0979799999999994E-3</v>
      </c>
      <c r="I6273">
        <f>VLOOKUP(A6273,Sheet2!$B$2:$D$15,2)</f>
        <v>4</v>
      </c>
      <c r="J6273">
        <f>VLOOKUP(A6273,Sheet2!$B$2:$D$15,3)</f>
        <v>4</v>
      </c>
      <c r="L6273">
        <f t="shared" si="489"/>
        <v>1</v>
      </c>
      <c r="M6273" s="2">
        <f t="shared" si="490"/>
        <v>8.0979799999999994E-3</v>
      </c>
      <c r="N6273" s="2">
        <f>(D6273-H6273*VLOOKUP(I6273,Sheet2!$G$3:$I$7,3))/M6273/VLOOKUP(I6273,Sheet2!$G$3:$H$7,2)</f>
        <v>3.438074535871909E-7</v>
      </c>
      <c r="O6273" s="2">
        <v>1.02839742337228E-11</v>
      </c>
    </row>
    <row r="6274" spans="1:15" x14ac:dyDescent="0.25">
      <c r="A6274">
        <v>6263</v>
      </c>
      <c r="B6274">
        <v>420698</v>
      </c>
      <c r="C6274">
        <v>3034</v>
      </c>
      <c r="D6274">
        <v>394</v>
      </c>
      <c r="E6274">
        <v>9.54850710570072</v>
      </c>
      <c r="F6274">
        <f t="shared" si="491"/>
        <v>9.5472291057007208</v>
      </c>
      <c r="G6274">
        <f t="shared" si="492"/>
        <v>9.5470278944174751</v>
      </c>
      <c r="H6274" s="2">
        <f t="shared" si="488"/>
        <v>8.4139599999999998E-3</v>
      </c>
      <c r="I6274">
        <f>VLOOKUP(A6274,Sheet2!$B$2:$D$15,2)</f>
        <v>4</v>
      </c>
      <c r="J6274">
        <f>VLOOKUP(A6274,Sheet2!$B$2:$D$15,3)</f>
        <v>4</v>
      </c>
      <c r="L6274">
        <f t="shared" si="489"/>
        <v>1</v>
      </c>
      <c r="M6274" s="2">
        <f t="shared" si="490"/>
        <v>8.4139599999999998E-3</v>
      </c>
      <c r="N6274" s="2">
        <f>(D6274-H6274*VLOOKUP(I6274,Sheet2!$G$3:$I$7,3))/M6274/VLOOKUP(I6274,Sheet2!$G$3:$H$7,2)</f>
        <v>3.3911939990206751E-7</v>
      </c>
      <c r="O6274" s="2">
        <v>9.6238867446270494E-12</v>
      </c>
    </row>
    <row r="6275" spans="1:15" x14ac:dyDescent="0.25">
      <c r="A6275">
        <v>6264</v>
      </c>
      <c r="B6275">
        <v>408649</v>
      </c>
      <c r="C6275">
        <v>2917</v>
      </c>
      <c r="D6275">
        <v>385</v>
      </c>
      <c r="E6275">
        <v>9.5481046831342304</v>
      </c>
      <c r="F6275">
        <f t="shared" si="491"/>
        <v>9.5468266831342312</v>
      </c>
      <c r="G6275">
        <f t="shared" si="492"/>
        <v>9.5466253744274461</v>
      </c>
      <c r="H6275" s="2">
        <f t="shared" si="488"/>
        <v>8.1729799999999998E-3</v>
      </c>
      <c r="I6275">
        <f>VLOOKUP(A6275,Sheet2!$B$2:$D$15,2)</f>
        <v>4</v>
      </c>
      <c r="J6275">
        <f>VLOOKUP(A6275,Sheet2!$B$2:$D$15,3)</f>
        <v>4</v>
      </c>
      <c r="L6275">
        <f t="shared" si="489"/>
        <v>1</v>
      </c>
      <c r="M6275" s="2">
        <f t="shared" si="490"/>
        <v>8.1729799999999998E-3</v>
      </c>
      <c r="N6275" s="2">
        <f>(D6275-H6275*VLOOKUP(I6275,Sheet2!$G$3:$I$7,3))/M6275/VLOOKUP(I6275,Sheet2!$G$3:$H$7,2)</f>
        <v>3.419144097991186E-7</v>
      </c>
      <c r="O6275" s="2">
        <v>9.8146630807412303E-12</v>
      </c>
    </row>
    <row r="6276" spans="1:15" x14ac:dyDescent="0.25">
      <c r="A6276">
        <v>6265</v>
      </c>
      <c r="B6276">
        <v>445048</v>
      </c>
      <c r="C6276">
        <v>3254</v>
      </c>
      <c r="D6276">
        <v>421</v>
      </c>
      <c r="E6276">
        <v>9.5477020657206602</v>
      </c>
      <c r="F6276">
        <f t="shared" si="491"/>
        <v>9.5464240657206609</v>
      </c>
      <c r="G6276">
        <f t="shared" si="492"/>
        <v>9.5462226595431563</v>
      </c>
      <c r="H6276" s="2">
        <f t="shared" si="488"/>
        <v>8.9009599999999994E-3</v>
      </c>
      <c r="I6276">
        <f>VLOOKUP(A6276,Sheet2!$B$2:$D$15,2)</f>
        <v>4</v>
      </c>
      <c r="J6276">
        <f>VLOOKUP(A6276,Sheet2!$B$2:$D$15,3)</f>
        <v>4</v>
      </c>
      <c r="L6276">
        <f t="shared" si="489"/>
        <v>1</v>
      </c>
      <c r="M6276" s="2">
        <f t="shared" si="490"/>
        <v>8.9009599999999994E-3</v>
      </c>
      <c r="N6276" s="2">
        <f>(D6276-H6276*VLOOKUP(I6276,Sheet2!$G$3:$I$7,3))/M6276/VLOOKUP(I6276,Sheet2!$G$3:$H$7,2)</f>
        <v>3.4383268950764859E-7</v>
      </c>
      <c r="O6276" s="2">
        <v>1.0167357446956501E-11</v>
      </c>
    </row>
    <row r="6277" spans="1:15" x14ac:dyDescent="0.25">
      <c r="A6277">
        <v>6266</v>
      </c>
      <c r="B6277">
        <v>396999</v>
      </c>
      <c r="C6277">
        <v>2878</v>
      </c>
      <c r="D6277">
        <v>379</v>
      </c>
      <c r="E6277">
        <v>9.5472992533656509</v>
      </c>
      <c r="F6277">
        <f t="shared" si="491"/>
        <v>9.5460212533656517</v>
      </c>
      <c r="G6277">
        <f t="shared" si="492"/>
        <v>9.5458197496702404</v>
      </c>
      <c r="H6277" s="2">
        <f t="shared" si="488"/>
        <v>7.9399799999999993E-3</v>
      </c>
      <c r="I6277">
        <f>VLOOKUP(A6277,Sheet2!$B$2:$D$15,2)</f>
        <v>4</v>
      </c>
      <c r="J6277">
        <f>VLOOKUP(A6277,Sheet2!$B$2:$D$15,3)</f>
        <v>4</v>
      </c>
      <c r="L6277">
        <f t="shared" si="489"/>
        <v>1</v>
      </c>
      <c r="M6277" s="2">
        <f t="shared" si="490"/>
        <v>7.9399799999999993E-3</v>
      </c>
      <c r="N6277" s="2">
        <f>(D6277-H6277*VLOOKUP(I6277,Sheet2!$G$3:$I$7,3))/M6277/VLOOKUP(I6277,Sheet2!$G$3:$H$7,2)</f>
        <v>3.4818117715661758E-7</v>
      </c>
      <c r="O6277" s="2">
        <v>9.8492139387239406E-12</v>
      </c>
    </row>
    <row r="6278" spans="1:15" x14ac:dyDescent="0.25">
      <c r="A6278">
        <v>6267</v>
      </c>
      <c r="B6278">
        <v>453998</v>
      </c>
      <c r="C6278">
        <v>3211</v>
      </c>
      <c r="D6278">
        <v>430</v>
      </c>
      <c r="E6278">
        <v>9.5468962459748301</v>
      </c>
      <c r="F6278">
        <f t="shared" si="491"/>
        <v>9.5456182459748309</v>
      </c>
      <c r="G6278">
        <f t="shared" si="492"/>
        <v>9.5454166447142956</v>
      </c>
      <c r="H6278" s="2">
        <f t="shared" si="488"/>
        <v>9.0799599999999998E-3</v>
      </c>
      <c r="I6278">
        <f>VLOOKUP(A6278,Sheet2!$B$2:$D$15,2)</f>
        <v>4</v>
      </c>
      <c r="J6278">
        <f>VLOOKUP(A6278,Sheet2!$B$2:$D$15,3)</f>
        <v>4</v>
      </c>
      <c r="L6278">
        <f t="shared" si="489"/>
        <v>1</v>
      </c>
      <c r="M6278" s="2">
        <f t="shared" si="490"/>
        <v>9.0799599999999998E-3</v>
      </c>
      <c r="N6278" s="2">
        <f>(D6278-H6278*VLOOKUP(I6278,Sheet2!$G$3:$I$7,3))/M6278/VLOOKUP(I6278,Sheet2!$G$3:$H$7,2)</f>
        <v>3.4442036815140155E-7</v>
      </c>
      <c r="O6278" s="2">
        <v>9.8746566093514306E-12</v>
      </c>
    </row>
    <row r="6279" spans="1:15" x14ac:dyDescent="0.25">
      <c r="A6279">
        <v>6268</v>
      </c>
      <c r="B6279">
        <v>402549</v>
      </c>
      <c r="C6279">
        <v>3044</v>
      </c>
      <c r="D6279">
        <v>387</v>
      </c>
      <c r="E6279">
        <v>9.5464930434537596</v>
      </c>
      <c r="F6279">
        <f t="shared" si="491"/>
        <v>9.5452150434537604</v>
      </c>
      <c r="G6279">
        <f t="shared" si="492"/>
        <v>9.5450133445808554</v>
      </c>
      <c r="H6279" s="2">
        <f t="shared" si="488"/>
        <v>8.0509799999999992E-3</v>
      </c>
      <c r="I6279">
        <f>VLOOKUP(A6279,Sheet2!$B$2:$D$15,2)</f>
        <v>4</v>
      </c>
      <c r="J6279">
        <f>VLOOKUP(A6279,Sheet2!$B$2:$D$15,3)</f>
        <v>4</v>
      </c>
      <c r="L6279">
        <f t="shared" si="489"/>
        <v>1</v>
      </c>
      <c r="M6279" s="2">
        <f t="shared" si="490"/>
        <v>8.0509799999999992E-3</v>
      </c>
      <c r="N6279" s="2">
        <f>(D6279-H6279*VLOOKUP(I6279,Sheet2!$G$3:$I$7,3))/M6279/VLOOKUP(I6279,Sheet2!$G$3:$H$7,2)</f>
        <v>3.5153682321903674E-7</v>
      </c>
      <c r="O6279" s="2">
        <v>9.9080758911419397E-12</v>
      </c>
    </row>
    <row r="6280" spans="1:15" x14ac:dyDescent="0.25">
      <c r="A6280">
        <v>6269</v>
      </c>
      <c r="B6280">
        <v>434048</v>
      </c>
      <c r="C6280">
        <v>3168</v>
      </c>
      <c r="D6280">
        <v>424</v>
      </c>
      <c r="E6280">
        <v>9.5460896457079496</v>
      </c>
      <c r="F6280">
        <f t="shared" si="491"/>
        <v>9.5448116457079504</v>
      </c>
      <c r="G6280">
        <f t="shared" si="492"/>
        <v>9.544609849175421</v>
      </c>
      <c r="H6280" s="2">
        <f t="shared" si="488"/>
        <v>8.6809599999999997E-3</v>
      </c>
      <c r="I6280">
        <f>VLOOKUP(A6280,Sheet2!$B$2:$D$15,2)</f>
        <v>4</v>
      </c>
      <c r="J6280">
        <f>VLOOKUP(A6280,Sheet2!$B$2:$D$15,3)</f>
        <v>4</v>
      </c>
      <c r="L6280">
        <f t="shared" si="489"/>
        <v>1</v>
      </c>
      <c r="M6280" s="2">
        <f t="shared" si="490"/>
        <v>8.6809599999999997E-3</v>
      </c>
      <c r="N6280" s="2">
        <f>(D6280-H6280*VLOOKUP(I6280,Sheet2!$G$3:$I$7,3))/M6280/VLOOKUP(I6280,Sheet2!$G$3:$H$7,2)</f>
        <v>3.5927524329106464E-7</v>
      </c>
      <c r="O6280" s="2">
        <v>9.8034060273972601E-12</v>
      </c>
    </row>
    <row r="6281" spans="1:15" x14ac:dyDescent="0.25">
      <c r="A6281">
        <v>6270</v>
      </c>
      <c r="B6281">
        <v>411699</v>
      </c>
      <c r="C6281">
        <v>2902</v>
      </c>
      <c r="D6281">
        <v>408</v>
      </c>
      <c r="E6281">
        <v>9.5456860526428908</v>
      </c>
      <c r="F6281">
        <f t="shared" si="491"/>
        <v>9.5444080526428916</v>
      </c>
      <c r="G6281">
        <f t="shared" si="492"/>
        <v>9.5442061584034459</v>
      </c>
      <c r="H6281" s="2">
        <f t="shared" si="488"/>
        <v>8.2339800000000001E-3</v>
      </c>
      <c r="I6281">
        <f>VLOOKUP(A6281,Sheet2!$B$2:$D$15,2)</f>
        <v>4</v>
      </c>
      <c r="J6281">
        <f>VLOOKUP(A6281,Sheet2!$B$2:$D$15,3)</f>
        <v>4</v>
      </c>
      <c r="L6281">
        <f t="shared" si="489"/>
        <v>1</v>
      </c>
      <c r="M6281" s="2">
        <f t="shared" si="490"/>
        <v>8.2339800000000001E-3</v>
      </c>
      <c r="N6281" s="2">
        <f>(D6281-H6281*VLOOKUP(I6281,Sheet2!$G$3:$I$7,3))/M6281/VLOOKUP(I6281,Sheet2!$G$3:$H$7,2)</f>
        <v>3.6635764029060061E-7</v>
      </c>
      <c r="O6281" s="2">
        <v>1.03994769911176E-11</v>
      </c>
    </row>
    <row r="6282" spans="1:15" x14ac:dyDescent="0.25">
      <c r="A6282">
        <v>6271</v>
      </c>
      <c r="B6282">
        <v>401198</v>
      </c>
      <c r="C6282">
        <v>2992</v>
      </c>
      <c r="D6282">
        <v>403</v>
      </c>
      <c r="E6282">
        <v>9.5452822641639994</v>
      </c>
      <c r="F6282">
        <f t="shared" si="491"/>
        <v>9.5440042641640002</v>
      </c>
      <c r="G6282">
        <f t="shared" si="492"/>
        <v>9.5438022721703355</v>
      </c>
      <c r="H6282" s="2">
        <f t="shared" si="488"/>
        <v>8.0239600000000001E-3</v>
      </c>
      <c r="I6282">
        <f>VLOOKUP(A6282,Sheet2!$B$2:$D$15,2)</f>
        <v>4</v>
      </c>
      <c r="J6282">
        <f>VLOOKUP(A6282,Sheet2!$B$2:$D$15,3)</f>
        <v>4</v>
      </c>
      <c r="L6282">
        <f t="shared" si="489"/>
        <v>1</v>
      </c>
      <c r="M6282" s="2">
        <f t="shared" si="490"/>
        <v>8.0239600000000001E-3</v>
      </c>
      <c r="N6282" s="2">
        <f>(D6282-H6282*VLOOKUP(I6282,Sheet2!$G$3:$I$7,3))/M6282/VLOOKUP(I6282,Sheet2!$G$3:$H$7,2)</f>
        <v>3.7309577390714808E-7</v>
      </c>
      <c r="O6282" s="2">
        <v>9.6993776412918097E-12</v>
      </c>
    </row>
    <row r="6283" spans="1:15" x14ac:dyDescent="0.25">
      <c r="A6283">
        <v>6272</v>
      </c>
      <c r="B6283">
        <v>468698</v>
      </c>
      <c r="C6283">
        <v>3292</v>
      </c>
      <c r="D6283">
        <v>479</v>
      </c>
      <c r="E6283">
        <v>9.5448782801766701</v>
      </c>
      <c r="F6283">
        <f t="shared" si="491"/>
        <v>9.5436002801766708</v>
      </c>
      <c r="G6283">
        <f t="shared" si="492"/>
        <v>9.5433981903814509</v>
      </c>
      <c r="H6283" s="2">
        <f t="shared" si="488"/>
        <v>9.3739600000000006E-3</v>
      </c>
      <c r="I6283">
        <f>VLOOKUP(A6283,Sheet2!$B$2:$D$15,2)</f>
        <v>4</v>
      </c>
      <c r="J6283">
        <f>VLOOKUP(A6283,Sheet2!$B$2:$D$15,3)</f>
        <v>4</v>
      </c>
      <c r="L6283">
        <f t="shared" si="489"/>
        <v>1</v>
      </c>
      <c r="M6283" s="2">
        <f t="shared" si="490"/>
        <v>9.3739600000000006E-3</v>
      </c>
      <c r="N6283" s="2">
        <f>(D6283-H6283*VLOOKUP(I6283,Sheet2!$G$3:$I$7,3))/M6283/VLOOKUP(I6283,Sheet2!$G$3:$H$7,2)</f>
        <v>3.8184001915945877E-7</v>
      </c>
      <c r="O6283" s="2">
        <v>9.9054480288310802E-12</v>
      </c>
    </row>
    <row r="6284" spans="1:15" x14ac:dyDescent="0.25">
      <c r="A6284">
        <v>6273</v>
      </c>
      <c r="B6284">
        <v>390799</v>
      </c>
      <c r="C6284">
        <v>2885</v>
      </c>
      <c r="D6284">
        <v>396</v>
      </c>
      <c r="E6284">
        <v>9.5444741005862301</v>
      </c>
      <c r="F6284">
        <f t="shared" si="491"/>
        <v>9.5431961005862309</v>
      </c>
      <c r="G6284">
        <f t="shared" si="492"/>
        <v>9.5429939129421051</v>
      </c>
      <c r="H6284" s="2">
        <f t="shared" ref="H6284:H6347" si="493">B6284/$F$5</f>
        <v>7.8159800000000001E-3</v>
      </c>
      <c r="I6284">
        <f>VLOOKUP(A6284,Sheet2!$B$2:$D$15,2)</f>
        <v>4</v>
      </c>
      <c r="J6284">
        <f>VLOOKUP(A6284,Sheet2!$B$2:$D$15,3)</f>
        <v>4</v>
      </c>
      <c r="L6284">
        <f t="shared" ref="L6284:L6347" si="494">IF(I6284=J6284,1,#NUM!)</f>
        <v>1</v>
      </c>
      <c r="M6284" s="2">
        <f t="shared" ref="M6284:M6347" si="495">H6284*L6284</f>
        <v>7.8159800000000001E-3</v>
      </c>
      <c r="N6284" s="2">
        <f>(D6284-H6284*VLOOKUP(I6284,Sheet2!$G$3:$I$7,3))/M6284/VLOOKUP(I6284,Sheet2!$G$3:$H$7,2)</f>
        <v>3.7750431590152477E-7</v>
      </c>
      <c r="O6284" s="2">
        <v>9.3751499399293193E-12</v>
      </c>
    </row>
    <row r="6285" spans="1:15" x14ac:dyDescent="0.25">
      <c r="A6285">
        <v>6274</v>
      </c>
      <c r="B6285">
        <v>440598</v>
      </c>
      <c r="C6285">
        <v>3124</v>
      </c>
      <c r="D6285">
        <v>446</v>
      </c>
      <c r="E6285">
        <v>9.5440697252979803</v>
      </c>
      <c r="F6285">
        <f t="shared" ref="F6285:F6348" si="496">E6285-$F$4</f>
        <v>9.542791725297981</v>
      </c>
      <c r="G6285">
        <f t="shared" ref="G6285:G6348" si="497">(F6286+F6285)/2</f>
        <v>9.5425894397575703</v>
      </c>
      <c r="H6285" s="2">
        <f t="shared" si="493"/>
        <v>8.8119600000000006E-3</v>
      </c>
      <c r="I6285">
        <f>VLOOKUP(A6285,Sheet2!$B$2:$D$15,2)</f>
        <v>4</v>
      </c>
      <c r="J6285">
        <f>VLOOKUP(A6285,Sheet2!$B$2:$D$15,3)</f>
        <v>4</v>
      </c>
      <c r="L6285">
        <f t="shared" si="494"/>
        <v>1</v>
      </c>
      <c r="M6285" s="2">
        <f t="shared" si="495"/>
        <v>8.8119600000000006E-3</v>
      </c>
      <c r="N6285" s="2">
        <f>(D6285-H6285*VLOOKUP(I6285,Sheet2!$G$3:$I$7,3))/M6285/VLOOKUP(I6285,Sheet2!$G$3:$H$7,2)</f>
        <v>3.7698030472221843E-7</v>
      </c>
      <c r="O6285" s="2">
        <v>9.2524950990415299E-12</v>
      </c>
    </row>
    <row r="6286" spans="1:15" x14ac:dyDescent="0.25">
      <c r="A6286">
        <v>6275</v>
      </c>
      <c r="B6286">
        <v>418099</v>
      </c>
      <c r="C6286">
        <v>2995</v>
      </c>
      <c r="D6286">
        <v>416</v>
      </c>
      <c r="E6286">
        <v>9.5436651542171607</v>
      </c>
      <c r="F6286">
        <f t="shared" si="496"/>
        <v>9.5423871542171614</v>
      </c>
      <c r="G6286">
        <f t="shared" si="497"/>
        <v>9.5421847707330709</v>
      </c>
      <c r="H6286" s="2">
        <f t="shared" si="493"/>
        <v>8.3619799999999998E-3</v>
      </c>
      <c r="I6286">
        <f>VLOOKUP(A6286,Sheet2!$B$2:$D$15,2)</f>
        <v>4</v>
      </c>
      <c r="J6286">
        <f>VLOOKUP(A6286,Sheet2!$B$2:$D$15,3)</f>
        <v>4</v>
      </c>
      <c r="L6286">
        <f t="shared" si="494"/>
        <v>1</v>
      </c>
      <c r="M6286" s="2">
        <f t="shared" si="495"/>
        <v>8.3619799999999998E-3</v>
      </c>
      <c r="N6286" s="2">
        <f>(D6286-H6286*VLOOKUP(I6286,Sheet2!$G$3:$I$7,3))/M6286/VLOOKUP(I6286,Sheet2!$G$3:$H$7,2)</f>
        <v>3.6833982896395355E-7</v>
      </c>
      <c r="O6286" s="2">
        <v>9.5230306888440797E-12</v>
      </c>
    </row>
    <row r="6287" spans="1:15" x14ac:dyDescent="0.25">
      <c r="A6287">
        <v>6276</v>
      </c>
      <c r="B6287">
        <v>427798</v>
      </c>
      <c r="C6287">
        <v>3164</v>
      </c>
      <c r="D6287">
        <v>415</v>
      </c>
      <c r="E6287">
        <v>9.5432603872489796</v>
      </c>
      <c r="F6287">
        <f t="shared" si="496"/>
        <v>9.5419823872489804</v>
      </c>
      <c r="G6287">
        <f t="shared" si="497"/>
        <v>9.5417799057737795</v>
      </c>
      <c r="H6287" s="2">
        <f t="shared" si="493"/>
        <v>8.5559599999999996E-3</v>
      </c>
      <c r="I6287">
        <f>VLOOKUP(A6287,Sheet2!$B$2:$D$15,2)</f>
        <v>4</v>
      </c>
      <c r="J6287">
        <f>VLOOKUP(A6287,Sheet2!$B$2:$D$15,3)</f>
        <v>4</v>
      </c>
      <c r="L6287">
        <f t="shared" si="494"/>
        <v>1</v>
      </c>
      <c r="M6287" s="2">
        <f t="shared" si="495"/>
        <v>8.5559599999999996E-3</v>
      </c>
      <c r="N6287" s="2">
        <f>(D6287-H6287*VLOOKUP(I6287,Sheet2!$G$3:$I$7,3))/M6287/VLOOKUP(I6287,Sheet2!$G$3:$H$7,2)</f>
        <v>3.5589200580647877E-7</v>
      </c>
      <c r="O6287" s="2">
        <v>9.47508254628126E-12</v>
      </c>
    </row>
    <row r="6288" spans="1:15" x14ac:dyDescent="0.25">
      <c r="A6288">
        <v>6277</v>
      </c>
      <c r="B6288">
        <v>415799</v>
      </c>
      <c r="C6288">
        <v>3022</v>
      </c>
      <c r="D6288">
        <v>404</v>
      </c>
      <c r="E6288">
        <v>9.5428554242985797</v>
      </c>
      <c r="F6288">
        <f t="shared" si="496"/>
        <v>9.5415774242985805</v>
      </c>
      <c r="G6288">
        <f t="shared" si="497"/>
        <v>9.5413748447848299</v>
      </c>
      <c r="H6288" s="2">
        <f t="shared" si="493"/>
        <v>8.3159800000000006E-3</v>
      </c>
      <c r="I6288">
        <f>VLOOKUP(A6288,Sheet2!$B$2:$D$15,2)</f>
        <v>4</v>
      </c>
      <c r="J6288">
        <f>VLOOKUP(A6288,Sheet2!$B$2:$D$15,3)</f>
        <v>4</v>
      </c>
      <c r="L6288">
        <f t="shared" si="494"/>
        <v>1</v>
      </c>
      <c r="M6288" s="2">
        <f t="shared" si="495"/>
        <v>8.3159800000000006E-3</v>
      </c>
      <c r="N6288" s="2">
        <f>(D6288-H6288*VLOOKUP(I6288,Sheet2!$G$3:$I$7,3))/M6288/VLOOKUP(I6288,Sheet2!$G$3:$H$7,2)</f>
        <v>3.5666165418868245E-7</v>
      </c>
      <c r="O6288" s="2">
        <v>8.8582457651796699E-12</v>
      </c>
    </row>
    <row r="6289" spans="1:15" x14ac:dyDescent="0.25">
      <c r="A6289">
        <v>6278</v>
      </c>
      <c r="B6289">
        <v>405298</v>
      </c>
      <c r="C6289">
        <v>2875</v>
      </c>
      <c r="D6289">
        <v>397</v>
      </c>
      <c r="E6289">
        <v>9.5424502652710803</v>
      </c>
      <c r="F6289">
        <f t="shared" si="496"/>
        <v>9.5411722652710811</v>
      </c>
      <c r="G6289">
        <f t="shared" si="497"/>
        <v>9.5409695876713059</v>
      </c>
      <c r="H6289" s="2">
        <f t="shared" si="493"/>
        <v>8.1059600000000006E-3</v>
      </c>
      <c r="I6289">
        <f>VLOOKUP(A6289,Sheet2!$B$2:$D$15,2)</f>
        <v>4</v>
      </c>
      <c r="J6289">
        <f>VLOOKUP(A6289,Sheet2!$B$2:$D$15,3)</f>
        <v>4</v>
      </c>
      <c r="L6289">
        <f t="shared" si="494"/>
        <v>1</v>
      </c>
      <c r="M6289" s="2">
        <f t="shared" si="495"/>
        <v>8.1059600000000006E-3</v>
      </c>
      <c r="N6289" s="2">
        <f>(D6289-H6289*VLOOKUP(I6289,Sheet2!$G$3:$I$7,3))/M6289/VLOOKUP(I6289,Sheet2!$G$3:$H$7,2)</f>
        <v>3.6061308790075445E-7</v>
      </c>
      <c r="O6289" s="2">
        <v>9.8635594180601995E-12</v>
      </c>
    </row>
    <row r="6290" spans="1:15" x14ac:dyDescent="0.25">
      <c r="A6290">
        <v>6279</v>
      </c>
      <c r="B6290">
        <v>438149</v>
      </c>
      <c r="C6290">
        <v>3166</v>
      </c>
      <c r="D6290">
        <v>425</v>
      </c>
      <c r="E6290">
        <v>9.5420449100715299</v>
      </c>
      <c r="F6290">
        <f t="shared" si="496"/>
        <v>9.5407669100715307</v>
      </c>
      <c r="G6290">
        <f t="shared" si="497"/>
        <v>9.540564134338247</v>
      </c>
      <c r="H6290" s="2">
        <f t="shared" si="493"/>
        <v>8.7629800000000001E-3</v>
      </c>
      <c r="I6290">
        <f>VLOOKUP(A6290,Sheet2!$B$2:$D$15,2)</f>
        <v>4</v>
      </c>
      <c r="J6290">
        <f>VLOOKUP(A6290,Sheet2!$B$2:$D$15,3)</f>
        <v>4</v>
      </c>
      <c r="L6290">
        <f t="shared" si="494"/>
        <v>1</v>
      </c>
      <c r="M6290" s="2">
        <f t="shared" si="495"/>
        <v>8.7629800000000001E-3</v>
      </c>
      <c r="N6290" s="2">
        <f>(D6290-H6290*VLOOKUP(I6290,Sheet2!$G$3:$I$7,3))/M6290/VLOOKUP(I6290,Sheet2!$G$3:$H$7,2)</f>
        <v>3.5584483052568875E-7</v>
      </c>
      <c r="O6290" s="2">
        <v>9.8082830998017098E-12</v>
      </c>
    </row>
    <row r="6291" spans="1:15" x14ac:dyDescent="0.25">
      <c r="A6291">
        <v>6280</v>
      </c>
      <c r="B6291">
        <v>455498</v>
      </c>
      <c r="C6291">
        <v>3315</v>
      </c>
      <c r="D6291">
        <v>445</v>
      </c>
      <c r="E6291">
        <v>9.5416393586049608</v>
      </c>
      <c r="F6291">
        <f t="shared" si="496"/>
        <v>9.5403613586049616</v>
      </c>
      <c r="G6291">
        <f t="shared" si="497"/>
        <v>9.5401584846906466</v>
      </c>
      <c r="H6291" s="2">
        <f t="shared" si="493"/>
        <v>9.1099600000000003E-3</v>
      </c>
      <c r="I6291">
        <f>VLOOKUP(A6291,Sheet2!$B$2:$D$15,2)</f>
        <v>4</v>
      </c>
      <c r="J6291">
        <f>VLOOKUP(A6291,Sheet2!$B$2:$D$15,3)</f>
        <v>4</v>
      </c>
      <c r="L6291">
        <f t="shared" si="494"/>
        <v>1</v>
      </c>
      <c r="M6291" s="2">
        <f t="shared" si="495"/>
        <v>9.1099600000000003E-3</v>
      </c>
      <c r="N6291" s="2">
        <f>(D6291-H6291*VLOOKUP(I6291,Sheet2!$G$3:$I$7,3))/M6291/VLOOKUP(I6291,Sheet2!$G$3:$H$7,2)</f>
        <v>3.593263489631129E-7</v>
      </c>
      <c r="O6291" s="2">
        <v>9.3020369930532493E-12</v>
      </c>
    </row>
    <row r="6292" spans="1:15" x14ac:dyDescent="0.25">
      <c r="A6292">
        <v>6281</v>
      </c>
      <c r="B6292">
        <v>385149</v>
      </c>
      <c r="C6292">
        <v>2811</v>
      </c>
      <c r="D6292">
        <v>378</v>
      </c>
      <c r="E6292">
        <v>9.5412336107763291</v>
      </c>
      <c r="F6292">
        <f t="shared" si="496"/>
        <v>9.5399556107763299</v>
      </c>
      <c r="G6292">
        <f t="shared" si="497"/>
        <v>9.5397526386334501</v>
      </c>
      <c r="H6292" s="2">
        <f t="shared" si="493"/>
        <v>7.7029799999999999E-3</v>
      </c>
      <c r="I6292">
        <f>VLOOKUP(A6292,Sheet2!$B$2:$D$15,2)</f>
        <v>4</v>
      </c>
      <c r="J6292">
        <f>VLOOKUP(A6292,Sheet2!$B$2:$D$15,3)</f>
        <v>4</v>
      </c>
      <c r="L6292">
        <f t="shared" si="494"/>
        <v>1</v>
      </c>
      <c r="M6292" s="2">
        <f t="shared" si="495"/>
        <v>7.7029799999999999E-3</v>
      </c>
      <c r="N6292" s="2">
        <f>(D6292-H6292*VLOOKUP(I6292,Sheet2!$G$3:$I$7,3))/M6292/VLOOKUP(I6292,Sheet2!$G$3:$H$7,2)</f>
        <v>3.6156917621491942E-7</v>
      </c>
      <c r="O6292" s="2">
        <v>9.3577027503250892E-12</v>
      </c>
    </row>
    <row r="6293" spans="1:15" x14ac:dyDescent="0.25">
      <c r="A6293">
        <v>6282</v>
      </c>
      <c r="B6293">
        <v>434048</v>
      </c>
      <c r="C6293">
        <v>3212</v>
      </c>
      <c r="D6293">
        <v>427</v>
      </c>
      <c r="E6293">
        <v>9.5408276664905696</v>
      </c>
      <c r="F6293">
        <f t="shared" si="496"/>
        <v>9.5395496664905703</v>
      </c>
      <c r="G6293">
        <f t="shared" si="497"/>
        <v>9.5393465960715655</v>
      </c>
      <c r="H6293" s="2">
        <f t="shared" si="493"/>
        <v>8.6809599999999997E-3</v>
      </c>
      <c r="I6293">
        <f>VLOOKUP(A6293,Sheet2!$B$2:$D$15,2)</f>
        <v>4</v>
      </c>
      <c r="J6293">
        <f>VLOOKUP(A6293,Sheet2!$B$2:$D$15,3)</f>
        <v>4</v>
      </c>
      <c r="L6293">
        <f t="shared" si="494"/>
        <v>1</v>
      </c>
      <c r="M6293" s="2">
        <f t="shared" si="495"/>
        <v>8.6809599999999997E-3</v>
      </c>
      <c r="N6293" s="2">
        <f>(D6293-H6293*VLOOKUP(I6293,Sheet2!$G$3:$I$7,3))/M6293/VLOOKUP(I6293,Sheet2!$G$3:$H$7,2)</f>
        <v>3.6273108227661462E-7</v>
      </c>
      <c r="O6293" s="2">
        <v>9.2706266677096305E-12</v>
      </c>
    </row>
    <row r="6294" spans="1:15" x14ac:dyDescent="0.25">
      <c r="A6294">
        <v>6283</v>
      </c>
      <c r="B6294">
        <v>383299</v>
      </c>
      <c r="C6294">
        <v>2702</v>
      </c>
      <c r="D6294">
        <v>380</v>
      </c>
      <c r="E6294">
        <v>9.54042152565256</v>
      </c>
      <c r="F6294">
        <f t="shared" si="496"/>
        <v>9.5391435256525607</v>
      </c>
      <c r="G6294">
        <f t="shared" si="497"/>
        <v>9.5389403569098459</v>
      </c>
      <c r="H6294" s="2">
        <f t="shared" si="493"/>
        <v>7.6659800000000002E-3</v>
      </c>
      <c r="I6294">
        <f>VLOOKUP(A6294,Sheet2!$B$2:$D$15,2)</f>
        <v>4</v>
      </c>
      <c r="J6294">
        <f>VLOOKUP(A6294,Sheet2!$B$2:$D$15,3)</f>
        <v>4</v>
      </c>
      <c r="L6294">
        <f t="shared" si="494"/>
        <v>1</v>
      </c>
      <c r="M6294" s="2">
        <f t="shared" si="495"/>
        <v>7.6659800000000002E-3</v>
      </c>
      <c r="N6294" s="2">
        <f>(D6294-H6294*VLOOKUP(I6294,Sheet2!$G$3:$I$7,3))/M6294/VLOOKUP(I6294,Sheet2!$G$3:$H$7,2)</f>
        <v>3.6654657108419276E-7</v>
      </c>
      <c r="O6294" s="2">
        <v>9.2982984329618303E-12</v>
      </c>
    </row>
    <row r="6295" spans="1:15" x14ac:dyDescent="0.25">
      <c r="A6295">
        <v>6284</v>
      </c>
      <c r="B6295">
        <v>466998</v>
      </c>
      <c r="C6295">
        <v>3468</v>
      </c>
      <c r="D6295">
        <v>457</v>
      </c>
      <c r="E6295">
        <v>9.5400151881671302</v>
      </c>
      <c r="F6295">
        <f t="shared" si="496"/>
        <v>9.538737188167131</v>
      </c>
      <c r="G6295">
        <f t="shared" si="497"/>
        <v>9.5385339210530962</v>
      </c>
      <c r="H6295" s="2">
        <f t="shared" si="493"/>
        <v>9.3399599999999996E-3</v>
      </c>
      <c r="I6295">
        <f>VLOOKUP(A6295,Sheet2!$B$2:$D$15,2)</f>
        <v>4</v>
      </c>
      <c r="J6295">
        <f>VLOOKUP(A6295,Sheet2!$B$2:$D$15,3)</f>
        <v>4</v>
      </c>
      <c r="L6295">
        <f t="shared" si="494"/>
        <v>1</v>
      </c>
      <c r="M6295" s="2">
        <f t="shared" si="495"/>
        <v>9.3399599999999996E-3</v>
      </c>
      <c r="N6295" s="2">
        <f>(D6295-H6295*VLOOKUP(I6295,Sheet2!$G$3:$I$7,3))/M6295/VLOOKUP(I6295,Sheet2!$G$3:$H$7,2)</f>
        <v>3.601454573681258E-7</v>
      </c>
      <c r="O6295" s="2">
        <v>9.1104495791915099E-12</v>
      </c>
    </row>
    <row r="6296" spans="1:15" x14ac:dyDescent="0.25">
      <c r="A6296">
        <v>6285</v>
      </c>
      <c r="B6296">
        <v>444898</v>
      </c>
      <c r="C6296">
        <v>3191</v>
      </c>
      <c r="D6296">
        <v>431</v>
      </c>
      <c r="E6296">
        <v>9.5396086539390605</v>
      </c>
      <c r="F6296">
        <f t="shared" si="496"/>
        <v>9.5383306539390613</v>
      </c>
      <c r="G6296">
        <f t="shared" si="497"/>
        <v>9.5381272884060806</v>
      </c>
      <c r="H6296" s="2">
        <f t="shared" si="493"/>
        <v>8.8979599999999999E-3</v>
      </c>
      <c r="I6296">
        <f>VLOOKUP(A6296,Sheet2!$B$2:$D$15,2)</f>
        <v>4</v>
      </c>
      <c r="J6296">
        <f>VLOOKUP(A6296,Sheet2!$B$2:$D$15,3)</f>
        <v>4</v>
      </c>
      <c r="L6296">
        <f t="shared" si="494"/>
        <v>1</v>
      </c>
      <c r="M6296" s="2">
        <f t="shared" si="495"/>
        <v>8.8979599999999999E-3</v>
      </c>
      <c r="N6296" s="2">
        <f>(D6296-H6296*VLOOKUP(I6296,Sheet2!$G$3:$I$7,3))/M6296/VLOOKUP(I6296,Sheet2!$G$3:$H$7,2)</f>
        <v>3.5523068950635878E-7</v>
      </c>
      <c r="O6296" s="2">
        <v>8.94761040364583E-12</v>
      </c>
    </row>
    <row r="6297" spans="1:15" x14ac:dyDescent="0.25">
      <c r="A6297">
        <v>6286</v>
      </c>
      <c r="B6297">
        <v>382049</v>
      </c>
      <c r="C6297">
        <v>2830</v>
      </c>
      <c r="D6297">
        <v>364</v>
      </c>
      <c r="E6297">
        <v>9.5392019228731009</v>
      </c>
      <c r="F6297">
        <f t="shared" si="496"/>
        <v>9.5379239228731016</v>
      </c>
      <c r="G6297">
        <f t="shared" si="497"/>
        <v>9.5377204588735154</v>
      </c>
      <c r="H6297" s="2">
        <f t="shared" si="493"/>
        <v>7.6409800000000003E-3</v>
      </c>
      <c r="I6297">
        <f>VLOOKUP(A6297,Sheet2!$B$2:$D$15,2)</f>
        <v>4</v>
      </c>
      <c r="J6297">
        <f>VLOOKUP(A6297,Sheet2!$B$2:$D$15,3)</f>
        <v>4</v>
      </c>
      <c r="L6297">
        <f t="shared" si="494"/>
        <v>1</v>
      </c>
      <c r="M6297" s="2">
        <f t="shared" si="495"/>
        <v>7.6409800000000003E-3</v>
      </c>
      <c r="N6297" s="2">
        <f>(D6297-H6297*VLOOKUP(I6297,Sheet2!$G$3:$I$7,3))/M6297/VLOOKUP(I6297,Sheet2!$G$3:$H$7,2)</f>
        <v>3.4722868440959137E-7</v>
      </c>
      <c r="O6297" s="2">
        <v>9.3939150565912102E-12</v>
      </c>
    </row>
    <row r="6298" spans="1:15" x14ac:dyDescent="0.25">
      <c r="A6298">
        <v>6287</v>
      </c>
      <c r="B6298">
        <v>427398</v>
      </c>
      <c r="C6298">
        <v>3130</v>
      </c>
      <c r="D6298">
        <v>400</v>
      </c>
      <c r="E6298">
        <v>9.5387949948739301</v>
      </c>
      <c r="F6298">
        <f t="shared" si="496"/>
        <v>9.5375169948739309</v>
      </c>
      <c r="G6298">
        <f t="shared" si="497"/>
        <v>9.5373134323600759</v>
      </c>
      <c r="H6298" s="2">
        <f t="shared" si="493"/>
        <v>8.5479600000000003E-3</v>
      </c>
      <c r="I6298">
        <f>VLOOKUP(A6298,Sheet2!$B$2:$D$15,2)</f>
        <v>4</v>
      </c>
      <c r="J6298">
        <f>VLOOKUP(A6298,Sheet2!$B$2:$D$15,3)</f>
        <v>4</v>
      </c>
      <c r="L6298">
        <f t="shared" si="494"/>
        <v>1</v>
      </c>
      <c r="M6298" s="2">
        <f t="shared" si="495"/>
        <v>8.5479600000000003E-3</v>
      </c>
      <c r="N6298" s="2">
        <f>(D6298-H6298*VLOOKUP(I6298,Sheet2!$G$3:$I$7,3))/M6298/VLOOKUP(I6298,Sheet2!$G$3:$H$7,2)</f>
        <v>3.3879790803887714E-7</v>
      </c>
      <c r="O6298" s="2">
        <v>9.7328389040247593E-12</v>
      </c>
    </row>
    <row r="6299" spans="1:15" x14ac:dyDescent="0.25">
      <c r="A6299">
        <v>6288</v>
      </c>
      <c r="B6299">
        <v>416549</v>
      </c>
      <c r="C6299">
        <v>2976</v>
      </c>
      <c r="D6299">
        <v>391</v>
      </c>
      <c r="E6299">
        <v>9.5383878698462201</v>
      </c>
      <c r="F6299">
        <f t="shared" si="496"/>
        <v>9.5371098698462209</v>
      </c>
      <c r="G6299">
        <f t="shared" si="497"/>
        <v>9.536906208770386</v>
      </c>
      <c r="H6299" s="2">
        <f t="shared" si="493"/>
        <v>8.33098E-3</v>
      </c>
      <c r="I6299">
        <f>VLOOKUP(A6299,Sheet2!$B$2:$D$15,2)</f>
        <v>4</v>
      </c>
      <c r="J6299">
        <f>VLOOKUP(A6299,Sheet2!$B$2:$D$15,3)</f>
        <v>4</v>
      </c>
      <c r="L6299">
        <f t="shared" si="494"/>
        <v>1</v>
      </c>
      <c r="M6299" s="2">
        <f t="shared" si="495"/>
        <v>8.33098E-3</v>
      </c>
      <c r="N6299" s="2">
        <f>(D6299-H6299*VLOOKUP(I6299,Sheet2!$G$3:$I$7,3))/M6299/VLOOKUP(I6299,Sheet2!$G$3:$H$7,2)</f>
        <v>3.4018253950915745E-7</v>
      </c>
      <c r="O6299" s="2">
        <v>9.2324984469570994E-12</v>
      </c>
    </row>
    <row r="6300" spans="1:15" x14ac:dyDescent="0.25">
      <c r="A6300">
        <v>6289</v>
      </c>
      <c r="B6300">
        <v>430748</v>
      </c>
      <c r="C6300">
        <v>3079</v>
      </c>
      <c r="D6300">
        <v>403</v>
      </c>
      <c r="E6300">
        <v>9.5379805476945503</v>
      </c>
      <c r="F6300">
        <f t="shared" si="496"/>
        <v>9.5367025476945511</v>
      </c>
      <c r="G6300">
        <f t="shared" si="497"/>
        <v>9.5364987880090197</v>
      </c>
      <c r="H6300" s="2">
        <f t="shared" si="493"/>
        <v>8.6149599999999996E-3</v>
      </c>
      <c r="I6300">
        <f>VLOOKUP(A6300,Sheet2!$B$2:$D$15,2)</f>
        <v>4</v>
      </c>
      <c r="J6300">
        <f>VLOOKUP(A6300,Sheet2!$B$2:$D$15,3)</f>
        <v>4</v>
      </c>
      <c r="L6300">
        <f t="shared" si="494"/>
        <v>1</v>
      </c>
      <c r="M6300" s="2">
        <f t="shared" si="495"/>
        <v>8.6149599999999996E-3</v>
      </c>
      <c r="N6300" s="2">
        <f>(D6300-H6300*VLOOKUP(I6300,Sheet2!$G$3:$I$7,3))/M6300/VLOOKUP(I6300,Sheet2!$G$3:$H$7,2)</f>
        <v>3.3864091255211867E-7</v>
      </c>
      <c r="O6300" s="2">
        <v>9.3882116356877294E-12</v>
      </c>
    </row>
    <row r="6301" spans="1:15" x14ac:dyDescent="0.25">
      <c r="A6301">
        <v>6290</v>
      </c>
      <c r="B6301">
        <v>429949</v>
      </c>
      <c r="C6301">
        <v>3228</v>
      </c>
      <c r="D6301">
        <v>397</v>
      </c>
      <c r="E6301">
        <v>9.5375730283234894</v>
      </c>
      <c r="F6301">
        <f t="shared" si="496"/>
        <v>9.5362950283234902</v>
      </c>
      <c r="G6301">
        <f t="shared" si="497"/>
        <v>9.5360911699805193</v>
      </c>
      <c r="H6301" s="2">
        <f t="shared" si="493"/>
        <v>8.5989800000000009E-3</v>
      </c>
      <c r="I6301">
        <f>VLOOKUP(A6301,Sheet2!$B$2:$D$15,2)</f>
        <v>4</v>
      </c>
      <c r="J6301">
        <f>VLOOKUP(A6301,Sheet2!$B$2:$D$15,3)</f>
        <v>4</v>
      </c>
      <c r="L6301">
        <f t="shared" si="494"/>
        <v>1</v>
      </c>
      <c r="M6301" s="2">
        <f t="shared" si="495"/>
        <v>8.5989800000000009E-3</v>
      </c>
      <c r="N6301" s="2">
        <f>(D6301-H6301*VLOOKUP(I6301,Sheet2!$G$3:$I$7,3))/M6301/VLOOKUP(I6301,Sheet2!$G$3:$H$7,2)</f>
        <v>3.3253266468813735E-7</v>
      </c>
      <c r="O6301" s="2">
        <v>9.6732845755199403E-12</v>
      </c>
    </row>
    <row r="6302" spans="1:15" x14ac:dyDescent="0.25">
      <c r="A6302">
        <v>6291</v>
      </c>
      <c r="B6302">
        <v>422298</v>
      </c>
      <c r="C6302">
        <v>2990</v>
      </c>
      <c r="D6302">
        <v>404</v>
      </c>
      <c r="E6302">
        <v>9.5371653116375494</v>
      </c>
      <c r="F6302">
        <f t="shared" si="496"/>
        <v>9.5358873116375502</v>
      </c>
      <c r="G6302">
        <f t="shared" si="497"/>
        <v>9.5356833545893593</v>
      </c>
      <c r="H6302" s="2">
        <f t="shared" si="493"/>
        <v>8.4459600000000006E-3</v>
      </c>
      <c r="I6302">
        <f>VLOOKUP(A6302,Sheet2!$B$2:$D$15,2)</f>
        <v>4</v>
      </c>
      <c r="J6302">
        <f>VLOOKUP(A6302,Sheet2!$B$2:$D$15,3)</f>
        <v>4</v>
      </c>
      <c r="L6302">
        <f t="shared" si="494"/>
        <v>1</v>
      </c>
      <c r="M6302" s="2">
        <f t="shared" si="495"/>
        <v>8.4459600000000006E-3</v>
      </c>
      <c r="N6302" s="2">
        <f>(D6302-H6302*VLOOKUP(I6302,Sheet2!$G$3:$I$7,3))/M6302/VLOOKUP(I6302,Sheet2!$G$3:$H$7,2)</f>
        <v>3.4918520405022041E-7</v>
      </c>
      <c r="O6302" s="2">
        <v>9.8013326178700898E-12</v>
      </c>
    </row>
    <row r="6303" spans="1:15" x14ac:dyDescent="0.25">
      <c r="A6303">
        <v>6292</v>
      </c>
      <c r="B6303">
        <v>418898</v>
      </c>
      <c r="C6303">
        <v>3026</v>
      </c>
      <c r="D6303">
        <v>405</v>
      </c>
      <c r="E6303">
        <v>9.5367573975411695</v>
      </c>
      <c r="F6303">
        <f t="shared" si="496"/>
        <v>9.5354793975411702</v>
      </c>
      <c r="G6303">
        <f t="shared" si="497"/>
        <v>9.535275341739986</v>
      </c>
      <c r="H6303" s="2">
        <f t="shared" si="493"/>
        <v>8.3779600000000003E-3</v>
      </c>
      <c r="I6303">
        <f>VLOOKUP(A6303,Sheet2!$B$2:$D$15,2)</f>
        <v>4</v>
      </c>
      <c r="J6303">
        <f>VLOOKUP(A6303,Sheet2!$B$2:$D$15,3)</f>
        <v>4</v>
      </c>
      <c r="L6303">
        <f t="shared" si="494"/>
        <v>1</v>
      </c>
      <c r="M6303" s="2">
        <f t="shared" si="495"/>
        <v>8.3779600000000003E-3</v>
      </c>
      <c r="N6303" s="2">
        <f>(D6303-H6303*VLOOKUP(I6303,Sheet2!$G$3:$I$7,3))/M6303/VLOOKUP(I6303,Sheet2!$G$3:$H$7,2)</f>
        <v>3.5426123614817924E-7</v>
      </c>
      <c r="O6303" s="2">
        <v>9.7487137770154305E-12</v>
      </c>
    </row>
    <row r="6304" spans="1:15" x14ac:dyDescent="0.25">
      <c r="A6304">
        <v>6293</v>
      </c>
      <c r="B6304">
        <v>409599</v>
      </c>
      <c r="C6304">
        <v>3023</v>
      </c>
      <c r="D6304">
        <v>387</v>
      </c>
      <c r="E6304">
        <v>9.5363492859387993</v>
      </c>
      <c r="F6304">
        <f t="shared" si="496"/>
        <v>9.5350712859388</v>
      </c>
      <c r="G6304">
        <f t="shared" si="497"/>
        <v>9.5348671313367905</v>
      </c>
      <c r="H6304" s="2">
        <f t="shared" si="493"/>
        <v>8.1919799999999997E-3</v>
      </c>
      <c r="I6304">
        <f>VLOOKUP(A6304,Sheet2!$B$2:$D$15,2)</f>
        <v>4</v>
      </c>
      <c r="J6304">
        <f>VLOOKUP(A6304,Sheet2!$B$2:$D$15,3)</f>
        <v>4</v>
      </c>
      <c r="L6304">
        <f t="shared" si="494"/>
        <v>1</v>
      </c>
      <c r="M6304" s="2">
        <f t="shared" si="495"/>
        <v>8.1919799999999997E-3</v>
      </c>
      <c r="N6304" s="2">
        <f>(D6304-H6304*VLOOKUP(I6304,Sheet2!$G$3:$I$7,3))/M6304/VLOOKUP(I6304,Sheet2!$G$3:$H$7,2)</f>
        <v>3.432632627276923E-7</v>
      </c>
      <c r="O6304" s="2">
        <v>9.2471152742230302E-12</v>
      </c>
    </row>
    <row r="6305" spans="1:15" x14ac:dyDescent="0.25">
      <c r="A6305">
        <v>6294</v>
      </c>
      <c r="B6305">
        <v>422598</v>
      </c>
      <c r="C6305">
        <v>3076</v>
      </c>
      <c r="D6305">
        <v>397</v>
      </c>
      <c r="E6305">
        <v>9.5359409767347803</v>
      </c>
      <c r="F6305">
        <f t="shared" si="496"/>
        <v>9.534662976734781</v>
      </c>
      <c r="G6305">
        <f t="shared" si="497"/>
        <v>9.5344587232841214</v>
      </c>
      <c r="H6305" s="2">
        <f t="shared" si="493"/>
        <v>8.4519599999999997E-3</v>
      </c>
      <c r="I6305">
        <f>VLOOKUP(A6305,Sheet2!$B$2:$D$15,2)</f>
        <v>4</v>
      </c>
      <c r="J6305">
        <f>VLOOKUP(A6305,Sheet2!$B$2:$D$15,3)</f>
        <v>4</v>
      </c>
      <c r="L6305">
        <f t="shared" si="494"/>
        <v>1</v>
      </c>
      <c r="M6305" s="2">
        <f t="shared" si="495"/>
        <v>8.4519599999999997E-3</v>
      </c>
      <c r="N6305" s="2">
        <f>(D6305-H6305*VLOOKUP(I6305,Sheet2!$G$3:$I$7,3))/M6305/VLOOKUP(I6305,Sheet2!$G$3:$H$7,2)</f>
        <v>3.4056353390219547E-7</v>
      </c>
      <c r="O6305" s="2">
        <v>9.7254128484848393E-12</v>
      </c>
    </row>
    <row r="6306" spans="1:15" x14ac:dyDescent="0.25">
      <c r="A6306">
        <v>6295</v>
      </c>
      <c r="B6306">
        <v>444099</v>
      </c>
      <c r="C6306">
        <v>3196</v>
      </c>
      <c r="D6306">
        <v>411</v>
      </c>
      <c r="E6306">
        <v>9.5355324698334591</v>
      </c>
      <c r="F6306">
        <f t="shared" si="496"/>
        <v>9.5342544698334599</v>
      </c>
      <c r="G6306">
        <f t="shared" si="497"/>
        <v>9.5340501174862808</v>
      </c>
      <c r="H6306" s="2">
        <f t="shared" si="493"/>
        <v>8.8819799999999994E-3</v>
      </c>
      <c r="I6306">
        <f>VLOOKUP(A6306,Sheet2!$B$2:$D$15,2)</f>
        <v>4</v>
      </c>
      <c r="J6306">
        <f>VLOOKUP(A6306,Sheet2!$B$2:$D$15,3)</f>
        <v>4</v>
      </c>
      <c r="L6306">
        <f t="shared" si="494"/>
        <v>1</v>
      </c>
      <c r="M6306" s="2">
        <f t="shared" si="495"/>
        <v>8.8819799999999994E-3</v>
      </c>
      <c r="N6306" s="2">
        <f>(D6306-H6306*VLOOKUP(I6306,Sheet2!$G$3:$I$7,3))/M6306/VLOOKUP(I6306,Sheet2!$G$3:$H$7,2)</f>
        <v>3.3358466051488519E-7</v>
      </c>
      <c r="O6306" s="2">
        <v>9.8803070539828797E-12</v>
      </c>
    </row>
    <row r="6307" spans="1:15" x14ac:dyDescent="0.25">
      <c r="A6307">
        <v>6296</v>
      </c>
      <c r="B6307">
        <v>412998</v>
      </c>
      <c r="C6307">
        <v>2961</v>
      </c>
      <c r="D6307">
        <v>382</v>
      </c>
      <c r="E6307">
        <v>9.5351237651390992</v>
      </c>
      <c r="F6307">
        <f t="shared" si="496"/>
        <v>9.5338457651391</v>
      </c>
      <c r="G6307">
        <f t="shared" si="497"/>
        <v>9.5336413138475216</v>
      </c>
      <c r="H6307" s="2">
        <f t="shared" si="493"/>
        <v>8.2599600000000002E-3</v>
      </c>
      <c r="I6307">
        <f>VLOOKUP(A6307,Sheet2!$B$2:$D$15,2)</f>
        <v>4</v>
      </c>
      <c r="J6307">
        <f>VLOOKUP(A6307,Sheet2!$B$2:$D$15,3)</f>
        <v>4</v>
      </c>
      <c r="L6307">
        <f t="shared" si="494"/>
        <v>1</v>
      </c>
      <c r="M6307" s="2">
        <f t="shared" si="495"/>
        <v>8.2599600000000002E-3</v>
      </c>
      <c r="N6307" s="2">
        <f>(D6307-H6307*VLOOKUP(I6307,Sheet2!$G$3:$I$7,3))/M6307/VLOOKUP(I6307,Sheet2!$G$3:$H$7,2)</f>
        <v>3.3332197322989457E-7</v>
      </c>
      <c r="O6307" s="2">
        <v>9.6353601980874295E-12</v>
      </c>
    </row>
    <row r="6308" spans="1:15" x14ac:dyDescent="0.25">
      <c r="A6308">
        <v>6297</v>
      </c>
      <c r="B6308">
        <v>418299</v>
      </c>
      <c r="C6308">
        <v>3018</v>
      </c>
      <c r="D6308">
        <v>383</v>
      </c>
      <c r="E6308">
        <v>9.5347148625559406</v>
      </c>
      <c r="F6308">
        <f t="shared" si="496"/>
        <v>9.5334368625559414</v>
      </c>
      <c r="G6308">
        <f t="shared" si="497"/>
        <v>9.5332323122720517</v>
      </c>
      <c r="H6308" s="2">
        <f t="shared" si="493"/>
        <v>8.3659800000000003E-3</v>
      </c>
      <c r="I6308">
        <f>VLOOKUP(A6308,Sheet2!$B$2:$D$15,2)</f>
        <v>4</v>
      </c>
      <c r="J6308">
        <f>VLOOKUP(A6308,Sheet2!$B$2:$D$15,3)</f>
        <v>4</v>
      </c>
      <c r="L6308">
        <f t="shared" si="494"/>
        <v>1</v>
      </c>
      <c r="M6308" s="2">
        <f t="shared" si="495"/>
        <v>8.3659800000000003E-3</v>
      </c>
      <c r="N6308" s="2">
        <f>(D6308-H6308*VLOOKUP(I6308,Sheet2!$G$3:$I$7,3))/M6308/VLOOKUP(I6308,Sheet2!$G$3:$H$7,2)</f>
        <v>3.2865649726630947E-7</v>
      </c>
      <c r="O6308" s="2">
        <v>8.5537710821342894E-12</v>
      </c>
    </row>
    <row r="6309" spans="1:15" x14ac:dyDescent="0.25">
      <c r="A6309">
        <v>6298</v>
      </c>
      <c r="B6309">
        <v>414748</v>
      </c>
      <c r="C6309">
        <v>3072</v>
      </c>
      <c r="D6309">
        <v>382</v>
      </c>
      <c r="E6309">
        <v>9.5343057619881595</v>
      </c>
      <c r="F6309">
        <f t="shared" si="496"/>
        <v>9.5330277619881603</v>
      </c>
      <c r="G6309">
        <f t="shared" si="497"/>
        <v>9.5328231126640297</v>
      </c>
      <c r="H6309" s="2">
        <f t="shared" si="493"/>
        <v>8.2949600000000005E-3</v>
      </c>
      <c r="I6309">
        <f>VLOOKUP(A6309,Sheet2!$B$2:$D$15,2)</f>
        <v>4</v>
      </c>
      <c r="J6309">
        <f>VLOOKUP(A6309,Sheet2!$B$2:$D$15,3)</f>
        <v>4</v>
      </c>
      <c r="L6309">
        <f t="shared" si="494"/>
        <v>1</v>
      </c>
      <c r="M6309" s="2">
        <f t="shared" si="495"/>
        <v>8.2949600000000005E-3</v>
      </c>
      <c r="N6309" s="2">
        <f>(D6309-H6309*VLOOKUP(I6309,Sheet2!$G$3:$I$7,3))/M6309/VLOOKUP(I6309,Sheet2!$G$3:$H$7,2)</f>
        <v>3.3137060528320812E-7</v>
      </c>
      <c r="O6309" s="2">
        <v>8.8662802593856604E-12</v>
      </c>
    </row>
    <row r="6310" spans="1:15" x14ac:dyDescent="0.25">
      <c r="A6310">
        <v>6299</v>
      </c>
      <c r="B6310">
        <v>413499</v>
      </c>
      <c r="C6310">
        <v>3004</v>
      </c>
      <c r="D6310">
        <v>389</v>
      </c>
      <c r="E6310">
        <v>9.5338964633399002</v>
      </c>
      <c r="F6310">
        <f t="shared" si="496"/>
        <v>9.5326184633399009</v>
      </c>
      <c r="G6310">
        <f t="shared" si="497"/>
        <v>9.532413714927582</v>
      </c>
      <c r="H6310" s="2">
        <f t="shared" si="493"/>
        <v>8.2699799999999997E-3</v>
      </c>
      <c r="I6310">
        <f>VLOOKUP(A6310,Sheet2!$B$2:$D$15,2)</f>
        <v>4</v>
      </c>
      <c r="J6310">
        <f>VLOOKUP(A6310,Sheet2!$B$2:$D$15,3)</f>
        <v>4</v>
      </c>
      <c r="L6310">
        <f t="shared" si="494"/>
        <v>1</v>
      </c>
      <c r="M6310" s="2">
        <f t="shared" si="495"/>
        <v>8.2699799999999997E-3</v>
      </c>
      <c r="N6310" s="2">
        <f>(D6310-H6310*VLOOKUP(I6310,Sheet2!$G$3:$I$7,3))/M6310/VLOOKUP(I6310,Sheet2!$G$3:$H$7,2)</f>
        <v>3.4122598639899984E-7</v>
      </c>
      <c r="O6310" s="2">
        <v>8.9877320850340107E-12</v>
      </c>
    </row>
    <row r="6311" spans="1:15" x14ac:dyDescent="0.25">
      <c r="A6311">
        <v>6300</v>
      </c>
      <c r="B6311">
        <v>455398</v>
      </c>
      <c r="C6311">
        <v>3230</v>
      </c>
      <c r="D6311">
        <v>432</v>
      </c>
      <c r="E6311">
        <v>9.5334869665152606</v>
      </c>
      <c r="F6311">
        <f t="shared" si="496"/>
        <v>9.5322089665152614</v>
      </c>
      <c r="G6311">
        <f t="shared" si="497"/>
        <v>9.5320041189667712</v>
      </c>
      <c r="H6311" s="2">
        <f t="shared" si="493"/>
        <v>9.10796E-3</v>
      </c>
      <c r="I6311">
        <f>VLOOKUP(A6311,Sheet2!$B$2:$D$15,2)</f>
        <v>4</v>
      </c>
      <c r="J6311">
        <f>VLOOKUP(A6311,Sheet2!$B$2:$D$15,3)</f>
        <v>4</v>
      </c>
      <c r="L6311">
        <f t="shared" si="494"/>
        <v>1</v>
      </c>
      <c r="M6311" s="2">
        <f t="shared" si="495"/>
        <v>9.10796E-3</v>
      </c>
      <c r="N6311" s="2">
        <f>(D6311-H6311*VLOOKUP(I6311,Sheet2!$G$3:$I$7,3))/M6311/VLOOKUP(I6311,Sheet2!$G$3:$H$7,2)</f>
        <v>3.4516038344481084E-7</v>
      </c>
      <c r="O6311" s="2">
        <v>9.0890091987381693E-12</v>
      </c>
    </row>
    <row r="6312" spans="1:15" x14ac:dyDescent="0.25">
      <c r="A6312">
        <v>6301</v>
      </c>
      <c r="B6312">
        <v>404099</v>
      </c>
      <c r="C6312">
        <v>3007</v>
      </c>
      <c r="D6312">
        <v>382</v>
      </c>
      <c r="E6312">
        <v>9.5330772714182803</v>
      </c>
      <c r="F6312">
        <f t="shared" si="496"/>
        <v>9.5317992714182811</v>
      </c>
      <c r="G6312">
        <f t="shared" si="497"/>
        <v>9.5315943246856172</v>
      </c>
      <c r="H6312" s="2">
        <f t="shared" si="493"/>
        <v>8.0819800000000008E-3</v>
      </c>
      <c r="I6312">
        <f>VLOOKUP(A6312,Sheet2!$B$2:$D$15,2)</f>
        <v>4</v>
      </c>
      <c r="J6312">
        <f>VLOOKUP(A6312,Sheet2!$B$2:$D$15,3)</f>
        <v>4</v>
      </c>
      <c r="L6312">
        <f t="shared" si="494"/>
        <v>1</v>
      </c>
      <c r="M6312" s="2">
        <f t="shared" si="495"/>
        <v>8.0819800000000008E-3</v>
      </c>
      <c r="N6312" s="2">
        <f>(D6312-H6312*VLOOKUP(I6312,Sheet2!$G$3:$I$7,3))/M6312/VLOOKUP(I6312,Sheet2!$G$3:$H$7,2)</f>
        <v>3.4350645299790389E-7</v>
      </c>
      <c r="O6312" s="2">
        <v>8.1870535266604301E-12</v>
      </c>
    </row>
    <row r="6313" spans="1:15" x14ac:dyDescent="0.25">
      <c r="A6313">
        <v>6302</v>
      </c>
      <c r="B6313">
        <v>441148</v>
      </c>
      <c r="C6313">
        <v>3228</v>
      </c>
      <c r="D6313">
        <v>417</v>
      </c>
      <c r="E6313">
        <v>9.5326673779529507</v>
      </c>
      <c r="F6313">
        <f t="shared" si="496"/>
        <v>9.5313893779529515</v>
      </c>
      <c r="G6313">
        <f t="shared" si="497"/>
        <v>9.5311843319880971</v>
      </c>
      <c r="H6313" s="2">
        <f t="shared" si="493"/>
        <v>8.8229599999999995E-3</v>
      </c>
      <c r="I6313">
        <f>VLOOKUP(A6313,Sheet2!$B$2:$D$15,2)</f>
        <v>4</v>
      </c>
      <c r="J6313">
        <f>VLOOKUP(A6313,Sheet2!$B$2:$D$15,3)</f>
        <v>4</v>
      </c>
      <c r="L6313">
        <f t="shared" si="494"/>
        <v>1</v>
      </c>
      <c r="M6313" s="2">
        <f t="shared" si="495"/>
        <v>8.8229599999999995E-3</v>
      </c>
      <c r="N6313" s="2">
        <f>(D6313-H6313*VLOOKUP(I6313,Sheet2!$G$3:$I$7,3))/M6313/VLOOKUP(I6313,Sheet2!$G$3:$H$7,2)</f>
        <v>3.4348050042162724E-7</v>
      </c>
      <c r="O6313" s="2">
        <v>8.8113804677302402E-12</v>
      </c>
    </row>
    <row r="6314" spans="1:15" x14ac:dyDescent="0.25">
      <c r="A6314">
        <v>6303</v>
      </c>
      <c r="B6314">
        <v>407598</v>
      </c>
      <c r="C6314">
        <v>2933</v>
      </c>
      <c r="D6314">
        <v>389</v>
      </c>
      <c r="E6314">
        <v>9.5322572860232402</v>
      </c>
      <c r="F6314">
        <f t="shared" si="496"/>
        <v>9.530979286023241</v>
      </c>
      <c r="G6314">
        <f t="shared" si="497"/>
        <v>9.5307741407781457</v>
      </c>
      <c r="H6314" s="2">
        <f t="shared" si="493"/>
        <v>8.1519599999999998E-3</v>
      </c>
      <c r="I6314">
        <f>VLOOKUP(A6314,Sheet2!$B$2:$D$15,2)</f>
        <v>4</v>
      </c>
      <c r="J6314">
        <f>VLOOKUP(A6314,Sheet2!$B$2:$D$15,3)</f>
        <v>4</v>
      </c>
      <c r="L6314">
        <f t="shared" si="494"/>
        <v>1</v>
      </c>
      <c r="M6314" s="2">
        <f t="shared" si="495"/>
        <v>8.1519599999999998E-3</v>
      </c>
      <c r="N6314" s="2">
        <f>(D6314-H6314*VLOOKUP(I6314,Sheet2!$G$3:$I$7,3))/M6314/VLOOKUP(I6314,Sheet2!$G$3:$H$7,2)</f>
        <v>3.4803585469016041E-7</v>
      </c>
      <c r="O6314" s="2">
        <v>8.8094724953560294E-12</v>
      </c>
    </row>
    <row r="6315" spans="1:15" x14ac:dyDescent="0.25">
      <c r="A6315">
        <v>6304</v>
      </c>
      <c r="B6315">
        <v>424799</v>
      </c>
      <c r="C6315">
        <v>3033</v>
      </c>
      <c r="D6315">
        <v>407</v>
      </c>
      <c r="E6315">
        <v>9.5318469955330496</v>
      </c>
      <c r="F6315">
        <f t="shared" si="496"/>
        <v>9.5305689955330504</v>
      </c>
      <c r="G6315">
        <f t="shared" si="497"/>
        <v>9.5303637509596406</v>
      </c>
      <c r="H6315" s="2">
        <f t="shared" si="493"/>
        <v>8.4959800000000002E-3</v>
      </c>
      <c r="I6315">
        <f>VLOOKUP(A6315,Sheet2!$B$2:$D$15,2)</f>
        <v>4</v>
      </c>
      <c r="J6315">
        <f>VLOOKUP(A6315,Sheet2!$B$2:$D$15,3)</f>
        <v>4</v>
      </c>
      <c r="L6315">
        <f t="shared" si="494"/>
        <v>1</v>
      </c>
      <c r="M6315" s="2">
        <f t="shared" si="495"/>
        <v>8.4959800000000002E-3</v>
      </c>
      <c r="N6315" s="2">
        <f>(D6315-H6315*VLOOKUP(I6315,Sheet2!$G$3:$I$7,3))/M6315/VLOOKUP(I6315,Sheet2!$G$3:$H$7,2)</f>
        <v>3.4990009192582839E-7</v>
      </c>
      <c r="O6315" s="2">
        <v>8.9157513027210896E-12</v>
      </c>
    </row>
    <row r="6316" spans="1:15" x14ac:dyDescent="0.25">
      <c r="A6316">
        <v>6305</v>
      </c>
      <c r="B6316">
        <v>409698</v>
      </c>
      <c r="C6316">
        <v>2915</v>
      </c>
      <c r="D6316">
        <v>390</v>
      </c>
      <c r="E6316">
        <v>9.5314365063862301</v>
      </c>
      <c r="F6316">
        <f t="shared" si="496"/>
        <v>9.5301585063862309</v>
      </c>
      <c r="G6316">
        <f t="shared" si="497"/>
        <v>9.5299531624364207</v>
      </c>
      <c r="H6316" s="2">
        <f t="shared" si="493"/>
        <v>8.1939600000000001E-3</v>
      </c>
      <c r="I6316">
        <f>VLOOKUP(A6316,Sheet2!$B$2:$D$15,2)</f>
        <v>4</v>
      </c>
      <c r="J6316">
        <f>VLOOKUP(A6316,Sheet2!$B$2:$D$15,3)</f>
        <v>4</v>
      </c>
      <c r="L6316">
        <f t="shared" si="494"/>
        <v>1</v>
      </c>
      <c r="M6316" s="2">
        <f t="shared" si="495"/>
        <v>8.1939600000000001E-3</v>
      </c>
      <c r="N6316" s="2">
        <f>(D6316-H6316*VLOOKUP(I6316,Sheet2!$G$3:$I$7,3))/M6316/VLOOKUP(I6316,Sheet2!$G$3:$H$7,2)</f>
        <v>3.4681034151985121E-7</v>
      </c>
      <c r="O6316" s="2">
        <v>8.6008782167938903E-12</v>
      </c>
    </row>
    <row r="6317" spans="1:15" x14ac:dyDescent="0.25">
      <c r="A6317">
        <v>6306</v>
      </c>
      <c r="B6317">
        <v>439449</v>
      </c>
      <c r="C6317">
        <v>3282</v>
      </c>
      <c r="D6317">
        <v>417</v>
      </c>
      <c r="E6317">
        <v>9.5310258184866097</v>
      </c>
      <c r="F6317">
        <f t="shared" si="496"/>
        <v>9.5297478184866105</v>
      </c>
      <c r="G6317">
        <f t="shared" si="497"/>
        <v>9.5295423751122819</v>
      </c>
      <c r="H6317" s="2">
        <f t="shared" si="493"/>
        <v>8.7889800000000001E-3</v>
      </c>
      <c r="I6317">
        <f>VLOOKUP(A6317,Sheet2!$B$2:$D$15,2)</f>
        <v>4</v>
      </c>
      <c r="J6317">
        <f>VLOOKUP(A6317,Sheet2!$B$2:$D$15,3)</f>
        <v>4</v>
      </c>
      <c r="L6317">
        <f t="shared" si="494"/>
        <v>1</v>
      </c>
      <c r="M6317" s="2">
        <f t="shared" si="495"/>
        <v>8.7889800000000001E-3</v>
      </c>
      <c r="N6317" s="2">
        <f>(D6317-H6317*VLOOKUP(I6317,Sheet2!$G$3:$I$7,3))/M6317/VLOOKUP(I6317,Sheet2!$G$3:$H$7,2)</f>
        <v>3.4530778691042646E-7</v>
      </c>
      <c r="O6317" s="2">
        <v>9.2753067910958896E-12</v>
      </c>
    </row>
    <row r="6318" spans="1:15" x14ac:dyDescent="0.25">
      <c r="A6318">
        <v>6307</v>
      </c>
      <c r="B6318">
        <v>414848</v>
      </c>
      <c r="C6318">
        <v>2970</v>
      </c>
      <c r="D6318">
        <v>396</v>
      </c>
      <c r="E6318">
        <v>9.5306149317379507</v>
      </c>
      <c r="F6318">
        <f t="shared" si="496"/>
        <v>9.5293369317379515</v>
      </c>
      <c r="G6318">
        <f t="shared" si="497"/>
        <v>9.5291313888909599</v>
      </c>
      <c r="H6318" s="2">
        <f t="shared" si="493"/>
        <v>8.2969600000000008E-3</v>
      </c>
      <c r="I6318">
        <f>VLOOKUP(A6318,Sheet2!$B$2:$D$15,2)</f>
        <v>4</v>
      </c>
      <c r="J6318">
        <f>VLOOKUP(A6318,Sheet2!$B$2:$D$15,3)</f>
        <v>4</v>
      </c>
      <c r="L6318">
        <f t="shared" si="494"/>
        <v>1</v>
      </c>
      <c r="M6318" s="2">
        <f t="shared" si="495"/>
        <v>8.2969600000000008E-3</v>
      </c>
      <c r="N6318" s="2">
        <f>(D6318-H6318*VLOOKUP(I6318,Sheet2!$G$3:$I$7,3))/M6318/VLOOKUP(I6318,Sheet2!$G$3:$H$7,2)</f>
        <v>3.4813324591175558E-7</v>
      </c>
      <c r="O6318" s="2">
        <v>9.1329557009966705E-12</v>
      </c>
    </row>
    <row r="6319" spans="1:15" x14ac:dyDescent="0.25">
      <c r="A6319">
        <v>6308</v>
      </c>
      <c r="B6319">
        <v>429099</v>
      </c>
      <c r="C6319">
        <v>3038</v>
      </c>
      <c r="D6319">
        <v>411</v>
      </c>
      <c r="E6319">
        <v>9.5302038460439693</v>
      </c>
      <c r="F6319">
        <f t="shared" si="496"/>
        <v>9.5289258460439701</v>
      </c>
      <c r="G6319">
        <f t="shared" si="497"/>
        <v>9.5287202036761514</v>
      </c>
      <c r="H6319" s="2">
        <f t="shared" si="493"/>
        <v>8.5819799999999995E-3</v>
      </c>
      <c r="I6319">
        <f>VLOOKUP(A6319,Sheet2!$B$2:$D$15,2)</f>
        <v>4</v>
      </c>
      <c r="J6319">
        <f>VLOOKUP(A6319,Sheet2!$B$2:$D$15,3)</f>
        <v>4</v>
      </c>
      <c r="L6319">
        <f t="shared" si="494"/>
        <v>1</v>
      </c>
      <c r="M6319" s="2">
        <f t="shared" si="495"/>
        <v>8.5819799999999995E-3</v>
      </c>
      <c r="N6319" s="2">
        <f>(D6319-H6319*VLOOKUP(I6319,Sheet2!$G$3:$I$7,3))/M6319/VLOOKUP(I6319,Sheet2!$G$3:$H$7,2)</f>
        <v>3.4976046122223546E-7</v>
      </c>
      <c r="O6319" s="2">
        <v>9.3124370812499895E-12</v>
      </c>
    </row>
    <row r="6320" spans="1:15" x14ac:dyDescent="0.25">
      <c r="A6320">
        <v>6309</v>
      </c>
      <c r="B6320">
        <v>409898</v>
      </c>
      <c r="C6320">
        <v>2928</v>
      </c>
      <c r="D6320">
        <v>388</v>
      </c>
      <c r="E6320">
        <v>9.5297925613083301</v>
      </c>
      <c r="F6320">
        <f t="shared" si="496"/>
        <v>9.5285145613083309</v>
      </c>
      <c r="G6320">
        <f t="shared" si="497"/>
        <v>9.5283088193715066</v>
      </c>
      <c r="H6320" s="2">
        <f t="shared" si="493"/>
        <v>8.1979600000000007E-3</v>
      </c>
      <c r="I6320">
        <f>VLOOKUP(A6320,Sheet2!$B$2:$D$15,2)</f>
        <v>4</v>
      </c>
      <c r="J6320">
        <f>VLOOKUP(A6320,Sheet2!$B$2:$D$15,3)</f>
        <v>4</v>
      </c>
      <c r="L6320">
        <f t="shared" si="494"/>
        <v>1</v>
      </c>
      <c r="M6320" s="2">
        <f t="shared" si="495"/>
        <v>8.1979600000000007E-3</v>
      </c>
      <c r="N6320" s="2">
        <f>(D6320-H6320*VLOOKUP(I6320,Sheet2!$G$3:$I$7,3))/M6320/VLOOKUP(I6320,Sheet2!$G$3:$H$7,2)</f>
        <v>3.4413847664540934E-7</v>
      </c>
      <c r="O6320" s="2">
        <v>9.1850979013605393E-12</v>
      </c>
    </row>
    <row r="6321" spans="1:15" x14ac:dyDescent="0.25">
      <c r="A6321">
        <v>6310</v>
      </c>
      <c r="B6321">
        <v>443849</v>
      </c>
      <c r="C6321">
        <v>3336</v>
      </c>
      <c r="D6321">
        <v>400</v>
      </c>
      <c r="E6321">
        <v>9.5293810774346799</v>
      </c>
      <c r="F6321">
        <f t="shared" si="496"/>
        <v>9.5281030774346807</v>
      </c>
      <c r="G6321">
        <f t="shared" si="497"/>
        <v>9.5278972358806353</v>
      </c>
      <c r="H6321" s="2">
        <f t="shared" si="493"/>
        <v>8.8769799999999996E-3</v>
      </c>
      <c r="I6321">
        <f>VLOOKUP(A6321,Sheet2!$B$2:$D$15,2)</f>
        <v>4</v>
      </c>
      <c r="J6321">
        <f>VLOOKUP(A6321,Sheet2!$B$2:$D$15,3)</f>
        <v>4</v>
      </c>
      <c r="L6321">
        <f t="shared" si="494"/>
        <v>1</v>
      </c>
      <c r="M6321" s="2">
        <f t="shared" si="495"/>
        <v>8.8769799999999996E-3</v>
      </c>
      <c r="N6321" s="2">
        <f>(D6321-H6321*VLOOKUP(I6321,Sheet2!$G$3:$I$7,3))/M6321/VLOOKUP(I6321,Sheet2!$G$3:$H$7,2)</f>
        <v>3.2145369630212079E-7</v>
      </c>
      <c r="O6321" s="2">
        <v>9.2840961994172806E-12</v>
      </c>
    </row>
    <row r="6322" spans="1:15" x14ac:dyDescent="0.25">
      <c r="A6322">
        <v>6311</v>
      </c>
      <c r="B6322">
        <v>407348</v>
      </c>
      <c r="C6322">
        <v>2930</v>
      </c>
      <c r="D6322">
        <v>365</v>
      </c>
      <c r="E6322">
        <v>9.5289693943265892</v>
      </c>
      <c r="F6322">
        <f t="shared" si="496"/>
        <v>9.52769139432659</v>
      </c>
      <c r="G6322">
        <f t="shared" si="497"/>
        <v>9.5274854531070901</v>
      </c>
      <c r="H6322" s="2">
        <f t="shared" si="493"/>
        <v>8.14696E-3</v>
      </c>
      <c r="I6322">
        <f>VLOOKUP(A6322,Sheet2!$B$2:$D$15,2)</f>
        <v>4</v>
      </c>
      <c r="J6322">
        <f>VLOOKUP(A6322,Sheet2!$B$2:$D$15,3)</f>
        <v>4</v>
      </c>
      <c r="L6322">
        <f t="shared" si="494"/>
        <v>1</v>
      </c>
      <c r="M6322" s="2">
        <f t="shared" si="495"/>
        <v>8.14696E-3</v>
      </c>
      <c r="N6322" s="2">
        <f>(D6322-H6322*VLOOKUP(I6322,Sheet2!$G$3:$I$7,3))/M6322/VLOOKUP(I6322,Sheet2!$G$3:$H$7,2)</f>
        <v>3.1886987489812154E-7</v>
      </c>
      <c r="O6322" s="2">
        <v>9.8489030341463407E-12</v>
      </c>
    </row>
    <row r="6323" spans="1:15" x14ac:dyDescent="0.25">
      <c r="A6323">
        <v>6312</v>
      </c>
      <c r="B6323">
        <v>409449</v>
      </c>
      <c r="C6323">
        <v>2940</v>
      </c>
      <c r="D6323">
        <v>370</v>
      </c>
      <c r="E6323">
        <v>9.5285575118875894</v>
      </c>
      <c r="F6323">
        <f t="shared" si="496"/>
        <v>9.5272795118875901</v>
      </c>
      <c r="G6323">
        <f t="shared" si="497"/>
        <v>9.527073470954381</v>
      </c>
      <c r="H6323" s="2">
        <f t="shared" si="493"/>
        <v>8.1889800000000002E-3</v>
      </c>
      <c r="I6323">
        <f>VLOOKUP(A6323,Sheet2!$B$2:$D$15,2)</f>
        <v>4</v>
      </c>
      <c r="J6323">
        <f>VLOOKUP(A6323,Sheet2!$B$2:$D$15,3)</f>
        <v>4</v>
      </c>
      <c r="L6323">
        <f t="shared" si="494"/>
        <v>1</v>
      </c>
      <c r="M6323" s="2">
        <f t="shared" si="495"/>
        <v>8.1889800000000002E-3</v>
      </c>
      <c r="N6323" s="2">
        <f>(D6323-H6323*VLOOKUP(I6323,Sheet2!$G$3:$I$7,3))/M6323/VLOOKUP(I6323,Sheet2!$G$3:$H$7,2)</f>
        <v>3.2267672323048783E-7</v>
      </c>
      <c r="O6323" s="2">
        <v>9.8348178062774194E-12</v>
      </c>
    </row>
    <row r="6324" spans="1:15" x14ac:dyDescent="0.25">
      <c r="A6324">
        <v>6313</v>
      </c>
      <c r="B6324">
        <v>444748</v>
      </c>
      <c r="C6324">
        <v>3170</v>
      </c>
      <c r="D6324">
        <v>403</v>
      </c>
      <c r="E6324">
        <v>9.5281454300211692</v>
      </c>
      <c r="F6324">
        <f t="shared" si="496"/>
        <v>9.52686743002117</v>
      </c>
      <c r="G6324">
        <f t="shared" si="497"/>
        <v>9.5266612893259754</v>
      </c>
      <c r="H6324" s="2">
        <f t="shared" si="493"/>
        <v>8.8949600000000004E-3</v>
      </c>
      <c r="I6324">
        <f>VLOOKUP(A6324,Sheet2!$B$2:$D$15,2)</f>
        <v>4</v>
      </c>
      <c r="J6324">
        <f>VLOOKUP(A6324,Sheet2!$B$2:$D$15,3)</f>
        <v>4</v>
      </c>
      <c r="L6324">
        <f t="shared" si="494"/>
        <v>1</v>
      </c>
      <c r="M6324" s="2">
        <f t="shared" si="495"/>
        <v>8.8949600000000004E-3</v>
      </c>
      <c r="N6324" s="2">
        <f>(D6324-H6324*VLOOKUP(I6324,Sheet2!$G$3:$I$7,3))/M6324/VLOOKUP(I6324,Sheet2!$G$3:$H$7,2)</f>
        <v>3.2391555622509824E-7</v>
      </c>
      <c r="O6324" s="2">
        <v>9.6120374267716501E-12</v>
      </c>
    </row>
    <row r="6325" spans="1:15" x14ac:dyDescent="0.25">
      <c r="A6325">
        <v>6314</v>
      </c>
      <c r="B6325">
        <v>423698</v>
      </c>
      <c r="C6325">
        <v>3207</v>
      </c>
      <c r="D6325">
        <v>372</v>
      </c>
      <c r="E6325">
        <v>9.5277331486307801</v>
      </c>
      <c r="F6325">
        <f t="shared" si="496"/>
        <v>9.5264551486307809</v>
      </c>
      <c r="G6325">
        <f t="shared" si="497"/>
        <v>9.5262489081252859</v>
      </c>
      <c r="H6325" s="2">
        <f t="shared" si="493"/>
        <v>8.4739600000000009E-3</v>
      </c>
      <c r="I6325">
        <f>VLOOKUP(A6325,Sheet2!$B$2:$D$15,2)</f>
        <v>4</v>
      </c>
      <c r="J6325">
        <f>VLOOKUP(A6325,Sheet2!$B$2:$D$15,3)</f>
        <v>4</v>
      </c>
      <c r="L6325">
        <f t="shared" si="494"/>
        <v>1</v>
      </c>
      <c r="M6325" s="2">
        <f t="shared" si="495"/>
        <v>8.4739600000000009E-3</v>
      </c>
      <c r="N6325" s="2">
        <f>(D6325-H6325*VLOOKUP(I6325,Sheet2!$G$3:$I$7,3))/M6325/VLOOKUP(I6325,Sheet2!$G$3:$H$7,2)</f>
        <v>3.098419234926763E-7</v>
      </c>
      <c r="O6325" s="2">
        <v>9.8079863531799703E-12</v>
      </c>
    </row>
    <row r="6326" spans="1:15" x14ac:dyDescent="0.25">
      <c r="A6326">
        <v>6315</v>
      </c>
      <c r="B6326">
        <v>390949</v>
      </c>
      <c r="C6326">
        <v>2758</v>
      </c>
      <c r="D6326">
        <v>344</v>
      </c>
      <c r="E6326">
        <v>9.5273206676197901</v>
      </c>
      <c r="F6326">
        <f t="shared" si="496"/>
        <v>9.5260426676197909</v>
      </c>
      <c r="G6326">
        <f t="shared" si="497"/>
        <v>9.5258363272556821</v>
      </c>
      <c r="H6326" s="2">
        <f t="shared" si="493"/>
        <v>7.8189799999999997E-3</v>
      </c>
      <c r="I6326">
        <f>VLOOKUP(A6326,Sheet2!$B$2:$D$15,2)</f>
        <v>4</v>
      </c>
      <c r="J6326">
        <f>VLOOKUP(A6326,Sheet2!$B$2:$D$15,3)</f>
        <v>4</v>
      </c>
      <c r="L6326">
        <f t="shared" si="494"/>
        <v>1</v>
      </c>
      <c r="M6326" s="2">
        <f t="shared" si="495"/>
        <v>7.8189799999999997E-3</v>
      </c>
      <c r="N6326" s="2">
        <f>(D6326-H6326*VLOOKUP(I6326,Sheet2!$G$3:$I$7,3))/M6326/VLOOKUP(I6326,Sheet2!$G$3:$H$7,2)</f>
        <v>3.1080508365541289E-7</v>
      </c>
      <c r="O6326" s="2">
        <v>9.9276559980204492E-12</v>
      </c>
    </row>
    <row r="6327" spans="1:15" x14ac:dyDescent="0.25">
      <c r="A6327">
        <v>6316</v>
      </c>
      <c r="B6327">
        <v>450848</v>
      </c>
      <c r="C6327">
        <v>3230</v>
      </c>
      <c r="D6327">
        <v>401</v>
      </c>
      <c r="E6327">
        <v>9.5269079868915707</v>
      </c>
      <c r="F6327">
        <f t="shared" si="496"/>
        <v>9.5256299868915715</v>
      </c>
      <c r="G6327">
        <f t="shared" si="497"/>
        <v>9.5254235466204911</v>
      </c>
      <c r="H6327" s="2">
        <f t="shared" si="493"/>
        <v>9.0169599999999992E-3</v>
      </c>
      <c r="I6327">
        <f>VLOOKUP(A6327,Sheet2!$B$2:$D$15,2)</f>
        <v>4</v>
      </c>
      <c r="J6327">
        <f>VLOOKUP(A6327,Sheet2!$B$2:$D$15,3)</f>
        <v>4</v>
      </c>
      <c r="L6327">
        <f t="shared" si="494"/>
        <v>1</v>
      </c>
      <c r="M6327" s="2">
        <f t="shared" si="495"/>
        <v>9.0169599999999992E-3</v>
      </c>
      <c r="N6327" s="2">
        <f>(D6327-H6327*VLOOKUP(I6327,Sheet2!$G$3:$I$7,3))/M6327/VLOOKUP(I6327,Sheet2!$G$3:$H$7,2)</f>
        <v>3.1556751011427357E-7</v>
      </c>
      <c r="O6327" s="2">
        <v>1.0057184501686601E-11</v>
      </c>
    </row>
    <row r="6328" spans="1:15" x14ac:dyDescent="0.25">
      <c r="A6328">
        <v>6317</v>
      </c>
      <c r="B6328">
        <v>409899</v>
      </c>
      <c r="C6328">
        <v>2940</v>
      </c>
      <c r="D6328">
        <v>368</v>
      </c>
      <c r="E6328">
        <v>9.5264951063494099</v>
      </c>
      <c r="F6328">
        <f t="shared" si="496"/>
        <v>9.5252171063494107</v>
      </c>
      <c r="G6328">
        <f t="shared" si="497"/>
        <v>9.5250105661229867</v>
      </c>
      <c r="H6328" s="2">
        <f t="shared" si="493"/>
        <v>8.1979800000000005E-3</v>
      </c>
      <c r="I6328">
        <f>VLOOKUP(A6328,Sheet2!$B$2:$D$15,2)</f>
        <v>4</v>
      </c>
      <c r="J6328">
        <f>VLOOKUP(A6328,Sheet2!$B$2:$D$15,3)</f>
        <v>4</v>
      </c>
      <c r="L6328">
        <f t="shared" si="494"/>
        <v>1</v>
      </c>
      <c r="M6328" s="2">
        <f t="shared" si="495"/>
        <v>8.1979800000000005E-3</v>
      </c>
      <c r="N6328" s="2">
        <f>(D6328-H6328*VLOOKUP(I6328,Sheet2!$G$3:$I$7,3))/M6328/VLOOKUP(I6328,Sheet2!$G$3:$H$7,2)</f>
        <v>3.1974106828755375E-7</v>
      </c>
      <c r="O6328" s="2">
        <v>9.9102854126875801E-12</v>
      </c>
    </row>
    <row r="6329" spans="1:15" x14ac:dyDescent="0.25">
      <c r="A6329">
        <v>6318</v>
      </c>
      <c r="B6329">
        <v>434848</v>
      </c>
      <c r="C6329">
        <v>3275</v>
      </c>
      <c r="D6329">
        <v>394</v>
      </c>
      <c r="E6329">
        <v>9.5260820258965602</v>
      </c>
      <c r="F6329">
        <f t="shared" si="496"/>
        <v>9.5248040258965609</v>
      </c>
      <c r="G6329">
        <f t="shared" si="497"/>
        <v>9.5245973856663966</v>
      </c>
      <c r="H6329" s="2">
        <f t="shared" si="493"/>
        <v>8.6969600000000001E-3</v>
      </c>
      <c r="I6329">
        <f>VLOOKUP(A6329,Sheet2!$B$2:$D$15,2)</f>
        <v>4</v>
      </c>
      <c r="J6329">
        <f>VLOOKUP(A6329,Sheet2!$B$2:$D$15,3)</f>
        <v>4</v>
      </c>
      <c r="L6329">
        <f t="shared" si="494"/>
        <v>1</v>
      </c>
      <c r="M6329" s="2">
        <f t="shared" si="495"/>
        <v>8.6969600000000001E-3</v>
      </c>
      <c r="N6329" s="2">
        <f>(D6329-H6329*VLOOKUP(I6329,Sheet2!$G$3:$I$7,3))/M6329/VLOOKUP(I6329,Sheet2!$G$3:$H$7,2)</f>
        <v>3.2388186400765326E-7</v>
      </c>
      <c r="O6329" s="2">
        <v>9.5392773876063107E-12</v>
      </c>
    </row>
    <row r="6330" spans="1:15" x14ac:dyDescent="0.25">
      <c r="A6330">
        <v>6319</v>
      </c>
      <c r="B6330">
        <v>410999</v>
      </c>
      <c r="C6330">
        <v>2920</v>
      </c>
      <c r="D6330">
        <v>377</v>
      </c>
      <c r="E6330">
        <v>9.5256687454362297</v>
      </c>
      <c r="F6330">
        <f t="shared" si="496"/>
        <v>9.5243907454362304</v>
      </c>
      <c r="G6330">
        <f t="shared" si="497"/>
        <v>9.5241840051539057</v>
      </c>
      <c r="H6330" s="2">
        <f t="shared" si="493"/>
        <v>8.21998E-3</v>
      </c>
      <c r="I6330">
        <f>VLOOKUP(A6330,Sheet2!$B$2:$D$15,2)</f>
        <v>4</v>
      </c>
      <c r="J6330">
        <f>VLOOKUP(A6330,Sheet2!$B$2:$D$15,3)</f>
        <v>4</v>
      </c>
      <c r="L6330">
        <f t="shared" si="494"/>
        <v>1</v>
      </c>
      <c r="M6330" s="2">
        <f t="shared" si="495"/>
        <v>8.21998E-3</v>
      </c>
      <c r="N6330" s="2">
        <f>(D6330-H6330*VLOOKUP(I6330,Sheet2!$G$3:$I$7,3))/M6330/VLOOKUP(I6330,Sheet2!$G$3:$H$7,2)</f>
        <v>3.2948858549534182E-7</v>
      </c>
      <c r="O6330" s="2">
        <v>1.00780120621468E-11</v>
      </c>
    </row>
    <row r="6331" spans="1:15" x14ac:dyDescent="0.25">
      <c r="A6331">
        <v>6320</v>
      </c>
      <c r="B6331">
        <v>418498</v>
      </c>
      <c r="C6331">
        <v>3010</v>
      </c>
      <c r="D6331">
        <v>383</v>
      </c>
      <c r="E6331">
        <v>9.5252552648715803</v>
      </c>
      <c r="F6331">
        <f t="shared" si="496"/>
        <v>9.523977264871581</v>
      </c>
      <c r="G6331">
        <f t="shared" si="497"/>
        <v>9.5237704244886512</v>
      </c>
      <c r="H6331" s="2">
        <f t="shared" si="493"/>
        <v>8.3699599999999992E-3</v>
      </c>
      <c r="I6331">
        <f>VLOOKUP(A6331,Sheet2!$B$2:$D$15,2)</f>
        <v>4</v>
      </c>
      <c r="J6331">
        <f>VLOOKUP(A6331,Sheet2!$B$2:$D$15,3)</f>
        <v>4</v>
      </c>
      <c r="L6331">
        <f t="shared" si="494"/>
        <v>1</v>
      </c>
      <c r="M6331" s="2">
        <f t="shared" si="495"/>
        <v>8.3699599999999992E-3</v>
      </c>
      <c r="N6331" s="2">
        <f>(D6331-H6331*VLOOKUP(I6331,Sheet2!$G$3:$I$7,3))/M6331/VLOOKUP(I6331,Sheet2!$G$3:$H$7,2)</f>
        <v>3.2843880568126971E-7</v>
      </c>
      <c r="O6331" s="2">
        <v>1.00773423487903E-11</v>
      </c>
    </row>
    <row r="6332" spans="1:15" x14ac:dyDescent="0.25">
      <c r="A6332">
        <v>6321</v>
      </c>
      <c r="B6332">
        <v>449098</v>
      </c>
      <c r="C6332">
        <v>3200</v>
      </c>
      <c r="D6332">
        <v>414</v>
      </c>
      <c r="E6332">
        <v>9.5248415841057206</v>
      </c>
      <c r="F6332">
        <f t="shared" si="496"/>
        <v>9.5235635841057213</v>
      </c>
      <c r="G6332">
        <f t="shared" si="497"/>
        <v>9.5233566435737202</v>
      </c>
      <c r="H6332" s="2">
        <f t="shared" si="493"/>
        <v>8.9819600000000006E-3</v>
      </c>
      <c r="I6332">
        <f>VLOOKUP(A6332,Sheet2!$B$2:$D$15,2)</f>
        <v>4</v>
      </c>
      <c r="J6332">
        <f>VLOOKUP(A6332,Sheet2!$B$2:$D$15,3)</f>
        <v>4</v>
      </c>
      <c r="L6332">
        <f t="shared" si="494"/>
        <v>1</v>
      </c>
      <c r="M6332" s="2">
        <f t="shared" si="495"/>
        <v>8.9819600000000006E-3</v>
      </c>
      <c r="N6332" s="2">
        <f>(D6332-H6332*VLOOKUP(I6332,Sheet2!$G$3:$I$7,3))/M6332/VLOOKUP(I6332,Sheet2!$G$3:$H$7,2)</f>
        <v>3.3177389634333703E-7</v>
      </c>
      <c r="O6332" s="2">
        <v>9.5285506374881002E-12</v>
      </c>
    </row>
    <row r="6333" spans="1:15" x14ac:dyDescent="0.25">
      <c r="A6333">
        <v>6322</v>
      </c>
      <c r="B6333">
        <v>398599</v>
      </c>
      <c r="C6333">
        <v>2940</v>
      </c>
      <c r="D6333">
        <v>373</v>
      </c>
      <c r="E6333">
        <v>9.5244277030417202</v>
      </c>
      <c r="F6333">
        <f t="shared" si="496"/>
        <v>9.5231497030417209</v>
      </c>
      <c r="G6333">
        <f t="shared" si="497"/>
        <v>9.5229426623121611</v>
      </c>
      <c r="H6333" s="2">
        <f t="shared" si="493"/>
        <v>7.97198E-3</v>
      </c>
      <c r="I6333">
        <f>VLOOKUP(A6333,Sheet2!$B$2:$D$15,2)</f>
        <v>4</v>
      </c>
      <c r="J6333">
        <f>VLOOKUP(A6333,Sheet2!$B$2:$D$15,3)</f>
        <v>4</v>
      </c>
      <c r="L6333">
        <f t="shared" si="494"/>
        <v>1</v>
      </c>
      <c r="M6333" s="2">
        <f t="shared" si="495"/>
        <v>7.97198E-3</v>
      </c>
      <c r="N6333" s="2">
        <f>(D6333-H6333*VLOOKUP(I6333,Sheet2!$G$3:$I$7,3))/M6333/VLOOKUP(I6333,Sheet2!$G$3:$H$7,2)</f>
        <v>3.3873878045353849E-7</v>
      </c>
      <c r="O6333" s="2">
        <v>9.30754243769968E-12</v>
      </c>
    </row>
    <row r="6334" spans="1:15" x14ac:dyDescent="0.25">
      <c r="A6334">
        <v>6323</v>
      </c>
      <c r="B6334">
        <v>418948</v>
      </c>
      <c r="C6334">
        <v>3089</v>
      </c>
      <c r="D6334">
        <v>395</v>
      </c>
      <c r="E6334">
        <v>9.5240136215826006</v>
      </c>
      <c r="F6334">
        <f t="shared" si="496"/>
        <v>9.5227356215826013</v>
      </c>
      <c r="G6334">
        <f t="shared" si="497"/>
        <v>9.5225284806069617</v>
      </c>
      <c r="H6334" s="2">
        <f t="shared" si="493"/>
        <v>8.3789599999999995E-3</v>
      </c>
      <c r="I6334">
        <f>VLOOKUP(A6334,Sheet2!$B$2:$D$15,2)</f>
        <v>4</v>
      </c>
      <c r="J6334">
        <f>VLOOKUP(A6334,Sheet2!$B$2:$D$15,3)</f>
        <v>4</v>
      </c>
      <c r="L6334">
        <f t="shared" si="494"/>
        <v>1</v>
      </c>
      <c r="M6334" s="2">
        <f t="shared" si="495"/>
        <v>8.3789599999999995E-3</v>
      </c>
      <c r="N6334" s="2">
        <f>(D6334-H6334*VLOOKUP(I6334,Sheet2!$G$3:$I$7,3))/M6334/VLOOKUP(I6334,Sheet2!$G$3:$H$7,2)</f>
        <v>3.4226888730821008E-7</v>
      </c>
      <c r="O6334" s="2">
        <v>9.4792392264462803E-12</v>
      </c>
    </row>
    <row r="6335" spans="1:15" x14ac:dyDescent="0.25">
      <c r="A6335">
        <v>6324</v>
      </c>
      <c r="B6335">
        <v>430299</v>
      </c>
      <c r="C6335">
        <v>3075</v>
      </c>
      <c r="D6335">
        <v>414</v>
      </c>
      <c r="E6335">
        <v>9.5235993396313194</v>
      </c>
      <c r="F6335">
        <f t="shared" si="496"/>
        <v>9.5223213396313202</v>
      </c>
      <c r="G6335">
        <f t="shared" si="497"/>
        <v>9.5221140983610653</v>
      </c>
      <c r="H6335" s="2">
        <f t="shared" si="493"/>
        <v>8.6059799999999992E-3</v>
      </c>
      <c r="I6335">
        <f>VLOOKUP(A6335,Sheet2!$B$2:$D$15,2)</f>
        <v>4</v>
      </c>
      <c r="J6335">
        <f>VLOOKUP(A6335,Sheet2!$B$2:$D$15,3)</f>
        <v>4</v>
      </c>
      <c r="L6335">
        <f t="shared" si="494"/>
        <v>1</v>
      </c>
      <c r="M6335" s="2">
        <f t="shared" si="495"/>
        <v>8.6059799999999992E-3</v>
      </c>
      <c r="N6335" s="2">
        <f>(D6335-H6335*VLOOKUP(I6335,Sheet2!$G$3:$I$7,3))/M6335/VLOOKUP(I6335,Sheet2!$G$3:$H$7,2)</f>
        <v>3.5191084373888856E-7</v>
      </c>
      <c r="O6335" s="2">
        <v>9.8914440097560904E-12</v>
      </c>
    </row>
    <row r="6336" spans="1:15" x14ac:dyDescent="0.25">
      <c r="A6336">
        <v>6325</v>
      </c>
      <c r="B6336">
        <v>416548</v>
      </c>
      <c r="C6336">
        <v>2963</v>
      </c>
      <c r="D6336">
        <v>399</v>
      </c>
      <c r="E6336">
        <v>9.5231848570908095</v>
      </c>
      <c r="F6336">
        <f t="shared" si="496"/>
        <v>9.5219068570908103</v>
      </c>
      <c r="G6336">
        <f t="shared" si="497"/>
        <v>9.5216995154773851</v>
      </c>
      <c r="H6336" s="2">
        <f t="shared" si="493"/>
        <v>8.3309600000000001E-3</v>
      </c>
      <c r="I6336">
        <f>VLOOKUP(A6336,Sheet2!$B$2:$D$15,2)</f>
        <v>4</v>
      </c>
      <c r="J6336">
        <f>VLOOKUP(A6336,Sheet2!$B$2:$D$15,3)</f>
        <v>4</v>
      </c>
      <c r="L6336">
        <f t="shared" si="494"/>
        <v>1</v>
      </c>
      <c r="M6336" s="2">
        <f t="shared" si="495"/>
        <v>8.3309600000000001E-3</v>
      </c>
      <c r="N6336" s="2">
        <f>(D6336-H6336*VLOOKUP(I6336,Sheet2!$G$3:$I$7,3))/M6336/VLOOKUP(I6336,Sheet2!$G$3:$H$7,2)</f>
        <v>3.497864010870296E-7</v>
      </c>
      <c r="O6336" s="2">
        <v>9.2634373361522106E-12</v>
      </c>
    </row>
    <row r="6337" spans="1:15" x14ac:dyDescent="0.25">
      <c r="A6337">
        <v>6326</v>
      </c>
      <c r="B6337">
        <v>432899</v>
      </c>
      <c r="C6337">
        <v>3175</v>
      </c>
      <c r="D6337">
        <v>417</v>
      </c>
      <c r="E6337">
        <v>9.5227701738639592</v>
      </c>
      <c r="F6337">
        <f t="shared" si="496"/>
        <v>9.52149217386396</v>
      </c>
      <c r="G6337">
        <f t="shared" si="497"/>
        <v>9.5212847318587706</v>
      </c>
      <c r="H6337" s="2">
        <f t="shared" si="493"/>
        <v>8.6579799999999991E-3</v>
      </c>
      <c r="I6337">
        <f>VLOOKUP(A6337,Sheet2!$B$2:$D$15,2)</f>
        <v>4</v>
      </c>
      <c r="J6337">
        <f>VLOOKUP(A6337,Sheet2!$B$2:$D$15,3)</f>
        <v>4</v>
      </c>
      <c r="L6337">
        <f t="shared" si="494"/>
        <v>1</v>
      </c>
      <c r="M6337" s="2">
        <f t="shared" si="495"/>
        <v>8.6579799999999991E-3</v>
      </c>
      <c r="N6337" s="2">
        <f>(D6337-H6337*VLOOKUP(I6337,Sheet2!$G$3:$I$7,3))/M6337/VLOOKUP(I6337,Sheet2!$G$3:$H$7,2)</f>
        <v>3.5248659421712692E-7</v>
      </c>
      <c r="O6337" s="2">
        <v>9.1561465278219395E-12</v>
      </c>
    </row>
    <row r="6338" spans="1:15" x14ac:dyDescent="0.25">
      <c r="A6338">
        <v>6327</v>
      </c>
      <c r="B6338">
        <v>406798</v>
      </c>
      <c r="C6338">
        <v>2956</v>
      </c>
      <c r="D6338">
        <v>395</v>
      </c>
      <c r="E6338">
        <v>9.5223552898535804</v>
      </c>
      <c r="F6338">
        <f t="shared" si="496"/>
        <v>9.5210772898535811</v>
      </c>
      <c r="G6338">
        <f t="shared" si="497"/>
        <v>9.5208697474080264</v>
      </c>
      <c r="H6338" s="2">
        <f t="shared" si="493"/>
        <v>8.1359599999999994E-3</v>
      </c>
      <c r="I6338">
        <f>VLOOKUP(A6338,Sheet2!$B$2:$D$15,2)</f>
        <v>4</v>
      </c>
      <c r="J6338">
        <f>VLOOKUP(A6338,Sheet2!$B$2:$D$15,3)</f>
        <v>4</v>
      </c>
      <c r="L6338">
        <f t="shared" si="494"/>
        <v>1</v>
      </c>
      <c r="M6338" s="2">
        <f t="shared" si="495"/>
        <v>8.1359599999999994E-3</v>
      </c>
      <c r="N6338" s="2">
        <f>(D6338-H6338*VLOOKUP(I6338,Sheet2!$G$3:$I$7,3))/M6338/VLOOKUP(I6338,Sheet2!$G$3:$H$7,2)</f>
        <v>3.5634894542254389E-7</v>
      </c>
      <c r="O6338" s="2">
        <v>8.6951148641484402E-12</v>
      </c>
    </row>
    <row r="6339" spans="1:15" x14ac:dyDescent="0.25">
      <c r="A6339">
        <v>6328</v>
      </c>
      <c r="B6339">
        <v>422349</v>
      </c>
      <c r="C6339">
        <v>3031</v>
      </c>
      <c r="D6339">
        <v>410</v>
      </c>
      <c r="E6339">
        <v>9.5219402049624708</v>
      </c>
      <c r="F6339">
        <f t="shared" si="496"/>
        <v>9.5206622049624716</v>
      </c>
      <c r="G6339">
        <f t="shared" si="497"/>
        <v>9.5204545620279166</v>
      </c>
      <c r="H6339" s="2">
        <f t="shared" si="493"/>
        <v>8.4469799999999998E-3</v>
      </c>
      <c r="I6339">
        <f>VLOOKUP(A6339,Sheet2!$B$2:$D$15,2)</f>
        <v>4</v>
      </c>
      <c r="J6339">
        <f>VLOOKUP(A6339,Sheet2!$B$2:$D$15,3)</f>
        <v>4</v>
      </c>
      <c r="L6339">
        <f t="shared" si="494"/>
        <v>1</v>
      </c>
      <c r="M6339" s="2">
        <f t="shared" si="495"/>
        <v>8.4469799999999998E-3</v>
      </c>
      <c r="N6339" s="2">
        <f>(D6339-H6339*VLOOKUP(I6339,Sheet2!$G$3:$I$7,3))/M6339/VLOOKUP(I6339,Sheet2!$G$3:$H$7,2)</f>
        <v>3.5623057388557805E-7</v>
      </c>
      <c r="O6339" s="2">
        <v>9.2354769279519693E-12</v>
      </c>
    </row>
    <row r="6340" spans="1:15" x14ac:dyDescent="0.25">
      <c r="A6340">
        <v>6329</v>
      </c>
      <c r="B6340">
        <v>453098</v>
      </c>
      <c r="C6340">
        <v>3261</v>
      </c>
      <c r="D6340">
        <v>445</v>
      </c>
      <c r="E6340">
        <v>9.5215249190933609</v>
      </c>
      <c r="F6340">
        <f t="shared" si="496"/>
        <v>9.5202469190933616</v>
      </c>
      <c r="G6340">
        <f t="shared" si="497"/>
        <v>9.5200391756211467</v>
      </c>
      <c r="H6340" s="2">
        <f t="shared" si="493"/>
        <v>9.0619600000000008E-3</v>
      </c>
      <c r="I6340">
        <f>VLOOKUP(A6340,Sheet2!$B$2:$D$15,2)</f>
        <v>4</v>
      </c>
      <c r="J6340">
        <f>VLOOKUP(A6340,Sheet2!$B$2:$D$15,3)</f>
        <v>4</v>
      </c>
      <c r="L6340">
        <f t="shared" si="494"/>
        <v>1</v>
      </c>
      <c r="M6340" s="2">
        <f t="shared" si="495"/>
        <v>9.0619600000000008E-3</v>
      </c>
      <c r="N6340" s="2">
        <f>(D6340-H6340*VLOOKUP(I6340,Sheet2!$G$3:$I$7,3))/M6340/VLOOKUP(I6340,Sheet2!$G$3:$H$7,2)</f>
        <v>3.6191374338443333E-7</v>
      </c>
      <c r="O6340" s="2">
        <v>8.9217848425692697E-12</v>
      </c>
    </row>
    <row r="6341" spans="1:15" x14ac:dyDescent="0.25">
      <c r="A6341">
        <v>6330</v>
      </c>
      <c r="B6341">
        <v>404299</v>
      </c>
      <c r="C6341">
        <v>2932</v>
      </c>
      <c r="D6341">
        <v>395</v>
      </c>
      <c r="E6341">
        <v>9.5211094321489291</v>
      </c>
      <c r="F6341">
        <f t="shared" si="496"/>
        <v>9.5198314321489299</v>
      </c>
      <c r="G6341">
        <f t="shared" si="497"/>
        <v>9.5196235880903863</v>
      </c>
      <c r="H6341" s="2">
        <f t="shared" si="493"/>
        <v>8.0859799999999996E-3</v>
      </c>
      <c r="I6341">
        <f>VLOOKUP(A6341,Sheet2!$B$2:$D$15,2)</f>
        <v>4</v>
      </c>
      <c r="J6341">
        <f>VLOOKUP(A6341,Sheet2!$B$2:$D$15,3)</f>
        <v>4</v>
      </c>
      <c r="L6341">
        <f t="shared" si="494"/>
        <v>1</v>
      </c>
      <c r="M6341" s="2">
        <f t="shared" si="495"/>
        <v>8.0859799999999996E-3</v>
      </c>
      <c r="N6341" s="2">
        <f>(D6341-H6341*VLOOKUP(I6341,Sheet2!$G$3:$I$7,3))/M6341/VLOOKUP(I6341,Sheet2!$G$3:$H$7,2)</f>
        <v>3.5934984788485749E-7</v>
      </c>
      <c r="O6341" s="2">
        <v>9.3554790576922998E-12</v>
      </c>
    </row>
    <row r="6342" spans="1:15" x14ac:dyDescent="0.25">
      <c r="A6342">
        <v>6331</v>
      </c>
      <c r="B6342">
        <v>437348</v>
      </c>
      <c r="C6342">
        <v>3292</v>
      </c>
      <c r="D6342">
        <v>427</v>
      </c>
      <c r="E6342">
        <v>9.5206937440318402</v>
      </c>
      <c r="F6342">
        <f t="shared" si="496"/>
        <v>9.519415744031841</v>
      </c>
      <c r="G6342">
        <f t="shared" si="497"/>
        <v>9.5192077993382611</v>
      </c>
      <c r="H6342" s="2">
        <f t="shared" si="493"/>
        <v>8.7469599999999998E-3</v>
      </c>
      <c r="I6342">
        <f>VLOOKUP(A6342,Sheet2!$B$2:$D$15,2)</f>
        <v>4</v>
      </c>
      <c r="J6342">
        <f>VLOOKUP(A6342,Sheet2!$B$2:$D$15,3)</f>
        <v>4</v>
      </c>
      <c r="L6342">
        <f t="shared" si="494"/>
        <v>1</v>
      </c>
      <c r="M6342" s="2">
        <f t="shared" si="495"/>
        <v>8.7469599999999998E-3</v>
      </c>
      <c r="N6342" s="2">
        <f>(D6342-H6342*VLOOKUP(I6342,Sheet2!$G$3:$I$7,3))/M6342/VLOOKUP(I6342,Sheet2!$G$3:$H$7,2)</f>
        <v>3.5901960406815628E-7</v>
      </c>
      <c r="O6342" s="2">
        <v>9.0117462665711206E-12</v>
      </c>
    </row>
    <row r="6343" spans="1:15" x14ac:dyDescent="0.25">
      <c r="A6343">
        <v>6332</v>
      </c>
      <c r="B6343">
        <v>401048</v>
      </c>
      <c r="C6343">
        <v>2832</v>
      </c>
      <c r="D6343">
        <v>389</v>
      </c>
      <c r="E6343">
        <v>9.5202778546446805</v>
      </c>
      <c r="F6343">
        <f t="shared" si="496"/>
        <v>9.5189998546446812</v>
      </c>
      <c r="G6343">
        <f t="shared" si="497"/>
        <v>9.518791809267336</v>
      </c>
      <c r="H6343" s="2">
        <f t="shared" si="493"/>
        <v>8.0209600000000006E-3</v>
      </c>
      <c r="I6343">
        <f>VLOOKUP(A6343,Sheet2!$B$2:$D$15,2)</f>
        <v>4</v>
      </c>
      <c r="J6343">
        <f>VLOOKUP(A6343,Sheet2!$B$2:$D$15,3)</f>
        <v>4</v>
      </c>
      <c r="L6343">
        <f t="shared" si="494"/>
        <v>1</v>
      </c>
      <c r="M6343" s="2">
        <f t="shared" si="495"/>
        <v>8.0209600000000006E-3</v>
      </c>
      <c r="N6343" s="2">
        <f>(D6343-H6343*VLOOKUP(I6343,Sheet2!$G$3:$I$7,3))/M6343/VLOOKUP(I6343,Sheet2!$G$3:$H$7,2)</f>
        <v>3.5582935409227822E-7</v>
      </c>
      <c r="O6343" s="2">
        <v>9.3985572319688104E-12</v>
      </c>
    </row>
    <row r="6344" spans="1:15" x14ac:dyDescent="0.25">
      <c r="A6344">
        <v>6333</v>
      </c>
      <c r="B6344">
        <v>418499</v>
      </c>
      <c r="C6344">
        <v>2976</v>
      </c>
      <c r="D6344">
        <v>408</v>
      </c>
      <c r="E6344">
        <v>9.5198617638899901</v>
      </c>
      <c r="F6344">
        <f t="shared" si="496"/>
        <v>9.5185837638899908</v>
      </c>
      <c r="G6344">
        <f t="shared" si="497"/>
        <v>9.5183756177801371</v>
      </c>
      <c r="H6344" s="2">
        <f t="shared" si="493"/>
        <v>8.3699800000000008E-3</v>
      </c>
      <c r="I6344">
        <f>VLOOKUP(A6344,Sheet2!$B$2:$D$15,2)</f>
        <v>4</v>
      </c>
      <c r="J6344">
        <f>VLOOKUP(A6344,Sheet2!$B$2:$D$15,3)</f>
        <v>4</v>
      </c>
      <c r="L6344">
        <f t="shared" si="494"/>
        <v>1</v>
      </c>
      <c r="M6344" s="2">
        <f t="shared" si="495"/>
        <v>8.3699800000000008E-3</v>
      </c>
      <c r="N6344" s="2">
        <f>(D6344-H6344*VLOOKUP(I6344,Sheet2!$G$3:$I$7,3))/M6344/VLOOKUP(I6344,Sheet2!$G$3:$H$7,2)</f>
        <v>3.5830636190289579E-7</v>
      </c>
      <c r="O6344" s="2">
        <v>9.6377248037189994E-12</v>
      </c>
    </row>
    <row r="6345" spans="1:15" x14ac:dyDescent="0.25">
      <c r="A6345">
        <v>6334</v>
      </c>
      <c r="B6345">
        <v>428048</v>
      </c>
      <c r="C6345">
        <v>3153</v>
      </c>
      <c r="D6345">
        <v>411</v>
      </c>
      <c r="E6345">
        <v>9.5194454716702808</v>
      </c>
      <c r="F6345">
        <f t="shared" si="496"/>
        <v>9.5181674716702815</v>
      </c>
      <c r="G6345">
        <f t="shared" si="497"/>
        <v>9.5179592247791369</v>
      </c>
      <c r="H6345" s="2">
        <f t="shared" si="493"/>
        <v>8.5609599999999994E-3</v>
      </c>
      <c r="I6345">
        <f>VLOOKUP(A6345,Sheet2!$B$2:$D$15,2)</f>
        <v>4</v>
      </c>
      <c r="J6345">
        <f>VLOOKUP(A6345,Sheet2!$B$2:$D$15,3)</f>
        <v>4</v>
      </c>
      <c r="L6345">
        <f t="shared" si="494"/>
        <v>1</v>
      </c>
      <c r="M6345" s="2">
        <f t="shared" si="495"/>
        <v>8.5609599999999994E-3</v>
      </c>
      <c r="N6345" s="2">
        <f>(D6345-H6345*VLOOKUP(I6345,Sheet2!$G$3:$I$7,3))/M6345/VLOOKUP(I6345,Sheet2!$G$3:$H$7,2)</f>
        <v>3.509363454565844E-7</v>
      </c>
      <c r="O6345" s="2">
        <v>9.4788550836629105E-12</v>
      </c>
    </row>
    <row r="6346" spans="1:15" x14ac:dyDescent="0.25">
      <c r="A6346">
        <v>6335</v>
      </c>
      <c r="B6346">
        <v>424599</v>
      </c>
      <c r="C6346">
        <v>3130</v>
      </c>
      <c r="D6346">
        <v>401</v>
      </c>
      <c r="E6346">
        <v>9.5190289778879897</v>
      </c>
      <c r="F6346">
        <f t="shared" si="496"/>
        <v>9.5177509778879905</v>
      </c>
      <c r="G6346">
        <f t="shared" si="497"/>
        <v>9.5175426301667709</v>
      </c>
      <c r="H6346" s="2">
        <f t="shared" si="493"/>
        <v>8.4919799999999997E-3</v>
      </c>
      <c r="I6346">
        <f>VLOOKUP(A6346,Sheet2!$B$2:$D$15,2)</f>
        <v>4</v>
      </c>
      <c r="J6346">
        <f>VLOOKUP(A6346,Sheet2!$B$2:$D$15,3)</f>
        <v>4</v>
      </c>
      <c r="L6346">
        <f t="shared" si="494"/>
        <v>1</v>
      </c>
      <c r="M6346" s="2">
        <f t="shared" si="495"/>
        <v>8.4919799999999997E-3</v>
      </c>
      <c r="N6346" s="2">
        <f>(D6346-H6346*VLOOKUP(I6346,Sheet2!$G$3:$I$7,3))/M6346/VLOOKUP(I6346,Sheet2!$G$3:$H$7,2)</f>
        <v>3.4306025014189857E-7</v>
      </c>
      <c r="O6346" s="2">
        <v>8.9786542123287598E-12</v>
      </c>
    </row>
    <row r="6347" spans="1:15" x14ac:dyDescent="0.25">
      <c r="A6347">
        <v>6336</v>
      </c>
      <c r="B6347">
        <v>419098</v>
      </c>
      <c r="C6347">
        <v>3025</v>
      </c>
      <c r="D6347">
        <v>395</v>
      </c>
      <c r="E6347">
        <v>9.5186122824455506</v>
      </c>
      <c r="F6347">
        <f t="shared" si="496"/>
        <v>9.5173342824455514</v>
      </c>
      <c r="G6347">
        <f t="shared" si="497"/>
        <v>9.5171258338454265</v>
      </c>
      <c r="H6347" s="2">
        <f t="shared" si="493"/>
        <v>8.3819600000000008E-3</v>
      </c>
      <c r="I6347">
        <f>VLOOKUP(A6347,Sheet2!$B$2:$D$15,2)</f>
        <v>4</v>
      </c>
      <c r="J6347">
        <f>VLOOKUP(A6347,Sheet2!$B$2:$D$15,3)</f>
        <v>4</v>
      </c>
      <c r="L6347">
        <f t="shared" si="494"/>
        <v>1</v>
      </c>
      <c r="M6347" s="2">
        <f t="shared" si="495"/>
        <v>8.3819600000000008E-3</v>
      </c>
      <c r="N6347" s="2">
        <f>(D6347-H6347*VLOOKUP(I6347,Sheet2!$G$3:$I$7,3))/M6347/VLOOKUP(I6347,Sheet2!$G$3:$H$7,2)</f>
        <v>3.4210016106018161E-7</v>
      </c>
      <c r="O6347" s="2">
        <v>9.8424075302491101E-12</v>
      </c>
    </row>
    <row r="6348" spans="1:15" x14ac:dyDescent="0.25">
      <c r="A6348">
        <v>6337</v>
      </c>
      <c r="B6348">
        <v>436849</v>
      </c>
      <c r="C6348">
        <v>3075</v>
      </c>
      <c r="D6348">
        <v>417</v>
      </c>
      <c r="E6348">
        <v>9.5181953852452992</v>
      </c>
      <c r="F6348">
        <f t="shared" si="496"/>
        <v>9.5169173852453</v>
      </c>
      <c r="G6348">
        <f t="shared" si="497"/>
        <v>9.5167088357174254</v>
      </c>
      <c r="H6348" s="2">
        <f t="shared" ref="H6348:H6411" si="498">B6348/$F$5</f>
        <v>8.7369800000000001E-3</v>
      </c>
      <c r="I6348">
        <f>VLOOKUP(A6348,Sheet2!$B$2:$D$15,2)</f>
        <v>4</v>
      </c>
      <c r="J6348">
        <f>VLOOKUP(A6348,Sheet2!$B$2:$D$15,3)</f>
        <v>4</v>
      </c>
      <c r="L6348">
        <f t="shared" ref="L6348:L6411" si="499">IF(I6348=J6348,1,#NUM!)</f>
        <v>1</v>
      </c>
      <c r="M6348" s="2">
        <f t="shared" ref="M6348:M6411" si="500">H6348*L6348</f>
        <v>8.7369800000000001E-3</v>
      </c>
      <c r="N6348" s="2">
        <f>(D6348-H6348*VLOOKUP(I6348,Sheet2!$G$3:$I$7,3))/M6348/VLOOKUP(I6348,Sheet2!$G$3:$H$7,2)</f>
        <v>3.4813162362738613E-7</v>
      </c>
      <c r="O6348" s="2">
        <v>9.8880820999014092E-12</v>
      </c>
    </row>
    <row r="6349" spans="1:15" x14ac:dyDescent="0.25">
      <c r="A6349">
        <v>6338</v>
      </c>
      <c r="B6349">
        <v>387548</v>
      </c>
      <c r="C6349">
        <v>2838</v>
      </c>
      <c r="D6349">
        <v>363</v>
      </c>
      <c r="E6349">
        <v>9.5177782861895501</v>
      </c>
      <c r="F6349">
        <f t="shared" ref="F6349:F6412" si="501">E6349-$F$4</f>
        <v>9.5165002861895509</v>
      </c>
      <c r="G6349">
        <f t="shared" ref="G6349:G6412" si="502">(F6350+F6349)/2</f>
        <v>9.5162916356850609</v>
      </c>
      <c r="H6349" s="2">
        <f t="shared" si="498"/>
        <v>7.7509600000000003E-3</v>
      </c>
      <c r="I6349">
        <f>VLOOKUP(A6349,Sheet2!$B$2:$D$15,2)</f>
        <v>4</v>
      </c>
      <c r="J6349">
        <f>VLOOKUP(A6349,Sheet2!$B$2:$D$15,3)</f>
        <v>4</v>
      </c>
      <c r="L6349">
        <f t="shared" si="499"/>
        <v>1</v>
      </c>
      <c r="M6349" s="2">
        <f t="shared" si="500"/>
        <v>7.7509600000000003E-3</v>
      </c>
      <c r="N6349" s="2">
        <f>(D6349-H6349*VLOOKUP(I6349,Sheet2!$G$3:$I$7,3))/M6349/VLOOKUP(I6349,Sheet2!$G$3:$H$7,2)</f>
        <v>3.3917908439728753E-7</v>
      </c>
      <c r="O6349" s="2">
        <v>9.7039981873727006E-12</v>
      </c>
    </row>
    <row r="6350" spans="1:15" x14ac:dyDescent="0.25">
      <c r="A6350">
        <v>6339</v>
      </c>
      <c r="B6350">
        <v>441499</v>
      </c>
      <c r="C6350">
        <v>3145</v>
      </c>
      <c r="D6350">
        <v>402</v>
      </c>
      <c r="E6350">
        <v>9.5173609851805701</v>
      </c>
      <c r="F6350">
        <f t="shared" si="501"/>
        <v>9.5160829851805708</v>
      </c>
      <c r="G6350">
        <f t="shared" si="502"/>
        <v>9.5158742336505817</v>
      </c>
      <c r="H6350" s="2">
        <f t="shared" si="498"/>
        <v>8.8299799999999994E-3</v>
      </c>
      <c r="I6350">
        <f>VLOOKUP(A6350,Sheet2!$B$2:$D$15,2)</f>
        <v>4</v>
      </c>
      <c r="J6350">
        <f>VLOOKUP(A6350,Sheet2!$B$2:$D$15,3)</f>
        <v>4</v>
      </c>
      <c r="L6350">
        <f t="shared" si="499"/>
        <v>1</v>
      </c>
      <c r="M6350" s="2">
        <f t="shared" si="500"/>
        <v>8.8299799999999994E-3</v>
      </c>
      <c r="N6350" s="2">
        <f>(D6350-H6350*VLOOKUP(I6350,Sheet2!$G$3:$I$7,3))/M6350/VLOOKUP(I6350,Sheet2!$G$3:$H$7,2)</f>
        <v>3.2611716934806194E-7</v>
      </c>
      <c r="O6350" s="2">
        <v>9.69839587176247E-12</v>
      </c>
    </row>
    <row r="6351" spans="1:15" x14ac:dyDescent="0.25">
      <c r="A6351">
        <v>6340</v>
      </c>
      <c r="B6351">
        <v>416498</v>
      </c>
      <c r="C6351">
        <v>3018</v>
      </c>
      <c r="D6351">
        <v>370</v>
      </c>
      <c r="E6351">
        <v>9.51694348212059</v>
      </c>
      <c r="F6351">
        <f t="shared" si="501"/>
        <v>9.5156654821205908</v>
      </c>
      <c r="G6351">
        <f t="shared" si="502"/>
        <v>9.5154566295161764</v>
      </c>
      <c r="H6351" s="2">
        <f t="shared" si="498"/>
        <v>8.3299600000000008E-3</v>
      </c>
      <c r="I6351">
        <f>VLOOKUP(A6351,Sheet2!$B$2:$D$15,2)</f>
        <v>4</v>
      </c>
      <c r="J6351">
        <f>VLOOKUP(A6351,Sheet2!$B$2:$D$15,3)</f>
        <v>4</v>
      </c>
      <c r="L6351">
        <f t="shared" si="499"/>
        <v>1</v>
      </c>
      <c r="M6351" s="2">
        <f t="shared" si="500"/>
        <v>8.3299600000000008E-3</v>
      </c>
      <c r="N6351" s="2">
        <f>(D6351-H6351*VLOOKUP(I6351,Sheet2!$G$3:$I$7,3))/M6351/VLOOKUP(I6351,Sheet2!$G$3:$H$7,2)</f>
        <v>3.1502980398465289E-7</v>
      </c>
      <c r="O6351" s="2">
        <v>9.7799796739811893E-12</v>
      </c>
    </row>
    <row r="6352" spans="1:15" x14ac:dyDescent="0.25">
      <c r="A6352">
        <v>6341</v>
      </c>
      <c r="B6352">
        <v>430199</v>
      </c>
      <c r="C6352">
        <v>2998</v>
      </c>
      <c r="D6352">
        <v>388</v>
      </c>
      <c r="E6352">
        <v>9.5165257769117595</v>
      </c>
      <c r="F6352">
        <f t="shared" si="501"/>
        <v>9.5152477769117603</v>
      </c>
      <c r="G6352">
        <f t="shared" si="502"/>
        <v>9.5150388231839909</v>
      </c>
      <c r="H6352" s="2">
        <f t="shared" si="498"/>
        <v>8.6039800000000007E-3</v>
      </c>
      <c r="I6352">
        <f>VLOOKUP(A6352,Sheet2!$B$2:$D$15,2)</f>
        <v>4</v>
      </c>
      <c r="J6352">
        <f>VLOOKUP(A6352,Sheet2!$B$2:$D$15,3)</f>
        <v>4</v>
      </c>
      <c r="L6352">
        <f t="shared" si="499"/>
        <v>1</v>
      </c>
      <c r="M6352" s="2">
        <f t="shared" si="500"/>
        <v>8.6039800000000007E-3</v>
      </c>
      <c r="N6352" s="2">
        <f>(D6352-H6352*VLOOKUP(I6352,Sheet2!$G$3:$I$7,3))/M6352/VLOOKUP(I6352,Sheet2!$G$3:$H$7,2)</f>
        <v>3.218040933381993E-7</v>
      </c>
      <c r="O6352" s="2">
        <v>9.9936736277173895E-12</v>
      </c>
    </row>
    <row r="6353" spans="1:15" x14ac:dyDescent="0.25">
      <c r="A6353">
        <v>6342</v>
      </c>
      <c r="B6353">
        <v>436098</v>
      </c>
      <c r="C6353">
        <v>3176</v>
      </c>
      <c r="D6353">
        <v>396</v>
      </c>
      <c r="E6353">
        <v>9.5161078694562207</v>
      </c>
      <c r="F6353">
        <f t="shared" si="501"/>
        <v>9.5148298694562214</v>
      </c>
      <c r="G6353">
        <f t="shared" si="502"/>
        <v>9.5146208145561264</v>
      </c>
      <c r="H6353" s="2">
        <f t="shared" si="498"/>
        <v>8.7219600000000008E-3</v>
      </c>
      <c r="I6353">
        <f>VLOOKUP(A6353,Sheet2!$B$2:$D$15,2)</f>
        <v>4</v>
      </c>
      <c r="J6353">
        <f>VLOOKUP(A6353,Sheet2!$B$2:$D$15,3)</f>
        <v>4</v>
      </c>
      <c r="L6353">
        <f t="shared" si="499"/>
        <v>1</v>
      </c>
      <c r="M6353" s="2">
        <f t="shared" si="500"/>
        <v>8.7219600000000008E-3</v>
      </c>
      <c r="N6353" s="2">
        <f>(D6353-H6353*VLOOKUP(I6353,Sheet2!$G$3:$I$7,3))/M6353/VLOOKUP(I6353,Sheet2!$G$3:$H$7,2)</f>
        <v>3.2487638856403829E-7</v>
      </c>
      <c r="O6353" s="2">
        <v>1.04560185113374E-11</v>
      </c>
    </row>
    <row r="6354" spans="1:15" x14ac:dyDescent="0.25">
      <c r="A6354">
        <v>6343</v>
      </c>
      <c r="B6354">
        <v>437898</v>
      </c>
      <c r="C6354">
        <v>3120</v>
      </c>
      <c r="D6354">
        <v>405</v>
      </c>
      <c r="E6354">
        <v>9.5156897596560306</v>
      </c>
      <c r="F6354">
        <f t="shared" si="501"/>
        <v>9.5144117596560314</v>
      </c>
      <c r="G6354">
        <f t="shared" si="502"/>
        <v>9.5142026035346259</v>
      </c>
      <c r="H6354" s="2">
        <f t="shared" si="498"/>
        <v>8.7579600000000004E-3</v>
      </c>
      <c r="I6354">
        <f>VLOOKUP(A6354,Sheet2!$B$2:$D$15,2)</f>
        <v>4</v>
      </c>
      <c r="J6354">
        <f>VLOOKUP(A6354,Sheet2!$B$2:$D$15,3)</f>
        <v>4</v>
      </c>
      <c r="L6354">
        <f t="shared" si="499"/>
        <v>1</v>
      </c>
      <c r="M6354" s="2">
        <f t="shared" si="500"/>
        <v>8.7579600000000004E-3</v>
      </c>
      <c r="N6354" s="2">
        <f>(D6354-H6354*VLOOKUP(I6354,Sheet2!$G$3:$I$7,3))/M6354/VLOOKUP(I6354,Sheet2!$G$3:$H$7,2)</f>
        <v>3.332864578052423E-7</v>
      </c>
      <c r="O6354" s="2">
        <v>1.01828485221354E-11</v>
      </c>
    </row>
    <row r="6355" spans="1:15" x14ac:dyDescent="0.25">
      <c r="A6355">
        <v>6344</v>
      </c>
      <c r="B6355">
        <v>377399</v>
      </c>
      <c r="C6355">
        <v>2791</v>
      </c>
      <c r="D6355">
        <v>349</v>
      </c>
      <c r="E6355">
        <v>9.5152714474132196</v>
      </c>
      <c r="F6355">
        <f t="shared" si="501"/>
        <v>9.5139934474132204</v>
      </c>
      <c r="G6355">
        <f t="shared" si="502"/>
        <v>9.5137841900215001</v>
      </c>
      <c r="H6355" s="2">
        <f t="shared" si="498"/>
        <v>7.5479800000000001E-3</v>
      </c>
      <c r="I6355">
        <f>VLOOKUP(A6355,Sheet2!$B$2:$D$15,2)</f>
        <v>4</v>
      </c>
      <c r="J6355">
        <f>VLOOKUP(A6355,Sheet2!$B$2:$D$15,3)</f>
        <v>4</v>
      </c>
      <c r="L6355">
        <f t="shared" si="499"/>
        <v>1</v>
      </c>
      <c r="M6355" s="2">
        <f t="shared" si="500"/>
        <v>7.5479800000000001E-3</v>
      </c>
      <c r="N6355" s="2">
        <f>(D6355-H6355*VLOOKUP(I6355,Sheet2!$G$3:$I$7,3))/M6355/VLOOKUP(I6355,Sheet2!$G$3:$H$7,2)</f>
        <v>3.3322536400467413E-7</v>
      </c>
      <c r="O6355" s="2">
        <v>9.9794024779696793E-12</v>
      </c>
    </row>
    <row r="6356" spans="1:15" x14ac:dyDescent="0.25">
      <c r="A6356">
        <v>6345</v>
      </c>
      <c r="B6356">
        <v>424748</v>
      </c>
      <c r="C6356">
        <v>3078</v>
      </c>
      <c r="D6356">
        <v>399</v>
      </c>
      <c r="E6356">
        <v>9.5148529326297808</v>
      </c>
      <c r="F6356">
        <f t="shared" si="501"/>
        <v>9.5135749326297816</v>
      </c>
      <c r="G6356">
        <f t="shared" si="502"/>
        <v>9.5133655739187066</v>
      </c>
      <c r="H6356" s="2">
        <f t="shared" si="498"/>
        <v>8.4949599999999993E-3</v>
      </c>
      <c r="I6356">
        <f>VLOOKUP(A6356,Sheet2!$B$2:$D$15,2)</f>
        <v>4</v>
      </c>
      <c r="J6356">
        <f>VLOOKUP(A6356,Sheet2!$B$2:$D$15,3)</f>
        <v>4</v>
      </c>
      <c r="L6356">
        <f t="shared" si="499"/>
        <v>1</v>
      </c>
      <c r="M6356" s="2">
        <f t="shared" si="500"/>
        <v>8.4949599999999993E-3</v>
      </c>
      <c r="N6356" s="2">
        <f>(D6356-H6356*VLOOKUP(I6356,Sheet2!$G$3:$I$7,3))/M6356/VLOOKUP(I6356,Sheet2!$G$3:$H$7,2)</f>
        <v>3.4054026340324153E-7</v>
      </c>
      <c r="O6356" s="2">
        <v>1.0033117742035201E-11</v>
      </c>
    </row>
    <row r="6357" spans="1:15" x14ac:dyDescent="0.25">
      <c r="A6357">
        <v>6346</v>
      </c>
      <c r="B6357">
        <v>403099</v>
      </c>
      <c r="C6357">
        <v>2904</v>
      </c>
      <c r="D6357">
        <v>384</v>
      </c>
      <c r="E6357">
        <v>9.5144342152076309</v>
      </c>
      <c r="F6357">
        <f t="shared" si="501"/>
        <v>9.5131562152076317</v>
      </c>
      <c r="G6357">
        <f t="shared" si="502"/>
        <v>9.5129467551281515</v>
      </c>
      <c r="H6357" s="2">
        <f t="shared" si="498"/>
        <v>8.0619799999999998E-3</v>
      </c>
      <c r="I6357">
        <f>VLOOKUP(A6357,Sheet2!$B$2:$D$15,2)</f>
        <v>4</v>
      </c>
      <c r="J6357">
        <f>VLOOKUP(A6357,Sheet2!$B$2:$D$15,3)</f>
        <v>4</v>
      </c>
      <c r="L6357">
        <f t="shared" si="499"/>
        <v>1</v>
      </c>
      <c r="M6357" s="2">
        <f t="shared" si="500"/>
        <v>8.0619799999999998E-3</v>
      </c>
      <c r="N6357" s="2">
        <f>(D6357-H6357*VLOOKUP(I6357,Sheet2!$G$3:$I$7,3))/M6357/VLOOKUP(I6357,Sheet2!$G$3:$H$7,2)</f>
        <v>3.4715978990272861E-7</v>
      </c>
      <c r="O6357" s="2">
        <v>9.5462971358589098E-12</v>
      </c>
    </row>
    <row r="6358" spans="1:15" x14ac:dyDescent="0.25">
      <c r="A6358">
        <v>6347</v>
      </c>
      <c r="B6358">
        <v>458498</v>
      </c>
      <c r="C6358">
        <v>3287</v>
      </c>
      <c r="D6358">
        <v>430</v>
      </c>
      <c r="E6358">
        <v>9.5140152950486705</v>
      </c>
      <c r="F6358">
        <f t="shared" si="501"/>
        <v>9.5127372950486713</v>
      </c>
      <c r="G6358">
        <f t="shared" si="502"/>
        <v>9.5125277335516998</v>
      </c>
      <c r="H6358" s="2">
        <f t="shared" si="498"/>
        <v>9.1699599999999996E-3</v>
      </c>
      <c r="I6358">
        <f>VLOOKUP(A6358,Sheet2!$B$2:$D$15,2)</f>
        <v>4</v>
      </c>
      <c r="J6358">
        <f>VLOOKUP(A6358,Sheet2!$B$2:$D$15,3)</f>
        <v>4</v>
      </c>
      <c r="L6358">
        <f t="shared" si="499"/>
        <v>1</v>
      </c>
      <c r="M6358" s="2">
        <f t="shared" si="500"/>
        <v>9.1699599999999996E-3</v>
      </c>
      <c r="N6358" s="2">
        <f>(D6358-H6358*VLOOKUP(I6358,Sheet2!$G$3:$I$7,3))/M6358/VLOOKUP(I6358,Sheet2!$G$3:$H$7,2)</f>
        <v>3.3977243804771234E-7</v>
      </c>
      <c r="O6358" s="2">
        <v>9.3901776493506407E-12</v>
      </c>
    </row>
    <row r="6359" spans="1:15" x14ac:dyDescent="0.25">
      <c r="A6359">
        <v>6348</v>
      </c>
      <c r="B6359">
        <v>435949</v>
      </c>
      <c r="C6359">
        <v>3212</v>
      </c>
      <c r="D6359">
        <v>401</v>
      </c>
      <c r="E6359">
        <v>9.5135961720547293</v>
      </c>
      <c r="F6359">
        <f t="shared" si="501"/>
        <v>9.5123181720547301</v>
      </c>
      <c r="G6359">
        <f t="shared" si="502"/>
        <v>9.5121085090911599</v>
      </c>
      <c r="H6359" s="2">
        <f t="shared" si="498"/>
        <v>8.7189799999999994E-3</v>
      </c>
      <c r="I6359">
        <f>VLOOKUP(A6359,Sheet2!$B$2:$D$15,2)</f>
        <v>4</v>
      </c>
      <c r="J6359">
        <f>VLOOKUP(A6359,Sheet2!$B$2:$D$15,3)</f>
        <v>4</v>
      </c>
      <c r="L6359">
        <f t="shared" si="499"/>
        <v>1</v>
      </c>
      <c r="M6359" s="2">
        <f t="shared" si="500"/>
        <v>8.7189799999999994E-3</v>
      </c>
      <c r="N6359" s="2">
        <f>(D6359-H6359*VLOOKUP(I6359,Sheet2!$G$3:$I$7,3))/M6359/VLOOKUP(I6359,Sheet2!$G$3:$H$7,2)</f>
        <v>3.3076618285625153E-7</v>
      </c>
      <c r="O6359" s="2">
        <v>9.61806377666666E-12</v>
      </c>
    </row>
    <row r="6360" spans="1:15" x14ac:dyDescent="0.25">
      <c r="A6360">
        <v>6349</v>
      </c>
      <c r="B6360">
        <v>396548</v>
      </c>
      <c r="C6360">
        <v>2810</v>
      </c>
      <c r="D6360">
        <v>379</v>
      </c>
      <c r="E6360">
        <v>9.5131768461275907</v>
      </c>
      <c r="F6360">
        <f t="shared" si="501"/>
        <v>9.5118988461275915</v>
      </c>
      <c r="G6360">
        <f t="shared" si="502"/>
        <v>9.5116890816483011</v>
      </c>
      <c r="H6360" s="2">
        <f t="shared" si="498"/>
        <v>7.9309600000000008E-3</v>
      </c>
      <c r="I6360">
        <f>VLOOKUP(A6360,Sheet2!$B$2:$D$15,2)</f>
        <v>4</v>
      </c>
      <c r="J6360">
        <f>VLOOKUP(A6360,Sheet2!$B$2:$D$15,3)</f>
        <v>4</v>
      </c>
      <c r="L6360">
        <f t="shared" si="499"/>
        <v>1</v>
      </c>
      <c r="M6360" s="2">
        <f t="shared" si="500"/>
        <v>7.9309600000000008E-3</v>
      </c>
      <c r="N6360" s="2">
        <f>(D6360-H6360*VLOOKUP(I6360,Sheet2!$G$3:$I$7,3))/M6360/VLOOKUP(I6360,Sheet2!$G$3:$H$7,2)</f>
        <v>3.4872405307806367E-7</v>
      </c>
      <c r="O6360" s="2">
        <v>9.5704606860503098E-12</v>
      </c>
    </row>
    <row r="6361" spans="1:15" x14ac:dyDescent="0.25">
      <c r="A6361">
        <v>6350</v>
      </c>
      <c r="B6361">
        <v>422399</v>
      </c>
      <c r="C6361">
        <v>3043</v>
      </c>
      <c r="D6361">
        <v>410</v>
      </c>
      <c r="E6361">
        <v>9.5127573171690099</v>
      </c>
      <c r="F6361">
        <f t="shared" si="501"/>
        <v>9.5114793171690106</v>
      </c>
      <c r="G6361">
        <f t="shared" si="502"/>
        <v>9.5112694511248463</v>
      </c>
      <c r="H6361" s="2">
        <f t="shared" si="498"/>
        <v>8.4479800000000008E-3</v>
      </c>
      <c r="I6361">
        <f>VLOOKUP(A6361,Sheet2!$B$2:$D$15,2)</f>
        <v>4</v>
      </c>
      <c r="J6361">
        <f>VLOOKUP(A6361,Sheet2!$B$2:$D$15,3)</f>
        <v>4</v>
      </c>
      <c r="L6361">
        <f t="shared" si="499"/>
        <v>1</v>
      </c>
      <c r="M6361" s="2">
        <f t="shared" si="500"/>
        <v>8.4479800000000008E-3</v>
      </c>
      <c r="N6361" s="2">
        <f>(D6361-H6361*VLOOKUP(I6361,Sheet2!$G$3:$I$7,3))/M6361/VLOOKUP(I6361,Sheet2!$G$3:$H$7,2)</f>
        <v>3.5617311866268615E-7</v>
      </c>
      <c r="O6361" s="2">
        <v>9.9724671418826696E-12</v>
      </c>
    </row>
    <row r="6362" spans="1:15" x14ac:dyDescent="0.25">
      <c r="A6362">
        <v>6351</v>
      </c>
      <c r="B6362">
        <v>403098</v>
      </c>
      <c r="C6362">
        <v>2946</v>
      </c>
      <c r="D6362">
        <v>390</v>
      </c>
      <c r="E6362">
        <v>9.5123375850806795</v>
      </c>
      <c r="F6362">
        <f t="shared" si="501"/>
        <v>9.5110595850806803</v>
      </c>
      <c r="G6362">
        <f t="shared" si="502"/>
        <v>9.5108496174224602</v>
      </c>
      <c r="H6362" s="2">
        <f t="shared" si="498"/>
        <v>8.06196E-3</v>
      </c>
      <c r="I6362">
        <f>VLOOKUP(A6362,Sheet2!$B$2:$D$15,2)</f>
        <v>4</v>
      </c>
      <c r="J6362">
        <f>VLOOKUP(A6362,Sheet2!$B$2:$D$15,3)</f>
        <v>4</v>
      </c>
      <c r="L6362">
        <f t="shared" si="499"/>
        <v>1</v>
      </c>
      <c r="M6362" s="2">
        <f t="shared" si="500"/>
        <v>8.06196E-3</v>
      </c>
      <c r="N6362" s="2">
        <f>(D6362-H6362*VLOOKUP(I6362,Sheet2!$G$3:$I$7,3))/M6362/VLOOKUP(I6362,Sheet2!$G$3:$H$7,2)</f>
        <v>3.5460333045562116E-7</v>
      </c>
      <c r="O6362" s="2">
        <v>9.8232652007587694E-12</v>
      </c>
    </row>
    <row r="6363" spans="1:15" x14ac:dyDescent="0.25">
      <c r="A6363">
        <v>6352</v>
      </c>
      <c r="B6363">
        <v>441149</v>
      </c>
      <c r="C6363">
        <v>3166</v>
      </c>
      <c r="D6363">
        <v>421</v>
      </c>
      <c r="E6363">
        <v>9.5119176497642393</v>
      </c>
      <c r="F6363">
        <f t="shared" si="501"/>
        <v>9.51063964976424</v>
      </c>
      <c r="G6363">
        <f t="shared" si="502"/>
        <v>9.5104295804427714</v>
      </c>
      <c r="H6363" s="2">
        <f t="shared" si="498"/>
        <v>8.8229799999999994E-3</v>
      </c>
      <c r="I6363">
        <f>VLOOKUP(A6363,Sheet2!$B$2:$D$15,2)</f>
        <v>4</v>
      </c>
      <c r="J6363">
        <f>VLOOKUP(A6363,Sheet2!$B$2:$D$15,3)</f>
        <v>4</v>
      </c>
      <c r="L6363">
        <f t="shared" si="499"/>
        <v>1</v>
      </c>
      <c r="M6363" s="2">
        <f t="shared" si="500"/>
        <v>8.8229799999999994E-3</v>
      </c>
      <c r="N6363" s="2">
        <f>(D6363-H6363*VLOOKUP(I6363,Sheet2!$G$3:$I$7,3))/M6363/VLOOKUP(I6363,Sheet2!$G$3:$H$7,2)</f>
        <v>3.4801304468558252E-7</v>
      </c>
      <c r="O6363" s="2">
        <v>9.8278047257955297E-12</v>
      </c>
    </row>
    <row r="6364" spans="1:15" x14ac:dyDescent="0.25">
      <c r="A6364">
        <v>6353</v>
      </c>
      <c r="B6364">
        <v>437548</v>
      </c>
      <c r="C6364">
        <v>3190</v>
      </c>
      <c r="D6364">
        <v>425</v>
      </c>
      <c r="E6364">
        <v>9.5114975111213003</v>
      </c>
      <c r="F6364">
        <f t="shared" si="501"/>
        <v>9.510219511121301</v>
      </c>
      <c r="G6364">
        <f t="shared" si="502"/>
        <v>9.5100093400873558</v>
      </c>
      <c r="H6364" s="2">
        <f t="shared" si="498"/>
        <v>8.7509600000000003E-3</v>
      </c>
      <c r="I6364">
        <f>VLOOKUP(A6364,Sheet2!$B$2:$D$15,2)</f>
        <v>4</v>
      </c>
      <c r="J6364">
        <f>VLOOKUP(A6364,Sheet2!$B$2:$D$15,3)</f>
        <v>4</v>
      </c>
      <c r="L6364">
        <f t="shared" si="499"/>
        <v>1</v>
      </c>
      <c r="M6364" s="2">
        <f t="shared" si="500"/>
        <v>8.7509600000000003E-3</v>
      </c>
      <c r="N6364" s="2">
        <f>(D6364-H6364*VLOOKUP(I6364,Sheet2!$G$3:$I$7,3))/M6364/VLOOKUP(I6364,Sheet2!$G$3:$H$7,2)</f>
        <v>3.5651100176437782E-7</v>
      </c>
      <c r="O6364" s="2">
        <v>1.0035959907848701E-11</v>
      </c>
    </row>
    <row r="6365" spans="1:15" x14ac:dyDescent="0.25">
      <c r="A6365">
        <v>6354</v>
      </c>
      <c r="B6365">
        <v>409548</v>
      </c>
      <c r="C6365">
        <v>2944</v>
      </c>
      <c r="D6365">
        <v>400</v>
      </c>
      <c r="E6365">
        <v>9.5110771690534097</v>
      </c>
      <c r="F6365">
        <f t="shared" si="501"/>
        <v>9.5097991690534105</v>
      </c>
      <c r="G6365">
        <f t="shared" si="502"/>
        <v>9.5095888962577408</v>
      </c>
      <c r="H6365" s="2">
        <f t="shared" si="498"/>
        <v>8.1909600000000006E-3</v>
      </c>
      <c r="I6365">
        <f>VLOOKUP(A6365,Sheet2!$B$2:$D$15,2)</f>
        <v>4</v>
      </c>
      <c r="J6365">
        <f>VLOOKUP(A6365,Sheet2!$B$2:$D$15,3)</f>
        <v>4</v>
      </c>
      <c r="L6365">
        <f t="shared" si="499"/>
        <v>1</v>
      </c>
      <c r="M6365" s="2">
        <f t="shared" si="500"/>
        <v>8.1909600000000006E-3</v>
      </c>
      <c r="N6365" s="2">
        <f>(D6365-H6365*VLOOKUP(I6365,Sheet2!$G$3:$I$7,3))/M6365/VLOOKUP(I6365,Sheet2!$G$3:$H$7,2)</f>
        <v>3.5919324670124137E-7</v>
      </c>
      <c r="O6365" s="2">
        <v>9.9314932448076201E-12</v>
      </c>
    </row>
    <row r="6366" spans="1:15" x14ac:dyDescent="0.25">
      <c r="A6366">
        <v>6355</v>
      </c>
      <c r="B6366">
        <v>429049</v>
      </c>
      <c r="C6366">
        <v>3043</v>
      </c>
      <c r="D6366">
        <v>429</v>
      </c>
      <c r="E6366">
        <v>9.5106566234620704</v>
      </c>
      <c r="F6366">
        <f t="shared" si="501"/>
        <v>9.5093786234620712</v>
      </c>
      <c r="G6366">
        <f t="shared" si="502"/>
        <v>9.5091682488554063</v>
      </c>
      <c r="H6366" s="2">
        <f t="shared" si="498"/>
        <v>8.5809800000000002E-3</v>
      </c>
      <c r="I6366">
        <f>VLOOKUP(A6366,Sheet2!$B$2:$D$15,2)</f>
        <v>4</v>
      </c>
      <c r="J6366">
        <f>VLOOKUP(A6366,Sheet2!$B$2:$D$15,3)</f>
        <v>4</v>
      </c>
      <c r="L6366">
        <f t="shared" si="499"/>
        <v>1</v>
      </c>
      <c r="M6366" s="2">
        <f t="shared" si="500"/>
        <v>8.5809800000000002E-3</v>
      </c>
      <c r="N6366" s="2">
        <f>(D6366-H6366*VLOOKUP(I6366,Sheet2!$G$3:$I$7,3))/M6366/VLOOKUP(I6366,Sheet2!$G$3:$H$7,2)</f>
        <v>3.7079289696514854E-7</v>
      </c>
      <c r="O6366" s="2">
        <v>9.0570324139061905E-12</v>
      </c>
    </row>
    <row r="6367" spans="1:15" x14ac:dyDescent="0.25">
      <c r="A6367">
        <v>6356</v>
      </c>
      <c r="B6367">
        <v>422698</v>
      </c>
      <c r="C6367">
        <v>3072</v>
      </c>
      <c r="D6367">
        <v>422</v>
      </c>
      <c r="E6367">
        <v>9.5102358742487407</v>
      </c>
      <c r="F6367">
        <f t="shared" si="501"/>
        <v>9.5089578742487415</v>
      </c>
      <c r="G6367">
        <f t="shared" si="502"/>
        <v>9.5087473977817858</v>
      </c>
      <c r="H6367" s="2">
        <f t="shared" si="498"/>
        <v>8.4539599999999999E-3</v>
      </c>
      <c r="I6367">
        <f>VLOOKUP(A6367,Sheet2!$B$2:$D$15,2)</f>
        <v>4</v>
      </c>
      <c r="J6367">
        <f>VLOOKUP(A6367,Sheet2!$B$2:$D$15,3)</f>
        <v>4</v>
      </c>
      <c r="L6367">
        <f t="shared" si="499"/>
        <v>1</v>
      </c>
      <c r="M6367" s="2">
        <f t="shared" si="500"/>
        <v>8.4539599999999999E-3</v>
      </c>
      <c r="N6367" s="2">
        <f>(D6367-H6367*VLOOKUP(I6367,Sheet2!$G$3:$I$7,3))/M6367/VLOOKUP(I6367,Sheet2!$G$3:$H$7,2)</f>
        <v>3.7002435142820642E-7</v>
      </c>
      <c r="O6367" s="2">
        <v>9.2900843925233597E-12</v>
      </c>
    </row>
    <row r="6368" spans="1:15" x14ac:dyDescent="0.25">
      <c r="A6368">
        <v>6357</v>
      </c>
      <c r="B6368">
        <v>386699</v>
      </c>
      <c r="C6368">
        <v>2837</v>
      </c>
      <c r="D6368">
        <v>383</v>
      </c>
      <c r="E6368">
        <v>9.5098149213148293</v>
      </c>
      <c r="F6368">
        <f t="shared" si="501"/>
        <v>9.5085369213148301</v>
      </c>
      <c r="G6368">
        <f t="shared" si="502"/>
        <v>9.5083263429382612</v>
      </c>
      <c r="H6368" s="2">
        <f t="shared" si="498"/>
        <v>7.7339799999999997E-3</v>
      </c>
      <c r="I6368">
        <f>VLOOKUP(A6368,Sheet2!$B$2:$D$15,2)</f>
        <v>4</v>
      </c>
      <c r="J6368">
        <f>VLOOKUP(A6368,Sheet2!$B$2:$D$15,3)</f>
        <v>4</v>
      </c>
      <c r="L6368">
        <f t="shared" si="499"/>
        <v>1</v>
      </c>
      <c r="M6368" s="2">
        <f t="shared" si="500"/>
        <v>7.7339799999999997E-3</v>
      </c>
      <c r="N6368" s="2">
        <f>(D6368-H6368*VLOOKUP(I6368,Sheet2!$G$3:$I$7,3))/M6368/VLOOKUP(I6368,Sheet2!$G$3:$H$7,2)</f>
        <v>3.6606721028500201E-7</v>
      </c>
      <c r="O6368" s="2">
        <v>9.3447601251172907E-12</v>
      </c>
    </row>
    <row r="6369" spans="1:15" x14ac:dyDescent="0.25">
      <c r="A6369">
        <v>6358</v>
      </c>
      <c r="B6369">
        <v>455398</v>
      </c>
      <c r="C6369">
        <v>3233</v>
      </c>
      <c r="D6369">
        <v>442</v>
      </c>
      <c r="E6369">
        <v>9.5093937645616897</v>
      </c>
      <c r="F6369">
        <f t="shared" si="501"/>
        <v>9.5081157645616905</v>
      </c>
      <c r="G6369">
        <f t="shared" si="502"/>
        <v>9.5079050842261754</v>
      </c>
      <c r="H6369" s="2">
        <f t="shared" si="498"/>
        <v>9.10796E-3</v>
      </c>
      <c r="I6369">
        <f>VLOOKUP(A6369,Sheet2!$B$2:$D$15,2)</f>
        <v>4</v>
      </c>
      <c r="J6369">
        <f>VLOOKUP(A6369,Sheet2!$B$2:$D$15,3)</f>
        <v>4</v>
      </c>
      <c r="L6369">
        <f t="shared" si="499"/>
        <v>1</v>
      </c>
      <c r="M6369" s="2">
        <f t="shared" si="500"/>
        <v>9.10796E-3</v>
      </c>
      <c r="N6369" s="2">
        <f>(D6369-H6369*VLOOKUP(I6369,Sheet2!$G$3:$I$7,3))/M6369/VLOOKUP(I6369,Sheet2!$G$3:$H$7,2)</f>
        <v>3.5613979046899631E-7</v>
      </c>
      <c r="O6369" s="2">
        <v>9.5691343887486394E-12</v>
      </c>
    </row>
    <row r="6370" spans="1:15" x14ac:dyDescent="0.25">
      <c r="A6370">
        <v>6359</v>
      </c>
      <c r="B6370">
        <v>420799</v>
      </c>
      <c r="C6370">
        <v>3062</v>
      </c>
      <c r="D6370">
        <v>401</v>
      </c>
      <c r="E6370">
        <v>9.5089724038906596</v>
      </c>
      <c r="F6370">
        <f t="shared" si="501"/>
        <v>9.5076944038906603</v>
      </c>
      <c r="G6370">
        <f t="shared" si="502"/>
        <v>9.5074836215468217</v>
      </c>
      <c r="H6370" s="2">
        <f t="shared" si="498"/>
        <v>8.41598E-3</v>
      </c>
      <c r="I6370">
        <f>VLOOKUP(A6370,Sheet2!$B$2:$D$15,2)</f>
        <v>4</v>
      </c>
      <c r="J6370">
        <f>VLOOKUP(A6370,Sheet2!$B$2:$D$15,3)</f>
        <v>4</v>
      </c>
      <c r="L6370">
        <f t="shared" si="499"/>
        <v>1</v>
      </c>
      <c r="M6370" s="2">
        <f t="shared" si="500"/>
        <v>8.41598E-3</v>
      </c>
      <c r="N6370" s="2">
        <f>(D6370-H6370*VLOOKUP(I6370,Sheet2!$G$3:$I$7,3))/M6370/VLOOKUP(I6370,Sheet2!$G$3:$H$7,2)</f>
        <v>3.4732451633677838E-7</v>
      </c>
      <c r="O6370" s="2">
        <v>8.8057747628795594E-12</v>
      </c>
    </row>
    <row r="6371" spans="1:15" x14ac:dyDescent="0.25">
      <c r="A6371">
        <v>6360</v>
      </c>
      <c r="B6371">
        <v>421148</v>
      </c>
      <c r="C6371">
        <v>3080</v>
      </c>
      <c r="D6371">
        <v>398</v>
      </c>
      <c r="E6371">
        <v>9.5085508392029805</v>
      </c>
      <c r="F6371">
        <f t="shared" si="501"/>
        <v>9.5072728392029813</v>
      </c>
      <c r="G6371">
        <f t="shared" si="502"/>
        <v>9.507061954801431</v>
      </c>
      <c r="H6371" s="2">
        <f t="shared" si="498"/>
        <v>8.4229600000000002E-3</v>
      </c>
      <c r="I6371">
        <f>VLOOKUP(A6371,Sheet2!$B$2:$D$15,2)</f>
        <v>4</v>
      </c>
      <c r="J6371">
        <f>VLOOKUP(A6371,Sheet2!$B$2:$D$15,3)</f>
        <v>4</v>
      </c>
      <c r="L6371">
        <f t="shared" si="499"/>
        <v>1</v>
      </c>
      <c r="M6371" s="2">
        <f t="shared" si="500"/>
        <v>8.4229600000000002E-3</v>
      </c>
      <c r="N6371" s="2">
        <f>(D6371-H6371*VLOOKUP(I6371,Sheet2!$G$3:$I$7,3))/M6371/VLOOKUP(I6371,Sheet2!$G$3:$H$7,2)</f>
        <v>3.4336797467873528E-7</v>
      </c>
      <c r="O6371" s="2">
        <v>7.9082277855887508E-12</v>
      </c>
    </row>
    <row r="6372" spans="1:15" x14ac:dyDescent="0.25">
      <c r="A6372">
        <v>6361</v>
      </c>
      <c r="B6372">
        <v>412149</v>
      </c>
      <c r="C6372">
        <v>3000</v>
      </c>
      <c r="D6372">
        <v>395</v>
      </c>
      <c r="E6372">
        <v>9.50812907039988</v>
      </c>
      <c r="F6372">
        <f t="shared" si="501"/>
        <v>9.5068510703998808</v>
      </c>
      <c r="G6372">
        <f t="shared" si="502"/>
        <v>9.506640083891206</v>
      </c>
      <c r="H6372" s="2">
        <f t="shared" si="498"/>
        <v>8.2429800000000004E-3</v>
      </c>
      <c r="I6372">
        <f>VLOOKUP(A6372,Sheet2!$B$2:$D$15,2)</f>
        <v>4</v>
      </c>
      <c r="J6372">
        <f>VLOOKUP(A6372,Sheet2!$B$2:$D$15,3)</f>
        <v>4</v>
      </c>
      <c r="L6372">
        <f t="shared" si="499"/>
        <v>1</v>
      </c>
      <c r="M6372" s="2">
        <f t="shared" si="500"/>
        <v>8.2429800000000004E-3</v>
      </c>
      <c r="N6372" s="2">
        <f>(D6372-H6372*VLOOKUP(I6372,Sheet2!$G$3:$I$7,3))/M6372/VLOOKUP(I6372,Sheet2!$G$3:$H$7,2)</f>
        <v>3.500456307063707E-7</v>
      </c>
      <c r="O6372" s="2">
        <v>9.2896157289527695E-12</v>
      </c>
    </row>
    <row r="6373" spans="1:15" x14ac:dyDescent="0.25">
      <c r="A6373">
        <v>6362</v>
      </c>
      <c r="B6373">
        <v>426048</v>
      </c>
      <c r="C6373">
        <v>3061</v>
      </c>
      <c r="D6373">
        <v>403</v>
      </c>
      <c r="E6373">
        <v>9.5077070973825304</v>
      </c>
      <c r="F6373">
        <f t="shared" si="501"/>
        <v>9.5064290973825312</v>
      </c>
      <c r="G6373">
        <f t="shared" si="502"/>
        <v>9.5062180087172869</v>
      </c>
      <c r="H6373" s="2">
        <f t="shared" si="498"/>
        <v>8.5209599999999993E-3</v>
      </c>
      <c r="I6373">
        <f>VLOOKUP(A6373,Sheet2!$B$2:$D$15,2)</f>
        <v>4</v>
      </c>
      <c r="J6373">
        <f>VLOOKUP(A6373,Sheet2!$B$2:$D$15,3)</f>
        <v>4</v>
      </c>
      <c r="L6373">
        <f t="shared" si="499"/>
        <v>1</v>
      </c>
      <c r="M6373" s="2">
        <f t="shared" si="500"/>
        <v>8.5209599999999993E-3</v>
      </c>
      <c r="N6373" s="2">
        <f>(D6373-H6373*VLOOKUP(I6373,Sheet2!$G$3:$I$7,3))/M6373/VLOOKUP(I6373,Sheet2!$G$3:$H$7,2)</f>
        <v>3.4380140453657807E-7</v>
      </c>
      <c r="O6373" s="2">
        <v>9.2431982708048992E-12</v>
      </c>
    </row>
    <row r="6374" spans="1:15" x14ac:dyDescent="0.25">
      <c r="A6374">
        <v>6363</v>
      </c>
      <c r="B6374">
        <v>416598</v>
      </c>
      <c r="C6374">
        <v>2932</v>
      </c>
      <c r="D6374">
        <v>400</v>
      </c>
      <c r="E6374">
        <v>9.5072849200520402</v>
      </c>
      <c r="F6374">
        <f t="shared" si="501"/>
        <v>9.506006920052041</v>
      </c>
      <c r="G6374">
        <f t="shared" si="502"/>
        <v>9.5057957291807753</v>
      </c>
      <c r="H6374" s="2">
        <f t="shared" si="498"/>
        <v>8.3319599999999994E-3</v>
      </c>
      <c r="I6374">
        <f>VLOOKUP(A6374,Sheet2!$B$2:$D$15,2)</f>
        <v>4</v>
      </c>
      <c r="J6374">
        <f>VLOOKUP(A6374,Sheet2!$B$2:$D$15,3)</f>
        <v>4</v>
      </c>
      <c r="L6374">
        <f t="shared" si="499"/>
        <v>1</v>
      </c>
      <c r="M6374" s="2">
        <f t="shared" si="500"/>
        <v>8.3319599999999994E-3</v>
      </c>
      <c r="N6374" s="2">
        <f>(D6374-H6374*VLOOKUP(I6374,Sheet2!$G$3:$I$7,3))/M6374/VLOOKUP(I6374,Sheet2!$G$3:$H$7,2)</f>
        <v>3.5092911703848802E-7</v>
      </c>
      <c r="O6374" s="2">
        <v>8.4783852389137097E-12</v>
      </c>
    </row>
    <row r="6375" spans="1:15" x14ac:dyDescent="0.25">
      <c r="A6375">
        <v>6364</v>
      </c>
      <c r="B6375">
        <v>438599</v>
      </c>
      <c r="C6375">
        <v>3163</v>
      </c>
      <c r="D6375">
        <v>424</v>
      </c>
      <c r="E6375">
        <v>9.5068625383095107</v>
      </c>
      <c r="F6375">
        <f t="shared" si="501"/>
        <v>9.5055845383095114</v>
      </c>
      <c r="G6375">
        <f t="shared" si="502"/>
        <v>9.5053732451827315</v>
      </c>
      <c r="H6375" s="2">
        <f t="shared" si="498"/>
        <v>8.7719800000000004E-3</v>
      </c>
      <c r="I6375">
        <f>VLOOKUP(A6375,Sheet2!$B$2:$D$15,2)</f>
        <v>4</v>
      </c>
      <c r="J6375">
        <f>VLOOKUP(A6375,Sheet2!$B$2:$D$15,3)</f>
        <v>4</v>
      </c>
      <c r="L6375">
        <f t="shared" si="499"/>
        <v>1</v>
      </c>
      <c r="M6375" s="2">
        <f t="shared" si="500"/>
        <v>8.7719800000000004E-3</v>
      </c>
      <c r="N6375" s="2">
        <f>(D6375-H6375*VLOOKUP(I6375,Sheet2!$G$3:$I$7,3))/M6375/VLOOKUP(I6375,Sheet2!$G$3:$H$7,2)</f>
        <v>3.5420723519661469E-7</v>
      </c>
      <c r="O6375" s="2">
        <v>8.2288354076489699E-12</v>
      </c>
    </row>
    <row r="6376" spans="1:15" x14ac:dyDescent="0.25">
      <c r="A6376">
        <v>6365</v>
      </c>
      <c r="B6376">
        <v>397548</v>
      </c>
      <c r="C6376">
        <v>2954</v>
      </c>
      <c r="D6376">
        <v>393</v>
      </c>
      <c r="E6376">
        <v>9.5064399520559508</v>
      </c>
      <c r="F6376">
        <f t="shared" si="501"/>
        <v>9.5051619520559516</v>
      </c>
      <c r="G6376">
        <f t="shared" si="502"/>
        <v>9.5049505566241415</v>
      </c>
      <c r="H6376" s="2">
        <f t="shared" si="498"/>
        <v>7.95096E-3</v>
      </c>
      <c r="I6376">
        <f>VLOOKUP(A6376,Sheet2!$B$2:$D$15,2)</f>
        <v>4</v>
      </c>
      <c r="J6376">
        <f>VLOOKUP(A6376,Sheet2!$B$2:$D$15,3)</f>
        <v>4</v>
      </c>
      <c r="L6376">
        <f t="shared" si="499"/>
        <v>1</v>
      </c>
      <c r="M6376" s="2">
        <f t="shared" si="500"/>
        <v>7.95096E-3</v>
      </c>
      <c r="N6376" s="2">
        <f>(D6376-H6376*VLOOKUP(I6376,Sheet2!$G$3:$I$7,3))/M6376/VLOOKUP(I6376,Sheet2!$G$3:$H$7,2)</f>
        <v>3.6512993600772745E-7</v>
      </c>
      <c r="O6376" s="2">
        <v>8.2654626756496596E-12</v>
      </c>
    </row>
    <row r="6377" spans="1:15" x14ac:dyDescent="0.25">
      <c r="A6377">
        <v>6366</v>
      </c>
      <c r="B6377">
        <v>441999</v>
      </c>
      <c r="C6377">
        <v>3147</v>
      </c>
      <c r="D6377">
        <v>430</v>
      </c>
      <c r="E6377">
        <v>9.5060171611923305</v>
      </c>
      <c r="F6377">
        <f t="shared" si="501"/>
        <v>9.5047391611923313</v>
      </c>
      <c r="G6377">
        <f t="shared" si="502"/>
        <v>9.5045276634059661</v>
      </c>
      <c r="H6377" s="2">
        <f t="shared" si="498"/>
        <v>8.8399800000000008E-3</v>
      </c>
      <c r="I6377">
        <f>VLOOKUP(A6377,Sheet2!$B$2:$D$15,2)</f>
        <v>4</v>
      </c>
      <c r="J6377">
        <f>VLOOKUP(A6377,Sheet2!$B$2:$D$15,3)</f>
        <v>4</v>
      </c>
      <c r="L6377">
        <f t="shared" si="499"/>
        <v>1</v>
      </c>
      <c r="M6377" s="2">
        <f t="shared" si="500"/>
        <v>8.8399800000000008E-3</v>
      </c>
      <c r="N6377" s="2">
        <f>(D6377-H6377*VLOOKUP(I6377,Sheet2!$G$3:$I$7,3))/M6377/VLOOKUP(I6377,Sheet2!$G$3:$H$7,2)</f>
        <v>3.5727643987882313E-7</v>
      </c>
      <c r="O6377" s="2">
        <v>8.5565075665129493E-12</v>
      </c>
    </row>
    <row r="6378" spans="1:15" x14ac:dyDescent="0.25">
      <c r="A6378">
        <v>6367</v>
      </c>
      <c r="B6378">
        <v>423198</v>
      </c>
      <c r="C6378">
        <v>2937</v>
      </c>
      <c r="D6378">
        <v>401</v>
      </c>
      <c r="E6378">
        <v>9.5055941656196001</v>
      </c>
      <c r="F6378">
        <f t="shared" si="501"/>
        <v>9.5043161656196009</v>
      </c>
      <c r="G6378">
        <f t="shared" si="502"/>
        <v>9.5041045654291203</v>
      </c>
      <c r="H6378" s="2">
        <f t="shared" si="498"/>
        <v>8.4639599999999995E-3</v>
      </c>
      <c r="I6378">
        <f>VLOOKUP(A6378,Sheet2!$B$2:$D$15,2)</f>
        <v>4</v>
      </c>
      <c r="J6378">
        <f>VLOOKUP(A6378,Sheet2!$B$2:$D$15,3)</f>
        <v>4</v>
      </c>
      <c r="L6378">
        <f t="shared" si="499"/>
        <v>1</v>
      </c>
      <c r="M6378" s="2">
        <f t="shared" si="500"/>
        <v>8.4639599999999995E-3</v>
      </c>
      <c r="N6378" s="2">
        <f>(D6378-H6378*VLOOKUP(I6378,Sheet2!$G$3:$I$7,3))/M6378/VLOOKUP(I6378,Sheet2!$G$3:$H$7,2)</f>
        <v>3.4462350554586745E-7</v>
      </c>
      <c r="O6378" s="2">
        <v>8.2731914930325105E-12</v>
      </c>
    </row>
    <row r="6379" spans="1:15" x14ac:dyDescent="0.25">
      <c r="A6379">
        <v>6368</v>
      </c>
      <c r="B6379">
        <v>409799</v>
      </c>
      <c r="C6379">
        <v>3049</v>
      </c>
      <c r="D6379">
        <v>382</v>
      </c>
      <c r="E6379">
        <v>9.5051709652386407</v>
      </c>
      <c r="F6379">
        <f t="shared" si="501"/>
        <v>9.5038929652386415</v>
      </c>
      <c r="G6379">
        <f t="shared" si="502"/>
        <v>9.5036812625944549</v>
      </c>
      <c r="H6379" s="2">
        <f t="shared" si="498"/>
        <v>8.1959800000000003E-3</v>
      </c>
      <c r="I6379">
        <f>VLOOKUP(A6379,Sheet2!$B$2:$D$15,2)</f>
        <v>4</v>
      </c>
      <c r="J6379">
        <f>VLOOKUP(A6379,Sheet2!$B$2:$D$15,3)</f>
        <v>4</v>
      </c>
      <c r="L6379">
        <f t="shared" si="499"/>
        <v>1</v>
      </c>
      <c r="M6379" s="2">
        <f t="shared" si="500"/>
        <v>8.1959800000000003E-3</v>
      </c>
      <c r="N6379" s="2">
        <f>(D6379-H6379*VLOOKUP(I6379,Sheet2!$G$3:$I$7,3))/M6379/VLOOKUP(I6379,Sheet2!$G$3:$H$7,2)</f>
        <v>3.369321524698693E-7</v>
      </c>
      <c r="O6379" s="2">
        <v>7.7190272341085204E-12</v>
      </c>
    </row>
    <row r="6380" spans="1:15" x14ac:dyDescent="0.25">
      <c r="A6380">
        <v>6369</v>
      </c>
      <c r="B6380">
        <v>424811</v>
      </c>
      <c r="C6380">
        <v>3103</v>
      </c>
      <c r="D6380">
        <v>398</v>
      </c>
      <c r="E6380">
        <v>9.5047475599502693</v>
      </c>
      <c r="F6380">
        <f t="shared" si="501"/>
        <v>9.5034695599502701</v>
      </c>
      <c r="G6380">
        <f t="shared" si="502"/>
        <v>9.5032577548027817</v>
      </c>
      <c r="H6380" s="2">
        <f t="shared" si="498"/>
        <v>8.4962200000000005E-3</v>
      </c>
      <c r="I6380">
        <f>VLOOKUP(A6380,Sheet2!$B$2:$D$15,2)</f>
        <v>4</v>
      </c>
      <c r="J6380">
        <f>VLOOKUP(A6380,Sheet2!$B$2:$D$15,3)</f>
        <v>4</v>
      </c>
      <c r="L6380">
        <f t="shared" si="499"/>
        <v>1</v>
      </c>
      <c r="M6380" s="2">
        <f t="shared" si="500"/>
        <v>8.4962200000000005E-3</v>
      </c>
      <c r="N6380" s="2">
        <f>(D6380-H6380*VLOOKUP(I6380,Sheet2!$G$3:$I$7,3))/M6380/VLOOKUP(I6380,Sheet2!$G$3:$H$7,2)</f>
        <v>3.3929361374823152E-7</v>
      </c>
      <c r="O6380" s="2">
        <v>7.8174031989511596E-12</v>
      </c>
    </row>
    <row r="6381" spans="1:15" x14ac:dyDescent="0.25">
      <c r="A6381">
        <v>6370</v>
      </c>
      <c r="B6381">
        <v>438436</v>
      </c>
      <c r="C6381">
        <v>3197</v>
      </c>
      <c r="D6381">
        <v>412</v>
      </c>
      <c r="E6381">
        <v>9.5043239496552907</v>
      </c>
      <c r="F6381">
        <f t="shared" si="501"/>
        <v>9.5030459496552915</v>
      </c>
      <c r="G6381">
        <f t="shared" si="502"/>
        <v>9.5028340419548609</v>
      </c>
      <c r="H6381" s="2">
        <f t="shared" si="498"/>
        <v>8.7687200000000007E-3</v>
      </c>
      <c r="I6381">
        <f>VLOOKUP(A6381,Sheet2!$B$2:$D$15,2)</f>
        <v>4</v>
      </c>
      <c r="J6381">
        <f>VLOOKUP(A6381,Sheet2!$B$2:$D$15,3)</f>
        <v>4</v>
      </c>
      <c r="L6381">
        <f t="shared" si="499"/>
        <v>1</v>
      </c>
      <c r="M6381" s="2">
        <f t="shared" si="500"/>
        <v>8.7687200000000007E-3</v>
      </c>
      <c r="N6381" s="2">
        <f>(D6381-H6381*VLOOKUP(I6381,Sheet2!$G$3:$I$7,3))/M6381/VLOOKUP(I6381,Sheet2!$G$3:$H$7,2)</f>
        <v>3.4070192821757336E-7</v>
      </c>
      <c r="O6381" s="2">
        <v>8.4599876234670203E-12</v>
      </c>
    </row>
    <row r="6382" spans="1:15" x14ac:dyDescent="0.25">
      <c r="A6382">
        <v>6371</v>
      </c>
      <c r="B6382">
        <v>397398</v>
      </c>
      <c r="C6382">
        <v>2773</v>
      </c>
      <c r="D6382">
        <v>368</v>
      </c>
      <c r="E6382">
        <v>9.5039001342544296</v>
      </c>
      <c r="F6382">
        <f t="shared" si="501"/>
        <v>9.5026221342544304</v>
      </c>
      <c r="G6382">
        <f t="shared" si="502"/>
        <v>9.5024101239514103</v>
      </c>
      <c r="H6382" s="2">
        <f t="shared" si="498"/>
        <v>7.9479600000000004E-3</v>
      </c>
      <c r="I6382">
        <f>VLOOKUP(A6382,Sheet2!$B$2:$D$15,2)</f>
        <v>4</v>
      </c>
      <c r="J6382">
        <f>VLOOKUP(A6382,Sheet2!$B$2:$D$15,3)</f>
        <v>4</v>
      </c>
      <c r="L6382">
        <f t="shared" si="499"/>
        <v>1</v>
      </c>
      <c r="M6382" s="2">
        <f t="shared" si="500"/>
        <v>7.9479600000000004E-3</v>
      </c>
      <c r="N6382" s="2">
        <f>(D6382-H6382*VLOOKUP(I6382,Sheet2!$G$3:$I$7,3))/M6382/VLOOKUP(I6382,Sheet2!$G$3:$H$7,2)</f>
        <v>3.3386189235980047E-7</v>
      </c>
      <c r="O6382" s="2">
        <v>7.8620030146807695E-12</v>
      </c>
    </row>
    <row r="6383" spans="1:15" x14ac:dyDescent="0.25">
      <c r="A6383">
        <v>6372</v>
      </c>
      <c r="B6383">
        <v>409999</v>
      </c>
      <c r="C6383">
        <v>2931</v>
      </c>
      <c r="D6383">
        <v>364</v>
      </c>
      <c r="E6383">
        <v>9.5034761136483894</v>
      </c>
      <c r="F6383">
        <f t="shared" si="501"/>
        <v>9.5021981136483902</v>
      </c>
      <c r="G6383">
        <f t="shared" si="502"/>
        <v>9.5019860006931012</v>
      </c>
      <c r="H6383" s="2">
        <f t="shared" si="498"/>
        <v>8.1999800000000008E-3</v>
      </c>
      <c r="I6383">
        <f>VLOOKUP(A6383,Sheet2!$B$2:$D$15,2)</f>
        <v>4</v>
      </c>
      <c r="J6383">
        <f>VLOOKUP(A6383,Sheet2!$B$2:$D$15,3)</f>
        <v>4</v>
      </c>
      <c r="L6383">
        <f t="shared" si="499"/>
        <v>1</v>
      </c>
      <c r="M6383" s="2">
        <f t="shared" si="500"/>
        <v>8.1999800000000008E-3</v>
      </c>
      <c r="N6383" s="2">
        <f>(D6383-H6383*VLOOKUP(I6383,Sheet2!$G$3:$I$7,3))/M6383/VLOOKUP(I6383,Sheet2!$G$3:$H$7,2)</f>
        <v>3.1475352171590663E-7</v>
      </c>
      <c r="O6383" s="2">
        <v>7.2399994237394304E-12</v>
      </c>
    </row>
    <row r="6384" spans="1:15" x14ac:dyDescent="0.25">
      <c r="A6384">
        <v>6373</v>
      </c>
      <c r="B6384">
        <v>441398</v>
      </c>
      <c r="C6384">
        <v>3414</v>
      </c>
      <c r="D6384">
        <v>384</v>
      </c>
      <c r="E6384">
        <v>9.5030518877378096</v>
      </c>
      <c r="F6384">
        <f t="shared" si="501"/>
        <v>9.5017738877378104</v>
      </c>
      <c r="G6384">
        <f t="shared" si="502"/>
        <v>9.5015616720805447</v>
      </c>
      <c r="H6384" s="2">
        <f t="shared" si="498"/>
        <v>8.8279599999999993E-3</v>
      </c>
      <c r="I6384">
        <f>VLOOKUP(A6384,Sheet2!$B$2:$D$15,2)</f>
        <v>4</v>
      </c>
      <c r="J6384">
        <f>VLOOKUP(A6384,Sheet2!$B$2:$D$15,3)</f>
        <v>4</v>
      </c>
      <c r="L6384">
        <f t="shared" si="499"/>
        <v>1</v>
      </c>
      <c r="M6384" s="2">
        <f t="shared" si="500"/>
        <v>8.8279599999999993E-3</v>
      </c>
      <c r="N6384" s="2">
        <f>(D6384-H6384*VLOOKUP(I6384,Sheet2!$G$3:$I$7,3))/M6384/VLOOKUP(I6384,Sheet2!$G$3:$H$7,2)</f>
        <v>3.0583158124866907E-7</v>
      </c>
      <c r="O6384" s="2">
        <v>7.8259249596502997E-12</v>
      </c>
    </row>
    <row r="6385" spans="1:15" x14ac:dyDescent="0.25">
      <c r="A6385">
        <v>6374</v>
      </c>
      <c r="B6385">
        <v>424148</v>
      </c>
      <c r="C6385">
        <v>2922</v>
      </c>
      <c r="D6385">
        <v>381</v>
      </c>
      <c r="E6385">
        <v>9.50262745642328</v>
      </c>
      <c r="F6385">
        <f t="shared" si="501"/>
        <v>9.5013494564232808</v>
      </c>
      <c r="G6385">
        <f t="shared" si="502"/>
        <v>9.5011371380143217</v>
      </c>
      <c r="H6385" s="2">
        <f t="shared" si="498"/>
        <v>8.4829599999999995E-3</v>
      </c>
      <c r="I6385">
        <f>VLOOKUP(A6385,Sheet2!$B$2:$D$15,2)</f>
        <v>4</v>
      </c>
      <c r="J6385">
        <f>VLOOKUP(A6385,Sheet2!$B$2:$D$15,3)</f>
        <v>4</v>
      </c>
      <c r="L6385">
        <f t="shared" si="499"/>
        <v>1</v>
      </c>
      <c r="M6385" s="2">
        <f t="shared" si="500"/>
        <v>8.4829599999999995E-3</v>
      </c>
      <c r="N6385" s="2">
        <f>(D6385-H6385*VLOOKUP(I6385,Sheet2!$G$3:$I$7,3))/M6385/VLOOKUP(I6385,Sheet2!$G$3:$H$7,2)</f>
        <v>3.1998567905542406E-7</v>
      </c>
      <c r="O6385" s="2">
        <v>8.0530021972946204E-12</v>
      </c>
    </row>
    <row r="6386" spans="1:15" x14ac:dyDescent="0.25">
      <c r="A6386">
        <v>6375</v>
      </c>
      <c r="B6386">
        <v>421949</v>
      </c>
      <c r="C6386">
        <v>2932</v>
      </c>
      <c r="D6386">
        <v>380</v>
      </c>
      <c r="E6386">
        <v>9.5022028196053601</v>
      </c>
      <c r="F6386">
        <f t="shared" si="501"/>
        <v>9.5009248196053608</v>
      </c>
      <c r="G6386">
        <f t="shared" si="502"/>
        <v>9.5007123983949455</v>
      </c>
      <c r="H6386" s="2">
        <f t="shared" si="498"/>
        <v>8.4389800000000004E-3</v>
      </c>
      <c r="I6386">
        <f>VLOOKUP(A6386,Sheet2!$B$2:$D$15,2)</f>
        <v>4</v>
      </c>
      <c r="J6386">
        <f>VLOOKUP(A6386,Sheet2!$B$2:$D$15,3)</f>
        <v>4</v>
      </c>
      <c r="L6386">
        <f t="shared" si="499"/>
        <v>1</v>
      </c>
      <c r="M6386" s="2">
        <f t="shared" si="500"/>
        <v>8.4389800000000004E-3</v>
      </c>
      <c r="N6386" s="2">
        <f>(D6386-H6386*VLOOKUP(I6386,Sheet2!$G$3:$I$7,3))/M6386/VLOOKUP(I6386,Sheet2!$G$3:$H$7,2)</f>
        <v>3.2114138592578718E-7</v>
      </c>
      <c r="O6386" s="2">
        <v>7.9227753446586004E-12</v>
      </c>
    </row>
    <row r="6387" spans="1:15" x14ac:dyDescent="0.25">
      <c r="A6387">
        <v>6376</v>
      </c>
      <c r="B6387">
        <v>396298</v>
      </c>
      <c r="C6387">
        <v>2909</v>
      </c>
      <c r="D6387">
        <v>349</v>
      </c>
      <c r="E6387">
        <v>9.5017779771845294</v>
      </c>
      <c r="F6387">
        <f t="shared" si="501"/>
        <v>9.5004999771845302</v>
      </c>
      <c r="G6387">
        <f t="shared" si="502"/>
        <v>9.5002874531228851</v>
      </c>
      <c r="H6387" s="2">
        <f t="shared" si="498"/>
        <v>7.9259599999999993E-3</v>
      </c>
      <c r="I6387">
        <f>VLOOKUP(A6387,Sheet2!$B$2:$D$15,2)</f>
        <v>4</v>
      </c>
      <c r="J6387">
        <f>VLOOKUP(A6387,Sheet2!$B$2:$D$15,3)</f>
        <v>4</v>
      </c>
      <c r="L6387">
        <f t="shared" si="499"/>
        <v>1</v>
      </c>
      <c r="M6387" s="2">
        <f t="shared" si="500"/>
        <v>7.9259599999999993E-3</v>
      </c>
      <c r="N6387" s="2">
        <f>(D6387-H6387*VLOOKUP(I6387,Sheet2!$G$3:$I$7,3))/M6387/VLOOKUP(I6387,Sheet2!$G$3:$H$7,2)</f>
        <v>3.1117520981685507E-7</v>
      </c>
      <c r="O6387" s="2">
        <v>7.2458787300613403E-12</v>
      </c>
    </row>
    <row r="6388" spans="1:15" x14ac:dyDescent="0.25">
      <c r="A6388">
        <v>6377</v>
      </c>
      <c r="B6388">
        <v>450799</v>
      </c>
      <c r="C6388">
        <v>3373</v>
      </c>
      <c r="D6388">
        <v>394</v>
      </c>
      <c r="E6388">
        <v>9.5013529290612393</v>
      </c>
      <c r="F6388">
        <f t="shared" si="501"/>
        <v>9.5000749290612401</v>
      </c>
      <c r="G6388">
        <f t="shared" si="502"/>
        <v>9.4998623020985757</v>
      </c>
      <c r="H6388" s="2">
        <f t="shared" si="498"/>
        <v>9.0159799999999998E-3</v>
      </c>
      <c r="I6388">
        <f>VLOOKUP(A6388,Sheet2!$B$2:$D$15,2)</f>
        <v>4</v>
      </c>
      <c r="J6388">
        <f>VLOOKUP(A6388,Sheet2!$B$2:$D$15,3)</f>
        <v>4</v>
      </c>
      <c r="L6388">
        <f t="shared" si="499"/>
        <v>1</v>
      </c>
      <c r="M6388" s="2">
        <f t="shared" si="500"/>
        <v>9.0159799999999998E-3</v>
      </c>
      <c r="N6388" s="2">
        <f>(D6388-H6388*VLOOKUP(I6388,Sheet2!$G$3:$I$7,3))/M6388/VLOOKUP(I6388,Sheet2!$G$3:$H$7,2)</f>
        <v>3.0785185670332015E-7</v>
      </c>
      <c r="O6388" s="2">
        <v>7.6852811240310003E-12</v>
      </c>
    </row>
    <row r="6389" spans="1:15" x14ac:dyDescent="0.25">
      <c r="A6389">
        <v>6378</v>
      </c>
      <c r="B6389">
        <v>431148</v>
      </c>
      <c r="C6389">
        <v>3117</v>
      </c>
      <c r="D6389">
        <v>369</v>
      </c>
      <c r="E6389">
        <v>9.5009276751359106</v>
      </c>
      <c r="F6389">
        <f t="shared" si="501"/>
        <v>9.4996496751359114</v>
      </c>
      <c r="G6389">
        <f t="shared" si="502"/>
        <v>9.4994369452223957</v>
      </c>
      <c r="H6389" s="2">
        <f t="shared" si="498"/>
        <v>8.6229600000000007E-3</v>
      </c>
      <c r="I6389">
        <f>VLOOKUP(A6389,Sheet2!$B$2:$D$15,2)</f>
        <v>4</v>
      </c>
      <c r="J6389">
        <f>VLOOKUP(A6389,Sheet2!$B$2:$D$15,3)</f>
        <v>4</v>
      </c>
      <c r="L6389">
        <f t="shared" si="499"/>
        <v>1</v>
      </c>
      <c r="M6389" s="2">
        <f t="shared" si="500"/>
        <v>8.6229600000000007E-3</v>
      </c>
      <c r="N6389" s="2">
        <f>(D6389-H6389*VLOOKUP(I6389,Sheet2!$G$3:$I$7,3))/M6389/VLOOKUP(I6389,Sheet2!$G$3:$H$7,2)</f>
        <v>2.9877730106599121E-7</v>
      </c>
      <c r="O6389" s="2">
        <v>7.9329525863804005E-12</v>
      </c>
    </row>
    <row r="6390" spans="1:15" x14ac:dyDescent="0.25">
      <c r="A6390">
        <v>6379</v>
      </c>
      <c r="B6390">
        <v>405699</v>
      </c>
      <c r="C6390">
        <v>2819</v>
      </c>
      <c r="D6390">
        <v>346</v>
      </c>
      <c r="E6390">
        <v>9.5005022153088792</v>
      </c>
      <c r="F6390">
        <f t="shared" si="501"/>
        <v>9.4992242153088799</v>
      </c>
      <c r="G6390">
        <f t="shared" si="502"/>
        <v>9.49901138239467</v>
      </c>
      <c r="H6390" s="2">
        <f t="shared" si="498"/>
        <v>8.1139799999999998E-3</v>
      </c>
      <c r="I6390">
        <f>VLOOKUP(A6390,Sheet2!$B$2:$D$15,2)</f>
        <v>4</v>
      </c>
      <c r="J6390">
        <f>VLOOKUP(A6390,Sheet2!$B$2:$D$15,3)</f>
        <v>4</v>
      </c>
      <c r="L6390">
        <f t="shared" si="499"/>
        <v>1</v>
      </c>
      <c r="M6390" s="2">
        <f t="shared" si="500"/>
        <v>8.1139799999999998E-3</v>
      </c>
      <c r="N6390" s="2">
        <f>(D6390-H6390*VLOOKUP(I6390,Sheet2!$G$3:$I$7,3))/M6390/VLOOKUP(I6390,Sheet2!$G$3:$H$7,2)</f>
        <v>2.9727451669834043E-7</v>
      </c>
      <c r="O6390" s="2">
        <v>7.8776365140277298E-12</v>
      </c>
    </row>
    <row r="6391" spans="1:15" x14ac:dyDescent="0.25">
      <c r="A6391">
        <v>6380</v>
      </c>
      <c r="B6391">
        <v>416748</v>
      </c>
      <c r="C6391">
        <v>3014</v>
      </c>
      <c r="D6391">
        <v>357</v>
      </c>
      <c r="E6391">
        <v>9.5000765494804593</v>
      </c>
      <c r="F6391">
        <f t="shared" si="501"/>
        <v>9.4987985494804601</v>
      </c>
      <c r="G6391">
        <f t="shared" si="502"/>
        <v>9.4985856135156794</v>
      </c>
      <c r="H6391" s="2">
        <f t="shared" si="498"/>
        <v>8.3349600000000006E-3</v>
      </c>
      <c r="I6391">
        <f>VLOOKUP(A6391,Sheet2!$B$2:$D$15,2)</f>
        <v>4</v>
      </c>
      <c r="J6391">
        <f>VLOOKUP(A6391,Sheet2!$B$2:$D$15,3)</f>
        <v>4</v>
      </c>
      <c r="L6391">
        <f t="shared" si="499"/>
        <v>1</v>
      </c>
      <c r="M6391" s="2">
        <f t="shared" si="500"/>
        <v>8.3349600000000006E-3</v>
      </c>
      <c r="N6391" s="2">
        <f>(D6391-H6391*VLOOKUP(I6391,Sheet2!$G$3:$I$7,3))/M6391/VLOOKUP(I6391,Sheet2!$G$3:$H$7,2)</f>
        <v>2.9916639264015657E-7</v>
      </c>
      <c r="O6391" s="2">
        <v>7.5249464394174092E-12</v>
      </c>
    </row>
    <row r="6392" spans="1:15" x14ac:dyDescent="0.25">
      <c r="A6392">
        <v>6381</v>
      </c>
      <c r="B6392">
        <v>426099</v>
      </c>
      <c r="C6392">
        <v>3225</v>
      </c>
      <c r="D6392">
        <v>359</v>
      </c>
      <c r="E6392">
        <v>9.4996506775508998</v>
      </c>
      <c r="F6392">
        <f t="shared" si="501"/>
        <v>9.4983726775509005</v>
      </c>
      <c r="G6392">
        <f t="shared" si="502"/>
        <v>9.4981596384856601</v>
      </c>
      <c r="H6392" s="2">
        <f t="shared" si="498"/>
        <v>8.5219800000000002E-3</v>
      </c>
      <c r="I6392">
        <f>VLOOKUP(A6392,Sheet2!$B$2:$D$15,2)</f>
        <v>4</v>
      </c>
      <c r="J6392">
        <f>VLOOKUP(A6392,Sheet2!$B$2:$D$15,3)</f>
        <v>4</v>
      </c>
      <c r="L6392">
        <f t="shared" si="499"/>
        <v>1</v>
      </c>
      <c r="M6392" s="2">
        <f t="shared" si="500"/>
        <v>8.5219800000000002E-3</v>
      </c>
      <c r="N6392" s="2">
        <f>(D6392-H6392*VLOOKUP(I6392,Sheet2!$G$3:$I$7,3))/M6392/VLOOKUP(I6392,Sheet2!$G$3:$H$7,2)</f>
        <v>2.9211360305938292E-7</v>
      </c>
      <c r="O6392" s="2">
        <v>7.7609969124568501E-12</v>
      </c>
    </row>
    <row r="6393" spans="1:15" x14ac:dyDescent="0.25">
      <c r="A6393">
        <v>6382</v>
      </c>
      <c r="B6393">
        <v>416148</v>
      </c>
      <c r="C6393">
        <v>3051</v>
      </c>
      <c r="D6393">
        <v>346</v>
      </c>
      <c r="E6393">
        <v>9.4992245994204207</v>
      </c>
      <c r="F6393">
        <f t="shared" si="501"/>
        <v>9.4979465994204215</v>
      </c>
      <c r="G6393">
        <f t="shared" si="502"/>
        <v>9.4977334572048022</v>
      </c>
      <c r="H6393" s="2">
        <f t="shared" si="498"/>
        <v>8.3229600000000008E-3</v>
      </c>
      <c r="I6393">
        <f>VLOOKUP(A6393,Sheet2!$B$2:$D$15,2)</f>
        <v>4</v>
      </c>
      <c r="J6393">
        <f>VLOOKUP(A6393,Sheet2!$B$2:$D$15,3)</f>
        <v>4</v>
      </c>
      <c r="L6393">
        <f t="shared" si="499"/>
        <v>1</v>
      </c>
      <c r="M6393" s="2">
        <f t="shared" si="500"/>
        <v>8.3229600000000008E-3</v>
      </c>
      <c r="N6393" s="2">
        <f>(D6393-H6393*VLOOKUP(I6393,Sheet2!$G$3:$I$7,3))/M6393/VLOOKUP(I6393,Sheet2!$G$3:$H$7,2)</f>
        <v>2.8656748512548416E-7</v>
      </c>
      <c r="O6393" s="2">
        <v>8.2009609078064204E-12</v>
      </c>
    </row>
    <row r="6394" spans="1:15" x14ac:dyDescent="0.25">
      <c r="A6394">
        <v>6383</v>
      </c>
      <c r="B6394">
        <v>444298</v>
      </c>
      <c r="C6394">
        <v>3017</v>
      </c>
      <c r="D6394">
        <v>370</v>
      </c>
      <c r="E6394">
        <v>9.4987983149891804</v>
      </c>
      <c r="F6394">
        <f t="shared" si="501"/>
        <v>9.4975203149891811</v>
      </c>
      <c r="G6394">
        <f t="shared" si="502"/>
        <v>9.4973070695732318</v>
      </c>
      <c r="H6394" s="2">
        <f t="shared" si="498"/>
        <v>8.88596E-3</v>
      </c>
      <c r="I6394">
        <f>VLOOKUP(A6394,Sheet2!$B$2:$D$15,2)</f>
        <v>4</v>
      </c>
      <c r="J6394">
        <f>VLOOKUP(A6394,Sheet2!$B$2:$D$15,3)</f>
        <v>4</v>
      </c>
      <c r="L6394">
        <f t="shared" si="499"/>
        <v>1</v>
      </c>
      <c r="M6394" s="2">
        <f t="shared" si="500"/>
        <v>8.88596E-3</v>
      </c>
      <c r="N6394" s="2">
        <f>(D6394-H6394*VLOOKUP(I6394,Sheet2!$G$3:$I$7,3))/M6394/VLOOKUP(I6394,Sheet2!$G$3:$H$7,2)</f>
        <v>2.8723719958226239E-7</v>
      </c>
      <c r="O6394" s="2">
        <v>8.20090640477025E-12</v>
      </c>
    </row>
    <row r="6395" spans="1:15" x14ac:dyDescent="0.25">
      <c r="A6395">
        <v>6384</v>
      </c>
      <c r="B6395">
        <v>409299</v>
      </c>
      <c r="C6395">
        <v>2929</v>
      </c>
      <c r="D6395">
        <v>336</v>
      </c>
      <c r="E6395">
        <v>9.4983718241572799</v>
      </c>
      <c r="F6395">
        <f t="shared" si="501"/>
        <v>9.4970938241572807</v>
      </c>
      <c r="G6395">
        <f t="shared" si="502"/>
        <v>9.4968804754910394</v>
      </c>
      <c r="H6395" s="2">
        <f t="shared" si="498"/>
        <v>8.1859800000000007E-3</v>
      </c>
      <c r="I6395">
        <f>VLOOKUP(A6395,Sheet2!$B$2:$D$15,2)</f>
        <v>4</v>
      </c>
      <c r="J6395">
        <f>VLOOKUP(A6395,Sheet2!$B$2:$D$15,3)</f>
        <v>4</v>
      </c>
      <c r="L6395">
        <f t="shared" si="499"/>
        <v>1</v>
      </c>
      <c r="M6395" s="2">
        <f t="shared" si="500"/>
        <v>8.1859800000000007E-3</v>
      </c>
      <c r="N6395" s="2">
        <f>(D6395-H6395*VLOOKUP(I6395,Sheet2!$G$3:$I$7,3))/M6395/VLOOKUP(I6395,Sheet2!$G$3:$H$7,2)</f>
        <v>2.8130788042482388E-7</v>
      </c>
      <c r="O6395" s="2">
        <v>7.9419876930146997E-12</v>
      </c>
    </row>
    <row r="6396" spans="1:15" x14ac:dyDescent="0.25">
      <c r="A6396">
        <v>6385</v>
      </c>
      <c r="B6396">
        <v>417448</v>
      </c>
      <c r="C6396">
        <v>3193</v>
      </c>
      <c r="D6396">
        <v>339</v>
      </c>
      <c r="E6396">
        <v>9.4979451268247992</v>
      </c>
      <c r="F6396">
        <f t="shared" si="501"/>
        <v>9.4966671268248</v>
      </c>
      <c r="G6396">
        <f t="shared" si="502"/>
        <v>9.4964536748582695</v>
      </c>
      <c r="H6396" s="2">
        <f t="shared" si="498"/>
        <v>8.3489600000000008E-3</v>
      </c>
      <c r="I6396">
        <f>VLOOKUP(A6396,Sheet2!$B$2:$D$15,2)</f>
        <v>4</v>
      </c>
      <c r="J6396">
        <f>VLOOKUP(A6396,Sheet2!$B$2:$D$15,3)</f>
        <v>4</v>
      </c>
      <c r="L6396">
        <f t="shared" si="499"/>
        <v>1</v>
      </c>
      <c r="M6396" s="2">
        <f t="shared" si="500"/>
        <v>8.3489600000000008E-3</v>
      </c>
      <c r="N6396" s="2">
        <f>(D6396-H6396*VLOOKUP(I6396,Sheet2!$G$3:$I$7,3))/M6396/VLOOKUP(I6396,Sheet2!$G$3:$H$7,2)</f>
        <v>2.7688859642398571E-7</v>
      </c>
      <c r="O6396" s="2">
        <v>7.9737556765568897E-12</v>
      </c>
    </row>
    <row r="6397" spans="1:15" x14ac:dyDescent="0.25">
      <c r="A6397">
        <v>6386</v>
      </c>
      <c r="B6397">
        <v>407499</v>
      </c>
      <c r="C6397">
        <v>2974</v>
      </c>
      <c r="D6397">
        <v>338</v>
      </c>
      <c r="E6397">
        <v>9.4975182228917401</v>
      </c>
      <c r="F6397">
        <f t="shared" si="501"/>
        <v>9.4962402228917409</v>
      </c>
      <c r="G6397">
        <f t="shared" si="502"/>
        <v>9.4960266675749061</v>
      </c>
      <c r="H6397" s="2">
        <f t="shared" si="498"/>
        <v>8.1499799999999994E-3</v>
      </c>
      <c r="I6397">
        <f>VLOOKUP(A6397,Sheet2!$B$2:$D$15,2)</f>
        <v>4</v>
      </c>
      <c r="J6397">
        <f>VLOOKUP(A6397,Sheet2!$B$2:$D$15,3)</f>
        <v>4</v>
      </c>
      <c r="L6397">
        <f t="shared" si="499"/>
        <v>1</v>
      </c>
      <c r="M6397" s="2">
        <f t="shared" si="500"/>
        <v>8.1499799999999994E-3</v>
      </c>
      <c r="N6397" s="2">
        <f>(D6397-H6397*VLOOKUP(I6397,Sheet2!$G$3:$I$7,3))/M6397/VLOOKUP(I6397,Sheet2!$G$3:$H$7,2)</f>
        <v>2.8557494411029234E-7</v>
      </c>
      <c r="O6397" s="2">
        <v>8.5863304846582902E-12</v>
      </c>
    </row>
    <row r="6398" spans="1:15" x14ac:dyDescent="0.25">
      <c r="A6398">
        <v>6387</v>
      </c>
      <c r="B6398">
        <v>429398</v>
      </c>
      <c r="C6398">
        <v>3031</v>
      </c>
      <c r="D6398">
        <v>355</v>
      </c>
      <c r="E6398">
        <v>9.4970911122580706</v>
      </c>
      <c r="F6398">
        <f t="shared" si="501"/>
        <v>9.4958131122580713</v>
      </c>
      <c r="G6398">
        <f t="shared" si="502"/>
        <v>9.4955994535408959</v>
      </c>
      <c r="H6398" s="2">
        <f t="shared" si="498"/>
        <v>8.5879600000000004E-3</v>
      </c>
      <c r="I6398">
        <f>VLOOKUP(A6398,Sheet2!$B$2:$D$15,2)</f>
        <v>4</v>
      </c>
      <c r="J6398">
        <f>VLOOKUP(A6398,Sheet2!$B$2:$D$15,3)</f>
        <v>4</v>
      </c>
      <c r="L6398">
        <f t="shared" si="499"/>
        <v>1</v>
      </c>
      <c r="M6398" s="2">
        <f t="shared" si="500"/>
        <v>8.5879600000000004E-3</v>
      </c>
      <c r="N6398" s="2">
        <f>(D6398-H6398*VLOOKUP(I6398,Sheet2!$G$3:$I$7,3))/M6398/VLOOKUP(I6398,Sheet2!$G$3:$H$7,2)</f>
        <v>2.842194148552159E-7</v>
      </c>
      <c r="O6398" s="2">
        <v>7.6366285815147601E-12</v>
      </c>
    </row>
    <row r="6399" spans="1:15" x14ac:dyDescent="0.25">
      <c r="A6399">
        <v>6388</v>
      </c>
      <c r="B6399">
        <v>439349</v>
      </c>
      <c r="C6399">
        <v>3061</v>
      </c>
      <c r="D6399">
        <v>356</v>
      </c>
      <c r="E6399">
        <v>9.4966637948237196</v>
      </c>
      <c r="F6399">
        <f t="shared" si="501"/>
        <v>9.4953857948237204</v>
      </c>
      <c r="G6399">
        <f t="shared" si="502"/>
        <v>9.4951720326561357</v>
      </c>
      <c r="H6399" s="2">
        <f t="shared" si="498"/>
        <v>8.7869799999999998E-3</v>
      </c>
      <c r="I6399">
        <f>VLOOKUP(A6399,Sheet2!$B$2:$D$15,2)</f>
        <v>4</v>
      </c>
      <c r="J6399">
        <f>VLOOKUP(A6399,Sheet2!$B$2:$D$15,3)</f>
        <v>4</v>
      </c>
      <c r="L6399">
        <f t="shared" si="499"/>
        <v>1</v>
      </c>
      <c r="M6399" s="2">
        <f t="shared" si="500"/>
        <v>8.7869799999999998E-3</v>
      </c>
      <c r="N6399" s="2">
        <f>(D6399-H6399*VLOOKUP(I6399,Sheet2!$G$3:$I$7,3))/M6399/VLOOKUP(I6399,Sheet2!$G$3:$H$7,2)</f>
        <v>2.759948848182197E-7</v>
      </c>
      <c r="O6399" s="2">
        <v>7.3352893464665401E-12</v>
      </c>
    </row>
    <row r="6400" spans="1:15" x14ac:dyDescent="0.25">
      <c r="A6400">
        <v>6389</v>
      </c>
      <c r="B6400">
        <v>428898</v>
      </c>
      <c r="C6400">
        <v>3260</v>
      </c>
      <c r="D6400">
        <v>347</v>
      </c>
      <c r="E6400">
        <v>9.4962362704885503</v>
      </c>
      <c r="F6400">
        <f t="shared" si="501"/>
        <v>9.4949582704885511</v>
      </c>
      <c r="G6400">
        <f t="shared" si="502"/>
        <v>9.4947444048204659</v>
      </c>
      <c r="H6400" s="2">
        <f t="shared" si="498"/>
        <v>8.5779600000000008E-3</v>
      </c>
      <c r="I6400">
        <f>VLOOKUP(A6400,Sheet2!$B$2:$D$15,2)</f>
        <v>4</v>
      </c>
      <c r="J6400">
        <f>VLOOKUP(A6400,Sheet2!$B$2:$D$15,3)</f>
        <v>4</v>
      </c>
      <c r="L6400">
        <f t="shared" si="499"/>
        <v>1</v>
      </c>
      <c r="M6400" s="2">
        <f t="shared" si="500"/>
        <v>8.5779600000000008E-3</v>
      </c>
      <c r="N6400" s="2">
        <f>(D6400-H6400*VLOOKUP(I6400,Sheet2!$G$3:$I$7,3))/M6400/VLOOKUP(I6400,Sheet2!$G$3:$H$7,2)</f>
        <v>2.7537508521839689E-7</v>
      </c>
      <c r="O6400" s="2">
        <v>7.7276624435318192E-12</v>
      </c>
    </row>
    <row r="6401" spans="1:15" x14ac:dyDescent="0.25">
      <c r="A6401">
        <v>6390</v>
      </c>
      <c r="B6401">
        <v>390599</v>
      </c>
      <c r="C6401">
        <v>2838</v>
      </c>
      <c r="D6401">
        <v>319</v>
      </c>
      <c r="E6401">
        <v>9.4958085391523799</v>
      </c>
      <c r="F6401">
        <f t="shared" si="501"/>
        <v>9.4945305391523807</v>
      </c>
      <c r="G6401">
        <f t="shared" si="502"/>
        <v>9.4943165699336909</v>
      </c>
      <c r="H6401" s="2">
        <f t="shared" si="498"/>
        <v>7.8119799999999996E-3</v>
      </c>
      <c r="I6401">
        <f>VLOOKUP(A6401,Sheet2!$B$2:$D$15,2)</f>
        <v>4</v>
      </c>
      <c r="J6401">
        <f>VLOOKUP(A6401,Sheet2!$B$2:$D$15,3)</f>
        <v>4</v>
      </c>
      <c r="L6401">
        <f t="shared" si="499"/>
        <v>1</v>
      </c>
      <c r="M6401" s="2">
        <f t="shared" si="500"/>
        <v>7.8119799999999996E-3</v>
      </c>
      <c r="N6401" s="2">
        <f>(D6401-H6401*VLOOKUP(I6401,Sheet2!$G$3:$I$7,3))/M6401/VLOOKUP(I6401,Sheet2!$G$3:$H$7,2)</f>
        <v>2.7919717958827338E-7</v>
      </c>
      <c r="O6401" s="2">
        <v>8.0941931973244101E-12</v>
      </c>
    </row>
    <row r="6402" spans="1:15" x14ac:dyDescent="0.25">
      <c r="A6402">
        <v>6391</v>
      </c>
      <c r="B6402">
        <v>423998</v>
      </c>
      <c r="C6402">
        <v>2981</v>
      </c>
      <c r="D6402">
        <v>346</v>
      </c>
      <c r="E6402">
        <v>9.4953806007150003</v>
      </c>
      <c r="F6402">
        <f t="shared" si="501"/>
        <v>9.4941026007150011</v>
      </c>
      <c r="G6402">
        <f t="shared" si="502"/>
        <v>9.4938885278955567</v>
      </c>
      <c r="H6402" s="2">
        <f t="shared" si="498"/>
        <v>8.4799599999999999E-3</v>
      </c>
      <c r="I6402">
        <f>VLOOKUP(A6402,Sheet2!$B$2:$D$15,2)</f>
        <v>4</v>
      </c>
      <c r="J6402">
        <f>VLOOKUP(A6402,Sheet2!$B$2:$D$15,3)</f>
        <v>4</v>
      </c>
      <c r="L6402">
        <f t="shared" si="499"/>
        <v>1</v>
      </c>
      <c r="M6402" s="2">
        <f t="shared" si="500"/>
        <v>8.4799599999999999E-3</v>
      </c>
      <c r="N6402" s="2">
        <f>(D6402-H6402*VLOOKUP(I6402,Sheet2!$G$3:$I$7,3))/M6402/VLOOKUP(I6402,Sheet2!$G$3:$H$7,2)</f>
        <v>2.7887079255090824E-7</v>
      </c>
      <c r="O6402" s="2">
        <v>8.2426950843954498E-12</v>
      </c>
    </row>
    <row r="6403" spans="1:15" x14ac:dyDescent="0.25">
      <c r="A6403">
        <v>6392</v>
      </c>
      <c r="B6403">
        <v>432499</v>
      </c>
      <c r="C6403">
        <v>3101</v>
      </c>
      <c r="D6403">
        <v>356</v>
      </c>
      <c r="E6403">
        <v>9.4949524550761097</v>
      </c>
      <c r="F6403">
        <f t="shared" si="501"/>
        <v>9.4936744550761105</v>
      </c>
      <c r="G6403">
        <f t="shared" si="502"/>
        <v>9.4934602786057596</v>
      </c>
      <c r="H6403" s="2">
        <f t="shared" si="498"/>
        <v>8.6499799999999998E-3</v>
      </c>
      <c r="I6403">
        <f>VLOOKUP(A6403,Sheet2!$B$2:$D$15,2)</f>
        <v>4</v>
      </c>
      <c r="J6403">
        <f>VLOOKUP(A6403,Sheet2!$B$2:$D$15,3)</f>
        <v>4</v>
      </c>
      <c r="L6403">
        <f t="shared" si="499"/>
        <v>1</v>
      </c>
      <c r="M6403" s="2">
        <f t="shared" si="500"/>
        <v>8.6499799999999998E-3</v>
      </c>
      <c r="N6403" s="2">
        <f>(D6403-H6403*VLOOKUP(I6403,Sheet2!$G$3:$I$7,3))/M6403/VLOOKUP(I6403,Sheet2!$G$3:$H$7,2)</f>
        <v>2.8241164522923754E-7</v>
      </c>
      <c r="O6403" s="2">
        <v>8.3556379055954904E-12</v>
      </c>
    </row>
    <row r="6404" spans="1:15" x14ac:dyDescent="0.25">
      <c r="A6404">
        <v>6393</v>
      </c>
      <c r="B6404">
        <v>422648</v>
      </c>
      <c r="C6404">
        <v>3227</v>
      </c>
      <c r="D6404">
        <v>352</v>
      </c>
      <c r="E6404">
        <v>9.4945241021354096</v>
      </c>
      <c r="F6404">
        <f t="shared" si="501"/>
        <v>9.4932461021354104</v>
      </c>
      <c r="G6404">
        <f t="shared" si="502"/>
        <v>9.4930318219639602</v>
      </c>
      <c r="H6404" s="2">
        <f t="shared" si="498"/>
        <v>8.4529600000000007E-3</v>
      </c>
      <c r="I6404">
        <f>VLOOKUP(A6404,Sheet2!$B$2:$D$15,2)</f>
        <v>4</v>
      </c>
      <c r="J6404">
        <f>VLOOKUP(A6404,Sheet2!$B$2:$D$15,3)</f>
        <v>4</v>
      </c>
      <c r="L6404">
        <f t="shared" si="499"/>
        <v>1</v>
      </c>
      <c r="M6404" s="2">
        <f t="shared" si="500"/>
        <v>8.4529600000000007E-3</v>
      </c>
      <c r="N6404" s="2">
        <f>(D6404-H6404*VLOOKUP(I6404,Sheet2!$G$3:$I$7,3))/M6404/VLOOKUP(I6404,Sheet2!$G$3:$H$7,2)</f>
        <v>2.8727217637371995E-7</v>
      </c>
      <c r="O6404" s="2">
        <v>8.1378465623023403E-12</v>
      </c>
    </row>
    <row r="6405" spans="1:15" x14ac:dyDescent="0.25">
      <c r="A6405">
        <v>6394</v>
      </c>
      <c r="B6405">
        <v>436148</v>
      </c>
      <c r="C6405">
        <v>3187</v>
      </c>
      <c r="D6405">
        <v>360</v>
      </c>
      <c r="E6405">
        <v>9.4940955417925093</v>
      </c>
      <c r="F6405">
        <f t="shared" si="501"/>
        <v>9.49281754179251</v>
      </c>
      <c r="G6405">
        <f t="shared" si="502"/>
        <v>9.4926031578697501</v>
      </c>
      <c r="H6405" s="2">
        <f t="shared" si="498"/>
        <v>8.7229600000000001E-3</v>
      </c>
      <c r="I6405">
        <f>VLOOKUP(A6405,Sheet2!$B$2:$D$15,2)</f>
        <v>4</v>
      </c>
      <c r="J6405">
        <f>VLOOKUP(A6405,Sheet2!$B$2:$D$15,3)</f>
        <v>4</v>
      </c>
      <c r="L6405">
        <f t="shared" si="499"/>
        <v>1</v>
      </c>
      <c r="M6405" s="2">
        <f t="shared" si="500"/>
        <v>8.7229600000000001E-3</v>
      </c>
      <c r="N6405" s="2">
        <f>(D6405-H6405*VLOOKUP(I6405,Sheet2!$G$3:$I$7,3))/M6405/VLOOKUP(I6405,Sheet2!$G$3:$H$7,2)</f>
        <v>2.8355394453258984E-7</v>
      </c>
      <c r="O6405" s="2">
        <v>8.5991771379781396E-12</v>
      </c>
    </row>
    <row r="6406" spans="1:15" x14ac:dyDescent="0.25">
      <c r="A6406">
        <v>6395</v>
      </c>
      <c r="B6406">
        <v>405849</v>
      </c>
      <c r="C6406">
        <v>2831</v>
      </c>
      <c r="D6406">
        <v>337</v>
      </c>
      <c r="E6406">
        <v>9.4936667739469893</v>
      </c>
      <c r="F6406">
        <f t="shared" si="501"/>
        <v>9.4923887739469901</v>
      </c>
      <c r="G6406">
        <f t="shared" si="502"/>
        <v>9.4921742862226903</v>
      </c>
      <c r="H6406" s="2">
        <f t="shared" si="498"/>
        <v>8.1169799999999993E-3</v>
      </c>
      <c r="I6406">
        <f>VLOOKUP(A6406,Sheet2!$B$2:$D$15,2)</f>
        <v>4</v>
      </c>
      <c r="J6406">
        <f>VLOOKUP(A6406,Sheet2!$B$2:$D$15,3)</f>
        <v>4</v>
      </c>
      <c r="L6406">
        <f t="shared" si="499"/>
        <v>1</v>
      </c>
      <c r="M6406" s="2">
        <f t="shared" si="500"/>
        <v>8.1169799999999993E-3</v>
      </c>
      <c r="N6406" s="2">
        <f>(D6406-H6406*VLOOKUP(I6406,Sheet2!$G$3:$I$7,3))/M6406/VLOOKUP(I6406,Sheet2!$G$3:$H$7,2)</f>
        <v>2.8602904442292577E-7</v>
      </c>
      <c r="O6406" s="2">
        <v>8.1940258182406205E-12</v>
      </c>
    </row>
    <row r="6407" spans="1:15" x14ac:dyDescent="0.25">
      <c r="A6407">
        <v>6396</v>
      </c>
      <c r="B6407">
        <v>407248</v>
      </c>
      <c r="C6407">
        <v>2851</v>
      </c>
      <c r="D6407">
        <v>339</v>
      </c>
      <c r="E6407">
        <v>9.4932377984983898</v>
      </c>
      <c r="F6407">
        <f t="shared" si="501"/>
        <v>9.4919597984983906</v>
      </c>
      <c r="G6407">
        <f t="shared" si="502"/>
        <v>9.4917452069222854</v>
      </c>
      <c r="H6407" s="2">
        <f t="shared" si="498"/>
        <v>8.1449599999999997E-3</v>
      </c>
      <c r="I6407">
        <f>VLOOKUP(A6407,Sheet2!$B$2:$D$15,2)</f>
        <v>4</v>
      </c>
      <c r="J6407">
        <f>VLOOKUP(A6407,Sheet2!$B$2:$D$15,3)</f>
        <v>4</v>
      </c>
      <c r="L6407">
        <f t="shared" si="499"/>
        <v>1</v>
      </c>
      <c r="M6407" s="2">
        <f t="shared" si="500"/>
        <v>8.1449599999999997E-3</v>
      </c>
      <c r="N6407" s="2">
        <f>(D6407-H6407*VLOOKUP(I6407,Sheet2!$G$3:$I$7,3))/M6407/VLOOKUP(I6407,Sheet2!$G$3:$H$7,2)</f>
        <v>2.8705830550426277E-7</v>
      </c>
      <c r="O6407" s="2">
        <v>8.22134060367454E-12</v>
      </c>
    </row>
    <row r="6408" spans="1:15" x14ac:dyDescent="0.25">
      <c r="A6408">
        <v>6397</v>
      </c>
      <c r="B6408">
        <v>436599</v>
      </c>
      <c r="C6408">
        <v>3264</v>
      </c>
      <c r="D6408">
        <v>372</v>
      </c>
      <c r="E6408">
        <v>9.4928086153461795</v>
      </c>
      <c r="F6408">
        <f t="shared" si="501"/>
        <v>9.4915306153461803</v>
      </c>
      <c r="G6408">
        <f t="shared" si="502"/>
        <v>9.4913159198679953</v>
      </c>
      <c r="H6408" s="2">
        <f t="shared" si="498"/>
        <v>8.7319800000000003E-3</v>
      </c>
      <c r="I6408">
        <f>VLOOKUP(A6408,Sheet2!$B$2:$D$15,2)</f>
        <v>4</v>
      </c>
      <c r="J6408">
        <f>VLOOKUP(A6408,Sheet2!$B$2:$D$15,3)</f>
        <v>4</v>
      </c>
      <c r="L6408">
        <f t="shared" si="499"/>
        <v>1</v>
      </c>
      <c r="M6408" s="2">
        <f t="shared" si="500"/>
        <v>8.7319800000000003E-3</v>
      </c>
      <c r="N6408" s="2">
        <f>(D6408-H6408*VLOOKUP(I6408,Sheet2!$G$3:$I$7,3))/M6408/VLOOKUP(I6408,Sheet2!$G$3:$H$7,2)</f>
        <v>2.9687021534634756E-7</v>
      </c>
      <c r="O6408" s="2">
        <v>8.1657569149659793E-12</v>
      </c>
    </row>
    <row r="6409" spans="1:15" x14ac:dyDescent="0.25">
      <c r="A6409">
        <v>6398</v>
      </c>
      <c r="B6409">
        <v>412098</v>
      </c>
      <c r="C6409">
        <v>3067</v>
      </c>
      <c r="D6409">
        <v>351</v>
      </c>
      <c r="E6409">
        <v>9.4923792243898095</v>
      </c>
      <c r="F6409">
        <f t="shared" si="501"/>
        <v>9.4911012243898103</v>
      </c>
      <c r="G6409">
        <f t="shared" si="502"/>
        <v>9.4908864249592302</v>
      </c>
      <c r="H6409" s="2">
        <f t="shared" si="498"/>
        <v>8.2419599999999996E-3</v>
      </c>
      <c r="I6409">
        <f>VLOOKUP(A6409,Sheet2!$B$2:$D$15,2)</f>
        <v>4</v>
      </c>
      <c r="J6409">
        <f>VLOOKUP(A6409,Sheet2!$B$2:$D$15,3)</f>
        <v>4</v>
      </c>
      <c r="L6409">
        <f t="shared" si="499"/>
        <v>1</v>
      </c>
      <c r="M6409" s="2">
        <f t="shared" si="500"/>
        <v>8.2419599999999996E-3</v>
      </c>
      <c r="N6409" s="2">
        <f>(D6409-H6409*VLOOKUP(I6409,Sheet2!$G$3:$I$7,3))/M6409/VLOOKUP(I6409,Sheet2!$G$3:$H$7,2)</f>
        <v>2.9671957471281106E-7</v>
      </c>
      <c r="O6409" s="2">
        <v>8.3326468690201198E-12</v>
      </c>
    </row>
    <row r="6410" spans="1:15" x14ac:dyDescent="0.25">
      <c r="A6410">
        <v>6399</v>
      </c>
      <c r="B6410">
        <v>420999</v>
      </c>
      <c r="C6410">
        <v>2868</v>
      </c>
      <c r="D6410">
        <v>355</v>
      </c>
      <c r="E6410">
        <v>9.4919496255286493</v>
      </c>
      <c r="F6410">
        <f t="shared" si="501"/>
        <v>9.4906716255286501</v>
      </c>
      <c r="G6410">
        <f t="shared" si="502"/>
        <v>9.4904567220953417</v>
      </c>
      <c r="H6410" s="2">
        <f t="shared" si="498"/>
        <v>8.4199800000000005E-3</v>
      </c>
      <c r="I6410">
        <f>VLOOKUP(A6410,Sheet2!$B$2:$D$15,2)</f>
        <v>4</v>
      </c>
      <c r="J6410">
        <f>VLOOKUP(A6410,Sheet2!$B$2:$D$15,3)</f>
        <v>4</v>
      </c>
      <c r="L6410">
        <f t="shared" si="499"/>
        <v>1</v>
      </c>
      <c r="M6410" s="2">
        <f t="shared" si="500"/>
        <v>8.4199800000000005E-3</v>
      </c>
      <c r="N6410" s="2">
        <f>(D6410-H6410*VLOOKUP(I6410,Sheet2!$G$3:$I$7,3))/M6410/VLOOKUP(I6410,Sheet2!$G$3:$H$7,2)</f>
        <v>2.9246620336390342E-7</v>
      </c>
      <c r="O6410" s="2">
        <v>8.1125083646373006E-12</v>
      </c>
    </row>
    <row r="6411" spans="1:15" x14ac:dyDescent="0.25">
      <c r="A6411">
        <v>6400</v>
      </c>
      <c r="B6411">
        <v>429898</v>
      </c>
      <c r="C6411">
        <v>3116</v>
      </c>
      <c r="D6411">
        <v>349</v>
      </c>
      <c r="E6411">
        <v>9.4915198186620309</v>
      </c>
      <c r="F6411">
        <f t="shared" si="501"/>
        <v>9.4902418186620316</v>
      </c>
      <c r="G6411">
        <f t="shared" si="502"/>
        <v>9.4900268111756461</v>
      </c>
      <c r="H6411" s="2">
        <f t="shared" si="498"/>
        <v>8.59796E-3</v>
      </c>
      <c r="I6411">
        <f>VLOOKUP(A6411,Sheet2!$B$2:$D$15,2)</f>
        <v>4</v>
      </c>
      <c r="J6411">
        <f>VLOOKUP(A6411,Sheet2!$B$2:$D$15,3)</f>
        <v>4</v>
      </c>
      <c r="L6411">
        <f t="shared" si="499"/>
        <v>1</v>
      </c>
      <c r="M6411" s="2">
        <f t="shared" si="500"/>
        <v>8.59796E-3</v>
      </c>
      <c r="N6411" s="2">
        <f>(D6411-H6411*VLOOKUP(I6411,Sheet2!$G$3:$I$7,3))/M6411/VLOOKUP(I6411,Sheet2!$G$3:$H$7,2)</f>
        <v>2.7676023917301317E-7</v>
      </c>
      <c r="O6411" s="2">
        <v>8.0424635245113706E-12</v>
      </c>
    </row>
    <row r="6412" spans="1:15" x14ac:dyDescent="0.25">
      <c r="A6412">
        <v>6401</v>
      </c>
      <c r="B6412">
        <v>431349</v>
      </c>
      <c r="C6412">
        <v>3198</v>
      </c>
      <c r="D6412">
        <v>346</v>
      </c>
      <c r="E6412">
        <v>9.4910898036892597</v>
      </c>
      <c r="F6412">
        <f t="shared" si="501"/>
        <v>9.4898118036892605</v>
      </c>
      <c r="G6412">
        <f t="shared" si="502"/>
        <v>9.4895966920994113</v>
      </c>
      <c r="H6412" s="2">
        <f t="shared" ref="H6412:H6475" si="503">B6412/$F$5</f>
        <v>8.6269799999999994E-3</v>
      </c>
      <c r="I6412">
        <f>VLOOKUP(A6412,Sheet2!$B$2:$D$15,2)</f>
        <v>4</v>
      </c>
      <c r="J6412">
        <f>VLOOKUP(A6412,Sheet2!$B$2:$D$15,3)</f>
        <v>4</v>
      </c>
      <c r="L6412">
        <f t="shared" ref="L6412:L6475" si="504">IF(I6412=J6412,1,#NUM!)</f>
        <v>1</v>
      </c>
      <c r="M6412" s="2">
        <f t="shared" ref="M6412:M6475" si="505">H6412*L6412</f>
        <v>8.6269799999999994E-3</v>
      </c>
      <c r="N6412" s="2">
        <f>(D6412-H6412*VLOOKUP(I6412,Sheet2!$G$3:$I$7,3))/M6412/VLOOKUP(I6412,Sheet2!$G$3:$H$7,2)</f>
        <v>2.7191734917665283E-7</v>
      </c>
      <c r="O6412" s="2">
        <v>8.3438700358890695E-12</v>
      </c>
    </row>
    <row r="6413" spans="1:15" x14ac:dyDescent="0.25">
      <c r="A6413">
        <v>6402</v>
      </c>
      <c r="B6413">
        <v>403398</v>
      </c>
      <c r="C6413">
        <v>2922</v>
      </c>
      <c r="D6413">
        <v>330</v>
      </c>
      <c r="E6413">
        <v>9.4906595805095595</v>
      </c>
      <c r="F6413">
        <f t="shared" ref="F6413:F6476" si="506">E6413-$F$4</f>
        <v>9.4893815805095603</v>
      </c>
      <c r="G6413">
        <f t="shared" ref="G6413:G6476" si="507">(F6414+F6413)/2</f>
        <v>9.4891663647658397</v>
      </c>
      <c r="H6413" s="2">
        <f t="shared" si="503"/>
        <v>8.0679600000000008E-3</v>
      </c>
      <c r="I6413">
        <f>VLOOKUP(A6413,Sheet2!$B$2:$D$15,2)</f>
        <v>4</v>
      </c>
      <c r="J6413">
        <f>VLOOKUP(A6413,Sheet2!$B$2:$D$15,3)</f>
        <v>4</v>
      </c>
      <c r="L6413">
        <f t="shared" si="504"/>
        <v>1</v>
      </c>
      <c r="M6413" s="2">
        <f t="shared" si="505"/>
        <v>8.0679600000000008E-3</v>
      </c>
      <c r="N6413" s="2">
        <f>(D6413-H6413*VLOOKUP(I6413,Sheet2!$G$3:$I$7,3))/M6413/VLOOKUP(I6413,Sheet2!$G$3:$H$7,2)</f>
        <v>2.7987532982315227E-7</v>
      </c>
      <c r="O6413" s="2">
        <v>8.2928725573248397E-12</v>
      </c>
    </row>
    <row r="6414" spans="1:15" x14ac:dyDescent="0.25">
      <c r="A6414">
        <v>6403</v>
      </c>
      <c r="B6414">
        <v>425798</v>
      </c>
      <c r="C6414">
        <v>2990</v>
      </c>
      <c r="D6414">
        <v>352</v>
      </c>
      <c r="E6414">
        <v>9.4902291490221202</v>
      </c>
      <c r="F6414">
        <f t="shared" si="506"/>
        <v>9.488951149022121</v>
      </c>
      <c r="G6414">
        <f t="shared" si="507"/>
        <v>9.488735829074102</v>
      </c>
      <c r="H6414" s="2">
        <f t="shared" si="503"/>
        <v>8.5159599999999995E-3</v>
      </c>
      <c r="I6414">
        <f>VLOOKUP(A6414,Sheet2!$B$2:$D$15,2)</f>
        <v>4</v>
      </c>
      <c r="J6414">
        <f>VLOOKUP(A6414,Sheet2!$B$2:$D$15,3)</f>
        <v>4</v>
      </c>
      <c r="L6414">
        <f t="shared" si="504"/>
        <v>1</v>
      </c>
      <c r="M6414" s="2">
        <f t="shared" si="505"/>
        <v>8.5159599999999995E-3</v>
      </c>
      <c r="N6414" s="2">
        <f>(D6414-H6414*VLOOKUP(I6414,Sheet2!$G$3:$I$7,3))/M6414/VLOOKUP(I6414,Sheet2!$G$3:$H$7,2)</f>
        <v>2.841915375365784E-7</v>
      </c>
      <c r="O6414" s="2">
        <v>8.4413996373779595E-12</v>
      </c>
    </row>
    <row r="6415" spans="1:15" x14ac:dyDescent="0.25">
      <c r="A6415">
        <v>6404</v>
      </c>
      <c r="B6415">
        <v>405399</v>
      </c>
      <c r="C6415">
        <v>2903</v>
      </c>
      <c r="D6415">
        <v>344</v>
      </c>
      <c r="E6415">
        <v>9.4897985091260804</v>
      </c>
      <c r="F6415">
        <f t="shared" si="506"/>
        <v>9.4885205091260811</v>
      </c>
      <c r="G6415">
        <f t="shared" si="507"/>
        <v>9.4883050849233115</v>
      </c>
      <c r="H6415" s="2">
        <f t="shared" si="503"/>
        <v>8.1079800000000007E-3</v>
      </c>
      <c r="I6415">
        <f>VLOOKUP(A6415,Sheet2!$B$2:$D$15,2)</f>
        <v>4</v>
      </c>
      <c r="J6415">
        <f>VLOOKUP(A6415,Sheet2!$B$2:$D$15,3)</f>
        <v>4</v>
      </c>
      <c r="L6415">
        <f t="shared" si="504"/>
        <v>1</v>
      </c>
      <c r="M6415" s="2">
        <f t="shared" si="505"/>
        <v>8.1079800000000007E-3</v>
      </c>
      <c r="N6415" s="2">
        <f>(D6415-H6415*VLOOKUP(I6415,Sheet2!$G$3:$I$7,3))/M6415/VLOOKUP(I6415,Sheet2!$G$3:$H$7,2)</f>
        <v>2.9512337018591559E-7</v>
      </c>
      <c r="O6415" s="2">
        <v>8.1360416780516703E-12</v>
      </c>
    </row>
    <row r="6416" spans="1:15" x14ac:dyDescent="0.25">
      <c r="A6416">
        <v>6405</v>
      </c>
      <c r="B6416">
        <v>440198</v>
      </c>
      <c r="C6416">
        <v>3199</v>
      </c>
      <c r="D6416">
        <v>381</v>
      </c>
      <c r="E6416">
        <v>9.4893676607205393</v>
      </c>
      <c r="F6416">
        <f t="shared" si="506"/>
        <v>9.4880896607205401</v>
      </c>
      <c r="G6416">
        <f t="shared" si="507"/>
        <v>9.4878741322125393</v>
      </c>
      <c r="H6416" s="2">
        <f t="shared" si="503"/>
        <v>8.8039599999999996E-3</v>
      </c>
      <c r="I6416">
        <f>VLOOKUP(A6416,Sheet2!$B$2:$D$15,2)</f>
        <v>4</v>
      </c>
      <c r="J6416">
        <f>VLOOKUP(A6416,Sheet2!$B$2:$D$15,3)</f>
        <v>4</v>
      </c>
      <c r="L6416">
        <f t="shared" si="504"/>
        <v>1</v>
      </c>
      <c r="M6416" s="2">
        <f t="shared" si="505"/>
        <v>8.8039599999999996E-3</v>
      </c>
      <c r="N6416" s="2">
        <f>(D6416-H6416*VLOOKUP(I6416,Sheet2!$G$3:$I$7,3))/M6416/VLOOKUP(I6416,Sheet2!$G$3:$H$7,2)</f>
        <v>3.0360980354295117E-7</v>
      </c>
      <c r="O6416" s="2">
        <v>8.9127044292549503E-12</v>
      </c>
    </row>
    <row r="6417" spans="1:15" x14ac:dyDescent="0.25">
      <c r="A6417">
        <v>6406</v>
      </c>
      <c r="B6417">
        <v>428499</v>
      </c>
      <c r="C6417">
        <v>3162</v>
      </c>
      <c r="D6417">
        <v>368</v>
      </c>
      <c r="E6417">
        <v>9.4889366037045395</v>
      </c>
      <c r="F6417">
        <f t="shared" si="506"/>
        <v>9.4876586037045403</v>
      </c>
      <c r="G6417">
        <f t="shared" si="507"/>
        <v>9.4874429708408101</v>
      </c>
      <c r="H6417" s="2">
        <f t="shared" si="503"/>
        <v>8.5699799999999996E-3</v>
      </c>
      <c r="I6417">
        <f>VLOOKUP(A6417,Sheet2!$B$2:$D$15,2)</f>
        <v>4</v>
      </c>
      <c r="J6417">
        <f>VLOOKUP(A6417,Sheet2!$B$2:$D$15,3)</f>
        <v>4</v>
      </c>
      <c r="L6417">
        <f t="shared" si="504"/>
        <v>1</v>
      </c>
      <c r="M6417" s="2">
        <f t="shared" si="505"/>
        <v>8.5699799999999996E-3</v>
      </c>
      <c r="N6417" s="2">
        <f>(D6417-H6417*VLOOKUP(I6417,Sheet2!$G$3:$I$7,3))/M6417/VLOOKUP(I6417,Sheet2!$G$3:$H$7,2)</f>
        <v>3.0025590293092873E-7</v>
      </c>
      <c r="O6417" s="2">
        <v>8.6722344113799807E-12</v>
      </c>
    </row>
    <row r="6418" spans="1:15" x14ac:dyDescent="0.25">
      <c r="A6418">
        <v>6407</v>
      </c>
      <c r="B6418">
        <v>426698</v>
      </c>
      <c r="C6418">
        <v>2928</v>
      </c>
      <c r="D6418">
        <v>362</v>
      </c>
      <c r="E6418">
        <v>9.4885053379770792</v>
      </c>
      <c r="F6418">
        <f t="shared" si="506"/>
        <v>9.48722733797708</v>
      </c>
      <c r="G6418">
        <f t="shared" si="507"/>
        <v>9.4870116007070848</v>
      </c>
      <c r="H6418" s="2">
        <f t="shared" si="503"/>
        <v>8.5339600000000002E-3</v>
      </c>
      <c r="I6418">
        <f>VLOOKUP(A6418,Sheet2!$B$2:$D$15,2)</f>
        <v>4</v>
      </c>
      <c r="J6418">
        <f>VLOOKUP(A6418,Sheet2!$B$2:$D$15,3)</f>
        <v>4</v>
      </c>
      <c r="L6418">
        <f t="shared" si="504"/>
        <v>1</v>
      </c>
      <c r="M6418" s="2">
        <f t="shared" si="505"/>
        <v>8.5339600000000002E-3</v>
      </c>
      <c r="N6418" s="2">
        <f>(D6418-H6418*VLOOKUP(I6418,Sheet2!$G$3:$I$7,3))/M6418/VLOOKUP(I6418,Sheet2!$G$3:$H$7,2)</f>
        <v>2.9503759872321875E-7</v>
      </c>
      <c r="O6418" s="2">
        <v>8.5098475249500993E-12</v>
      </c>
    </row>
    <row r="6419" spans="1:15" x14ac:dyDescent="0.25">
      <c r="A6419">
        <v>6408</v>
      </c>
      <c r="B6419">
        <v>420599</v>
      </c>
      <c r="C6419">
        <v>3092</v>
      </c>
      <c r="D6419">
        <v>362</v>
      </c>
      <c r="E6419">
        <v>9.4880738634370907</v>
      </c>
      <c r="F6419">
        <f t="shared" si="506"/>
        <v>9.4867958634370915</v>
      </c>
      <c r="G6419">
        <f t="shared" si="507"/>
        <v>9.4865800217102816</v>
      </c>
      <c r="H6419" s="2">
        <f t="shared" si="503"/>
        <v>8.4119799999999995E-3</v>
      </c>
      <c r="I6419">
        <f>VLOOKUP(A6419,Sheet2!$B$2:$D$15,2)</f>
        <v>4</v>
      </c>
      <c r="J6419">
        <f>VLOOKUP(A6419,Sheet2!$B$2:$D$15,3)</f>
        <v>4</v>
      </c>
      <c r="L6419">
        <f t="shared" si="504"/>
        <v>1</v>
      </c>
      <c r="M6419" s="2">
        <f t="shared" si="505"/>
        <v>8.4119799999999995E-3</v>
      </c>
      <c r="N6419" s="2">
        <f>(D6419-H6419*VLOOKUP(I6419,Sheet2!$G$3:$I$7,3))/M6419/VLOOKUP(I6419,Sheet2!$G$3:$H$7,2)</f>
        <v>3.0118863608805542E-7</v>
      </c>
      <c r="O6419" s="2">
        <v>8.1337280574826504E-12</v>
      </c>
    </row>
    <row r="6420" spans="1:15" x14ac:dyDescent="0.25">
      <c r="A6420">
        <v>6409</v>
      </c>
      <c r="B6420">
        <v>415848</v>
      </c>
      <c r="C6420">
        <v>3048</v>
      </c>
      <c r="D6420">
        <v>358</v>
      </c>
      <c r="E6420">
        <v>9.4876421799834691</v>
      </c>
      <c r="F6420">
        <f t="shared" si="506"/>
        <v>9.4863641799834699</v>
      </c>
      <c r="G6420">
        <f t="shared" si="507"/>
        <v>9.4861482337492706</v>
      </c>
      <c r="H6420" s="2">
        <f t="shared" si="503"/>
        <v>8.31696E-3</v>
      </c>
      <c r="I6420">
        <f>VLOOKUP(A6420,Sheet2!$B$2:$D$15,2)</f>
        <v>4</v>
      </c>
      <c r="J6420">
        <f>VLOOKUP(A6420,Sheet2!$B$2:$D$15,3)</f>
        <v>4</v>
      </c>
      <c r="L6420">
        <f t="shared" si="504"/>
        <v>1</v>
      </c>
      <c r="M6420" s="2">
        <f t="shared" si="505"/>
        <v>8.31696E-3</v>
      </c>
      <c r="N6420" s="2">
        <f>(D6420-H6420*VLOOKUP(I6420,Sheet2!$G$3:$I$7,3))/M6420/VLOOKUP(I6420,Sheet2!$G$3:$H$7,2)</f>
        <v>3.012957397895385E-7</v>
      </c>
      <c r="O6420" s="2">
        <v>8.5825901134089307E-12</v>
      </c>
    </row>
    <row r="6421" spans="1:15" x14ac:dyDescent="0.25">
      <c r="A6421">
        <v>6410</v>
      </c>
      <c r="B6421">
        <v>402349</v>
      </c>
      <c r="C6421">
        <v>2940</v>
      </c>
      <c r="D6421">
        <v>344</v>
      </c>
      <c r="E6421">
        <v>9.4872102875150706</v>
      </c>
      <c r="F6421">
        <f t="shared" si="506"/>
        <v>9.4859322875150713</v>
      </c>
      <c r="G6421">
        <f t="shared" si="507"/>
        <v>9.4857162367228813</v>
      </c>
      <c r="H6421" s="2">
        <f t="shared" si="503"/>
        <v>8.0469800000000005E-3</v>
      </c>
      <c r="I6421">
        <f>VLOOKUP(A6421,Sheet2!$B$2:$D$15,2)</f>
        <v>4</v>
      </c>
      <c r="J6421">
        <f>VLOOKUP(A6421,Sheet2!$B$2:$D$15,3)</f>
        <v>4</v>
      </c>
      <c r="L6421">
        <f t="shared" si="504"/>
        <v>1</v>
      </c>
      <c r="M6421" s="2">
        <f t="shared" si="505"/>
        <v>8.0469800000000005E-3</v>
      </c>
      <c r="N6421" s="2">
        <f>(D6421-H6421*VLOOKUP(I6421,Sheet2!$G$3:$I$7,3))/M6421/VLOOKUP(I6421,Sheet2!$G$3:$H$7,2)</f>
        <v>2.9833956751476948E-7</v>
      </c>
      <c r="O6421" s="2">
        <v>8.2321569097449305E-12</v>
      </c>
    </row>
    <row r="6422" spans="1:15" x14ac:dyDescent="0.25">
      <c r="A6422">
        <v>6411</v>
      </c>
      <c r="B6422">
        <v>435298</v>
      </c>
      <c r="C6422">
        <v>3031</v>
      </c>
      <c r="D6422">
        <v>365</v>
      </c>
      <c r="E6422">
        <v>9.4867781859306906</v>
      </c>
      <c r="F6422">
        <f t="shared" si="506"/>
        <v>9.4855001859306913</v>
      </c>
      <c r="G6422">
        <f t="shared" si="507"/>
        <v>9.4852840305298862</v>
      </c>
      <c r="H6422" s="2">
        <f t="shared" si="503"/>
        <v>8.7059600000000004E-3</v>
      </c>
      <c r="I6422">
        <f>VLOOKUP(A6422,Sheet2!$B$2:$D$15,2)</f>
        <v>4</v>
      </c>
      <c r="J6422">
        <f>VLOOKUP(A6422,Sheet2!$B$2:$D$15,3)</f>
        <v>4</v>
      </c>
      <c r="L6422">
        <f t="shared" si="504"/>
        <v>1</v>
      </c>
      <c r="M6422" s="2">
        <f t="shared" si="505"/>
        <v>8.7059600000000004E-3</v>
      </c>
      <c r="N6422" s="2">
        <f>(D6422-H6422*VLOOKUP(I6422,Sheet2!$G$3:$I$7,3))/M6422/VLOOKUP(I6422,Sheet2!$G$3:$H$7,2)</f>
        <v>2.9010301747308741E-7</v>
      </c>
      <c r="O6422" s="2">
        <v>8.5898442875647597E-12</v>
      </c>
    </row>
    <row r="6423" spans="1:15" x14ac:dyDescent="0.25">
      <c r="A6423">
        <v>6412</v>
      </c>
      <c r="B6423">
        <v>419999</v>
      </c>
      <c r="C6423">
        <v>3088</v>
      </c>
      <c r="D6423">
        <v>359</v>
      </c>
      <c r="E6423">
        <v>9.4863458751290803</v>
      </c>
      <c r="F6423">
        <f t="shared" si="506"/>
        <v>9.4850678751290811</v>
      </c>
      <c r="G6423">
        <f t="shared" si="507"/>
        <v>9.4848516150690116</v>
      </c>
      <c r="H6423" s="2">
        <f t="shared" si="503"/>
        <v>8.3999799999999996E-3</v>
      </c>
      <c r="I6423">
        <f>VLOOKUP(A6423,Sheet2!$B$2:$D$15,2)</f>
        <v>4</v>
      </c>
      <c r="J6423">
        <f>VLOOKUP(A6423,Sheet2!$B$2:$D$15,3)</f>
        <v>4</v>
      </c>
      <c r="L6423">
        <f t="shared" si="504"/>
        <v>1</v>
      </c>
      <c r="M6423" s="2">
        <f t="shared" si="505"/>
        <v>8.3999799999999996E-3</v>
      </c>
      <c r="N6423" s="2">
        <f>(D6423-H6423*VLOOKUP(I6423,Sheet2!$G$3:$I$7,3))/M6423/VLOOKUP(I6423,Sheet2!$G$3:$H$7,2)</f>
        <v>2.9823196995707135E-7</v>
      </c>
      <c r="O6423" s="2">
        <v>8.5981062650602402E-12</v>
      </c>
    </row>
    <row r="6424" spans="1:15" x14ac:dyDescent="0.25">
      <c r="A6424">
        <v>6413</v>
      </c>
      <c r="B6424">
        <v>418098</v>
      </c>
      <c r="C6424">
        <v>3121</v>
      </c>
      <c r="D6424">
        <v>359</v>
      </c>
      <c r="E6424">
        <v>9.4859133550089396</v>
      </c>
      <c r="F6424">
        <f t="shared" si="506"/>
        <v>9.4846353550089404</v>
      </c>
      <c r="G6424">
        <f t="shared" si="507"/>
        <v>9.4844189902389306</v>
      </c>
      <c r="H6424" s="2">
        <f t="shared" si="503"/>
        <v>8.3619599999999999E-3</v>
      </c>
      <c r="I6424">
        <f>VLOOKUP(A6424,Sheet2!$B$2:$D$15,2)</f>
        <v>4</v>
      </c>
      <c r="J6424">
        <f>VLOOKUP(A6424,Sheet2!$B$2:$D$15,3)</f>
        <v>4</v>
      </c>
      <c r="L6424">
        <f t="shared" si="504"/>
        <v>1</v>
      </c>
      <c r="M6424" s="2">
        <f t="shared" si="505"/>
        <v>8.3619599999999999E-3</v>
      </c>
      <c r="N6424" s="2">
        <f>(D6424-H6424*VLOOKUP(I6424,Sheet2!$G$3:$I$7,3))/M6424/VLOOKUP(I6424,Sheet2!$G$3:$H$7,2)</f>
        <v>3.0017518213433214E-7</v>
      </c>
      <c r="O6424" s="2">
        <v>9.1974245060483793E-12</v>
      </c>
    </row>
    <row r="6425" spans="1:15" x14ac:dyDescent="0.25">
      <c r="A6425">
        <v>6414</v>
      </c>
      <c r="B6425">
        <v>422998</v>
      </c>
      <c r="C6425">
        <v>3065</v>
      </c>
      <c r="D6425">
        <v>365</v>
      </c>
      <c r="E6425">
        <v>9.4854806254689201</v>
      </c>
      <c r="F6425">
        <f t="shared" si="506"/>
        <v>9.4842026254689209</v>
      </c>
      <c r="G6425">
        <f t="shared" si="507"/>
        <v>9.4839861559382648</v>
      </c>
      <c r="H6425" s="2">
        <f t="shared" si="503"/>
        <v>8.4599600000000007E-3</v>
      </c>
      <c r="I6425">
        <f>VLOOKUP(A6425,Sheet2!$B$2:$D$15,2)</f>
        <v>4</v>
      </c>
      <c r="J6425">
        <f>VLOOKUP(A6425,Sheet2!$B$2:$D$15,3)</f>
        <v>4</v>
      </c>
      <c r="L6425">
        <f t="shared" si="504"/>
        <v>1</v>
      </c>
      <c r="M6425" s="2">
        <f t="shared" si="505"/>
        <v>8.4599600000000007E-3</v>
      </c>
      <c r="N6425" s="2">
        <f>(D6425-H6425*VLOOKUP(I6425,Sheet2!$G$3:$I$7,3))/M6425/VLOOKUP(I6425,Sheet2!$G$3:$H$7,2)</f>
        <v>3.0229412030316924E-7</v>
      </c>
      <c r="O6425" s="2">
        <v>9.3319403562005302E-12</v>
      </c>
    </row>
    <row r="6426" spans="1:15" x14ac:dyDescent="0.25">
      <c r="A6426">
        <v>6415</v>
      </c>
      <c r="B6426">
        <v>428199</v>
      </c>
      <c r="C6426">
        <v>3140</v>
      </c>
      <c r="D6426">
        <v>371</v>
      </c>
      <c r="E6426">
        <v>9.4850476864076096</v>
      </c>
      <c r="F6426">
        <f t="shared" si="506"/>
        <v>9.4837696864076104</v>
      </c>
      <c r="G6426">
        <f t="shared" si="507"/>
        <v>9.4835531120655965</v>
      </c>
      <c r="H6426" s="2">
        <f t="shared" si="503"/>
        <v>8.5639800000000006E-3</v>
      </c>
      <c r="I6426">
        <f>VLOOKUP(A6426,Sheet2!$B$2:$D$15,2)</f>
        <v>4</v>
      </c>
      <c r="J6426">
        <f>VLOOKUP(A6426,Sheet2!$B$2:$D$15,3)</f>
        <v>4</v>
      </c>
      <c r="L6426">
        <f t="shared" si="504"/>
        <v>1</v>
      </c>
      <c r="M6426" s="2">
        <f t="shared" si="505"/>
        <v>8.5639800000000006E-3</v>
      </c>
      <c r="N6426" s="2">
        <f>(D6426-H6426*VLOOKUP(I6426,Sheet2!$G$3:$I$7,3))/M6426/VLOOKUP(I6426,Sheet2!$G$3:$H$7,2)</f>
        <v>3.0405979264314018E-7</v>
      </c>
      <c r="O6426" s="2">
        <v>8.8278136159517401E-12</v>
      </c>
    </row>
    <row r="6427" spans="1:15" x14ac:dyDescent="0.25">
      <c r="A6427">
        <v>6416</v>
      </c>
      <c r="B6427">
        <v>402248</v>
      </c>
      <c r="C6427">
        <v>2868</v>
      </c>
      <c r="D6427">
        <v>346</v>
      </c>
      <c r="E6427">
        <v>9.48461453772358</v>
      </c>
      <c r="F6427">
        <f t="shared" si="506"/>
        <v>9.4833365377235808</v>
      </c>
      <c r="G6427">
        <f t="shared" si="507"/>
        <v>9.4831198585194549</v>
      </c>
      <c r="H6427" s="2">
        <f t="shared" si="503"/>
        <v>8.0449600000000003E-3</v>
      </c>
      <c r="I6427">
        <f>VLOOKUP(A6427,Sheet2!$B$2:$D$15,2)</f>
        <v>4</v>
      </c>
      <c r="J6427">
        <f>VLOOKUP(A6427,Sheet2!$B$2:$D$15,3)</f>
        <v>4</v>
      </c>
      <c r="L6427">
        <f t="shared" si="504"/>
        <v>1</v>
      </c>
      <c r="M6427" s="2">
        <f t="shared" si="505"/>
        <v>8.0449600000000003E-3</v>
      </c>
      <c r="N6427" s="2">
        <f>(D6427-H6427*VLOOKUP(I6427,Sheet2!$G$3:$I$7,3))/M6427/VLOOKUP(I6427,Sheet2!$G$3:$H$7,2)</f>
        <v>3.0093293391141781E-7</v>
      </c>
      <c r="O6427" s="2">
        <v>8.9473626743075407E-12</v>
      </c>
    </row>
    <row r="6428" spans="1:15" x14ac:dyDescent="0.25">
      <c r="A6428">
        <v>6417</v>
      </c>
      <c r="B6428">
        <v>445449</v>
      </c>
      <c r="C6428">
        <v>3367</v>
      </c>
      <c r="D6428">
        <v>389</v>
      </c>
      <c r="E6428">
        <v>9.4841811793153301</v>
      </c>
      <c r="F6428">
        <f t="shared" si="506"/>
        <v>9.4829031793153309</v>
      </c>
      <c r="G6428">
        <f t="shared" si="507"/>
        <v>9.4826863951983213</v>
      </c>
      <c r="H6428" s="2">
        <f t="shared" si="503"/>
        <v>8.9089800000000004E-3</v>
      </c>
      <c r="I6428">
        <f>VLOOKUP(A6428,Sheet2!$B$2:$D$15,2)</f>
        <v>4</v>
      </c>
      <c r="J6428">
        <f>VLOOKUP(A6428,Sheet2!$B$2:$D$15,3)</f>
        <v>4</v>
      </c>
      <c r="L6428">
        <f t="shared" si="504"/>
        <v>1</v>
      </c>
      <c r="M6428" s="2">
        <f t="shared" si="505"/>
        <v>8.9089800000000004E-3</v>
      </c>
      <c r="N6428" s="2">
        <f>(D6428-H6428*VLOOKUP(I6428,Sheet2!$G$3:$I$7,3))/M6428/VLOOKUP(I6428,Sheet2!$G$3:$H$7,2)</f>
        <v>3.0748808875988047E-7</v>
      </c>
      <c r="O6428" s="2">
        <v>9.3386877016689794E-12</v>
      </c>
    </row>
    <row r="6429" spans="1:15" x14ac:dyDescent="0.25">
      <c r="A6429">
        <v>6418</v>
      </c>
      <c r="B6429">
        <v>418948</v>
      </c>
      <c r="C6429">
        <v>2926</v>
      </c>
      <c r="D6429">
        <v>369</v>
      </c>
      <c r="E6429">
        <v>9.4837476110813093</v>
      </c>
      <c r="F6429">
        <f t="shared" si="506"/>
        <v>9.48246961108131</v>
      </c>
      <c r="G6429">
        <f t="shared" si="507"/>
        <v>9.4822527220006201</v>
      </c>
      <c r="H6429" s="2">
        <f t="shared" si="503"/>
        <v>8.3789599999999995E-3</v>
      </c>
      <c r="I6429">
        <f>VLOOKUP(A6429,Sheet2!$B$2:$D$15,2)</f>
        <v>4</v>
      </c>
      <c r="J6429">
        <f>VLOOKUP(A6429,Sheet2!$B$2:$D$15,3)</f>
        <v>4</v>
      </c>
      <c r="L6429">
        <f t="shared" si="504"/>
        <v>1</v>
      </c>
      <c r="M6429" s="2">
        <f t="shared" si="505"/>
        <v>8.3789599999999995E-3</v>
      </c>
      <c r="N6429" s="2">
        <f>(D6429-H6429*VLOOKUP(I6429,Sheet2!$G$3:$I$7,3))/M6429/VLOOKUP(I6429,Sheet2!$G$3:$H$7,2)</f>
        <v>3.1123878333349249E-7</v>
      </c>
      <c r="O6429" s="2">
        <v>8.9921938476070498E-12</v>
      </c>
    </row>
    <row r="6430" spans="1:15" x14ac:dyDescent="0.25">
      <c r="A6430">
        <v>6419</v>
      </c>
      <c r="B6430">
        <v>425099</v>
      </c>
      <c r="C6430">
        <v>3058</v>
      </c>
      <c r="D6430">
        <v>375</v>
      </c>
      <c r="E6430">
        <v>9.4833138329199294</v>
      </c>
      <c r="F6430">
        <f t="shared" si="506"/>
        <v>9.4820358329199301</v>
      </c>
      <c r="G6430">
        <f t="shared" si="507"/>
        <v>9.4818188388247364</v>
      </c>
      <c r="H6430" s="2">
        <f t="shared" si="503"/>
        <v>8.5019799999999993E-3</v>
      </c>
      <c r="I6430">
        <f>VLOOKUP(A6430,Sheet2!$B$2:$D$15,2)</f>
        <v>4</v>
      </c>
      <c r="J6430">
        <f>VLOOKUP(A6430,Sheet2!$B$2:$D$15,3)</f>
        <v>4</v>
      </c>
      <c r="L6430">
        <f t="shared" si="504"/>
        <v>1</v>
      </c>
      <c r="M6430" s="2">
        <f t="shared" si="505"/>
        <v>8.5019799999999993E-3</v>
      </c>
      <c r="N6430" s="2">
        <f>(D6430-H6430*VLOOKUP(I6430,Sheet2!$G$3:$I$7,3))/M6430/VLOOKUP(I6430,Sheet2!$G$3:$H$7,2)</f>
        <v>3.1192372635550785E-7</v>
      </c>
      <c r="O6430" s="2">
        <v>8.7016651258362493E-12</v>
      </c>
    </row>
    <row r="6431" spans="1:15" x14ac:dyDescent="0.25">
      <c r="A6431">
        <v>6420</v>
      </c>
      <c r="B6431">
        <v>414998</v>
      </c>
      <c r="C6431">
        <v>3006</v>
      </c>
      <c r="D6431">
        <v>363</v>
      </c>
      <c r="E6431">
        <v>9.4828798447295402</v>
      </c>
      <c r="F6431">
        <f t="shared" si="506"/>
        <v>9.4816018447295409</v>
      </c>
      <c r="G6431">
        <f t="shared" si="507"/>
        <v>9.4813847455689952</v>
      </c>
      <c r="H6431" s="2">
        <f t="shared" si="503"/>
        <v>8.2999600000000003E-3</v>
      </c>
      <c r="I6431">
        <f>VLOOKUP(A6431,Sheet2!$B$2:$D$15,2)</f>
        <v>4</v>
      </c>
      <c r="J6431">
        <f>VLOOKUP(A6431,Sheet2!$B$2:$D$15,3)</f>
        <v>4</v>
      </c>
      <c r="L6431">
        <f t="shared" si="504"/>
        <v>1</v>
      </c>
      <c r="M6431" s="2">
        <f t="shared" si="505"/>
        <v>8.2999600000000003E-3</v>
      </c>
      <c r="N6431" s="2">
        <f>(D6431-H6431*VLOOKUP(I6431,Sheet2!$G$3:$I$7,3))/M6431/VLOOKUP(I6431,Sheet2!$G$3:$H$7,2)</f>
        <v>3.082015053084593E-7</v>
      </c>
      <c r="O6431" s="2">
        <v>8.8111532117527808E-12</v>
      </c>
    </row>
    <row r="6432" spans="1:15" x14ac:dyDescent="0.25">
      <c r="A6432">
        <v>6421</v>
      </c>
      <c r="B6432">
        <v>405699</v>
      </c>
      <c r="C6432">
        <v>3027</v>
      </c>
      <c r="D6432">
        <v>351</v>
      </c>
      <c r="E6432">
        <v>9.4824456464084506</v>
      </c>
      <c r="F6432">
        <f t="shared" si="506"/>
        <v>9.4811676464084513</v>
      </c>
      <c r="G6432">
        <f t="shared" si="507"/>
        <v>9.4809504421316859</v>
      </c>
      <c r="H6432" s="2">
        <f t="shared" si="503"/>
        <v>8.1139799999999998E-3</v>
      </c>
      <c r="I6432">
        <f>VLOOKUP(A6432,Sheet2!$B$2:$D$15,2)</f>
        <v>4</v>
      </c>
      <c r="J6432">
        <f>VLOOKUP(A6432,Sheet2!$B$2:$D$15,3)</f>
        <v>4</v>
      </c>
      <c r="L6432">
        <f t="shared" si="504"/>
        <v>1</v>
      </c>
      <c r="M6432" s="2">
        <f t="shared" si="505"/>
        <v>8.1139799999999998E-3</v>
      </c>
      <c r="N6432" s="2">
        <f>(D6432-H6432*VLOOKUP(I6432,Sheet2!$G$3:$I$7,3))/M6432/VLOOKUP(I6432,Sheet2!$G$3:$H$7,2)</f>
        <v>3.0343672069687135E-7</v>
      </c>
      <c r="O6432" s="2">
        <v>8.8737170376541106E-12</v>
      </c>
    </row>
    <row r="6433" spans="1:15" x14ac:dyDescent="0.25">
      <c r="A6433">
        <v>6422</v>
      </c>
      <c r="B6433">
        <v>428548</v>
      </c>
      <c r="C6433">
        <v>2998</v>
      </c>
      <c r="D6433">
        <v>368</v>
      </c>
      <c r="E6433">
        <v>9.4820112378549197</v>
      </c>
      <c r="F6433">
        <f t="shared" si="506"/>
        <v>9.4807332378549205</v>
      </c>
      <c r="G6433">
        <f t="shared" si="507"/>
        <v>9.4805159284110356</v>
      </c>
      <c r="H6433" s="2">
        <f t="shared" si="503"/>
        <v>8.5709600000000007E-3</v>
      </c>
      <c r="I6433">
        <f>VLOOKUP(A6433,Sheet2!$B$2:$D$15,2)</f>
        <v>4</v>
      </c>
      <c r="J6433">
        <f>VLOOKUP(A6433,Sheet2!$B$2:$D$15,3)</f>
        <v>4</v>
      </c>
      <c r="L6433">
        <f t="shared" si="504"/>
        <v>1</v>
      </c>
      <c r="M6433" s="2">
        <f t="shared" si="505"/>
        <v>8.5709600000000007E-3</v>
      </c>
      <c r="N6433" s="2">
        <f>(D6433-H6433*VLOOKUP(I6433,Sheet2!$G$3:$I$7,3))/M6433/VLOOKUP(I6433,Sheet2!$G$3:$H$7,2)</f>
        <v>3.0020680483866449E-7</v>
      </c>
      <c r="O6433" s="2">
        <v>8.55293043739566E-12</v>
      </c>
    </row>
    <row r="6434" spans="1:15" x14ac:dyDescent="0.25">
      <c r="A6434">
        <v>6423</v>
      </c>
      <c r="B6434">
        <v>422999</v>
      </c>
      <c r="C6434">
        <v>3058</v>
      </c>
      <c r="D6434">
        <v>361</v>
      </c>
      <c r="E6434">
        <v>9.48157661896715</v>
      </c>
      <c r="F6434">
        <f t="shared" si="506"/>
        <v>9.4802986189671508</v>
      </c>
      <c r="G6434">
        <f t="shared" si="507"/>
        <v>9.480081204305236</v>
      </c>
      <c r="H6434" s="2">
        <f t="shared" si="503"/>
        <v>8.4599800000000006E-3</v>
      </c>
      <c r="I6434">
        <f>VLOOKUP(A6434,Sheet2!$B$2:$D$15,2)</f>
        <v>4</v>
      </c>
      <c r="J6434">
        <f>VLOOKUP(A6434,Sheet2!$B$2:$D$15,3)</f>
        <v>4</v>
      </c>
      <c r="L6434">
        <f t="shared" si="504"/>
        <v>1</v>
      </c>
      <c r="M6434" s="2">
        <f t="shared" si="505"/>
        <v>8.4599800000000006E-3</v>
      </c>
      <c r="N6434" s="2">
        <f>(D6434-H6434*VLOOKUP(I6434,Sheet2!$G$3:$I$7,3))/M6434/VLOOKUP(I6434,Sheet2!$G$3:$H$7,2)</f>
        <v>2.9756495677294743E-7</v>
      </c>
      <c r="O6434" s="2">
        <v>8.2594898852082597E-12</v>
      </c>
    </row>
    <row r="6435" spans="1:15" x14ac:dyDescent="0.25">
      <c r="A6435">
        <v>6424</v>
      </c>
      <c r="B6435">
        <v>428748</v>
      </c>
      <c r="C6435">
        <v>3088</v>
      </c>
      <c r="D6435">
        <v>376</v>
      </c>
      <c r="E6435">
        <v>9.4811417896433205</v>
      </c>
      <c r="F6435">
        <f t="shared" si="506"/>
        <v>9.4798637896433213</v>
      </c>
      <c r="G6435">
        <f t="shared" si="507"/>
        <v>9.479646269712422</v>
      </c>
      <c r="H6435" s="2">
        <f t="shared" si="503"/>
        <v>8.5749599999999995E-3</v>
      </c>
      <c r="I6435">
        <f>VLOOKUP(A6435,Sheet2!$B$2:$D$15,2)</f>
        <v>4</v>
      </c>
      <c r="J6435">
        <f>VLOOKUP(A6435,Sheet2!$B$2:$D$15,3)</f>
        <v>4</v>
      </c>
      <c r="L6435">
        <f t="shared" si="504"/>
        <v>1</v>
      </c>
      <c r="M6435" s="2">
        <f t="shared" si="505"/>
        <v>8.5749599999999995E-3</v>
      </c>
      <c r="N6435" s="2">
        <f>(D6435-H6435*VLOOKUP(I6435,Sheet2!$G$3:$I$7,3))/M6435/VLOOKUP(I6435,Sheet2!$G$3:$H$7,2)</f>
        <v>3.0933601043036936E-7</v>
      </c>
      <c r="O6435" s="2">
        <v>8.1255524403840206E-12</v>
      </c>
    </row>
    <row r="6436" spans="1:15" x14ac:dyDescent="0.25">
      <c r="A6436">
        <v>6425</v>
      </c>
      <c r="B6436">
        <v>425148</v>
      </c>
      <c r="C6436">
        <v>3154</v>
      </c>
      <c r="D6436">
        <v>381</v>
      </c>
      <c r="E6436">
        <v>9.4807067497815201</v>
      </c>
      <c r="F6436">
        <f t="shared" si="506"/>
        <v>9.4794287497815208</v>
      </c>
      <c r="G6436">
        <f t="shared" si="507"/>
        <v>9.4792111245306661</v>
      </c>
      <c r="H6436" s="2">
        <f t="shared" si="503"/>
        <v>8.5029600000000004E-3</v>
      </c>
      <c r="I6436">
        <f>VLOOKUP(A6436,Sheet2!$B$2:$D$15,2)</f>
        <v>4</v>
      </c>
      <c r="J6436">
        <f>VLOOKUP(A6436,Sheet2!$B$2:$D$15,3)</f>
        <v>4</v>
      </c>
      <c r="L6436">
        <f t="shared" si="504"/>
        <v>1</v>
      </c>
      <c r="M6436" s="2">
        <f t="shared" si="505"/>
        <v>8.5029600000000004E-3</v>
      </c>
      <c r="N6436" s="2">
        <f>(D6436-H6436*VLOOKUP(I6436,Sheet2!$G$3:$I$7,3))/M6436/VLOOKUP(I6436,Sheet2!$G$3:$H$7,2)</f>
        <v>3.1892925710576081E-7</v>
      </c>
      <c r="O6436" s="2">
        <v>8.5478659552991998E-12</v>
      </c>
    </row>
    <row r="6437" spans="1:15" x14ac:dyDescent="0.25">
      <c r="A6437">
        <v>6426</v>
      </c>
      <c r="B6437">
        <v>415349</v>
      </c>
      <c r="C6437">
        <v>2976</v>
      </c>
      <c r="D6437">
        <v>381</v>
      </c>
      <c r="E6437">
        <v>9.4802714992798105</v>
      </c>
      <c r="F6437">
        <f t="shared" si="506"/>
        <v>9.4789934992798113</v>
      </c>
      <c r="G6437">
        <f t="shared" si="507"/>
        <v>9.4787757686580161</v>
      </c>
      <c r="H6437" s="2">
        <f t="shared" si="503"/>
        <v>8.3069800000000003E-3</v>
      </c>
      <c r="I6437">
        <f>VLOOKUP(A6437,Sheet2!$B$2:$D$15,2)</f>
        <v>4</v>
      </c>
      <c r="J6437">
        <f>VLOOKUP(A6437,Sheet2!$B$2:$D$15,3)</f>
        <v>4</v>
      </c>
      <c r="L6437">
        <f t="shared" si="504"/>
        <v>1</v>
      </c>
      <c r="M6437" s="2">
        <f t="shared" si="505"/>
        <v>8.3069800000000003E-3</v>
      </c>
      <c r="N6437" s="2">
        <f>(D6437-H6437*VLOOKUP(I6437,Sheet2!$G$3:$I$7,3))/M6437/VLOOKUP(I6437,Sheet2!$G$3:$H$7,2)</f>
        <v>3.2950043613924674E-7</v>
      </c>
      <c r="O6437" s="2">
        <v>8.0899472535667898E-12</v>
      </c>
    </row>
    <row r="6438" spans="1:15" x14ac:dyDescent="0.25">
      <c r="A6438">
        <v>6427</v>
      </c>
      <c r="B6438">
        <v>429948</v>
      </c>
      <c r="C6438">
        <v>3032</v>
      </c>
      <c r="D6438">
        <v>394</v>
      </c>
      <c r="E6438">
        <v>9.4798360380362201</v>
      </c>
      <c r="F6438">
        <f t="shared" si="506"/>
        <v>9.4785580380362209</v>
      </c>
      <c r="G6438">
        <f t="shared" si="507"/>
        <v>9.4783402019924559</v>
      </c>
      <c r="H6438" s="2">
        <f t="shared" si="503"/>
        <v>8.5989599999999992E-3</v>
      </c>
      <c r="I6438">
        <f>VLOOKUP(A6438,Sheet2!$B$2:$D$15,2)</f>
        <v>4</v>
      </c>
      <c r="J6438">
        <f>VLOOKUP(A6438,Sheet2!$B$2:$D$15,3)</f>
        <v>4</v>
      </c>
      <c r="L6438">
        <f t="shared" si="504"/>
        <v>1</v>
      </c>
      <c r="M6438" s="2">
        <f t="shared" si="505"/>
        <v>8.5989599999999992E-3</v>
      </c>
      <c r="N6438" s="2">
        <f>(D6438-H6438*VLOOKUP(I6438,Sheet2!$G$3:$I$7,3))/M6438/VLOOKUP(I6438,Sheet2!$G$3:$H$7,2)</f>
        <v>3.2904494450491695E-7</v>
      </c>
      <c r="O6438" s="2">
        <v>7.7935777291733599E-12</v>
      </c>
    </row>
    <row r="6439" spans="1:15" x14ac:dyDescent="0.25">
      <c r="A6439">
        <v>6428</v>
      </c>
      <c r="B6439">
        <v>400999</v>
      </c>
      <c r="C6439">
        <v>2984</v>
      </c>
      <c r="D6439">
        <v>367</v>
      </c>
      <c r="E6439">
        <v>9.4794003659486901</v>
      </c>
      <c r="F6439">
        <f t="shared" si="506"/>
        <v>9.4781223659486908</v>
      </c>
      <c r="G6439">
        <f t="shared" si="507"/>
        <v>9.4779044244319195</v>
      </c>
      <c r="H6439" s="2">
        <f t="shared" si="503"/>
        <v>8.0199799999999995E-3</v>
      </c>
      <c r="I6439">
        <f>VLOOKUP(A6439,Sheet2!$B$2:$D$15,2)</f>
        <v>4</v>
      </c>
      <c r="J6439">
        <f>VLOOKUP(A6439,Sheet2!$B$2:$D$15,3)</f>
        <v>4</v>
      </c>
      <c r="L6439">
        <f t="shared" si="504"/>
        <v>1</v>
      </c>
      <c r="M6439" s="2">
        <f t="shared" si="505"/>
        <v>8.0199799999999995E-3</v>
      </c>
      <c r="N6439" s="2">
        <f>(D6439-H6439*VLOOKUP(I6439,Sheet2!$G$3:$I$7,3))/M6439/VLOOKUP(I6439,Sheet2!$G$3:$H$7,2)</f>
        <v>3.2845712620230982E-7</v>
      </c>
      <c r="O6439" s="2">
        <v>7.9490454723430698E-12</v>
      </c>
    </row>
    <row r="6440" spans="1:15" x14ac:dyDescent="0.25">
      <c r="A6440">
        <v>6429</v>
      </c>
      <c r="B6440">
        <v>421848</v>
      </c>
      <c r="C6440">
        <v>3141</v>
      </c>
      <c r="D6440">
        <v>390</v>
      </c>
      <c r="E6440">
        <v>9.4789644829151491</v>
      </c>
      <c r="F6440">
        <f t="shared" si="506"/>
        <v>9.4776864829151499</v>
      </c>
      <c r="G6440">
        <f t="shared" si="507"/>
        <v>9.4774684358743002</v>
      </c>
      <c r="H6440" s="2">
        <f t="shared" si="503"/>
        <v>8.4369600000000003E-3</v>
      </c>
      <c r="I6440">
        <f>VLOOKUP(A6440,Sheet2!$B$2:$D$15,2)</f>
        <v>4</v>
      </c>
      <c r="J6440">
        <f>VLOOKUP(A6440,Sheet2!$B$2:$D$15,3)</f>
        <v>4</v>
      </c>
      <c r="L6440">
        <f t="shared" si="504"/>
        <v>1</v>
      </c>
      <c r="M6440" s="2">
        <f t="shared" si="505"/>
        <v>8.4369600000000003E-3</v>
      </c>
      <c r="N6440" s="2">
        <f>(D6440-H6440*VLOOKUP(I6440,Sheet2!$G$3:$I$7,3))/M6440/VLOOKUP(I6440,Sheet2!$G$3:$H$7,2)</f>
        <v>3.3310180633782779E-7</v>
      </c>
      <c r="O6440" s="2">
        <v>8.4054750462487103E-12</v>
      </c>
    </row>
    <row r="6441" spans="1:15" x14ac:dyDescent="0.25">
      <c r="A6441">
        <v>6430</v>
      </c>
      <c r="B6441">
        <v>411999</v>
      </c>
      <c r="C6441">
        <v>2876</v>
      </c>
      <c r="D6441">
        <v>375</v>
      </c>
      <c r="E6441">
        <v>9.4785283888334497</v>
      </c>
      <c r="F6441">
        <f t="shared" si="506"/>
        <v>9.4772503888334505</v>
      </c>
      <c r="G6441">
        <f t="shared" si="507"/>
        <v>9.4770322362174308</v>
      </c>
      <c r="H6441" s="2">
        <f t="shared" si="503"/>
        <v>8.2399799999999992E-3</v>
      </c>
      <c r="I6441">
        <f>VLOOKUP(A6441,Sheet2!$B$2:$D$15,2)</f>
        <v>4</v>
      </c>
      <c r="J6441">
        <f>VLOOKUP(A6441,Sheet2!$B$2:$D$15,3)</f>
        <v>4</v>
      </c>
      <c r="L6441">
        <f t="shared" si="504"/>
        <v>1</v>
      </c>
      <c r="M6441" s="2">
        <f t="shared" si="505"/>
        <v>8.2399799999999992E-3</v>
      </c>
      <c r="N6441" s="2">
        <f>(D6441-H6441*VLOOKUP(I6441,Sheet2!$G$3:$I$7,3))/M6441/VLOOKUP(I6441,Sheet2!$G$3:$H$7,2)</f>
        <v>3.2594819198590287E-7</v>
      </c>
      <c r="O6441" s="2">
        <v>8.5741406458941792E-12</v>
      </c>
    </row>
    <row r="6442" spans="1:15" x14ac:dyDescent="0.25">
      <c r="A6442">
        <v>6431</v>
      </c>
      <c r="B6442">
        <v>446798</v>
      </c>
      <c r="C6442">
        <v>3176</v>
      </c>
      <c r="D6442">
        <v>401</v>
      </c>
      <c r="E6442">
        <v>9.4780920836014104</v>
      </c>
      <c r="F6442">
        <f t="shared" si="506"/>
        <v>9.4768140836014112</v>
      </c>
      <c r="G6442">
        <f t="shared" si="507"/>
        <v>9.4765958253591052</v>
      </c>
      <c r="H6442" s="2">
        <f t="shared" si="503"/>
        <v>8.9359599999999997E-3</v>
      </c>
      <c r="I6442">
        <f>VLOOKUP(A6442,Sheet2!$B$2:$D$15,2)</f>
        <v>4</v>
      </c>
      <c r="J6442">
        <f>VLOOKUP(A6442,Sheet2!$B$2:$D$15,3)</f>
        <v>4</v>
      </c>
      <c r="L6442">
        <f t="shared" si="504"/>
        <v>1</v>
      </c>
      <c r="M6442" s="2">
        <f t="shared" si="505"/>
        <v>8.9359599999999997E-3</v>
      </c>
      <c r="N6442" s="2">
        <f>(D6442-H6442*VLOOKUP(I6442,Sheet2!$G$3:$I$7,3))/M6442/VLOOKUP(I6442,Sheet2!$G$3:$H$7,2)</f>
        <v>3.1959865151589755E-7</v>
      </c>
      <c r="O6442" s="2">
        <v>8.3396943435060296E-12</v>
      </c>
    </row>
    <row r="6443" spans="1:15" x14ac:dyDescent="0.25">
      <c r="A6443">
        <v>6432</v>
      </c>
      <c r="B6443">
        <v>425299</v>
      </c>
      <c r="C6443">
        <v>3139</v>
      </c>
      <c r="D6443">
        <v>383</v>
      </c>
      <c r="E6443">
        <v>9.4776555671168001</v>
      </c>
      <c r="F6443">
        <f t="shared" si="506"/>
        <v>9.4763775671168009</v>
      </c>
      <c r="G6443">
        <f t="shared" si="507"/>
        <v>9.4761592031970601</v>
      </c>
      <c r="H6443" s="2">
        <f t="shared" si="503"/>
        <v>8.5059799999999998E-3</v>
      </c>
      <c r="I6443">
        <f>VLOOKUP(A6443,Sheet2!$B$2:$D$15,2)</f>
        <v>4</v>
      </c>
      <c r="J6443">
        <f>VLOOKUP(A6443,Sheet2!$B$2:$D$15,3)</f>
        <v>4</v>
      </c>
      <c r="L6443">
        <f t="shared" si="504"/>
        <v>1</v>
      </c>
      <c r="M6443" s="2">
        <f t="shared" si="505"/>
        <v>8.5059799999999998E-3</v>
      </c>
      <c r="N6443" s="2">
        <f>(D6443-H6443*VLOOKUP(I6443,Sheet2!$G$3:$I$7,3))/M6443/VLOOKUP(I6443,Sheet2!$G$3:$H$7,2)</f>
        <v>3.211214560814862E-7</v>
      </c>
      <c r="O6443" s="2">
        <v>7.8785913144709697E-12</v>
      </c>
    </row>
    <row r="6444" spans="1:15" x14ac:dyDescent="0.25">
      <c r="A6444">
        <v>6433</v>
      </c>
      <c r="B6444">
        <v>406898</v>
      </c>
      <c r="C6444">
        <v>2961</v>
      </c>
      <c r="D6444">
        <v>366</v>
      </c>
      <c r="E6444">
        <v>9.4772188392773202</v>
      </c>
      <c r="F6444">
        <f t="shared" si="506"/>
        <v>9.475940839277321</v>
      </c>
      <c r="G6444">
        <f t="shared" si="507"/>
        <v>9.4757223696289863</v>
      </c>
      <c r="H6444" s="2">
        <f t="shared" si="503"/>
        <v>8.1379599999999996E-3</v>
      </c>
      <c r="I6444">
        <f>VLOOKUP(A6444,Sheet2!$B$2:$D$15,2)</f>
        <v>4</v>
      </c>
      <c r="J6444">
        <f>VLOOKUP(A6444,Sheet2!$B$2:$D$15,3)</f>
        <v>4</v>
      </c>
      <c r="L6444">
        <f t="shared" si="504"/>
        <v>1</v>
      </c>
      <c r="M6444" s="2">
        <f t="shared" si="505"/>
        <v>8.1379599999999996E-3</v>
      </c>
      <c r="N6444" s="2">
        <f>(D6444-H6444*VLOOKUP(I6444,Sheet2!$G$3:$I$7,3))/M6444/VLOOKUP(I6444,Sheet2!$G$3:$H$7,2)</f>
        <v>3.2059416192755925E-7</v>
      </c>
      <c r="O6444" s="2">
        <v>8.5471190025116595E-12</v>
      </c>
    </row>
    <row r="6445" spans="1:15" x14ac:dyDescent="0.25">
      <c r="A6445">
        <v>6434</v>
      </c>
      <c r="B6445">
        <v>424699</v>
      </c>
      <c r="C6445">
        <v>3001</v>
      </c>
      <c r="D6445">
        <v>376</v>
      </c>
      <c r="E6445">
        <v>9.4767818999806508</v>
      </c>
      <c r="F6445">
        <f t="shared" si="506"/>
        <v>9.4755038999806516</v>
      </c>
      <c r="G6445">
        <f t="shared" si="507"/>
        <v>9.4752853245525213</v>
      </c>
      <c r="H6445" s="2">
        <f t="shared" si="503"/>
        <v>8.4939799999999999E-3</v>
      </c>
      <c r="I6445">
        <f>VLOOKUP(A6445,Sheet2!$B$2:$D$15,2)</f>
        <v>4</v>
      </c>
      <c r="J6445">
        <f>VLOOKUP(A6445,Sheet2!$B$2:$D$15,3)</f>
        <v>4</v>
      </c>
      <c r="L6445">
        <f t="shared" si="504"/>
        <v>1</v>
      </c>
      <c r="M6445" s="2">
        <f t="shared" si="505"/>
        <v>8.4939799999999999E-3</v>
      </c>
      <c r="N6445" s="2">
        <f>(D6445-H6445*VLOOKUP(I6445,Sheet2!$G$3:$I$7,3))/M6445/VLOOKUP(I6445,Sheet2!$G$3:$H$7,2)</f>
        <v>3.1351645318213608E-7</v>
      </c>
      <c r="O6445" s="2">
        <v>8.0034389180737892E-12</v>
      </c>
    </row>
    <row r="6446" spans="1:15" x14ac:dyDescent="0.25">
      <c r="A6446">
        <v>6435</v>
      </c>
      <c r="B6446">
        <v>417498</v>
      </c>
      <c r="C6446">
        <v>2995</v>
      </c>
      <c r="D6446">
        <v>364</v>
      </c>
      <c r="E6446">
        <v>9.4763447491243902</v>
      </c>
      <c r="F6446">
        <f t="shared" si="506"/>
        <v>9.475066749124391</v>
      </c>
      <c r="G6446">
        <f t="shared" si="507"/>
        <v>9.4748480678652562</v>
      </c>
      <c r="H6446" s="2">
        <f t="shared" si="503"/>
        <v>8.34996E-3</v>
      </c>
      <c r="I6446">
        <f>VLOOKUP(A6446,Sheet2!$B$2:$D$15,2)</f>
        <v>4</v>
      </c>
      <c r="J6446">
        <f>VLOOKUP(A6446,Sheet2!$B$2:$D$15,3)</f>
        <v>4</v>
      </c>
      <c r="L6446">
        <f t="shared" si="504"/>
        <v>1</v>
      </c>
      <c r="M6446" s="2">
        <f t="shared" si="505"/>
        <v>8.34996E-3</v>
      </c>
      <c r="N6446" s="2">
        <f>(D6446-H6446*VLOOKUP(I6446,Sheet2!$G$3:$I$7,3))/M6446/VLOOKUP(I6446,Sheet2!$G$3:$H$7,2)</f>
        <v>3.0678023200111141E-7</v>
      </c>
      <c r="O6446" s="2">
        <v>8.1303604169402404E-12</v>
      </c>
    </row>
    <row r="6447" spans="1:15" x14ac:dyDescent="0.25">
      <c r="A6447">
        <v>6436</v>
      </c>
      <c r="B6447">
        <v>414898</v>
      </c>
      <c r="C6447">
        <v>3049</v>
      </c>
      <c r="D6447">
        <v>359</v>
      </c>
      <c r="E6447">
        <v>9.4759073866061208</v>
      </c>
      <c r="F6447">
        <f t="shared" si="506"/>
        <v>9.4746293866061215</v>
      </c>
      <c r="G6447">
        <f t="shared" si="507"/>
        <v>9.4744105994647363</v>
      </c>
      <c r="H6447" s="2">
        <f t="shared" si="503"/>
        <v>8.2979600000000001E-3</v>
      </c>
      <c r="I6447">
        <f>VLOOKUP(A6447,Sheet2!$B$2:$D$15,2)</f>
        <v>4</v>
      </c>
      <c r="J6447">
        <f>VLOOKUP(A6447,Sheet2!$B$2:$D$15,3)</f>
        <v>4</v>
      </c>
      <c r="L6447">
        <f t="shared" si="504"/>
        <v>1</v>
      </c>
      <c r="M6447" s="2">
        <f t="shared" si="505"/>
        <v>8.2979600000000001E-3</v>
      </c>
      <c r="N6447" s="2">
        <f>(D6447-H6447*VLOOKUP(I6447,Sheet2!$G$3:$I$7,3))/M6447/VLOOKUP(I6447,Sheet2!$G$3:$H$7,2)</f>
        <v>3.0348645522513969E-7</v>
      </c>
      <c r="O6447" s="2">
        <v>7.9186862402869103E-12</v>
      </c>
    </row>
    <row r="6448" spans="1:15" x14ac:dyDescent="0.25">
      <c r="A6448">
        <v>6437</v>
      </c>
      <c r="B6448">
        <v>439899</v>
      </c>
      <c r="C6448">
        <v>3229</v>
      </c>
      <c r="D6448">
        <v>376</v>
      </c>
      <c r="E6448">
        <v>9.4754698123233503</v>
      </c>
      <c r="F6448">
        <f t="shared" si="506"/>
        <v>9.4741918123233511</v>
      </c>
      <c r="G6448">
        <f t="shared" si="507"/>
        <v>9.4739729192484496</v>
      </c>
      <c r="H6448" s="2">
        <f t="shared" si="503"/>
        <v>8.7979800000000004E-3</v>
      </c>
      <c r="I6448">
        <f>VLOOKUP(A6448,Sheet2!$B$2:$D$15,2)</f>
        <v>4</v>
      </c>
      <c r="J6448">
        <f>VLOOKUP(A6448,Sheet2!$B$2:$D$15,3)</f>
        <v>4</v>
      </c>
      <c r="L6448">
        <f t="shared" si="504"/>
        <v>1</v>
      </c>
      <c r="M6448" s="2">
        <f t="shared" si="505"/>
        <v>8.7979800000000004E-3</v>
      </c>
      <c r="N6448" s="2">
        <f>(D6448-H6448*VLOOKUP(I6448,Sheet2!$G$3:$I$7,3))/M6448/VLOOKUP(I6448,Sheet2!$G$3:$H$7,2)</f>
        <v>2.982208283037697E-7</v>
      </c>
      <c r="O6448" s="2">
        <v>8.4371498810850901E-12</v>
      </c>
    </row>
    <row r="6449" spans="1:15" x14ac:dyDescent="0.25">
      <c r="A6449">
        <v>6438</v>
      </c>
      <c r="B6449">
        <v>406048</v>
      </c>
      <c r="C6449">
        <v>2774</v>
      </c>
      <c r="D6449">
        <v>342</v>
      </c>
      <c r="E6449">
        <v>9.4750320261735492</v>
      </c>
      <c r="F6449">
        <f t="shared" si="506"/>
        <v>9.47375402617355</v>
      </c>
      <c r="G6449">
        <f t="shared" si="507"/>
        <v>9.4735350271138401</v>
      </c>
      <c r="H6449" s="2">
        <f t="shared" si="503"/>
        <v>8.12096E-3</v>
      </c>
      <c r="I6449">
        <f>VLOOKUP(A6449,Sheet2!$B$2:$D$15,2)</f>
        <v>4</v>
      </c>
      <c r="J6449">
        <f>VLOOKUP(A6449,Sheet2!$B$2:$D$15,3)</f>
        <v>4</v>
      </c>
      <c r="L6449">
        <f t="shared" si="504"/>
        <v>1</v>
      </c>
      <c r="M6449" s="2">
        <f t="shared" si="505"/>
        <v>8.12096E-3</v>
      </c>
      <c r="N6449" s="2">
        <f>(D6449-H6449*VLOOKUP(I6449,Sheet2!$G$3:$I$7,3))/M6449/VLOOKUP(I6449,Sheet2!$G$3:$H$7,2)</f>
        <v>2.9198247694853807E-7</v>
      </c>
      <c r="O6449" s="2">
        <v>7.8349909463414602E-12</v>
      </c>
    </row>
    <row r="6450" spans="1:15" x14ac:dyDescent="0.25">
      <c r="A6450">
        <v>6439</v>
      </c>
      <c r="B6450">
        <v>423949</v>
      </c>
      <c r="C6450">
        <v>3084</v>
      </c>
      <c r="D6450">
        <v>359</v>
      </c>
      <c r="E6450">
        <v>9.4745940280541294</v>
      </c>
      <c r="F6450">
        <f t="shared" si="506"/>
        <v>9.4733160280541302</v>
      </c>
      <c r="G6450">
        <f t="shared" si="507"/>
        <v>9.4730969229582946</v>
      </c>
      <c r="H6450" s="2">
        <f t="shared" si="503"/>
        <v>8.4789800000000005E-3</v>
      </c>
      <c r="I6450">
        <f>VLOOKUP(A6450,Sheet2!$B$2:$D$15,2)</f>
        <v>4</v>
      </c>
      <c r="J6450">
        <f>VLOOKUP(A6450,Sheet2!$B$2:$D$15,3)</f>
        <v>4</v>
      </c>
      <c r="L6450">
        <f t="shared" si="504"/>
        <v>1</v>
      </c>
      <c r="M6450" s="2">
        <f t="shared" si="505"/>
        <v>8.4789800000000005E-3</v>
      </c>
      <c r="N6450" s="2">
        <f>(D6450-H6450*VLOOKUP(I6450,Sheet2!$G$3:$I$7,3))/M6450/VLOOKUP(I6450,Sheet2!$G$3:$H$7,2)</f>
        <v>2.9424998443208969E-7</v>
      </c>
      <c r="O6450" s="2">
        <v>7.4287307006578893E-12</v>
      </c>
    </row>
    <row r="6451" spans="1:15" x14ac:dyDescent="0.25">
      <c r="A6451">
        <v>6440</v>
      </c>
      <c r="B6451">
        <v>416948</v>
      </c>
      <c r="C6451">
        <v>3109</v>
      </c>
      <c r="D6451">
        <v>350</v>
      </c>
      <c r="E6451">
        <v>9.4741558178624601</v>
      </c>
      <c r="F6451">
        <f t="shared" si="506"/>
        <v>9.4728778178624609</v>
      </c>
      <c r="G6451">
        <f t="shared" si="507"/>
        <v>9.4726586066791647</v>
      </c>
      <c r="H6451" s="2">
        <f t="shared" si="503"/>
        <v>8.3389599999999994E-3</v>
      </c>
      <c r="I6451">
        <f>VLOOKUP(A6451,Sheet2!$B$2:$D$15,2)</f>
        <v>4</v>
      </c>
      <c r="J6451">
        <f>VLOOKUP(A6451,Sheet2!$B$2:$D$15,3)</f>
        <v>4</v>
      </c>
      <c r="L6451">
        <f t="shared" si="504"/>
        <v>1</v>
      </c>
      <c r="M6451" s="2">
        <f t="shared" si="505"/>
        <v>8.3389599999999994E-3</v>
      </c>
      <c r="N6451" s="2">
        <f>(D6451-H6451*VLOOKUP(I6451,Sheet2!$G$3:$I$7,3))/M6451/VLOOKUP(I6451,Sheet2!$G$3:$H$7,2)</f>
        <v>2.905666073467195E-7</v>
      </c>
      <c r="O6451" s="2">
        <v>7.73934931372549E-12</v>
      </c>
    </row>
    <row r="6452" spans="1:15" x14ac:dyDescent="0.25">
      <c r="A6452">
        <v>6441</v>
      </c>
      <c r="B6452">
        <v>438249</v>
      </c>
      <c r="C6452">
        <v>3218</v>
      </c>
      <c r="D6452">
        <v>369</v>
      </c>
      <c r="E6452">
        <v>9.4737173954958696</v>
      </c>
      <c r="F6452">
        <f t="shared" si="506"/>
        <v>9.4724393954958703</v>
      </c>
      <c r="G6452">
        <f t="shared" si="507"/>
        <v>9.4722200781737413</v>
      </c>
      <c r="H6452" s="2">
        <f t="shared" si="503"/>
        <v>8.7649800000000003E-3</v>
      </c>
      <c r="I6452">
        <f>VLOOKUP(A6452,Sheet2!$B$2:$D$15,2)</f>
        <v>4</v>
      </c>
      <c r="J6452">
        <f>VLOOKUP(A6452,Sheet2!$B$2:$D$15,3)</f>
        <v>4</v>
      </c>
      <c r="L6452">
        <f t="shared" si="504"/>
        <v>1</v>
      </c>
      <c r="M6452" s="2">
        <f t="shared" si="505"/>
        <v>8.7649800000000003E-3</v>
      </c>
      <c r="N6452" s="2">
        <f>(D6452-H6452*VLOOKUP(I6452,Sheet2!$G$3:$I$7,3))/M6452/VLOOKUP(I6452,Sheet2!$G$3:$H$7,2)</f>
        <v>2.9184354476564689E-7</v>
      </c>
      <c r="O6452" s="2">
        <v>8.3860152516719404E-12</v>
      </c>
    </row>
    <row r="6453" spans="1:15" x14ac:dyDescent="0.25">
      <c r="A6453">
        <v>6442</v>
      </c>
      <c r="B6453">
        <v>408998</v>
      </c>
      <c r="C6453">
        <v>2919</v>
      </c>
      <c r="D6453">
        <v>351</v>
      </c>
      <c r="E6453">
        <v>9.4732787608516098</v>
      </c>
      <c r="F6453">
        <f t="shared" si="506"/>
        <v>9.4720007608516106</v>
      </c>
      <c r="G6453">
        <f t="shared" si="507"/>
        <v>9.4717813373392605</v>
      </c>
      <c r="H6453" s="2">
        <f t="shared" si="503"/>
        <v>8.17996E-3</v>
      </c>
      <c r="I6453">
        <f>VLOOKUP(A6453,Sheet2!$B$2:$D$15,2)</f>
        <v>4</v>
      </c>
      <c r="J6453">
        <f>VLOOKUP(A6453,Sheet2!$B$2:$D$15,3)</f>
        <v>4</v>
      </c>
      <c r="L6453">
        <f t="shared" si="504"/>
        <v>1</v>
      </c>
      <c r="M6453" s="2">
        <f t="shared" si="505"/>
        <v>8.17996E-3</v>
      </c>
      <c r="N6453" s="2">
        <f>(D6453-H6453*VLOOKUP(I6453,Sheet2!$G$3:$I$7,3))/M6453/VLOOKUP(I6453,Sheet2!$G$3:$H$7,2)</f>
        <v>2.999474527992802E-7</v>
      </c>
      <c r="O6453" s="2">
        <v>8.2179115712000007E-12</v>
      </c>
    </row>
    <row r="6454" spans="1:15" x14ac:dyDescent="0.25">
      <c r="A6454">
        <v>6443</v>
      </c>
      <c r="B6454">
        <v>432949</v>
      </c>
      <c r="C6454">
        <v>3081</v>
      </c>
      <c r="D6454">
        <v>376</v>
      </c>
      <c r="E6454">
        <v>9.4728399138269097</v>
      </c>
      <c r="F6454">
        <f t="shared" si="506"/>
        <v>9.4715619138269105</v>
      </c>
      <c r="G6454">
        <f t="shared" si="507"/>
        <v>9.471342384072921</v>
      </c>
      <c r="H6454" s="2">
        <f t="shared" si="503"/>
        <v>8.6589800000000001E-3</v>
      </c>
      <c r="I6454">
        <f>VLOOKUP(A6454,Sheet2!$B$2:$D$15,2)</f>
        <v>4</v>
      </c>
      <c r="J6454">
        <f>VLOOKUP(A6454,Sheet2!$B$2:$D$15,3)</f>
        <v>4</v>
      </c>
      <c r="L6454">
        <f t="shared" si="504"/>
        <v>1</v>
      </c>
      <c r="M6454" s="2">
        <f t="shared" si="505"/>
        <v>8.6589800000000001E-3</v>
      </c>
      <c r="N6454" s="2">
        <f>(D6454-H6454*VLOOKUP(I6454,Sheet2!$G$3:$I$7,3))/M6454/VLOOKUP(I6454,Sheet2!$G$3:$H$7,2)</f>
        <v>3.0508128359229374E-7</v>
      </c>
      <c r="O6454" s="2">
        <v>8.2375183750000001E-12</v>
      </c>
    </row>
    <row r="6455" spans="1:15" x14ac:dyDescent="0.25">
      <c r="A6455">
        <v>6444</v>
      </c>
      <c r="B6455">
        <v>387098</v>
      </c>
      <c r="C6455">
        <v>2818</v>
      </c>
      <c r="D6455">
        <v>335</v>
      </c>
      <c r="E6455">
        <v>9.4724008543189306</v>
      </c>
      <c r="F6455">
        <f t="shared" si="506"/>
        <v>9.4711228543189314</v>
      </c>
      <c r="G6455">
        <f t="shared" si="507"/>
        <v>9.4709032182718662</v>
      </c>
      <c r="H6455" s="2">
        <f t="shared" si="503"/>
        <v>7.74196E-3</v>
      </c>
      <c r="I6455">
        <f>VLOOKUP(A6455,Sheet2!$B$2:$D$15,2)</f>
        <v>4</v>
      </c>
      <c r="J6455">
        <f>VLOOKUP(A6455,Sheet2!$B$2:$D$15,3)</f>
        <v>4</v>
      </c>
      <c r="L6455">
        <f t="shared" si="504"/>
        <v>1</v>
      </c>
      <c r="M6455" s="2">
        <f t="shared" si="505"/>
        <v>7.74196E-3</v>
      </c>
      <c r="N6455" s="2">
        <f>(D6455-H6455*VLOOKUP(I6455,Sheet2!$G$3:$I$7,3))/M6455/VLOOKUP(I6455,Sheet2!$G$3:$H$7,2)</f>
        <v>3.0355696309461686E-7</v>
      </c>
      <c r="O6455" s="2">
        <v>7.9091726416906806E-12</v>
      </c>
    </row>
    <row r="6456" spans="1:15" x14ac:dyDescent="0.25">
      <c r="A6456">
        <v>6445</v>
      </c>
      <c r="B6456">
        <v>447849</v>
      </c>
      <c r="C6456">
        <v>3393</v>
      </c>
      <c r="D6456">
        <v>383</v>
      </c>
      <c r="E6456">
        <v>9.4719615822248002</v>
      </c>
      <c r="F6456">
        <f t="shared" si="506"/>
        <v>9.470683582224801</v>
      </c>
      <c r="G6456">
        <f t="shared" si="507"/>
        <v>9.4704638398331866</v>
      </c>
      <c r="H6456" s="2">
        <f t="shared" si="503"/>
        <v>8.9569799999999998E-3</v>
      </c>
      <c r="I6456">
        <f>VLOOKUP(A6456,Sheet2!$B$2:$D$15,2)</f>
        <v>4</v>
      </c>
      <c r="J6456">
        <f>VLOOKUP(A6456,Sheet2!$B$2:$D$15,3)</f>
        <v>4</v>
      </c>
      <c r="L6456">
        <f t="shared" si="504"/>
        <v>1</v>
      </c>
      <c r="M6456" s="2">
        <f t="shared" si="505"/>
        <v>8.9569799999999998E-3</v>
      </c>
      <c r="N6456" s="2">
        <f>(D6456-H6456*VLOOKUP(I6456,Sheet2!$G$3:$I$7,3))/M6456/VLOOKUP(I6456,Sheet2!$G$3:$H$7,2)</f>
        <v>2.984494810750945E-7</v>
      </c>
      <c r="O6456" s="2">
        <v>8.1412138810006695E-12</v>
      </c>
    </row>
    <row r="6457" spans="1:15" x14ac:dyDescent="0.25">
      <c r="A6457">
        <v>6446</v>
      </c>
      <c r="B6457">
        <v>405698</v>
      </c>
      <c r="C6457">
        <v>2787</v>
      </c>
      <c r="D6457">
        <v>343</v>
      </c>
      <c r="E6457">
        <v>9.4715220974415697</v>
      </c>
      <c r="F6457">
        <f t="shared" si="506"/>
        <v>9.4702440974415705</v>
      </c>
      <c r="G6457">
        <f t="shared" si="507"/>
        <v>9.4700242486539246</v>
      </c>
      <c r="H6457" s="2">
        <f t="shared" si="503"/>
        <v>8.1139599999999999E-3</v>
      </c>
      <c r="I6457">
        <f>VLOOKUP(A6457,Sheet2!$B$2:$D$15,2)</f>
        <v>4</v>
      </c>
      <c r="J6457">
        <f>VLOOKUP(A6457,Sheet2!$B$2:$D$15,3)</f>
        <v>4</v>
      </c>
      <c r="L6457">
        <f t="shared" si="504"/>
        <v>1</v>
      </c>
      <c r="M6457" s="2">
        <f t="shared" si="505"/>
        <v>8.1139599999999999E-3</v>
      </c>
      <c r="N6457" s="2">
        <f>(D6457-H6457*VLOOKUP(I6457,Sheet2!$G$3:$I$7,3))/M6457/VLOOKUP(I6457,Sheet2!$G$3:$H$7,2)</f>
        <v>2.9357823627427299E-7</v>
      </c>
      <c r="O6457" s="2">
        <v>7.9630404028925599E-12</v>
      </c>
    </row>
    <row r="6458" spans="1:15" x14ac:dyDescent="0.25">
      <c r="A6458">
        <v>6447</v>
      </c>
      <c r="B6458">
        <v>433798</v>
      </c>
      <c r="C6458">
        <v>3198</v>
      </c>
      <c r="D6458">
        <v>368</v>
      </c>
      <c r="E6458">
        <v>9.4710823998662796</v>
      </c>
      <c r="F6458">
        <f t="shared" si="506"/>
        <v>9.4698043998662804</v>
      </c>
      <c r="G6458">
        <f t="shared" si="507"/>
        <v>9.4695844446310851</v>
      </c>
      <c r="H6458" s="2">
        <f t="shared" si="503"/>
        <v>8.6759599999999999E-3</v>
      </c>
      <c r="I6458">
        <f>VLOOKUP(A6458,Sheet2!$B$2:$D$15,2)</f>
        <v>4</v>
      </c>
      <c r="J6458">
        <f>VLOOKUP(A6458,Sheet2!$B$2:$D$15,3)</f>
        <v>4</v>
      </c>
      <c r="L6458">
        <f t="shared" si="504"/>
        <v>1</v>
      </c>
      <c r="M6458" s="2">
        <f t="shared" si="505"/>
        <v>8.6759599999999999E-3</v>
      </c>
      <c r="N6458" s="2">
        <f>(D6458-H6458*VLOOKUP(I6458,Sheet2!$G$3:$I$7,3))/M6458/VLOOKUP(I6458,Sheet2!$G$3:$H$7,2)</f>
        <v>2.9501055399056706E-7</v>
      </c>
      <c r="O6458" s="2">
        <v>7.7199058845322598E-12</v>
      </c>
    </row>
    <row r="6459" spans="1:15" x14ac:dyDescent="0.25">
      <c r="A6459">
        <v>6448</v>
      </c>
      <c r="B6459">
        <v>415599</v>
      </c>
      <c r="C6459">
        <v>3046</v>
      </c>
      <c r="D6459">
        <v>355</v>
      </c>
      <c r="E6459">
        <v>9.4706424893958907</v>
      </c>
      <c r="F6459">
        <f t="shared" si="506"/>
        <v>9.4693644893958915</v>
      </c>
      <c r="G6459">
        <f t="shared" si="507"/>
        <v>9.4691444276616057</v>
      </c>
      <c r="H6459" s="2">
        <f t="shared" si="503"/>
        <v>8.3119800000000001E-3</v>
      </c>
      <c r="I6459">
        <f>VLOOKUP(A6459,Sheet2!$B$2:$D$15,2)</f>
        <v>4</v>
      </c>
      <c r="J6459">
        <f>VLOOKUP(A6459,Sheet2!$B$2:$D$15,3)</f>
        <v>4</v>
      </c>
      <c r="L6459">
        <f t="shared" si="504"/>
        <v>1</v>
      </c>
      <c r="M6459" s="2">
        <f t="shared" si="505"/>
        <v>8.3119800000000001E-3</v>
      </c>
      <c r="N6459" s="2">
        <f>(D6459-H6459*VLOOKUP(I6459,Sheet2!$G$3:$I$7,3))/M6459/VLOOKUP(I6459,Sheet2!$G$3:$H$7,2)</f>
        <v>2.9794438665636827E-7</v>
      </c>
      <c r="O6459" s="2">
        <v>7.9962242452830103E-12</v>
      </c>
    </row>
    <row r="6460" spans="1:15" x14ac:dyDescent="0.25">
      <c r="A6460">
        <v>6449</v>
      </c>
      <c r="B6460">
        <v>449248</v>
      </c>
      <c r="C6460">
        <v>3346</v>
      </c>
      <c r="D6460">
        <v>381</v>
      </c>
      <c r="E6460">
        <v>9.4702023659273191</v>
      </c>
      <c r="F6460">
        <f t="shared" si="506"/>
        <v>9.4689243659273199</v>
      </c>
      <c r="G6460">
        <f t="shared" si="507"/>
        <v>9.4687041976423814</v>
      </c>
      <c r="H6460" s="2">
        <f t="shared" si="503"/>
        <v>8.9849600000000002E-3</v>
      </c>
      <c r="I6460">
        <f>VLOOKUP(A6460,Sheet2!$B$2:$D$15,2)</f>
        <v>4</v>
      </c>
      <c r="J6460">
        <f>VLOOKUP(A6460,Sheet2!$B$2:$D$15,3)</f>
        <v>4</v>
      </c>
      <c r="L6460">
        <f t="shared" si="504"/>
        <v>1</v>
      </c>
      <c r="M6460" s="2">
        <f t="shared" si="505"/>
        <v>8.9849600000000002E-3</v>
      </c>
      <c r="N6460" s="2">
        <f>(D6460-H6460*VLOOKUP(I6460,Sheet2!$G$3:$I$7,3))/M6460/VLOOKUP(I6460,Sheet2!$G$3:$H$7,2)</f>
        <v>2.9489195455516774E-7</v>
      </c>
      <c r="O6460" s="2">
        <v>8.0816646659814905E-12</v>
      </c>
    </row>
    <row r="6461" spans="1:15" x14ac:dyDescent="0.25">
      <c r="A6461">
        <v>6450</v>
      </c>
      <c r="B6461">
        <v>390849</v>
      </c>
      <c r="C6461">
        <v>2691</v>
      </c>
      <c r="D6461">
        <v>328</v>
      </c>
      <c r="E6461">
        <v>9.4697620293574403</v>
      </c>
      <c r="F6461">
        <f t="shared" si="506"/>
        <v>9.468484029357441</v>
      </c>
      <c r="G6461">
        <f t="shared" si="507"/>
        <v>9.4682637544702555</v>
      </c>
      <c r="H6461" s="2">
        <f t="shared" si="503"/>
        <v>7.8169799999999994E-3</v>
      </c>
      <c r="I6461">
        <f>VLOOKUP(A6461,Sheet2!$B$2:$D$15,2)</f>
        <v>4</v>
      </c>
      <c r="J6461">
        <f>VLOOKUP(A6461,Sheet2!$B$2:$D$15,3)</f>
        <v>4</v>
      </c>
      <c r="L6461">
        <f t="shared" si="504"/>
        <v>1</v>
      </c>
      <c r="M6461" s="2">
        <f t="shared" si="505"/>
        <v>7.8169799999999994E-3</v>
      </c>
      <c r="N6461" s="2">
        <f>(D6461-H6461*VLOOKUP(I6461,Sheet2!$G$3:$I$7,3))/M6461/VLOOKUP(I6461,Sheet2!$G$3:$H$7,2)</f>
        <v>2.9044938492870651E-7</v>
      </c>
      <c r="O6461" s="2">
        <v>8.0324573855999992E-12</v>
      </c>
    </row>
    <row r="6462" spans="1:15" x14ac:dyDescent="0.25">
      <c r="A6462">
        <v>6451</v>
      </c>
      <c r="B6462">
        <v>426148</v>
      </c>
      <c r="C6462">
        <v>3075</v>
      </c>
      <c r="D6462">
        <v>351</v>
      </c>
      <c r="E6462">
        <v>9.4693214795830691</v>
      </c>
      <c r="F6462">
        <f t="shared" si="506"/>
        <v>9.4680434795830699</v>
      </c>
      <c r="G6462">
        <f t="shared" si="507"/>
        <v>9.4678230980420253</v>
      </c>
      <c r="H6462" s="2">
        <f t="shared" si="503"/>
        <v>8.5229599999999996E-3</v>
      </c>
      <c r="I6462">
        <f>VLOOKUP(A6462,Sheet2!$B$2:$D$15,2)</f>
        <v>4</v>
      </c>
      <c r="J6462">
        <f>VLOOKUP(A6462,Sheet2!$B$2:$D$15,3)</f>
        <v>4</v>
      </c>
      <c r="L6462">
        <f t="shared" si="504"/>
        <v>1</v>
      </c>
      <c r="M6462" s="2">
        <f t="shared" si="505"/>
        <v>8.5229599999999996E-3</v>
      </c>
      <c r="N6462" s="2">
        <f>(D6462-H6462*VLOOKUP(I6462,Sheet2!$G$3:$I$7,3))/M6462/VLOOKUP(I6462,Sheet2!$G$3:$H$7,2)</f>
        <v>2.8267875432948181E-7</v>
      </c>
      <c r="O6462" s="2">
        <v>7.7820648384118095E-12</v>
      </c>
    </row>
    <row r="6463" spans="1:15" x14ac:dyDescent="0.25">
      <c r="A6463">
        <v>6452</v>
      </c>
      <c r="B6463">
        <v>407149</v>
      </c>
      <c r="C6463">
        <v>3040</v>
      </c>
      <c r="D6463">
        <v>331</v>
      </c>
      <c r="E6463">
        <v>9.4688807165009798</v>
      </c>
      <c r="F6463">
        <f t="shared" si="506"/>
        <v>9.4676027165009806</v>
      </c>
      <c r="G6463">
        <f t="shared" si="507"/>
        <v>9.4673822282544311</v>
      </c>
      <c r="H6463" s="2">
        <f t="shared" si="503"/>
        <v>8.1429799999999993E-3</v>
      </c>
      <c r="I6463">
        <f>VLOOKUP(A6463,Sheet2!$B$2:$D$15,2)</f>
        <v>4</v>
      </c>
      <c r="J6463">
        <f>VLOOKUP(A6463,Sheet2!$B$2:$D$15,3)</f>
        <v>4</v>
      </c>
      <c r="L6463">
        <f t="shared" si="504"/>
        <v>1</v>
      </c>
      <c r="M6463" s="2">
        <f t="shared" si="505"/>
        <v>8.1429799999999993E-3</v>
      </c>
      <c r="N6463" s="2">
        <f>(D6463-H6463*VLOOKUP(I6463,Sheet2!$G$3:$I$7,3))/M6463/VLOOKUP(I6463,Sheet2!$G$3:$H$7,2)</f>
        <v>2.7733509513716117E-7</v>
      </c>
      <c r="O6463" s="2">
        <v>8.1789970480081706E-12</v>
      </c>
    </row>
    <row r="6464" spans="1:15" x14ac:dyDescent="0.25">
      <c r="A6464">
        <v>6453</v>
      </c>
      <c r="B6464">
        <v>442848</v>
      </c>
      <c r="C6464">
        <v>3264</v>
      </c>
      <c r="D6464">
        <v>367</v>
      </c>
      <c r="E6464">
        <v>9.4684397400078808</v>
      </c>
      <c r="F6464">
        <f t="shared" si="506"/>
        <v>9.4671617400078816</v>
      </c>
      <c r="G6464">
        <f t="shared" si="507"/>
        <v>9.4669411450041672</v>
      </c>
      <c r="H6464" s="2">
        <f t="shared" si="503"/>
        <v>8.8569600000000005E-3</v>
      </c>
      <c r="I6464">
        <f>VLOOKUP(A6464,Sheet2!$B$2:$D$15,2)</f>
        <v>4</v>
      </c>
      <c r="J6464">
        <f>VLOOKUP(A6464,Sheet2!$B$2:$D$15,3)</f>
        <v>4</v>
      </c>
      <c r="L6464">
        <f t="shared" si="504"/>
        <v>1</v>
      </c>
      <c r="M6464" s="2">
        <f t="shared" si="505"/>
        <v>8.8569600000000005E-3</v>
      </c>
      <c r="N6464" s="2">
        <f>(D6464-H6464*VLOOKUP(I6464,Sheet2!$G$3:$I$7,3))/M6464/VLOOKUP(I6464,Sheet2!$G$3:$H$7,2)</f>
        <v>2.8521339330876503E-7</v>
      </c>
      <c r="O6464" s="2">
        <v>8.9043611941316901E-12</v>
      </c>
    </row>
    <row r="6465" spans="1:15" x14ac:dyDescent="0.25">
      <c r="A6465">
        <v>6454</v>
      </c>
      <c r="B6465">
        <v>405549</v>
      </c>
      <c r="C6465">
        <v>2841</v>
      </c>
      <c r="D6465">
        <v>343</v>
      </c>
      <c r="E6465">
        <v>9.4679985500004502</v>
      </c>
      <c r="F6465">
        <f t="shared" si="506"/>
        <v>9.466720550000451</v>
      </c>
      <c r="G6465">
        <f t="shared" si="507"/>
        <v>9.4664998481878797</v>
      </c>
      <c r="H6465" s="2">
        <f t="shared" si="503"/>
        <v>8.1109800000000003E-3</v>
      </c>
      <c r="I6465">
        <f>VLOOKUP(A6465,Sheet2!$B$2:$D$15,2)</f>
        <v>4</v>
      </c>
      <c r="J6465">
        <f>VLOOKUP(A6465,Sheet2!$B$2:$D$15,3)</f>
        <v>4</v>
      </c>
      <c r="L6465">
        <f t="shared" si="504"/>
        <v>1</v>
      </c>
      <c r="M6465" s="2">
        <f t="shared" si="505"/>
        <v>8.1109800000000003E-3</v>
      </c>
      <c r="N6465" s="2">
        <f>(D6465-H6465*VLOOKUP(I6465,Sheet2!$G$3:$I$7,3))/M6465/VLOOKUP(I6465,Sheet2!$G$3:$H$7,2)</f>
        <v>2.937335479806386E-7</v>
      </c>
      <c r="O6465" s="2">
        <v>8.8400325888817003E-12</v>
      </c>
    </row>
    <row r="6466" spans="1:15" x14ac:dyDescent="0.25">
      <c r="A6466">
        <v>6455</v>
      </c>
      <c r="B6466">
        <v>426598</v>
      </c>
      <c r="C6466">
        <v>3125</v>
      </c>
      <c r="D6466">
        <v>367</v>
      </c>
      <c r="E6466">
        <v>9.4675571463753094</v>
      </c>
      <c r="F6466">
        <f t="shared" si="506"/>
        <v>9.4662791463753102</v>
      </c>
      <c r="G6466">
        <f t="shared" si="507"/>
        <v>9.4660583377021652</v>
      </c>
      <c r="H6466" s="2">
        <f t="shared" si="503"/>
        <v>8.5319599999999999E-3</v>
      </c>
      <c r="I6466">
        <f>VLOOKUP(A6466,Sheet2!$B$2:$D$15,2)</f>
        <v>4</v>
      </c>
      <c r="J6466">
        <f>VLOOKUP(A6466,Sheet2!$B$2:$D$15,3)</f>
        <v>4</v>
      </c>
      <c r="L6466">
        <f t="shared" si="504"/>
        <v>1</v>
      </c>
      <c r="M6466" s="2">
        <f t="shared" si="505"/>
        <v>8.5319599999999999E-3</v>
      </c>
      <c r="N6466" s="2">
        <f>(D6466-H6466*VLOOKUP(I6466,Sheet2!$G$3:$I$7,3))/M6466/VLOOKUP(I6466,Sheet2!$G$3:$H$7,2)</f>
        <v>3.0099735183943668E-7</v>
      </c>
      <c r="O6466" s="2">
        <v>8.5081625116278998E-12</v>
      </c>
    </row>
    <row r="6467" spans="1:15" x14ac:dyDescent="0.25">
      <c r="A6467">
        <v>6456</v>
      </c>
      <c r="B6467">
        <v>421949</v>
      </c>
      <c r="C6467">
        <v>3120</v>
      </c>
      <c r="D6467">
        <v>366</v>
      </c>
      <c r="E6467">
        <v>9.4671155290290194</v>
      </c>
      <c r="F6467">
        <f t="shared" si="506"/>
        <v>9.4658375290290202</v>
      </c>
      <c r="G6467">
        <f t="shared" si="507"/>
        <v>9.4656166134435651</v>
      </c>
      <c r="H6467" s="2">
        <f t="shared" si="503"/>
        <v>8.4389800000000004E-3</v>
      </c>
      <c r="I6467">
        <f>VLOOKUP(A6467,Sheet2!$B$2:$D$15,2)</f>
        <v>4</v>
      </c>
      <c r="J6467">
        <f>VLOOKUP(A6467,Sheet2!$B$2:$D$15,3)</f>
        <v>4</v>
      </c>
      <c r="L6467">
        <f t="shared" si="504"/>
        <v>1</v>
      </c>
      <c r="M6467" s="2">
        <f t="shared" si="505"/>
        <v>8.4389800000000004E-3</v>
      </c>
      <c r="N6467" s="2">
        <f>(D6467-H6467*VLOOKUP(I6467,Sheet2!$G$3:$I$7,3))/M6467/VLOOKUP(I6467,Sheet2!$G$3:$H$7,2)</f>
        <v>3.0455170328641609E-7</v>
      </c>
      <c r="O6467" s="2">
        <v>7.9354097914721398E-12</v>
      </c>
    </row>
    <row r="6468" spans="1:15" x14ac:dyDescent="0.25">
      <c r="A6468">
        <v>6457</v>
      </c>
      <c r="B6468">
        <v>425848</v>
      </c>
      <c r="C6468">
        <v>3123</v>
      </c>
      <c r="D6468">
        <v>357</v>
      </c>
      <c r="E6468">
        <v>9.4666736978581092</v>
      </c>
      <c r="F6468">
        <f t="shared" si="506"/>
        <v>9.46539569785811</v>
      </c>
      <c r="G6468">
        <f t="shared" si="507"/>
        <v>9.4651746753085817</v>
      </c>
      <c r="H6468" s="2">
        <f t="shared" si="503"/>
        <v>8.5169600000000005E-3</v>
      </c>
      <c r="I6468">
        <f>VLOOKUP(A6468,Sheet2!$B$2:$D$15,2)</f>
        <v>4</v>
      </c>
      <c r="J6468">
        <f>VLOOKUP(A6468,Sheet2!$B$2:$D$15,3)</f>
        <v>4</v>
      </c>
      <c r="L6468">
        <f t="shared" si="504"/>
        <v>1</v>
      </c>
      <c r="M6468" s="2">
        <f t="shared" si="505"/>
        <v>8.5169600000000005E-3</v>
      </c>
      <c r="N6468" s="2">
        <f>(D6468-H6468*VLOOKUP(I6468,Sheet2!$G$3:$I$7,3))/M6468/VLOOKUP(I6468,Sheet2!$G$3:$H$7,2)</f>
        <v>2.9001364524431249E-7</v>
      </c>
      <c r="O6468" s="2">
        <v>8.53658065313028E-12</v>
      </c>
    </row>
    <row r="6469" spans="1:15" x14ac:dyDescent="0.25">
      <c r="A6469">
        <v>6458</v>
      </c>
      <c r="B6469">
        <v>422698</v>
      </c>
      <c r="C6469">
        <v>2958</v>
      </c>
      <c r="D6469">
        <v>350</v>
      </c>
      <c r="E6469">
        <v>9.4662316527590509</v>
      </c>
      <c r="F6469">
        <f t="shared" si="506"/>
        <v>9.4649536527590516</v>
      </c>
      <c r="G6469">
        <f t="shared" si="507"/>
        <v>9.4647325231936499</v>
      </c>
      <c r="H6469" s="2">
        <f t="shared" si="503"/>
        <v>8.4539599999999999E-3</v>
      </c>
      <c r="I6469">
        <f>VLOOKUP(A6469,Sheet2!$B$2:$D$15,2)</f>
        <v>4</v>
      </c>
      <c r="J6469">
        <f>VLOOKUP(A6469,Sheet2!$B$2:$D$15,3)</f>
        <v>4</v>
      </c>
      <c r="L6469">
        <f t="shared" si="504"/>
        <v>1</v>
      </c>
      <c r="M6469" s="2">
        <f t="shared" si="505"/>
        <v>8.4539599999999999E-3</v>
      </c>
      <c r="N6469" s="2">
        <f>(D6469-H6469*VLOOKUP(I6469,Sheet2!$G$3:$I$7,3))/M6469/VLOOKUP(I6469,Sheet2!$G$3:$H$7,2)</f>
        <v>2.8485716350680629E-7</v>
      </c>
      <c r="O6469" s="2">
        <v>8.2351281986754892E-12</v>
      </c>
    </row>
    <row r="6470" spans="1:15" x14ac:dyDescent="0.25">
      <c r="A6470">
        <v>6459</v>
      </c>
      <c r="B6470">
        <v>405549</v>
      </c>
      <c r="C6470">
        <v>2904</v>
      </c>
      <c r="D6470">
        <v>336</v>
      </c>
      <c r="E6470">
        <v>9.4657893936282491</v>
      </c>
      <c r="F6470">
        <f t="shared" si="506"/>
        <v>9.4645113936282499</v>
      </c>
      <c r="G6470">
        <f t="shared" si="507"/>
        <v>9.4642901569951654</v>
      </c>
      <c r="H6470" s="2">
        <f t="shared" si="503"/>
        <v>8.1109800000000003E-3</v>
      </c>
      <c r="I6470">
        <f>VLOOKUP(A6470,Sheet2!$B$2:$D$15,2)</f>
        <v>4</v>
      </c>
      <c r="J6470">
        <f>VLOOKUP(A6470,Sheet2!$B$2:$D$15,3)</f>
        <v>4</v>
      </c>
      <c r="L6470">
        <f t="shared" si="504"/>
        <v>1</v>
      </c>
      <c r="M6470" s="2">
        <f t="shared" si="505"/>
        <v>8.1109800000000003E-3</v>
      </c>
      <c r="N6470" s="2">
        <f>(D6470-H6470*VLOOKUP(I6470,Sheet2!$G$3:$I$7,3))/M6470/VLOOKUP(I6470,Sheet2!$G$3:$H$7,2)</f>
        <v>2.851032714912378E-7</v>
      </c>
      <c r="O6470" s="2">
        <v>8.0216256019736803E-12</v>
      </c>
    </row>
    <row r="6471" spans="1:15" x14ac:dyDescent="0.25">
      <c r="A6471">
        <v>6460</v>
      </c>
      <c r="B6471">
        <v>429548</v>
      </c>
      <c r="C6471">
        <v>3239</v>
      </c>
      <c r="D6471">
        <v>361</v>
      </c>
      <c r="E6471">
        <v>9.4653469203620801</v>
      </c>
      <c r="F6471">
        <f t="shared" si="506"/>
        <v>9.4640689203620809</v>
      </c>
      <c r="G6471">
        <f t="shared" si="507"/>
        <v>9.4638475766094707</v>
      </c>
      <c r="H6471" s="2">
        <f t="shared" si="503"/>
        <v>8.5909599999999999E-3</v>
      </c>
      <c r="I6471">
        <f>VLOOKUP(A6471,Sheet2!$B$2:$D$15,2)</f>
        <v>4</v>
      </c>
      <c r="J6471">
        <f>VLOOKUP(A6471,Sheet2!$B$2:$D$15,3)</f>
        <v>4</v>
      </c>
      <c r="L6471">
        <f t="shared" si="504"/>
        <v>1</v>
      </c>
      <c r="M6471" s="2">
        <f t="shared" si="505"/>
        <v>8.5909599999999999E-3</v>
      </c>
      <c r="N6471" s="2">
        <f>(D6471-H6471*VLOOKUP(I6471,Sheet2!$G$3:$I$7,3))/M6471/VLOOKUP(I6471,Sheet2!$G$3:$H$7,2)</f>
        <v>2.9105915008334344E-7</v>
      </c>
      <c r="O6471" s="2">
        <v>8.3653678031964899E-12</v>
      </c>
    </row>
    <row r="6472" spans="1:15" x14ac:dyDescent="0.25">
      <c r="A6472">
        <v>6461</v>
      </c>
      <c r="B6472">
        <v>422749</v>
      </c>
      <c r="C6472">
        <v>3074</v>
      </c>
      <c r="D6472">
        <v>355</v>
      </c>
      <c r="E6472">
        <v>9.4649042328568598</v>
      </c>
      <c r="F6472">
        <f t="shared" si="506"/>
        <v>9.4636262328568606</v>
      </c>
      <c r="G6472">
        <f t="shared" si="507"/>
        <v>9.4634047819328604</v>
      </c>
      <c r="H6472" s="2">
        <f t="shared" si="503"/>
        <v>8.4549800000000008E-3</v>
      </c>
      <c r="I6472">
        <f>VLOOKUP(A6472,Sheet2!$B$2:$D$15,2)</f>
        <v>4</v>
      </c>
      <c r="J6472">
        <f>VLOOKUP(A6472,Sheet2!$B$2:$D$15,3)</f>
        <v>4</v>
      </c>
      <c r="L6472">
        <f t="shared" si="504"/>
        <v>1</v>
      </c>
      <c r="M6472" s="2">
        <f t="shared" si="505"/>
        <v>8.4549800000000008E-3</v>
      </c>
      <c r="N6472" s="2">
        <f>(D6472-H6472*VLOOKUP(I6472,Sheet2!$G$3:$I$7,3))/M6472/VLOOKUP(I6472,Sheet2!$G$3:$H$7,2)</f>
        <v>2.9072089265734511E-7</v>
      </c>
      <c r="O6472" s="2">
        <v>9.1692127660336799E-12</v>
      </c>
    </row>
    <row r="6473" spans="1:15" x14ac:dyDescent="0.25">
      <c r="A6473">
        <v>6462</v>
      </c>
      <c r="B6473">
        <v>410748</v>
      </c>
      <c r="C6473">
        <v>2919</v>
      </c>
      <c r="D6473">
        <v>342</v>
      </c>
      <c r="E6473">
        <v>9.4644613310088594</v>
      </c>
      <c r="F6473">
        <f t="shared" si="506"/>
        <v>9.4631833310088602</v>
      </c>
      <c r="G6473">
        <f t="shared" si="507"/>
        <v>9.4629617728615862</v>
      </c>
      <c r="H6473" s="2">
        <f t="shared" si="503"/>
        <v>8.2149600000000003E-3</v>
      </c>
      <c r="I6473">
        <f>VLOOKUP(A6473,Sheet2!$B$2:$D$15,2)</f>
        <v>4</v>
      </c>
      <c r="J6473">
        <f>VLOOKUP(A6473,Sheet2!$B$2:$D$15,3)</f>
        <v>4</v>
      </c>
      <c r="L6473">
        <f t="shared" si="504"/>
        <v>1</v>
      </c>
      <c r="M6473" s="2">
        <f t="shared" si="505"/>
        <v>8.2149600000000003E-3</v>
      </c>
      <c r="N6473" s="2">
        <f>(D6473-H6473*VLOOKUP(I6473,Sheet2!$G$3:$I$7,3))/M6473/VLOOKUP(I6473,Sheet2!$G$3:$H$7,2)</f>
        <v>2.8716365216629168E-7</v>
      </c>
      <c r="O6473" s="2">
        <v>8.77298567542503E-12</v>
      </c>
    </row>
    <row r="6474" spans="1:15" x14ac:dyDescent="0.25">
      <c r="A6474">
        <v>6463</v>
      </c>
      <c r="B6474">
        <v>433549</v>
      </c>
      <c r="C6474">
        <v>3125</v>
      </c>
      <c r="D6474">
        <v>363</v>
      </c>
      <c r="E6474">
        <v>9.4640182147143097</v>
      </c>
      <c r="F6474">
        <f t="shared" si="506"/>
        <v>9.4627402147143105</v>
      </c>
      <c r="G6474">
        <f t="shared" si="507"/>
        <v>9.4625185492918362</v>
      </c>
      <c r="H6474" s="2">
        <f t="shared" si="503"/>
        <v>8.67098E-3</v>
      </c>
      <c r="I6474">
        <f>VLOOKUP(A6474,Sheet2!$B$2:$D$15,2)</f>
        <v>4</v>
      </c>
      <c r="J6474">
        <f>VLOOKUP(A6474,Sheet2!$B$2:$D$15,3)</f>
        <v>4</v>
      </c>
      <c r="L6474">
        <f t="shared" si="504"/>
        <v>1</v>
      </c>
      <c r="M6474" s="2">
        <f t="shared" si="505"/>
        <v>8.67098E-3</v>
      </c>
      <c r="N6474" s="2">
        <f>(D6474-H6474*VLOOKUP(I6474,Sheet2!$G$3:$I$7,3))/M6474/VLOOKUP(I6474,Sheet2!$G$3:$H$7,2)</f>
        <v>2.8948780103287059E-7</v>
      </c>
      <c r="O6474" s="2">
        <v>9.0523133185083808E-12</v>
      </c>
    </row>
    <row r="6475" spans="1:15" x14ac:dyDescent="0.25">
      <c r="A6475">
        <v>6464</v>
      </c>
      <c r="B6475">
        <v>438098</v>
      </c>
      <c r="C6475">
        <v>3249</v>
      </c>
      <c r="D6475">
        <v>366</v>
      </c>
      <c r="E6475">
        <v>9.4635748838693594</v>
      </c>
      <c r="F6475">
        <f t="shared" si="506"/>
        <v>9.4622968838693602</v>
      </c>
      <c r="G6475">
        <f t="shared" si="507"/>
        <v>9.462075111119745</v>
      </c>
      <c r="H6475" s="2">
        <f t="shared" si="503"/>
        <v>8.7619599999999992E-3</v>
      </c>
      <c r="I6475">
        <f>VLOOKUP(A6475,Sheet2!$B$2:$D$15,2)</f>
        <v>4</v>
      </c>
      <c r="J6475">
        <f>VLOOKUP(A6475,Sheet2!$B$2:$D$15,3)</f>
        <v>4</v>
      </c>
      <c r="L6475">
        <f t="shared" si="504"/>
        <v>1</v>
      </c>
      <c r="M6475" s="2">
        <f t="shared" si="505"/>
        <v>8.7619599999999992E-3</v>
      </c>
      <c r="N6475" s="2">
        <f>(D6475-H6475*VLOOKUP(I6475,Sheet2!$G$3:$I$7,3))/M6475/VLOOKUP(I6475,Sheet2!$G$3:$H$7,2)</f>
        <v>2.8856475788522205E-7</v>
      </c>
      <c r="O6475" s="2">
        <v>8.74381589600742E-12</v>
      </c>
    </row>
    <row r="6476" spans="1:15" x14ac:dyDescent="0.25">
      <c r="A6476">
        <v>6465</v>
      </c>
      <c r="B6476">
        <v>394049</v>
      </c>
      <c r="C6476">
        <v>2937</v>
      </c>
      <c r="D6476">
        <v>342</v>
      </c>
      <c r="E6476">
        <v>9.4631313383701308</v>
      </c>
      <c r="F6476">
        <f t="shared" si="506"/>
        <v>9.4618533383701315</v>
      </c>
      <c r="G6476">
        <f t="shared" si="507"/>
        <v>9.4616314582414169</v>
      </c>
      <c r="H6476" s="2">
        <f t="shared" ref="H6476:H6539" si="508">B6476/$F$5</f>
        <v>7.8809799999999992E-3</v>
      </c>
      <c r="I6476">
        <f>VLOOKUP(A6476,Sheet2!$B$2:$D$15,2)</f>
        <v>4</v>
      </c>
      <c r="J6476">
        <f>VLOOKUP(A6476,Sheet2!$B$2:$D$15,3)</f>
        <v>4</v>
      </c>
      <c r="L6476">
        <f t="shared" ref="L6476:L6539" si="509">IF(I6476=J6476,1,#NUM!)</f>
        <v>1</v>
      </c>
      <c r="M6476" s="2">
        <f t="shared" ref="M6476:M6539" si="510">H6476*L6476</f>
        <v>7.8809799999999992E-3</v>
      </c>
      <c r="N6476" s="2">
        <f>(D6476-H6476*VLOOKUP(I6476,Sheet2!$G$3:$I$7,3))/M6476/VLOOKUP(I6476,Sheet2!$G$3:$H$7,2)</f>
        <v>3.0480618311428276E-7</v>
      </c>
      <c r="O6476" s="2">
        <v>9.2457994797879392E-12</v>
      </c>
    </row>
    <row r="6477" spans="1:15" x14ac:dyDescent="0.25">
      <c r="A6477">
        <v>6466</v>
      </c>
      <c r="B6477">
        <v>414298</v>
      </c>
      <c r="C6477">
        <v>2931</v>
      </c>
      <c r="D6477">
        <v>368</v>
      </c>
      <c r="E6477">
        <v>9.4626875781126998</v>
      </c>
      <c r="F6477">
        <f t="shared" ref="F6477:F6540" si="511">E6477-$F$4</f>
        <v>9.4614095781127006</v>
      </c>
      <c r="G6477">
        <f t="shared" ref="G6477:G6540" si="512">(F6478+F6477)/2</f>
        <v>9.4611875905528908</v>
      </c>
      <c r="H6477" s="2">
        <f t="shared" si="508"/>
        <v>8.2859600000000002E-3</v>
      </c>
      <c r="I6477">
        <f>VLOOKUP(A6477,Sheet2!$B$2:$D$15,2)</f>
        <v>4</v>
      </c>
      <c r="J6477">
        <f>VLOOKUP(A6477,Sheet2!$B$2:$D$15,3)</f>
        <v>4</v>
      </c>
      <c r="L6477">
        <f t="shared" si="509"/>
        <v>1</v>
      </c>
      <c r="M6477" s="2">
        <f t="shared" si="510"/>
        <v>8.2859600000000002E-3</v>
      </c>
      <c r="N6477" s="2">
        <f>(D6477-H6477*VLOOKUP(I6477,Sheet2!$G$3:$I$7,3))/M6477/VLOOKUP(I6477,Sheet2!$G$3:$H$7,2)</f>
        <v>3.1497476043813867E-7</v>
      </c>
      <c r="O6477" s="2">
        <v>9.6708501208864997E-12</v>
      </c>
    </row>
    <row r="6478" spans="1:15" x14ac:dyDescent="0.25">
      <c r="A6478">
        <v>6467</v>
      </c>
      <c r="B6478">
        <v>435499</v>
      </c>
      <c r="C6478">
        <v>3094</v>
      </c>
      <c r="D6478">
        <v>386</v>
      </c>
      <c r="E6478">
        <v>9.4622436029930803</v>
      </c>
      <c r="F6478">
        <f t="shared" si="511"/>
        <v>9.4609656029930811</v>
      </c>
      <c r="G6478">
        <f t="shared" si="512"/>
        <v>9.4607435079501556</v>
      </c>
      <c r="H6478" s="2">
        <f t="shared" si="508"/>
        <v>8.7099800000000008E-3</v>
      </c>
      <c r="I6478">
        <f>VLOOKUP(A6478,Sheet2!$B$2:$D$15,2)</f>
        <v>4</v>
      </c>
      <c r="J6478">
        <f>VLOOKUP(A6478,Sheet2!$B$2:$D$15,3)</f>
        <v>4</v>
      </c>
      <c r="L6478">
        <f t="shared" si="509"/>
        <v>1</v>
      </c>
      <c r="M6478" s="2">
        <f t="shared" si="510"/>
        <v>8.7099800000000008E-3</v>
      </c>
      <c r="N6478" s="2">
        <f>(D6478-H6478*VLOOKUP(I6478,Sheet2!$G$3:$I$7,3))/M6478/VLOOKUP(I6478,Sheet2!$G$3:$H$7,2)</f>
        <v>3.1401978913843655E-7</v>
      </c>
      <c r="O6478" s="2">
        <v>9.6637776460711798E-12</v>
      </c>
    </row>
    <row r="6479" spans="1:15" x14ac:dyDescent="0.25">
      <c r="A6479">
        <v>6468</v>
      </c>
      <c r="B6479">
        <v>417748</v>
      </c>
      <c r="C6479">
        <v>3010</v>
      </c>
      <c r="D6479">
        <v>364</v>
      </c>
      <c r="E6479">
        <v>9.4617994129072294</v>
      </c>
      <c r="F6479">
        <f t="shared" si="511"/>
        <v>9.4605214129072301</v>
      </c>
      <c r="G6479">
        <f t="shared" si="512"/>
        <v>9.4602992103291506</v>
      </c>
      <c r="H6479" s="2">
        <f t="shared" si="508"/>
        <v>8.3549599999999998E-3</v>
      </c>
      <c r="I6479">
        <f>VLOOKUP(A6479,Sheet2!$B$2:$D$15,2)</f>
        <v>4</v>
      </c>
      <c r="J6479">
        <f>VLOOKUP(A6479,Sheet2!$B$2:$D$15,3)</f>
        <v>4</v>
      </c>
      <c r="L6479">
        <f t="shared" si="509"/>
        <v>1</v>
      </c>
      <c r="M6479" s="2">
        <f t="shared" si="510"/>
        <v>8.3549599999999998E-3</v>
      </c>
      <c r="N6479" s="2">
        <f>(D6479-H6479*VLOOKUP(I6479,Sheet2!$G$3:$I$7,3))/M6479/VLOOKUP(I6479,Sheet2!$G$3:$H$7,2)</f>
        <v>3.0651935090054292E-7</v>
      </c>
      <c r="O6479" s="2">
        <v>9.3534805249679893E-12</v>
      </c>
    </row>
    <row r="6480" spans="1:15" x14ac:dyDescent="0.25">
      <c r="A6480">
        <v>6469</v>
      </c>
      <c r="B6480">
        <v>425998</v>
      </c>
      <c r="C6480">
        <v>3213</v>
      </c>
      <c r="D6480">
        <v>365</v>
      </c>
      <c r="E6480">
        <v>9.4613550077510702</v>
      </c>
      <c r="F6480">
        <f t="shared" si="511"/>
        <v>9.460077007751071</v>
      </c>
      <c r="G6480">
        <f t="shared" si="512"/>
        <v>9.4598546975857758</v>
      </c>
      <c r="H6480" s="2">
        <f t="shared" si="508"/>
        <v>8.51996E-3</v>
      </c>
      <c r="I6480">
        <f>VLOOKUP(A6480,Sheet2!$B$2:$D$15,2)</f>
        <v>4</v>
      </c>
      <c r="J6480">
        <f>VLOOKUP(A6480,Sheet2!$B$2:$D$15,3)</f>
        <v>4</v>
      </c>
      <c r="L6480">
        <f t="shared" si="509"/>
        <v>1</v>
      </c>
      <c r="M6480" s="2">
        <f t="shared" si="510"/>
        <v>8.51996E-3</v>
      </c>
      <c r="N6480" s="2">
        <f>(D6480-H6480*VLOOKUP(I6480,Sheet2!$G$3:$I$7,3))/M6480/VLOOKUP(I6480,Sheet2!$G$3:$H$7,2)</f>
        <v>2.992557671632261E-7</v>
      </c>
      <c r="O6480" s="2">
        <v>9.9806338070358705E-12</v>
      </c>
    </row>
    <row r="6481" spans="1:15" x14ac:dyDescent="0.25">
      <c r="A6481">
        <v>6470</v>
      </c>
      <c r="B6481">
        <v>420999</v>
      </c>
      <c r="C6481">
        <v>2955</v>
      </c>
      <c r="D6481">
        <v>361</v>
      </c>
      <c r="E6481">
        <v>9.4609103874204799</v>
      </c>
      <c r="F6481">
        <f t="shared" si="511"/>
        <v>9.4596323874204806</v>
      </c>
      <c r="G6481">
        <f t="shared" si="512"/>
        <v>9.4594099696158711</v>
      </c>
      <c r="H6481" s="2">
        <f t="shared" si="508"/>
        <v>8.4199800000000005E-3</v>
      </c>
      <c r="I6481">
        <f>VLOOKUP(A6481,Sheet2!$B$2:$D$15,2)</f>
        <v>4</v>
      </c>
      <c r="J6481">
        <f>VLOOKUP(A6481,Sheet2!$B$2:$D$15,3)</f>
        <v>4</v>
      </c>
      <c r="L6481">
        <f t="shared" si="509"/>
        <v>1</v>
      </c>
      <c r="M6481" s="2">
        <f t="shared" si="510"/>
        <v>8.4199800000000005E-3</v>
      </c>
      <c r="N6481" s="2">
        <f>(D6481-H6481*VLOOKUP(I6481,Sheet2!$G$3:$I$7,3))/M6481/VLOOKUP(I6481,Sheet2!$G$3:$H$7,2)</f>
        <v>2.9959211102639194E-7</v>
      </c>
      <c r="O6481" s="2">
        <v>9.8917086203645502E-12</v>
      </c>
    </row>
    <row r="6482" spans="1:15" x14ac:dyDescent="0.25">
      <c r="A6482">
        <v>6471</v>
      </c>
      <c r="B6482">
        <v>423148</v>
      </c>
      <c r="C6482">
        <v>3020</v>
      </c>
      <c r="D6482">
        <v>358</v>
      </c>
      <c r="E6482">
        <v>9.4604655518112608</v>
      </c>
      <c r="F6482">
        <f t="shared" si="511"/>
        <v>9.4591875518112616</v>
      </c>
      <c r="G6482">
        <f t="shared" si="512"/>
        <v>9.4589650263152212</v>
      </c>
      <c r="H6482" s="2">
        <f t="shared" si="508"/>
        <v>8.4629600000000003E-3</v>
      </c>
      <c r="I6482">
        <f>VLOOKUP(A6482,Sheet2!$B$2:$D$15,2)</f>
        <v>4</v>
      </c>
      <c r="J6482">
        <f>VLOOKUP(A6482,Sheet2!$B$2:$D$15,3)</f>
        <v>4</v>
      </c>
      <c r="L6482">
        <f t="shared" si="509"/>
        <v>1</v>
      </c>
      <c r="M6482" s="2">
        <f t="shared" si="510"/>
        <v>8.4629600000000003E-3</v>
      </c>
      <c r="N6482" s="2">
        <f>(D6482-H6482*VLOOKUP(I6482,Sheet2!$G$3:$I$7,3))/M6482/VLOOKUP(I6482,Sheet2!$G$3:$H$7,2)</f>
        <v>2.9386984175749381E-7</v>
      </c>
      <c r="O6482" s="2">
        <v>9.9123001205626205E-12</v>
      </c>
    </row>
    <row r="6483" spans="1:15" x14ac:dyDescent="0.25">
      <c r="A6483">
        <v>6472</v>
      </c>
      <c r="B6483">
        <v>414799</v>
      </c>
      <c r="C6483">
        <v>3040</v>
      </c>
      <c r="D6483">
        <v>351</v>
      </c>
      <c r="E6483">
        <v>9.46002050081918</v>
      </c>
      <c r="F6483">
        <f t="shared" si="511"/>
        <v>9.4587425008191808</v>
      </c>
      <c r="G6483">
        <f t="shared" si="512"/>
        <v>9.4585198675795716</v>
      </c>
      <c r="H6483" s="2">
        <f t="shared" si="508"/>
        <v>8.2959799999999997E-3</v>
      </c>
      <c r="I6483">
        <f>VLOOKUP(A6483,Sheet2!$B$2:$D$15,2)</f>
        <v>4</v>
      </c>
      <c r="J6483">
        <f>VLOOKUP(A6483,Sheet2!$B$2:$D$15,3)</f>
        <v>4</v>
      </c>
      <c r="L6483">
        <f t="shared" si="509"/>
        <v>1</v>
      </c>
      <c r="M6483" s="2">
        <f t="shared" si="510"/>
        <v>8.2959799999999997E-3</v>
      </c>
      <c r="N6483" s="2">
        <f>(D6483-H6483*VLOOKUP(I6483,Sheet2!$G$3:$I$7,3))/M6483/VLOOKUP(I6483,Sheet2!$G$3:$H$7,2)</f>
        <v>2.9394648769645063E-7</v>
      </c>
      <c r="O6483" s="2">
        <v>9.7681309327073507E-12</v>
      </c>
    </row>
    <row r="6484" spans="1:15" x14ac:dyDescent="0.25">
      <c r="A6484">
        <v>6473</v>
      </c>
      <c r="B6484">
        <v>426098</v>
      </c>
      <c r="C6484">
        <v>3191</v>
      </c>
      <c r="D6484">
        <v>377</v>
      </c>
      <c r="E6484">
        <v>9.4595752343399599</v>
      </c>
      <c r="F6484">
        <f t="shared" si="511"/>
        <v>9.4582972343399607</v>
      </c>
      <c r="G6484">
        <f t="shared" si="512"/>
        <v>9.4580744933046059</v>
      </c>
      <c r="H6484" s="2">
        <f t="shared" si="508"/>
        <v>8.5219600000000003E-3</v>
      </c>
      <c r="I6484">
        <f>VLOOKUP(A6484,Sheet2!$B$2:$D$15,2)</f>
        <v>4</v>
      </c>
      <c r="J6484">
        <f>VLOOKUP(A6484,Sheet2!$B$2:$D$15,3)</f>
        <v>4</v>
      </c>
      <c r="L6484">
        <f t="shared" si="509"/>
        <v>1</v>
      </c>
      <c r="M6484" s="2">
        <f t="shared" si="510"/>
        <v>8.5219600000000003E-3</v>
      </c>
      <c r="N6484" s="2">
        <f>(D6484-H6484*VLOOKUP(I6484,Sheet2!$G$3:$I$7,3))/M6484/VLOOKUP(I6484,Sheet2!$G$3:$H$7,2)</f>
        <v>3.1323649324803211E-7</v>
      </c>
      <c r="O6484" s="2">
        <v>9.9225398901098802E-12</v>
      </c>
    </row>
    <row r="6485" spans="1:15" x14ac:dyDescent="0.25">
      <c r="A6485">
        <v>6474</v>
      </c>
      <c r="B6485">
        <v>399099</v>
      </c>
      <c r="C6485">
        <v>2791</v>
      </c>
      <c r="D6485">
        <v>359</v>
      </c>
      <c r="E6485">
        <v>9.4591297522692503</v>
      </c>
      <c r="F6485">
        <f t="shared" si="511"/>
        <v>9.4578517522692511</v>
      </c>
      <c r="G6485">
        <f t="shared" si="512"/>
        <v>9.4576289033859666</v>
      </c>
      <c r="H6485" s="2">
        <f t="shared" si="508"/>
        <v>7.9819799999999996E-3</v>
      </c>
      <c r="I6485">
        <f>VLOOKUP(A6485,Sheet2!$B$2:$D$15,2)</f>
        <v>4</v>
      </c>
      <c r="J6485">
        <f>VLOOKUP(A6485,Sheet2!$B$2:$D$15,3)</f>
        <v>4</v>
      </c>
      <c r="L6485">
        <f t="shared" si="509"/>
        <v>1</v>
      </c>
      <c r="M6485" s="2">
        <f t="shared" si="510"/>
        <v>7.9819799999999996E-3</v>
      </c>
      <c r="N6485" s="2">
        <f>(D6485-H6485*VLOOKUP(I6485,Sheet2!$G$3:$I$7,3))/M6485/VLOOKUP(I6485,Sheet2!$G$3:$H$7,2)</f>
        <v>3.2061309136329582E-7</v>
      </c>
      <c r="O6485" s="2">
        <v>1.0182931313364001E-11</v>
      </c>
    </row>
    <row r="6486" spans="1:15" x14ac:dyDescent="0.25">
      <c r="A6486">
        <v>6475</v>
      </c>
      <c r="B6486">
        <v>442098</v>
      </c>
      <c r="C6486">
        <v>3235</v>
      </c>
      <c r="D6486">
        <v>398</v>
      </c>
      <c r="E6486">
        <v>9.4586840545026796</v>
      </c>
      <c r="F6486">
        <f t="shared" si="511"/>
        <v>9.4574060545026803</v>
      </c>
      <c r="G6486">
        <f t="shared" si="512"/>
        <v>9.4571830977192413</v>
      </c>
      <c r="H6486" s="2">
        <f t="shared" si="508"/>
        <v>8.8419599999999994E-3</v>
      </c>
      <c r="I6486">
        <f>VLOOKUP(A6486,Sheet2!$B$2:$D$15,2)</f>
        <v>4</v>
      </c>
      <c r="J6486">
        <f>VLOOKUP(A6486,Sheet2!$B$2:$D$15,3)</f>
        <v>4</v>
      </c>
      <c r="L6486">
        <f t="shared" si="509"/>
        <v>1</v>
      </c>
      <c r="M6486" s="2">
        <f t="shared" si="510"/>
        <v>8.8419599999999994E-3</v>
      </c>
      <c r="N6486" s="2">
        <f>(D6486-H6486*VLOOKUP(I6486,Sheet2!$G$3:$I$7,3))/M6486/VLOOKUP(I6486,Sheet2!$G$3:$H$7,2)</f>
        <v>3.2097644255346103E-7</v>
      </c>
      <c r="O6486" s="2">
        <v>1.02421016703715E-11</v>
      </c>
    </row>
    <row r="6487" spans="1:15" x14ac:dyDescent="0.25">
      <c r="A6487">
        <v>6476</v>
      </c>
      <c r="B6487">
        <v>415799</v>
      </c>
      <c r="C6487">
        <v>2923</v>
      </c>
      <c r="D6487">
        <v>372</v>
      </c>
      <c r="E6487">
        <v>9.4582381409357996</v>
      </c>
      <c r="F6487">
        <f t="shared" si="511"/>
        <v>9.4569601409358004</v>
      </c>
      <c r="G6487">
        <f t="shared" si="512"/>
        <v>9.4567370761999658</v>
      </c>
      <c r="H6487" s="2">
        <f t="shared" si="508"/>
        <v>8.3159800000000006E-3</v>
      </c>
      <c r="I6487">
        <f>VLOOKUP(A6487,Sheet2!$B$2:$D$15,2)</f>
        <v>4</v>
      </c>
      <c r="J6487">
        <f>VLOOKUP(A6487,Sheet2!$B$2:$D$15,3)</f>
        <v>4</v>
      </c>
      <c r="L6487">
        <f t="shared" si="509"/>
        <v>1</v>
      </c>
      <c r="M6487" s="2">
        <f t="shared" si="510"/>
        <v>8.3159800000000006E-3</v>
      </c>
      <c r="N6487" s="2">
        <f>(D6487-H6487*VLOOKUP(I6487,Sheet2!$G$3:$I$7,3))/M6487/VLOOKUP(I6487,Sheet2!$G$3:$H$7,2)</f>
        <v>3.1818152316383632E-7</v>
      </c>
      <c r="O6487" s="2">
        <v>9.9912724272818402E-12</v>
      </c>
    </row>
    <row r="6488" spans="1:15" x14ac:dyDescent="0.25">
      <c r="A6488">
        <v>6477</v>
      </c>
      <c r="B6488">
        <v>427748</v>
      </c>
      <c r="C6488">
        <v>3231</v>
      </c>
      <c r="D6488">
        <v>393</v>
      </c>
      <c r="E6488">
        <v>9.4577920114641305</v>
      </c>
      <c r="F6488">
        <f t="shared" si="511"/>
        <v>9.4565140114641313</v>
      </c>
      <c r="G6488">
        <f t="shared" si="512"/>
        <v>9.4562908387236355</v>
      </c>
      <c r="H6488" s="2">
        <f t="shared" si="508"/>
        <v>8.5549600000000003E-3</v>
      </c>
      <c r="I6488">
        <f>VLOOKUP(A6488,Sheet2!$B$2:$D$15,2)</f>
        <v>4</v>
      </c>
      <c r="J6488">
        <f>VLOOKUP(A6488,Sheet2!$B$2:$D$15,3)</f>
        <v>4</v>
      </c>
      <c r="L6488">
        <f t="shared" si="509"/>
        <v>1</v>
      </c>
      <c r="M6488" s="2">
        <f t="shared" si="510"/>
        <v>8.5549600000000003E-3</v>
      </c>
      <c r="N6488" s="2">
        <f>(D6488-H6488*VLOOKUP(I6488,Sheet2!$G$3:$I$7,3))/M6488/VLOOKUP(I6488,Sheet2!$G$3:$H$7,2)</f>
        <v>3.3023262715430575E-7</v>
      </c>
      <c r="O6488" s="2">
        <v>1.00300672339027E-11</v>
      </c>
    </row>
    <row r="6489" spans="1:15" x14ac:dyDescent="0.25">
      <c r="A6489">
        <v>6478</v>
      </c>
      <c r="B6489">
        <v>414099</v>
      </c>
      <c r="C6489">
        <v>3018</v>
      </c>
      <c r="D6489">
        <v>386</v>
      </c>
      <c r="E6489">
        <v>9.4573456659831407</v>
      </c>
      <c r="F6489">
        <f t="shared" si="511"/>
        <v>9.4560676659831415</v>
      </c>
      <c r="G6489">
        <f t="shared" si="512"/>
        <v>9.4558443851856815</v>
      </c>
      <c r="H6489" s="2">
        <f t="shared" si="508"/>
        <v>8.2819799999999996E-3</v>
      </c>
      <c r="I6489">
        <f>VLOOKUP(A6489,Sheet2!$B$2:$D$15,2)</f>
        <v>4</v>
      </c>
      <c r="J6489">
        <f>VLOOKUP(A6489,Sheet2!$B$2:$D$15,3)</f>
        <v>4</v>
      </c>
      <c r="L6489">
        <f t="shared" si="509"/>
        <v>1</v>
      </c>
      <c r="M6489" s="2">
        <f t="shared" si="510"/>
        <v>8.2819799999999996E-3</v>
      </c>
      <c r="N6489" s="2">
        <f>(D6489-H6489*VLOOKUP(I6489,Sheet2!$G$3:$I$7,3))/M6489/VLOOKUP(I6489,Sheet2!$G$3:$H$7,2)</f>
        <v>3.3692212284984996E-7</v>
      </c>
      <c r="O6489" s="2">
        <v>1.01792314943273E-11</v>
      </c>
    </row>
    <row r="6490" spans="1:15" x14ac:dyDescent="0.25">
      <c r="A6490">
        <v>6479</v>
      </c>
      <c r="B6490">
        <v>421998</v>
      </c>
      <c r="C6490">
        <v>2978</v>
      </c>
      <c r="D6490">
        <v>397</v>
      </c>
      <c r="E6490">
        <v>9.4568991043882207</v>
      </c>
      <c r="F6490">
        <f t="shared" si="511"/>
        <v>9.4556211043882215</v>
      </c>
      <c r="G6490">
        <f t="shared" si="512"/>
        <v>9.4553977154814852</v>
      </c>
      <c r="H6490" s="2">
        <f t="shared" si="508"/>
        <v>8.4399599999999998E-3</v>
      </c>
      <c r="I6490">
        <f>VLOOKUP(A6490,Sheet2!$B$2:$D$15,2)</f>
        <v>4</v>
      </c>
      <c r="J6490">
        <f>VLOOKUP(A6490,Sheet2!$B$2:$D$15,3)</f>
        <v>4</v>
      </c>
      <c r="L6490">
        <f t="shared" si="509"/>
        <v>1</v>
      </c>
      <c r="M6490" s="2">
        <f t="shared" si="510"/>
        <v>8.4399599999999998E-3</v>
      </c>
      <c r="N6490" s="2">
        <f>(D6490-H6490*VLOOKUP(I6490,Sheet2!$G$3:$I$7,3))/M6490/VLOOKUP(I6490,Sheet2!$G$3:$H$7,2)</f>
        <v>3.4123137621505315E-7</v>
      </c>
      <c r="O6490" s="2">
        <v>1.0214857595237999E-11</v>
      </c>
    </row>
    <row r="6491" spans="1:15" x14ac:dyDescent="0.25">
      <c r="A6491">
        <v>6480</v>
      </c>
      <c r="B6491">
        <v>411199</v>
      </c>
      <c r="C6491">
        <v>2978</v>
      </c>
      <c r="D6491">
        <v>394</v>
      </c>
      <c r="E6491">
        <v>9.45645232657475</v>
      </c>
      <c r="F6491">
        <f t="shared" si="511"/>
        <v>9.4551743265747508</v>
      </c>
      <c r="G6491">
        <f t="shared" si="512"/>
        <v>9.4549508295063909</v>
      </c>
      <c r="H6491" s="2">
        <f t="shared" si="508"/>
        <v>8.2239800000000005E-3</v>
      </c>
      <c r="I6491">
        <f>VLOOKUP(A6491,Sheet2!$B$2:$D$15,2)</f>
        <v>4</v>
      </c>
      <c r="J6491">
        <f>VLOOKUP(A6491,Sheet2!$B$2:$D$15,3)</f>
        <v>4</v>
      </c>
      <c r="L6491">
        <f t="shared" si="509"/>
        <v>1</v>
      </c>
      <c r="M6491" s="2">
        <f t="shared" si="510"/>
        <v>8.2239800000000005E-3</v>
      </c>
      <c r="N6491" s="2">
        <f>(D6491-H6491*VLOOKUP(I6491,Sheet2!$G$3:$I$7,3))/M6491/VLOOKUP(I6491,Sheet2!$G$3:$H$7,2)</f>
        <v>3.4993676820712105E-7</v>
      </c>
      <c r="O6491" s="2">
        <v>1.0161108620013001E-11</v>
      </c>
    </row>
    <row r="6492" spans="1:15" x14ac:dyDescent="0.25">
      <c r="A6492">
        <v>6481</v>
      </c>
      <c r="B6492">
        <v>428948</v>
      </c>
      <c r="C6492">
        <v>3124</v>
      </c>
      <c r="D6492">
        <v>403</v>
      </c>
      <c r="E6492">
        <v>9.4560053324380302</v>
      </c>
      <c r="F6492">
        <f t="shared" si="511"/>
        <v>9.454727332438031</v>
      </c>
      <c r="G6492">
        <f t="shared" si="512"/>
        <v>9.4545037271556804</v>
      </c>
      <c r="H6492" s="2">
        <f t="shared" si="508"/>
        <v>8.5789600000000001E-3</v>
      </c>
      <c r="I6492">
        <f>VLOOKUP(A6492,Sheet2!$B$2:$D$15,2)</f>
        <v>4</v>
      </c>
      <c r="J6492">
        <f>VLOOKUP(A6492,Sheet2!$B$2:$D$15,3)</f>
        <v>4</v>
      </c>
      <c r="L6492">
        <f t="shared" si="509"/>
        <v>1</v>
      </c>
      <c r="M6492" s="2">
        <f t="shared" si="510"/>
        <v>8.5789600000000001E-3</v>
      </c>
      <c r="N6492" s="2">
        <f>(D6492-H6492*VLOOKUP(I6492,Sheet2!$G$3:$I$7,3))/M6492/VLOOKUP(I6492,Sheet2!$G$3:$H$7,2)</f>
        <v>3.4060390956479576E-7</v>
      </c>
      <c r="O6492" s="2">
        <v>9.7496683637998197E-12</v>
      </c>
    </row>
    <row r="6493" spans="1:15" x14ac:dyDescent="0.25">
      <c r="A6493">
        <v>6482</v>
      </c>
      <c r="B6493">
        <v>404398</v>
      </c>
      <c r="C6493">
        <v>2871</v>
      </c>
      <c r="D6493">
        <v>391</v>
      </c>
      <c r="E6493">
        <v>9.4555581218733291</v>
      </c>
      <c r="F6493">
        <f t="shared" si="511"/>
        <v>9.4542801218733299</v>
      </c>
      <c r="G6493">
        <f t="shared" si="512"/>
        <v>9.4540564083245862</v>
      </c>
      <c r="H6493" s="2">
        <f t="shared" si="508"/>
        <v>8.0879599999999999E-3</v>
      </c>
      <c r="I6493">
        <f>VLOOKUP(A6493,Sheet2!$B$2:$D$15,2)</f>
        <v>4</v>
      </c>
      <c r="J6493">
        <f>VLOOKUP(A6493,Sheet2!$B$2:$D$15,3)</f>
        <v>4</v>
      </c>
      <c r="L6493">
        <f t="shared" si="509"/>
        <v>1</v>
      </c>
      <c r="M6493" s="2">
        <f t="shared" si="510"/>
        <v>8.0879599999999999E-3</v>
      </c>
      <c r="N6493" s="2">
        <f>(D6493-H6493*VLOOKUP(I6493,Sheet2!$G$3:$I$7,3))/M6493/VLOOKUP(I6493,Sheet2!$G$3:$H$7,2)</f>
        <v>3.5428463617525313E-7</v>
      </c>
      <c r="O6493" s="2">
        <v>1.0475652839418601E-11</v>
      </c>
    </row>
    <row r="6494" spans="1:15" x14ac:dyDescent="0.25">
      <c r="A6494">
        <v>6483</v>
      </c>
      <c r="B6494">
        <v>442299</v>
      </c>
      <c r="C6494">
        <v>3182</v>
      </c>
      <c r="D6494">
        <v>429</v>
      </c>
      <c r="E6494">
        <v>9.4551106947758399</v>
      </c>
      <c r="F6494">
        <f t="shared" si="511"/>
        <v>9.4538326947758407</v>
      </c>
      <c r="G6494">
        <f t="shared" si="512"/>
        <v>9.4536088729082906</v>
      </c>
      <c r="H6494" s="2">
        <f t="shared" si="508"/>
        <v>8.8459799999999998E-3</v>
      </c>
      <c r="I6494">
        <f>VLOOKUP(A6494,Sheet2!$B$2:$D$15,2)</f>
        <v>4</v>
      </c>
      <c r="J6494">
        <f>VLOOKUP(A6494,Sheet2!$B$2:$D$15,3)</f>
        <v>4</v>
      </c>
      <c r="L6494">
        <f t="shared" si="509"/>
        <v>1</v>
      </c>
      <c r="M6494" s="2">
        <f t="shared" si="510"/>
        <v>8.8459799999999998E-3</v>
      </c>
      <c r="N6494" s="2">
        <f>(D6494-H6494*VLOOKUP(I6494,Sheet2!$G$3:$I$7,3))/M6494/VLOOKUP(I6494,Sheet2!$G$3:$H$7,2)</f>
        <v>3.5581605237633366E-7</v>
      </c>
      <c r="O6494" s="2">
        <v>1.02279862053571E-11</v>
      </c>
    </row>
    <row r="6495" spans="1:15" x14ac:dyDescent="0.25">
      <c r="A6495">
        <v>6484</v>
      </c>
      <c r="B6495">
        <v>410448</v>
      </c>
      <c r="C6495">
        <v>2986</v>
      </c>
      <c r="D6495">
        <v>402</v>
      </c>
      <c r="E6495">
        <v>9.4546630510407397</v>
      </c>
      <c r="F6495">
        <f t="shared" si="511"/>
        <v>9.4533850510407404</v>
      </c>
      <c r="G6495">
        <f t="shared" si="512"/>
        <v>9.4531611208019299</v>
      </c>
      <c r="H6495" s="2">
        <f t="shared" si="508"/>
        <v>8.2089599999999995E-3</v>
      </c>
      <c r="I6495">
        <f>VLOOKUP(A6495,Sheet2!$B$2:$D$15,2)</f>
        <v>4</v>
      </c>
      <c r="J6495">
        <f>VLOOKUP(A6495,Sheet2!$B$2:$D$15,3)</f>
        <v>4</v>
      </c>
      <c r="L6495">
        <f t="shared" si="509"/>
        <v>1</v>
      </c>
      <c r="M6495" s="2">
        <f t="shared" si="510"/>
        <v>8.2089599999999995E-3</v>
      </c>
      <c r="N6495" s="2">
        <f>(D6495-H6495*VLOOKUP(I6495,Sheet2!$G$3:$I$7,3))/M6495/VLOOKUP(I6495,Sheet2!$G$3:$H$7,2)</f>
        <v>3.6055880598760378E-7</v>
      </c>
      <c r="O6495" s="2">
        <v>9.8578615452261293E-12</v>
      </c>
    </row>
    <row r="6496" spans="1:15" x14ac:dyDescent="0.25">
      <c r="A6496">
        <v>6485</v>
      </c>
      <c r="B6496">
        <v>433249</v>
      </c>
      <c r="C6496">
        <v>3195</v>
      </c>
      <c r="D6496">
        <v>424</v>
      </c>
      <c r="E6496">
        <v>9.4542151905631204</v>
      </c>
      <c r="F6496">
        <f t="shared" si="511"/>
        <v>9.4529371905631212</v>
      </c>
      <c r="G6496">
        <f t="shared" si="512"/>
        <v>9.4527131519005856</v>
      </c>
      <c r="H6496" s="2">
        <f t="shared" si="508"/>
        <v>8.6649799999999992E-3</v>
      </c>
      <c r="I6496">
        <f>VLOOKUP(A6496,Sheet2!$B$2:$D$15,2)</f>
        <v>4</v>
      </c>
      <c r="J6496">
        <f>VLOOKUP(A6496,Sheet2!$B$2:$D$15,3)</f>
        <v>4</v>
      </c>
      <c r="L6496">
        <f t="shared" si="509"/>
        <v>1</v>
      </c>
      <c r="M6496" s="2">
        <f t="shared" si="510"/>
        <v>8.6649799999999992E-3</v>
      </c>
      <c r="N6496" s="2">
        <f>(D6496-H6496*VLOOKUP(I6496,Sheet2!$G$3:$I$7,3))/M6496/VLOOKUP(I6496,Sheet2!$G$3:$H$7,2)</f>
        <v>3.6017599959838344E-7</v>
      </c>
      <c r="O6496" s="2">
        <v>1.0139052912430299E-11</v>
      </c>
    </row>
    <row r="6497" spans="1:15" x14ac:dyDescent="0.25">
      <c r="A6497">
        <v>6486</v>
      </c>
      <c r="B6497">
        <v>402848</v>
      </c>
      <c r="C6497">
        <v>2912</v>
      </c>
      <c r="D6497">
        <v>393</v>
      </c>
      <c r="E6497">
        <v>9.4537671132380492</v>
      </c>
      <c r="F6497">
        <f t="shared" si="511"/>
        <v>9.45248911323805</v>
      </c>
      <c r="G6497">
        <f t="shared" si="512"/>
        <v>9.4522649660992855</v>
      </c>
      <c r="H6497" s="2">
        <f t="shared" si="508"/>
        <v>8.0569600000000002E-3</v>
      </c>
      <c r="I6497">
        <f>VLOOKUP(A6497,Sheet2!$B$2:$D$15,2)</f>
        <v>4</v>
      </c>
      <c r="J6497">
        <f>VLOOKUP(A6497,Sheet2!$B$2:$D$15,3)</f>
        <v>4</v>
      </c>
      <c r="L6497">
        <f t="shared" si="509"/>
        <v>1</v>
      </c>
      <c r="M6497" s="2">
        <f t="shared" si="510"/>
        <v>8.0569600000000002E-3</v>
      </c>
      <c r="N6497" s="2">
        <f>(D6497-H6497*VLOOKUP(I6497,Sheet2!$G$3:$I$7,3))/M6497/VLOOKUP(I6497,Sheet2!$G$3:$H$7,2)</f>
        <v>3.586270275637461E-7</v>
      </c>
      <c r="O6497" s="2">
        <v>1.0060849104477601E-11</v>
      </c>
    </row>
    <row r="6498" spans="1:15" x14ac:dyDescent="0.25">
      <c r="A6498">
        <v>6487</v>
      </c>
      <c r="B6498">
        <v>428349</v>
      </c>
      <c r="C6498">
        <v>3038</v>
      </c>
      <c r="D6498">
        <v>420</v>
      </c>
      <c r="E6498">
        <v>9.4533188189605202</v>
      </c>
      <c r="F6498">
        <f t="shared" si="511"/>
        <v>9.452040818960521</v>
      </c>
      <c r="G6498">
        <f t="shared" si="512"/>
        <v>9.4518165632930113</v>
      </c>
      <c r="H6498" s="2">
        <f t="shared" si="508"/>
        <v>8.5669800000000001E-3</v>
      </c>
      <c r="I6498">
        <f>VLOOKUP(A6498,Sheet2!$B$2:$D$15,2)</f>
        <v>4</v>
      </c>
      <c r="J6498">
        <f>VLOOKUP(A6498,Sheet2!$B$2:$D$15,3)</f>
        <v>4</v>
      </c>
      <c r="L6498">
        <f t="shared" si="509"/>
        <v>1</v>
      </c>
      <c r="M6498" s="2">
        <f t="shared" si="510"/>
        <v>8.5669800000000001E-3</v>
      </c>
      <c r="N6498" s="2">
        <f>(D6498-H6498*VLOOKUP(I6498,Sheet2!$G$3:$I$7,3))/M6498/VLOOKUP(I6498,Sheet2!$G$3:$H$7,2)</f>
        <v>3.611044420554267E-7</v>
      </c>
      <c r="O6498" s="2">
        <v>1.0010260102411599E-11</v>
      </c>
    </row>
    <row r="6499" spans="1:15" x14ac:dyDescent="0.25">
      <c r="A6499">
        <v>6488</v>
      </c>
      <c r="B6499">
        <v>435448</v>
      </c>
      <c r="C6499">
        <v>3149</v>
      </c>
      <c r="D6499">
        <v>435</v>
      </c>
      <c r="E6499">
        <v>9.4528703076254992</v>
      </c>
      <c r="F6499">
        <f t="shared" si="511"/>
        <v>9.4515923076255</v>
      </c>
      <c r="G6499">
        <f t="shared" si="512"/>
        <v>9.4513679433766953</v>
      </c>
      <c r="H6499" s="2">
        <f t="shared" si="508"/>
        <v>8.70896E-3</v>
      </c>
      <c r="I6499">
        <f>VLOOKUP(A6499,Sheet2!$B$2:$D$15,2)</f>
        <v>4</v>
      </c>
      <c r="J6499">
        <f>VLOOKUP(A6499,Sheet2!$B$2:$D$15,3)</f>
        <v>4</v>
      </c>
      <c r="L6499">
        <f t="shared" si="509"/>
        <v>1</v>
      </c>
      <c r="M6499" s="2">
        <f t="shared" si="510"/>
        <v>8.70896E-3</v>
      </c>
      <c r="N6499" s="2">
        <f>(D6499-H6499*VLOOKUP(I6499,Sheet2!$G$3:$I$7,3))/M6499/VLOOKUP(I6499,Sheet2!$G$3:$H$7,2)</f>
        <v>3.7033558725726148E-7</v>
      </c>
      <c r="O6499" s="2">
        <v>9.8070165489937295E-12</v>
      </c>
    </row>
    <row r="6500" spans="1:15" x14ac:dyDescent="0.25">
      <c r="A6500">
        <v>6489</v>
      </c>
      <c r="B6500">
        <v>410999</v>
      </c>
      <c r="C6500">
        <v>2991</v>
      </c>
      <c r="D6500">
        <v>405</v>
      </c>
      <c r="E6500">
        <v>9.4524215791278898</v>
      </c>
      <c r="F6500">
        <f t="shared" si="511"/>
        <v>9.4511435791278906</v>
      </c>
      <c r="G6500">
        <f t="shared" si="512"/>
        <v>9.450919106245216</v>
      </c>
      <c r="H6500" s="2">
        <f t="shared" si="508"/>
        <v>8.21998E-3</v>
      </c>
      <c r="I6500">
        <f>VLOOKUP(A6500,Sheet2!$B$2:$D$15,2)</f>
        <v>4</v>
      </c>
      <c r="J6500">
        <f>VLOOKUP(A6500,Sheet2!$B$2:$D$15,3)</f>
        <v>4</v>
      </c>
      <c r="L6500">
        <f t="shared" si="509"/>
        <v>1</v>
      </c>
      <c r="M6500" s="2">
        <f t="shared" si="510"/>
        <v>8.21998E-3</v>
      </c>
      <c r="N6500" s="2">
        <f>(D6500-H6500*VLOOKUP(I6500,Sheet2!$G$3:$I$7,3))/M6500/VLOOKUP(I6500,Sheet2!$G$3:$H$7,2)</f>
        <v>3.63551928715155E-7</v>
      </c>
      <c r="O6500" s="2">
        <v>9.8442160098360603E-12</v>
      </c>
    </row>
    <row r="6501" spans="1:15" x14ac:dyDescent="0.25">
      <c r="A6501">
        <v>6490</v>
      </c>
      <c r="B6501">
        <v>416898</v>
      </c>
      <c r="C6501">
        <v>3044</v>
      </c>
      <c r="D6501">
        <v>413</v>
      </c>
      <c r="E6501">
        <v>9.4519726333625407</v>
      </c>
      <c r="F6501">
        <f t="shared" si="511"/>
        <v>9.4506946333625415</v>
      </c>
      <c r="G6501">
        <f t="shared" si="512"/>
        <v>9.4504700517933955</v>
      </c>
      <c r="H6501" s="2">
        <f t="shared" si="508"/>
        <v>8.3379600000000002E-3</v>
      </c>
      <c r="I6501">
        <f>VLOOKUP(A6501,Sheet2!$B$2:$D$15,2)</f>
        <v>4</v>
      </c>
      <c r="J6501">
        <f>VLOOKUP(A6501,Sheet2!$B$2:$D$15,3)</f>
        <v>4</v>
      </c>
      <c r="L6501">
        <f t="shared" si="509"/>
        <v>1</v>
      </c>
      <c r="M6501" s="2">
        <f t="shared" si="510"/>
        <v>8.3379600000000002E-3</v>
      </c>
      <c r="N6501" s="2">
        <f>(D6501-H6501*VLOOKUP(I6501,Sheet2!$G$3:$I$7,3))/M6501/VLOOKUP(I6501,Sheet2!$G$3:$H$7,2)</f>
        <v>3.6617499556246372E-7</v>
      </c>
      <c r="O6501" s="2">
        <v>9.4672337574056705E-12</v>
      </c>
    </row>
    <row r="6502" spans="1:15" x14ac:dyDescent="0.25">
      <c r="A6502">
        <v>6491</v>
      </c>
      <c r="B6502">
        <v>425748</v>
      </c>
      <c r="C6502">
        <v>3085</v>
      </c>
      <c r="D6502">
        <v>424</v>
      </c>
      <c r="E6502">
        <v>9.4515234702242505</v>
      </c>
      <c r="F6502">
        <f t="shared" si="511"/>
        <v>9.4502454702242513</v>
      </c>
      <c r="G6502">
        <f t="shared" si="512"/>
        <v>9.4500207799160112</v>
      </c>
      <c r="H6502" s="2">
        <f t="shared" si="508"/>
        <v>8.5149600000000002E-3</v>
      </c>
      <c r="I6502">
        <f>VLOOKUP(A6502,Sheet2!$B$2:$D$15,2)</f>
        <v>4</v>
      </c>
      <c r="J6502">
        <f>VLOOKUP(A6502,Sheet2!$B$2:$D$15,3)</f>
        <v>4</v>
      </c>
      <c r="L6502">
        <f t="shared" si="509"/>
        <v>1</v>
      </c>
      <c r="M6502" s="2">
        <f t="shared" si="510"/>
        <v>8.5149600000000002E-3</v>
      </c>
      <c r="N6502" s="2">
        <f>(D6502-H6502*VLOOKUP(I6502,Sheet2!$G$3:$I$7,3))/M6502/VLOOKUP(I6502,Sheet2!$G$3:$H$7,2)</f>
        <v>3.6879714244106835E-7</v>
      </c>
      <c r="O6502" s="2">
        <v>9.6223699761010504E-12</v>
      </c>
    </row>
    <row r="6503" spans="1:15" x14ac:dyDescent="0.25">
      <c r="A6503">
        <v>6492</v>
      </c>
      <c r="B6503">
        <v>409149</v>
      </c>
      <c r="C6503">
        <v>2940</v>
      </c>
      <c r="D6503">
        <v>406</v>
      </c>
      <c r="E6503">
        <v>9.4510740896077703</v>
      </c>
      <c r="F6503">
        <f t="shared" si="511"/>
        <v>9.4497960896077711</v>
      </c>
      <c r="G6503">
        <f t="shared" si="512"/>
        <v>9.4495712905077909</v>
      </c>
      <c r="H6503" s="2">
        <f t="shared" si="508"/>
        <v>8.1829799999999994E-3</v>
      </c>
      <c r="I6503">
        <f>VLOOKUP(A6503,Sheet2!$B$2:$D$15,2)</f>
        <v>4</v>
      </c>
      <c r="J6503">
        <f>VLOOKUP(A6503,Sheet2!$B$2:$D$15,3)</f>
        <v>4</v>
      </c>
      <c r="L6503">
        <f t="shared" si="509"/>
        <v>1</v>
      </c>
      <c r="M6503" s="2">
        <f t="shared" si="510"/>
        <v>8.1829799999999994E-3</v>
      </c>
      <c r="N6503" s="2">
        <f>(D6503-H6503*VLOOKUP(I6503,Sheet2!$G$3:$I$7,3))/M6503/VLOOKUP(I6503,Sheet2!$G$3:$H$7,2)</f>
        <v>3.6700176867107096E-7</v>
      </c>
      <c r="O6503" s="2">
        <v>9.0028866699933402E-12</v>
      </c>
    </row>
    <row r="6504" spans="1:15" x14ac:dyDescent="0.25">
      <c r="A6504">
        <v>6493</v>
      </c>
      <c r="B6504">
        <v>423048</v>
      </c>
      <c r="C6504">
        <v>3058</v>
      </c>
      <c r="D6504">
        <v>420</v>
      </c>
      <c r="E6504">
        <v>9.4506244914078099</v>
      </c>
      <c r="F6504">
        <f t="shared" si="511"/>
        <v>9.4493464914078107</v>
      </c>
      <c r="G6504">
        <f t="shared" si="512"/>
        <v>9.4491215834634108</v>
      </c>
      <c r="H6504" s="2">
        <f t="shared" si="508"/>
        <v>8.46096E-3</v>
      </c>
      <c r="I6504">
        <f>VLOOKUP(A6504,Sheet2!$B$2:$D$15,2)</f>
        <v>4</v>
      </c>
      <c r="J6504">
        <f>VLOOKUP(A6504,Sheet2!$B$2:$D$15,3)</f>
        <v>4</v>
      </c>
      <c r="L6504">
        <f t="shared" si="509"/>
        <v>1</v>
      </c>
      <c r="M6504" s="2">
        <f t="shared" si="510"/>
        <v>8.46096E-3</v>
      </c>
      <c r="N6504" s="2">
        <f>(D6504-H6504*VLOOKUP(I6504,Sheet2!$G$3:$I$7,3))/M6504/VLOOKUP(I6504,Sheet2!$G$3:$H$7,2)</f>
        <v>3.6724757190673399E-7</v>
      </c>
      <c r="O6504" s="2">
        <v>9.0888997700062994E-12</v>
      </c>
    </row>
    <row r="6505" spans="1:15" x14ac:dyDescent="0.25">
      <c r="A6505">
        <v>6494</v>
      </c>
      <c r="B6505">
        <v>447749</v>
      </c>
      <c r="C6505">
        <v>3337</v>
      </c>
      <c r="D6505">
        <v>441</v>
      </c>
      <c r="E6505">
        <v>9.4501746755190101</v>
      </c>
      <c r="F6505">
        <f t="shared" si="511"/>
        <v>9.4488966755190109</v>
      </c>
      <c r="G6505">
        <f t="shared" si="512"/>
        <v>9.4486716586774904</v>
      </c>
      <c r="H6505" s="2">
        <f t="shared" si="508"/>
        <v>8.9549799999999995E-3</v>
      </c>
      <c r="I6505">
        <f>VLOOKUP(A6505,Sheet2!$B$2:$D$15,2)</f>
        <v>4</v>
      </c>
      <c r="J6505">
        <f>VLOOKUP(A6505,Sheet2!$B$2:$D$15,3)</f>
        <v>4</v>
      </c>
      <c r="L6505">
        <f t="shared" si="509"/>
        <v>1</v>
      </c>
      <c r="M6505" s="2">
        <f t="shared" si="510"/>
        <v>8.9549799999999995E-3</v>
      </c>
      <c r="N6505" s="2">
        <f>(D6505-H6505*VLOOKUP(I6505,Sheet2!$G$3:$I$7,3))/M6505/VLOOKUP(I6505,Sheet2!$G$3:$H$7,2)</f>
        <v>3.6331341142023769E-7</v>
      </c>
      <c r="O6505" s="2">
        <v>9.4956332502525993E-12</v>
      </c>
    </row>
    <row r="6506" spans="1:15" x14ac:dyDescent="0.25">
      <c r="A6506">
        <v>6495</v>
      </c>
      <c r="B6506">
        <v>404498</v>
      </c>
      <c r="C6506">
        <v>2821</v>
      </c>
      <c r="D6506">
        <v>400</v>
      </c>
      <c r="E6506">
        <v>9.4497246418359708</v>
      </c>
      <c r="F6506">
        <f t="shared" si="511"/>
        <v>9.4484466418359716</v>
      </c>
      <c r="G6506">
        <f t="shared" si="512"/>
        <v>9.4482215160446117</v>
      </c>
      <c r="H6506" s="2">
        <f t="shared" si="508"/>
        <v>8.0899600000000002E-3</v>
      </c>
      <c r="I6506">
        <f>VLOOKUP(A6506,Sheet2!$B$2:$D$15,2)</f>
        <v>4</v>
      </c>
      <c r="J6506">
        <f>VLOOKUP(A6506,Sheet2!$B$2:$D$15,3)</f>
        <v>4</v>
      </c>
      <c r="L6506">
        <f t="shared" si="509"/>
        <v>1</v>
      </c>
      <c r="M6506" s="2">
        <f t="shared" si="510"/>
        <v>8.0899600000000002E-3</v>
      </c>
      <c r="N6506" s="2">
        <f>(D6506-H6506*VLOOKUP(I6506,Sheet2!$G$3:$I$7,3))/M6506/VLOOKUP(I6506,Sheet2!$G$3:$H$7,2)</f>
        <v>3.6529002195313699E-7</v>
      </c>
      <c r="O6506" s="2">
        <v>9.3189463459637503E-12</v>
      </c>
    </row>
    <row r="6507" spans="1:15" x14ac:dyDescent="0.25">
      <c r="A6507">
        <v>6496</v>
      </c>
      <c r="B6507">
        <v>410999</v>
      </c>
      <c r="C6507">
        <v>2912</v>
      </c>
      <c r="D6507">
        <v>404</v>
      </c>
      <c r="E6507">
        <v>9.4492743902532492</v>
      </c>
      <c r="F6507">
        <f t="shared" si="511"/>
        <v>9.44799639025325</v>
      </c>
      <c r="G6507">
        <f t="shared" si="512"/>
        <v>9.4477711554592894</v>
      </c>
      <c r="H6507" s="2">
        <f t="shared" si="508"/>
        <v>8.21998E-3</v>
      </c>
      <c r="I6507">
        <f>VLOOKUP(A6507,Sheet2!$B$2:$D$15,2)</f>
        <v>4</v>
      </c>
      <c r="J6507">
        <f>VLOOKUP(A6507,Sheet2!$B$2:$D$15,3)</f>
        <v>4</v>
      </c>
      <c r="L6507">
        <f t="shared" si="509"/>
        <v>1</v>
      </c>
      <c r="M6507" s="2">
        <f t="shared" si="510"/>
        <v>8.21998E-3</v>
      </c>
      <c r="N6507" s="2">
        <f>(D6507-H6507*VLOOKUP(I6507,Sheet2!$G$3:$I$7,3))/M6507/VLOOKUP(I6507,Sheet2!$G$3:$H$7,2)</f>
        <v>3.6233538074301881E-7</v>
      </c>
      <c r="O6507" s="2">
        <v>9.1419874894855995E-12</v>
      </c>
    </row>
    <row r="6508" spans="1:15" x14ac:dyDescent="0.25">
      <c r="A6508">
        <v>6497</v>
      </c>
      <c r="B6508">
        <v>426348</v>
      </c>
      <c r="C6508">
        <v>3184</v>
      </c>
      <c r="D6508">
        <v>424</v>
      </c>
      <c r="E6508">
        <v>9.4488239206653297</v>
      </c>
      <c r="F6508">
        <f t="shared" si="511"/>
        <v>9.4475459206653305</v>
      </c>
      <c r="G6508">
        <f t="shared" si="512"/>
        <v>9.4473205768159954</v>
      </c>
      <c r="H6508" s="2">
        <f t="shared" si="508"/>
        <v>8.5269600000000001E-3</v>
      </c>
      <c r="I6508">
        <f>VLOOKUP(A6508,Sheet2!$B$2:$D$15,2)</f>
        <v>4</v>
      </c>
      <c r="J6508">
        <f>VLOOKUP(A6508,Sheet2!$B$2:$D$15,3)</f>
        <v>4</v>
      </c>
      <c r="L6508">
        <f t="shared" si="509"/>
        <v>1</v>
      </c>
      <c r="M6508" s="2">
        <f t="shared" si="510"/>
        <v>8.5269600000000001E-3</v>
      </c>
      <c r="N6508" s="2">
        <f>(D6508-H6508*VLOOKUP(I6508,Sheet2!$G$3:$I$7,3))/M6508/VLOOKUP(I6508,Sheet2!$G$3:$H$7,2)</f>
        <v>3.6809638089072774E-7</v>
      </c>
      <c r="O6508" s="2">
        <v>9.4808391674925602E-12</v>
      </c>
    </row>
    <row r="6509" spans="1:15" x14ac:dyDescent="0.25">
      <c r="A6509">
        <v>6498</v>
      </c>
      <c r="B6509">
        <v>421449</v>
      </c>
      <c r="C6509">
        <v>3049</v>
      </c>
      <c r="D6509">
        <v>418</v>
      </c>
      <c r="E6509">
        <v>9.4483732329666594</v>
      </c>
      <c r="F6509">
        <f t="shared" si="511"/>
        <v>9.4470952329666602</v>
      </c>
      <c r="G6509">
        <f t="shared" si="512"/>
        <v>9.4468697800091448</v>
      </c>
      <c r="H6509" s="2">
        <f t="shared" si="508"/>
        <v>8.4289800000000008E-3</v>
      </c>
      <c r="I6509">
        <f>VLOOKUP(A6509,Sheet2!$B$2:$D$15,2)</f>
        <v>4</v>
      </c>
      <c r="J6509">
        <f>VLOOKUP(A6509,Sheet2!$B$2:$D$15,3)</f>
        <v>4</v>
      </c>
      <c r="L6509">
        <f t="shared" si="509"/>
        <v>1</v>
      </c>
      <c r="M6509" s="2">
        <f t="shared" si="510"/>
        <v>8.4289800000000008E-3</v>
      </c>
      <c r="N6509" s="2">
        <f>(D6509-H6509*VLOOKUP(I6509,Sheet2!$G$3:$I$7,3))/M6509/VLOOKUP(I6509,Sheet2!$G$3:$H$7,2)</f>
        <v>3.6675816445168931E-7</v>
      </c>
      <c r="O6509" s="2">
        <v>9.7425842838499197E-12</v>
      </c>
    </row>
    <row r="6510" spans="1:15" x14ac:dyDescent="0.25">
      <c r="A6510">
        <v>6499</v>
      </c>
      <c r="B6510">
        <v>411948</v>
      </c>
      <c r="C6510">
        <v>2948</v>
      </c>
      <c r="D6510">
        <v>403</v>
      </c>
      <c r="E6510">
        <v>9.4479223270516304</v>
      </c>
      <c r="F6510">
        <f t="shared" si="511"/>
        <v>9.4466443270516312</v>
      </c>
      <c r="G6510">
        <f t="shared" si="512"/>
        <v>9.4464187649331102</v>
      </c>
      <c r="H6510" s="2">
        <f t="shared" si="508"/>
        <v>8.23896E-3</v>
      </c>
      <c r="I6510">
        <f>VLOOKUP(A6510,Sheet2!$B$2:$D$15,2)</f>
        <v>4</v>
      </c>
      <c r="J6510">
        <f>VLOOKUP(A6510,Sheet2!$B$2:$D$15,3)</f>
        <v>4</v>
      </c>
      <c r="L6510">
        <f t="shared" si="509"/>
        <v>1</v>
      </c>
      <c r="M6510" s="2">
        <f t="shared" si="510"/>
        <v>8.23896E-3</v>
      </c>
      <c r="N6510" s="2">
        <f>(D6510-H6510*VLOOKUP(I6510,Sheet2!$G$3:$I$7,3))/M6510/VLOOKUP(I6510,Sheet2!$G$3:$H$7,2)</f>
        <v>3.5998940594443956E-7</v>
      </c>
      <c r="O6510" s="2">
        <v>9.6619063242161396E-12</v>
      </c>
    </row>
    <row r="6511" spans="1:15" x14ac:dyDescent="0.25">
      <c r="A6511">
        <v>6500</v>
      </c>
      <c r="B6511">
        <v>421949</v>
      </c>
      <c r="C6511">
        <v>3027</v>
      </c>
      <c r="D6511">
        <v>412</v>
      </c>
      <c r="E6511">
        <v>9.4474712028145902</v>
      </c>
      <c r="F6511">
        <f t="shared" si="511"/>
        <v>9.446193202814591</v>
      </c>
      <c r="G6511">
        <f t="shared" si="512"/>
        <v>9.4459675314822107</v>
      </c>
      <c r="H6511" s="2">
        <f t="shared" si="508"/>
        <v>8.4389800000000004E-3</v>
      </c>
      <c r="I6511">
        <f>VLOOKUP(A6511,Sheet2!$B$2:$D$15,2)</f>
        <v>4</v>
      </c>
      <c r="J6511">
        <f>VLOOKUP(A6511,Sheet2!$B$2:$D$15,3)</f>
        <v>4</v>
      </c>
      <c r="L6511">
        <f t="shared" si="509"/>
        <v>1</v>
      </c>
      <c r="M6511" s="2">
        <f t="shared" si="510"/>
        <v>8.4389800000000004E-3</v>
      </c>
      <c r="N6511" s="2">
        <f>(D6511-H6511*VLOOKUP(I6511,Sheet2!$G$3:$I$7,3))/M6511/VLOOKUP(I6511,Sheet2!$G$3:$H$7,2)</f>
        <v>3.5906066053006395E-7</v>
      </c>
      <c r="O6511" s="2">
        <v>9.6034352136479504E-12</v>
      </c>
    </row>
    <row r="6512" spans="1:15" x14ac:dyDescent="0.25">
      <c r="A6512">
        <v>6501</v>
      </c>
      <c r="B6512">
        <v>417148</v>
      </c>
      <c r="C6512">
        <v>3031</v>
      </c>
      <c r="D6512">
        <v>405</v>
      </c>
      <c r="E6512">
        <v>9.4470198601498296</v>
      </c>
      <c r="F6512">
        <f t="shared" si="511"/>
        <v>9.4457418601498304</v>
      </c>
      <c r="G6512">
        <f t="shared" si="512"/>
        <v>9.4455160795507105</v>
      </c>
      <c r="H6512" s="2">
        <f t="shared" si="508"/>
        <v>8.34296E-3</v>
      </c>
      <c r="I6512">
        <f>VLOOKUP(A6512,Sheet2!$B$2:$D$15,2)</f>
        <v>4</v>
      </c>
      <c r="J6512">
        <f>VLOOKUP(A6512,Sheet2!$B$2:$D$15,3)</f>
        <v>4</v>
      </c>
      <c r="L6512">
        <f t="shared" si="509"/>
        <v>1</v>
      </c>
      <c r="M6512" s="2">
        <f t="shared" si="510"/>
        <v>8.34296E-3</v>
      </c>
      <c r="N6512" s="2">
        <f>(D6512-H6512*VLOOKUP(I6512,Sheet2!$G$3:$I$7,3))/M6512/VLOOKUP(I6512,Sheet2!$G$3:$H$7,2)</f>
        <v>3.5628922061234865E-7</v>
      </c>
      <c r="O6512" s="2">
        <v>9.6508897579270303E-12</v>
      </c>
    </row>
    <row r="6513" spans="1:15" x14ac:dyDescent="0.25">
      <c r="A6513">
        <v>6502</v>
      </c>
      <c r="B6513">
        <v>424899</v>
      </c>
      <c r="C6513">
        <v>3050</v>
      </c>
      <c r="D6513">
        <v>410</v>
      </c>
      <c r="E6513">
        <v>9.4465682989515898</v>
      </c>
      <c r="F6513">
        <f t="shared" si="511"/>
        <v>9.4452902989515906</v>
      </c>
      <c r="G6513">
        <f t="shared" si="512"/>
        <v>9.4450644090328257</v>
      </c>
      <c r="H6513" s="2">
        <f t="shared" si="508"/>
        <v>8.4979800000000005E-3</v>
      </c>
      <c r="I6513">
        <f>VLOOKUP(A6513,Sheet2!$B$2:$D$15,2)</f>
        <v>4</v>
      </c>
      <c r="J6513">
        <f>VLOOKUP(A6513,Sheet2!$B$2:$D$15,3)</f>
        <v>4</v>
      </c>
      <c r="L6513">
        <f t="shared" si="509"/>
        <v>1</v>
      </c>
      <c r="M6513" s="2">
        <f t="shared" si="510"/>
        <v>8.4979800000000005E-3</v>
      </c>
      <c r="N6513" s="2">
        <f>(D6513-H6513*VLOOKUP(I6513,Sheet2!$G$3:$I$7,3))/M6513/VLOOKUP(I6513,Sheet2!$G$3:$H$7,2)</f>
        <v>3.5331759818215619E-7</v>
      </c>
      <c r="O6513" s="2">
        <v>9.6808767345659596E-12</v>
      </c>
    </row>
    <row r="6514" spans="1:15" x14ac:dyDescent="0.25">
      <c r="A6514">
        <v>6503</v>
      </c>
      <c r="B6514">
        <v>435098</v>
      </c>
      <c r="C6514">
        <v>3207</v>
      </c>
      <c r="D6514">
        <v>416</v>
      </c>
      <c r="E6514">
        <v>9.4461165191140601</v>
      </c>
      <c r="F6514">
        <f t="shared" si="511"/>
        <v>9.4448385191140609</v>
      </c>
      <c r="G6514">
        <f t="shared" si="512"/>
        <v>9.4446125198227158</v>
      </c>
      <c r="H6514" s="2">
        <f t="shared" si="508"/>
        <v>8.7019599999999999E-3</v>
      </c>
      <c r="I6514">
        <f>VLOOKUP(A6514,Sheet2!$B$2:$D$15,2)</f>
        <v>4</v>
      </c>
      <c r="J6514">
        <f>VLOOKUP(A6514,Sheet2!$B$2:$D$15,3)</f>
        <v>4</v>
      </c>
      <c r="L6514">
        <f t="shared" si="509"/>
        <v>1</v>
      </c>
      <c r="M6514" s="2">
        <f t="shared" si="510"/>
        <v>8.7019599999999999E-3</v>
      </c>
      <c r="N6514" s="2">
        <f>(D6514-H6514*VLOOKUP(I6514,Sheet2!$G$3:$I$7,3))/M6514/VLOOKUP(I6514,Sheet2!$G$3:$H$7,2)</f>
        <v>3.4890322019407117E-7</v>
      </c>
      <c r="O6514" s="2">
        <v>9.2693608011772396E-12</v>
      </c>
    </row>
    <row r="6515" spans="1:15" x14ac:dyDescent="0.25">
      <c r="A6515">
        <v>6504</v>
      </c>
      <c r="B6515">
        <v>410998</v>
      </c>
      <c r="C6515">
        <v>2929</v>
      </c>
      <c r="D6515">
        <v>388</v>
      </c>
      <c r="E6515">
        <v>9.4456645205313698</v>
      </c>
      <c r="F6515">
        <f t="shared" si="511"/>
        <v>9.4443865205313706</v>
      </c>
      <c r="G6515">
        <f t="shared" si="512"/>
        <v>9.4441604118144955</v>
      </c>
      <c r="H6515" s="2">
        <f t="shared" si="508"/>
        <v>8.2199600000000001E-3</v>
      </c>
      <c r="I6515">
        <f>VLOOKUP(A6515,Sheet2!$B$2:$D$15,2)</f>
        <v>4</v>
      </c>
      <c r="J6515">
        <f>VLOOKUP(A6515,Sheet2!$B$2:$D$15,3)</f>
        <v>4</v>
      </c>
      <c r="L6515">
        <f t="shared" si="509"/>
        <v>1</v>
      </c>
      <c r="M6515" s="2">
        <f t="shared" si="510"/>
        <v>8.2199600000000001E-3</v>
      </c>
      <c r="N6515" s="2">
        <f>(D6515-H6515*VLOOKUP(I6515,Sheet2!$G$3:$I$7,3))/M6515/VLOOKUP(I6515,Sheet2!$G$3:$H$7,2)</f>
        <v>3.4287176166307378E-7</v>
      </c>
      <c r="O6515" s="2">
        <v>9.2578642561576297E-12</v>
      </c>
    </row>
    <row r="6516" spans="1:15" x14ac:dyDescent="0.25">
      <c r="A6516">
        <v>6505</v>
      </c>
      <c r="B6516">
        <v>407949</v>
      </c>
      <c r="C6516">
        <v>3006</v>
      </c>
      <c r="D6516">
        <v>376</v>
      </c>
      <c r="E6516">
        <v>9.4452123030976196</v>
      </c>
      <c r="F6516">
        <f t="shared" si="511"/>
        <v>9.4439343030976204</v>
      </c>
      <c r="G6516">
        <f t="shared" si="512"/>
        <v>9.4437080849022301</v>
      </c>
      <c r="H6516" s="2">
        <f t="shared" si="508"/>
        <v>8.1589799999999997E-3</v>
      </c>
      <c r="I6516">
        <f>VLOOKUP(A6516,Sheet2!$B$2:$D$15,2)</f>
        <v>4</v>
      </c>
      <c r="J6516">
        <f>VLOOKUP(A6516,Sheet2!$B$2:$D$15,3)</f>
        <v>4</v>
      </c>
      <c r="L6516">
        <f t="shared" si="509"/>
        <v>1</v>
      </c>
      <c r="M6516" s="2">
        <f t="shared" si="510"/>
        <v>8.1589799999999997E-3</v>
      </c>
      <c r="N6516" s="2">
        <f>(D6516-H6516*VLOOKUP(I6516,Sheet2!$G$3:$I$7,3))/M6516/VLOOKUP(I6516,Sheet2!$G$3:$H$7,2)</f>
        <v>3.3169191896536091E-7</v>
      </c>
      <c r="O6516" s="2">
        <v>8.9340249933199693E-12</v>
      </c>
    </row>
    <row r="6517" spans="1:15" x14ac:dyDescent="0.25">
      <c r="A6517">
        <v>6506</v>
      </c>
      <c r="B6517">
        <v>435611</v>
      </c>
      <c r="C6517">
        <v>3174</v>
      </c>
      <c r="D6517">
        <v>401</v>
      </c>
      <c r="E6517">
        <v>9.4447598667068409</v>
      </c>
      <c r="F6517">
        <f t="shared" si="511"/>
        <v>9.4434818667068416</v>
      </c>
      <c r="G6517">
        <f t="shared" si="512"/>
        <v>9.4432555389799262</v>
      </c>
      <c r="H6517" s="2">
        <f t="shared" si="508"/>
        <v>8.7122199999999997E-3</v>
      </c>
      <c r="I6517">
        <f>VLOOKUP(A6517,Sheet2!$B$2:$D$15,2)</f>
        <v>4</v>
      </c>
      <c r="J6517">
        <f>VLOOKUP(A6517,Sheet2!$B$2:$D$15,3)</f>
        <v>4</v>
      </c>
      <c r="L6517">
        <f t="shared" si="509"/>
        <v>1</v>
      </c>
      <c r="M6517" s="2">
        <f t="shared" si="510"/>
        <v>8.7122199999999997E-3</v>
      </c>
      <c r="N6517" s="2">
        <f>(D6517-H6517*VLOOKUP(I6517,Sheet2!$G$3:$I$7,3))/M6517/VLOOKUP(I6517,Sheet2!$G$3:$H$7,2)</f>
        <v>3.3112304177350888E-7</v>
      </c>
      <c r="O6517" s="2">
        <v>9.1046391819645697E-12</v>
      </c>
    </row>
    <row r="6518" spans="1:15" x14ac:dyDescent="0.25">
      <c r="A6518">
        <v>6507</v>
      </c>
      <c r="B6518">
        <v>414536</v>
      </c>
      <c r="C6518">
        <v>2969</v>
      </c>
      <c r="D6518">
        <v>389</v>
      </c>
      <c r="E6518">
        <v>9.44430721125301</v>
      </c>
      <c r="F6518">
        <f t="shared" si="511"/>
        <v>9.4430292112530108</v>
      </c>
      <c r="G6518">
        <f t="shared" si="512"/>
        <v>9.4428027739415406</v>
      </c>
      <c r="H6518" s="2">
        <f t="shared" si="508"/>
        <v>8.2907199999999997E-3</v>
      </c>
      <c r="I6518">
        <f>VLOOKUP(A6518,Sheet2!$B$2:$D$15,2)</f>
        <v>4</v>
      </c>
      <c r="J6518">
        <f>VLOOKUP(A6518,Sheet2!$B$2:$D$15,3)</f>
        <v>4</v>
      </c>
      <c r="L6518">
        <f t="shared" si="509"/>
        <v>1</v>
      </c>
      <c r="M6518" s="2">
        <f t="shared" si="510"/>
        <v>8.2907199999999997E-3</v>
      </c>
      <c r="N6518" s="2">
        <f>(D6518-H6518*VLOOKUP(I6518,Sheet2!$G$3:$I$7,3))/M6518/VLOOKUP(I6518,Sheet2!$G$3:$H$7,2)</f>
        <v>3.4004929752783845E-7</v>
      </c>
      <c r="O6518" s="2">
        <v>9.0571879469085992E-12</v>
      </c>
    </row>
    <row r="6519" spans="1:15" x14ac:dyDescent="0.25">
      <c r="A6519">
        <v>6508</v>
      </c>
      <c r="B6519">
        <v>422648</v>
      </c>
      <c r="C6519">
        <v>3035</v>
      </c>
      <c r="D6519">
        <v>392</v>
      </c>
      <c r="E6519">
        <v>9.4438543366300696</v>
      </c>
      <c r="F6519">
        <f t="shared" si="511"/>
        <v>9.4425763366300703</v>
      </c>
      <c r="G6519">
        <f t="shared" si="512"/>
        <v>9.4423497896809803</v>
      </c>
      <c r="H6519" s="2">
        <f t="shared" si="508"/>
        <v>8.4529600000000007E-3</v>
      </c>
      <c r="I6519">
        <f>VLOOKUP(A6519,Sheet2!$B$2:$D$15,2)</f>
        <v>4</v>
      </c>
      <c r="J6519">
        <f>VLOOKUP(A6519,Sheet2!$B$2:$D$15,3)</f>
        <v>4</v>
      </c>
      <c r="L6519">
        <f t="shared" si="509"/>
        <v>1</v>
      </c>
      <c r="M6519" s="2">
        <f t="shared" si="510"/>
        <v>8.4529600000000007E-3</v>
      </c>
      <c r="N6519" s="2">
        <f>(D6519-H6519*VLOOKUP(I6519,Sheet2!$G$3:$I$7,3))/M6519/VLOOKUP(I6519,Sheet2!$G$3:$H$7,2)</f>
        <v>3.3459287823436993E-7</v>
      </c>
      <c r="O6519" s="2">
        <v>8.7365067809057506E-12</v>
      </c>
    </row>
    <row r="6520" spans="1:15" x14ac:dyDescent="0.25">
      <c r="A6520">
        <v>6509</v>
      </c>
      <c r="B6520">
        <v>419749</v>
      </c>
      <c r="C6520">
        <v>3091</v>
      </c>
      <c r="D6520">
        <v>391</v>
      </c>
      <c r="E6520">
        <v>9.4434012427318894</v>
      </c>
      <c r="F6520">
        <f t="shared" si="511"/>
        <v>9.4421232427318902</v>
      </c>
      <c r="G6520">
        <f t="shared" si="512"/>
        <v>9.4418965860921009</v>
      </c>
      <c r="H6520" s="2">
        <f t="shared" si="508"/>
        <v>8.3949799999999998E-3</v>
      </c>
      <c r="I6520">
        <f>VLOOKUP(A6520,Sheet2!$B$2:$D$15,2)</f>
        <v>4</v>
      </c>
      <c r="J6520">
        <f>VLOOKUP(A6520,Sheet2!$B$2:$D$15,3)</f>
        <v>4</v>
      </c>
      <c r="L6520">
        <f t="shared" si="509"/>
        <v>1</v>
      </c>
      <c r="M6520" s="2">
        <f t="shared" si="510"/>
        <v>8.3949799999999998E-3</v>
      </c>
      <c r="N6520" s="2">
        <f>(D6520-H6520*VLOOKUP(I6520,Sheet2!$G$3:$I$7,3))/M6520/VLOOKUP(I6520,Sheet2!$G$3:$H$7,2)</f>
        <v>3.366045342573776E-7</v>
      </c>
      <c r="O6520" s="2">
        <v>8.9020518916120104E-12</v>
      </c>
    </row>
    <row r="6521" spans="1:15" x14ac:dyDescent="0.25">
      <c r="A6521">
        <v>6510</v>
      </c>
      <c r="B6521">
        <v>422048</v>
      </c>
      <c r="C6521">
        <v>3027</v>
      </c>
      <c r="D6521">
        <v>396</v>
      </c>
      <c r="E6521">
        <v>9.4429479294523109</v>
      </c>
      <c r="F6521">
        <f t="shared" si="511"/>
        <v>9.4416699294523116</v>
      </c>
      <c r="G6521">
        <f t="shared" si="512"/>
        <v>9.4414431630687119</v>
      </c>
      <c r="H6521" s="2">
        <f t="shared" si="508"/>
        <v>8.4409600000000008E-3</v>
      </c>
      <c r="I6521">
        <f>VLOOKUP(A6521,Sheet2!$B$2:$D$15,2)</f>
        <v>4</v>
      </c>
      <c r="J6521">
        <f>VLOOKUP(A6521,Sheet2!$B$2:$D$15,3)</f>
        <v>4</v>
      </c>
      <c r="L6521">
        <f t="shared" si="509"/>
        <v>1</v>
      </c>
      <c r="M6521" s="2">
        <f t="shared" si="510"/>
        <v>8.4409600000000008E-3</v>
      </c>
      <c r="N6521" s="2">
        <f>(D6521-H6521*VLOOKUP(I6521,Sheet2!$G$3:$I$7,3))/M6521/VLOOKUP(I6521,Sheet2!$G$3:$H$7,2)</f>
        <v>3.3999095079232692E-7</v>
      </c>
      <c r="O6521" s="2">
        <v>9.1795712682602905E-12</v>
      </c>
    </row>
    <row r="6522" spans="1:15" x14ac:dyDescent="0.25">
      <c r="A6522">
        <v>6511</v>
      </c>
      <c r="B6522">
        <v>423499</v>
      </c>
      <c r="C6522">
        <v>3065</v>
      </c>
      <c r="D6522">
        <v>408</v>
      </c>
      <c r="E6522">
        <v>9.4424943966851096</v>
      </c>
      <c r="F6522">
        <f t="shared" si="511"/>
        <v>9.4412163966851104</v>
      </c>
      <c r="G6522">
        <f t="shared" si="512"/>
        <v>9.4409895205045657</v>
      </c>
      <c r="H6522" s="2">
        <f t="shared" si="508"/>
        <v>8.4699800000000002E-3</v>
      </c>
      <c r="I6522">
        <f>VLOOKUP(A6522,Sheet2!$B$2:$D$15,2)</f>
        <v>4</v>
      </c>
      <c r="J6522">
        <f>VLOOKUP(A6522,Sheet2!$B$2:$D$15,3)</f>
        <v>4</v>
      </c>
      <c r="L6522">
        <f t="shared" si="509"/>
        <v>1</v>
      </c>
      <c r="M6522" s="2">
        <f t="shared" si="510"/>
        <v>8.4699800000000002E-3</v>
      </c>
      <c r="N6522" s="2">
        <f>(D6522-H6522*VLOOKUP(I6522,Sheet2!$G$3:$I$7,3))/M6522/VLOOKUP(I6522,Sheet2!$G$3:$H$7,2)</f>
        <v>3.5255125549292915E-7</v>
      </c>
      <c r="O6522" s="2">
        <v>8.9619338799463395E-12</v>
      </c>
    </row>
    <row r="6523" spans="1:15" x14ac:dyDescent="0.25">
      <c r="A6523">
        <v>6512</v>
      </c>
      <c r="B6523">
        <v>415548</v>
      </c>
      <c r="C6523">
        <v>2998</v>
      </c>
      <c r="D6523">
        <v>397</v>
      </c>
      <c r="E6523">
        <v>9.4420406443240203</v>
      </c>
      <c r="F6523">
        <f t="shared" si="511"/>
        <v>9.4407626443240211</v>
      </c>
      <c r="G6523">
        <f t="shared" si="512"/>
        <v>9.4405356582933599</v>
      </c>
      <c r="H6523" s="2">
        <f t="shared" si="508"/>
        <v>8.3109599999999992E-3</v>
      </c>
      <c r="I6523">
        <f>VLOOKUP(A6523,Sheet2!$B$2:$D$15,2)</f>
        <v>4</v>
      </c>
      <c r="J6523">
        <f>VLOOKUP(A6523,Sheet2!$B$2:$D$15,3)</f>
        <v>4</v>
      </c>
      <c r="L6523">
        <f t="shared" si="509"/>
        <v>1</v>
      </c>
      <c r="M6523" s="2">
        <f t="shared" si="510"/>
        <v>8.3109599999999992E-3</v>
      </c>
      <c r="N6523" s="2">
        <f>(D6523-H6523*VLOOKUP(I6523,Sheet2!$G$3:$I$7,3))/M6523/VLOOKUP(I6523,Sheet2!$G$3:$H$7,2)</f>
        <v>3.4853248192747896E-7</v>
      </c>
      <c r="O6523" s="2">
        <v>8.6182245540334807E-12</v>
      </c>
    </row>
    <row r="6524" spans="1:15" x14ac:dyDescent="0.25">
      <c r="A6524">
        <v>6513</v>
      </c>
      <c r="B6524">
        <v>429099</v>
      </c>
      <c r="C6524">
        <v>3136</v>
      </c>
      <c r="D6524">
        <v>412</v>
      </c>
      <c r="E6524">
        <v>9.4415866722626998</v>
      </c>
      <c r="F6524">
        <f t="shared" si="511"/>
        <v>9.4403086722627005</v>
      </c>
      <c r="G6524">
        <f t="shared" si="512"/>
        <v>9.4400815763287458</v>
      </c>
      <c r="H6524" s="2">
        <f t="shared" si="508"/>
        <v>8.5819799999999995E-3</v>
      </c>
      <c r="I6524">
        <f>VLOOKUP(A6524,Sheet2!$B$2:$D$15,2)</f>
        <v>4</v>
      </c>
      <c r="J6524">
        <f>VLOOKUP(A6524,Sheet2!$B$2:$D$15,3)</f>
        <v>4</v>
      </c>
      <c r="L6524">
        <f t="shared" si="509"/>
        <v>1</v>
      </c>
      <c r="M6524" s="2">
        <f t="shared" si="510"/>
        <v>8.5819799999999995E-3</v>
      </c>
      <c r="N6524" s="2">
        <f>(D6524-H6524*VLOOKUP(I6524,Sheet2!$G$3:$I$7,3))/M6524/VLOOKUP(I6524,Sheet2!$G$3:$H$7,2)</f>
        <v>3.5092569348798301E-7</v>
      </c>
      <c r="O6524" s="2">
        <v>9.27375925158116E-12</v>
      </c>
    </row>
    <row r="6525" spans="1:15" x14ac:dyDescent="0.25">
      <c r="A6525">
        <v>6514</v>
      </c>
      <c r="B6525">
        <v>402398</v>
      </c>
      <c r="C6525">
        <v>2933</v>
      </c>
      <c r="D6525">
        <v>387</v>
      </c>
      <c r="E6525">
        <v>9.4411324803947902</v>
      </c>
      <c r="F6525">
        <f t="shared" si="511"/>
        <v>9.439854480394791</v>
      </c>
      <c r="G6525">
        <f t="shared" si="512"/>
        <v>9.4396272745043248</v>
      </c>
      <c r="H6525" s="2">
        <f t="shared" si="508"/>
        <v>8.0479599999999998E-3</v>
      </c>
      <c r="I6525">
        <f>VLOOKUP(A6525,Sheet2!$B$2:$D$15,2)</f>
        <v>4</v>
      </c>
      <c r="J6525">
        <f>VLOOKUP(A6525,Sheet2!$B$2:$D$15,3)</f>
        <v>4</v>
      </c>
      <c r="L6525">
        <f t="shared" si="509"/>
        <v>1</v>
      </c>
      <c r="M6525" s="2">
        <f t="shared" si="510"/>
        <v>8.0479599999999998E-3</v>
      </c>
      <c r="N6525" s="2">
        <f>(D6525-H6525*VLOOKUP(I6525,Sheet2!$G$3:$I$7,3))/M6525/VLOOKUP(I6525,Sheet2!$G$3:$H$7,2)</f>
        <v>3.5171720112923022E-7</v>
      </c>
      <c r="O6525" s="2">
        <v>8.9102367978104602E-12</v>
      </c>
    </row>
    <row r="6526" spans="1:15" x14ac:dyDescent="0.25">
      <c r="A6526">
        <v>6515</v>
      </c>
      <c r="B6526">
        <v>437798</v>
      </c>
      <c r="C6526">
        <v>3191</v>
      </c>
      <c r="D6526">
        <v>422</v>
      </c>
      <c r="E6526">
        <v>9.4406780686138596</v>
      </c>
      <c r="F6526">
        <f t="shared" si="511"/>
        <v>9.4394000686138604</v>
      </c>
      <c r="G6526">
        <f t="shared" si="512"/>
        <v>9.4391727527136418</v>
      </c>
      <c r="H6526" s="2">
        <f t="shared" si="508"/>
        <v>8.7559600000000001E-3</v>
      </c>
      <c r="I6526">
        <f>VLOOKUP(A6526,Sheet2!$B$2:$D$15,2)</f>
        <v>4</v>
      </c>
      <c r="J6526">
        <f>VLOOKUP(A6526,Sheet2!$B$2:$D$15,3)</f>
        <v>4</v>
      </c>
      <c r="L6526">
        <f t="shared" si="509"/>
        <v>1</v>
      </c>
      <c r="M6526" s="2">
        <f t="shared" si="510"/>
        <v>8.7559600000000001E-3</v>
      </c>
      <c r="N6526" s="2">
        <f>(D6526-H6526*VLOOKUP(I6526,Sheet2!$G$3:$I$7,3))/M6526/VLOOKUP(I6526,Sheet2!$G$3:$H$7,2)</f>
        <v>3.5280743242317231E-7</v>
      </c>
      <c r="O6526" s="2">
        <v>8.5657373473953301E-12</v>
      </c>
    </row>
    <row r="6527" spans="1:15" x14ac:dyDescent="0.25">
      <c r="A6527">
        <v>6516</v>
      </c>
      <c r="B6527">
        <v>416349</v>
      </c>
      <c r="C6527">
        <v>3058</v>
      </c>
      <c r="D6527">
        <v>391</v>
      </c>
      <c r="E6527">
        <v>9.4402234368134206</v>
      </c>
      <c r="F6527">
        <f t="shared" si="511"/>
        <v>9.4389454368134214</v>
      </c>
      <c r="G6527">
        <f t="shared" si="512"/>
        <v>9.4387180108501916</v>
      </c>
      <c r="H6527" s="2">
        <f t="shared" si="508"/>
        <v>8.3269799999999995E-3</v>
      </c>
      <c r="I6527">
        <f>VLOOKUP(A6527,Sheet2!$B$2:$D$15,2)</f>
        <v>4</v>
      </c>
      <c r="J6527">
        <f>VLOOKUP(A6527,Sheet2!$B$2:$D$15,3)</f>
        <v>4</v>
      </c>
      <c r="L6527">
        <f t="shared" si="509"/>
        <v>1</v>
      </c>
      <c r="M6527" s="2">
        <f t="shared" si="510"/>
        <v>8.3269799999999995E-3</v>
      </c>
      <c r="N6527" s="2">
        <f>(D6527-H6527*VLOOKUP(I6527,Sheet2!$G$3:$I$7,3))/M6527/VLOOKUP(I6527,Sheet2!$G$3:$H$7,2)</f>
        <v>3.4040799101234787E-7</v>
      </c>
      <c r="O6527" s="2">
        <v>8.1370193610516601E-12</v>
      </c>
    </row>
    <row r="6528" spans="1:15" x14ac:dyDescent="0.25">
      <c r="A6528">
        <v>6517</v>
      </c>
      <c r="B6528">
        <v>418498</v>
      </c>
      <c r="C6528">
        <v>3045</v>
      </c>
      <c r="D6528">
        <v>390</v>
      </c>
      <c r="E6528">
        <v>9.4397685848869592</v>
      </c>
      <c r="F6528">
        <f t="shared" si="511"/>
        <v>9.43849058488696</v>
      </c>
      <c r="G6528">
        <f t="shared" si="512"/>
        <v>9.4382630488074142</v>
      </c>
      <c r="H6528" s="2">
        <f t="shared" si="508"/>
        <v>8.3699599999999992E-3</v>
      </c>
      <c r="I6528">
        <f>VLOOKUP(A6528,Sheet2!$B$2:$D$15,2)</f>
        <v>4</v>
      </c>
      <c r="J6528">
        <f>VLOOKUP(A6528,Sheet2!$B$2:$D$15,3)</f>
        <v>4</v>
      </c>
      <c r="L6528">
        <f t="shared" si="509"/>
        <v>1</v>
      </c>
      <c r="M6528" s="2">
        <f t="shared" si="510"/>
        <v>8.3699599999999992E-3</v>
      </c>
      <c r="N6528" s="2">
        <f>(D6528-H6528*VLOOKUP(I6528,Sheet2!$G$3:$I$7,3))/M6528/VLOOKUP(I6528,Sheet2!$G$3:$H$7,2)</f>
        <v>3.3680204756056192E-7</v>
      </c>
      <c r="O6528" s="2">
        <v>8.22872048985304E-12</v>
      </c>
    </row>
    <row r="6529" spans="1:15" x14ac:dyDescent="0.25">
      <c r="A6529">
        <v>6518</v>
      </c>
      <c r="B6529">
        <v>408499</v>
      </c>
      <c r="C6529">
        <v>2994</v>
      </c>
      <c r="D6529">
        <v>373</v>
      </c>
      <c r="E6529">
        <v>9.4393135127278693</v>
      </c>
      <c r="F6529">
        <f t="shared" si="511"/>
        <v>9.4380355127278701</v>
      </c>
      <c r="G6529">
        <f t="shared" si="512"/>
        <v>9.4378078664787104</v>
      </c>
      <c r="H6529" s="2">
        <f t="shared" si="508"/>
        <v>8.1699800000000003E-3</v>
      </c>
      <c r="I6529">
        <f>VLOOKUP(A6529,Sheet2!$B$2:$D$15,2)</f>
        <v>4</v>
      </c>
      <c r="J6529">
        <f>VLOOKUP(A6529,Sheet2!$B$2:$D$15,3)</f>
        <v>4</v>
      </c>
      <c r="L6529">
        <f t="shared" si="509"/>
        <v>1</v>
      </c>
      <c r="M6529" s="2">
        <f t="shared" si="510"/>
        <v>8.1699800000000003E-3</v>
      </c>
      <c r="N6529" s="2">
        <f>(D6529-H6529*VLOOKUP(I6529,Sheet2!$G$3:$I$7,3))/M6529/VLOOKUP(I6529,Sheet2!$G$3:$H$7,2)</f>
        <v>3.2739946523736891E-7</v>
      </c>
      <c r="O6529" s="2">
        <v>7.8460399525616692E-12</v>
      </c>
    </row>
    <row r="6530" spans="1:15" x14ac:dyDescent="0.25">
      <c r="A6530">
        <v>6519</v>
      </c>
      <c r="B6530">
        <v>430898</v>
      </c>
      <c r="C6530">
        <v>3105</v>
      </c>
      <c r="D6530">
        <v>394</v>
      </c>
      <c r="E6530">
        <v>9.4388582202295499</v>
      </c>
      <c r="F6530">
        <f t="shared" si="511"/>
        <v>9.4375802202295507</v>
      </c>
      <c r="G6530">
        <f t="shared" si="512"/>
        <v>9.4373524637574207</v>
      </c>
      <c r="H6530" s="2">
        <f t="shared" si="508"/>
        <v>8.6179599999999992E-3</v>
      </c>
      <c r="I6530">
        <f>VLOOKUP(A6530,Sheet2!$B$2:$D$15,2)</f>
        <v>4</v>
      </c>
      <c r="J6530">
        <f>VLOOKUP(A6530,Sheet2!$B$2:$D$15,3)</f>
        <v>4</v>
      </c>
      <c r="L6530">
        <f t="shared" si="509"/>
        <v>1</v>
      </c>
      <c r="M6530" s="2">
        <f t="shared" si="510"/>
        <v>8.6179599999999992E-3</v>
      </c>
      <c r="N6530" s="2">
        <f>(D6530-H6530*VLOOKUP(I6530,Sheet2!$G$3:$I$7,3))/M6530/VLOOKUP(I6530,Sheet2!$G$3:$H$7,2)</f>
        <v>3.2803476298335112E-7</v>
      </c>
      <c r="O6530" s="2">
        <v>7.8500549851534103E-12</v>
      </c>
    </row>
    <row r="6531" spans="1:15" x14ac:dyDescent="0.25">
      <c r="A6531">
        <v>6520</v>
      </c>
      <c r="B6531">
        <v>412149</v>
      </c>
      <c r="C6531">
        <v>2976</v>
      </c>
      <c r="D6531">
        <v>376</v>
      </c>
      <c r="E6531">
        <v>9.4384027072852898</v>
      </c>
      <c r="F6531">
        <f t="shared" si="511"/>
        <v>9.4371247072852906</v>
      </c>
      <c r="G6531">
        <f t="shared" si="512"/>
        <v>9.436896840536825</v>
      </c>
      <c r="H6531" s="2">
        <f t="shared" si="508"/>
        <v>8.2429800000000004E-3</v>
      </c>
      <c r="I6531">
        <f>VLOOKUP(A6531,Sheet2!$B$2:$D$15,2)</f>
        <v>4</v>
      </c>
      <c r="J6531">
        <f>VLOOKUP(A6531,Sheet2!$B$2:$D$15,3)</f>
        <v>4</v>
      </c>
      <c r="L6531">
        <f t="shared" si="509"/>
        <v>1</v>
      </c>
      <c r="M6531" s="2">
        <f t="shared" si="510"/>
        <v>8.2429800000000004E-3</v>
      </c>
      <c r="N6531" s="2">
        <f>(D6531-H6531*VLOOKUP(I6531,Sheet2!$G$3:$I$7,3))/M6531/VLOOKUP(I6531,Sheet2!$G$3:$H$7,2)</f>
        <v>3.2699571429264657E-7</v>
      </c>
      <c r="O6531" s="2">
        <v>7.9202697349643194E-12</v>
      </c>
    </row>
    <row r="6532" spans="1:15" x14ac:dyDescent="0.25">
      <c r="A6532">
        <v>6521</v>
      </c>
      <c r="B6532">
        <v>443248</v>
      </c>
      <c r="C6532">
        <v>3268</v>
      </c>
      <c r="D6532">
        <v>400</v>
      </c>
      <c r="E6532">
        <v>9.4379469737883603</v>
      </c>
      <c r="F6532">
        <f t="shared" si="511"/>
        <v>9.4366689737883611</v>
      </c>
      <c r="G6532">
        <f t="shared" si="512"/>
        <v>9.4364409967101661</v>
      </c>
      <c r="H6532" s="2">
        <f t="shared" si="508"/>
        <v>8.8649599999999999E-3</v>
      </c>
      <c r="I6532">
        <f>VLOOKUP(A6532,Sheet2!$B$2:$D$15,2)</f>
        <v>4</v>
      </c>
      <c r="J6532">
        <f>VLOOKUP(A6532,Sheet2!$B$2:$D$15,3)</f>
        <v>4</v>
      </c>
      <c r="L6532">
        <f t="shared" si="509"/>
        <v>1</v>
      </c>
      <c r="M6532" s="2">
        <f t="shared" si="510"/>
        <v>8.8649599999999999E-3</v>
      </c>
      <c r="N6532" s="2">
        <f>(D6532-H6532*VLOOKUP(I6532,Sheet2!$G$3:$I$7,3))/M6532/VLOOKUP(I6532,Sheet2!$G$3:$H$7,2)</f>
        <v>3.220646698913475E-7</v>
      </c>
      <c r="O6532" s="2">
        <v>8.3473512663755394E-12</v>
      </c>
    </row>
    <row r="6533" spans="1:15" x14ac:dyDescent="0.25">
      <c r="A6533">
        <v>6522</v>
      </c>
      <c r="B6533">
        <v>403049</v>
      </c>
      <c r="C6533">
        <v>2897</v>
      </c>
      <c r="D6533">
        <v>362</v>
      </c>
      <c r="E6533">
        <v>9.4374910196319703</v>
      </c>
      <c r="F6533">
        <f t="shared" si="511"/>
        <v>9.4362130196319711</v>
      </c>
      <c r="G6533">
        <f t="shared" si="512"/>
        <v>9.4359849321706299</v>
      </c>
      <c r="H6533" s="2">
        <f t="shared" si="508"/>
        <v>8.0609800000000006E-3</v>
      </c>
      <c r="I6533">
        <f>VLOOKUP(A6533,Sheet2!$B$2:$D$15,2)</f>
        <v>4</v>
      </c>
      <c r="J6533">
        <f>VLOOKUP(A6533,Sheet2!$B$2:$D$15,3)</f>
        <v>4</v>
      </c>
      <c r="L6533">
        <f t="shared" si="509"/>
        <v>1</v>
      </c>
      <c r="M6533" s="2">
        <f t="shared" si="510"/>
        <v>8.0609800000000006E-3</v>
      </c>
      <c r="N6533" s="2">
        <f>(D6533-H6533*VLOOKUP(I6533,Sheet2!$G$3:$I$7,3))/M6533/VLOOKUP(I6533,Sheet2!$G$3:$H$7,2)</f>
        <v>3.1992691124404226E-7</v>
      </c>
      <c r="O6533" s="2">
        <v>7.8888322717149202E-12</v>
      </c>
    </row>
    <row r="6534" spans="1:15" x14ac:dyDescent="0.25">
      <c r="A6534">
        <v>6523</v>
      </c>
      <c r="B6534">
        <v>420098</v>
      </c>
      <c r="C6534">
        <v>3012</v>
      </c>
      <c r="D6534">
        <v>385</v>
      </c>
      <c r="E6534">
        <v>9.4370348447092898</v>
      </c>
      <c r="F6534">
        <f t="shared" si="511"/>
        <v>9.4357568447092905</v>
      </c>
      <c r="G6534">
        <f t="shared" si="512"/>
        <v>9.4355286468113562</v>
      </c>
      <c r="H6534" s="2">
        <f t="shared" si="508"/>
        <v>8.40196E-3</v>
      </c>
      <c r="I6534">
        <f>VLOOKUP(A6534,Sheet2!$B$2:$D$15,2)</f>
        <v>4</v>
      </c>
      <c r="J6534">
        <f>VLOOKUP(A6534,Sheet2!$B$2:$D$15,3)</f>
        <v>4</v>
      </c>
      <c r="L6534">
        <f t="shared" si="509"/>
        <v>1</v>
      </c>
      <c r="M6534" s="2">
        <f t="shared" si="510"/>
        <v>8.40196E-3</v>
      </c>
      <c r="N6534" s="2">
        <f>(D6534-H6534*VLOOKUP(I6534,Sheet2!$G$3:$I$7,3))/M6534/VLOOKUP(I6534,Sheet2!$G$3:$H$7,2)</f>
        <v>3.290764138367714E-7</v>
      </c>
      <c r="O6534" s="2">
        <v>7.7435926534788503E-12</v>
      </c>
    </row>
    <row r="6535" spans="1:15" x14ac:dyDescent="0.25">
      <c r="A6535">
        <v>6524</v>
      </c>
      <c r="B6535">
        <v>413299</v>
      </c>
      <c r="C6535">
        <v>2982</v>
      </c>
      <c r="D6535">
        <v>374</v>
      </c>
      <c r="E6535">
        <v>9.4365784489134192</v>
      </c>
      <c r="F6535">
        <f t="shared" si="511"/>
        <v>9.43530044891342</v>
      </c>
      <c r="G6535">
        <f t="shared" si="512"/>
        <v>9.4350721405254205</v>
      </c>
      <c r="H6535" s="2">
        <f t="shared" si="508"/>
        <v>8.2659799999999992E-3</v>
      </c>
      <c r="I6535">
        <f>VLOOKUP(A6535,Sheet2!$B$2:$D$15,2)</f>
        <v>4</v>
      </c>
      <c r="J6535">
        <f>VLOOKUP(A6535,Sheet2!$B$2:$D$15,3)</f>
        <v>4</v>
      </c>
      <c r="L6535">
        <f t="shared" si="509"/>
        <v>1</v>
      </c>
      <c r="M6535" s="2">
        <f t="shared" si="510"/>
        <v>8.2659799999999992E-3</v>
      </c>
      <c r="N6535" s="2">
        <f>(D6535-H6535*VLOOKUP(I6535,Sheet2!$G$3:$I$7,3))/M6535/VLOOKUP(I6535,Sheet2!$G$3:$H$7,2)</f>
        <v>3.2330693795533019E-7</v>
      </c>
      <c r="O6535" s="2">
        <v>7.6399854257748706E-12</v>
      </c>
    </row>
    <row r="6536" spans="1:15" x14ac:dyDescent="0.25">
      <c r="A6536">
        <v>6525</v>
      </c>
      <c r="B6536">
        <v>444798</v>
      </c>
      <c r="C6536">
        <v>3285</v>
      </c>
      <c r="D6536">
        <v>398</v>
      </c>
      <c r="E6536">
        <v>9.4361218321374203</v>
      </c>
      <c r="F6536">
        <f t="shared" si="511"/>
        <v>9.4348438321374211</v>
      </c>
      <c r="G6536">
        <f t="shared" si="512"/>
        <v>9.4346154132058562</v>
      </c>
      <c r="H6536" s="2">
        <f t="shared" si="508"/>
        <v>8.8959599999999996E-3</v>
      </c>
      <c r="I6536">
        <f>VLOOKUP(A6536,Sheet2!$B$2:$D$15,2)</f>
        <v>4</v>
      </c>
      <c r="J6536">
        <f>VLOOKUP(A6536,Sheet2!$B$2:$D$15,3)</f>
        <v>4</v>
      </c>
      <c r="L6536">
        <f t="shared" si="509"/>
        <v>1</v>
      </c>
      <c r="M6536" s="2">
        <f t="shared" si="510"/>
        <v>8.8959599999999996E-3</v>
      </c>
      <c r="N6536" s="2">
        <f>(D6536-H6536*VLOOKUP(I6536,Sheet2!$G$3:$I$7,3))/M6536/VLOOKUP(I6536,Sheet2!$G$3:$H$7,2)</f>
        <v>3.1824409799504498E-7</v>
      </c>
      <c r="O6536" s="2">
        <v>7.7629617631917598E-12</v>
      </c>
    </row>
    <row r="6537" spans="1:15" x14ac:dyDescent="0.25">
      <c r="A6537">
        <v>6526</v>
      </c>
      <c r="B6537">
        <v>402899</v>
      </c>
      <c r="C6537">
        <v>2846</v>
      </c>
      <c r="D6537">
        <v>368</v>
      </c>
      <c r="E6537">
        <v>9.4356649942742905</v>
      </c>
      <c r="F6537">
        <f t="shared" si="511"/>
        <v>9.4343869942742913</v>
      </c>
      <c r="G6537">
        <f t="shared" si="512"/>
        <v>9.4341584647456358</v>
      </c>
      <c r="H6537" s="2">
        <f t="shared" si="508"/>
        <v>8.0579799999999993E-3</v>
      </c>
      <c r="I6537">
        <f>VLOOKUP(A6537,Sheet2!$B$2:$D$15,2)</f>
        <v>4</v>
      </c>
      <c r="J6537">
        <f>VLOOKUP(A6537,Sheet2!$B$2:$D$15,3)</f>
        <v>4</v>
      </c>
      <c r="L6537">
        <f t="shared" si="509"/>
        <v>1</v>
      </c>
      <c r="M6537" s="2">
        <f t="shared" si="510"/>
        <v>8.0579799999999993E-3</v>
      </c>
      <c r="N6537" s="2">
        <f>(D6537-H6537*VLOOKUP(I6537,Sheet2!$G$3:$I$7,3))/M6537/VLOOKUP(I6537,Sheet2!$G$3:$H$7,2)</f>
        <v>3.2754013822322723E-7</v>
      </c>
      <c r="O6537" s="2">
        <v>7.8031229098915902E-12</v>
      </c>
    </row>
    <row r="6538" spans="1:15" x14ac:dyDescent="0.25">
      <c r="A6538">
        <v>6527</v>
      </c>
      <c r="B6538">
        <v>408648</v>
      </c>
      <c r="C6538">
        <v>2923</v>
      </c>
      <c r="D6538">
        <v>366</v>
      </c>
      <c r="E6538">
        <v>9.4352079352169795</v>
      </c>
      <c r="F6538">
        <f t="shared" si="511"/>
        <v>9.4339299352169803</v>
      </c>
      <c r="G6538">
        <f t="shared" si="512"/>
        <v>9.4337012950376895</v>
      </c>
      <c r="H6538" s="2">
        <f t="shared" si="508"/>
        <v>8.1729599999999999E-3</v>
      </c>
      <c r="I6538">
        <f>VLOOKUP(A6538,Sheet2!$B$2:$D$15,2)</f>
        <v>4</v>
      </c>
      <c r="J6538">
        <f>VLOOKUP(A6538,Sheet2!$B$2:$D$15,3)</f>
        <v>4</v>
      </c>
      <c r="L6538">
        <f t="shared" si="509"/>
        <v>1</v>
      </c>
      <c r="M6538" s="2">
        <f t="shared" si="510"/>
        <v>8.1729599999999999E-3</v>
      </c>
      <c r="N6538" s="2">
        <f>(D6538-H6538*VLOOKUP(I6538,Sheet2!$G$3:$I$7,3))/M6538/VLOOKUP(I6538,Sheet2!$G$3:$H$7,2)</f>
        <v>3.1866817113995421E-7</v>
      </c>
      <c r="O6538" s="2">
        <v>7.4526831829733098E-12</v>
      </c>
    </row>
    <row r="6539" spans="1:15" x14ac:dyDescent="0.25">
      <c r="A6539">
        <v>6528</v>
      </c>
      <c r="B6539">
        <v>429648</v>
      </c>
      <c r="C6539">
        <v>3129</v>
      </c>
      <c r="D6539">
        <v>379</v>
      </c>
      <c r="E6539">
        <v>9.4347506548583997</v>
      </c>
      <c r="F6539">
        <f t="shared" si="511"/>
        <v>9.4334726548584005</v>
      </c>
      <c r="G6539">
        <f t="shared" si="512"/>
        <v>9.4332439039749012</v>
      </c>
      <c r="H6539" s="2">
        <f t="shared" si="508"/>
        <v>8.5929600000000002E-3</v>
      </c>
      <c r="I6539">
        <f>VLOOKUP(A6539,Sheet2!$B$2:$D$15,2)</f>
        <v>4</v>
      </c>
      <c r="J6539">
        <f>VLOOKUP(A6539,Sheet2!$B$2:$D$15,3)</f>
        <v>4</v>
      </c>
      <c r="L6539">
        <f t="shared" si="509"/>
        <v>1</v>
      </c>
      <c r="M6539" s="2">
        <f t="shared" si="510"/>
        <v>8.5929600000000002E-3</v>
      </c>
      <c r="N6539" s="2">
        <f>(D6539-H6539*VLOOKUP(I6539,Sheet2!$G$3:$I$7,3))/M6539/VLOOKUP(I6539,Sheet2!$G$3:$H$7,2)</f>
        <v>3.1190872714408071E-7</v>
      </c>
      <c r="O6539" s="2">
        <v>7.3991939501312293E-12</v>
      </c>
    </row>
    <row r="6540" spans="1:15" x14ac:dyDescent="0.25">
      <c r="A6540">
        <v>6529</v>
      </c>
      <c r="B6540">
        <v>436849</v>
      </c>
      <c r="C6540">
        <v>3271</v>
      </c>
      <c r="D6540">
        <v>379</v>
      </c>
      <c r="E6540">
        <v>9.4342931530913994</v>
      </c>
      <c r="F6540">
        <f t="shared" si="511"/>
        <v>9.4330151530914002</v>
      </c>
      <c r="G6540">
        <f t="shared" si="512"/>
        <v>9.4327862914500855</v>
      </c>
      <c r="H6540" s="2">
        <f t="shared" ref="H6540:H6603" si="513">B6540/$F$5</f>
        <v>8.7369800000000001E-3</v>
      </c>
      <c r="I6540">
        <f>VLOOKUP(A6540,Sheet2!$B$2:$D$15,2)</f>
        <v>4</v>
      </c>
      <c r="J6540">
        <f>VLOOKUP(A6540,Sheet2!$B$2:$D$15,3)</f>
        <v>4</v>
      </c>
      <c r="L6540">
        <f t="shared" ref="L6540:L6603" si="514">IF(I6540=J6540,1,#NUM!)</f>
        <v>1</v>
      </c>
      <c r="M6540" s="2">
        <f t="shared" ref="M6540:M6603" si="515">H6540*L6540</f>
        <v>8.7369800000000001E-3</v>
      </c>
      <c r="N6540" s="2">
        <f>(D6540-H6540*VLOOKUP(I6540,Sheet2!$G$3:$I$7,3))/M6540/VLOOKUP(I6540,Sheet2!$G$3:$H$7,2)</f>
        <v>3.046383341841231E-7</v>
      </c>
      <c r="O6540" s="2">
        <v>7.5533103166049097E-12</v>
      </c>
    </row>
    <row r="6541" spans="1:15" x14ac:dyDescent="0.25">
      <c r="A6541">
        <v>6530</v>
      </c>
      <c r="B6541">
        <v>401948</v>
      </c>
      <c r="C6541">
        <v>2858</v>
      </c>
      <c r="D6541">
        <v>339</v>
      </c>
      <c r="E6541">
        <v>9.4338354298087701</v>
      </c>
      <c r="F6541">
        <f t="shared" ref="F6541:F6604" si="516">E6541-$F$4</f>
        <v>9.4325574298087709</v>
      </c>
      <c r="G6541">
        <f t="shared" ref="G6541:G6604" si="517">(F6542+F6541)/2</f>
        <v>9.4323284573560109</v>
      </c>
      <c r="H6541" s="2">
        <f t="shared" si="513"/>
        <v>8.0389599999999995E-3</v>
      </c>
      <c r="I6541">
        <f>VLOOKUP(A6541,Sheet2!$B$2:$D$15,2)</f>
        <v>4</v>
      </c>
      <c r="J6541">
        <f>VLOOKUP(A6541,Sheet2!$B$2:$D$15,3)</f>
        <v>4</v>
      </c>
      <c r="L6541">
        <f t="shared" si="514"/>
        <v>1</v>
      </c>
      <c r="M6541" s="2">
        <f t="shared" si="515"/>
        <v>8.0389599999999995E-3</v>
      </c>
      <c r="N6541" s="2">
        <f>(D6541-H6541*VLOOKUP(I6541,Sheet2!$G$3:$I$7,3))/M6541/VLOOKUP(I6541,Sheet2!$G$3:$H$7,2)</f>
        <v>2.9254633882989844E-7</v>
      </c>
      <c r="O6541" s="2">
        <v>7.5507521914529903E-12</v>
      </c>
    </row>
    <row r="6542" spans="1:15" x14ac:dyDescent="0.25">
      <c r="A6542">
        <v>6531</v>
      </c>
      <c r="B6542">
        <v>433249</v>
      </c>
      <c r="C6542">
        <v>3162</v>
      </c>
      <c r="D6542">
        <v>360</v>
      </c>
      <c r="E6542">
        <v>9.4333774849032501</v>
      </c>
      <c r="F6542">
        <f t="shared" si="516"/>
        <v>9.4320994849032509</v>
      </c>
      <c r="G6542">
        <f t="shared" si="517"/>
        <v>9.4318704015853996</v>
      </c>
      <c r="H6542" s="2">
        <f t="shared" si="513"/>
        <v>8.6649799999999992E-3</v>
      </c>
      <c r="I6542">
        <f>VLOOKUP(A6542,Sheet2!$B$2:$D$15,2)</f>
        <v>4</v>
      </c>
      <c r="J6542">
        <f>VLOOKUP(A6542,Sheet2!$B$2:$D$15,3)</f>
        <v>4</v>
      </c>
      <c r="L6542">
        <f t="shared" si="514"/>
        <v>1</v>
      </c>
      <c r="M6542" s="2">
        <f t="shared" si="515"/>
        <v>8.6649799999999992E-3</v>
      </c>
      <c r="N6542" s="2">
        <f>(D6542-H6542*VLOOKUP(I6542,Sheet2!$G$3:$I$7,3))/M6542/VLOOKUP(I6542,Sheet2!$G$3:$H$7,2)</f>
        <v>2.8631547135711806E-7</v>
      </c>
      <c r="O6542" s="2">
        <v>7.2029040197545604E-12</v>
      </c>
    </row>
    <row r="6543" spans="1:15" x14ac:dyDescent="0.25">
      <c r="A6543">
        <v>6532</v>
      </c>
      <c r="B6543">
        <v>414498</v>
      </c>
      <c r="C6543">
        <v>3031</v>
      </c>
      <c r="D6543">
        <v>345</v>
      </c>
      <c r="E6543">
        <v>9.4329193182675493</v>
      </c>
      <c r="F6543">
        <f t="shared" si="516"/>
        <v>9.43164131826755</v>
      </c>
      <c r="G6543">
        <f t="shared" si="517"/>
        <v>9.4314121240309312</v>
      </c>
      <c r="H6543" s="2">
        <f t="shared" si="513"/>
        <v>8.2899600000000007E-3</v>
      </c>
      <c r="I6543">
        <f>VLOOKUP(A6543,Sheet2!$B$2:$D$15,2)</f>
        <v>4</v>
      </c>
      <c r="J6543">
        <f>VLOOKUP(A6543,Sheet2!$B$2:$D$15,3)</f>
        <v>4</v>
      </c>
      <c r="L6543">
        <f t="shared" si="514"/>
        <v>1</v>
      </c>
      <c r="M6543" s="2">
        <f t="shared" si="515"/>
        <v>8.2899600000000007E-3</v>
      </c>
      <c r="N6543" s="2">
        <f>(D6543-H6543*VLOOKUP(I6543,Sheet2!$G$3:$I$7,3))/M6543/VLOOKUP(I6543,Sheet2!$G$3:$H$7,2)</f>
        <v>2.8701606111489075E-7</v>
      </c>
      <c r="O6543" s="2">
        <v>7.0825327721144302E-12</v>
      </c>
    </row>
    <row r="6544" spans="1:15" x14ac:dyDescent="0.25">
      <c r="A6544">
        <v>6533</v>
      </c>
      <c r="B6544">
        <v>398399</v>
      </c>
      <c r="C6544">
        <v>2943</v>
      </c>
      <c r="D6544">
        <v>336</v>
      </c>
      <c r="E6544">
        <v>9.4324609297943098</v>
      </c>
      <c r="F6544">
        <f t="shared" si="516"/>
        <v>9.4311829297943106</v>
      </c>
      <c r="G6544">
        <f t="shared" si="517"/>
        <v>9.4309536245852055</v>
      </c>
      <c r="H6544" s="2">
        <f t="shared" si="513"/>
        <v>7.9679799999999995E-3</v>
      </c>
      <c r="I6544">
        <f>VLOOKUP(A6544,Sheet2!$B$2:$D$15,2)</f>
        <v>4</v>
      </c>
      <c r="J6544">
        <f>VLOOKUP(A6544,Sheet2!$B$2:$D$15,3)</f>
        <v>4</v>
      </c>
      <c r="L6544">
        <f t="shared" si="514"/>
        <v>1</v>
      </c>
      <c r="M6544" s="2">
        <f t="shared" si="515"/>
        <v>7.9679799999999995E-3</v>
      </c>
      <c r="N6544" s="2">
        <f>(D6544-H6544*VLOOKUP(I6544,Sheet2!$G$3:$I$7,3))/M6544/VLOOKUP(I6544,Sheet2!$G$3:$H$7,2)</f>
        <v>2.9253780544127878E-7</v>
      </c>
      <c r="O6544" s="2">
        <v>6.8175189244089201E-12</v>
      </c>
    </row>
    <row r="6545" spans="1:15" x14ac:dyDescent="0.25">
      <c r="A6545">
        <v>6534</v>
      </c>
      <c r="B6545">
        <v>454448</v>
      </c>
      <c r="C6545">
        <v>3206</v>
      </c>
      <c r="D6545">
        <v>385</v>
      </c>
      <c r="E6545">
        <v>9.4320023193760996</v>
      </c>
      <c r="F6545">
        <f t="shared" si="516"/>
        <v>9.4307243193761003</v>
      </c>
      <c r="G6545">
        <f t="shared" si="517"/>
        <v>9.4304949031407865</v>
      </c>
      <c r="H6545" s="2">
        <f t="shared" si="513"/>
        <v>9.0889600000000001E-3</v>
      </c>
      <c r="I6545">
        <f>VLOOKUP(A6545,Sheet2!$B$2:$D$15,2)</f>
        <v>4</v>
      </c>
      <c r="J6545">
        <f>VLOOKUP(A6545,Sheet2!$B$2:$D$15,3)</f>
        <v>4</v>
      </c>
      <c r="L6545">
        <f t="shared" si="514"/>
        <v>1</v>
      </c>
      <c r="M6545" s="2">
        <f t="shared" si="515"/>
        <v>9.0889600000000001E-3</v>
      </c>
      <c r="N6545" s="2">
        <f>(D6545-H6545*VLOOKUP(I6545,Sheet2!$G$3:$I$7,3))/M6545/VLOOKUP(I6545,Sheet2!$G$3:$H$7,2)</f>
        <v>2.9444081787135167E-7</v>
      </c>
      <c r="O6545" s="2">
        <v>6.9570193953185901E-12</v>
      </c>
    </row>
    <row r="6546" spans="1:15" x14ac:dyDescent="0.25">
      <c r="A6546">
        <v>6535</v>
      </c>
      <c r="B6546">
        <v>422199</v>
      </c>
      <c r="C6546">
        <v>3143</v>
      </c>
      <c r="D6546">
        <v>357</v>
      </c>
      <c r="E6546">
        <v>9.4315434869054702</v>
      </c>
      <c r="F6546">
        <f t="shared" si="516"/>
        <v>9.430265486905471</v>
      </c>
      <c r="G6546">
        <f t="shared" si="517"/>
        <v>9.4300359595901959</v>
      </c>
      <c r="H6546" s="2">
        <f t="shared" si="513"/>
        <v>8.4439800000000002E-3</v>
      </c>
      <c r="I6546">
        <f>VLOOKUP(A6546,Sheet2!$B$2:$D$15,2)</f>
        <v>4</v>
      </c>
      <c r="J6546">
        <f>VLOOKUP(A6546,Sheet2!$B$2:$D$15,3)</f>
        <v>4</v>
      </c>
      <c r="L6546">
        <f t="shared" si="514"/>
        <v>1</v>
      </c>
      <c r="M6546" s="2">
        <f t="shared" si="515"/>
        <v>8.4439800000000002E-3</v>
      </c>
      <c r="N6546" s="2">
        <f>(D6546-H6546*VLOOKUP(I6546,Sheet2!$G$3:$I$7,3))/M6546/VLOOKUP(I6546,Sheet2!$G$3:$H$7,2)</f>
        <v>2.9363641114734994E-7</v>
      </c>
      <c r="O6546" s="2">
        <v>6.7834036198083003E-12</v>
      </c>
    </row>
    <row r="6547" spans="1:15" x14ac:dyDescent="0.25">
      <c r="A6547">
        <v>6536</v>
      </c>
      <c r="B6547">
        <v>398598</v>
      </c>
      <c r="C6547">
        <v>2932</v>
      </c>
      <c r="D6547">
        <v>330</v>
      </c>
      <c r="E6547">
        <v>9.4310844322749201</v>
      </c>
      <c r="F6547">
        <f t="shared" si="516"/>
        <v>9.4298064322749209</v>
      </c>
      <c r="G6547">
        <f t="shared" si="517"/>
        <v>9.4295767938258859</v>
      </c>
      <c r="H6547" s="2">
        <f t="shared" si="513"/>
        <v>7.9719600000000002E-3</v>
      </c>
      <c r="I6547">
        <f>VLOOKUP(A6547,Sheet2!$B$2:$D$15,2)</f>
        <v>4</v>
      </c>
      <c r="J6547">
        <f>VLOOKUP(A6547,Sheet2!$B$2:$D$15,3)</f>
        <v>4</v>
      </c>
      <c r="L6547">
        <f t="shared" si="514"/>
        <v>1</v>
      </c>
      <c r="M6547" s="2">
        <f t="shared" si="515"/>
        <v>7.9719600000000002E-3</v>
      </c>
      <c r="N6547" s="2">
        <f>(D6547-H6547*VLOOKUP(I6547,Sheet2!$G$3:$I$7,3))/M6547/VLOOKUP(I6547,Sheet2!$G$3:$H$7,2)</f>
        <v>2.8480089789712942E-7</v>
      </c>
      <c r="O6547" s="2">
        <v>7.1156684525357602E-12</v>
      </c>
    </row>
    <row r="6548" spans="1:15" x14ac:dyDescent="0.25">
      <c r="A6548">
        <v>6537</v>
      </c>
      <c r="B6548">
        <v>421349</v>
      </c>
      <c r="C6548">
        <v>3065</v>
      </c>
      <c r="D6548">
        <v>343</v>
      </c>
      <c r="E6548">
        <v>9.4306251553768501</v>
      </c>
      <c r="F6548">
        <f t="shared" si="516"/>
        <v>9.4293471553768509</v>
      </c>
      <c r="G6548">
        <f t="shared" si="517"/>
        <v>9.4291174057402607</v>
      </c>
      <c r="H6548" s="2">
        <f t="shared" si="513"/>
        <v>8.4269800000000006E-3</v>
      </c>
      <c r="I6548">
        <f>VLOOKUP(A6548,Sheet2!$B$2:$D$15,2)</f>
        <v>4</v>
      </c>
      <c r="J6548">
        <f>VLOOKUP(A6548,Sheet2!$B$2:$D$15,3)</f>
        <v>4</v>
      </c>
      <c r="L6548">
        <f t="shared" si="514"/>
        <v>1</v>
      </c>
      <c r="M6548" s="2">
        <f t="shared" si="515"/>
        <v>8.4269800000000006E-3</v>
      </c>
      <c r="N6548" s="2">
        <f>(D6548-H6548*VLOOKUP(I6548,Sheet2!$G$3:$I$7,3))/M6548/VLOOKUP(I6548,Sheet2!$G$3:$H$7,2)</f>
        <v>2.7787600457103251E-7</v>
      </c>
      <c r="O6548" s="2">
        <v>7.6129911963092604E-12</v>
      </c>
    </row>
    <row r="6549" spans="1:15" x14ac:dyDescent="0.25">
      <c r="A6549">
        <v>6538</v>
      </c>
      <c r="B6549">
        <v>432548</v>
      </c>
      <c r="C6549">
        <v>3108</v>
      </c>
      <c r="D6549">
        <v>353</v>
      </c>
      <c r="E6549">
        <v>9.4301656561036697</v>
      </c>
      <c r="F6549">
        <f t="shared" si="516"/>
        <v>9.4288876561036705</v>
      </c>
      <c r="G6549">
        <f t="shared" si="517"/>
        <v>9.4286577952256856</v>
      </c>
      <c r="H6549" s="2">
        <f t="shared" si="513"/>
        <v>8.6509599999999992E-3</v>
      </c>
      <c r="I6549">
        <f>VLOOKUP(A6549,Sheet2!$B$2:$D$15,2)</f>
        <v>4</v>
      </c>
      <c r="J6549">
        <f>VLOOKUP(A6549,Sheet2!$B$2:$D$15,3)</f>
        <v>4</v>
      </c>
      <c r="L6549">
        <f t="shared" si="514"/>
        <v>1</v>
      </c>
      <c r="M6549" s="2">
        <f t="shared" si="515"/>
        <v>8.6509599999999992E-3</v>
      </c>
      <c r="N6549" s="2">
        <f>(D6549-H6549*VLOOKUP(I6549,Sheet2!$G$3:$I$7,3))/M6549/VLOOKUP(I6549,Sheet2!$G$3:$H$7,2)</f>
        <v>2.7889719938596416E-7</v>
      </c>
      <c r="O6549" s="2">
        <v>7.6683610994940903E-12</v>
      </c>
    </row>
    <row r="6550" spans="1:15" x14ac:dyDescent="0.25">
      <c r="A6550">
        <v>6539</v>
      </c>
      <c r="B6550">
        <v>412899</v>
      </c>
      <c r="C6550">
        <v>2952</v>
      </c>
      <c r="D6550">
        <v>337</v>
      </c>
      <c r="E6550">
        <v>9.4297059343476999</v>
      </c>
      <c r="F6550">
        <f t="shared" si="516"/>
        <v>9.4284279343477007</v>
      </c>
      <c r="G6550">
        <f t="shared" si="517"/>
        <v>9.4281979621744618</v>
      </c>
      <c r="H6550" s="2">
        <f t="shared" si="513"/>
        <v>8.2579799999999998E-3</v>
      </c>
      <c r="I6550">
        <f>VLOOKUP(A6550,Sheet2!$B$2:$D$15,2)</f>
        <v>4</v>
      </c>
      <c r="J6550">
        <f>VLOOKUP(A6550,Sheet2!$B$2:$D$15,3)</f>
        <v>4</v>
      </c>
      <c r="L6550">
        <f t="shared" si="514"/>
        <v>1</v>
      </c>
      <c r="M6550" s="2">
        <f t="shared" si="515"/>
        <v>8.2579799999999998E-3</v>
      </c>
      <c r="N6550" s="2">
        <f>(D6550-H6550*VLOOKUP(I6550,Sheet2!$G$3:$I$7,3))/M6550/VLOOKUP(I6550,Sheet2!$G$3:$H$7,2)</f>
        <v>2.7894011404726097E-7</v>
      </c>
      <c r="O6550" s="2">
        <v>7.4317498892508098E-12</v>
      </c>
    </row>
    <row r="6551" spans="1:15" x14ac:dyDescent="0.25">
      <c r="A6551">
        <v>6540</v>
      </c>
      <c r="B6551">
        <v>423498</v>
      </c>
      <c r="C6551">
        <v>3148</v>
      </c>
      <c r="D6551">
        <v>344</v>
      </c>
      <c r="E6551">
        <v>9.4292459900012204</v>
      </c>
      <c r="F6551">
        <f t="shared" si="516"/>
        <v>9.4279679900012212</v>
      </c>
      <c r="G6551">
        <f t="shared" si="517"/>
        <v>9.4277379064788356</v>
      </c>
      <c r="H6551" s="2">
        <f t="shared" si="513"/>
        <v>8.4699600000000003E-3</v>
      </c>
      <c r="I6551">
        <f>VLOOKUP(A6551,Sheet2!$B$2:$D$15,2)</f>
        <v>4</v>
      </c>
      <c r="J6551">
        <f>VLOOKUP(A6551,Sheet2!$B$2:$D$15,3)</f>
        <v>4</v>
      </c>
      <c r="L6551">
        <f t="shared" si="514"/>
        <v>1</v>
      </c>
      <c r="M6551" s="2">
        <f t="shared" si="515"/>
        <v>8.4699600000000003E-3</v>
      </c>
      <c r="N6551" s="2">
        <f>(D6551-H6551*VLOOKUP(I6551,Sheet2!$G$3:$I$7,3))/M6551/VLOOKUP(I6551,Sheet2!$G$3:$H$7,2)</f>
        <v>2.7699123325257736E-7</v>
      </c>
      <c r="O6551" s="2">
        <v>7.9415493794749395E-12</v>
      </c>
    </row>
    <row r="6552" spans="1:15" x14ac:dyDescent="0.25">
      <c r="A6552">
        <v>6541</v>
      </c>
      <c r="B6552">
        <v>419948</v>
      </c>
      <c r="C6552">
        <v>3048</v>
      </c>
      <c r="D6552">
        <v>334</v>
      </c>
      <c r="E6552">
        <v>9.4287858229564492</v>
      </c>
      <c r="F6552">
        <f t="shared" si="516"/>
        <v>9.42750782295645</v>
      </c>
      <c r="G6552">
        <f t="shared" si="517"/>
        <v>9.4272776280310051</v>
      </c>
      <c r="H6552" s="2">
        <f t="shared" si="513"/>
        <v>8.3989600000000005E-3</v>
      </c>
      <c r="I6552">
        <f>VLOOKUP(A6552,Sheet2!$B$2:$D$15,2)</f>
        <v>4</v>
      </c>
      <c r="J6552">
        <f>VLOOKUP(A6552,Sheet2!$B$2:$D$15,3)</f>
        <v>4</v>
      </c>
      <c r="L6552">
        <f t="shared" si="514"/>
        <v>1</v>
      </c>
      <c r="M6552" s="2">
        <f t="shared" si="515"/>
        <v>8.3989600000000005E-3</v>
      </c>
      <c r="N6552" s="2">
        <f>(D6552-H6552*VLOOKUP(I6552,Sheet2!$G$3:$I$7,3))/M6552/VLOOKUP(I6552,Sheet2!$G$3:$H$7,2)</f>
        <v>2.685182827397678E-7</v>
      </c>
      <c r="O6552" s="2">
        <v>8.4068144682170499E-12</v>
      </c>
    </row>
    <row r="6553" spans="1:15" x14ac:dyDescent="0.25">
      <c r="A6553">
        <v>6542</v>
      </c>
      <c r="B6553">
        <v>413249</v>
      </c>
      <c r="C6553">
        <v>2969</v>
      </c>
      <c r="D6553">
        <v>331</v>
      </c>
      <c r="E6553">
        <v>9.4283254331055595</v>
      </c>
      <c r="F6553">
        <f t="shared" si="516"/>
        <v>9.4270474331055603</v>
      </c>
      <c r="G6553">
        <f t="shared" si="517"/>
        <v>9.4268171267231207</v>
      </c>
      <c r="H6553" s="2">
        <f t="shared" si="513"/>
        <v>8.2649799999999999E-3</v>
      </c>
      <c r="I6553">
        <f>VLOOKUP(A6553,Sheet2!$B$2:$D$15,2)</f>
        <v>4</v>
      </c>
      <c r="J6553">
        <f>VLOOKUP(A6553,Sheet2!$B$2:$D$15,3)</f>
        <v>4</v>
      </c>
      <c r="L6553">
        <f t="shared" si="514"/>
        <v>1</v>
      </c>
      <c r="M6553" s="2">
        <f t="shared" si="515"/>
        <v>8.2649799999999999E-3</v>
      </c>
      <c r="N6553" s="2">
        <f>(D6553-H6553*VLOOKUP(I6553,Sheet2!$G$3:$I$7,3))/M6553/VLOOKUP(I6553,Sheet2!$G$3:$H$7,2)</f>
        <v>2.7133493765260172E-7</v>
      </c>
      <c r="O6553" s="2">
        <v>8.5799716678520593E-12</v>
      </c>
    </row>
    <row r="6554" spans="1:15" x14ac:dyDescent="0.25">
      <c r="A6554">
        <v>6543</v>
      </c>
      <c r="B6554">
        <v>407048</v>
      </c>
      <c r="C6554">
        <v>2925</v>
      </c>
      <c r="D6554">
        <v>326</v>
      </c>
      <c r="E6554">
        <v>9.4278648203406803</v>
      </c>
      <c r="F6554">
        <f t="shared" si="516"/>
        <v>9.4265868203406811</v>
      </c>
      <c r="G6554">
        <f t="shared" si="517"/>
        <v>9.4263564024472757</v>
      </c>
      <c r="H6554" s="2">
        <f t="shared" si="513"/>
        <v>8.1409599999999992E-3</v>
      </c>
      <c r="I6554">
        <f>VLOOKUP(A6554,Sheet2!$B$2:$D$15,2)</f>
        <v>4</v>
      </c>
      <c r="J6554">
        <f>VLOOKUP(A6554,Sheet2!$B$2:$D$15,3)</f>
        <v>4</v>
      </c>
      <c r="L6554">
        <f t="shared" si="514"/>
        <v>1</v>
      </c>
      <c r="M6554" s="2">
        <f t="shared" si="515"/>
        <v>8.1409599999999992E-3</v>
      </c>
      <c r="N6554" s="2">
        <f>(D6554-H6554*VLOOKUP(I6554,Sheet2!$G$3:$I$7,3))/M6554/VLOOKUP(I6554,Sheet2!$G$3:$H$7,2)</f>
        <v>2.7129417366010896E-7</v>
      </c>
      <c r="O6554" s="2">
        <v>8.4939305259697508E-12</v>
      </c>
    </row>
    <row r="6555" spans="1:15" x14ac:dyDescent="0.25">
      <c r="A6555">
        <v>6544</v>
      </c>
      <c r="B6555">
        <v>450449</v>
      </c>
      <c r="C6555">
        <v>3341</v>
      </c>
      <c r="D6555">
        <v>357</v>
      </c>
      <c r="E6555">
        <v>9.4274039845538695</v>
      </c>
      <c r="F6555">
        <f t="shared" si="516"/>
        <v>9.4261259845538703</v>
      </c>
      <c r="G6555">
        <f t="shared" si="517"/>
        <v>9.4258954550955103</v>
      </c>
      <c r="H6555" s="2">
        <f t="shared" si="513"/>
        <v>9.0089799999999998E-3</v>
      </c>
      <c r="I6555">
        <f>VLOOKUP(A6555,Sheet2!$B$2:$D$15,2)</f>
        <v>4</v>
      </c>
      <c r="J6555">
        <f>VLOOKUP(A6555,Sheet2!$B$2:$D$15,3)</f>
        <v>4</v>
      </c>
      <c r="L6555">
        <f t="shared" si="514"/>
        <v>1</v>
      </c>
      <c r="M6555" s="2">
        <f t="shared" si="515"/>
        <v>9.0089799999999998E-3</v>
      </c>
      <c r="N6555" s="2">
        <f>(D6555-H6555*VLOOKUP(I6555,Sheet2!$G$3:$I$7,3))/M6555/VLOOKUP(I6555,Sheet2!$G$3:$H$7,2)</f>
        <v>2.6712127599350871E-7</v>
      </c>
      <c r="O6555" s="2">
        <v>8.5540455579937294E-12</v>
      </c>
    </row>
    <row r="6556" spans="1:15" x14ac:dyDescent="0.25">
      <c r="A6556">
        <v>6545</v>
      </c>
      <c r="B6556">
        <v>416648</v>
      </c>
      <c r="C6556">
        <v>3041</v>
      </c>
      <c r="D6556">
        <v>323</v>
      </c>
      <c r="E6556">
        <v>9.4269429256371495</v>
      </c>
      <c r="F6556">
        <f t="shared" si="516"/>
        <v>9.4256649256371503</v>
      </c>
      <c r="G6556">
        <f t="shared" si="517"/>
        <v>9.4254342845598167</v>
      </c>
      <c r="H6556" s="2">
        <f t="shared" si="513"/>
        <v>8.3329600000000004E-3</v>
      </c>
      <c r="I6556">
        <f>VLOOKUP(A6556,Sheet2!$B$2:$D$15,2)</f>
        <v>4</v>
      </c>
      <c r="J6556">
        <f>VLOOKUP(A6556,Sheet2!$B$2:$D$15,3)</f>
        <v>4</v>
      </c>
      <c r="L6556">
        <f t="shared" si="514"/>
        <v>1</v>
      </c>
      <c r="M6556" s="2">
        <f t="shared" si="515"/>
        <v>8.3329600000000004E-3</v>
      </c>
      <c r="N6556" s="2">
        <f>(D6556-H6556*VLOOKUP(I6556,Sheet2!$G$3:$I$7,3))/M6556/VLOOKUP(I6556,Sheet2!$G$3:$H$7,2)</f>
        <v>2.584673652579636E-7</v>
      </c>
      <c r="O6556" s="2">
        <v>9.1813221516526196E-12</v>
      </c>
    </row>
    <row r="6557" spans="1:15" x14ac:dyDescent="0.25">
      <c r="A6557">
        <v>6546</v>
      </c>
      <c r="B6557">
        <v>407549</v>
      </c>
      <c r="C6557">
        <v>3003</v>
      </c>
      <c r="D6557">
        <v>310</v>
      </c>
      <c r="E6557">
        <v>9.4264816434824805</v>
      </c>
      <c r="F6557">
        <f t="shared" si="516"/>
        <v>9.4252036434824813</v>
      </c>
      <c r="G6557">
        <f t="shared" si="517"/>
        <v>9.424972890732132</v>
      </c>
      <c r="H6557" s="2">
        <f t="shared" si="513"/>
        <v>8.1509800000000004E-3</v>
      </c>
      <c r="I6557">
        <f>VLOOKUP(A6557,Sheet2!$B$2:$D$15,2)</f>
        <v>4</v>
      </c>
      <c r="J6557">
        <f>VLOOKUP(A6557,Sheet2!$B$2:$D$15,3)</f>
        <v>4</v>
      </c>
      <c r="L6557">
        <f t="shared" si="514"/>
        <v>1</v>
      </c>
      <c r="M6557" s="2">
        <f t="shared" si="515"/>
        <v>8.1509800000000004E-3</v>
      </c>
      <c r="N6557" s="2">
        <f>(D6557-H6557*VLOOKUP(I6557,Sheet2!$G$3:$I$7,3))/M6557/VLOOKUP(I6557,Sheet2!$G$3:$H$7,2)</f>
        <v>2.5117236614492982E-7</v>
      </c>
      <c r="O6557" s="2">
        <v>8.9039503422982898E-12</v>
      </c>
    </row>
    <row r="6558" spans="1:15" x14ac:dyDescent="0.25">
      <c r="A6558">
        <v>6547</v>
      </c>
      <c r="B6558">
        <v>421998</v>
      </c>
      <c r="C6558">
        <v>3076</v>
      </c>
      <c r="D6558">
        <v>323</v>
      </c>
      <c r="E6558">
        <v>9.4260201379817801</v>
      </c>
      <c r="F6558">
        <f t="shared" si="516"/>
        <v>9.4247421379817808</v>
      </c>
      <c r="G6558">
        <f t="shared" si="517"/>
        <v>9.4245112735043399</v>
      </c>
      <c r="H6558" s="2">
        <f t="shared" si="513"/>
        <v>8.4399599999999998E-3</v>
      </c>
      <c r="I6558">
        <f>VLOOKUP(A6558,Sheet2!$B$2:$D$15,2)</f>
        <v>4</v>
      </c>
      <c r="J6558">
        <f>VLOOKUP(A6558,Sheet2!$B$2:$D$15,3)</f>
        <v>4</v>
      </c>
      <c r="L6558">
        <f t="shared" si="514"/>
        <v>1</v>
      </c>
      <c r="M6558" s="2">
        <f t="shared" si="515"/>
        <v>8.4399599999999998E-3</v>
      </c>
      <c r="N6558" s="2">
        <f>(D6558-H6558*VLOOKUP(I6558,Sheet2!$G$3:$I$7,3))/M6558/VLOOKUP(I6558,Sheet2!$G$3:$H$7,2)</f>
        <v>2.5355323556035811E-7</v>
      </c>
      <c r="O6558" s="2">
        <v>9.1860962205206704E-12</v>
      </c>
    </row>
    <row r="6559" spans="1:15" x14ac:dyDescent="0.25">
      <c r="A6559">
        <v>6548</v>
      </c>
      <c r="B6559">
        <v>420749</v>
      </c>
      <c r="C6559">
        <v>3130</v>
      </c>
      <c r="D6559">
        <v>321</v>
      </c>
      <c r="E6559">
        <v>9.4255584090269</v>
      </c>
      <c r="F6559">
        <f t="shared" si="516"/>
        <v>9.4242804090269008</v>
      </c>
      <c r="G6559">
        <f t="shared" si="517"/>
        <v>9.4240494327682818</v>
      </c>
      <c r="H6559" s="2">
        <f t="shared" si="513"/>
        <v>8.4149800000000007E-3</v>
      </c>
      <c r="I6559">
        <f>VLOOKUP(A6559,Sheet2!$B$2:$D$15,2)</f>
        <v>4</v>
      </c>
      <c r="J6559">
        <f>VLOOKUP(A6559,Sheet2!$B$2:$D$15,3)</f>
        <v>4</v>
      </c>
      <c r="L6559">
        <f t="shared" si="514"/>
        <v>1</v>
      </c>
      <c r="M6559" s="2">
        <f t="shared" si="515"/>
        <v>8.4149800000000007E-3</v>
      </c>
      <c r="N6559" s="2">
        <f>(D6559-H6559*VLOOKUP(I6559,Sheet2!$G$3:$I$7,3))/M6559/VLOOKUP(I6559,Sheet2!$G$3:$H$7,2)</f>
        <v>2.5231258220459224E-7</v>
      </c>
      <c r="O6559" s="2">
        <v>8.5090686038107696E-12</v>
      </c>
    </row>
    <row r="6560" spans="1:15" x14ac:dyDescent="0.25">
      <c r="A6560">
        <v>6549</v>
      </c>
      <c r="B6560">
        <v>410848</v>
      </c>
      <c r="C6560">
        <v>3076</v>
      </c>
      <c r="D6560">
        <v>325</v>
      </c>
      <c r="E6560">
        <v>9.4250964565096602</v>
      </c>
      <c r="F6560">
        <f t="shared" si="516"/>
        <v>9.423818456509661</v>
      </c>
      <c r="G6560">
        <f t="shared" si="517"/>
        <v>9.4235873684157259</v>
      </c>
      <c r="H6560" s="2">
        <f t="shared" si="513"/>
        <v>8.2169600000000006E-3</v>
      </c>
      <c r="I6560">
        <f>VLOOKUP(A6560,Sheet2!$B$2:$D$15,2)</f>
        <v>4</v>
      </c>
      <c r="J6560">
        <f>VLOOKUP(A6560,Sheet2!$B$2:$D$15,3)</f>
        <v>4</v>
      </c>
      <c r="L6560">
        <f t="shared" si="514"/>
        <v>1</v>
      </c>
      <c r="M6560" s="2">
        <f t="shared" si="515"/>
        <v>8.2169600000000006E-3</v>
      </c>
      <c r="N6560" s="2">
        <f>(D6560-H6560*VLOOKUP(I6560,Sheet2!$G$3:$I$7,3))/M6560/VLOOKUP(I6560,Sheet2!$G$3:$H$7,2)</f>
        <v>2.6637340524963002E-7</v>
      </c>
      <c r="O6560" s="2">
        <v>9.1523955779243302E-12</v>
      </c>
    </row>
    <row r="6561" spans="1:15" x14ac:dyDescent="0.25">
      <c r="A6561">
        <v>6550</v>
      </c>
      <c r="B6561">
        <v>444149</v>
      </c>
      <c r="C6561">
        <v>3143</v>
      </c>
      <c r="D6561">
        <v>354</v>
      </c>
      <c r="E6561">
        <v>9.42463428032179</v>
      </c>
      <c r="F6561">
        <f t="shared" si="516"/>
        <v>9.4233562803217907</v>
      </c>
      <c r="G6561">
        <f t="shared" si="517"/>
        <v>9.423125080338405</v>
      </c>
      <c r="H6561" s="2">
        <f t="shared" si="513"/>
        <v>8.8829800000000004E-3</v>
      </c>
      <c r="I6561">
        <f>VLOOKUP(A6561,Sheet2!$B$2:$D$15,2)</f>
        <v>4</v>
      </c>
      <c r="J6561">
        <f>VLOOKUP(A6561,Sheet2!$B$2:$D$15,3)</f>
        <v>4</v>
      </c>
      <c r="L6561">
        <f t="shared" si="514"/>
        <v>1</v>
      </c>
      <c r="M6561" s="2">
        <f t="shared" si="515"/>
        <v>8.8829800000000004E-3</v>
      </c>
      <c r="N6561" s="2">
        <f>(D6561-H6561*VLOOKUP(I6561,Sheet2!$G$3:$I$7,3))/M6561/VLOOKUP(I6561,Sheet2!$G$3:$H$7,2)</f>
        <v>2.6936491278827597E-7</v>
      </c>
      <c r="O6561" s="2">
        <v>9.5535223910874597E-12</v>
      </c>
    </row>
    <row r="6562" spans="1:15" x14ac:dyDescent="0.25">
      <c r="A6562">
        <v>6551</v>
      </c>
      <c r="B6562">
        <v>416698</v>
      </c>
      <c r="C6562">
        <v>2965</v>
      </c>
      <c r="D6562">
        <v>335</v>
      </c>
      <c r="E6562">
        <v>9.4241718803550203</v>
      </c>
      <c r="F6562">
        <f t="shared" si="516"/>
        <v>9.4228938803550211</v>
      </c>
      <c r="G6562">
        <f t="shared" si="517"/>
        <v>9.4226625684280005</v>
      </c>
      <c r="H6562" s="2">
        <f t="shared" si="513"/>
        <v>8.3339599999999996E-3</v>
      </c>
      <c r="I6562">
        <f>VLOOKUP(A6562,Sheet2!$B$2:$D$15,2)</f>
        <v>4</v>
      </c>
      <c r="J6562">
        <f>VLOOKUP(A6562,Sheet2!$B$2:$D$15,3)</f>
        <v>4</v>
      </c>
      <c r="L6562">
        <f t="shared" si="514"/>
        <v>1</v>
      </c>
      <c r="M6562" s="2">
        <f t="shared" si="515"/>
        <v>8.3339599999999996E-3</v>
      </c>
      <c r="N6562" s="2">
        <f>(D6562-H6562*VLOOKUP(I6562,Sheet2!$G$3:$I$7,3))/M6562/VLOOKUP(I6562,Sheet2!$G$3:$H$7,2)</f>
        <v>2.7281977187315517E-7</v>
      </c>
      <c r="O6562" s="2">
        <v>9.1924596916565903E-12</v>
      </c>
    </row>
    <row r="6563" spans="1:15" x14ac:dyDescent="0.25">
      <c r="A6563">
        <v>6552</v>
      </c>
      <c r="B6563">
        <v>413648</v>
      </c>
      <c r="C6563">
        <v>3070</v>
      </c>
      <c r="D6563">
        <v>335</v>
      </c>
      <c r="E6563">
        <v>9.4237092565009792</v>
      </c>
      <c r="F6563">
        <f t="shared" si="516"/>
        <v>9.42243125650098</v>
      </c>
      <c r="G6563">
        <f t="shared" si="517"/>
        <v>9.4221998325761263</v>
      </c>
      <c r="H6563" s="2">
        <f t="shared" si="513"/>
        <v>8.2729599999999993E-3</v>
      </c>
      <c r="I6563">
        <f>VLOOKUP(A6563,Sheet2!$B$2:$D$15,2)</f>
        <v>4</v>
      </c>
      <c r="J6563">
        <f>VLOOKUP(A6563,Sheet2!$B$2:$D$15,3)</f>
        <v>4</v>
      </c>
      <c r="L6563">
        <f t="shared" si="514"/>
        <v>1</v>
      </c>
      <c r="M6563" s="2">
        <f t="shared" si="515"/>
        <v>8.2729599999999993E-3</v>
      </c>
      <c r="N6563" s="2">
        <f>(D6563-H6563*VLOOKUP(I6563,Sheet2!$G$3:$I$7,3))/M6563/VLOOKUP(I6563,Sheet2!$G$3:$H$7,2)</f>
        <v>2.7578366340463394E-7</v>
      </c>
      <c r="O6563" s="2">
        <v>9.1280591082368893E-12</v>
      </c>
    </row>
    <row r="6564" spans="1:15" x14ac:dyDescent="0.25">
      <c r="A6564">
        <v>6553</v>
      </c>
      <c r="B6564">
        <v>399049</v>
      </c>
      <c r="C6564">
        <v>2933</v>
      </c>
      <c r="D6564">
        <v>336</v>
      </c>
      <c r="E6564">
        <v>9.4232464086512699</v>
      </c>
      <c r="F6564">
        <f t="shared" si="516"/>
        <v>9.4219684086512707</v>
      </c>
      <c r="G6564">
        <f t="shared" si="517"/>
        <v>9.4217368726743551</v>
      </c>
      <c r="H6564" s="2">
        <f t="shared" si="513"/>
        <v>7.9809800000000004E-3</v>
      </c>
      <c r="I6564">
        <f>VLOOKUP(A6564,Sheet2!$B$2:$D$15,2)</f>
        <v>4</v>
      </c>
      <c r="J6564">
        <f>VLOOKUP(A6564,Sheet2!$B$2:$D$15,3)</f>
        <v>4</v>
      </c>
      <c r="L6564">
        <f t="shared" si="514"/>
        <v>1</v>
      </c>
      <c r="M6564" s="2">
        <f t="shared" si="515"/>
        <v>7.9809800000000004E-3</v>
      </c>
      <c r="N6564" s="2">
        <f>(D6564-H6564*VLOOKUP(I6564,Sheet2!$G$3:$I$7,3))/M6564/VLOOKUP(I6564,Sheet2!$G$3:$H$7,2)</f>
        <v>2.9185092971038641E-7</v>
      </c>
      <c r="O6564" s="2">
        <v>8.9983436028692503E-12</v>
      </c>
    </row>
    <row r="6565" spans="1:15" x14ac:dyDescent="0.25">
      <c r="A6565">
        <v>6554</v>
      </c>
      <c r="B6565">
        <v>452498</v>
      </c>
      <c r="C6565">
        <v>3225</v>
      </c>
      <c r="D6565">
        <v>388</v>
      </c>
      <c r="E6565">
        <v>9.4227833366974405</v>
      </c>
      <c r="F6565">
        <f t="shared" si="516"/>
        <v>9.4215053366974413</v>
      </c>
      <c r="G6565">
        <f t="shared" si="517"/>
        <v>9.4212736886142157</v>
      </c>
      <c r="H6565" s="2">
        <f t="shared" si="513"/>
        <v>9.0499599999999993E-3</v>
      </c>
      <c r="I6565">
        <f>VLOOKUP(A6565,Sheet2!$B$2:$D$15,2)</f>
        <v>4</v>
      </c>
      <c r="J6565">
        <f>VLOOKUP(A6565,Sheet2!$B$2:$D$15,3)</f>
        <v>4</v>
      </c>
      <c r="L6565">
        <f t="shared" si="514"/>
        <v>1</v>
      </c>
      <c r="M6565" s="2">
        <f t="shared" si="515"/>
        <v>9.0499599999999993E-3</v>
      </c>
      <c r="N6565" s="2">
        <f>(D6565-H6565*VLOOKUP(I6565,Sheet2!$G$3:$I$7,3))/M6565/VLOOKUP(I6565,Sheet2!$G$3:$H$7,2)</f>
        <v>2.9958117671238326E-7</v>
      </c>
      <c r="O6565" s="2">
        <v>9.3563851942740195E-12</v>
      </c>
    </row>
    <row r="6566" spans="1:15" x14ac:dyDescent="0.25">
      <c r="A6566">
        <v>6555</v>
      </c>
      <c r="B6566">
        <v>393849</v>
      </c>
      <c r="C6566">
        <v>2812</v>
      </c>
      <c r="D6566">
        <v>343</v>
      </c>
      <c r="E6566">
        <v>9.4223200405309893</v>
      </c>
      <c r="F6566">
        <f t="shared" si="516"/>
        <v>9.42104204053099</v>
      </c>
      <c r="G6566">
        <f t="shared" si="517"/>
        <v>9.4208102802871654</v>
      </c>
      <c r="H6566" s="2">
        <f t="shared" si="513"/>
        <v>7.8769800000000004E-3</v>
      </c>
      <c r="I6566">
        <f>VLOOKUP(A6566,Sheet2!$B$2:$D$15,2)</f>
        <v>4</v>
      </c>
      <c r="J6566">
        <f>VLOOKUP(A6566,Sheet2!$B$2:$D$15,3)</f>
        <v>4</v>
      </c>
      <c r="L6566">
        <f t="shared" si="514"/>
        <v>1</v>
      </c>
      <c r="M6566" s="2">
        <f t="shared" si="515"/>
        <v>7.8769800000000004E-3</v>
      </c>
      <c r="N6566" s="2">
        <f>(D6566-H6566*VLOOKUP(I6566,Sheet2!$G$3:$I$7,3))/M6566/VLOOKUP(I6566,Sheet2!$G$3:$H$7,2)</f>
        <v>3.062960719717455E-7</v>
      </c>
      <c r="O6566" s="2">
        <v>9.4374900560316399E-12</v>
      </c>
    </row>
    <row r="6567" spans="1:15" x14ac:dyDescent="0.25">
      <c r="A6567">
        <v>6556</v>
      </c>
      <c r="B6567">
        <v>420498</v>
      </c>
      <c r="C6567">
        <v>3042</v>
      </c>
      <c r="D6567">
        <v>367</v>
      </c>
      <c r="E6567">
        <v>9.42185652004334</v>
      </c>
      <c r="F6567">
        <f t="shared" si="516"/>
        <v>9.4205785200433407</v>
      </c>
      <c r="G6567">
        <f t="shared" si="517"/>
        <v>9.4203466475846156</v>
      </c>
      <c r="H6567" s="2">
        <f t="shared" si="513"/>
        <v>8.4099599999999993E-3</v>
      </c>
      <c r="I6567">
        <f>VLOOKUP(A6567,Sheet2!$B$2:$D$15,2)</f>
        <v>4</v>
      </c>
      <c r="J6567">
        <f>VLOOKUP(A6567,Sheet2!$B$2:$D$15,3)</f>
        <v>4</v>
      </c>
      <c r="L6567">
        <f t="shared" si="514"/>
        <v>1</v>
      </c>
      <c r="M6567" s="2">
        <f t="shared" si="515"/>
        <v>8.4099599999999993E-3</v>
      </c>
      <c r="N6567" s="2">
        <f>(D6567-H6567*VLOOKUP(I6567,Sheet2!$G$3:$I$7,3))/M6567/VLOOKUP(I6567,Sheet2!$G$3:$H$7,2)</f>
        <v>3.0723733121203908E-7</v>
      </c>
      <c r="O6567" s="2">
        <v>9.5555607464693994E-12</v>
      </c>
    </row>
    <row r="6568" spans="1:15" x14ac:dyDescent="0.25">
      <c r="A6568">
        <v>6557</v>
      </c>
      <c r="B6568">
        <v>426349</v>
      </c>
      <c r="C6568">
        <v>3190</v>
      </c>
      <c r="D6568">
        <v>383</v>
      </c>
      <c r="E6568">
        <v>9.4213927751258897</v>
      </c>
      <c r="F6568">
        <f t="shared" si="516"/>
        <v>9.4201147751258905</v>
      </c>
      <c r="G6568">
        <f t="shared" si="517"/>
        <v>9.4198827903979314</v>
      </c>
      <c r="H6568" s="2">
        <f t="shared" si="513"/>
        <v>8.52698E-3</v>
      </c>
      <c r="I6568">
        <f>VLOOKUP(A6568,Sheet2!$B$2:$D$15,2)</f>
        <v>4</v>
      </c>
      <c r="J6568">
        <f>VLOOKUP(A6568,Sheet2!$B$2:$D$15,3)</f>
        <v>4</v>
      </c>
      <c r="L6568">
        <f t="shared" si="514"/>
        <v>1</v>
      </c>
      <c r="M6568" s="2">
        <f t="shared" si="515"/>
        <v>8.52698E-3</v>
      </c>
      <c r="N6568" s="2">
        <f>(D6568-H6568*VLOOKUP(I6568,Sheet2!$G$3:$I$7,3))/M6568/VLOOKUP(I6568,Sheet2!$G$3:$H$7,2)</f>
        <v>3.2001254054776723E-7</v>
      </c>
      <c r="O6568" s="2">
        <v>9.7280234977721195E-12</v>
      </c>
    </row>
    <row r="6569" spans="1:15" x14ac:dyDescent="0.25">
      <c r="A6569">
        <v>6558</v>
      </c>
      <c r="B6569">
        <v>440048</v>
      </c>
      <c r="C6569">
        <v>3086</v>
      </c>
      <c r="D6569">
        <v>397</v>
      </c>
      <c r="E6569">
        <v>9.4209288056699698</v>
      </c>
      <c r="F6569">
        <f t="shared" si="516"/>
        <v>9.4196508056699706</v>
      </c>
      <c r="G6569">
        <f t="shared" si="517"/>
        <v>9.4194187086184158</v>
      </c>
      <c r="H6569" s="2">
        <f t="shared" si="513"/>
        <v>8.80096E-3</v>
      </c>
      <c r="I6569">
        <f>VLOOKUP(A6569,Sheet2!$B$2:$D$15,2)</f>
        <v>4</v>
      </c>
      <c r="J6569">
        <f>VLOOKUP(A6569,Sheet2!$B$2:$D$15,3)</f>
        <v>4</v>
      </c>
      <c r="L6569">
        <f t="shared" si="514"/>
        <v>1</v>
      </c>
      <c r="M6569" s="2">
        <f t="shared" si="515"/>
        <v>8.80096E-3</v>
      </c>
      <c r="N6569" s="2">
        <f>(D6569-H6569*VLOOKUP(I6569,Sheet2!$G$3:$I$7,3))/M6569/VLOOKUP(I6569,Sheet2!$G$3:$H$7,2)</f>
        <v>3.2193715412864052E-7</v>
      </c>
      <c r="O6569" s="2">
        <v>1.02691419709753E-11</v>
      </c>
    </row>
    <row r="6570" spans="1:15" x14ac:dyDescent="0.25">
      <c r="A6570">
        <v>6559</v>
      </c>
      <c r="B6570">
        <v>395199</v>
      </c>
      <c r="C6570">
        <v>2863</v>
      </c>
      <c r="D6570">
        <v>357</v>
      </c>
      <c r="E6570">
        <v>9.4204646115668602</v>
      </c>
      <c r="F6570">
        <f t="shared" si="516"/>
        <v>9.419186611566861</v>
      </c>
      <c r="G6570">
        <f t="shared" si="517"/>
        <v>9.4189544021373255</v>
      </c>
      <c r="H6570" s="2">
        <f t="shared" si="513"/>
        <v>7.9039799999999997E-3</v>
      </c>
      <c r="I6570">
        <f>VLOOKUP(A6570,Sheet2!$B$2:$D$15,2)</f>
        <v>4</v>
      </c>
      <c r="J6570">
        <f>VLOOKUP(A6570,Sheet2!$B$2:$D$15,3)</f>
        <v>4</v>
      </c>
      <c r="L6570">
        <f t="shared" si="514"/>
        <v>1</v>
      </c>
      <c r="M6570" s="2">
        <f t="shared" si="515"/>
        <v>7.9039799999999997E-3</v>
      </c>
      <c r="N6570" s="2">
        <f>(D6570-H6570*VLOOKUP(I6570,Sheet2!$G$3:$I$7,3))/M6570/VLOOKUP(I6570,Sheet2!$G$3:$H$7,2)</f>
        <v>3.2252118337850044E-7</v>
      </c>
      <c r="O6570" s="2">
        <v>9.6187642197875098E-12</v>
      </c>
    </row>
    <row r="6571" spans="1:15" x14ac:dyDescent="0.25">
      <c r="A6571">
        <v>6560</v>
      </c>
      <c r="B6571">
        <v>453248</v>
      </c>
      <c r="C6571">
        <v>3265</v>
      </c>
      <c r="D6571">
        <v>417</v>
      </c>
      <c r="E6571">
        <v>9.4200001927077892</v>
      </c>
      <c r="F6571">
        <f t="shared" si="516"/>
        <v>9.41872219270779</v>
      </c>
      <c r="G6571">
        <f t="shared" si="517"/>
        <v>9.4184898708458711</v>
      </c>
      <c r="H6571" s="2">
        <f t="shared" si="513"/>
        <v>9.0649600000000004E-3</v>
      </c>
      <c r="I6571">
        <f>VLOOKUP(A6571,Sheet2!$B$2:$D$15,2)</f>
        <v>4</v>
      </c>
      <c r="J6571">
        <f>VLOOKUP(A6571,Sheet2!$B$2:$D$15,3)</f>
        <v>4</v>
      </c>
      <c r="L6571">
        <f t="shared" si="514"/>
        <v>1</v>
      </c>
      <c r="M6571" s="2">
        <f t="shared" si="515"/>
        <v>9.0649600000000004E-3</v>
      </c>
      <c r="N6571" s="2">
        <f>(D6571-H6571*VLOOKUP(I6571,Sheet2!$G$3:$I$7,3))/M6571/VLOOKUP(I6571,Sheet2!$G$3:$H$7,2)</f>
        <v>3.3086306128212367E-7</v>
      </c>
      <c r="O6571" s="2">
        <v>1.0054723216917599E-11</v>
      </c>
    </row>
    <row r="6572" spans="1:15" x14ac:dyDescent="0.25">
      <c r="A6572">
        <v>6561</v>
      </c>
      <c r="B6572">
        <v>398699</v>
      </c>
      <c r="C6572">
        <v>3044</v>
      </c>
      <c r="D6572">
        <v>362</v>
      </c>
      <c r="E6572">
        <v>9.4195355489839496</v>
      </c>
      <c r="F6572">
        <f t="shared" si="516"/>
        <v>9.4182575489839504</v>
      </c>
      <c r="G6572">
        <f t="shared" si="517"/>
        <v>9.4180251146351956</v>
      </c>
      <c r="H6572" s="2">
        <f t="shared" si="513"/>
        <v>7.9739800000000003E-3</v>
      </c>
      <c r="I6572">
        <f>VLOOKUP(A6572,Sheet2!$B$2:$D$15,2)</f>
        <v>4</v>
      </c>
      <c r="J6572">
        <f>VLOOKUP(A6572,Sheet2!$B$2:$D$15,3)</f>
        <v>4</v>
      </c>
      <c r="L6572">
        <f t="shared" si="514"/>
        <v>1</v>
      </c>
      <c r="M6572" s="2">
        <f t="shared" si="515"/>
        <v>7.9739800000000003E-3</v>
      </c>
      <c r="N6572" s="2">
        <f>(D6572-H6572*VLOOKUP(I6572,Sheet2!$G$3:$I$7,3))/M6572/VLOOKUP(I6572,Sheet2!$G$3:$H$7,2)</f>
        <v>3.2482655875735824E-7</v>
      </c>
      <c r="O6572" s="2">
        <v>9.9893608419301102E-12</v>
      </c>
    </row>
    <row r="6573" spans="1:15" x14ac:dyDescent="0.25">
      <c r="A6573">
        <v>6562</v>
      </c>
      <c r="B6573">
        <v>399998</v>
      </c>
      <c r="C6573">
        <v>2881</v>
      </c>
      <c r="D6573">
        <v>367</v>
      </c>
      <c r="E6573">
        <v>9.4190706802864401</v>
      </c>
      <c r="F6573">
        <f t="shared" si="516"/>
        <v>9.4177926802864409</v>
      </c>
      <c r="G6573">
        <f t="shared" si="517"/>
        <v>9.4175601333963961</v>
      </c>
      <c r="H6573" s="2">
        <f t="shared" si="513"/>
        <v>7.9999600000000004E-3</v>
      </c>
      <c r="I6573">
        <f>VLOOKUP(A6573,Sheet2!$B$2:$D$15,2)</f>
        <v>4</v>
      </c>
      <c r="J6573">
        <f>VLOOKUP(A6573,Sheet2!$B$2:$D$15,3)</f>
        <v>4</v>
      </c>
      <c r="L6573">
        <f t="shared" si="514"/>
        <v>1</v>
      </c>
      <c r="M6573" s="2">
        <f t="shared" si="515"/>
        <v>7.9999600000000004E-3</v>
      </c>
      <c r="N6573" s="2">
        <f>(D6573-H6573*VLOOKUP(I6573,Sheet2!$G$3:$I$7,3))/M6573/VLOOKUP(I6573,Sheet2!$G$3:$H$7,2)</f>
        <v>3.2960229376146874E-7</v>
      </c>
      <c r="O6573" s="2">
        <v>9.6158150898203593E-12</v>
      </c>
    </row>
    <row r="6574" spans="1:15" x14ac:dyDescent="0.25">
      <c r="A6574">
        <v>6563</v>
      </c>
      <c r="B6574">
        <v>424799</v>
      </c>
      <c r="C6574">
        <v>3007</v>
      </c>
      <c r="D6574">
        <v>397</v>
      </c>
      <c r="E6574">
        <v>9.4186055865063505</v>
      </c>
      <c r="F6574">
        <f t="shared" si="516"/>
        <v>9.4173275865063513</v>
      </c>
      <c r="G6574">
        <f t="shared" si="517"/>
        <v>9.4170949270205213</v>
      </c>
      <c r="H6574" s="2">
        <f t="shared" si="513"/>
        <v>8.4959800000000002E-3</v>
      </c>
      <c r="I6574">
        <f>VLOOKUP(A6574,Sheet2!$B$2:$D$15,2)</f>
        <v>4</v>
      </c>
      <c r="J6574">
        <f>VLOOKUP(A6574,Sheet2!$B$2:$D$15,3)</f>
        <v>4</v>
      </c>
      <c r="L6574">
        <f t="shared" si="514"/>
        <v>1</v>
      </c>
      <c r="M6574" s="2">
        <f t="shared" si="515"/>
        <v>8.4959800000000002E-3</v>
      </c>
      <c r="N6574" s="2">
        <f>(D6574-H6574*VLOOKUP(I6574,Sheet2!$G$3:$I$7,3))/M6574/VLOOKUP(I6574,Sheet2!$G$3:$H$7,2)</f>
        <v>3.3812981939693828E-7</v>
      </c>
      <c r="O6574" s="2">
        <v>9.4404707571714399E-12</v>
      </c>
    </row>
    <row r="6575" spans="1:15" x14ac:dyDescent="0.25">
      <c r="A6575">
        <v>6564</v>
      </c>
      <c r="B6575">
        <v>456498</v>
      </c>
      <c r="C6575">
        <v>3308</v>
      </c>
      <c r="D6575">
        <v>422</v>
      </c>
      <c r="E6575">
        <v>9.4181402675346906</v>
      </c>
      <c r="F6575">
        <f t="shared" si="516"/>
        <v>9.4168622675346914</v>
      </c>
      <c r="G6575">
        <f t="shared" si="517"/>
        <v>9.4166294953985599</v>
      </c>
      <c r="H6575" s="2">
        <f t="shared" si="513"/>
        <v>9.1299599999999995E-3</v>
      </c>
      <c r="I6575">
        <f>VLOOKUP(A6575,Sheet2!$B$2:$D$15,2)</f>
        <v>4</v>
      </c>
      <c r="J6575">
        <f>VLOOKUP(A6575,Sheet2!$B$2:$D$15,3)</f>
        <v>4</v>
      </c>
      <c r="L6575">
        <f t="shared" si="514"/>
        <v>1</v>
      </c>
      <c r="M6575" s="2">
        <f t="shared" si="515"/>
        <v>9.1299599999999995E-3</v>
      </c>
      <c r="N6575" s="2">
        <f>(D6575-H6575*VLOOKUP(I6575,Sheet2!$G$3:$I$7,3))/M6575/VLOOKUP(I6575,Sheet2!$G$3:$H$7,2)</f>
        <v>3.3306451134506619E-7</v>
      </c>
      <c r="O6575" s="2">
        <v>9.2674327969121108E-12</v>
      </c>
    </row>
    <row r="6576" spans="1:15" x14ac:dyDescent="0.25">
      <c r="A6576">
        <v>6565</v>
      </c>
      <c r="B6576">
        <v>405798</v>
      </c>
      <c r="C6576">
        <v>2938</v>
      </c>
      <c r="D6576">
        <v>373</v>
      </c>
      <c r="E6576">
        <v>9.4176747232624294</v>
      </c>
      <c r="F6576">
        <f t="shared" si="516"/>
        <v>9.4163967232624302</v>
      </c>
      <c r="G6576">
        <f t="shared" si="517"/>
        <v>9.4161638384214559</v>
      </c>
      <c r="H6576" s="2">
        <f t="shared" si="513"/>
        <v>8.1159600000000002E-3</v>
      </c>
      <c r="I6576">
        <f>VLOOKUP(A6576,Sheet2!$B$2:$D$15,2)</f>
        <v>4</v>
      </c>
      <c r="J6576">
        <f>VLOOKUP(A6576,Sheet2!$B$2:$D$15,3)</f>
        <v>4</v>
      </c>
      <c r="L6576">
        <f t="shared" si="514"/>
        <v>1</v>
      </c>
      <c r="M6576" s="2">
        <f t="shared" si="515"/>
        <v>8.1159600000000002E-3</v>
      </c>
      <c r="N6576" s="2">
        <f>(D6576-H6576*VLOOKUP(I6576,Sheet2!$G$3:$I$7,3))/M6576/VLOOKUP(I6576,Sheet2!$G$3:$H$7,2)</f>
        <v>3.3043826805454924E-7</v>
      </c>
      <c r="O6576" s="2">
        <v>9.1829360231660196E-12</v>
      </c>
    </row>
    <row r="6577" spans="1:15" x14ac:dyDescent="0.25">
      <c r="A6577">
        <v>6566</v>
      </c>
      <c r="B6577">
        <v>418199</v>
      </c>
      <c r="C6577">
        <v>3067</v>
      </c>
      <c r="D6577">
        <v>384</v>
      </c>
      <c r="E6577">
        <v>9.4172089535804808</v>
      </c>
      <c r="F6577">
        <f t="shared" si="516"/>
        <v>9.4159309535804816</v>
      </c>
      <c r="G6577">
        <f t="shared" si="517"/>
        <v>9.4156979559800913</v>
      </c>
      <c r="H6577" s="2">
        <f t="shared" si="513"/>
        <v>8.36398E-3</v>
      </c>
      <c r="I6577">
        <f>VLOOKUP(A6577,Sheet2!$B$2:$D$15,2)</f>
        <v>4</v>
      </c>
      <c r="J6577">
        <f>VLOOKUP(A6577,Sheet2!$B$2:$D$15,3)</f>
        <v>4</v>
      </c>
      <c r="L6577">
        <f t="shared" si="514"/>
        <v>1</v>
      </c>
      <c r="M6577" s="2">
        <f t="shared" si="515"/>
        <v>8.36398E-3</v>
      </c>
      <c r="N6577" s="2">
        <f>(D6577-H6577*VLOOKUP(I6577,Sheet2!$G$3:$I$7,3))/M6577/VLOOKUP(I6577,Sheet2!$G$3:$H$7,2)</f>
        <v>3.2996157128544069E-7</v>
      </c>
      <c r="O6577" s="2">
        <v>9.3872119993357601E-12</v>
      </c>
    </row>
    <row r="6578" spans="1:15" x14ac:dyDescent="0.25">
      <c r="A6578">
        <v>6567</v>
      </c>
      <c r="B6578">
        <v>412248</v>
      </c>
      <c r="C6578">
        <v>2934</v>
      </c>
      <c r="D6578">
        <v>381</v>
      </c>
      <c r="E6578">
        <v>9.4167429583797002</v>
      </c>
      <c r="F6578">
        <f t="shared" si="516"/>
        <v>9.415464958379701</v>
      </c>
      <c r="G6578">
        <f t="shared" si="517"/>
        <v>9.4152318479652948</v>
      </c>
      <c r="H6578" s="2">
        <f t="shared" si="513"/>
        <v>8.2449600000000008E-3</v>
      </c>
      <c r="I6578">
        <f>VLOOKUP(A6578,Sheet2!$B$2:$D$15,2)</f>
        <v>4</v>
      </c>
      <c r="J6578">
        <f>VLOOKUP(A6578,Sheet2!$B$2:$D$15,3)</f>
        <v>4</v>
      </c>
      <c r="L6578">
        <f t="shared" si="514"/>
        <v>1</v>
      </c>
      <c r="M6578" s="2">
        <f t="shared" si="515"/>
        <v>8.2449600000000008E-3</v>
      </c>
      <c r="N6578" s="2">
        <f>(D6578-H6578*VLOOKUP(I6578,Sheet2!$G$3:$I$7,3))/M6578/VLOOKUP(I6578,Sheet2!$G$3:$H$7,2)</f>
        <v>3.3295048320428474E-7</v>
      </c>
      <c r="O6578" s="2">
        <v>9.0960897280550705E-12</v>
      </c>
    </row>
    <row r="6579" spans="1:15" x14ac:dyDescent="0.25">
      <c r="A6579">
        <v>6568</v>
      </c>
      <c r="B6579">
        <v>420699</v>
      </c>
      <c r="C6579">
        <v>3034</v>
      </c>
      <c r="D6579">
        <v>395</v>
      </c>
      <c r="E6579">
        <v>9.4162767375508896</v>
      </c>
      <c r="F6579">
        <f t="shared" si="516"/>
        <v>9.4149987375508903</v>
      </c>
      <c r="G6579">
        <f t="shared" si="517"/>
        <v>9.4147655142678559</v>
      </c>
      <c r="H6579" s="2">
        <f t="shared" si="513"/>
        <v>8.4139799999999997E-3</v>
      </c>
      <c r="I6579">
        <f>VLOOKUP(A6579,Sheet2!$B$2:$D$15,2)</f>
        <v>4</v>
      </c>
      <c r="J6579">
        <f>VLOOKUP(A6579,Sheet2!$B$2:$D$15,3)</f>
        <v>4</v>
      </c>
      <c r="L6579">
        <f t="shared" si="514"/>
        <v>1</v>
      </c>
      <c r="M6579" s="2">
        <f t="shared" si="515"/>
        <v>8.4139799999999997E-3</v>
      </c>
      <c r="N6579" s="2">
        <f>(D6579-H6579*VLOOKUP(I6579,Sheet2!$G$3:$I$7,3))/M6579/VLOOKUP(I6579,Sheet2!$G$3:$H$7,2)</f>
        <v>3.4030678501731642E-7</v>
      </c>
      <c r="O6579" s="2">
        <v>8.7397125654952004E-12</v>
      </c>
    </row>
    <row r="6580" spans="1:15" x14ac:dyDescent="0.25">
      <c r="A6580">
        <v>6569</v>
      </c>
      <c r="B6580">
        <v>405798</v>
      </c>
      <c r="C6580">
        <v>2974</v>
      </c>
      <c r="D6580">
        <v>389</v>
      </c>
      <c r="E6580">
        <v>9.4158102909848207</v>
      </c>
      <c r="F6580">
        <f t="shared" si="516"/>
        <v>9.4145322909848215</v>
      </c>
      <c r="G6580">
        <f t="shared" si="517"/>
        <v>9.4142989547785021</v>
      </c>
      <c r="H6580" s="2">
        <f t="shared" si="513"/>
        <v>8.1159600000000002E-3</v>
      </c>
      <c r="I6580">
        <f>VLOOKUP(A6580,Sheet2!$B$2:$D$15,2)</f>
        <v>4</v>
      </c>
      <c r="J6580">
        <f>VLOOKUP(A6580,Sheet2!$B$2:$D$15,3)</f>
        <v>4</v>
      </c>
      <c r="L6580">
        <f t="shared" si="514"/>
        <v>1</v>
      </c>
      <c r="M6580" s="2">
        <f t="shared" si="515"/>
        <v>8.1159600000000002E-3</v>
      </c>
      <c r="N6580" s="2">
        <f>(D6580-H6580*VLOOKUP(I6580,Sheet2!$G$3:$I$7,3))/M6580/VLOOKUP(I6580,Sheet2!$G$3:$H$7,2)</f>
        <v>3.5015251011587045E-7</v>
      </c>
      <c r="O6580" s="2">
        <v>9.0822162573099396E-12</v>
      </c>
    </row>
    <row r="6581" spans="1:15" x14ac:dyDescent="0.25">
      <c r="A6581">
        <v>6570</v>
      </c>
      <c r="B6581">
        <v>427199</v>
      </c>
      <c r="C6581">
        <v>3142</v>
      </c>
      <c r="D6581">
        <v>416</v>
      </c>
      <c r="E6581">
        <v>9.4153436185721802</v>
      </c>
      <c r="F6581">
        <f t="shared" si="516"/>
        <v>9.4140656185721809</v>
      </c>
      <c r="G6581">
        <f t="shared" si="517"/>
        <v>9.4138321693879021</v>
      </c>
      <c r="H6581" s="2">
        <f t="shared" si="513"/>
        <v>8.5439799999999996E-3</v>
      </c>
      <c r="I6581">
        <f>VLOOKUP(A6581,Sheet2!$B$2:$D$15,2)</f>
        <v>4</v>
      </c>
      <c r="J6581">
        <f>VLOOKUP(A6581,Sheet2!$B$2:$D$15,3)</f>
        <v>4</v>
      </c>
      <c r="L6581">
        <f t="shared" si="514"/>
        <v>1</v>
      </c>
      <c r="M6581" s="2">
        <f t="shared" si="515"/>
        <v>8.5439799999999996E-3</v>
      </c>
      <c r="N6581" s="2">
        <f>(D6581-H6581*VLOOKUP(I6581,Sheet2!$G$3:$I$7,3))/M6581/VLOOKUP(I6581,Sheet2!$G$3:$H$7,2)</f>
        <v>3.5774252549748482E-7</v>
      </c>
      <c r="O6581" s="2">
        <v>8.8163383421134204E-12</v>
      </c>
    </row>
    <row r="6582" spans="1:15" x14ac:dyDescent="0.25">
      <c r="A6582">
        <v>6571</v>
      </c>
      <c r="B6582">
        <v>424798</v>
      </c>
      <c r="C6582">
        <v>2963</v>
      </c>
      <c r="D6582">
        <v>414</v>
      </c>
      <c r="E6582">
        <v>9.4148767202036208</v>
      </c>
      <c r="F6582">
        <f t="shared" si="516"/>
        <v>9.4135987202036215</v>
      </c>
      <c r="G6582">
        <f t="shared" si="517"/>
        <v>9.4133651579866751</v>
      </c>
      <c r="H6582" s="2">
        <f t="shared" si="513"/>
        <v>8.4959600000000003E-3</v>
      </c>
      <c r="I6582">
        <f>VLOOKUP(A6582,Sheet2!$B$2:$D$15,2)</f>
        <v>4</v>
      </c>
      <c r="J6582">
        <f>VLOOKUP(A6582,Sheet2!$B$2:$D$15,3)</f>
        <v>4</v>
      </c>
      <c r="L6582">
        <f t="shared" si="514"/>
        <v>1</v>
      </c>
      <c r="M6582" s="2">
        <f t="shared" si="515"/>
        <v>8.4959600000000003E-3</v>
      </c>
      <c r="N6582" s="2">
        <f>(D6582-H6582*VLOOKUP(I6582,Sheet2!$G$3:$I$7,3))/M6582/VLOOKUP(I6582,Sheet2!$G$3:$H$7,2)</f>
        <v>3.5814042980428348E-7</v>
      </c>
      <c r="O6582" s="2">
        <v>9.6910364925124692E-12</v>
      </c>
    </row>
    <row r="6583" spans="1:15" x14ac:dyDescent="0.25">
      <c r="A6583">
        <v>6572</v>
      </c>
      <c r="B6583">
        <v>407599</v>
      </c>
      <c r="C6583">
        <v>3012</v>
      </c>
      <c r="D6583">
        <v>395</v>
      </c>
      <c r="E6583">
        <v>9.4144095957697296</v>
      </c>
      <c r="F6583">
        <f t="shared" si="516"/>
        <v>9.4131315957697304</v>
      </c>
      <c r="G6583">
        <f t="shared" si="517"/>
        <v>9.4128979204654009</v>
      </c>
      <c r="H6583" s="2">
        <f t="shared" si="513"/>
        <v>8.1519799999999996E-3</v>
      </c>
      <c r="I6583">
        <f>VLOOKUP(A6583,Sheet2!$B$2:$D$15,2)</f>
        <v>4</v>
      </c>
      <c r="J6583">
        <f>VLOOKUP(A6583,Sheet2!$B$2:$D$15,3)</f>
        <v>4</v>
      </c>
      <c r="L6583">
        <f t="shared" si="514"/>
        <v>1</v>
      </c>
      <c r="M6583" s="2">
        <f t="shared" si="515"/>
        <v>8.1519799999999996E-3</v>
      </c>
      <c r="N6583" s="2">
        <f>(D6583-H6583*VLOOKUP(I6583,Sheet2!$G$3:$I$7,3))/M6583/VLOOKUP(I6583,Sheet2!$G$3:$H$7,2)</f>
        <v>3.5539485904038039E-7</v>
      </c>
      <c r="O6583" s="2">
        <v>9.10587448654038E-12</v>
      </c>
    </row>
    <row r="6584" spans="1:15" x14ac:dyDescent="0.25">
      <c r="A6584">
        <v>6573</v>
      </c>
      <c r="B6584">
        <v>434348</v>
      </c>
      <c r="C6584">
        <v>3121</v>
      </c>
      <c r="D6584">
        <v>426</v>
      </c>
      <c r="E6584">
        <v>9.4139422451610706</v>
      </c>
      <c r="F6584">
        <f t="shared" si="516"/>
        <v>9.4126642451610714</v>
      </c>
      <c r="G6584">
        <f t="shared" si="517"/>
        <v>9.412430456714592</v>
      </c>
      <c r="H6584" s="2">
        <f t="shared" si="513"/>
        <v>8.6869600000000005E-3</v>
      </c>
      <c r="I6584">
        <f>VLOOKUP(A6584,Sheet2!$B$2:$D$15,2)</f>
        <v>4</v>
      </c>
      <c r="J6584">
        <f>VLOOKUP(A6584,Sheet2!$B$2:$D$15,3)</f>
        <v>4</v>
      </c>
      <c r="L6584">
        <f t="shared" si="514"/>
        <v>1</v>
      </c>
      <c r="M6584" s="2">
        <f t="shared" si="515"/>
        <v>8.6869600000000005E-3</v>
      </c>
      <c r="N6584" s="2">
        <f>(D6584-H6584*VLOOKUP(I6584,Sheet2!$G$3:$I$7,3))/M6584/VLOOKUP(I6584,Sheet2!$G$3:$H$7,2)</f>
        <v>3.612401940379603E-7</v>
      </c>
      <c r="O6584" s="2">
        <v>9.8881454823780704E-12</v>
      </c>
    </row>
    <row r="6585" spans="1:15" x14ac:dyDescent="0.25">
      <c r="A6585">
        <v>6574</v>
      </c>
      <c r="B6585">
        <v>413549</v>
      </c>
      <c r="C6585">
        <v>3005</v>
      </c>
      <c r="D6585">
        <v>407</v>
      </c>
      <c r="E6585">
        <v>9.4134746682681101</v>
      </c>
      <c r="F6585">
        <f t="shared" si="516"/>
        <v>9.4121966682681109</v>
      </c>
      <c r="G6585">
        <f t="shared" si="517"/>
        <v>9.4119627666247059</v>
      </c>
      <c r="H6585" s="2">
        <f t="shared" si="513"/>
        <v>8.2709800000000007E-3</v>
      </c>
      <c r="I6585">
        <f>VLOOKUP(A6585,Sheet2!$B$2:$D$15,2)</f>
        <v>4</v>
      </c>
      <c r="J6585">
        <f>VLOOKUP(A6585,Sheet2!$B$2:$D$15,3)</f>
        <v>4</v>
      </c>
      <c r="L6585">
        <f t="shared" si="514"/>
        <v>1</v>
      </c>
      <c r="M6585" s="2">
        <f t="shared" si="515"/>
        <v>8.2709800000000007E-3</v>
      </c>
      <c r="N6585" s="2">
        <f>(D6585-H6585*VLOOKUP(I6585,Sheet2!$G$3:$I$7,3))/M6585/VLOOKUP(I6585,Sheet2!$G$3:$H$7,2)</f>
        <v>3.6293195401270468E-7</v>
      </c>
      <c r="O6585" s="2">
        <v>9.7776212995391708E-12</v>
      </c>
    </row>
    <row r="6586" spans="1:15" x14ac:dyDescent="0.25">
      <c r="A6586">
        <v>6575</v>
      </c>
      <c r="B6586">
        <v>414048</v>
      </c>
      <c r="C6586">
        <v>3006</v>
      </c>
      <c r="D6586">
        <v>396</v>
      </c>
      <c r="E6586">
        <v>9.4130068649813001</v>
      </c>
      <c r="F6586">
        <f t="shared" si="516"/>
        <v>9.4117288649813009</v>
      </c>
      <c r="G6586">
        <f t="shared" si="517"/>
        <v>9.4114948500861608</v>
      </c>
      <c r="H6586" s="2">
        <f t="shared" si="513"/>
        <v>8.2809600000000004E-3</v>
      </c>
      <c r="I6586">
        <f>VLOOKUP(A6586,Sheet2!$B$2:$D$15,2)</f>
        <v>4</v>
      </c>
      <c r="J6586">
        <f>VLOOKUP(A6586,Sheet2!$B$2:$D$15,3)</f>
        <v>4</v>
      </c>
      <c r="L6586">
        <f t="shared" si="514"/>
        <v>1</v>
      </c>
      <c r="M6586" s="2">
        <f t="shared" si="515"/>
        <v>8.2809600000000004E-3</v>
      </c>
      <c r="N6586" s="2">
        <f>(D6586-H6586*VLOOKUP(I6586,Sheet2!$G$3:$I$7,3))/M6586/VLOOKUP(I6586,Sheet2!$G$3:$H$7,2)</f>
        <v>3.4905542545791787E-7</v>
      </c>
      <c r="O6586" s="2">
        <v>9.8770964627659494E-12</v>
      </c>
    </row>
    <row r="6587" spans="1:15" x14ac:dyDescent="0.25">
      <c r="A6587">
        <v>6576</v>
      </c>
      <c r="B6587">
        <v>414149</v>
      </c>
      <c r="C6587">
        <v>2998</v>
      </c>
      <c r="D6587">
        <v>390</v>
      </c>
      <c r="E6587">
        <v>9.41253883519102</v>
      </c>
      <c r="F6587">
        <f t="shared" si="516"/>
        <v>9.4112608351910207</v>
      </c>
      <c r="G6587">
        <f t="shared" si="517"/>
        <v>9.4110267069893059</v>
      </c>
      <c r="H6587" s="2">
        <f t="shared" si="513"/>
        <v>8.2829800000000006E-3</v>
      </c>
      <c r="I6587">
        <f>VLOOKUP(A6587,Sheet2!$B$2:$D$15,2)</f>
        <v>4</v>
      </c>
      <c r="J6587">
        <f>VLOOKUP(A6587,Sheet2!$B$2:$D$15,3)</f>
        <v>4</v>
      </c>
      <c r="L6587">
        <f t="shared" si="514"/>
        <v>1</v>
      </c>
      <c r="M6587" s="2">
        <f t="shared" si="515"/>
        <v>8.2829800000000006E-3</v>
      </c>
      <c r="N6587" s="2">
        <f>(D6587-H6587*VLOOKUP(I6587,Sheet2!$G$3:$I$7,3))/M6587/VLOOKUP(I6587,Sheet2!$G$3:$H$7,2)</f>
        <v>3.4169503403364482E-7</v>
      </c>
      <c r="O6587" s="2">
        <v>9.8060596463335507E-12</v>
      </c>
    </row>
    <row r="6588" spans="1:15" x14ac:dyDescent="0.25">
      <c r="A6588">
        <v>6577</v>
      </c>
      <c r="B6588">
        <v>448598</v>
      </c>
      <c r="C6588">
        <v>3368</v>
      </c>
      <c r="D6588">
        <v>428</v>
      </c>
      <c r="E6588">
        <v>9.4120705787875902</v>
      </c>
      <c r="F6588">
        <f t="shared" si="516"/>
        <v>9.410792578787591</v>
      </c>
      <c r="G6588">
        <f t="shared" si="517"/>
        <v>9.4105583372244457</v>
      </c>
      <c r="H6588" s="2">
        <f t="shared" si="513"/>
        <v>8.9719599999999993E-3</v>
      </c>
      <c r="I6588">
        <f>VLOOKUP(A6588,Sheet2!$B$2:$D$15,2)</f>
        <v>4</v>
      </c>
      <c r="J6588">
        <f>VLOOKUP(A6588,Sheet2!$B$2:$D$15,3)</f>
        <v>4</v>
      </c>
      <c r="L6588">
        <f t="shared" si="514"/>
        <v>1</v>
      </c>
      <c r="M6588" s="2">
        <f t="shared" si="515"/>
        <v>8.9719599999999993E-3</v>
      </c>
      <c r="N6588" s="2">
        <f>(D6588-H6588*VLOOKUP(I6588,Sheet2!$G$3:$I$7,3))/M6588/VLOOKUP(I6588,Sheet2!$G$3:$H$7,2)</f>
        <v>3.4789180580386011E-7</v>
      </c>
      <c r="O6588" s="2">
        <v>9.70613693173821E-12</v>
      </c>
    </row>
    <row r="6589" spans="1:15" x14ac:dyDescent="0.25">
      <c r="A6589">
        <v>6578</v>
      </c>
      <c r="B6589">
        <v>416548</v>
      </c>
      <c r="C6589">
        <v>3108</v>
      </c>
      <c r="D6589">
        <v>393</v>
      </c>
      <c r="E6589">
        <v>9.4116020956612996</v>
      </c>
      <c r="F6589">
        <f t="shared" si="516"/>
        <v>9.4103240956613003</v>
      </c>
      <c r="G6589">
        <f t="shared" si="517"/>
        <v>9.4100897406818351</v>
      </c>
      <c r="H6589" s="2">
        <f t="shared" si="513"/>
        <v>8.3309600000000001E-3</v>
      </c>
      <c r="I6589">
        <f>VLOOKUP(A6589,Sheet2!$B$2:$D$15,2)</f>
        <v>4</v>
      </c>
      <c r="J6589">
        <f>VLOOKUP(A6589,Sheet2!$B$2:$D$15,3)</f>
        <v>4</v>
      </c>
      <c r="L6589">
        <f t="shared" si="514"/>
        <v>1</v>
      </c>
      <c r="M6589" s="2">
        <f t="shared" si="515"/>
        <v>8.3309600000000001E-3</v>
      </c>
      <c r="N6589" s="2">
        <f>(D6589-H6589*VLOOKUP(I6589,Sheet2!$G$3:$I$7,3))/M6589/VLOOKUP(I6589,Sheet2!$G$3:$H$7,2)</f>
        <v>3.425843499428637E-7</v>
      </c>
      <c r="O6589" s="2">
        <v>9.5578928959699993E-12</v>
      </c>
    </row>
    <row r="6590" spans="1:15" x14ac:dyDescent="0.25">
      <c r="A6590">
        <v>6579</v>
      </c>
      <c r="B6590">
        <v>423349</v>
      </c>
      <c r="C6590">
        <v>3011</v>
      </c>
      <c r="D6590">
        <v>392</v>
      </c>
      <c r="E6590">
        <v>9.4111333857023691</v>
      </c>
      <c r="F6590">
        <f t="shared" si="516"/>
        <v>9.4098553857023699</v>
      </c>
      <c r="G6590">
        <f t="shared" si="517"/>
        <v>9.4096209172516758</v>
      </c>
      <c r="H6590" s="2">
        <f t="shared" si="513"/>
        <v>8.4669800000000007E-3</v>
      </c>
      <c r="I6590">
        <f>VLOOKUP(A6590,Sheet2!$B$2:$D$15,2)</f>
        <v>4</v>
      </c>
      <c r="J6590">
        <f>VLOOKUP(A6590,Sheet2!$B$2:$D$15,3)</f>
        <v>4</v>
      </c>
      <c r="L6590">
        <f t="shared" si="514"/>
        <v>1</v>
      </c>
      <c r="M6590" s="2">
        <f t="shared" si="515"/>
        <v>8.4669800000000007E-3</v>
      </c>
      <c r="N6590" s="2">
        <f>(D6590-H6590*VLOOKUP(I6590,Sheet2!$G$3:$I$7,3))/M6590/VLOOKUP(I6590,Sheet2!$G$3:$H$7,2)</f>
        <v>3.3382499226406581E-7</v>
      </c>
      <c r="O6590" s="2">
        <v>9.5738341474493294E-12</v>
      </c>
    </row>
    <row r="6591" spans="1:15" x14ac:dyDescent="0.25">
      <c r="A6591">
        <v>6580</v>
      </c>
      <c r="B6591">
        <v>401698</v>
      </c>
      <c r="C6591">
        <v>2905</v>
      </c>
      <c r="D6591">
        <v>368</v>
      </c>
      <c r="E6591">
        <v>9.4106644488009792</v>
      </c>
      <c r="F6591">
        <f t="shared" si="516"/>
        <v>9.40938644880098</v>
      </c>
      <c r="G6591">
        <f t="shared" si="517"/>
        <v>9.4091518668241054</v>
      </c>
      <c r="H6591" s="2">
        <f t="shared" si="513"/>
        <v>8.0339599999999997E-3</v>
      </c>
      <c r="I6591">
        <f>VLOOKUP(A6591,Sheet2!$B$2:$D$15,2)</f>
        <v>4</v>
      </c>
      <c r="J6591">
        <f>VLOOKUP(A6591,Sheet2!$B$2:$D$15,3)</f>
        <v>4</v>
      </c>
      <c r="L6591">
        <f t="shared" si="514"/>
        <v>1</v>
      </c>
      <c r="M6591" s="2">
        <f t="shared" si="515"/>
        <v>8.0339599999999997E-3</v>
      </c>
      <c r="N6591" s="2">
        <f>(D6591-H6591*VLOOKUP(I6591,Sheet2!$G$3:$I$7,3))/M6591/VLOOKUP(I6591,Sheet2!$G$3:$H$7,2)</f>
        <v>3.2890555417253761E-7</v>
      </c>
      <c r="O6591" s="2">
        <v>9.1665308794992105E-12</v>
      </c>
    </row>
    <row r="6592" spans="1:15" x14ac:dyDescent="0.25">
      <c r="A6592">
        <v>6581</v>
      </c>
      <c r="B6592">
        <v>419849</v>
      </c>
      <c r="C6592">
        <v>3130</v>
      </c>
      <c r="D6592">
        <v>382</v>
      </c>
      <c r="E6592">
        <v>9.4101952848472301</v>
      </c>
      <c r="F6592">
        <f t="shared" si="516"/>
        <v>9.4089172848472309</v>
      </c>
      <c r="G6592">
        <f t="shared" si="517"/>
        <v>9.4086825892892101</v>
      </c>
      <c r="H6592" s="2">
        <f t="shared" si="513"/>
        <v>8.3969800000000001E-3</v>
      </c>
      <c r="I6592">
        <f>VLOOKUP(A6592,Sheet2!$B$2:$D$15,2)</f>
        <v>4</v>
      </c>
      <c r="J6592">
        <f>VLOOKUP(A6592,Sheet2!$B$2:$D$15,3)</f>
        <v>4</v>
      </c>
      <c r="L6592">
        <f t="shared" si="514"/>
        <v>1</v>
      </c>
      <c r="M6592" s="2">
        <f t="shared" si="515"/>
        <v>8.3969800000000001E-3</v>
      </c>
      <c r="N6592" s="2">
        <f>(D6592-H6592*VLOOKUP(I6592,Sheet2!$G$3:$I$7,3))/M6592/VLOOKUP(I6592,Sheet2!$G$3:$H$7,2)</f>
        <v>3.2577546129679955E-7</v>
      </c>
      <c r="O6592" s="2">
        <v>8.9992633299866099E-12</v>
      </c>
    </row>
    <row r="6593" spans="1:15" x14ac:dyDescent="0.25">
      <c r="A6593">
        <v>6582</v>
      </c>
      <c r="B6593">
        <v>410298</v>
      </c>
      <c r="C6593">
        <v>2907</v>
      </c>
      <c r="D6593">
        <v>370</v>
      </c>
      <c r="E6593">
        <v>9.4097258937311903</v>
      </c>
      <c r="F6593">
        <f t="shared" si="516"/>
        <v>9.4084478937311911</v>
      </c>
      <c r="G6593">
        <f t="shared" si="517"/>
        <v>9.4082130845370351</v>
      </c>
      <c r="H6593" s="2">
        <f t="shared" si="513"/>
        <v>8.20596E-3</v>
      </c>
      <c r="I6593">
        <f>VLOOKUP(A6593,Sheet2!$B$2:$D$15,2)</f>
        <v>4</v>
      </c>
      <c r="J6593">
        <f>VLOOKUP(A6593,Sheet2!$B$2:$D$15,3)</f>
        <v>4</v>
      </c>
      <c r="L6593">
        <f t="shared" si="514"/>
        <v>1</v>
      </c>
      <c r="M6593" s="2">
        <f t="shared" si="515"/>
        <v>8.20596E-3</v>
      </c>
      <c r="N6593" s="2">
        <f>(D6593-H6593*VLOOKUP(I6593,Sheet2!$G$3:$I$7,3))/M6593/VLOOKUP(I6593,Sheet2!$G$3:$H$7,2)</f>
        <v>3.2174179084470308E-7</v>
      </c>
      <c r="O6593" s="2">
        <v>9.4389963926788708E-12</v>
      </c>
    </row>
    <row r="6594" spans="1:15" x14ac:dyDescent="0.25">
      <c r="A6594">
        <v>6583</v>
      </c>
      <c r="B6594">
        <v>439399</v>
      </c>
      <c r="C6594">
        <v>3227</v>
      </c>
      <c r="D6594">
        <v>398</v>
      </c>
      <c r="E6594">
        <v>9.4092562753428801</v>
      </c>
      <c r="F6594">
        <f t="shared" si="516"/>
        <v>9.4079782753428809</v>
      </c>
      <c r="G6594">
        <f t="shared" si="517"/>
        <v>9.4077433524575707</v>
      </c>
      <c r="H6594" s="2">
        <f t="shared" si="513"/>
        <v>8.7879800000000008E-3</v>
      </c>
      <c r="I6594">
        <f>VLOOKUP(A6594,Sheet2!$B$2:$D$15,2)</f>
        <v>4</v>
      </c>
      <c r="J6594">
        <f>VLOOKUP(A6594,Sheet2!$B$2:$D$15,3)</f>
        <v>4</v>
      </c>
      <c r="L6594">
        <f t="shared" si="514"/>
        <v>1</v>
      </c>
      <c r="M6594" s="2">
        <f t="shared" si="515"/>
        <v>8.7879800000000008E-3</v>
      </c>
      <c r="N6594" s="2">
        <f>(D6594-H6594*VLOOKUP(I6594,Sheet2!$G$3:$I$7,3))/M6594/VLOOKUP(I6594,Sheet2!$G$3:$H$7,2)</f>
        <v>3.2374133566530646E-7</v>
      </c>
      <c r="O6594" s="2">
        <v>9.1021357298245606E-12</v>
      </c>
    </row>
    <row r="6595" spans="1:15" x14ac:dyDescent="0.25">
      <c r="A6595">
        <v>6584</v>
      </c>
      <c r="B6595">
        <v>428898</v>
      </c>
      <c r="C6595">
        <v>3005</v>
      </c>
      <c r="D6595">
        <v>402</v>
      </c>
      <c r="E6595">
        <v>9.4087864295722596</v>
      </c>
      <c r="F6595">
        <f t="shared" si="516"/>
        <v>9.4075084295722604</v>
      </c>
      <c r="G6595">
        <f t="shared" si="517"/>
        <v>9.4072733929407413</v>
      </c>
      <c r="H6595" s="2">
        <f t="shared" si="513"/>
        <v>8.5779600000000008E-3</v>
      </c>
      <c r="I6595">
        <f>VLOOKUP(A6595,Sheet2!$B$2:$D$15,2)</f>
        <v>4</v>
      </c>
      <c r="J6595">
        <f>VLOOKUP(A6595,Sheet2!$B$2:$D$15,3)</f>
        <v>4</v>
      </c>
      <c r="L6595">
        <f t="shared" si="514"/>
        <v>1</v>
      </c>
      <c r="M6595" s="2">
        <f t="shared" si="515"/>
        <v>8.5779600000000008E-3</v>
      </c>
      <c r="N6595" s="2">
        <f>(D6595-H6595*VLOOKUP(I6595,Sheet2!$G$3:$I$7,3))/M6595/VLOOKUP(I6595,Sheet2!$G$3:$H$7,2)</f>
        <v>3.394928941146846E-7</v>
      </c>
      <c r="O6595" s="2">
        <v>8.9230413586291299E-12</v>
      </c>
    </row>
    <row r="6596" spans="1:15" x14ac:dyDescent="0.25">
      <c r="A6596">
        <v>6585</v>
      </c>
      <c r="B6596">
        <v>402649</v>
      </c>
      <c r="C6596">
        <v>3009</v>
      </c>
      <c r="D6596">
        <v>378</v>
      </c>
      <c r="E6596">
        <v>9.4083163563092196</v>
      </c>
      <c r="F6596">
        <f t="shared" si="516"/>
        <v>9.4070383563092204</v>
      </c>
      <c r="G6596">
        <f t="shared" si="517"/>
        <v>9.4068032058764146</v>
      </c>
      <c r="H6596" s="2">
        <f t="shared" si="513"/>
        <v>8.0529799999999995E-3</v>
      </c>
      <c r="I6596">
        <f>VLOOKUP(A6596,Sheet2!$B$2:$D$15,2)</f>
        <v>4</v>
      </c>
      <c r="J6596">
        <f>VLOOKUP(A6596,Sheet2!$B$2:$D$15,3)</f>
        <v>4</v>
      </c>
      <c r="L6596">
        <f t="shared" si="514"/>
        <v>1</v>
      </c>
      <c r="M6596" s="2">
        <f t="shared" si="515"/>
        <v>8.0529799999999995E-3</v>
      </c>
      <c r="N6596" s="2">
        <f>(D6596-H6596*VLOOKUP(I6596,Sheet2!$G$3:$I$7,3))/M6596/VLOOKUP(I6596,Sheet2!$G$3:$H$7,2)</f>
        <v>3.4024145508867526E-7</v>
      </c>
      <c r="O6596" s="2">
        <v>8.8163685458102307E-12</v>
      </c>
    </row>
    <row r="6597" spans="1:15" x14ac:dyDescent="0.25">
      <c r="A6597">
        <v>6586</v>
      </c>
      <c r="B6597">
        <v>399698</v>
      </c>
      <c r="C6597">
        <v>2809</v>
      </c>
      <c r="D6597">
        <v>381</v>
      </c>
      <c r="E6597">
        <v>9.4078460554436099</v>
      </c>
      <c r="F6597">
        <f t="shared" si="516"/>
        <v>9.4065680554436106</v>
      </c>
      <c r="G6597">
        <f t="shared" si="517"/>
        <v>9.4063327911544299</v>
      </c>
      <c r="H6597" s="2">
        <f t="shared" si="513"/>
        <v>7.9939599999999996E-3</v>
      </c>
      <c r="I6597">
        <f>VLOOKUP(A6597,Sheet2!$B$2:$D$15,2)</f>
        <v>4</v>
      </c>
      <c r="J6597">
        <f>VLOOKUP(A6597,Sheet2!$B$2:$D$15,3)</f>
        <v>4</v>
      </c>
      <c r="L6597">
        <f t="shared" si="514"/>
        <v>1</v>
      </c>
      <c r="M6597" s="2">
        <f t="shared" si="515"/>
        <v>7.9939599999999996E-3</v>
      </c>
      <c r="N6597" s="2">
        <f>(D6597-H6597*VLOOKUP(I6597,Sheet2!$G$3:$I$7,3))/M6597/VLOOKUP(I6597,Sheet2!$G$3:$H$7,2)</f>
        <v>3.4745984042952428E-7</v>
      </c>
      <c r="O6597" s="2">
        <v>9.1471786467143694E-12</v>
      </c>
    </row>
    <row r="6598" spans="1:15" x14ac:dyDescent="0.25">
      <c r="A6598">
        <v>6587</v>
      </c>
      <c r="B6598">
        <v>451949</v>
      </c>
      <c r="C6598">
        <v>3255</v>
      </c>
      <c r="D6598">
        <v>435</v>
      </c>
      <c r="E6598">
        <v>9.4073755268652501</v>
      </c>
      <c r="F6598">
        <f t="shared" si="516"/>
        <v>9.4060975268652509</v>
      </c>
      <c r="G6598">
        <f t="shared" si="517"/>
        <v>9.4058621486645606</v>
      </c>
      <c r="H6598" s="2">
        <f t="shared" si="513"/>
        <v>9.0389800000000003E-3</v>
      </c>
      <c r="I6598">
        <f>VLOOKUP(A6598,Sheet2!$B$2:$D$15,2)</f>
        <v>4</v>
      </c>
      <c r="J6598">
        <f>VLOOKUP(A6598,Sheet2!$B$2:$D$15,3)</f>
        <v>4</v>
      </c>
      <c r="L6598">
        <f t="shared" si="514"/>
        <v>1</v>
      </c>
      <c r="M6598" s="2">
        <f t="shared" si="515"/>
        <v>9.0389800000000003E-3</v>
      </c>
      <c r="N6598" s="2">
        <f>(D6598-H6598*VLOOKUP(I6598,Sheet2!$G$3:$I$7,3))/M6598/VLOOKUP(I6598,Sheet2!$G$3:$H$7,2)</f>
        <v>3.5209899048343947E-7</v>
      </c>
      <c r="O6598" s="2">
        <v>8.9411198013937206E-12</v>
      </c>
    </row>
    <row r="6599" spans="1:15" x14ac:dyDescent="0.25">
      <c r="A6599">
        <v>6588</v>
      </c>
      <c r="B6599">
        <v>413848</v>
      </c>
      <c r="C6599">
        <v>3008</v>
      </c>
      <c r="D6599">
        <v>404</v>
      </c>
      <c r="E6599">
        <v>9.4069047704638695</v>
      </c>
      <c r="F6599">
        <f t="shared" si="516"/>
        <v>9.4056267704638703</v>
      </c>
      <c r="G6599">
        <f t="shared" si="517"/>
        <v>9.4053912782965163</v>
      </c>
      <c r="H6599" s="2">
        <f t="shared" si="513"/>
        <v>8.2769599999999999E-3</v>
      </c>
      <c r="I6599">
        <f>VLOOKUP(A6599,Sheet2!$B$2:$D$15,2)</f>
        <v>4</v>
      </c>
      <c r="J6599">
        <f>VLOOKUP(A6599,Sheet2!$B$2:$D$15,3)</f>
        <v>4</v>
      </c>
      <c r="L6599">
        <f t="shared" si="514"/>
        <v>1</v>
      </c>
      <c r="M6599" s="2">
        <f t="shared" si="515"/>
        <v>8.2769599999999999E-3</v>
      </c>
      <c r="N6599" s="2">
        <f>(D6599-H6599*VLOOKUP(I6599,Sheet2!$G$3:$I$7,3))/M6599/VLOOKUP(I6599,Sheet2!$G$3:$H$7,2)</f>
        <v>3.589519118130328E-7</v>
      </c>
      <c r="O6599" s="2">
        <v>8.8745186873350894E-12</v>
      </c>
    </row>
    <row r="6600" spans="1:15" x14ac:dyDescent="0.25">
      <c r="A6600">
        <v>6589</v>
      </c>
      <c r="B6600">
        <v>424999</v>
      </c>
      <c r="C6600">
        <v>3082</v>
      </c>
      <c r="D6600">
        <v>412</v>
      </c>
      <c r="E6600">
        <v>9.4064337861291598</v>
      </c>
      <c r="F6600">
        <f t="shared" si="516"/>
        <v>9.4051557861291606</v>
      </c>
      <c r="G6600">
        <f t="shared" si="517"/>
        <v>9.4049201799399658</v>
      </c>
      <c r="H6600" s="2">
        <f t="shared" si="513"/>
        <v>8.4999800000000007E-3</v>
      </c>
      <c r="I6600">
        <f>VLOOKUP(A6600,Sheet2!$B$2:$D$15,2)</f>
        <v>4</v>
      </c>
      <c r="J6600">
        <f>VLOOKUP(A6600,Sheet2!$B$2:$D$15,3)</f>
        <v>4</v>
      </c>
      <c r="L6600">
        <f t="shared" si="514"/>
        <v>1</v>
      </c>
      <c r="M6600" s="2">
        <f t="shared" si="515"/>
        <v>8.4999800000000007E-3</v>
      </c>
      <c r="N6600" s="2">
        <f>(D6600-H6600*VLOOKUP(I6600,Sheet2!$G$3:$I$7,3))/M6600/VLOOKUP(I6600,Sheet2!$G$3:$H$7,2)</f>
        <v>3.555570228400537E-7</v>
      </c>
      <c r="O6600" s="2">
        <v>8.6217813278418404E-12</v>
      </c>
    </row>
    <row r="6601" spans="1:15" x14ac:dyDescent="0.25">
      <c r="A6601">
        <v>6590</v>
      </c>
      <c r="B6601">
        <v>399348</v>
      </c>
      <c r="C6601">
        <v>2842</v>
      </c>
      <c r="D6601">
        <v>379</v>
      </c>
      <c r="E6601">
        <v>9.4059625737507702</v>
      </c>
      <c r="F6601">
        <f t="shared" si="516"/>
        <v>9.4046845737507709</v>
      </c>
      <c r="G6601">
        <f t="shared" si="517"/>
        <v>9.4044488534845208</v>
      </c>
      <c r="H6601" s="2">
        <f t="shared" si="513"/>
        <v>7.9869599999999995E-3</v>
      </c>
      <c r="I6601">
        <f>VLOOKUP(A6601,Sheet2!$B$2:$D$15,2)</f>
        <v>4</v>
      </c>
      <c r="J6601">
        <f>VLOOKUP(A6601,Sheet2!$B$2:$D$15,3)</f>
        <v>4</v>
      </c>
      <c r="L6601">
        <f t="shared" si="514"/>
        <v>1</v>
      </c>
      <c r="M6601" s="2">
        <f t="shared" si="515"/>
        <v>7.9869599999999995E-3</v>
      </c>
      <c r="N6601" s="2">
        <f>(D6601-H6601*VLOOKUP(I6601,Sheet2!$G$3:$I$7,3))/M6601/VLOOKUP(I6601,Sheet2!$G$3:$H$7,2)</f>
        <v>3.4537347326141615E-7</v>
      </c>
      <c r="O6601" s="2">
        <v>9.3095918254496898E-12</v>
      </c>
    </row>
    <row r="6602" spans="1:15" x14ac:dyDescent="0.25">
      <c r="A6602">
        <v>6591</v>
      </c>
      <c r="B6602">
        <v>441548</v>
      </c>
      <c r="C6602">
        <v>3201</v>
      </c>
      <c r="D6602">
        <v>420</v>
      </c>
      <c r="E6602">
        <v>9.4054911332182698</v>
      </c>
      <c r="F6602">
        <f t="shared" si="516"/>
        <v>9.4042131332182706</v>
      </c>
      <c r="G6602">
        <f t="shared" si="517"/>
        <v>9.4039772988197363</v>
      </c>
      <c r="H6602" s="2">
        <f t="shared" si="513"/>
        <v>8.8309600000000005E-3</v>
      </c>
      <c r="I6602">
        <f>VLOOKUP(A6602,Sheet2!$B$2:$D$15,2)</f>
        <v>4</v>
      </c>
      <c r="J6602">
        <f>VLOOKUP(A6602,Sheet2!$B$2:$D$15,3)</f>
        <v>4</v>
      </c>
      <c r="L6602">
        <f t="shared" si="514"/>
        <v>1</v>
      </c>
      <c r="M6602" s="2">
        <f t="shared" si="515"/>
        <v>8.8309600000000005E-3</v>
      </c>
      <c r="N6602" s="2">
        <f>(D6602-H6602*VLOOKUP(I6602,Sheet2!$G$3:$I$7,3))/M6602/VLOOKUP(I6602,Sheet2!$G$3:$H$7,2)</f>
        <v>3.4644948182304069E-7</v>
      </c>
      <c r="O6602" s="2">
        <v>9.0339341321530205E-12</v>
      </c>
    </row>
    <row r="6603" spans="1:15" x14ac:dyDescent="0.25">
      <c r="A6603">
        <v>6592</v>
      </c>
      <c r="B6603">
        <v>398749</v>
      </c>
      <c r="C6603">
        <v>2862</v>
      </c>
      <c r="D6603">
        <v>377</v>
      </c>
      <c r="E6603">
        <v>9.4050194644211995</v>
      </c>
      <c r="F6603">
        <f t="shared" si="516"/>
        <v>9.4037414644212003</v>
      </c>
      <c r="G6603">
        <f t="shared" si="517"/>
        <v>9.403505515835116</v>
      </c>
      <c r="H6603" s="2">
        <f t="shared" si="513"/>
        <v>7.9749799999999996E-3</v>
      </c>
      <c r="I6603">
        <f>VLOOKUP(A6603,Sheet2!$B$2:$D$15,2)</f>
        <v>4</v>
      </c>
      <c r="J6603">
        <f>VLOOKUP(A6603,Sheet2!$B$2:$D$15,3)</f>
        <v>4</v>
      </c>
      <c r="L6603">
        <f t="shared" si="514"/>
        <v>1</v>
      </c>
      <c r="M6603" s="2">
        <f t="shared" si="515"/>
        <v>7.9749799999999996E-3</v>
      </c>
      <c r="N6603" s="2">
        <f>(D6603-H6603*VLOOKUP(I6603,Sheet2!$G$3:$I$7,3))/M6603/VLOOKUP(I6603,Sheet2!$G$3:$H$7,2)</f>
        <v>3.4357845825318686E-7</v>
      </c>
      <c r="O6603" s="2">
        <v>8.9511317942967006E-12</v>
      </c>
    </row>
    <row r="6604" spans="1:15" x14ac:dyDescent="0.25">
      <c r="A6604">
        <v>6593</v>
      </c>
      <c r="B6604">
        <v>441848</v>
      </c>
      <c r="C6604">
        <v>3195</v>
      </c>
      <c r="D6604">
        <v>407</v>
      </c>
      <c r="E6604">
        <v>9.4045475672490308</v>
      </c>
      <c r="F6604">
        <f t="shared" si="516"/>
        <v>9.4032695672490316</v>
      </c>
      <c r="G6604">
        <f t="shared" si="517"/>
        <v>9.4030335044201152</v>
      </c>
      <c r="H6604" s="2">
        <f t="shared" ref="H6604:H6667" si="518">B6604/$F$5</f>
        <v>8.8369599999999996E-3</v>
      </c>
      <c r="I6604">
        <f>VLOOKUP(A6604,Sheet2!$B$2:$D$15,2)</f>
        <v>4</v>
      </c>
      <c r="J6604">
        <f>VLOOKUP(A6604,Sheet2!$B$2:$D$15,3)</f>
        <v>4</v>
      </c>
      <c r="L6604">
        <f t="shared" ref="L6604:L6667" si="519">IF(I6604=J6604,1,#NUM!)</f>
        <v>1</v>
      </c>
      <c r="M6604" s="2">
        <f t="shared" ref="M6604:M6667" si="520">H6604*L6604</f>
        <v>8.8369599999999996E-3</v>
      </c>
      <c r="N6604" s="2">
        <f>(D6604-H6604*VLOOKUP(I6604,Sheet2!$G$3:$I$7,3))/M6604/VLOOKUP(I6604,Sheet2!$G$3:$H$7,2)</f>
        <v>3.3141562437761406E-7</v>
      </c>
      <c r="O6604" s="2">
        <v>9.7007533847231904E-12</v>
      </c>
    </row>
    <row r="6605" spans="1:15" x14ac:dyDescent="0.25">
      <c r="A6605">
        <v>6594</v>
      </c>
      <c r="B6605">
        <v>406899</v>
      </c>
      <c r="C6605">
        <v>2988</v>
      </c>
      <c r="D6605">
        <v>374</v>
      </c>
      <c r="E6605">
        <v>9.4040754415911998</v>
      </c>
      <c r="F6605">
        <f t="shared" ref="F6605:F6668" si="521">E6605-$F$4</f>
        <v>9.4027974415912006</v>
      </c>
      <c r="G6605">
        <f t="shared" ref="G6605:G6668" si="522">(F6606+F6605)/2</f>
        <v>9.402561264464131</v>
      </c>
      <c r="H6605" s="2">
        <f t="shared" si="518"/>
        <v>8.1379799999999995E-3</v>
      </c>
      <c r="I6605">
        <f>VLOOKUP(A6605,Sheet2!$B$2:$D$15,2)</f>
        <v>4</v>
      </c>
      <c r="J6605">
        <f>VLOOKUP(A6605,Sheet2!$B$2:$D$15,3)</f>
        <v>4</v>
      </c>
      <c r="L6605">
        <f t="shared" si="519"/>
        <v>1</v>
      </c>
      <c r="M6605" s="2">
        <f t="shared" si="520"/>
        <v>8.1379799999999995E-3</v>
      </c>
      <c r="N6605" s="2">
        <f>(D6605-H6605*VLOOKUP(I6605,Sheet2!$G$3:$I$7,3))/M6605/VLOOKUP(I6605,Sheet2!$G$3:$H$7,2)</f>
        <v>3.3042350595602351E-7</v>
      </c>
      <c r="O6605" s="2">
        <v>9.3531399199231202E-12</v>
      </c>
    </row>
    <row r="6606" spans="1:15" x14ac:dyDescent="0.25">
      <c r="A6606">
        <v>6595</v>
      </c>
      <c r="B6606">
        <v>427248</v>
      </c>
      <c r="C6606">
        <v>3005</v>
      </c>
      <c r="D6606">
        <v>394</v>
      </c>
      <c r="E6606">
        <v>9.4036030873370606</v>
      </c>
      <c r="F6606">
        <f t="shared" si="521"/>
        <v>9.4023250873370614</v>
      </c>
      <c r="G6606">
        <f t="shared" si="522"/>
        <v>9.4020887958564998</v>
      </c>
      <c r="H6606" s="2">
        <f t="shared" si="518"/>
        <v>8.5449600000000007E-3</v>
      </c>
      <c r="I6606">
        <f>VLOOKUP(A6606,Sheet2!$B$2:$D$15,2)</f>
        <v>4</v>
      </c>
      <c r="J6606">
        <f>VLOOKUP(A6606,Sheet2!$B$2:$D$15,3)</f>
        <v>4</v>
      </c>
      <c r="L6606">
        <f t="shared" si="519"/>
        <v>1</v>
      </c>
      <c r="M6606" s="2">
        <f t="shared" si="520"/>
        <v>8.5449600000000007E-3</v>
      </c>
      <c r="N6606" s="2">
        <f>(D6606-H6606*VLOOKUP(I6606,Sheet2!$G$3:$I$7,3))/M6606/VLOOKUP(I6606,Sheet2!$G$3:$H$7,2)</f>
        <v>3.3194051417443733E-7</v>
      </c>
      <c r="O6606" s="2">
        <v>9.5971327698910493E-12</v>
      </c>
    </row>
    <row r="6607" spans="1:15" x14ac:dyDescent="0.25">
      <c r="A6607">
        <v>6596</v>
      </c>
      <c r="B6607">
        <v>393299</v>
      </c>
      <c r="C6607">
        <v>2850</v>
      </c>
      <c r="D6607">
        <v>361</v>
      </c>
      <c r="E6607">
        <v>9.4031305043759392</v>
      </c>
      <c r="F6607">
        <f t="shared" si="521"/>
        <v>9.40185250437594</v>
      </c>
      <c r="G6607">
        <f t="shared" si="522"/>
        <v>9.4016160984865209</v>
      </c>
      <c r="H6607" s="2">
        <f t="shared" si="518"/>
        <v>7.8659799999999998E-3</v>
      </c>
      <c r="I6607">
        <f>VLOOKUP(A6607,Sheet2!$B$2:$D$15,2)</f>
        <v>4</v>
      </c>
      <c r="J6607">
        <f>VLOOKUP(A6607,Sheet2!$B$2:$D$15,3)</f>
        <v>4</v>
      </c>
      <c r="L6607">
        <f t="shared" si="519"/>
        <v>1</v>
      </c>
      <c r="M6607" s="2">
        <f t="shared" si="520"/>
        <v>7.8659799999999998E-3</v>
      </c>
      <c r="N6607" s="2">
        <f>(D6607-H6607*VLOOKUP(I6607,Sheet2!$G$3:$I$7,3))/M6607/VLOOKUP(I6607,Sheet2!$G$3:$H$7,2)</f>
        <v>3.2978836495897522E-7</v>
      </c>
      <c r="O6607" s="2">
        <v>9.5115324884944094E-12</v>
      </c>
    </row>
    <row r="6608" spans="1:15" x14ac:dyDescent="0.25">
      <c r="A6608">
        <v>6597</v>
      </c>
      <c r="B6608">
        <v>446748</v>
      </c>
      <c r="C6608">
        <v>3268</v>
      </c>
      <c r="D6608">
        <v>407</v>
      </c>
      <c r="E6608">
        <v>9.4026576925970993</v>
      </c>
      <c r="F6608">
        <f t="shared" si="521"/>
        <v>9.4013796925971</v>
      </c>
      <c r="G6608">
        <f t="shared" si="522"/>
        <v>9.401143172243426</v>
      </c>
      <c r="H6608" s="2">
        <f t="shared" si="518"/>
        <v>8.9349600000000005E-3</v>
      </c>
      <c r="I6608">
        <f>VLOOKUP(A6608,Sheet2!$B$2:$D$15,2)</f>
        <v>4</v>
      </c>
      <c r="J6608">
        <f>VLOOKUP(A6608,Sheet2!$B$2:$D$15,3)</f>
        <v>4</v>
      </c>
      <c r="L6608">
        <f t="shared" si="519"/>
        <v>1</v>
      </c>
      <c r="M6608" s="2">
        <f t="shared" si="520"/>
        <v>8.9349600000000005E-3</v>
      </c>
      <c r="N6608" s="2">
        <f>(D6608-H6608*VLOOKUP(I6608,Sheet2!$G$3:$I$7,3))/M6608/VLOOKUP(I6608,Sheet2!$G$3:$H$7,2)</f>
        <v>3.2636407057222413E-7</v>
      </c>
      <c r="O6608" s="2">
        <v>9.4832004955527298E-12</v>
      </c>
    </row>
    <row r="6609" spans="1:15" x14ac:dyDescent="0.25">
      <c r="A6609">
        <v>6598</v>
      </c>
      <c r="B6609">
        <v>420449</v>
      </c>
      <c r="C6609">
        <v>3067</v>
      </c>
      <c r="D6609">
        <v>379</v>
      </c>
      <c r="E6609">
        <v>9.4021846518897494</v>
      </c>
      <c r="F6609">
        <f t="shared" si="521"/>
        <v>9.4009066518897502</v>
      </c>
      <c r="G6609">
        <f t="shared" si="522"/>
        <v>9.4006700170164006</v>
      </c>
      <c r="H6609" s="2">
        <f t="shared" si="518"/>
        <v>8.4089799999999999E-3</v>
      </c>
      <c r="I6609">
        <f>VLOOKUP(A6609,Sheet2!$B$2:$D$15,2)</f>
        <v>4</v>
      </c>
      <c r="J6609">
        <f>VLOOKUP(A6609,Sheet2!$B$2:$D$15,3)</f>
        <v>4</v>
      </c>
      <c r="L6609">
        <f t="shared" si="519"/>
        <v>1</v>
      </c>
      <c r="M6609" s="2">
        <f t="shared" si="520"/>
        <v>8.4089799999999999E-3</v>
      </c>
      <c r="N6609" s="2">
        <f>(D6609-H6609*VLOOKUP(I6609,Sheet2!$G$3:$I$7,3))/M6609/VLOOKUP(I6609,Sheet2!$G$3:$H$7,2)</f>
        <v>3.215586471843196E-7</v>
      </c>
      <c r="O6609" s="2">
        <v>9.9126615081433196E-12</v>
      </c>
    </row>
    <row r="6610" spans="1:15" x14ac:dyDescent="0.25">
      <c r="A6610">
        <v>6599</v>
      </c>
      <c r="B6610">
        <v>425148</v>
      </c>
      <c r="C6610">
        <v>3074</v>
      </c>
      <c r="D6610">
        <v>391</v>
      </c>
      <c r="E6610">
        <v>9.4017113821430502</v>
      </c>
      <c r="F6610">
        <f t="shared" si="521"/>
        <v>9.400433382143051</v>
      </c>
      <c r="G6610">
        <f t="shared" si="522"/>
        <v>9.4001966326945698</v>
      </c>
      <c r="H6610" s="2">
        <f t="shared" si="518"/>
        <v>8.5029600000000004E-3</v>
      </c>
      <c r="I6610">
        <f>VLOOKUP(A6610,Sheet2!$B$2:$D$15,2)</f>
        <v>4</v>
      </c>
      <c r="J6610">
        <f>VLOOKUP(A6610,Sheet2!$B$2:$D$15,3)</f>
        <v>4</v>
      </c>
      <c r="L6610">
        <f t="shared" si="519"/>
        <v>1</v>
      </c>
      <c r="M6610" s="2">
        <f t="shared" si="520"/>
        <v>8.5029600000000004E-3</v>
      </c>
      <c r="N6610" s="2">
        <f>(D6610-H6610*VLOOKUP(I6610,Sheet2!$G$3:$I$7,3))/M6610/VLOOKUP(I6610,Sheet2!$G$3:$H$7,2)</f>
        <v>3.3068986752848418E-7</v>
      </c>
      <c r="O6610" s="2">
        <v>1.04497648387096E-11</v>
      </c>
    </row>
    <row r="6611" spans="1:15" x14ac:dyDescent="0.25">
      <c r="A6611">
        <v>6600</v>
      </c>
      <c r="B6611">
        <v>396399</v>
      </c>
      <c r="C6611">
        <v>2870</v>
      </c>
      <c r="D6611">
        <v>359</v>
      </c>
      <c r="E6611">
        <v>9.4012378832460897</v>
      </c>
      <c r="F6611">
        <f t="shared" si="521"/>
        <v>9.3999598832460904</v>
      </c>
      <c r="G6611">
        <f t="shared" si="522"/>
        <v>9.3997230191670162</v>
      </c>
      <c r="H6611" s="2">
        <f t="shared" si="518"/>
        <v>7.9279799999999994E-3</v>
      </c>
      <c r="I6611">
        <f>VLOOKUP(A6611,Sheet2!$B$2:$D$15,2)</f>
        <v>4</v>
      </c>
      <c r="J6611">
        <f>VLOOKUP(A6611,Sheet2!$B$2:$D$15,3)</f>
        <v>4</v>
      </c>
      <c r="L6611">
        <f t="shared" si="519"/>
        <v>1</v>
      </c>
      <c r="M6611" s="2">
        <f t="shared" si="520"/>
        <v>7.9279799999999994E-3</v>
      </c>
      <c r="N6611" s="2">
        <f>(D6611-H6611*VLOOKUP(I6611,Sheet2!$G$3:$I$7,3))/M6611/VLOOKUP(I6611,Sheet2!$G$3:$H$7,2)</f>
        <v>3.2367657120729368E-7</v>
      </c>
      <c r="O6611" s="2">
        <v>9.6052499415003404E-12</v>
      </c>
    </row>
    <row r="6612" spans="1:15" x14ac:dyDescent="0.25">
      <c r="A6612">
        <v>6601</v>
      </c>
      <c r="B6612">
        <v>421698</v>
      </c>
      <c r="C6612">
        <v>3032</v>
      </c>
      <c r="D6612">
        <v>378</v>
      </c>
      <c r="E6612">
        <v>9.4007641550879395</v>
      </c>
      <c r="F6612">
        <f t="shared" si="521"/>
        <v>9.3994861550879403</v>
      </c>
      <c r="G6612">
        <f t="shared" si="522"/>
        <v>9.3992491763227548</v>
      </c>
      <c r="H6612" s="2">
        <f t="shared" si="518"/>
        <v>8.4339600000000008E-3</v>
      </c>
      <c r="I6612">
        <f>VLOOKUP(A6612,Sheet2!$B$2:$D$15,2)</f>
        <v>4</v>
      </c>
      <c r="J6612">
        <f>VLOOKUP(A6612,Sheet2!$B$2:$D$15,3)</f>
        <v>4</v>
      </c>
      <c r="L6612">
        <f t="shared" si="519"/>
        <v>1</v>
      </c>
      <c r="M6612" s="2">
        <f t="shared" si="520"/>
        <v>8.4339600000000008E-3</v>
      </c>
      <c r="N6612" s="2">
        <f>(D6612-H6612*VLOOKUP(I6612,Sheet2!$G$3:$I$7,3))/M6612/VLOOKUP(I6612,Sheet2!$G$3:$H$7,2)</f>
        <v>3.1903803978202408E-7</v>
      </c>
      <c r="O6612" s="2">
        <v>1.0157593222674599E-11</v>
      </c>
    </row>
    <row r="6613" spans="1:15" x14ac:dyDescent="0.25">
      <c r="A6613">
        <v>6602</v>
      </c>
      <c r="B6613">
        <v>411649</v>
      </c>
      <c r="C6613">
        <v>3035</v>
      </c>
      <c r="D6613">
        <v>368</v>
      </c>
      <c r="E6613">
        <v>9.4002901975575703</v>
      </c>
      <c r="F6613">
        <f t="shared" si="521"/>
        <v>9.3990121975575711</v>
      </c>
      <c r="G6613">
        <f t="shared" si="522"/>
        <v>9.3987751040507561</v>
      </c>
      <c r="H6613" s="2">
        <f t="shared" si="518"/>
        <v>8.2329800000000009E-3</v>
      </c>
      <c r="I6613">
        <f>VLOOKUP(A6613,Sheet2!$B$2:$D$15,2)</f>
        <v>4</v>
      </c>
      <c r="J6613">
        <f>VLOOKUP(A6613,Sheet2!$B$2:$D$15,3)</f>
        <v>4</v>
      </c>
      <c r="L6613">
        <f t="shared" si="519"/>
        <v>1</v>
      </c>
      <c r="M6613" s="2">
        <f t="shared" si="520"/>
        <v>8.2329800000000009E-3</v>
      </c>
      <c r="N6613" s="2">
        <f>(D6613-H6613*VLOOKUP(I6613,Sheet2!$G$3:$I$7,3))/M6613/VLOOKUP(I6613,Sheet2!$G$3:$H$7,2)</f>
        <v>3.1783274500849022E-7</v>
      </c>
      <c r="O6613" s="2">
        <v>9.6864787576243893E-12</v>
      </c>
    </row>
    <row r="6614" spans="1:15" x14ac:dyDescent="0.25">
      <c r="A6614">
        <v>6603</v>
      </c>
      <c r="B6614">
        <v>427898</v>
      </c>
      <c r="C6614">
        <v>3002</v>
      </c>
      <c r="D6614">
        <v>390</v>
      </c>
      <c r="E6614">
        <v>9.3998160105439403</v>
      </c>
      <c r="F6614">
        <f t="shared" si="521"/>
        <v>9.3985380105439411</v>
      </c>
      <c r="G6614">
        <f t="shared" si="522"/>
        <v>9.3983008022399357</v>
      </c>
      <c r="H6614" s="2">
        <f t="shared" si="518"/>
        <v>8.5579599999999999E-3</v>
      </c>
      <c r="I6614">
        <f>VLOOKUP(A6614,Sheet2!$B$2:$D$15,2)</f>
        <v>4</v>
      </c>
      <c r="J6614">
        <f>VLOOKUP(A6614,Sheet2!$B$2:$D$15,3)</f>
        <v>4</v>
      </c>
      <c r="L6614">
        <f t="shared" si="519"/>
        <v>1</v>
      </c>
      <c r="M6614" s="2">
        <f t="shared" si="520"/>
        <v>8.5579599999999999E-3</v>
      </c>
      <c r="N6614" s="2">
        <f>(D6614-H6614*VLOOKUP(I6614,Sheet2!$G$3:$I$7,3))/M6614/VLOOKUP(I6614,Sheet2!$G$3:$H$7,2)</f>
        <v>3.2656608186997835E-7</v>
      </c>
      <c r="O6614" s="2">
        <v>9.6513725990016602E-12</v>
      </c>
    </row>
    <row r="6615" spans="1:15" x14ac:dyDescent="0.25">
      <c r="A6615">
        <v>6604</v>
      </c>
      <c r="B6615">
        <v>434598</v>
      </c>
      <c r="C6615">
        <v>3163</v>
      </c>
      <c r="D6615">
        <v>398</v>
      </c>
      <c r="E6615">
        <v>9.3993415939359295</v>
      </c>
      <c r="F6615">
        <f t="shared" si="521"/>
        <v>9.3980635939359303</v>
      </c>
      <c r="G6615">
        <f t="shared" si="522"/>
        <v>9.3978262707791558</v>
      </c>
      <c r="H6615" s="2">
        <f t="shared" si="518"/>
        <v>8.6919600000000003E-3</v>
      </c>
      <c r="I6615">
        <f>VLOOKUP(A6615,Sheet2!$B$2:$D$15,2)</f>
        <v>4</v>
      </c>
      <c r="J6615">
        <f>VLOOKUP(A6615,Sheet2!$B$2:$D$15,3)</f>
        <v>4</v>
      </c>
      <c r="L6615">
        <f t="shared" si="519"/>
        <v>1</v>
      </c>
      <c r="M6615" s="2">
        <f t="shared" si="520"/>
        <v>8.6919600000000003E-3</v>
      </c>
      <c r="N6615" s="2">
        <f>(D6615-H6615*VLOOKUP(I6615,Sheet2!$G$3:$I$7,3))/M6615/VLOOKUP(I6615,Sheet2!$G$3:$H$7,2)</f>
        <v>3.287444219715692E-7</v>
      </c>
      <c r="O6615" s="2">
        <v>9.0738715709219807E-12</v>
      </c>
    </row>
    <row r="6616" spans="1:15" x14ac:dyDescent="0.25">
      <c r="A6616">
        <v>6605</v>
      </c>
      <c r="B6616">
        <v>424449</v>
      </c>
      <c r="C6616">
        <v>3121</v>
      </c>
      <c r="D6616">
        <v>389</v>
      </c>
      <c r="E6616">
        <v>9.3988669476223805</v>
      </c>
      <c r="F6616">
        <f t="shared" si="521"/>
        <v>9.3975889476223813</v>
      </c>
      <c r="G6616">
        <f t="shared" si="522"/>
        <v>9.3973515095572218</v>
      </c>
      <c r="H6616" s="2">
        <f t="shared" si="518"/>
        <v>8.4889800000000001E-3</v>
      </c>
      <c r="I6616">
        <f>VLOOKUP(A6616,Sheet2!$B$2:$D$15,2)</f>
        <v>4</v>
      </c>
      <c r="J6616">
        <f>VLOOKUP(A6616,Sheet2!$B$2:$D$15,3)</f>
        <v>4</v>
      </c>
      <c r="L6616">
        <f t="shared" si="519"/>
        <v>1</v>
      </c>
      <c r="M6616" s="2">
        <f t="shared" si="520"/>
        <v>8.4889800000000001E-3</v>
      </c>
      <c r="N6616" s="2">
        <f>(D6616-H6616*VLOOKUP(I6616,Sheet2!$G$3:$I$7,3))/M6616/VLOOKUP(I6616,Sheet2!$G$3:$H$7,2)</f>
        <v>3.290911550033102E-7</v>
      </c>
      <c r="O6616" s="2">
        <v>8.8252150126262599E-12</v>
      </c>
    </row>
    <row r="6617" spans="1:15" x14ac:dyDescent="0.25">
      <c r="A6617">
        <v>6606</v>
      </c>
      <c r="B6617">
        <v>407048</v>
      </c>
      <c r="C6617">
        <v>2854</v>
      </c>
      <c r="D6617">
        <v>382</v>
      </c>
      <c r="E6617">
        <v>9.3983920714920597</v>
      </c>
      <c r="F6617">
        <f t="shared" si="521"/>
        <v>9.3971140714920605</v>
      </c>
      <c r="G6617">
        <f t="shared" si="522"/>
        <v>9.3968765184628857</v>
      </c>
      <c r="H6617" s="2">
        <f t="shared" si="518"/>
        <v>8.1409599999999992E-3</v>
      </c>
      <c r="I6617">
        <f>VLOOKUP(A6617,Sheet2!$B$2:$D$15,2)</f>
        <v>4</v>
      </c>
      <c r="J6617">
        <f>VLOOKUP(A6617,Sheet2!$B$2:$D$15,3)</f>
        <v>4</v>
      </c>
      <c r="L6617">
        <f t="shared" si="519"/>
        <v>1</v>
      </c>
      <c r="M6617" s="2">
        <f t="shared" si="520"/>
        <v>8.1409599999999992E-3</v>
      </c>
      <c r="N6617" s="2">
        <f>(D6617-H6617*VLOOKUP(I6617,Sheet2!$G$3:$I$7,3))/M6617/VLOOKUP(I6617,Sheet2!$G$3:$H$7,2)</f>
        <v>3.4008212987166139E-7</v>
      </c>
      <c r="O6617" s="2">
        <v>8.9529949643705399E-12</v>
      </c>
    </row>
    <row r="6618" spans="1:15" x14ac:dyDescent="0.25">
      <c r="A6618">
        <v>6607</v>
      </c>
      <c r="B6618">
        <v>418099</v>
      </c>
      <c r="C6618">
        <v>3122</v>
      </c>
      <c r="D6618">
        <v>400</v>
      </c>
      <c r="E6618">
        <v>9.3979169654337102</v>
      </c>
      <c r="F6618">
        <f t="shared" si="521"/>
        <v>9.396638965433711</v>
      </c>
      <c r="G6618">
        <f t="shared" si="522"/>
        <v>9.3964012973848519</v>
      </c>
      <c r="H6618" s="2">
        <f t="shared" si="518"/>
        <v>8.3619799999999998E-3</v>
      </c>
      <c r="I6618">
        <f>VLOOKUP(A6618,Sheet2!$B$2:$D$15,2)</f>
        <v>4</v>
      </c>
      <c r="J6618">
        <f>VLOOKUP(A6618,Sheet2!$B$2:$D$15,3)</f>
        <v>4</v>
      </c>
      <c r="L6618">
        <f t="shared" si="519"/>
        <v>1</v>
      </c>
      <c r="M6618" s="2">
        <f t="shared" si="520"/>
        <v>8.3619799999999998E-3</v>
      </c>
      <c r="N6618" s="2">
        <f>(D6618-H6618*VLOOKUP(I6618,Sheet2!$G$3:$I$7,3))/M6618/VLOOKUP(I6618,Sheet2!$G$3:$H$7,2)</f>
        <v>3.4920560477303226E-7</v>
      </c>
      <c r="O6618" s="2">
        <v>8.9928797530478207E-12</v>
      </c>
    </row>
    <row r="6619" spans="1:15" x14ac:dyDescent="0.25">
      <c r="A6619">
        <v>6608</v>
      </c>
      <c r="B6619">
        <v>411548</v>
      </c>
      <c r="C6619">
        <v>3029</v>
      </c>
      <c r="D6619">
        <v>397</v>
      </c>
      <c r="E6619">
        <v>9.3974416293359901</v>
      </c>
      <c r="F6619">
        <f t="shared" si="521"/>
        <v>9.3961636293359909</v>
      </c>
      <c r="G6619">
        <f t="shared" si="522"/>
        <v>9.3959258462117567</v>
      </c>
      <c r="H6619" s="2">
        <f t="shared" si="518"/>
        <v>8.2309600000000007E-3</v>
      </c>
      <c r="I6619">
        <f>VLOOKUP(A6619,Sheet2!$B$2:$D$15,2)</f>
        <v>4</v>
      </c>
      <c r="J6619">
        <f>VLOOKUP(A6619,Sheet2!$B$2:$D$15,3)</f>
        <v>4</v>
      </c>
      <c r="L6619">
        <f t="shared" si="519"/>
        <v>1</v>
      </c>
      <c r="M6619" s="2">
        <f t="shared" si="520"/>
        <v>8.2309600000000007E-3</v>
      </c>
      <c r="N6619" s="2">
        <f>(D6619-H6619*VLOOKUP(I6619,Sheet2!$G$3:$I$7,3))/M6619/VLOOKUP(I6619,Sheet2!$G$3:$H$7,2)</f>
        <v>3.5317526947038983E-7</v>
      </c>
      <c r="O6619" s="2">
        <v>8.3048082356792093E-12</v>
      </c>
    </row>
    <row r="6620" spans="1:15" x14ac:dyDescent="0.25">
      <c r="A6620">
        <v>6609</v>
      </c>
      <c r="B6620">
        <v>416799</v>
      </c>
      <c r="C6620">
        <v>3042</v>
      </c>
      <c r="D6620">
        <v>397</v>
      </c>
      <c r="E6620">
        <v>9.39696606308752</v>
      </c>
      <c r="F6620">
        <f t="shared" si="521"/>
        <v>9.3956880630875208</v>
      </c>
      <c r="G6620">
        <f t="shared" si="522"/>
        <v>9.3954501648321909</v>
      </c>
      <c r="H6620" s="2">
        <f t="shared" si="518"/>
        <v>8.3359799999999998E-3</v>
      </c>
      <c r="I6620">
        <f>VLOOKUP(A6620,Sheet2!$B$2:$D$15,2)</f>
        <v>4</v>
      </c>
      <c r="J6620">
        <f>VLOOKUP(A6620,Sheet2!$B$2:$D$15,3)</f>
        <v>4</v>
      </c>
      <c r="L6620">
        <f t="shared" si="519"/>
        <v>1</v>
      </c>
      <c r="M6620" s="2">
        <f t="shared" si="520"/>
        <v>8.3359799999999998E-3</v>
      </c>
      <c r="N6620" s="2">
        <f>(D6620-H6620*VLOOKUP(I6620,Sheet2!$G$3:$I$7,3))/M6620/VLOOKUP(I6620,Sheet2!$G$3:$H$7,2)</f>
        <v>3.4709874339909648E-7</v>
      </c>
      <c r="O6620" s="2">
        <v>8.7823572041953403E-12</v>
      </c>
    </row>
    <row r="6621" spans="1:15" x14ac:dyDescent="0.25">
      <c r="A6621">
        <v>6610</v>
      </c>
      <c r="B6621">
        <v>431548</v>
      </c>
      <c r="C6621">
        <v>3148</v>
      </c>
      <c r="D6621">
        <v>410</v>
      </c>
      <c r="E6621">
        <v>9.3964902665768602</v>
      </c>
      <c r="F6621">
        <f t="shared" si="521"/>
        <v>9.3952122665768609</v>
      </c>
      <c r="G6621">
        <f t="shared" si="522"/>
        <v>9.394974253134702</v>
      </c>
      <c r="H6621" s="2">
        <f t="shared" si="518"/>
        <v>8.63096E-3</v>
      </c>
      <c r="I6621">
        <f>VLOOKUP(A6621,Sheet2!$B$2:$D$15,2)</f>
        <v>4</v>
      </c>
      <c r="J6621">
        <f>VLOOKUP(A6621,Sheet2!$B$2:$D$15,3)</f>
        <v>4</v>
      </c>
      <c r="L6621">
        <f t="shared" si="519"/>
        <v>1</v>
      </c>
      <c r="M6621" s="2">
        <f t="shared" si="520"/>
        <v>8.63096E-3</v>
      </c>
      <c r="N6621" s="2">
        <f>(D6621-H6621*VLOOKUP(I6621,Sheet2!$G$3:$I$7,3))/M6621/VLOOKUP(I6621,Sheet2!$G$3:$H$7,2)</f>
        <v>3.4588406341820605E-7</v>
      </c>
      <c r="O6621" s="2">
        <v>8.3252866222378105E-12</v>
      </c>
    </row>
    <row r="6622" spans="1:15" x14ac:dyDescent="0.25">
      <c r="A6622">
        <v>6611</v>
      </c>
      <c r="B6622">
        <v>428499</v>
      </c>
      <c r="C6622">
        <v>3070</v>
      </c>
      <c r="D6622">
        <v>415</v>
      </c>
      <c r="E6622">
        <v>9.3960142396925406</v>
      </c>
      <c r="F6622">
        <f t="shared" si="521"/>
        <v>9.3947362396925413</v>
      </c>
      <c r="G6622">
        <f t="shared" si="522"/>
        <v>9.394498111007767</v>
      </c>
      <c r="H6622" s="2">
        <f t="shared" si="518"/>
        <v>8.5699799999999996E-3</v>
      </c>
      <c r="I6622">
        <f>VLOOKUP(A6622,Sheet2!$B$2:$D$15,2)</f>
        <v>4</v>
      </c>
      <c r="J6622">
        <f>VLOOKUP(A6622,Sheet2!$B$2:$D$15,3)</f>
        <v>4</v>
      </c>
      <c r="L6622">
        <f t="shared" si="519"/>
        <v>1</v>
      </c>
      <c r="M6622" s="2">
        <f t="shared" si="520"/>
        <v>8.5699799999999996E-3</v>
      </c>
      <c r="N6622" s="2">
        <f>(D6622-H6622*VLOOKUP(I6622,Sheet2!$G$3:$I$7,3))/M6622/VLOOKUP(I6622,Sheet2!$G$3:$H$7,2)</f>
        <v>3.5509850466395495E-7</v>
      </c>
      <c r="O6622" s="2">
        <v>8.3641477573166702E-12</v>
      </c>
    </row>
    <row r="6623" spans="1:15" x14ac:dyDescent="0.25">
      <c r="A6623">
        <v>6612</v>
      </c>
      <c r="B6623">
        <v>422048</v>
      </c>
      <c r="C6623">
        <v>2976</v>
      </c>
      <c r="D6623">
        <v>420</v>
      </c>
      <c r="E6623">
        <v>9.3955379823229901</v>
      </c>
      <c r="F6623">
        <f t="shared" si="521"/>
        <v>9.3942599823229909</v>
      </c>
      <c r="G6623">
        <f t="shared" si="522"/>
        <v>9.3940217383398164</v>
      </c>
      <c r="H6623" s="2">
        <f t="shared" si="518"/>
        <v>8.4409600000000008E-3</v>
      </c>
      <c r="I6623">
        <f>VLOOKUP(A6623,Sheet2!$B$2:$D$15,2)</f>
        <v>4</v>
      </c>
      <c r="J6623">
        <f>VLOOKUP(A6623,Sheet2!$B$2:$D$15,3)</f>
        <v>4</v>
      </c>
      <c r="L6623">
        <f t="shared" si="519"/>
        <v>1</v>
      </c>
      <c r="M6623" s="2">
        <f t="shared" si="520"/>
        <v>8.4409600000000008E-3</v>
      </c>
      <c r="N6623" s="2">
        <f>(D6623-H6623*VLOOKUP(I6623,Sheet2!$G$3:$I$7,3))/M6623/VLOOKUP(I6623,Sheet2!$G$3:$H$7,2)</f>
        <v>3.684237356888315E-7</v>
      </c>
      <c r="O6623" s="2">
        <v>8.2173926522593298E-12</v>
      </c>
    </row>
    <row r="6624" spans="1:15" x14ac:dyDescent="0.25">
      <c r="A6624">
        <v>6613</v>
      </c>
      <c r="B6624">
        <v>386649</v>
      </c>
      <c r="C6624">
        <v>2906</v>
      </c>
      <c r="D6624">
        <v>379</v>
      </c>
      <c r="E6624">
        <v>9.3950614943566393</v>
      </c>
      <c r="F6624">
        <f t="shared" si="521"/>
        <v>9.3937834943566401</v>
      </c>
      <c r="G6624">
        <f t="shared" si="522"/>
        <v>9.3935451350192309</v>
      </c>
      <c r="H6624" s="2">
        <f t="shared" si="518"/>
        <v>7.7329800000000004E-3</v>
      </c>
      <c r="I6624">
        <f>VLOOKUP(A6624,Sheet2!$B$2:$D$15,2)</f>
        <v>4</v>
      </c>
      <c r="J6624">
        <f>VLOOKUP(A6624,Sheet2!$B$2:$D$15,3)</f>
        <v>4</v>
      </c>
      <c r="L6624">
        <f t="shared" si="519"/>
        <v>1</v>
      </c>
      <c r="M6624" s="2">
        <f t="shared" si="520"/>
        <v>7.7329800000000004E-3</v>
      </c>
      <c r="N6624" s="2">
        <f>(D6624-H6624*VLOOKUP(I6624,Sheet2!$G$3:$I$7,3))/M6624/VLOOKUP(I6624,Sheet2!$G$3:$H$7,2)</f>
        <v>3.6095859978947306E-7</v>
      </c>
      <c r="O6624" s="2">
        <v>8.3768608868973993E-12</v>
      </c>
    </row>
    <row r="6625" spans="1:15" x14ac:dyDescent="0.25">
      <c r="A6625">
        <v>6614</v>
      </c>
      <c r="B6625">
        <v>455548</v>
      </c>
      <c r="C6625">
        <v>3193</v>
      </c>
      <c r="D6625">
        <v>442</v>
      </c>
      <c r="E6625">
        <v>9.3945847756818193</v>
      </c>
      <c r="F6625">
        <f t="shared" si="521"/>
        <v>9.39330677568182</v>
      </c>
      <c r="G6625">
        <f t="shared" si="522"/>
        <v>9.3930683009343205</v>
      </c>
      <c r="H6625" s="2">
        <f t="shared" si="518"/>
        <v>9.1109599999999995E-3</v>
      </c>
      <c r="I6625">
        <f>VLOOKUP(A6625,Sheet2!$B$2:$D$15,2)</f>
        <v>4</v>
      </c>
      <c r="J6625">
        <f>VLOOKUP(A6625,Sheet2!$B$2:$D$15,3)</f>
        <v>4</v>
      </c>
      <c r="L6625">
        <f t="shared" si="519"/>
        <v>1</v>
      </c>
      <c r="M6625" s="2">
        <f t="shared" si="520"/>
        <v>9.1109599999999995E-3</v>
      </c>
      <c r="N6625" s="2">
        <f>(D6625-H6625*VLOOKUP(I6625,Sheet2!$G$3:$I$7,3))/M6625/VLOOKUP(I6625,Sheet2!$G$3:$H$7,2)</f>
        <v>3.5597999727800366E-7</v>
      </c>
      <c r="O6625" s="2">
        <v>8.0255971478020002E-12</v>
      </c>
    </row>
    <row r="6626" spans="1:15" x14ac:dyDescent="0.25">
      <c r="A6626">
        <v>6615</v>
      </c>
      <c r="B6626">
        <v>419149</v>
      </c>
      <c r="C6626">
        <v>3115</v>
      </c>
      <c r="D6626">
        <v>410</v>
      </c>
      <c r="E6626">
        <v>9.3941078261868203</v>
      </c>
      <c r="F6626">
        <f t="shared" si="521"/>
        <v>9.3928298261868211</v>
      </c>
      <c r="G6626">
        <f t="shared" si="522"/>
        <v>9.3925912359733612</v>
      </c>
      <c r="H6626" s="2">
        <f t="shared" si="518"/>
        <v>8.3829799999999999E-3</v>
      </c>
      <c r="I6626">
        <f>VLOOKUP(A6626,Sheet2!$B$2:$D$15,2)</f>
        <v>4</v>
      </c>
      <c r="J6626">
        <f>VLOOKUP(A6626,Sheet2!$B$2:$D$15,3)</f>
        <v>4</v>
      </c>
      <c r="L6626">
        <f t="shared" si="519"/>
        <v>1</v>
      </c>
      <c r="M6626" s="2">
        <f t="shared" si="520"/>
        <v>8.3829799999999999E-3</v>
      </c>
      <c r="N6626" s="2">
        <f>(D6626-H6626*VLOOKUP(I6626,Sheet2!$G$3:$I$7,3))/M6626/VLOOKUP(I6626,Sheet2!$G$3:$H$7,2)</f>
        <v>3.5993621993610871E-7</v>
      </c>
      <c r="O6626" s="2">
        <v>7.7406005011464108E-12</v>
      </c>
    </row>
    <row r="6627" spans="1:15" x14ac:dyDescent="0.25">
      <c r="A6627">
        <v>6616</v>
      </c>
      <c r="B6627">
        <v>421898</v>
      </c>
      <c r="C6627">
        <v>3005</v>
      </c>
      <c r="D6627">
        <v>399</v>
      </c>
      <c r="E6627">
        <v>9.3936306457599006</v>
      </c>
      <c r="F6627">
        <f t="shared" si="521"/>
        <v>9.3923526457599014</v>
      </c>
      <c r="G6627">
        <f t="shared" si="522"/>
        <v>9.392113940024565</v>
      </c>
      <c r="H6627" s="2">
        <f t="shared" si="518"/>
        <v>8.4379599999999996E-3</v>
      </c>
      <c r="I6627">
        <f>VLOOKUP(A6627,Sheet2!$B$2:$D$15,2)</f>
        <v>4</v>
      </c>
      <c r="J6627">
        <f>VLOOKUP(A6627,Sheet2!$B$2:$D$15,3)</f>
        <v>4</v>
      </c>
      <c r="L6627">
        <f t="shared" si="519"/>
        <v>1</v>
      </c>
      <c r="M6627" s="2">
        <f t="shared" si="520"/>
        <v>8.4379599999999996E-3</v>
      </c>
      <c r="N6627" s="2">
        <f>(D6627-H6627*VLOOKUP(I6627,Sheet2!$G$3:$I$7,3))/M6627/VLOOKUP(I6627,Sheet2!$G$3:$H$7,2)</f>
        <v>3.4371310909271909E-7</v>
      </c>
      <c r="O6627" s="2">
        <v>7.36894679478827E-12</v>
      </c>
    </row>
    <row r="6628" spans="1:15" x14ac:dyDescent="0.25">
      <c r="A6628">
        <v>6617</v>
      </c>
      <c r="B6628">
        <v>387599</v>
      </c>
      <c r="C6628">
        <v>2820</v>
      </c>
      <c r="D6628">
        <v>356</v>
      </c>
      <c r="E6628">
        <v>9.3931532342892297</v>
      </c>
      <c r="F6628">
        <f t="shared" si="521"/>
        <v>9.3918752342892304</v>
      </c>
      <c r="G6628">
        <f t="shared" si="522"/>
        <v>9.3916364129760854</v>
      </c>
      <c r="H6628" s="2">
        <f t="shared" si="518"/>
        <v>7.7519800000000003E-3</v>
      </c>
      <c r="I6628">
        <f>VLOOKUP(A6628,Sheet2!$B$2:$D$15,2)</f>
        <v>4</v>
      </c>
      <c r="J6628">
        <f>VLOOKUP(A6628,Sheet2!$B$2:$D$15,3)</f>
        <v>4</v>
      </c>
      <c r="L6628">
        <f t="shared" si="519"/>
        <v>1</v>
      </c>
      <c r="M6628" s="2">
        <f t="shared" si="520"/>
        <v>7.7519800000000003E-3</v>
      </c>
      <c r="N6628" s="2">
        <f>(D6628-H6628*VLOOKUP(I6628,Sheet2!$G$3:$I$7,3))/M6628/VLOOKUP(I6628,Sheet2!$G$3:$H$7,2)</f>
        <v>3.3008751093269072E-7</v>
      </c>
      <c r="O6628" s="2">
        <v>7.8049745004945593E-12</v>
      </c>
    </row>
    <row r="6629" spans="1:15" x14ac:dyDescent="0.25">
      <c r="A6629">
        <v>6618</v>
      </c>
      <c r="B6629">
        <v>431348</v>
      </c>
      <c r="C6629">
        <v>3168</v>
      </c>
      <c r="D6629">
        <v>391</v>
      </c>
      <c r="E6629">
        <v>9.3926755916629396</v>
      </c>
      <c r="F6629">
        <f t="shared" si="521"/>
        <v>9.3913975916629404</v>
      </c>
      <c r="G6629">
        <f t="shared" si="522"/>
        <v>9.3911586547160368</v>
      </c>
      <c r="H6629" s="2">
        <f t="shared" si="518"/>
        <v>8.6269599999999995E-3</v>
      </c>
      <c r="I6629">
        <f>VLOOKUP(A6629,Sheet2!$B$2:$D$15,2)</f>
        <v>4</v>
      </c>
      <c r="J6629">
        <f>VLOOKUP(A6629,Sheet2!$B$2:$D$15,3)</f>
        <v>4</v>
      </c>
      <c r="L6629">
        <f t="shared" si="519"/>
        <v>1</v>
      </c>
      <c r="M6629" s="2">
        <f t="shared" si="520"/>
        <v>8.6269599999999995E-3</v>
      </c>
      <c r="N6629" s="2">
        <f>(D6629-H6629*VLOOKUP(I6629,Sheet2!$G$3:$I$7,3))/M6629/VLOOKUP(I6629,Sheet2!$G$3:$H$7,2)</f>
        <v>3.2408033838107518E-7</v>
      </c>
      <c r="O6629" s="2">
        <v>8.2316605819559201E-12</v>
      </c>
    </row>
    <row r="6630" spans="1:15" x14ac:dyDescent="0.25">
      <c r="A6630">
        <v>6619</v>
      </c>
      <c r="B6630">
        <v>414848</v>
      </c>
      <c r="C6630">
        <v>2947</v>
      </c>
      <c r="D6630">
        <v>371</v>
      </c>
      <c r="E6630">
        <v>9.3921977177691307</v>
      </c>
      <c r="F6630">
        <f t="shared" si="521"/>
        <v>9.3909197177691315</v>
      </c>
      <c r="G6630">
        <f t="shared" si="522"/>
        <v>9.3906806651324661</v>
      </c>
      <c r="H6630" s="2">
        <f t="shared" si="518"/>
        <v>8.2969600000000008E-3</v>
      </c>
      <c r="I6630">
        <f>VLOOKUP(A6630,Sheet2!$B$2:$D$15,2)</f>
        <v>4</v>
      </c>
      <c r="J6630">
        <f>VLOOKUP(A6630,Sheet2!$B$2:$D$15,3)</f>
        <v>4</v>
      </c>
      <c r="L6630">
        <f t="shared" si="519"/>
        <v>1</v>
      </c>
      <c r="M6630" s="2">
        <f t="shared" si="520"/>
        <v>8.2969600000000008E-3</v>
      </c>
      <c r="N6630" s="2">
        <f>(D6630-H6630*VLOOKUP(I6630,Sheet2!$G$3:$I$7,3))/M6630/VLOOKUP(I6630,Sheet2!$G$3:$H$7,2)</f>
        <v>3.1800172786177098E-7</v>
      </c>
      <c r="O6630" s="2">
        <v>8.5997306602564104E-12</v>
      </c>
    </row>
    <row r="6631" spans="1:15" x14ac:dyDescent="0.25">
      <c r="A6631">
        <v>6620</v>
      </c>
      <c r="B6631">
        <v>446449</v>
      </c>
      <c r="C6631">
        <v>3199</v>
      </c>
      <c r="D6631">
        <v>403</v>
      </c>
      <c r="E6631">
        <v>9.3917196124958</v>
      </c>
      <c r="F6631">
        <f t="shared" si="521"/>
        <v>9.3904416124958008</v>
      </c>
      <c r="G6631">
        <f t="shared" si="522"/>
        <v>9.3902024441133669</v>
      </c>
      <c r="H6631" s="2">
        <f t="shared" si="518"/>
        <v>8.9289799999999996E-3</v>
      </c>
      <c r="I6631">
        <f>VLOOKUP(A6631,Sheet2!$B$2:$D$15,2)</f>
        <v>4</v>
      </c>
      <c r="J6631">
        <f>VLOOKUP(A6631,Sheet2!$B$2:$D$15,3)</f>
        <v>4</v>
      </c>
      <c r="L6631">
        <f t="shared" si="519"/>
        <v>1</v>
      </c>
      <c r="M6631" s="2">
        <f t="shared" si="520"/>
        <v>8.9289799999999996E-3</v>
      </c>
      <c r="N6631" s="2">
        <f>(D6631-H6631*VLOOKUP(I6631,Sheet2!$G$3:$I$7,3))/M6631/VLOOKUP(I6631,Sheet2!$G$3:$H$7,2)</f>
        <v>3.2218934671149456E-7</v>
      </c>
      <c r="O6631" s="2">
        <v>8.6845831674357204E-12</v>
      </c>
    </row>
    <row r="6632" spans="1:15" x14ac:dyDescent="0.25">
      <c r="A6632">
        <v>6621</v>
      </c>
      <c r="B6632">
        <v>403748</v>
      </c>
      <c r="C6632">
        <v>3055</v>
      </c>
      <c r="D6632">
        <v>358</v>
      </c>
      <c r="E6632">
        <v>9.3912412757309305</v>
      </c>
      <c r="F6632">
        <f t="shared" si="521"/>
        <v>9.3899632757309313</v>
      </c>
      <c r="G6632">
        <f t="shared" si="522"/>
        <v>9.3897239915466812</v>
      </c>
      <c r="H6632" s="2">
        <f t="shared" si="518"/>
        <v>8.0749600000000008E-3</v>
      </c>
      <c r="I6632">
        <f>VLOOKUP(A6632,Sheet2!$B$2:$D$15,2)</f>
        <v>4</v>
      </c>
      <c r="J6632">
        <f>VLOOKUP(A6632,Sheet2!$B$2:$D$15,3)</f>
        <v>4</v>
      </c>
      <c r="L6632">
        <f t="shared" si="519"/>
        <v>1</v>
      </c>
      <c r="M6632" s="2">
        <f t="shared" si="520"/>
        <v>8.0749600000000008E-3</v>
      </c>
      <c r="N6632" s="2">
        <f>(D6632-H6632*VLOOKUP(I6632,Sheet2!$G$3:$I$7,3))/M6632/VLOOKUP(I6632,Sheet2!$G$3:$H$7,2)</f>
        <v>3.1419584939120441E-7</v>
      </c>
      <c r="O6632" s="2">
        <v>9.1266904160887606E-12</v>
      </c>
    </row>
    <row r="6633" spans="1:15" x14ac:dyDescent="0.25">
      <c r="A6633">
        <v>6622</v>
      </c>
      <c r="B6633">
        <v>433799</v>
      </c>
      <c r="C6633">
        <v>3051</v>
      </c>
      <c r="D6633">
        <v>380</v>
      </c>
      <c r="E6633">
        <v>9.3907627073624305</v>
      </c>
      <c r="F6633">
        <f t="shared" si="521"/>
        <v>9.3894847073624312</v>
      </c>
      <c r="G6633">
        <f t="shared" si="522"/>
        <v>9.3892453073202962</v>
      </c>
      <c r="H6633" s="2">
        <f t="shared" si="518"/>
        <v>8.6759799999999998E-3</v>
      </c>
      <c r="I6633">
        <f>VLOOKUP(A6633,Sheet2!$B$2:$D$15,2)</f>
        <v>4</v>
      </c>
      <c r="J6633">
        <f>VLOOKUP(A6633,Sheet2!$B$2:$D$15,3)</f>
        <v>4</v>
      </c>
      <c r="L6633">
        <f t="shared" si="519"/>
        <v>1</v>
      </c>
      <c r="M6633" s="2">
        <f t="shared" si="520"/>
        <v>8.6759799999999998E-3</v>
      </c>
      <c r="N6633" s="2">
        <f>(D6633-H6633*VLOOKUP(I6633,Sheet2!$G$3:$I$7,3))/M6633/VLOOKUP(I6633,Sheet2!$G$3:$H$7,2)</f>
        <v>3.0884086673782094E-7</v>
      </c>
      <c r="O6633" s="2">
        <v>8.7678118647869208E-12</v>
      </c>
    </row>
    <row r="6634" spans="1:15" x14ac:dyDescent="0.25">
      <c r="A6634">
        <v>6623</v>
      </c>
      <c r="B6634">
        <v>389648</v>
      </c>
      <c r="C6634">
        <v>2851</v>
      </c>
      <c r="D6634">
        <v>338</v>
      </c>
      <c r="E6634">
        <v>9.3902839072781603</v>
      </c>
      <c r="F6634">
        <f t="shared" si="521"/>
        <v>9.3890059072781611</v>
      </c>
      <c r="G6634">
        <f t="shared" si="522"/>
        <v>9.3887663913220507</v>
      </c>
      <c r="H6634" s="2">
        <f t="shared" si="518"/>
        <v>7.7929599999999998E-3</v>
      </c>
      <c r="I6634">
        <f>VLOOKUP(A6634,Sheet2!$B$2:$D$15,2)</f>
        <v>4</v>
      </c>
      <c r="J6634">
        <f>VLOOKUP(A6634,Sheet2!$B$2:$D$15,3)</f>
        <v>4</v>
      </c>
      <c r="L6634">
        <f t="shared" si="519"/>
        <v>1</v>
      </c>
      <c r="M6634" s="2">
        <f t="shared" si="520"/>
        <v>7.7929599999999998E-3</v>
      </c>
      <c r="N6634" s="2">
        <f>(D6634-H6634*VLOOKUP(I6634,Sheet2!$G$3:$I$7,3))/M6634/VLOOKUP(I6634,Sheet2!$G$3:$H$7,2)</f>
        <v>3.0457479776618902E-7</v>
      </c>
      <c r="O6634" s="2">
        <v>9.2370939448404008E-12</v>
      </c>
    </row>
    <row r="6635" spans="1:15" x14ac:dyDescent="0.25">
      <c r="A6635">
        <v>6624</v>
      </c>
      <c r="B6635">
        <v>416749</v>
      </c>
      <c r="C6635">
        <v>3041</v>
      </c>
      <c r="D6635">
        <v>362</v>
      </c>
      <c r="E6635">
        <v>9.3898048753659396</v>
      </c>
      <c r="F6635">
        <f t="shared" si="521"/>
        <v>9.3885268753659403</v>
      </c>
      <c r="G6635">
        <f t="shared" si="522"/>
        <v>9.3882872434397253</v>
      </c>
      <c r="H6635" s="2">
        <f t="shared" si="518"/>
        <v>8.3349800000000005E-3</v>
      </c>
      <c r="I6635">
        <f>VLOOKUP(A6635,Sheet2!$B$2:$D$15,2)</f>
        <v>4</v>
      </c>
      <c r="J6635">
        <f>VLOOKUP(A6635,Sheet2!$B$2:$D$15,3)</f>
        <v>4</v>
      </c>
      <c r="L6635">
        <f t="shared" si="519"/>
        <v>1</v>
      </c>
      <c r="M6635" s="2">
        <f t="shared" si="520"/>
        <v>8.3349800000000005E-3</v>
      </c>
      <c r="N6635" s="2">
        <f>(D6635-H6635*VLOOKUP(I6635,Sheet2!$G$3:$I$7,3))/M6635/VLOOKUP(I6635,Sheet2!$G$3:$H$7,2)</f>
        <v>3.0516417951812717E-7</v>
      </c>
      <c r="O6635" s="2">
        <v>8.4781352171196504E-12</v>
      </c>
    </row>
    <row r="6636" spans="1:15" x14ac:dyDescent="0.25">
      <c r="A6636">
        <v>6625</v>
      </c>
      <c r="B6636">
        <v>422148</v>
      </c>
      <c r="C6636">
        <v>3054</v>
      </c>
      <c r="D6636">
        <v>360</v>
      </c>
      <c r="E6636">
        <v>9.3893256115135095</v>
      </c>
      <c r="F6636">
        <f t="shared" si="521"/>
        <v>9.3880476115135103</v>
      </c>
      <c r="G6636">
        <f t="shared" si="522"/>
        <v>9.38780786356104</v>
      </c>
      <c r="H6636" s="2">
        <f t="shared" si="518"/>
        <v>8.4429599999999994E-3</v>
      </c>
      <c r="I6636">
        <f>VLOOKUP(A6636,Sheet2!$B$2:$D$15,2)</f>
        <v>4</v>
      </c>
      <c r="J6636">
        <f>VLOOKUP(A6636,Sheet2!$B$2:$D$15,3)</f>
        <v>4</v>
      </c>
      <c r="L6636">
        <f t="shared" si="519"/>
        <v>1</v>
      </c>
      <c r="M6636" s="2">
        <f t="shared" si="520"/>
        <v>8.4429599999999994E-3</v>
      </c>
      <c r="N6636" s="2">
        <f>(D6636-H6636*VLOOKUP(I6636,Sheet2!$G$3:$I$7,3))/M6636/VLOOKUP(I6636,Sheet2!$G$3:$H$7,2)</f>
        <v>2.9724074447823986E-7</v>
      </c>
      <c r="O6636" s="2">
        <v>8.98931532960893E-12</v>
      </c>
    </row>
    <row r="6637" spans="1:15" x14ac:dyDescent="0.25">
      <c r="A6637">
        <v>6626</v>
      </c>
      <c r="B6637">
        <v>448799</v>
      </c>
      <c r="C6637">
        <v>3236</v>
      </c>
      <c r="D6637">
        <v>387</v>
      </c>
      <c r="E6637">
        <v>9.3888461156085707</v>
      </c>
      <c r="F6637">
        <f t="shared" si="521"/>
        <v>9.3875681156085715</v>
      </c>
      <c r="G6637">
        <f t="shared" si="522"/>
        <v>9.3873282515736669</v>
      </c>
      <c r="H6637" s="2">
        <f t="shared" si="518"/>
        <v>8.9759799999999997E-3</v>
      </c>
      <c r="I6637">
        <f>VLOOKUP(A6637,Sheet2!$B$2:$D$15,2)</f>
        <v>4</v>
      </c>
      <c r="J6637">
        <f>VLOOKUP(A6637,Sheet2!$B$2:$D$15,3)</f>
        <v>4</v>
      </c>
      <c r="L6637">
        <f t="shared" si="519"/>
        <v>1</v>
      </c>
      <c r="M6637" s="2">
        <f t="shared" si="520"/>
        <v>8.9759799999999997E-3</v>
      </c>
      <c r="N6637" s="2">
        <f>(D6637-H6637*VLOOKUP(I6637,Sheet2!$G$3:$I$7,3))/M6637/VLOOKUP(I6637,Sheet2!$G$3:$H$7,2)</f>
        <v>3.0200069329477117E-7</v>
      </c>
      <c r="O6637" s="2">
        <v>8.5057367250922502E-12</v>
      </c>
    </row>
    <row r="6638" spans="1:15" x14ac:dyDescent="0.25">
      <c r="A6638">
        <v>6627</v>
      </c>
      <c r="B6638">
        <v>407048</v>
      </c>
      <c r="C6638">
        <v>2889</v>
      </c>
      <c r="D6638">
        <v>337</v>
      </c>
      <c r="E6638">
        <v>9.3883663875387597</v>
      </c>
      <c r="F6638">
        <f t="shared" si="521"/>
        <v>9.3870883875387605</v>
      </c>
      <c r="G6638">
        <f t="shared" si="522"/>
        <v>9.3868484073652212</v>
      </c>
      <c r="H6638" s="2">
        <f t="shared" si="518"/>
        <v>8.1409599999999992E-3</v>
      </c>
      <c r="I6638">
        <f>VLOOKUP(A6638,Sheet2!$B$2:$D$15,2)</f>
        <v>4</v>
      </c>
      <c r="J6638">
        <f>VLOOKUP(A6638,Sheet2!$B$2:$D$15,3)</f>
        <v>4</v>
      </c>
      <c r="L6638">
        <f t="shared" si="519"/>
        <v>1</v>
      </c>
      <c r="M6638" s="2">
        <f t="shared" si="520"/>
        <v>8.1409599999999992E-3</v>
      </c>
      <c r="N6638" s="2">
        <f>(D6638-H6638*VLOOKUP(I6638,Sheet2!$G$3:$I$7,3))/M6638/VLOOKUP(I6638,Sheet2!$G$3:$H$7,2)</f>
        <v>2.8480609363023532E-7</v>
      </c>
      <c r="O6638" s="2">
        <v>9.00573338562091E-12</v>
      </c>
    </row>
    <row r="6639" spans="1:15" x14ac:dyDescent="0.25">
      <c r="A6639">
        <v>6628</v>
      </c>
      <c r="B6639">
        <v>420749</v>
      </c>
      <c r="C6639">
        <v>3053</v>
      </c>
      <c r="D6639">
        <v>345</v>
      </c>
      <c r="E6639">
        <v>9.3878864271916793</v>
      </c>
      <c r="F6639">
        <f t="shared" si="521"/>
        <v>9.3866084271916801</v>
      </c>
      <c r="G6639">
        <f t="shared" si="522"/>
        <v>9.3863683308232702</v>
      </c>
      <c r="H6639" s="2">
        <f t="shared" si="518"/>
        <v>8.4149800000000007E-3</v>
      </c>
      <c r="I6639">
        <f>VLOOKUP(A6639,Sheet2!$B$2:$D$15,2)</f>
        <v>4</v>
      </c>
      <c r="J6639">
        <f>VLOOKUP(A6639,Sheet2!$B$2:$D$15,3)</f>
        <v>4</v>
      </c>
      <c r="L6639">
        <f t="shared" si="519"/>
        <v>1</v>
      </c>
      <c r="M6639" s="2">
        <f t="shared" si="520"/>
        <v>8.4149800000000007E-3</v>
      </c>
      <c r="N6639" s="2">
        <f>(D6639-H6639*VLOOKUP(I6639,Sheet2!$G$3:$I$7,3))/M6639/VLOOKUP(I6639,Sheet2!$G$3:$H$7,2)</f>
        <v>2.8083314909839357E-7</v>
      </c>
      <c r="O6639" s="2">
        <v>8.2973209573459707E-12</v>
      </c>
    </row>
    <row r="6640" spans="1:15" x14ac:dyDescent="0.25">
      <c r="A6640">
        <v>6629</v>
      </c>
      <c r="B6640">
        <v>409498</v>
      </c>
      <c r="C6640">
        <v>3070</v>
      </c>
      <c r="D6640">
        <v>332</v>
      </c>
      <c r="E6640">
        <v>9.3874062344548594</v>
      </c>
      <c r="F6640">
        <f t="shared" si="521"/>
        <v>9.3861282344548602</v>
      </c>
      <c r="G6640">
        <f t="shared" si="522"/>
        <v>9.3858880218353207</v>
      </c>
      <c r="H6640" s="2">
        <f t="shared" si="518"/>
        <v>8.1899599999999996E-3</v>
      </c>
      <c r="I6640">
        <f>VLOOKUP(A6640,Sheet2!$B$2:$D$15,2)</f>
        <v>4</v>
      </c>
      <c r="J6640">
        <f>VLOOKUP(A6640,Sheet2!$B$2:$D$15,3)</f>
        <v>4</v>
      </c>
      <c r="L6640">
        <f t="shared" si="519"/>
        <v>1</v>
      </c>
      <c r="M6640" s="2">
        <f t="shared" si="520"/>
        <v>8.1899599999999996E-3</v>
      </c>
      <c r="N6640" s="2">
        <f>(D6640-H6640*VLOOKUP(I6640,Sheet2!$G$3:$I$7,3))/M6640/VLOOKUP(I6640,Sheet2!$G$3:$H$7,2)</f>
        <v>2.7622438522288268E-7</v>
      </c>
      <c r="O6640" s="2">
        <v>8.6801671855455105E-12</v>
      </c>
    </row>
    <row r="6641" spans="1:15" x14ac:dyDescent="0.25">
      <c r="A6641">
        <v>6630</v>
      </c>
      <c r="B6641">
        <v>430798</v>
      </c>
      <c r="C6641">
        <v>3033</v>
      </c>
      <c r="D6641">
        <v>348</v>
      </c>
      <c r="E6641">
        <v>9.3869258092157803</v>
      </c>
      <c r="F6641">
        <f t="shared" si="521"/>
        <v>9.3856478092157811</v>
      </c>
      <c r="G6641">
        <f t="shared" si="522"/>
        <v>9.385407480288821</v>
      </c>
      <c r="H6641" s="2">
        <f t="shared" si="518"/>
        <v>8.6159600000000006E-3</v>
      </c>
      <c r="I6641">
        <f>VLOOKUP(A6641,Sheet2!$B$2:$D$15,2)</f>
        <v>4</v>
      </c>
      <c r="J6641">
        <f>VLOOKUP(A6641,Sheet2!$B$2:$D$15,3)</f>
        <v>4</v>
      </c>
      <c r="L6641">
        <f t="shared" si="519"/>
        <v>1</v>
      </c>
      <c r="M6641" s="2">
        <f t="shared" si="520"/>
        <v>8.6159600000000006E-3</v>
      </c>
      <c r="N6641" s="2">
        <f>(D6641-H6641*VLOOKUP(I6641,Sheet2!$G$3:$I$7,3))/M6641/VLOOKUP(I6641,Sheet2!$G$3:$H$7,2)</f>
        <v>2.7475159657194318E-7</v>
      </c>
      <c r="O6641" s="2">
        <v>8.6083142665750606E-12</v>
      </c>
    </row>
    <row r="6642" spans="1:15" x14ac:dyDescent="0.25">
      <c r="A6642">
        <v>6631</v>
      </c>
      <c r="B6642">
        <v>402449</v>
      </c>
      <c r="C6642">
        <v>2904</v>
      </c>
      <c r="D6642">
        <v>343</v>
      </c>
      <c r="E6642">
        <v>9.3864451513618601</v>
      </c>
      <c r="F6642">
        <f t="shared" si="521"/>
        <v>9.3851671513618609</v>
      </c>
      <c r="G6642">
        <f t="shared" si="522"/>
        <v>9.3849267060711696</v>
      </c>
      <c r="H6642" s="2">
        <f t="shared" si="518"/>
        <v>8.0489800000000007E-3</v>
      </c>
      <c r="I6642">
        <f>VLOOKUP(A6642,Sheet2!$B$2:$D$15,2)</f>
        <v>4</v>
      </c>
      <c r="J6642">
        <f>VLOOKUP(A6642,Sheet2!$B$2:$D$15,3)</f>
        <v>4</v>
      </c>
      <c r="L6642">
        <f t="shared" si="519"/>
        <v>1</v>
      </c>
      <c r="M6642" s="2">
        <f t="shared" si="520"/>
        <v>8.0489800000000007E-3</v>
      </c>
      <c r="N6642" s="2">
        <f>(D6642-H6642*VLOOKUP(I6642,Sheet2!$G$3:$I$7,3))/M6642/VLOOKUP(I6642,Sheet2!$G$3:$H$7,2)</f>
        <v>2.9699095202124986E-7</v>
      </c>
      <c r="O6642" s="2">
        <v>8.4940182101167299E-12</v>
      </c>
    </row>
    <row r="6643" spans="1:15" x14ac:dyDescent="0.25">
      <c r="A6643">
        <v>6632</v>
      </c>
      <c r="B6643">
        <v>432398</v>
      </c>
      <c r="C6643">
        <v>3120</v>
      </c>
      <c r="D6643">
        <v>380</v>
      </c>
      <c r="E6643">
        <v>9.3859642607804794</v>
      </c>
      <c r="F6643">
        <f t="shared" si="521"/>
        <v>9.3846862607804802</v>
      </c>
      <c r="G6643">
        <f t="shared" si="522"/>
        <v>9.3844456990697154</v>
      </c>
      <c r="H6643" s="2">
        <f t="shared" si="518"/>
        <v>8.6479599999999997E-3</v>
      </c>
      <c r="I6643">
        <f>VLOOKUP(A6643,Sheet2!$B$2:$D$15,2)</f>
        <v>4</v>
      </c>
      <c r="J6643">
        <f>VLOOKUP(A6643,Sheet2!$B$2:$D$15,3)</f>
        <v>4</v>
      </c>
      <c r="L6643">
        <f t="shared" si="519"/>
        <v>1</v>
      </c>
      <c r="M6643" s="2">
        <f t="shared" si="520"/>
        <v>8.6479599999999997E-3</v>
      </c>
      <c r="N6643" s="2">
        <f>(D6643-H6643*VLOOKUP(I6643,Sheet2!$G$3:$I$7,3))/M6643/VLOOKUP(I6643,Sheet2!$G$3:$H$7,2)</f>
        <v>3.1025998802029616E-7</v>
      </c>
      <c r="O6643" s="2">
        <v>7.9261476833225101E-12</v>
      </c>
    </row>
    <row r="6644" spans="1:15" x14ac:dyDescent="0.25">
      <c r="A6644">
        <v>6633</v>
      </c>
      <c r="B6644">
        <v>412349</v>
      </c>
      <c r="C6644">
        <v>3034</v>
      </c>
      <c r="D6644">
        <v>370</v>
      </c>
      <c r="E6644">
        <v>9.3854831373589498</v>
      </c>
      <c r="F6644">
        <f t="shared" si="521"/>
        <v>9.3842051373589506</v>
      </c>
      <c r="G6644">
        <f t="shared" si="522"/>
        <v>9.3839644591717395</v>
      </c>
      <c r="H6644" s="2">
        <f t="shared" si="518"/>
        <v>8.2469799999999992E-3</v>
      </c>
      <c r="I6644">
        <f>VLOOKUP(A6644,Sheet2!$B$2:$D$15,2)</f>
        <v>4</v>
      </c>
      <c r="J6644">
        <f>VLOOKUP(A6644,Sheet2!$B$2:$D$15,3)</f>
        <v>4</v>
      </c>
      <c r="L6644">
        <f t="shared" si="519"/>
        <v>1</v>
      </c>
      <c r="M6644" s="2">
        <f t="shared" si="520"/>
        <v>8.2469799999999992E-3</v>
      </c>
      <c r="N6644" s="2">
        <f>(D6644-H6644*VLOOKUP(I6644,Sheet2!$G$3:$I$7,3))/M6644/VLOOKUP(I6644,Sheet2!$G$3:$H$7,2)</f>
        <v>3.1949908123943559E-7</v>
      </c>
      <c r="O6644" s="2">
        <v>8.3133759420772305E-12</v>
      </c>
    </row>
    <row r="6645" spans="1:15" x14ac:dyDescent="0.25">
      <c r="A6645">
        <v>6634</v>
      </c>
      <c r="B6645">
        <v>409548</v>
      </c>
      <c r="C6645">
        <v>2884</v>
      </c>
      <c r="D6645">
        <v>369</v>
      </c>
      <c r="E6645">
        <v>9.3850017809845294</v>
      </c>
      <c r="F6645">
        <f t="shared" si="521"/>
        <v>9.3837237809845302</v>
      </c>
      <c r="G6645">
        <f t="shared" si="522"/>
        <v>9.383482986264486</v>
      </c>
      <c r="H6645" s="2">
        <f t="shared" si="518"/>
        <v>8.1909600000000006E-3</v>
      </c>
      <c r="I6645">
        <f>VLOOKUP(A6645,Sheet2!$B$2:$D$15,2)</f>
        <v>4</v>
      </c>
      <c r="J6645">
        <f>VLOOKUP(A6645,Sheet2!$B$2:$D$15,3)</f>
        <v>4</v>
      </c>
      <c r="L6645">
        <f t="shared" si="519"/>
        <v>1</v>
      </c>
      <c r="M6645" s="2">
        <f t="shared" si="520"/>
        <v>8.1909600000000006E-3</v>
      </c>
      <c r="N6645" s="2">
        <f>(D6645-H6645*VLOOKUP(I6645,Sheet2!$G$3:$I$7,3))/M6645/VLOOKUP(I6645,Sheet2!$G$3:$H$7,2)</f>
        <v>3.2134664508189518E-7</v>
      </c>
      <c r="O6645" s="2">
        <v>8.5542774002573997E-12</v>
      </c>
    </row>
    <row r="6646" spans="1:15" x14ac:dyDescent="0.25">
      <c r="A6646">
        <v>6635</v>
      </c>
      <c r="B6646">
        <v>419499</v>
      </c>
      <c r="C6646">
        <v>3121</v>
      </c>
      <c r="D6646">
        <v>382</v>
      </c>
      <c r="E6646">
        <v>9.3845201915444392</v>
      </c>
      <c r="F6646">
        <f t="shared" si="521"/>
        <v>9.3832421915444399</v>
      </c>
      <c r="G6646">
        <f t="shared" si="522"/>
        <v>9.3830012802351312</v>
      </c>
      <c r="H6646" s="2">
        <f t="shared" si="518"/>
        <v>8.38998E-3</v>
      </c>
      <c r="I6646">
        <f>VLOOKUP(A6646,Sheet2!$B$2:$D$15,2)</f>
        <v>4</v>
      </c>
      <c r="J6646">
        <f>VLOOKUP(A6646,Sheet2!$B$2:$D$15,3)</f>
        <v>4</v>
      </c>
      <c r="L6646">
        <f t="shared" si="519"/>
        <v>1</v>
      </c>
      <c r="M6646" s="2">
        <f t="shared" si="520"/>
        <v>8.38998E-3</v>
      </c>
      <c r="N6646" s="2">
        <f>(D6646-H6646*VLOOKUP(I6646,Sheet2!$G$3:$I$7,3))/M6646/VLOOKUP(I6646,Sheet2!$G$3:$H$7,2)</f>
        <v>3.2615501860552711E-7</v>
      </c>
      <c r="O6646" s="2">
        <v>8.4274915751158107E-12</v>
      </c>
    </row>
    <row r="6647" spans="1:15" x14ac:dyDescent="0.25">
      <c r="A6647">
        <v>6636</v>
      </c>
      <c r="B6647">
        <v>452648</v>
      </c>
      <c r="C6647">
        <v>3227</v>
      </c>
      <c r="D6647">
        <v>415</v>
      </c>
      <c r="E6647">
        <v>9.38403836892582</v>
      </c>
      <c r="F6647">
        <f t="shared" si="521"/>
        <v>9.3827603689258208</v>
      </c>
      <c r="G6647">
        <f t="shared" si="522"/>
        <v>9.3825193409708021</v>
      </c>
      <c r="H6647" s="2">
        <f t="shared" si="518"/>
        <v>9.0529600000000005E-3</v>
      </c>
      <c r="I6647">
        <f>VLOOKUP(A6647,Sheet2!$B$2:$D$15,2)</f>
        <v>4</v>
      </c>
      <c r="J6647">
        <f>VLOOKUP(A6647,Sheet2!$B$2:$D$15,3)</f>
        <v>4</v>
      </c>
      <c r="L6647">
        <f t="shared" si="519"/>
        <v>1</v>
      </c>
      <c r="M6647" s="2">
        <f t="shared" si="520"/>
        <v>9.0529600000000005E-3</v>
      </c>
      <c r="N6647" s="2">
        <f>(D6647-H6647*VLOOKUP(I6647,Sheet2!$G$3:$I$7,3))/M6647/VLOOKUP(I6647,Sheet2!$G$3:$H$7,2)</f>
        <v>3.2926360173909968E-7</v>
      </c>
      <c r="O6647" s="2">
        <v>8.1828508127328094E-12</v>
      </c>
    </row>
    <row r="6648" spans="1:15" x14ac:dyDescent="0.25">
      <c r="A6648">
        <v>6637</v>
      </c>
      <c r="B6648">
        <v>420499</v>
      </c>
      <c r="C6648">
        <v>3201</v>
      </c>
      <c r="D6648">
        <v>380</v>
      </c>
      <c r="E6648">
        <v>9.3835563130157809</v>
      </c>
      <c r="F6648">
        <f t="shared" si="521"/>
        <v>9.3822783130157816</v>
      </c>
      <c r="G6648">
        <f t="shared" si="522"/>
        <v>9.3820371683585719</v>
      </c>
      <c r="H6648" s="2">
        <f t="shared" si="518"/>
        <v>8.4099799999999992E-3</v>
      </c>
      <c r="I6648">
        <f>VLOOKUP(A6648,Sheet2!$B$2:$D$15,2)</f>
        <v>4</v>
      </c>
      <c r="J6648">
        <f>VLOOKUP(A6648,Sheet2!$B$2:$D$15,3)</f>
        <v>4</v>
      </c>
      <c r="L6648">
        <f t="shared" si="519"/>
        <v>1</v>
      </c>
      <c r="M6648" s="2">
        <f t="shared" si="520"/>
        <v>8.4099799999999992E-3</v>
      </c>
      <c r="N6648" s="2">
        <f>(D6648-H6648*VLOOKUP(I6648,Sheet2!$G$3:$I$7,3))/M6648/VLOOKUP(I6648,Sheet2!$G$3:$H$7,2)</f>
        <v>3.2269411853535923E-7</v>
      </c>
      <c r="O6648" s="2">
        <v>8.3245824053156103E-12</v>
      </c>
    </row>
    <row r="6649" spans="1:15" x14ac:dyDescent="0.25">
      <c r="A6649">
        <v>6638</v>
      </c>
      <c r="B6649">
        <v>377998</v>
      </c>
      <c r="C6649">
        <v>2685</v>
      </c>
      <c r="D6649">
        <v>339</v>
      </c>
      <c r="E6649">
        <v>9.3830740237013597</v>
      </c>
      <c r="F6649">
        <f t="shared" si="521"/>
        <v>9.3817960237013605</v>
      </c>
      <c r="G6649">
        <f t="shared" si="522"/>
        <v>9.3815547622854503</v>
      </c>
      <c r="H6649" s="2">
        <f t="shared" si="518"/>
        <v>7.5599600000000001E-3</v>
      </c>
      <c r="I6649">
        <f>VLOOKUP(A6649,Sheet2!$B$2:$D$15,2)</f>
        <v>4</v>
      </c>
      <c r="J6649">
        <f>VLOOKUP(A6649,Sheet2!$B$2:$D$15,3)</f>
        <v>4</v>
      </c>
      <c r="L6649">
        <f t="shared" si="519"/>
        <v>1</v>
      </c>
      <c r="M6649" s="2">
        <f t="shared" si="520"/>
        <v>7.5599600000000001E-3</v>
      </c>
      <c r="N6649" s="2">
        <f>(D6649-H6649*VLOOKUP(I6649,Sheet2!$G$3:$I$7,3))/M6649/VLOOKUP(I6649,Sheet2!$G$3:$H$7,2)</f>
        <v>3.1926507097921157E-7</v>
      </c>
      <c r="O6649" s="2">
        <v>8.4992999514877097E-12</v>
      </c>
    </row>
    <row r="6650" spans="1:15" x14ac:dyDescent="0.25">
      <c r="A6650">
        <v>6639</v>
      </c>
      <c r="B6650">
        <v>438999</v>
      </c>
      <c r="C6650">
        <v>3252</v>
      </c>
      <c r="D6650">
        <v>390</v>
      </c>
      <c r="E6650">
        <v>9.3825915008695393</v>
      </c>
      <c r="F6650">
        <f t="shared" si="521"/>
        <v>9.3813135008695401</v>
      </c>
      <c r="G6650">
        <f t="shared" si="522"/>
        <v>9.3810721226384004</v>
      </c>
      <c r="H6650" s="2">
        <f t="shared" si="518"/>
        <v>8.7799799999999997E-3</v>
      </c>
      <c r="I6650">
        <f>VLOOKUP(A6650,Sheet2!$B$2:$D$15,2)</f>
        <v>4</v>
      </c>
      <c r="J6650">
        <f>VLOOKUP(A6650,Sheet2!$B$2:$D$15,3)</f>
        <v>4</v>
      </c>
      <c r="L6650">
        <f t="shared" si="519"/>
        <v>1</v>
      </c>
      <c r="M6650" s="2">
        <f t="shared" si="520"/>
        <v>8.7799799999999997E-3</v>
      </c>
      <c r="N6650" s="2">
        <f>(D6650-H6650*VLOOKUP(I6650,Sheet2!$G$3:$I$7,3))/M6650/VLOOKUP(I6650,Sheet2!$G$3:$H$7,2)</f>
        <v>3.1504235579124329E-7</v>
      </c>
      <c r="O6650" s="2">
        <v>8.6608820562330605E-12</v>
      </c>
    </row>
    <row r="6651" spans="1:15" x14ac:dyDescent="0.25">
      <c r="A6651">
        <v>6640</v>
      </c>
      <c r="B6651">
        <v>435248</v>
      </c>
      <c r="C6651">
        <v>3060</v>
      </c>
      <c r="D6651">
        <v>388</v>
      </c>
      <c r="E6651">
        <v>9.3821087444072599</v>
      </c>
      <c r="F6651">
        <f t="shared" si="521"/>
        <v>9.3808307444072607</v>
      </c>
      <c r="G6651">
        <f t="shared" si="522"/>
        <v>9.3805892493043306</v>
      </c>
      <c r="H6651" s="2">
        <f t="shared" si="518"/>
        <v>8.7049599999999994E-3</v>
      </c>
      <c r="I6651">
        <f>VLOOKUP(A6651,Sheet2!$B$2:$D$15,2)</f>
        <v>4</v>
      </c>
      <c r="J6651">
        <f>VLOOKUP(A6651,Sheet2!$B$2:$D$15,3)</f>
        <v>4</v>
      </c>
      <c r="L6651">
        <f t="shared" si="519"/>
        <v>1</v>
      </c>
      <c r="M6651" s="2">
        <f t="shared" si="520"/>
        <v>8.7049599999999994E-3</v>
      </c>
      <c r="N6651" s="2">
        <f>(D6651-H6651*VLOOKUP(I6651,Sheet2!$G$3:$I$7,3))/M6651/VLOOKUP(I6651,Sheet2!$G$3:$H$7,2)</f>
        <v>3.1657289820975629E-7</v>
      </c>
      <c r="O6651" s="2">
        <v>8.22693969012266E-12</v>
      </c>
    </row>
    <row r="6652" spans="1:15" x14ac:dyDescent="0.25">
      <c r="A6652">
        <v>6641</v>
      </c>
      <c r="B6652">
        <v>423499</v>
      </c>
      <c r="C6652">
        <v>3165</v>
      </c>
      <c r="D6652">
        <v>372</v>
      </c>
      <c r="E6652">
        <v>9.3816257542013997</v>
      </c>
      <c r="F6652">
        <f t="shared" si="521"/>
        <v>9.3803477542014004</v>
      </c>
      <c r="G6652">
        <f t="shared" si="522"/>
        <v>9.3801061421700958</v>
      </c>
      <c r="H6652" s="2">
        <f t="shared" si="518"/>
        <v>8.4699800000000002E-3</v>
      </c>
      <c r="I6652">
        <f>VLOOKUP(A6652,Sheet2!$B$2:$D$15,2)</f>
        <v>4</v>
      </c>
      <c r="J6652">
        <f>VLOOKUP(A6652,Sheet2!$B$2:$D$15,3)</f>
        <v>4</v>
      </c>
      <c r="L6652">
        <f t="shared" si="519"/>
        <v>1</v>
      </c>
      <c r="M6652" s="2">
        <f t="shared" si="520"/>
        <v>8.4699800000000002E-3</v>
      </c>
      <c r="N6652" s="2">
        <f>(D6652-H6652*VLOOKUP(I6652,Sheet2!$G$3:$I$7,3))/M6652/VLOOKUP(I6652,Sheet2!$G$3:$H$7,2)</f>
        <v>3.1004820353767073E-7</v>
      </c>
      <c r="O6652" s="2">
        <v>8.4790378172757395E-12</v>
      </c>
    </row>
    <row r="6653" spans="1:15" x14ac:dyDescent="0.25">
      <c r="A6653">
        <v>6642</v>
      </c>
      <c r="B6653">
        <v>403348</v>
      </c>
      <c r="C6653">
        <v>2878</v>
      </c>
      <c r="D6653">
        <v>354</v>
      </c>
      <c r="E6653">
        <v>9.3811425301387903</v>
      </c>
      <c r="F6653">
        <f t="shared" si="521"/>
        <v>9.3798645301387911</v>
      </c>
      <c r="G6653">
        <f t="shared" si="522"/>
        <v>9.3796228011224958</v>
      </c>
      <c r="H6653" s="2">
        <f t="shared" si="518"/>
        <v>8.0669599999999998E-3</v>
      </c>
      <c r="I6653">
        <f>VLOOKUP(A6653,Sheet2!$B$2:$D$15,2)</f>
        <v>4</v>
      </c>
      <c r="J6653">
        <f>VLOOKUP(A6653,Sheet2!$B$2:$D$15,3)</f>
        <v>4</v>
      </c>
      <c r="L6653">
        <f t="shared" si="519"/>
        <v>1</v>
      </c>
      <c r="M6653" s="2">
        <f t="shared" si="520"/>
        <v>8.0669599999999998E-3</v>
      </c>
      <c r="N6653" s="2">
        <f>(D6653-H6653*VLOOKUP(I6653,Sheet2!$G$3:$I$7,3))/M6653/VLOOKUP(I6653,Sheet2!$G$3:$H$7,2)</f>
        <v>3.0967701786050753E-7</v>
      </c>
      <c r="O6653" s="2">
        <v>8.8328261315280406E-12</v>
      </c>
    </row>
    <row r="6654" spans="1:15" x14ac:dyDescent="0.25">
      <c r="A6654">
        <v>6643</v>
      </c>
      <c r="B6654">
        <v>408099</v>
      </c>
      <c r="C6654">
        <v>2911</v>
      </c>
      <c r="D6654">
        <v>356</v>
      </c>
      <c r="E6654">
        <v>9.3806590721061998</v>
      </c>
      <c r="F6654">
        <f t="shared" si="521"/>
        <v>9.3793810721062005</v>
      </c>
      <c r="G6654">
        <f t="shared" si="522"/>
        <v>9.3791392260482667</v>
      </c>
      <c r="H6654" s="2">
        <f t="shared" si="518"/>
        <v>8.1619799999999992E-3</v>
      </c>
      <c r="I6654">
        <f>VLOOKUP(A6654,Sheet2!$B$2:$D$15,2)</f>
        <v>4</v>
      </c>
      <c r="J6654">
        <f>VLOOKUP(A6654,Sheet2!$B$2:$D$15,3)</f>
        <v>4</v>
      </c>
      <c r="L6654">
        <f t="shared" si="519"/>
        <v>1</v>
      </c>
      <c r="M6654" s="2">
        <f t="shared" si="520"/>
        <v>8.1619799999999992E-3</v>
      </c>
      <c r="N6654" s="2">
        <f>(D6654-H6654*VLOOKUP(I6654,Sheet2!$G$3:$I$7,3))/M6654/VLOOKUP(I6654,Sheet2!$G$3:$H$7,2)</f>
        <v>3.0701867475784066E-7</v>
      </c>
      <c r="O6654" s="2">
        <v>8.5783305726112407E-12</v>
      </c>
    </row>
    <row r="6655" spans="1:15" x14ac:dyDescent="0.25">
      <c r="A6655">
        <v>6644</v>
      </c>
      <c r="B6655">
        <v>437648</v>
      </c>
      <c r="C6655">
        <v>3084</v>
      </c>
      <c r="D6655">
        <v>375</v>
      </c>
      <c r="E6655">
        <v>9.3801753799903302</v>
      </c>
      <c r="F6655">
        <f t="shared" si="521"/>
        <v>9.378897379990331</v>
      </c>
      <c r="G6655">
        <f t="shared" si="522"/>
        <v>9.3786554168340963</v>
      </c>
      <c r="H6655" s="2">
        <f t="shared" si="518"/>
        <v>8.7529600000000006E-3</v>
      </c>
      <c r="I6655">
        <f>VLOOKUP(A6655,Sheet2!$B$2:$D$15,2)</f>
        <v>4</v>
      </c>
      <c r="J6655">
        <f>VLOOKUP(A6655,Sheet2!$B$2:$D$15,3)</f>
        <v>4</v>
      </c>
      <c r="L6655">
        <f t="shared" si="519"/>
        <v>1</v>
      </c>
      <c r="M6655" s="2">
        <f t="shared" si="520"/>
        <v>8.7529600000000006E-3</v>
      </c>
      <c r="N6655" s="2">
        <f>(D6655-H6655*VLOOKUP(I6655,Sheet2!$G$3:$I$7,3))/M6655/VLOOKUP(I6655,Sheet2!$G$3:$H$7,2)</f>
        <v>2.9927649800753115E-7</v>
      </c>
      <c r="O6655" s="2">
        <v>7.8858759344893994E-12</v>
      </c>
    </row>
    <row r="6656" spans="1:15" x14ac:dyDescent="0.25">
      <c r="A6656">
        <v>6645</v>
      </c>
      <c r="B6656">
        <v>413148</v>
      </c>
      <c r="C6656">
        <v>3082</v>
      </c>
      <c r="D6656">
        <v>351</v>
      </c>
      <c r="E6656">
        <v>9.3796914536778608</v>
      </c>
      <c r="F6656">
        <f t="shared" si="521"/>
        <v>9.3784134536778616</v>
      </c>
      <c r="G6656">
        <f t="shared" si="522"/>
        <v>9.3781713733666212</v>
      </c>
      <c r="H6656" s="2">
        <f t="shared" si="518"/>
        <v>8.2629599999999997E-3</v>
      </c>
      <c r="I6656">
        <f>VLOOKUP(A6656,Sheet2!$B$2:$D$15,2)</f>
        <v>4</v>
      </c>
      <c r="J6656">
        <f>VLOOKUP(A6656,Sheet2!$B$2:$D$15,3)</f>
        <v>4</v>
      </c>
      <c r="L6656">
        <f t="shared" si="519"/>
        <v>1</v>
      </c>
      <c r="M6656" s="2">
        <f t="shared" si="520"/>
        <v>8.2629599999999997E-3</v>
      </c>
      <c r="N6656" s="2">
        <f>(D6656-H6656*VLOOKUP(I6656,Sheet2!$G$3:$I$7,3))/M6656/VLOOKUP(I6656,Sheet2!$G$3:$H$7,2)</f>
        <v>2.9563724331232394E-7</v>
      </c>
      <c r="O6656" s="2">
        <v>7.76464643982567E-12</v>
      </c>
    </row>
    <row r="6657" spans="1:15" x14ac:dyDescent="0.25">
      <c r="A6657">
        <v>6646</v>
      </c>
      <c r="B6657">
        <v>419149</v>
      </c>
      <c r="C6657">
        <v>3004</v>
      </c>
      <c r="D6657">
        <v>358</v>
      </c>
      <c r="E6657">
        <v>9.37920729305538</v>
      </c>
      <c r="F6657">
        <f t="shared" si="521"/>
        <v>9.3779292930553808</v>
      </c>
      <c r="G6657">
        <f t="shared" si="522"/>
        <v>9.3776870955324156</v>
      </c>
      <c r="H6657" s="2">
        <f t="shared" si="518"/>
        <v>8.3829799999999999E-3</v>
      </c>
      <c r="I6657">
        <f>VLOOKUP(A6657,Sheet2!$B$2:$D$15,2)</f>
        <v>4</v>
      </c>
      <c r="J6657">
        <f>VLOOKUP(A6657,Sheet2!$B$2:$D$15,3)</f>
        <v>4</v>
      </c>
      <c r="L6657">
        <f t="shared" si="519"/>
        <v>1</v>
      </c>
      <c r="M6657" s="2">
        <f t="shared" si="520"/>
        <v>8.3829799999999999E-3</v>
      </c>
      <c r="N6657" s="2">
        <f>(D6657-H6657*VLOOKUP(I6657,Sheet2!$G$3:$I$7,3))/M6657/VLOOKUP(I6657,Sheet2!$G$3:$H$7,2)</f>
        <v>2.9790577252957782E-7</v>
      </c>
      <c r="O6657" s="2">
        <v>7.8411789660541807E-12</v>
      </c>
    </row>
    <row r="6658" spans="1:15" x14ac:dyDescent="0.25">
      <c r="A6658">
        <v>6647</v>
      </c>
      <c r="B6658">
        <v>430248</v>
      </c>
      <c r="C6658">
        <v>3108</v>
      </c>
      <c r="D6658">
        <v>377</v>
      </c>
      <c r="E6658">
        <v>9.3787228980094497</v>
      </c>
      <c r="F6658">
        <f t="shared" si="521"/>
        <v>9.3774448980094505</v>
      </c>
      <c r="G6658">
        <f t="shared" si="522"/>
        <v>9.3772025832180059</v>
      </c>
      <c r="H6658" s="2">
        <f t="shared" si="518"/>
        <v>8.60496E-3</v>
      </c>
      <c r="I6658">
        <f>VLOOKUP(A6658,Sheet2!$B$2:$D$15,2)</f>
        <v>4</v>
      </c>
      <c r="J6658">
        <f>VLOOKUP(A6658,Sheet2!$B$2:$D$15,3)</f>
        <v>4</v>
      </c>
      <c r="L6658">
        <f t="shared" si="519"/>
        <v>1</v>
      </c>
      <c r="M6658" s="2">
        <f t="shared" si="520"/>
        <v>8.60496E-3</v>
      </c>
      <c r="N6658" s="2">
        <f>(D6658-H6658*VLOOKUP(I6658,Sheet2!$G$3:$I$7,3))/M6658/VLOOKUP(I6658,Sheet2!$G$3:$H$7,2)</f>
        <v>3.0896941020062846E-7</v>
      </c>
      <c r="O6658" s="2">
        <v>7.9211520115774198E-12</v>
      </c>
    </row>
    <row r="6659" spans="1:15" x14ac:dyDescent="0.25">
      <c r="A6659">
        <v>6648</v>
      </c>
      <c r="B6659">
        <v>419362</v>
      </c>
      <c r="C6659">
        <v>3022</v>
      </c>
      <c r="D6659">
        <v>363</v>
      </c>
      <c r="E6659">
        <v>9.3782382684265606</v>
      </c>
      <c r="F6659">
        <f t="shared" si="521"/>
        <v>9.3769602684265614</v>
      </c>
      <c r="G6659">
        <f t="shared" si="522"/>
        <v>9.3767178363098616</v>
      </c>
      <c r="H6659" s="2">
        <f t="shared" si="518"/>
        <v>8.3872400000000007E-3</v>
      </c>
      <c r="I6659">
        <f>VLOOKUP(A6659,Sheet2!$B$2:$D$15,2)</f>
        <v>4</v>
      </c>
      <c r="J6659">
        <f>VLOOKUP(A6659,Sheet2!$B$2:$D$15,3)</f>
        <v>4</v>
      </c>
      <c r="L6659">
        <f t="shared" si="519"/>
        <v>1</v>
      </c>
      <c r="M6659" s="2">
        <f t="shared" si="520"/>
        <v>8.3872400000000007E-3</v>
      </c>
      <c r="N6659" s="2">
        <f>(D6659-H6659*VLOOKUP(I6659,Sheet2!$G$3:$I$7,3))/M6659/VLOOKUP(I6659,Sheet2!$G$3:$H$7,2)</f>
        <v>3.0365030141023741E-7</v>
      </c>
      <c r="O6659" s="2">
        <v>7.48940074559999E-12</v>
      </c>
    </row>
    <row r="6660" spans="1:15" x14ac:dyDescent="0.25">
      <c r="A6660">
        <v>6649</v>
      </c>
      <c r="B6660">
        <v>396285</v>
      </c>
      <c r="C6660">
        <v>2953</v>
      </c>
      <c r="D6660">
        <v>344</v>
      </c>
      <c r="E6660">
        <v>9.3777534041931592</v>
      </c>
      <c r="F6660">
        <f t="shared" si="521"/>
        <v>9.3764754041931599</v>
      </c>
      <c r="G6660">
        <f t="shared" si="522"/>
        <v>9.3762328546943898</v>
      </c>
      <c r="H6660" s="2">
        <f t="shared" si="518"/>
        <v>7.9257000000000008E-3</v>
      </c>
      <c r="I6660">
        <f>VLOOKUP(A6660,Sheet2!$B$2:$D$15,2)</f>
        <v>4</v>
      </c>
      <c r="J6660">
        <f>VLOOKUP(A6660,Sheet2!$B$2:$D$15,3)</f>
        <v>4</v>
      </c>
      <c r="L6660">
        <f t="shared" si="519"/>
        <v>1</v>
      </c>
      <c r="M6660" s="2">
        <f t="shared" si="520"/>
        <v>7.9257000000000008E-3</v>
      </c>
      <c r="N6660" s="2">
        <f>(D6660-H6660*VLOOKUP(I6660,Sheet2!$G$3:$I$7,3))/M6660/VLOOKUP(I6660,Sheet2!$G$3:$H$7,2)</f>
        <v>3.0488106350227736E-7</v>
      </c>
      <c r="O6660" s="2">
        <v>8.2026703211446703E-12</v>
      </c>
    </row>
    <row r="6661" spans="1:15" x14ac:dyDescent="0.25">
      <c r="A6661">
        <v>6650</v>
      </c>
      <c r="B6661">
        <v>415912</v>
      </c>
      <c r="C6661">
        <v>3010</v>
      </c>
      <c r="D6661">
        <v>358</v>
      </c>
      <c r="E6661">
        <v>9.3772683051956207</v>
      </c>
      <c r="F6661">
        <f t="shared" si="521"/>
        <v>9.3759903051956215</v>
      </c>
      <c r="G6661">
        <f t="shared" si="522"/>
        <v>9.3757476382579554</v>
      </c>
      <c r="H6661" s="2">
        <f t="shared" si="518"/>
        <v>8.3182399999999993E-3</v>
      </c>
      <c r="I6661">
        <f>VLOOKUP(A6661,Sheet2!$B$2:$D$15,2)</f>
        <v>4</v>
      </c>
      <c r="J6661">
        <f>VLOOKUP(A6661,Sheet2!$B$2:$D$15,3)</f>
        <v>4</v>
      </c>
      <c r="L6661">
        <f t="shared" si="519"/>
        <v>1</v>
      </c>
      <c r="M6661" s="2">
        <f t="shared" si="520"/>
        <v>8.3182399999999993E-3</v>
      </c>
      <c r="N6661" s="2">
        <f>(D6661-H6661*VLOOKUP(I6661,Sheet2!$G$3:$I$7,3))/M6661/VLOOKUP(I6661,Sheet2!$G$3:$H$7,2)</f>
        <v>3.0122950335647927E-7</v>
      </c>
      <c r="O6661" s="2">
        <v>7.7337547638284595E-12</v>
      </c>
    </row>
    <row r="6662" spans="1:15" x14ac:dyDescent="0.25">
      <c r="A6662">
        <v>6651</v>
      </c>
      <c r="B6662">
        <v>434385</v>
      </c>
      <c r="C6662">
        <v>3092</v>
      </c>
      <c r="D6662">
        <v>375</v>
      </c>
      <c r="E6662">
        <v>9.3767829713202904</v>
      </c>
      <c r="F6662">
        <f t="shared" si="521"/>
        <v>9.3755049713202911</v>
      </c>
      <c r="G6662">
        <f t="shared" si="522"/>
        <v>9.3752621868868609</v>
      </c>
      <c r="H6662" s="2">
        <f t="shared" si="518"/>
        <v>8.6876999999999996E-3</v>
      </c>
      <c r="I6662">
        <f>VLOOKUP(A6662,Sheet2!$B$2:$D$15,2)</f>
        <v>4</v>
      </c>
      <c r="J6662">
        <f>VLOOKUP(A6662,Sheet2!$B$2:$D$15,3)</f>
        <v>4</v>
      </c>
      <c r="L6662">
        <f t="shared" si="519"/>
        <v>1</v>
      </c>
      <c r="M6662" s="2">
        <f t="shared" si="520"/>
        <v>8.6876999999999996E-3</v>
      </c>
      <c r="N6662" s="2">
        <f>(D6662-H6662*VLOOKUP(I6662,Sheet2!$G$3:$I$7,3))/M6662/VLOOKUP(I6662,Sheet2!$G$3:$H$7,2)</f>
        <v>3.0249473911391973E-7</v>
      </c>
      <c r="O6662" s="2">
        <v>8.1430952865788496E-12</v>
      </c>
    </row>
    <row r="6663" spans="1:15" x14ac:dyDescent="0.25">
      <c r="A6663">
        <v>6652</v>
      </c>
      <c r="B6663">
        <v>419399</v>
      </c>
      <c r="C6663">
        <v>2952</v>
      </c>
      <c r="D6663">
        <v>364</v>
      </c>
      <c r="E6663">
        <v>9.3762974024534298</v>
      </c>
      <c r="F6663">
        <f t="shared" si="521"/>
        <v>9.3750194024534306</v>
      </c>
      <c r="G6663">
        <f t="shared" si="522"/>
        <v>9.3747765004673447</v>
      </c>
      <c r="H6663" s="2">
        <f t="shared" si="518"/>
        <v>8.3879799999999997E-3</v>
      </c>
      <c r="I6663">
        <f>VLOOKUP(A6663,Sheet2!$B$2:$D$15,2)</f>
        <v>4</v>
      </c>
      <c r="J6663">
        <f>VLOOKUP(A6663,Sheet2!$B$2:$D$15,3)</f>
        <v>4</v>
      </c>
      <c r="L6663">
        <f t="shared" si="519"/>
        <v>1</v>
      </c>
      <c r="M6663" s="2">
        <f t="shared" si="520"/>
        <v>8.3879799999999997E-3</v>
      </c>
      <c r="N6663" s="2">
        <f>(D6663-H6663*VLOOKUP(I6663,Sheet2!$G$3:$I$7,3))/M6663/VLOOKUP(I6663,Sheet2!$G$3:$H$7,2)</f>
        <v>3.0480430127396589E-7</v>
      </c>
      <c r="O6663" s="2">
        <v>7.9248919914557995E-12</v>
      </c>
    </row>
    <row r="6664" spans="1:15" x14ac:dyDescent="0.25">
      <c r="A6664">
        <v>6653</v>
      </c>
      <c r="B6664">
        <v>414748</v>
      </c>
      <c r="C6664">
        <v>3098</v>
      </c>
      <c r="D6664">
        <v>362</v>
      </c>
      <c r="E6664">
        <v>9.3758115984812598</v>
      </c>
      <c r="F6664">
        <f t="shared" si="521"/>
        <v>9.3745335984812606</v>
      </c>
      <c r="G6664">
        <f t="shared" si="522"/>
        <v>9.3742905788856099</v>
      </c>
      <c r="H6664" s="2">
        <f t="shared" si="518"/>
        <v>8.2949600000000005E-3</v>
      </c>
      <c r="I6664">
        <f>VLOOKUP(A6664,Sheet2!$B$2:$D$15,2)</f>
        <v>4</v>
      </c>
      <c r="J6664">
        <f>VLOOKUP(A6664,Sheet2!$B$2:$D$15,3)</f>
        <v>4</v>
      </c>
      <c r="L6664">
        <f t="shared" si="519"/>
        <v>1</v>
      </c>
      <c r="M6664" s="2">
        <f t="shared" si="520"/>
        <v>8.2949600000000005E-3</v>
      </c>
      <c r="N6664" s="2">
        <f>(D6664-H6664*VLOOKUP(I6664,Sheet2!$G$3:$I$7,3))/M6664/VLOOKUP(I6664,Sheet2!$G$3:$H$7,2)</f>
        <v>3.0725957882858988E-7</v>
      </c>
      <c r="O6664" s="2">
        <v>7.7985264020819706E-12</v>
      </c>
    </row>
    <row r="6665" spans="1:15" x14ac:dyDescent="0.25">
      <c r="A6665">
        <v>6654</v>
      </c>
      <c r="B6665">
        <v>413399</v>
      </c>
      <c r="C6665">
        <v>3010</v>
      </c>
      <c r="D6665">
        <v>362</v>
      </c>
      <c r="E6665">
        <v>9.3753255592899603</v>
      </c>
      <c r="F6665">
        <f t="shared" si="521"/>
        <v>9.374047559289961</v>
      </c>
      <c r="G6665">
        <f t="shared" si="522"/>
        <v>9.3738044220277956</v>
      </c>
      <c r="H6665" s="2">
        <f t="shared" si="518"/>
        <v>8.2679799999999994E-3</v>
      </c>
      <c r="I6665">
        <f>VLOOKUP(A6665,Sheet2!$B$2:$D$15,2)</f>
        <v>4</v>
      </c>
      <c r="J6665">
        <f>VLOOKUP(A6665,Sheet2!$B$2:$D$15,3)</f>
        <v>4</v>
      </c>
      <c r="L6665">
        <f t="shared" si="519"/>
        <v>1</v>
      </c>
      <c r="M6665" s="2">
        <f t="shared" si="520"/>
        <v>8.2679799999999994E-3</v>
      </c>
      <c r="N6665" s="2">
        <f>(D6665-H6665*VLOOKUP(I6665,Sheet2!$G$3:$I$7,3))/M6665/VLOOKUP(I6665,Sheet2!$G$3:$H$7,2)</f>
        <v>3.0868366674810537E-7</v>
      </c>
      <c r="O6665" s="2">
        <v>7.6242575132605298E-12</v>
      </c>
    </row>
    <row r="6666" spans="1:15" x14ac:dyDescent="0.25">
      <c r="A6666">
        <v>6655</v>
      </c>
      <c r="B6666">
        <v>437498</v>
      </c>
      <c r="C6666">
        <v>3102</v>
      </c>
      <c r="D6666">
        <v>387</v>
      </c>
      <c r="E6666">
        <v>9.3748392847656294</v>
      </c>
      <c r="F6666">
        <f t="shared" si="521"/>
        <v>9.3735612847656302</v>
      </c>
      <c r="G6666">
        <f t="shared" si="522"/>
        <v>9.3733180297799752</v>
      </c>
      <c r="H6666" s="2">
        <f t="shared" si="518"/>
        <v>8.7499599999999993E-3</v>
      </c>
      <c r="I6666">
        <f>VLOOKUP(A6666,Sheet2!$B$2:$D$15,2)</f>
        <v>4</v>
      </c>
      <c r="J6666">
        <f>VLOOKUP(A6666,Sheet2!$B$2:$D$15,3)</f>
        <v>4</v>
      </c>
      <c r="L6666">
        <f t="shared" si="519"/>
        <v>1</v>
      </c>
      <c r="M6666" s="2">
        <f t="shared" si="520"/>
        <v>8.7499599999999993E-3</v>
      </c>
      <c r="N6666" s="2">
        <f>(D6666-H6666*VLOOKUP(I6666,Sheet2!$G$3:$I$7,3))/M6666/VLOOKUP(I6666,Sheet2!$G$3:$H$7,2)</f>
        <v>3.1313773617250822E-7</v>
      </c>
      <c r="O6666" s="2">
        <v>8.0736744928522799E-12</v>
      </c>
    </row>
    <row r="6667" spans="1:15" x14ac:dyDescent="0.25">
      <c r="A6667">
        <v>6656</v>
      </c>
      <c r="B6667">
        <v>403849</v>
      </c>
      <c r="C6667">
        <v>2899</v>
      </c>
      <c r="D6667">
        <v>353</v>
      </c>
      <c r="E6667">
        <v>9.3743527747943194</v>
      </c>
      <c r="F6667">
        <f t="shared" si="521"/>
        <v>9.3730747747943202</v>
      </c>
      <c r="G6667">
        <f t="shared" si="522"/>
        <v>9.3728314020281793</v>
      </c>
      <c r="H6667" s="2">
        <f t="shared" si="518"/>
        <v>8.0769799999999992E-3</v>
      </c>
      <c r="I6667">
        <f>VLOOKUP(A6667,Sheet2!$B$2:$D$15,2)</f>
        <v>4</v>
      </c>
      <c r="J6667">
        <f>VLOOKUP(A6667,Sheet2!$B$2:$D$15,3)</f>
        <v>4</v>
      </c>
      <c r="L6667">
        <f t="shared" si="519"/>
        <v>1</v>
      </c>
      <c r="M6667" s="2">
        <f t="shared" si="520"/>
        <v>8.0769799999999992E-3</v>
      </c>
      <c r="N6667" s="2">
        <f>(D6667-H6667*VLOOKUP(I6667,Sheet2!$G$3:$I$7,3))/M6667/VLOOKUP(I6667,Sheet2!$G$3:$H$7,2)</f>
        <v>3.0789453892420192E-7</v>
      </c>
      <c r="O6667" s="2">
        <v>7.2629816266582402E-12</v>
      </c>
    </row>
    <row r="6668" spans="1:15" x14ac:dyDescent="0.25">
      <c r="A6668">
        <v>6657</v>
      </c>
      <c r="B6668">
        <v>419798</v>
      </c>
      <c r="C6668">
        <v>3114</v>
      </c>
      <c r="D6668">
        <v>354</v>
      </c>
      <c r="E6668">
        <v>9.3738660292620395</v>
      </c>
      <c r="F6668">
        <f t="shared" si="521"/>
        <v>9.3725880292620403</v>
      </c>
      <c r="G6668">
        <f t="shared" si="522"/>
        <v>9.3723445386583908</v>
      </c>
      <c r="H6668" s="2">
        <f t="shared" ref="H6668:H6731" si="523">B6668/$F$5</f>
        <v>8.3959599999999992E-3</v>
      </c>
      <c r="I6668">
        <f>VLOOKUP(A6668,Sheet2!$B$2:$D$15,2)</f>
        <v>4</v>
      </c>
      <c r="J6668">
        <f>VLOOKUP(A6668,Sheet2!$B$2:$D$15,3)</f>
        <v>4</v>
      </c>
      <c r="L6668">
        <f t="shared" ref="L6668:L6731" si="524">IF(I6668=J6668,1,#NUM!)</f>
        <v>1</v>
      </c>
      <c r="M6668" s="2">
        <f t="shared" ref="M6668:M6731" si="525">H6668*L6668</f>
        <v>8.3959599999999992E-3</v>
      </c>
      <c r="N6668" s="2">
        <f>(D6668-H6668*VLOOKUP(I6668,Sheet2!$G$3:$I$7,3))/M6668/VLOOKUP(I6668,Sheet2!$G$3:$H$7,2)</f>
        <v>2.9248135603313977E-7</v>
      </c>
      <c r="O6668" s="2">
        <v>7.3331882806784107E-12</v>
      </c>
    </row>
    <row r="6669" spans="1:15" x14ac:dyDescent="0.25">
      <c r="A6669">
        <v>6658</v>
      </c>
      <c r="B6669">
        <v>411849</v>
      </c>
      <c r="C6669">
        <v>2983</v>
      </c>
      <c r="D6669">
        <v>338</v>
      </c>
      <c r="E6669">
        <v>9.3733790480547405</v>
      </c>
      <c r="F6669">
        <f t="shared" ref="F6669:F6732" si="526">E6669-$F$4</f>
        <v>9.3721010480547413</v>
      </c>
      <c r="G6669">
        <f t="shared" ref="G6669:G6732" si="527">(F6670+F6669)/2</f>
        <v>9.371857439556516</v>
      </c>
      <c r="H6669" s="2">
        <f t="shared" si="523"/>
        <v>8.2369799999999996E-3</v>
      </c>
      <c r="I6669">
        <f>VLOOKUP(A6669,Sheet2!$B$2:$D$15,2)</f>
        <v>4</v>
      </c>
      <c r="J6669">
        <f>VLOOKUP(A6669,Sheet2!$B$2:$D$15,3)</f>
        <v>4</v>
      </c>
      <c r="L6669">
        <f t="shared" si="524"/>
        <v>1</v>
      </c>
      <c r="M6669" s="2">
        <f t="shared" si="525"/>
        <v>8.2369799999999996E-3</v>
      </c>
      <c r="N6669" s="2">
        <f>(D6669-H6669*VLOOKUP(I6669,Sheet2!$G$3:$I$7,3))/M6669/VLOOKUP(I6669,Sheet2!$G$3:$H$7,2)</f>
        <v>2.8119456803342974E-7</v>
      </c>
      <c r="O6669" s="2">
        <v>7.2151502920677004E-12</v>
      </c>
    </row>
    <row r="6670" spans="1:15" x14ac:dyDescent="0.25">
      <c r="A6670">
        <v>6659</v>
      </c>
      <c r="B6670">
        <v>442198</v>
      </c>
      <c r="C6670">
        <v>3211</v>
      </c>
      <c r="D6670">
        <v>366</v>
      </c>
      <c r="E6670">
        <v>9.3728918310582898</v>
      </c>
      <c r="F6670">
        <f t="shared" si="526"/>
        <v>9.3716138310582906</v>
      </c>
      <c r="G6670">
        <f t="shared" si="527"/>
        <v>9.3713701046084168</v>
      </c>
      <c r="H6670" s="2">
        <f t="shared" si="523"/>
        <v>8.8439599999999997E-3</v>
      </c>
      <c r="I6670">
        <f>VLOOKUP(A6670,Sheet2!$B$2:$D$15,2)</f>
        <v>4</v>
      </c>
      <c r="J6670">
        <f>VLOOKUP(A6670,Sheet2!$B$2:$D$15,3)</f>
        <v>4</v>
      </c>
      <c r="L6670">
        <f t="shared" si="524"/>
        <v>1</v>
      </c>
      <c r="M6670" s="2">
        <f t="shared" si="525"/>
        <v>8.8439599999999997E-3</v>
      </c>
      <c r="N6670" s="2">
        <f>(D6670-H6670*VLOOKUP(I6670,Sheet2!$G$3:$I$7,3))/M6670/VLOOKUP(I6670,Sheet2!$G$3:$H$7,2)</f>
        <v>2.8469176319205422E-7</v>
      </c>
      <c r="O6670" s="2">
        <v>7.3869970345521596E-12</v>
      </c>
    </row>
    <row r="6671" spans="1:15" x14ac:dyDescent="0.25">
      <c r="A6671">
        <v>6660</v>
      </c>
      <c r="B6671">
        <v>391248</v>
      </c>
      <c r="C6671">
        <v>2764</v>
      </c>
      <c r="D6671">
        <v>320</v>
      </c>
      <c r="E6671">
        <v>9.3724043781585404</v>
      </c>
      <c r="F6671">
        <f t="shared" si="526"/>
        <v>9.3711263781585412</v>
      </c>
      <c r="G6671">
        <f t="shared" si="527"/>
        <v>9.3708825336999055</v>
      </c>
      <c r="H6671" s="2">
        <f t="shared" si="523"/>
        <v>7.8249600000000006E-3</v>
      </c>
      <c r="I6671">
        <f>VLOOKUP(A6671,Sheet2!$B$2:$D$15,2)</f>
        <v>4</v>
      </c>
      <c r="J6671">
        <f>VLOOKUP(A6671,Sheet2!$B$2:$D$15,3)</f>
        <v>4</v>
      </c>
      <c r="L6671">
        <f t="shared" si="524"/>
        <v>1</v>
      </c>
      <c r="M6671" s="2">
        <f t="shared" si="525"/>
        <v>7.8249600000000006E-3</v>
      </c>
      <c r="N6671" s="2">
        <f>(D6671-H6671*VLOOKUP(I6671,Sheet2!$G$3:$I$7,3))/M6671/VLOOKUP(I6671,Sheet2!$G$3:$H$7,2)</f>
        <v>2.7979777736882995E-7</v>
      </c>
      <c r="O6671" s="2">
        <v>7.1825399024072803E-12</v>
      </c>
    </row>
    <row r="6672" spans="1:15" x14ac:dyDescent="0.25">
      <c r="A6672">
        <v>6661</v>
      </c>
      <c r="B6672">
        <v>417949</v>
      </c>
      <c r="C6672">
        <v>3125</v>
      </c>
      <c r="D6672">
        <v>342</v>
      </c>
      <c r="E6672">
        <v>9.3719166892412709</v>
      </c>
      <c r="F6672">
        <f t="shared" si="526"/>
        <v>9.3706386892412716</v>
      </c>
      <c r="G6672">
        <f t="shared" si="527"/>
        <v>9.3703947267167322</v>
      </c>
      <c r="H6672" s="2">
        <f t="shared" si="523"/>
        <v>8.3589800000000002E-3</v>
      </c>
      <c r="I6672">
        <f>VLOOKUP(A6672,Sheet2!$B$2:$D$15,2)</f>
        <v>4</v>
      </c>
      <c r="J6672">
        <f>VLOOKUP(A6672,Sheet2!$B$2:$D$15,3)</f>
        <v>4</v>
      </c>
      <c r="L6672">
        <f t="shared" si="524"/>
        <v>1</v>
      </c>
      <c r="M6672" s="2">
        <f t="shared" si="525"/>
        <v>8.3589800000000002E-3</v>
      </c>
      <c r="N6672" s="2">
        <f>(D6672-H6672*VLOOKUP(I6672,Sheet2!$G$3:$I$7,3))/M6672/VLOOKUP(I6672,Sheet2!$G$3:$H$7,2)</f>
        <v>2.7999082818717114E-7</v>
      </c>
      <c r="O6672" s="2">
        <v>7.4843748997621403E-12</v>
      </c>
    </row>
    <row r="6673" spans="1:15" x14ac:dyDescent="0.25">
      <c r="A6673">
        <v>6662</v>
      </c>
      <c r="B6673">
        <v>441448</v>
      </c>
      <c r="C6673">
        <v>3145</v>
      </c>
      <c r="D6673">
        <v>372</v>
      </c>
      <c r="E6673">
        <v>9.3714287641921903</v>
      </c>
      <c r="F6673">
        <f t="shared" si="526"/>
        <v>9.3701507641921911</v>
      </c>
      <c r="G6673">
        <f t="shared" si="527"/>
        <v>9.3699066835445848</v>
      </c>
      <c r="H6673" s="2">
        <f t="shared" si="523"/>
        <v>8.8289600000000003E-3</v>
      </c>
      <c r="I6673">
        <f>VLOOKUP(A6673,Sheet2!$B$2:$D$15,2)</f>
        <v>4</v>
      </c>
      <c r="J6673">
        <f>VLOOKUP(A6673,Sheet2!$B$2:$D$15,3)</f>
        <v>4</v>
      </c>
      <c r="L6673">
        <f t="shared" si="524"/>
        <v>1</v>
      </c>
      <c r="M6673" s="2">
        <f t="shared" si="525"/>
        <v>8.8289600000000003E-3</v>
      </c>
      <c r="N6673" s="2">
        <f>(D6673-H6673*VLOOKUP(I6673,Sheet2!$G$3:$I$7,3))/M6673/VLOOKUP(I6673,Sheet2!$G$3:$H$7,2)</f>
        <v>2.9219067885685291E-7</v>
      </c>
      <c r="O6673" s="2">
        <v>7.30423767994858E-12</v>
      </c>
    </row>
    <row r="6674" spans="1:15" x14ac:dyDescent="0.25">
      <c r="A6674">
        <v>6663</v>
      </c>
      <c r="B6674">
        <v>434099</v>
      </c>
      <c r="C6674">
        <v>3218</v>
      </c>
      <c r="D6674">
        <v>361</v>
      </c>
      <c r="E6674">
        <v>9.3709406028969795</v>
      </c>
      <c r="F6674">
        <f t="shared" si="526"/>
        <v>9.3696626028969803</v>
      </c>
      <c r="G6674">
        <f t="shared" si="527"/>
        <v>9.3694184040691155</v>
      </c>
      <c r="H6674" s="2">
        <f t="shared" si="523"/>
        <v>8.6819800000000006E-3</v>
      </c>
      <c r="I6674">
        <f>VLOOKUP(A6674,Sheet2!$B$2:$D$15,2)</f>
        <v>4</v>
      </c>
      <c r="J6674">
        <f>VLOOKUP(A6674,Sheet2!$B$2:$D$15,3)</f>
        <v>4</v>
      </c>
      <c r="L6674">
        <f t="shared" si="524"/>
        <v>1</v>
      </c>
      <c r="M6674" s="2">
        <f t="shared" si="525"/>
        <v>8.6819800000000006E-3</v>
      </c>
      <c r="N6674" s="2">
        <f>(D6674-H6674*VLOOKUP(I6674,Sheet2!$G$3:$I$7,3))/M6674/VLOOKUP(I6674,Sheet2!$G$3:$H$7,2)</f>
        <v>2.8665376826484274E-7</v>
      </c>
      <c r="O6674" s="2">
        <v>7.4222883371372604E-12</v>
      </c>
    </row>
    <row r="6675" spans="1:15" x14ac:dyDescent="0.25">
      <c r="A6675">
        <v>6664</v>
      </c>
      <c r="B6675">
        <v>395898</v>
      </c>
      <c r="C6675">
        <v>2809</v>
      </c>
      <c r="D6675">
        <v>331</v>
      </c>
      <c r="E6675">
        <v>9.37045220524125</v>
      </c>
      <c r="F6675">
        <f t="shared" si="526"/>
        <v>9.3691742052412508</v>
      </c>
      <c r="G6675">
        <f t="shared" si="527"/>
        <v>9.3689298881759058</v>
      </c>
      <c r="H6675" s="2">
        <f t="shared" si="523"/>
        <v>7.9179599999999999E-3</v>
      </c>
      <c r="I6675">
        <f>VLOOKUP(A6675,Sheet2!$B$2:$D$15,2)</f>
        <v>4</v>
      </c>
      <c r="J6675">
        <f>VLOOKUP(A6675,Sheet2!$B$2:$D$15,3)</f>
        <v>4</v>
      </c>
      <c r="L6675">
        <f t="shared" si="524"/>
        <v>1</v>
      </c>
      <c r="M6675" s="2">
        <f t="shared" si="525"/>
        <v>7.9179599999999999E-3</v>
      </c>
      <c r="N6675" s="2">
        <f>(D6675-H6675*VLOOKUP(I6675,Sheet2!$G$3:$I$7,3))/M6675/VLOOKUP(I6675,Sheet2!$G$3:$H$7,2)</f>
        <v>2.8888696911830822E-7</v>
      </c>
      <c r="O6675" s="2">
        <v>7.8109273359073294E-12</v>
      </c>
    </row>
    <row r="6676" spans="1:15" x14ac:dyDescent="0.25">
      <c r="A6676">
        <v>6665</v>
      </c>
      <c r="B6676">
        <v>413649</v>
      </c>
      <c r="C6676">
        <v>3043</v>
      </c>
      <c r="D6676">
        <v>348</v>
      </c>
      <c r="E6676">
        <v>9.36996357111056</v>
      </c>
      <c r="F6676">
        <f t="shared" si="526"/>
        <v>9.3686855711105608</v>
      </c>
      <c r="G6676">
        <f t="shared" si="527"/>
        <v>9.3684411357504871</v>
      </c>
      <c r="H6676" s="2">
        <f t="shared" si="523"/>
        <v>8.2729799999999992E-3</v>
      </c>
      <c r="I6676">
        <f>VLOOKUP(A6676,Sheet2!$B$2:$D$15,2)</f>
        <v>4</v>
      </c>
      <c r="J6676">
        <f>VLOOKUP(A6676,Sheet2!$B$2:$D$15,3)</f>
        <v>4</v>
      </c>
      <c r="L6676">
        <f t="shared" si="524"/>
        <v>1</v>
      </c>
      <c r="M6676" s="2">
        <f t="shared" si="525"/>
        <v>8.2729799999999992E-3</v>
      </c>
      <c r="N6676" s="2">
        <f>(D6676-H6676*VLOOKUP(I6676,Sheet2!$G$3:$I$7,3))/M6676/VLOOKUP(I6676,Sheet2!$G$3:$H$7,2)</f>
        <v>2.9149649014019132E-7</v>
      </c>
      <c r="O6676" s="2">
        <v>7.5653492183377297E-12</v>
      </c>
    </row>
    <row r="6677" spans="1:15" x14ac:dyDescent="0.25">
      <c r="A6677">
        <v>6666</v>
      </c>
      <c r="B6677">
        <v>423048</v>
      </c>
      <c r="C6677">
        <v>3074</v>
      </c>
      <c r="D6677">
        <v>349</v>
      </c>
      <c r="E6677">
        <v>9.3694747003904109</v>
      </c>
      <c r="F6677">
        <f t="shared" si="526"/>
        <v>9.3681967003904116</v>
      </c>
      <c r="G6677">
        <f t="shared" si="527"/>
        <v>9.3679521466783306</v>
      </c>
      <c r="H6677" s="2">
        <f t="shared" si="523"/>
        <v>8.46096E-3</v>
      </c>
      <c r="I6677">
        <f>VLOOKUP(A6677,Sheet2!$B$2:$D$15,2)</f>
        <v>4</v>
      </c>
      <c r="J6677">
        <f>VLOOKUP(A6677,Sheet2!$B$2:$D$15,3)</f>
        <v>4</v>
      </c>
      <c r="L6677">
        <f t="shared" si="524"/>
        <v>1</v>
      </c>
      <c r="M6677" s="2">
        <f t="shared" si="525"/>
        <v>8.46096E-3</v>
      </c>
      <c r="N6677" s="2">
        <f>(D6677-H6677*VLOOKUP(I6677,Sheet2!$G$3:$I$7,3))/M6677/VLOOKUP(I6677,Sheet2!$G$3:$H$7,2)</f>
        <v>2.8333274427488139E-7</v>
      </c>
      <c r="O6677" s="2">
        <v>7.5325500714528701E-12</v>
      </c>
    </row>
    <row r="6678" spans="1:15" x14ac:dyDescent="0.25">
      <c r="A6678">
        <v>6667</v>
      </c>
      <c r="B6678">
        <v>428349</v>
      </c>
      <c r="C6678">
        <v>3205</v>
      </c>
      <c r="D6678">
        <v>355</v>
      </c>
      <c r="E6678">
        <v>9.3689855929662507</v>
      </c>
      <c r="F6678">
        <f t="shared" si="526"/>
        <v>9.3677075929662514</v>
      </c>
      <c r="G6678">
        <f t="shared" si="527"/>
        <v>9.3674629208448561</v>
      </c>
      <c r="H6678" s="2">
        <f t="shared" si="523"/>
        <v>8.5669800000000001E-3</v>
      </c>
      <c r="I6678">
        <f>VLOOKUP(A6678,Sheet2!$B$2:$D$15,2)</f>
        <v>4</v>
      </c>
      <c r="J6678">
        <f>VLOOKUP(A6678,Sheet2!$B$2:$D$15,3)</f>
        <v>4</v>
      </c>
      <c r="L6678">
        <f t="shared" si="524"/>
        <v>1</v>
      </c>
      <c r="M6678" s="2">
        <f t="shared" si="525"/>
        <v>8.5669800000000001E-3</v>
      </c>
      <c r="N6678" s="2">
        <f>(D6678-H6678*VLOOKUP(I6678,Sheet2!$G$3:$I$7,3))/M6678/VLOOKUP(I6678,Sheet2!$G$3:$H$7,2)</f>
        <v>2.8523173078494405E-7</v>
      </c>
      <c r="O6678" s="2">
        <v>7.6070301396103803E-12</v>
      </c>
    </row>
    <row r="6679" spans="1:15" x14ac:dyDescent="0.25">
      <c r="A6679">
        <v>6668</v>
      </c>
      <c r="B6679">
        <v>421198</v>
      </c>
      <c r="C6679">
        <v>2938</v>
      </c>
      <c r="D6679">
        <v>346</v>
      </c>
      <c r="E6679">
        <v>9.36849624872346</v>
      </c>
      <c r="F6679">
        <f t="shared" si="526"/>
        <v>9.3672182487234608</v>
      </c>
      <c r="G6679">
        <f t="shared" si="527"/>
        <v>9.3669734581354263</v>
      </c>
      <c r="H6679" s="2">
        <f t="shared" si="523"/>
        <v>8.4239599999999994E-3</v>
      </c>
      <c r="I6679">
        <f>VLOOKUP(A6679,Sheet2!$B$2:$D$15,2)</f>
        <v>4</v>
      </c>
      <c r="J6679">
        <f>VLOOKUP(A6679,Sheet2!$B$2:$D$15,3)</f>
        <v>4</v>
      </c>
      <c r="L6679">
        <f t="shared" si="524"/>
        <v>1</v>
      </c>
      <c r="M6679" s="2">
        <f t="shared" si="525"/>
        <v>8.4239599999999994E-3</v>
      </c>
      <c r="N6679" s="2">
        <f>(D6679-H6679*VLOOKUP(I6679,Sheet2!$G$3:$I$7,3))/M6679/VLOOKUP(I6679,Sheet2!$G$3:$H$7,2)</f>
        <v>2.8158319436464562E-7</v>
      </c>
      <c r="O6679" s="2">
        <v>8.2830754777486906E-12</v>
      </c>
    </row>
    <row r="6680" spans="1:15" x14ac:dyDescent="0.25">
      <c r="A6680">
        <v>6669</v>
      </c>
      <c r="B6680">
        <v>422199</v>
      </c>
      <c r="C6680">
        <v>3166</v>
      </c>
      <c r="D6680">
        <v>339</v>
      </c>
      <c r="E6680">
        <v>9.3680066675473892</v>
      </c>
      <c r="F6680">
        <f t="shared" si="526"/>
        <v>9.36672866754739</v>
      </c>
      <c r="G6680">
        <f t="shared" si="527"/>
        <v>9.3664837584353506</v>
      </c>
      <c r="H6680" s="2">
        <f t="shared" si="523"/>
        <v>8.4439800000000002E-3</v>
      </c>
      <c r="I6680">
        <f>VLOOKUP(A6680,Sheet2!$B$2:$D$15,2)</f>
        <v>4</v>
      </c>
      <c r="J6680">
        <f>VLOOKUP(A6680,Sheet2!$B$2:$D$15,3)</f>
        <v>4</v>
      </c>
      <c r="L6680">
        <f t="shared" si="524"/>
        <v>1</v>
      </c>
      <c r="M6680" s="2">
        <f t="shared" si="525"/>
        <v>8.4439800000000002E-3</v>
      </c>
      <c r="N6680" s="2">
        <f>(D6680-H6680*VLOOKUP(I6680,Sheet2!$G$3:$I$7,3))/M6680/VLOOKUP(I6680,Sheet2!$G$3:$H$7,2)</f>
        <v>2.7231944924076086E-7</v>
      </c>
      <c r="O6680" s="2">
        <v>7.6697728607675207E-12</v>
      </c>
    </row>
    <row r="6681" spans="1:15" x14ac:dyDescent="0.25">
      <c r="A6681">
        <v>6670</v>
      </c>
      <c r="B6681">
        <v>416148</v>
      </c>
      <c r="C6681">
        <v>3007</v>
      </c>
      <c r="D6681">
        <v>328</v>
      </c>
      <c r="E6681">
        <v>9.3675168493233105</v>
      </c>
      <c r="F6681">
        <f t="shared" si="526"/>
        <v>9.3662388493233113</v>
      </c>
      <c r="G6681">
        <f t="shared" si="527"/>
        <v>9.3659938216298855</v>
      </c>
      <c r="H6681" s="2">
        <f t="shared" si="523"/>
        <v>8.3229600000000008E-3</v>
      </c>
      <c r="I6681">
        <f>VLOOKUP(A6681,Sheet2!$B$2:$D$15,2)</f>
        <v>4</v>
      </c>
      <c r="J6681">
        <f>VLOOKUP(A6681,Sheet2!$B$2:$D$15,3)</f>
        <v>4</v>
      </c>
      <c r="L6681">
        <f t="shared" si="524"/>
        <v>1</v>
      </c>
      <c r="M6681" s="2">
        <f t="shared" si="525"/>
        <v>8.3229600000000008E-3</v>
      </c>
      <c r="N6681" s="2">
        <f>(D6681-H6681*VLOOKUP(I6681,Sheet2!$G$3:$I$7,3))/M6681/VLOOKUP(I6681,Sheet2!$G$3:$H$7,2)</f>
        <v>2.6494056393398498E-7</v>
      </c>
      <c r="O6681" s="2">
        <v>7.2657984382362799E-12</v>
      </c>
    </row>
    <row r="6682" spans="1:15" x14ac:dyDescent="0.25">
      <c r="A6682">
        <v>6671</v>
      </c>
      <c r="B6682">
        <v>416599</v>
      </c>
      <c r="C6682">
        <v>3013</v>
      </c>
      <c r="D6682">
        <v>325</v>
      </c>
      <c r="E6682">
        <v>9.3670267939364606</v>
      </c>
      <c r="F6682">
        <f t="shared" si="526"/>
        <v>9.3657487939364614</v>
      </c>
      <c r="G6682">
        <f t="shared" si="527"/>
        <v>9.3655036476042248</v>
      </c>
      <c r="H6682" s="2">
        <f t="shared" si="523"/>
        <v>8.3319799999999992E-3</v>
      </c>
      <c r="I6682">
        <f>VLOOKUP(A6682,Sheet2!$B$2:$D$15,2)</f>
        <v>4</v>
      </c>
      <c r="J6682">
        <f>VLOOKUP(A6682,Sheet2!$B$2:$D$15,3)</f>
        <v>4</v>
      </c>
      <c r="L6682">
        <f t="shared" si="524"/>
        <v>1</v>
      </c>
      <c r="M6682" s="2">
        <f t="shared" si="525"/>
        <v>8.3319799999999992E-3</v>
      </c>
      <c r="N6682" s="2">
        <f>(D6682-H6682*VLOOKUP(I6682,Sheet2!$G$3:$I$7,3))/M6682/VLOOKUP(I6682,Sheet2!$G$3:$H$7,2)</f>
        <v>2.6091334628743707E-7</v>
      </c>
      <c r="O6682" s="2">
        <v>7.4903381291834E-12</v>
      </c>
    </row>
    <row r="6683" spans="1:15" x14ac:dyDescent="0.25">
      <c r="A6683">
        <v>6672</v>
      </c>
      <c r="B6683">
        <v>413448</v>
      </c>
      <c r="C6683">
        <v>2981</v>
      </c>
      <c r="D6683">
        <v>327</v>
      </c>
      <c r="E6683">
        <v>9.3665365012719892</v>
      </c>
      <c r="F6683">
        <f t="shared" si="526"/>
        <v>9.36525850127199</v>
      </c>
      <c r="G6683">
        <f t="shared" si="527"/>
        <v>9.3650132362435059</v>
      </c>
      <c r="H6683" s="2">
        <f t="shared" si="523"/>
        <v>8.2689600000000005E-3</v>
      </c>
      <c r="I6683">
        <f>VLOOKUP(A6683,Sheet2!$B$2:$D$15,2)</f>
        <v>4</v>
      </c>
      <c r="J6683">
        <f>VLOOKUP(A6683,Sheet2!$B$2:$D$15,3)</f>
        <v>4</v>
      </c>
      <c r="L6683">
        <f t="shared" si="524"/>
        <v>1</v>
      </c>
      <c r="M6683" s="2">
        <f t="shared" si="525"/>
        <v>8.2689600000000005E-3</v>
      </c>
      <c r="N6683" s="2">
        <f>(D6683-H6683*VLOOKUP(I6683,Sheet2!$G$3:$I$7,3))/M6683/VLOOKUP(I6683,Sheet2!$G$3:$H$7,2)</f>
        <v>2.663048093109653E-7</v>
      </c>
      <c r="O6683" s="2">
        <v>7.5211403708359504E-12</v>
      </c>
    </row>
    <row r="6684" spans="1:15" x14ac:dyDescent="0.25">
      <c r="A6684">
        <v>6673</v>
      </c>
      <c r="B6684">
        <v>422798</v>
      </c>
      <c r="C6684">
        <v>3074</v>
      </c>
      <c r="D6684">
        <v>330</v>
      </c>
      <c r="E6684">
        <v>9.3660459712150193</v>
      </c>
      <c r="F6684">
        <f t="shared" si="526"/>
        <v>9.36476797121502</v>
      </c>
      <c r="G6684">
        <f t="shared" si="527"/>
        <v>9.3645225874328197</v>
      </c>
      <c r="H6684" s="2">
        <f t="shared" si="523"/>
        <v>8.4559600000000002E-3</v>
      </c>
      <c r="I6684">
        <f>VLOOKUP(A6684,Sheet2!$B$2:$D$15,2)</f>
        <v>4</v>
      </c>
      <c r="J6684">
        <f>VLOOKUP(A6684,Sheet2!$B$2:$D$15,3)</f>
        <v>4</v>
      </c>
      <c r="L6684">
        <f t="shared" si="524"/>
        <v>1</v>
      </c>
      <c r="M6684" s="2">
        <f t="shared" si="525"/>
        <v>8.4559600000000002E-3</v>
      </c>
      <c r="N6684" s="2">
        <f>(D6684-H6684*VLOOKUP(I6684,Sheet2!$G$3:$I$7,3))/M6684/VLOOKUP(I6684,Sheet2!$G$3:$H$7,2)</f>
        <v>2.6110728598526956E-7</v>
      </c>
      <c r="O6684" s="2">
        <v>7.3224619919517102E-12</v>
      </c>
    </row>
    <row r="6685" spans="1:15" x14ac:dyDescent="0.25">
      <c r="A6685">
        <v>6674</v>
      </c>
      <c r="B6685">
        <v>409349</v>
      </c>
      <c r="C6685">
        <v>2943</v>
      </c>
      <c r="D6685">
        <v>326</v>
      </c>
      <c r="E6685">
        <v>9.3655552036506204</v>
      </c>
      <c r="F6685">
        <f t="shared" si="526"/>
        <v>9.3642772036506212</v>
      </c>
      <c r="G6685">
        <f t="shared" si="527"/>
        <v>9.364031701057197</v>
      </c>
      <c r="H6685" s="2">
        <f t="shared" si="523"/>
        <v>8.18698E-3</v>
      </c>
      <c r="I6685">
        <f>VLOOKUP(A6685,Sheet2!$B$2:$D$15,2)</f>
        <v>4</v>
      </c>
      <c r="J6685">
        <f>VLOOKUP(A6685,Sheet2!$B$2:$D$15,3)</f>
        <v>4</v>
      </c>
      <c r="L6685">
        <f t="shared" si="524"/>
        <v>1</v>
      </c>
      <c r="M6685" s="2">
        <f t="shared" si="525"/>
        <v>8.18698E-3</v>
      </c>
      <c r="N6685" s="2">
        <f>(D6685-H6685*VLOOKUP(I6685,Sheet2!$G$3:$I$7,3))/M6685/VLOOKUP(I6685,Sheet2!$G$3:$H$7,2)</f>
        <v>2.6904322876078847E-7</v>
      </c>
      <c r="O6685" s="2">
        <v>7.40662178262374E-12</v>
      </c>
    </row>
    <row r="6686" spans="1:15" x14ac:dyDescent="0.25">
      <c r="A6686">
        <v>6675</v>
      </c>
      <c r="B6686">
        <v>420798</v>
      </c>
      <c r="C6686">
        <v>3112</v>
      </c>
      <c r="D6686">
        <v>336</v>
      </c>
      <c r="E6686">
        <v>9.3650641984637701</v>
      </c>
      <c r="F6686">
        <f t="shared" si="526"/>
        <v>9.3637861984637709</v>
      </c>
      <c r="G6686">
        <f t="shared" si="527"/>
        <v>9.363540577001606</v>
      </c>
      <c r="H6686" s="2">
        <f t="shared" si="523"/>
        <v>8.4159600000000001E-3</v>
      </c>
      <c r="I6686">
        <f>VLOOKUP(A6686,Sheet2!$B$2:$D$15,2)</f>
        <v>4</v>
      </c>
      <c r="J6686">
        <f>VLOOKUP(A6686,Sheet2!$B$2:$D$15,3)</f>
        <v>4</v>
      </c>
      <c r="L6686">
        <f t="shared" si="524"/>
        <v>1</v>
      </c>
      <c r="M6686" s="2">
        <f t="shared" si="525"/>
        <v>8.4159600000000001E-3</v>
      </c>
      <c r="N6686" s="2">
        <f>(D6686-H6686*VLOOKUP(I6686,Sheet2!$G$3:$I$7,3))/M6686/VLOOKUP(I6686,Sheet2!$G$3:$H$7,2)</f>
        <v>2.7009144126160294E-7</v>
      </c>
      <c r="O6686" s="2">
        <v>7.8566820161030594E-12</v>
      </c>
    </row>
    <row r="6687" spans="1:15" x14ac:dyDescent="0.25">
      <c r="A6687">
        <v>6676</v>
      </c>
      <c r="B6687">
        <v>427249</v>
      </c>
      <c r="C6687">
        <v>3067</v>
      </c>
      <c r="D6687">
        <v>338</v>
      </c>
      <c r="E6687">
        <v>9.3645729555394404</v>
      </c>
      <c r="F6687">
        <f t="shared" si="526"/>
        <v>9.3632949555394411</v>
      </c>
      <c r="G6687">
        <f t="shared" si="527"/>
        <v>9.3630492151509763</v>
      </c>
      <c r="H6687" s="2">
        <f t="shared" si="523"/>
        <v>8.5449800000000006E-3</v>
      </c>
      <c r="I6687">
        <f>VLOOKUP(A6687,Sheet2!$B$2:$D$15,2)</f>
        <v>4</v>
      </c>
      <c r="J6687">
        <f>VLOOKUP(A6687,Sheet2!$B$2:$D$15,3)</f>
        <v>4</v>
      </c>
      <c r="L6687">
        <f t="shared" si="524"/>
        <v>1</v>
      </c>
      <c r="M6687" s="2">
        <f t="shared" si="525"/>
        <v>8.5449800000000006E-3</v>
      </c>
      <c r="N6687" s="2">
        <f>(D6687-H6687*VLOOKUP(I6687,Sheet2!$G$3:$I$7,3))/M6687/VLOOKUP(I6687,Sheet2!$G$3:$H$7,2)</f>
        <v>2.6640388075805907E-7</v>
      </c>
      <c r="O6687" s="2">
        <v>8.0226378603316307E-12</v>
      </c>
    </row>
    <row r="6688" spans="1:15" x14ac:dyDescent="0.25">
      <c r="A6688">
        <v>6677</v>
      </c>
      <c r="B6688">
        <v>430648</v>
      </c>
      <c r="C6688">
        <v>3108</v>
      </c>
      <c r="D6688">
        <v>354</v>
      </c>
      <c r="E6688">
        <v>9.3640814747625107</v>
      </c>
      <c r="F6688">
        <f t="shared" si="526"/>
        <v>9.3628034747625115</v>
      </c>
      <c r="G6688">
        <f t="shared" si="527"/>
        <v>9.3625576153901608</v>
      </c>
      <c r="H6688" s="2">
        <f t="shared" si="523"/>
        <v>8.6129599999999994E-3</v>
      </c>
      <c r="I6688">
        <f>VLOOKUP(A6688,Sheet2!$B$2:$D$15,2)</f>
        <v>4</v>
      </c>
      <c r="J6688">
        <f>VLOOKUP(A6688,Sheet2!$B$2:$D$15,3)</f>
        <v>4</v>
      </c>
      <c r="L6688">
        <f t="shared" si="524"/>
        <v>1</v>
      </c>
      <c r="M6688" s="2">
        <f t="shared" si="525"/>
        <v>8.6129599999999994E-3</v>
      </c>
      <c r="N6688" s="2">
        <f>(D6688-H6688*VLOOKUP(I6688,Sheet2!$G$3:$I$7,3))/M6688/VLOOKUP(I6688,Sheet2!$G$3:$H$7,2)</f>
        <v>2.8185852668536719E-7</v>
      </c>
      <c r="O6688" s="2">
        <v>8.1159850732356803E-12</v>
      </c>
    </row>
    <row r="6689" spans="1:15" x14ac:dyDescent="0.25">
      <c r="A6689">
        <v>6678</v>
      </c>
      <c r="B6689">
        <v>408899</v>
      </c>
      <c r="C6689">
        <v>3032</v>
      </c>
      <c r="D6689">
        <v>335</v>
      </c>
      <c r="E6689">
        <v>9.3635897560178094</v>
      </c>
      <c r="F6689">
        <f t="shared" si="526"/>
        <v>9.3623117560178102</v>
      </c>
      <c r="G6689">
        <f t="shared" si="527"/>
        <v>9.36206577760397</v>
      </c>
      <c r="H6689" s="2">
        <f t="shared" si="523"/>
        <v>8.1779799999999996E-3</v>
      </c>
      <c r="I6689">
        <f>VLOOKUP(A6689,Sheet2!$B$2:$D$15,2)</f>
        <v>4</v>
      </c>
      <c r="J6689">
        <f>VLOOKUP(A6689,Sheet2!$B$2:$D$15,3)</f>
        <v>4</v>
      </c>
      <c r="L6689">
        <f t="shared" si="524"/>
        <v>1</v>
      </c>
      <c r="M6689" s="2">
        <f t="shared" si="525"/>
        <v>8.1779799999999996E-3</v>
      </c>
      <c r="N6689" s="2">
        <f>(D6689-H6689*VLOOKUP(I6689,Sheet2!$G$3:$I$7,3))/M6689/VLOOKUP(I6689,Sheet2!$G$3:$H$7,2)</f>
        <v>2.8048660952949266E-7</v>
      </c>
      <c r="O6689" s="2">
        <v>7.9279741927626905E-12</v>
      </c>
    </row>
    <row r="6690" spans="1:15" x14ac:dyDescent="0.25">
      <c r="A6690">
        <v>6679</v>
      </c>
      <c r="B6690">
        <v>408898</v>
      </c>
      <c r="C6690">
        <v>2939</v>
      </c>
      <c r="D6690">
        <v>327</v>
      </c>
      <c r="E6690">
        <v>9.3630977991901307</v>
      </c>
      <c r="F6690">
        <f t="shared" si="526"/>
        <v>9.3618197991901315</v>
      </c>
      <c r="G6690">
        <f t="shared" si="527"/>
        <v>9.3615737016771607</v>
      </c>
      <c r="H6690" s="2">
        <f t="shared" si="523"/>
        <v>8.1779599999999997E-3</v>
      </c>
      <c r="I6690">
        <f>VLOOKUP(A6690,Sheet2!$B$2:$D$15,2)</f>
        <v>4</v>
      </c>
      <c r="J6690">
        <f>VLOOKUP(A6690,Sheet2!$B$2:$D$15,3)</f>
        <v>4</v>
      </c>
      <c r="L6690">
        <f t="shared" si="524"/>
        <v>1</v>
      </c>
      <c r="M6690" s="2">
        <f t="shared" si="525"/>
        <v>8.1779599999999997E-3</v>
      </c>
      <c r="N6690" s="2">
        <f>(D6690-H6690*VLOOKUP(I6690,Sheet2!$G$3:$I$7,3))/M6690/VLOOKUP(I6690,Sheet2!$G$3:$H$7,2)</f>
        <v>2.7070522061736668E-7</v>
      </c>
      <c r="O6690" s="2">
        <v>8.3115020137299697E-12</v>
      </c>
    </row>
    <row r="6691" spans="1:15" x14ac:dyDescent="0.25">
      <c r="A6691">
        <v>6680</v>
      </c>
      <c r="B6691">
        <v>413099</v>
      </c>
      <c r="C6691">
        <v>3080</v>
      </c>
      <c r="D6691">
        <v>341</v>
      </c>
      <c r="E6691">
        <v>9.3626056041641892</v>
      </c>
      <c r="F6691">
        <f t="shared" si="526"/>
        <v>9.36132760416419</v>
      </c>
      <c r="G6691">
        <f t="shared" si="527"/>
        <v>9.3610813874944192</v>
      </c>
      <c r="H6691" s="2">
        <f t="shared" si="523"/>
        <v>8.2619800000000004E-3</v>
      </c>
      <c r="I6691">
        <f>VLOOKUP(A6691,Sheet2!$B$2:$D$15,2)</f>
        <v>4</v>
      </c>
      <c r="J6691">
        <f>VLOOKUP(A6691,Sheet2!$B$2:$D$15,3)</f>
        <v>4</v>
      </c>
      <c r="L6691">
        <f t="shared" si="524"/>
        <v>1</v>
      </c>
      <c r="M6691" s="2">
        <f t="shared" si="525"/>
        <v>8.2619800000000004E-3</v>
      </c>
      <c r="N6691" s="2">
        <f>(D6691-H6691*VLOOKUP(I6691,Sheet2!$G$3:$I$7,3))/M6691/VLOOKUP(I6691,Sheet2!$G$3:$H$7,2)</f>
        <v>2.8358399354634116E-7</v>
      </c>
      <c r="O6691" s="2">
        <v>8.0850715748762304E-12</v>
      </c>
    </row>
    <row r="6692" spans="1:15" x14ac:dyDescent="0.25">
      <c r="A6692">
        <v>6681</v>
      </c>
      <c r="B6692">
        <v>433098</v>
      </c>
      <c r="C6692">
        <v>3056</v>
      </c>
      <c r="D6692">
        <v>365</v>
      </c>
      <c r="E6692">
        <v>9.3621131708246494</v>
      </c>
      <c r="F6692">
        <f t="shared" si="526"/>
        <v>9.3608351708246502</v>
      </c>
      <c r="G6692">
        <f t="shared" si="527"/>
        <v>9.3605888349403905</v>
      </c>
      <c r="H6692" s="2">
        <f t="shared" si="523"/>
        <v>8.6619599999999998E-3</v>
      </c>
      <c r="I6692">
        <f>VLOOKUP(A6692,Sheet2!$B$2:$D$15,2)</f>
        <v>4</v>
      </c>
      <c r="J6692">
        <f>VLOOKUP(A6692,Sheet2!$B$2:$D$15,3)</f>
        <v>4</v>
      </c>
      <c r="L6692">
        <f t="shared" si="524"/>
        <v>1</v>
      </c>
      <c r="M6692" s="2">
        <f t="shared" si="525"/>
        <v>8.6619599999999998E-3</v>
      </c>
      <c r="N6692" s="2">
        <f>(D6692-H6692*VLOOKUP(I6692,Sheet2!$G$3:$I$7,3))/M6692/VLOOKUP(I6692,Sheet2!$G$3:$H$7,2)</f>
        <v>2.9223268936822616E-7</v>
      </c>
      <c r="O6692" s="2">
        <v>8.3027558319765496E-12</v>
      </c>
    </row>
    <row r="6693" spans="1:15" x14ac:dyDescent="0.25">
      <c r="A6693">
        <v>6682</v>
      </c>
      <c r="B6693">
        <v>430399</v>
      </c>
      <c r="C6693">
        <v>3153</v>
      </c>
      <c r="D6693">
        <v>353</v>
      </c>
      <c r="E6693">
        <v>9.36162049905613</v>
      </c>
      <c r="F6693">
        <f t="shared" si="526"/>
        <v>9.3603424990561308</v>
      </c>
      <c r="G6693">
        <f t="shared" si="527"/>
        <v>9.3600960438996612</v>
      </c>
      <c r="H6693" s="2">
        <f t="shared" si="523"/>
        <v>8.6079799999999995E-3</v>
      </c>
      <c r="I6693">
        <f>VLOOKUP(A6693,Sheet2!$B$2:$D$15,2)</f>
        <v>4</v>
      </c>
      <c r="J6693">
        <f>VLOOKUP(A6693,Sheet2!$B$2:$D$15,3)</f>
        <v>4</v>
      </c>
      <c r="L6693">
        <f t="shared" si="524"/>
        <v>1</v>
      </c>
      <c r="M6693" s="2">
        <f t="shared" si="525"/>
        <v>8.6079799999999995E-3</v>
      </c>
      <c r="N6693" s="2">
        <f>(D6693-H6693*VLOOKUP(I6693,Sheet2!$G$3:$I$7,3))/M6693/VLOOKUP(I6693,Sheet2!$G$3:$H$7,2)</f>
        <v>2.8093459592145899E-7</v>
      </c>
      <c r="O6693" s="2">
        <v>8.2626665498090897E-12</v>
      </c>
    </row>
    <row r="6694" spans="1:15" x14ac:dyDescent="0.25">
      <c r="A6694">
        <v>6683</v>
      </c>
      <c r="B6694">
        <v>403148</v>
      </c>
      <c r="C6694">
        <v>2971</v>
      </c>
      <c r="D6694">
        <v>320</v>
      </c>
      <c r="E6694">
        <v>9.3611275887431908</v>
      </c>
      <c r="F6694">
        <f t="shared" si="526"/>
        <v>9.3598495887431916</v>
      </c>
      <c r="G6694">
        <f t="shared" si="527"/>
        <v>9.359603014256761</v>
      </c>
      <c r="H6694" s="2">
        <f t="shared" si="523"/>
        <v>8.0629599999999992E-3</v>
      </c>
      <c r="I6694">
        <f>VLOOKUP(A6694,Sheet2!$B$2:$D$15,2)</f>
        <v>4</v>
      </c>
      <c r="J6694">
        <f>VLOOKUP(A6694,Sheet2!$B$2:$D$15,3)</f>
        <v>4</v>
      </c>
      <c r="L6694">
        <f t="shared" si="524"/>
        <v>1</v>
      </c>
      <c r="M6694" s="2">
        <f t="shared" si="525"/>
        <v>8.0629599999999992E-3</v>
      </c>
      <c r="N6694" s="2">
        <f>(D6694-H6694*VLOOKUP(I6694,Sheet2!$G$3:$I$7,3))/M6694/VLOOKUP(I6694,Sheet2!$G$3:$H$7,2)</f>
        <v>2.677265813051287E-7</v>
      </c>
      <c r="O6694" s="2">
        <v>7.8237831860776406E-12</v>
      </c>
    </row>
    <row r="6695" spans="1:15" x14ac:dyDescent="0.25">
      <c r="A6695">
        <v>6684</v>
      </c>
      <c r="B6695">
        <v>418849</v>
      </c>
      <c r="C6695">
        <v>2988</v>
      </c>
      <c r="D6695">
        <v>332</v>
      </c>
      <c r="E6695">
        <v>9.3606344397703296</v>
      </c>
      <c r="F6695">
        <f t="shared" si="526"/>
        <v>9.3593564397703304</v>
      </c>
      <c r="G6695">
        <f t="shared" si="527"/>
        <v>9.3591097458961556</v>
      </c>
      <c r="H6695" s="2">
        <f t="shared" si="523"/>
        <v>8.3769799999999991E-3</v>
      </c>
      <c r="I6695">
        <f>VLOOKUP(A6695,Sheet2!$B$2:$D$15,2)</f>
        <v>4</v>
      </c>
      <c r="J6695">
        <f>VLOOKUP(A6695,Sheet2!$B$2:$D$15,3)</f>
        <v>4</v>
      </c>
      <c r="L6695">
        <f t="shared" si="524"/>
        <v>1</v>
      </c>
      <c r="M6695" s="2">
        <f t="shared" si="525"/>
        <v>8.3769799999999991E-3</v>
      </c>
      <c r="N6695" s="2">
        <f>(D6695-H6695*VLOOKUP(I6695,Sheet2!$G$3:$I$7,3))/M6695/VLOOKUP(I6695,Sheet2!$G$3:$H$7,2)</f>
        <v>2.6717421230562808E-7</v>
      </c>
      <c r="O6695" s="2">
        <v>7.7487064219300997E-12</v>
      </c>
    </row>
    <row r="6696" spans="1:15" x14ac:dyDescent="0.25">
      <c r="A6696">
        <v>6685</v>
      </c>
      <c r="B6696">
        <v>440098</v>
      </c>
      <c r="C6696">
        <v>3182</v>
      </c>
      <c r="D6696">
        <v>353</v>
      </c>
      <c r="E6696">
        <v>9.3601410520219801</v>
      </c>
      <c r="F6696">
        <f t="shared" si="526"/>
        <v>9.3588630520219809</v>
      </c>
      <c r="G6696">
        <f t="shared" si="527"/>
        <v>9.3586162387022647</v>
      </c>
      <c r="H6696" s="2">
        <f t="shared" si="523"/>
        <v>8.8019599999999993E-3</v>
      </c>
      <c r="I6696">
        <f>VLOOKUP(A6696,Sheet2!$B$2:$D$15,2)</f>
        <v>4</v>
      </c>
      <c r="J6696">
        <f>VLOOKUP(A6696,Sheet2!$B$2:$D$15,3)</f>
        <v>4</v>
      </c>
      <c r="L6696">
        <f t="shared" si="524"/>
        <v>1</v>
      </c>
      <c r="M6696" s="2">
        <f t="shared" si="525"/>
        <v>8.8019599999999993E-3</v>
      </c>
      <c r="N6696" s="2">
        <f>(D6696-H6696*VLOOKUP(I6696,Sheet2!$G$3:$I$7,3))/M6696/VLOOKUP(I6696,Sheet2!$G$3:$H$7,2)</f>
        <v>2.7189703952301531E-7</v>
      </c>
      <c r="O6696" s="2">
        <v>7.7187927950310498E-12</v>
      </c>
    </row>
    <row r="6697" spans="1:15" x14ac:dyDescent="0.25">
      <c r="A6697">
        <v>6686</v>
      </c>
      <c r="B6697">
        <v>408998</v>
      </c>
      <c r="C6697">
        <v>2982</v>
      </c>
      <c r="D6697">
        <v>324</v>
      </c>
      <c r="E6697">
        <v>9.3596474253825495</v>
      </c>
      <c r="F6697">
        <f t="shared" si="526"/>
        <v>9.3583694253825502</v>
      </c>
      <c r="G6697">
        <f t="shared" si="527"/>
        <v>9.3581224925594508</v>
      </c>
      <c r="H6697" s="2">
        <f t="shared" si="523"/>
        <v>8.17996E-3</v>
      </c>
      <c r="I6697">
        <f>VLOOKUP(A6697,Sheet2!$B$2:$D$15,2)</f>
        <v>4</v>
      </c>
      <c r="J6697">
        <f>VLOOKUP(A6697,Sheet2!$B$2:$D$15,3)</f>
        <v>4</v>
      </c>
      <c r="L6697">
        <f t="shared" si="524"/>
        <v>1</v>
      </c>
      <c r="M6697" s="2">
        <f t="shared" si="525"/>
        <v>8.17996E-3</v>
      </c>
      <c r="N6697" s="2">
        <f>(D6697-H6697*VLOOKUP(I6697,Sheet2!$G$3:$I$7,3))/M6697/VLOOKUP(I6697,Sheet2!$G$3:$H$7,2)</f>
        <v>2.6693995643010478E-7</v>
      </c>
      <c r="O6697" s="2">
        <v>7.1287210026472499E-12</v>
      </c>
    </row>
    <row r="6698" spans="1:15" x14ac:dyDescent="0.25">
      <c r="A6698">
        <v>6687</v>
      </c>
      <c r="B6698">
        <v>398849</v>
      </c>
      <c r="C6698">
        <v>2889</v>
      </c>
      <c r="D6698">
        <v>317</v>
      </c>
      <c r="E6698">
        <v>9.3591535597363507</v>
      </c>
      <c r="F6698">
        <f t="shared" si="526"/>
        <v>9.3578755597363514</v>
      </c>
      <c r="G6698">
        <f t="shared" si="527"/>
        <v>9.3576285073520111</v>
      </c>
      <c r="H6698" s="2">
        <f t="shared" si="523"/>
        <v>7.9769799999999998E-3</v>
      </c>
      <c r="I6698">
        <f>VLOOKUP(A6698,Sheet2!$B$2:$D$15,2)</f>
        <v>4</v>
      </c>
      <c r="J6698">
        <f>VLOOKUP(A6698,Sheet2!$B$2:$D$15,3)</f>
        <v>4</v>
      </c>
      <c r="L6698">
        <f t="shared" si="524"/>
        <v>1</v>
      </c>
      <c r="M6698" s="2">
        <f t="shared" si="525"/>
        <v>7.9769799999999998E-3</v>
      </c>
      <c r="N6698" s="2">
        <f>(D6698-H6698*VLOOKUP(I6698,Sheet2!$G$3:$I$7,3))/M6698/VLOOKUP(I6698,Sheet2!$G$3:$H$7,2)</f>
        <v>2.6824349979566205E-7</v>
      </c>
      <c r="O6698" s="2">
        <v>7.39110752567075E-12</v>
      </c>
    </row>
    <row r="6699" spans="1:15" x14ac:dyDescent="0.25">
      <c r="A6699">
        <v>6688</v>
      </c>
      <c r="B6699">
        <v>433798</v>
      </c>
      <c r="C6699">
        <v>3105</v>
      </c>
      <c r="D6699">
        <v>356</v>
      </c>
      <c r="E6699">
        <v>9.35865945496767</v>
      </c>
      <c r="F6699">
        <f t="shared" si="526"/>
        <v>9.3573814549676708</v>
      </c>
      <c r="G6699">
        <f t="shared" si="527"/>
        <v>9.3571342829641999</v>
      </c>
      <c r="H6699" s="2">
        <f t="shared" si="523"/>
        <v>8.6759599999999999E-3</v>
      </c>
      <c r="I6699">
        <f>VLOOKUP(A6699,Sheet2!$B$2:$D$15,2)</f>
        <v>4</v>
      </c>
      <c r="J6699">
        <f>VLOOKUP(A6699,Sheet2!$B$2:$D$15,3)</f>
        <v>4</v>
      </c>
      <c r="L6699">
        <f t="shared" si="524"/>
        <v>1</v>
      </c>
      <c r="M6699" s="2">
        <f t="shared" si="525"/>
        <v>8.6759599999999999E-3</v>
      </c>
      <c r="N6699" s="2">
        <f>(D6699-H6699*VLOOKUP(I6699,Sheet2!$G$3:$I$7,3))/M6699/VLOOKUP(I6699,Sheet2!$G$3:$H$7,2)</f>
        <v>2.8117923157783116E-7</v>
      </c>
      <c r="O6699" s="2">
        <v>7.2558193362097502E-12</v>
      </c>
    </row>
    <row r="6700" spans="1:15" x14ac:dyDescent="0.25">
      <c r="A6700">
        <v>6689</v>
      </c>
      <c r="B6700">
        <v>427449</v>
      </c>
      <c r="C6700">
        <v>3136</v>
      </c>
      <c r="D6700">
        <v>362</v>
      </c>
      <c r="E6700">
        <v>9.35816511096073</v>
      </c>
      <c r="F6700">
        <f t="shared" si="526"/>
        <v>9.3568871109607308</v>
      </c>
      <c r="G6700">
        <f t="shared" si="527"/>
        <v>9.3566398192802112</v>
      </c>
      <c r="H6700" s="2">
        <f t="shared" si="523"/>
        <v>8.5489799999999994E-3</v>
      </c>
      <c r="I6700">
        <f>VLOOKUP(A6700,Sheet2!$B$2:$D$15,2)</f>
        <v>4</v>
      </c>
      <c r="J6700">
        <f>VLOOKUP(A6700,Sheet2!$B$2:$D$15,3)</f>
        <v>4</v>
      </c>
      <c r="L6700">
        <f t="shared" si="524"/>
        <v>1</v>
      </c>
      <c r="M6700" s="2">
        <f t="shared" si="525"/>
        <v>8.5489799999999994E-3</v>
      </c>
      <c r="N6700" s="2">
        <f>(D6700-H6700*VLOOKUP(I6700,Sheet2!$G$3:$I$7,3))/M6700/VLOOKUP(I6700,Sheet2!$G$3:$H$7,2)</f>
        <v>2.9429232879244077E-7</v>
      </c>
      <c r="O6700" s="2">
        <v>7.0452846302356004E-12</v>
      </c>
    </row>
    <row r="6701" spans="1:15" x14ac:dyDescent="0.25">
      <c r="A6701">
        <v>6690</v>
      </c>
      <c r="B6701">
        <v>422748</v>
      </c>
      <c r="C6701">
        <v>3004</v>
      </c>
      <c r="D6701">
        <v>353</v>
      </c>
      <c r="E6701">
        <v>9.3576705275996908</v>
      </c>
      <c r="F6701">
        <f t="shared" si="526"/>
        <v>9.3563925275996915</v>
      </c>
      <c r="G6701">
        <f t="shared" si="527"/>
        <v>9.3561451161841767</v>
      </c>
      <c r="H6701" s="2">
        <f t="shared" si="523"/>
        <v>8.4549599999999992E-3</v>
      </c>
      <c r="I6701">
        <f>VLOOKUP(A6701,Sheet2!$B$2:$D$15,2)</f>
        <v>4</v>
      </c>
      <c r="J6701">
        <f>VLOOKUP(A6701,Sheet2!$B$2:$D$15,3)</f>
        <v>4</v>
      </c>
      <c r="L6701">
        <f t="shared" si="524"/>
        <v>1</v>
      </c>
      <c r="M6701" s="2">
        <f t="shared" si="525"/>
        <v>8.4549599999999992E-3</v>
      </c>
      <c r="N6701" s="2">
        <f>(D6701-H6701*VLOOKUP(I6701,Sheet2!$G$3:$I$7,3))/M6701/VLOOKUP(I6701,Sheet2!$G$3:$H$7,2)</f>
        <v>2.8835641043836996E-7</v>
      </c>
      <c r="O6701" s="2">
        <v>7.5014402034588001E-12</v>
      </c>
    </row>
    <row r="6702" spans="1:15" x14ac:dyDescent="0.25">
      <c r="A6702">
        <v>6691</v>
      </c>
      <c r="B6702">
        <v>391599</v>
      </c>
      <c r="C6702">
        <v>2874</v>
      </c>
      <c r="D6702">
        <v>329</v>
      </c>
      <c r="E6702">
        <v>9.3571757047686592</v>
      </c>
      <c r="F6702">
        <f t="shared" si="526"/>
        <v>9.35589770476866</v>
      </c>
      <c r="G6702">
        <f t="shared" si="527"/>
        <v>9.3556501735601749</v>
      </c>
      <c r="H6702" s="2">
        <f t="shared" si="523"/>
        <v>7.8319800000000005E-3</v>
      </c>
      <c r="I6702">
        <f>VLOOKUP(A6702,Sheet2!$B$2:$D$15,2)</f>
        <v>4</v>
      </c>
      <c r="J6702">
        <f>VLOOKUP(A6702,Sheet2!$B$2:$D$15,3)</f>
        <v>4</v>
      </c>
      <c r="L6702">
        <f t="shared" si="524"/>
        <v>1</v>
      </c>
      <c r="M6702" s="2">
        <f t="shared" si="525"/>
        <v>7.8319800000000005E-3</v>
      </c>
      <c r="N6702" s="2">
        <f>(D6702-H6702*VLOOKUP(I6702,Sheet2!$G$3:$I$7,3))/M6702/VLOOKUP(I6702,Sheet2!$G$3:$H$7,2)</f>
        <v>2.9092257424048576E-7</v>
      </c>
      <c r="O6702" s="2">
        <v>6.91291624843554E-12</v>
      </c>
    </row>
    <row r="6703" spans="1:15" x14ac:dyDescent="0.25">
      <c r="A6703">
        <v>6692</v>
      </c>
      <c r="B6703">
        <v>424898</v>
      </c>
      <c r="C6703">
        <v>3059</v>
      </c>
      <c r="D6703">
        <v>364</v>
      </c>
      <c r="E6703">
        <v>9.3566806423516908</v>
      </c>
      <c r="F6703">
        <f t="shared" si="526"/>
        <v>9.3554026423516916</v>
      </c>
      <c r="G6703">
        <f t="shared" si="527"/>
        <v>9.3551549912922365</v>
      </c>
      <c r="H6703" s="2">
        <f t="shared" si="523"/>
        <v>8.4979600000000006E-3</v>
      </c>
      <c r="I6703">
        <f>VLOOKUP(A6703,Sheet2!$B$2:$D$15,2)</f>
        <v>4</v>
      </c>
      <c r="J6703">
        <f>VLOOKUP(A6703,Sheet2!$B$2:$D$15,3)</f>
        <v>4</v>
      </c>
      <c r="L6703">
        <f t="shared" si="524"/>
        <v>1</v>
      </c>
      <c r="M6703" s="2">
        <f t="shared" si="525"/>
        <v>8.4979600000000006E-3</v>
      </c>
      <c r="N6703" s="2">
        <f>(D6703-H6703*VLOOKUP(I6703,Sheet2!$G$3:$I$7,3))/M6703/VLOOKUP(I6703,Sheet2!$G$3:$H$7,2)</f>
        <v>2.9918809526050953E-7</v>
      </c>
      <c r="O6703" s="2">
        <v>7.23003970728386E-12</v>
      </c>
    </row>
    <row r="6704" spans="1:15" x14ac:dyDescent="0.25">
      <c r="A6704">
        <v>6693</v>
      </c>
      <c r="B6704">
        <v>440149</v>
      </c>
      <c r="C6704">
        <v>3232</v>
      </c>
      <c r="D6704">
        <v>375</v>
      </c>
      <c r="E6704">
        <v>9.3561853402327806</v>
      </c>
      <c r="F6704">
        <f t="shared" si="526"/>
        <v>9.3549073402327814</v>
      </c>
      <c r="G6704">
        <f t="shared" si="527"/>
        <v>9.3546595692643262</v>
      </c>
      <c r="H6704" s="2">
        <f t="shared" si="523"/>
        <v>8.8029800000000002E-3</v>
      </c>
      <c r="I6704">
        <f>VLOOKUP(A6704,Sheet2!$B$2:$D$15,2)</f>
        <v>4</v>
      </c>
      <c r="J6704">
        <f>VLOOKUP(A6704,Sheet2!$B$2:$D$15,3)</f>
        <v>4</v>
      </c>
      <c r="L6704">
        <f t="shared" si="524"/>
        <v>1</v>
      </c>
      <c r="M6704" s="2">
        <f t="shared" si="525"/>
        <v>8.8029800000000002E-3</v>
      </c>
      <c r="N6704" s="2">
        <f>(D6704-H6704*VLOOKUP(I6704,Sheet2!$G$3:$I$7,3))/M6704/VLOOKUP(I6704,Sheet2!$G$3:$H$7,2)</f>
        <v>2.9684210721823743E-7</v>
      </c>
      <c r="O6704" s="2">
        <v>6.6606959542967499E-12</v>
      </c>
    </row>
    <row r="6705" spans="1:15" x14ac:dyDescent="0.25">
      <c r="A6705">
        <v>6694</v>
      </c>
      <c r="B6705">
        <v>425948</v>
      </c>
      <c r="C6705">
        <v>3071</v>
      </c>
      <c r="D6705">
        <v>365</v>
      </c>
      <c r="E6705">
        <v>9.3556897982958702</v>
      </c>
      <c r="F6705">
        <f t="shared" si="526"/>
        <v>9.354411798295871</v>
      </c>
      <c r="G6705">
        <f t="shared" si="527"/>
        <v>9.3541639073603609</v>
      </c>
      <c r="H6705" s="2">
        <f t="shared" si="523"/>
        <v>8.5189600000000008E-3</v>
      </c>
      <c r="I6705">
        <f>VLOOKUP(A6705,Sheet2!$B$2:$D$15,2)</f>
        <v>4</v>
      </c>
      <c r="J6705">
        <f>VLOOKUP(A6705,Sheet2!$B$2:$D$15,3)</f>
        <v>4</v>
      </c>
      <c r="L6705">
        <f t="shared" si="524"/>
        <v>1</v>
      </c>
      <c r="M6705" s="2">
        <f t="shared" si="525"/>
        <v>8.5189600000000008E-3</v>
      </c>
      <c r="N6705" s="2">
        <f>(D6705-H6705*VLOOKUP(I6705,Sheet2!$G$3:$I$7,3))/M6705/VLOOKUP(I6705,Sheet2!$G$3:$H$7,2)</f>
        <v>2.9930605566876706E-7</v>
      </c>
      <c r="O6705" s="2">
        <v>7.01209160027952E-12</v>
      </c>
    </row>
    <row r="6706" spans="1:15" x14ac:dyDescent="0.25">
      <c r="A6706">
        <v>6695</v>
      </c>
      <c r="B6706">
        <v>402449</v>
      </c>
      <c r="C6706">
        <v>2881</v>
      </c>
      <c r="D6706">
        <v>342</v>
      </c>
      <c r="E6706">
        <v>9.3551940164248499</v>
      </c>
      <c r="F6706">
        <f t="shared" si="526"/>
        <v>9.3539160164248507</v>
      </c>
      <c r="G6706">
        <f t="shared" si="527"/>
        <v>9.3536680054641899</v>
      </c>
      <c r="H6706" s="2">
        <f t="shared" si="523"/>
        <v>8.0489800000000007E-3</v>
      </c>
      <c r="I6706">
        <f>VLOOKUP(A6706,Sheet2!$B$2:$D$15,2)</f>
        <v>4</v>
      </c>
      <c r="J6706">
        <f>VLOOKUP(A6706,Sheet2!$B$2:$D$15,3)</f>
        <v>4</v>
      </c>
      <c r="L6706">
        <f t="shared" si="524"/>
        <v>1</v>
      </c>
      <c r="M6706" s="2">
        <f t="shared" si="525"/>
        <v>8.0489800000000007E-3</v>
      </c>
      <c r="N6706" s="2">
        <f>(D6706-H6706*VLOOKUP(I6706,Sheet2!$G$3:$I$7,3))/M6706/VLOOKUP(I6706,Sheet2!$G$3:$H$7,2)</f>
        <v>2.9574855857512377E-7</v>
      </c>
      <c r="O6706" s="2">
        <v>6.8214727223804999E-12</v>
      </c>
    </row>
    <row r="6707" spans="1:15" x14ac:dyDescent="0.25">
      <c r="A6707">
        <v>6696</v>
      </c>
      <c r="B6707">
        <v>411248</v>
      </c>
      <c r="C6707">
        <v>2988</v>
      </c>
      <c r="D6707">
        <v>340</v>
      </c>
      <c r="E6707">
        <v>9.35469799450353</v>
      </c>
      <c r="F6707">
        <f t="shared" si="526"/>
        <v>9.3534199945035308</v>
      </c>
      <c r="G6707">
        <f t="shared" si="527"/>
        <v>9.353171863459611</v>
      </c>
      <c r="H6707" s="2">
        <f t="shared" si="523"/>
        <v>8.2249599999999999E-3</v>
      </c>
      <c r="I6707">
        <f>VLOOKUP(A6707,Sheet2!$B$2:$D$15,2)</f>
        <v>4</v>
      </c>
      <c r="J6707">
        <f>VLOOKUP(A6707,Sheet2!$B$2:$D$15,3)</f>
        <v>4</v>
      </c>
      <c r="L6707">
        <f t="shared" si="524"/>
        <v>1</v>
      </c>
      <c r="M6707" s="2">
        <f t="shared" si="525"/>
        <v>8.2249599999999999E-3</v>
      </c>
      <c r="N6707" s="2">
        <f>(D6707-H6707*VLOOKUP(I6707,Sheet2!$G$3:$I$7,3))/M6707/VLOOKUP(I6707,Sheet2!$G$3:$H$7,2)</f>
        <v>2.8422587052095083E-7</v>
      </c>
      <c r="O6707" s="2">
        <v>6.8181302741514301E-12</v>
      </c>
    </row>
    <row r="6708" spans="1:15" x14ac:dyDescent="0.25">
      <c r="A6708">
        <v>6697</v>
      </c>
      <c r="B6708">
        <v>419349</v>
      </c>
      <c r="C6708">
        <v>3119</v>
      </c>
      <c r="D6708">
        <v>350</v>
      </c>
      <c r="E6708">
        <v>9.3542017324156905</v>
      </c>
      <c r="F6708">
        <f t="shared" si="526"/>
        <v>9.3529237324156913</v>
      </c>
      <c r="G6708">
        <f t="shared" si="527"/>
        <v>9.3526754812303707</v>
      </c>
      <c r="H6708" s="2">
        <f t="shared" si="523"/>
        <v>8.3869800000000005E-3</v>
      </c>
      <c r="I6708">
        <f>VLOOKUP(A6708,Sheet2!$B$2:$D$15,2)</f>
        <v>4</v>
      </c>
      <c r="J6708">
        <f>VLOOKUP(A6708,Sheet2!$B$2:$D$15,3)</f>
        <v>4</v>
      </c>
      <c r="L6708">
        <f t="shared" si="524"/>
        <v>1</v>
      </c>
      <c r="M6708" s="2">
        <f t="shared" si="525"/>
        <v>8.3869800000000005E-3</v>
      </c>
      <c r="N6708" s="2">
        <f>(D6708-H6708*VLOOKUP(I6708,Sheet2!$G$3:$I$7,3))/M6708/VLOOKUP(I6708,Sheet2!$G$3:$H$7,2)</f>
        <v>2.8816350259568995E-7</v>
      </c>
      <c r="O6708" s="2">
        <v>6.7602538609660503E-12</v>
      </c>
    </row>
    <row r="6709" spans="1:15" x14ac:dyDescent="0.25">
      <c r="A6709">
        <v>6698</v>
      </c>
      <c r="B6709">
        <v>433148</v>
      </c>
      <c r="C6709">
        <v>3059</v>
      </c>
      <c r="D6709">
        <v>348</v>
      </c>
      <c r="E6709">
        <v>9.3537052300450494</v>
      </c>
      <c r="F6709">
        <f t="shared" si="526"/>
        <v>9.3524272300450502</v>
      </c>
      <c r="G6709">
        <f t="shared" si="527"/>
        <v>9.3521788586601566</v>
      </c>
      <c r="H6709" s="2">
        <f t="shared" si="523"/>
        <v>8.6629600000000008E-3</v>
      </c>
      <c r="I6709">
        <f>VLOOKUP(A6709,Sheet2!$B$2:$D$15,2)</f>
        <v>4</v>
      </c>
      <c r="J6709">
        <f>VLOOKUP(A6709,Sheet2!$B$2:$D$15,3)</f>
        <v>4</v>
      </c>
      <c r="L6709">
        <f t="shared" si="524"/>
        <v>1</v>
      </c>
      <c r="M6709" s="2">
        <f t="shared" si="525"/>
        <v>8.6629600000000008E-3</v>
      </c>
      <c r="N6709" s="2">
        <f>(D6709-H6709*VLOOKUP(I6709,Sheet2!$G$3:$I$7,3))/M6709/VLOOKUP(I6709,Sheet2!$G$3:$H$7,2)</f>
        <v>2.7256026993083195E-7</v>
      </c>
      <c r="O6709" s="2">
        <v>6.7031562738738701E-12</v>
      </c>
    </row>
    <row r="6710" spans="1:15" x14ac:dyDescent="0.25">
      <c r="A6710">
        <v>6699</v>
      </c>
      <c r="B6710">
        <v>408711</v>
      </c>
      <c r="C6710">
        <v>3022</v>
      </c>
      <c r="D6710">
        <v>321</v>
      </c>
      <c r="E6710">
        <v>9.3532084872752606</v>
      </c>
      <c r="F6710">
        <f t="shared" si="526"/>
        <v>9.3519304872752613</v>
      </c>
      <c r="G6710">
        <f t="shared" si="527"/>
        <v>9.3516819956325961</v>
      </c>
      <c r="H6710" s="2">
        <f t="shared" si="523"/>
        <v>8.1742199999999994E-3</v>
      </c>
      <c r="I6710">
        <f>VLOOKUP(A6710,Sheet2!$B$2:$D$15,2)</f>
        <v>4</v>
      </c>
      <c r="J6710">
        <f>VLOOKUP(A6710,Sheet2!$B$2:$D$15,3)</f>
        <v>4</v>
      </c>
      <c r="L6710">
        <f t="shared" si="524"/>
        <v>1</v>
      </c>
      <c r="M6710" s="2">
        <f t="shared" si="525"/>
        <v>8.1742199999999994E-3</v>
      </c>
      <c r="N6710" s="2">
        <f>(D6710-H6710*VLOOKUP(I6710,Sheet2!$G$3:$I$7,3))/M6710/VLOOKUP(I6710,Sheet2!$G$3:$H$7,2)</f>
        <v>2.6354801889354587E-7</v>
      </c>
      <c r="O6710" s="2">
        <v>6.6107020619194998E-12</v>
      </c>
    </row>
    <row r="6711" spans="1:15" x14ac:dyDescent="0.25">
      <c r="A6711">
        <v>6700</v>
      </c>
      <c r="B6711">
        <v>417586</v>
      </c>
      <c r="C6711">
        <v>3019</v>
      </c>
      <c r="D6711">
        <v>331</v>
      </c>
      <c r="E6711">
        <v>9.35271150398993</v>
      </c>
      <c r="F6711">
        <f t="shared" si="526"/>
        <v>9.3514335039899308</v>
      </c>
      <c r="G6711">
        <f t="shared" si="527"/>
        <v>9.3511848920312666</v>
      </c>
      <c r="H6711" s="2">
        <f t="shared" si="523"/>
        <v>8.35172E-3</v>
      </c>
      <c r="I6711">
        <f>VLOOKUP(A6711,Sheet2!$B$2:$D$15,2)</f>
        <v>4</v>
      </c>
      <c r="J6711">
        <f>VLOOKUP(A6711,Sheet2!$B$2:$D$15,3)</f>
        <v>4</v>
      </c>
      <c r="L6711">
        <f t="shared" si="524"/>
        <v>1</v>
      </c>
      <c r="M6711" s="2">
        <f t="shared" si="525"/>
        <v>8.35172E-3</v>
      </c>
      <c r="N6711" s="2">
        <f>(D6711-H6711*VLOOKUP(I6711,Sheet2!$G$3:$I$7,3))/M6711/VLOOKUP(I6711,Sheet2!$G$3:$H$7,2)</f>
        <v>2.6717554731240993E-7</v>
      </c>
      <c r="O6711" s="2">
        <v>6.6626995073726499E-12</v>
      </c>
    </row>
    <row r="6712" spans="1:15" x14ac:dyDescent="0.25">
      <c r="A6712">
        <v>6701</v>
      </c>
      <c r="B6712">
        <v>419598</v>
      </c>
      <c r="C6712">
        <v>3013</v>
      </c>
      <c r="D6712">
        <v>327</v>
      </c>
      <c r="E6712">
        <v>9.3522142800725998</v>
      </c>
      <c r="F6712">
        <f t="shared" si="526"/>
        <v>9.3509362800726006</v>
      </c>
      <c r="G6712">
        <f t="shared" si="527"/>
        <v>9.3506875477396818</v>
      </c>
      <c r="H6712" s="2">
        <f t="shared" si="523"/>
        <v>8.3919600000000004E-3</v>
      </c>
      <c r="I6712">
        <f>VLOOKUP(A6712,Sheet2!$B$2:$D$15,2)</f>
        <v>4</v>
      </c>
      <c r="J6712">
        <f>VLOOKUP(A6712,Sheet2!$B$2:$D$15,3)</f>
        <v>4</v>
      </c>
      <c r="L6712">
        <f t="shared" si="524"/>
        <v>1</v>
      </c>
      <c r="M6712" s="2">
        <f t="shared" si="525"/>
        <v>8.3919600000000004E-3</v>
      </c>
      <c r="N6712" s="2">
        <f>(D6712-H6712*VLOOKUP(I6712,Sheet2!$G$3:$I$7,3))/M6712/VLOOKUP(I6712,Sheet2!$G$3:$H$7,2)</f>
        <v>2.6050867330158862E-7</v>
      </c>
      <c r="O6712" s="2">
        <v>6.5689452260339797E-12</v>
      </c>
    </row>
    <row r="6713" spans="1:15" x14ac:dyDescent="0.25">
      <c r="A6713">
        <v>6702</v>
      </c>
      <c r="B6713">
        <v>409199</v>
      </c>
      <c r="C6713">
        <v>3056</v>
      </c>
      <c r="D6713">
        <v>321</v>
      </c>
      <c r="E6713">
        <v>9.3517168154067605</v>
      </c>
      <c r="F6713">
        <f t="shared" si="526"/>
        <v>9.3504388154067613</v>
      </c>
      <c r="G6713">
        <f t="shared" si="527"/>
        <v>9.3501899626413021</v>
      </c>
      <c r="H6713" s="2">
        <f t="shared" si="523"/>
        <v>8.1839800000000004E-3</v>
      </c>
      <c r="I6713">
        <f>VLOOKUP(A6713,Sheet2!$B$2:$D$15,2)</f>
        <v>4</v>
      </c>
      <c r="J6713">
        <f>VLOOKUP(A6713,Sheet2!$B$2:$D$15,3)</f>
        <v>4</v>
      </c>
      <c r="L6713">
        <f t="shared" si="524"/>
        <v>1</v>
      </c>
      <c r="M6713" s="2">
        <f t="shared" si="525"/>
        <v>8.1839800000000004E-3</v>
      </c>
      <c r="N6713" s="2">
        <f>(D6713-H6713*VLOOKUP(I6713,Sheet2!$G$3:$I$7,3))/M6713/VLOOKUP(I6713,Sheet2!$G$3:$H$7,2)</f>
        <v>2.6307969753103016E-7</v>
      </c>
      <c r="O6713" s="2">
        <v>6.6773466631430498E-12</v>
      </c>
    </row>
    <row r="6714" spans="1:15" x14ac:dyDescent="0.25">
      <c r="A6714">
        <v>6703</v>
      </c>
      <c r="B6714">
        <v>421148</v>
      </c>
      <c r="C6714">
        <v>2949</v>
      </c>
      <c r="D6714">
        <v>330</v>
      </c>
      <c r="E6714">
        <v>9.3512191098758404</v>
      </c>
      <c r="F6714">
        <f t="shared" si="526"/>
        <v>9.3499411098758411</v>
      </c>
      <c r="G6714">
        <f t="shared" si="527"/>
        <v>9.3496921366195362</v>
      </c>
      <c r="H6714" s="2">
        <f t="shared" si="523"/>
        <v>8.4229600000000002E-3</v>
      </c>
      <c r="I6714">
        <f>VLOOKUP(A6714,Sheet2!$B$2:$D$15,2)</f>
        <v>4</v>
      </c>
      <c r="J6714">
        <f>VLOOKUP(A6714,Sheet2!$B$2:$D$15,3)</f>
        <v>4</v>
      </c>
      <c r="L6714">
        <f t="shared" si="524"/>
        <v>1</v>
      </c>
      <c r="M6714" s="2">
        <f t="shared" si="525"/>
        <v>8.4229600000000002E-3</v>
      </c>
      <c r="N6714" s="2">
        <f>(D6714-H6714*VLOOKUP(I6714,Sheet2!$G$3:$I$7,3))/M6714/VLOOKUP(I6714,Sheet2!$G$3:$H$7,2)</f>
        <v>2.6263626041201669E-7</v>
      </c>
      <c r="O6714" s="2">
        <v>7.0202923415100301E-12</v>
      </c>
    </row>
    <row r="6715" spans="1:15" x14ac:dyDescent="0.25">
      <c r="A6715">
        <v>6704</v>
      </c>
      <c r="B6715">
        <v>433849</v>
      </c>
      <c r="C6715">
        <v>3196</v>
      </c>
      <c r="D6715">
        <v>333</v>
      </c>
      <c r="E6715">
        <v>9.3507211633632306</v>
      </c>
      <c r="F6715">
        <f t="shared" si="526"/>
        <v>9.3494431633632313</v>
      </c>
      <c r="G6715">
        <f t="shared" si="527"/>
        <v>9.3491940695577362</v>
      </c>
      <c r="H6715" s="2">
        <f t="shared" si="523"/>
        <v>8.6769800000000008E-3</v>
      </c>
      <c r="I6715">
        <f>VLOOKUP(A6715,Sheet2!$B$2:$D$15,2)</f>
        <v>4</v>
      </c>
      <c r="J6715">
        <f>VLOOKUP(A6715,Sheet2!$B$2:$D$15,3)</f>
        <v>4</v>
      </c>
      <c r="L6715">
        <f t="shared" si="524"/>
        <v>1</v>
      </c>
      <c r="M6715" s="2">
        <f t="shared" si="525"/>
        <v>8.6769800000000008E-3</v>
      </c>
      <c r="N6715" s="2">
        <f>(D6715-H6715*VLOOKUP(I6715,Sheet2!$G$3:$I$7,3))/M6715/VLOOKUP(I6715,Sheet2!$G$3:$H$7,2)</f>
        <v>2.5462407807785658E-7</v>
      </c>
      <c r="O6715" s="2">
        <v>6.89134933134723E-12</v>
      </c>
    </row>
    <row r="6716" spans="1:15" x14ac:dyDescent="0.25">
      <c r="A6716">
        <v>6705</v>
      </c>
      <c r="B6716">
        <v>416498</v>
      </c>
      <c r="C6716">
        <v>2938</v>
      </c>
      <c r="D6716">
        <v>320</v>
      </c>
      <c r="E6716">
        <v>9.3502229757522404</v>
      </c>
      <c r="F6716">
        <f t="shared" si="526"/>
        <v>9.3489449757522411</v>
      </c>
      <c r="G6716">
        <f t="shared" si="527"/>
        <v>9.3486957613391901</v>
      </c>
      <c r="H6716" s="2">
        <f t="shared" si="523"/>
        <v>8.3299600000000008E-3</v>
      </c>
      <c r="I6716">
        <f>VLOOKUP(A6716,Sheet2!$B$2:$D$15,2)</f>
        <v>4</v>
      </c>
      <c r="J6716">
        <f>VLOOKUP(A6716,Sheet2!$B$2:$D$15,3)</f>
        <v>4</v>
      </c>
      <c r="L6716">
        <f t="shared" si="524"/>
        <v>1</v>
      </c>
      <c r="M6716" s="2">
        <f t="shared" si="525"/>
        <v>8.3299600000000008E-3</v>
      </c>
      <c r="N6716" s="2">
        <f>(D6716-H6716*VLOOKUP(I6716,Sheet2!$G$3:$I$7,3))/M6716/VLOOKUP(I6716,Sheet2!$G$3:$H$7,2)</f>
        <v>2.5500550614888902E-7</v>
      </c>
      <c r="O6716" s="2">
        <v>7.10334369051473E-12</v>
      </c>
    </row>
    <row r="6717" spans="1:15" x14ac:dyDescent="0.25">
      <c r="A6717">
        <v>6706</v>
      </c>
      <c r="B6717">
        <v>414449</v>
      </c>
      <c r="C6717">
        <v>3107</v>
      </c>
      <c r="D6717">
        <v>314</v>
      </c>
      <c r="E6717">
        <v>9.3497245469261401</v>
      </c>
      <c r="F6717">
        <f t="shared" si="526"/>
        <v>9.3484465469261409</v>
      </c>
      <c r="G6717">
        <f t="shared" si="527"/>
        <v>9.3481972118471308</v>
      </c>
      <c r="H6717" s="2">
        <f t="shared" si="523"/>
        <v>8.2889799999999996E-3</v>
      </c>
      <c r="I6717">
        <f>VLOOKUP(A6717,Sheet2!$B$2:$D$15,2)</f>
        <v>4</v>
      </c>
      <c r="J6717">
        <f>VLOOKUP(A6717,Sheet2!$B$2:$D$15,3)</f>
        <v>4</v>
      </c>
      <c r="L6717">
        <f t="shared" si="524"/>
        <v>1</v>
      </c>
      <c r="M6717" s="2">
        <f t="shared" si="525"/>
        <v>8.2889799999999996E-3</v>
      </c>
      <c r="N6717" s="2">
        <f>(D6717-H6717*VLOOKUP(I6717,Sheet2!$G$3:$I$7,3))/M6717/VLOOKUP(I6717,Sheet2!$G$3:$H$7,2)</f>
        <v>2.4966621140357441E-7</v>
      </c>
      <c r="O6717" s="2">
        <v>6.7134386699346397E-12</v>
      </c>
    </row>
    <row r="6718" spans="1:15" x14ac:dyDescent="0.25">
      <c r="A6718">
        <v>6707</v>
      </c>
      <c r="B6718">
        <v>403848</v>
      </c>
      <c r="C6718">
        <v>2862</v>
      </c>
      <c r="D6718">
        <v>305</v>
      </c>
      <c r="E6718">
        <v>9.34922587676812</v>
      </c>
      <c r="F6718">
        <f t="shared" si="526"/>
        <v>9.3479478767681208</v>
      </c>
      <c r="G6718">
        <f t="shared" si="527"/>
        <v>9.3476984209647362</v>
      </c>
      <c r="H6718" s="2">
        <f t="shared" si="523"/>
        <v>8.0769599999999993E-3</v>
      </c>
      <c r="I6718">
        <f>VLOOKUP(A6718,Sheet2!$B$2:$D$15,2)</f>
        <v>4</v>
      </c>
      <c r="J6718">
        <f>VLOOKUP(A6718,Sheet2!$B$2:$D$15,3)</f>
        <v>4</v>
      </c>
      <c r="L6718">
        <f t="shared" si="524"/>
        <v>1</v>
      </c>
      <c r="M6718" s="2">
        <f t="shared" si="525"/>
        <v>8.0769599999999993E-3</v>
      </c>
      <c r="N6718" s="2">
        <f>(D6718-H6718*VLOOKUP(I6718,Sheet2!$G$3:$I$7,3))/M6718/VLOOKUP(I6718,Sheet2!$G$3:$H$7,2)</f>
        <v>2.4846732136843569E-7</v>
      </c>
      <c r="O6718" s="2">
        <v>7.0704338434660999E-12</v>
      </c>
    </row>
    <row r="6719" spans="1:15" x14ac:dyDescent="0.25">
      <c r="A6719">
        <v>6708</v>
      </c>
      <c r="B6719">
        <v>439449</v>
      </c>
      <c r="C6719">
        <v>3159</v>
      </c>
      <c r="D6719">
        <v>329</v>
      </c>
      <c r="E6719">
        <v>9.3487269651613492</v>
      </c>
      <c r="F6719">
        <f t="shared" si="526"/>
        <v>9.3474489651613499</v>
      </c>
      <c r="G6719">
        <f t="shared" si="527"/>
        <v>9.3471993885751345</v>
      </c>
      <c r="H6719" s="2">
        <f t="shared" si="523"/>
        <v>8.7889800000000001E-3</v>
      </c>
      <c r="I6719">
        <f>VLOOKUP(A6719,Sheet2!$B$2:$D$15,2)</f>
        <v>4</v>
      </c>
      <c r="J6719">
        <f>VLOOKUP(A6719,Sheet2!$B$2:$D$15,3)</f>
        <v>4</v>
      </c>
      <c r="L6719">
        <f t="shared" si="524"/>
        <v>1</v>
      </c>
      <c r="M6719" s="2">
        <f t="shared" si="525"/>
        <v>8.7889800000000001E-3</v>
      </c>
      <c r="N6719" s="2">
        <f>(D6719-H6719*VLOOKUP(I6719,Sheet2!$G$3:$I$7,3))/M6719/VLOOKUP(I6719,Sheet2!$G$3:$H$7,2)</f>
        <v>2.4518240262237483E-7</v>
      </c>
      <c r="O6719" s="2">
        <v>6.9418463636363602E-12</v>
      </c>
    </row>
    <row r="6720" spans="1:15" x14ac:dyDescent="0.25">
      <c r="A6720">
        <v>6709</v>
      </c>
      <c r="B6720">
        <v>422348</v>
      </c>
      <c r="C6720">
        <v>3064</v>
      </c>
      <c r="D6720">
        <v>318</v>
      </c>
      <c r="E6720">
        <v>9.3482278119889202</v>
      </c>
      <c r="F6720">
        <f t="shared" si="526"/>
        <v>9.3469498119889209</v>
      </c>
      <c r="G6720">
        <f t="shared" si="527"/>
        <v>9.3467001145613899</v>
      </c>
      <c r="H6720" s="2">
        <f t="shared" si="523"/>
        <v>8.4469599999999999E-3</v>
      </c>
      <c r="I6720">
        <f>VLOOKUP(A6720,Sheet2!$B$2:$D$15,2)</f>
        <v>4</v>
      </c>
      <c r="J6720">
        <f>VLOOKUP(A6720,Sheet2!$B$2:$D$15,3)</f>
        <v>4</v>
      </c>
      <c r="L6720">
        <f t="shared" si="524"/>
        <v>1</v>
      </c>
      <c r="M6720" s="2">
        <f t="shared" si="525"/>
        <v>8.4469599999999999E-3</v>
      </c>
      <c r="N6720" s="2">
        <f>(D6720-H6720*VLOOKUP(I6720,Sheet2!$G$3:$I$7,3))/M6720/VLOOKUP(I6720,Sheet2!$G$3:$H$7,2)</f>
        <v>2.4731679989013803E-7</v>
      </c>
      <c r="O6720" s="2">
        <v>7.1055177366116497E-12</v>
      </c>
    </row>
    <row r="6721" spans="1:15" x14ac:dyDescent="0.25">
      <c r="A6721">
        <v>6710</v>
      </c>
      <c r="B6721">
        <v>417599</v>
      </c>
      <c r="C6721">
        <v>3064</v>
      </c>
      <c r="D6721">
        <v>315</v>
      </c>
      <c r="E6721">
        <v>9.3477284171338599</v>
      </c>
      <c r="F6721">
        <f t="shared" si="526"/>
        <v>9.3464504171338607</v>
      </c>
      <c r="G6721">
        <f t="shared" si="527"/>
        <v>9.3462005988065116</v>
      </c>
      <c r="H6721" s="2">
        <f t="shared" si="523"/>
        <v>8.3519800000000002E-3</v>
      </c>
      <c r="I6721">
        <f>VLOOKUP(A6721,Sheet2!$B$2:$D$15,2)</f>
        <v>4</v>
      </c>
      <c r="J6721">
        <f>VLOOKUP(A6721,Sheet2!$B$2:$D$15,3)</f>
        <v>4</v>
      </c>
      <c r="L6721">
        <f t="shared" si="524"/>
        <v>1</v>
      </c>
      <c r="M6721" s="2">
        <f t="shared" si="525"/>
        <v>8.3519800000000002E-3</v>
      </c>
      <c r="N6721" s="2">
        <f>(D6721-H6721*VLOOKUP(I6721,Sheet2!$G$3:$I$7,3))/M6721/VLOOKUP(I6721,Sheet2!$G$3:$H$7,2)</f>
        <v>2.4800607556531504E-7</v>
      </c>
      <c r="O6721" s="2">
        <v>7.2232552609535997E-12</v>
      </c>
    </row>
    <row r="6722" spans="1:15" x14ac:dyDescent="0.25">
      <c r="A6722">
        <v>6711</v>
      </c>
      <c r="B6722">
        <v>387098</v>
      </c>
      <c r="C6722">
        <v>2775</v>
      </c>
      <c r="D6722">
        <v>286</v>
      </c>
      <c r="E6722">
        <v>9.3472287804791598</v>
      </c>
      <c r="F6722">
        <f t="shared" si="526"/>
        <v>9.3459507804791606</v>
      </c>
      <c r="G6722">
        <f t="shared" si="527"/>
        <v>9.3457008411934517</v>
      </c>
      <c r="H6722" s="2">
        <f t="shared" si="523"/>
        <v>7.74196E-3</v>
      </c>
      <c r="I6722">
        <f>VLOOKUP(A6722,Sheet2!$B$2:$D$15,2)</f>
        <v>4</v>
      </c>
      <c r="J6722">
        <f>VLOOKUP(A6722,Sheet2!$B$2:$D$15,3)</f>
        <v>4</v>
      </c>
      <c r="L6722">
        <f t="shared" si="524"/>
        <v>1</v>
      </c>
      <c r="M6722" s="2">
        <f t="shared" si="525"/>
        <v>7.74196E-3</v>
      </c>
      <c r="N6722" s="2">
        <f>(D6722-H6722*VLOOKUP(I6722,Sheet2!$G$3:$I$7,3))/M6722/VLOOKUP(I6722,Sheet2!$G$3:$H$7,2)</f>
        <v>2.4026549685092664E-7</v>
      </c>
      <c r="O6722" s="2">
        <v>7.7943355871404401E-12</v>
      </c>
    </row>
    <row r="6723" spans="1:15" x14ac:dyDescent="0.25">
      <c r="A6723">
        <v>6712</v>
      </c>
      <c r="B6723">
        <v>454798</v>
      </c>
      <c r="C6723">
        <v>3230</v>
      </c>
      <c r="D6723">
        <v>331</v>
      </c>
      <c r="E6723">
        <v>9.3467289019077402</v>
      </c>
      <c r="F6723">
        <f t="shared" si="526"/>
        <v>9.345450901907741</v>
      </c>
      <c r="G6723">
        <f t="shared" si="527"/>
        <v>9.3452008416051058</v>
      </c>
      <c r="H6723" s="2">
        <f t="shared" si="523"/>
        <v>9.0959600000000002E-3</v>
      </c>
      <c r="I6723">
        <f>VLOOKUP(A6723,Sheet2!$B$2:$D$15,2)</f>
        <v>4</v>
      </c>
      <c r="J6723">
        <f>VLOOKUP(A6723,Sheet2!$B$2:$D$15,3)</f>
        <v>4</v>
      </c>
      <c r="L6723">
        <f t="shared" si="524"/>
        <v>1</v>
      </c>
      <c r="M6723" s="2">
        <f t="shared" si="525"/>
        <v>9.0959600000000002E-3</v>
      </c>
      <c r="N6723" s="2">
        <f>(D6723-H6723*VLOOKUP(I6723,Sheet2!$G$3:$I$7,3))/M6723/VLOOKUP(I6723,Sheet2!$G$3:$H$7,2)</f>
        <v>2.3474781837211246E-7</v>
      </c>
      <c r="O6723" s="2">
        <v>7.8318525651170394E-12</v>
      </c>
    </row>
    <row r="6724" spans="1:15" x14ac:dyDescent="0.25">
      <c r="A6724">
        <v>6713</v>
      </c>
      <c r="B6724">
        <v>403349</v>
      </c>
      <c r="C6724">
        <v>2984</v>
      </c>
      <c r="D6724">
        <v>303</v>
      </c>
      <c r="E6724">
        <v>9.3462287813024698</v>
      </c>
      <c r="F6724">
        <f t="shared" si="526"/>
        <v>9.3449507813024706</v>
      </c>
      <c r="G6724">
        <f t="shared" si="527"/>
        <v>9.3447005999243107</v>
      </c>
      <c r="H6724" s="2">
        <f t="shared" si="523"/>
        <v>8.0669799999999996E-3</v>
      </c>
      <c r="I6724">
        <f>VLOOKUP(A6724,Sheet2!$B$2:$D$15,2)</f>
        <v>4</v>
      </c>
      <c r="J6724">
        <f>VLOOKUP(A6724,Sheet2!$B$2:$D$15,3)</f>
        <v>4</v>
      </c>
      <c r="L6724">
        <f t="shared" si="524"/>
        <v>1</v>
      </c>
      <c r="M6724" s="2">
        <f t="shared" si="525"/>
        <v>8.0669799999999996E-3</v>
      </c>
      <c r="N6724" s="2">
        <f>(D6724-H6724*VLOOKUP(I6724,Sheet2!$G$3:$I$7,3))/M6724/VLOOKUP(I6724,Sheet2!$G$3:$H$7,2)</f>
        <v>2.4645524508552148E-7</v>
      </c>
      <c r="O6724" s="2">
        <v>7.4605604269513002E-12</v>
      </c>
    </row>
    <row r="6725" spans="1:15" x14ac:dyDescent="0.25">
      <c r="A6725">
        <v>6714</v>
      </c>
      <c r="B6725">
        <v>434048</v>
      </c>
      <c r="C6725">
        <v>3119</v>
      </c>
      <c r="D6725">
        <v>317</v>
      </c>
      <c r="E6725">
        <v>9.34572841854615</v>
      </c>
      <c r="F6725">
        <f t="shared" si="526"/>
        <v>9.3444504185461508</v>
      </c>
      <c r="G6725">
        <f t="shared" si="527"/>
        <v>9.3442001160338499</v>
      </c>
      <c r="H6725" s="2">
        <f t="shared" si="523"/>
        <v>8.6809599999999997E-3</v>
      </c>
      <c r="I6725">
        <f>VLOOKUP(A6725,Sheet2!$B$2:$D$15,2)</f>
        <v>4</v>
      </c>
      <c r="J6725">
        <f>VLOOKUP(A6725,Sheet2!$B$2:$D$15,3)</f>
        <v>4</v>
      </c>
      <c r="L6725">
        <f t="shared" si="524"/>
        <v>1</v>
      </c>
      <c r="M6725" s="2">
        <f t="shared" si="525"/>
        <v>8.6809599999999997E-3</v>
      </c>
      <c r="N6725" s="2">
        <f>(D6725-H6725*VLOOKUP(I6725,Sheet2!$G$3:$I$7,3))/M6725/VLOOKUP(I6725,Sheet2!$G$3:$H$7,2)</f>
        <v>2.3601698613978181E-7</v>
      </c>
      <c r="O6725" s="2">
        <v>7.8269515967479604E-12</v>
      </c>
    </row>
    <row r="6726" spans="1:15" x14ac:dyDescent="0.25">
      <c r="A6726">
        <v>6715</v>
      </c>
      <c r="B6726">
        <v>385199</v>
      </c>
      <c r="C6726">
        <v>2838</v>
      </c>
      <c r="D6726">
        <v>289</v>
      </c>
      <c r="E6726">
        <v>9.3452278135215501</v>
      </c>
      <c r="F6726">
        <f t="shared" si="526"/>
        <v>9.3439498135215509</v>
      </c>
      <c r="G6726">
        <f t="shared" si="527"/>
        <v>9.3436993898164502</v>
      </c>
      <c r="H6726" s="2">
        <f t="shared" si="523"/>
        <v>7.70398E-3</v>
      </c>
      <c r="I6726">
        <f>VLOOKUP(A6726,Sheet2!$B$2:$D$15,2)</f>
        <v>4</v>
      </c>
      <c r="J6726">
        <f>VLOOKUP(A6726,Sheet2!$B$2:$D$15,3)</f>
        <v>4</v>
      </c>
      <c r="L6726">
        <f t="shared" si="524"/>
        <v>1</v>
      </c>
      <c r="M6726" s="2">
        <f t="shared" si="525"/>
        <v>7.70398E-3</v>
      </c>
      <c r="N6726" s="2">
        <f>(D6726-H6726*VLOOKUP(I6726,Sheet2!$G$3:$I$7,3))/M6726/VLOOKUP(I6726,Sheet2!$G$3:$H$7,2)</f>
        <v>2.4598077655964842E-7</v>
      </c>
      <c r="O6726" s="2">
        <v>7.3258708737541503E-12</v>
      </c>
    </row>
    <row r="6727" spans="1:15" x14ac:dyDescent="0.25">
      <c r="A6727">
        <v>6716</v>
      </c>
      <c r="B6727">
        <v>443798</v>
      </c>
      <c r="C6727">
        <v>3139</v>
      </c>
      <c r="D6727">
        <v>335</v>
      </c>
      <c r="E6727">
        <v>9.3447269661113506</v>
      </c>
      <c r="F6727">
        <f t="shared" si="526"/>
        <v>9.3434489661113513</v>
      </c>
      <c r="G6727">
        <f t="shared" si="527"/>
        <v>9.3431984211547814</v>
      </c>
      <c r="H6727" s="2">
        <f t="shared" si="523"/>
        <v>8.8759600000000004E-3</v>
      </c>
      <c r="I6727">
        <f>VLOOKUP(A6727,Sheet2!$B$2:$D$15,2)</f>
        <v>4</v>
      </c>
      <c r="J6727">
        <f>VLOOKUP(A6727,Sheet2!$B$2:$D$15,3)</f>
        <v>4</v>
      </c>
      <c r="L6727">
        <f t="shared" si="524"/>
        <v>1</v>
      </c>
      <c r="M6727" s="2">
        <f t="shared" si="525"/>
        <v>8.8759600000000004E-3</v>
      </c>
      <c r="N6727" s="2">
        <f>(D6727-H6727*VLOOKUP(I6727,Sheet2!$G$3:$I$7,3))/M6727/VLOOKUP(I6727,Sheet2!$G$3:$H$7,2)</f>
        <v>2.4827396315440803E-7</v>
      </c>
      <c r="O6727" s="2">
        <v>7.2719291128506103E-12</v>
      </c>
    </row>
    <row r="6728" spans="1:15" x14ac:dyDescent="0.25">
      <c r="A6728">
        <v>6717</v>
      </c>
      <c r="B6728">
        <v>409649</v>
      </c>
      <c r="C6728">
        <v>3021</v>
      </c>
      <c r="D6728">
        <v>314</v>
      </c>
      <c r="E6728">
        <v>9.3442258761982107</v>
      </c>
      <c r="F6728">
        <f t="shared" si="526"/>
        <v>9.3429478761982114</v>
      </c>
      <c r="G6728">
        <f t="shared" si="527"/>
        <v>9.3426972099314565</v>
      </c>
      <c r="H6728" s="2">
        <f t="shared" si="523"/>
        <v>8.1929800000000007E-3</v>
      </c>
      <c r="I6728">
        <f>VLOOKUP(A6728,Sheet2!$B$2:$D$15,2)</f>
        <v>4</v>
      </c>
      <c r="J6728">
        <f>VLOOKUP(A6728,Sheet2!$B$2:$D$15,3)</f>
        <v>4</v>
      </c>
      <c r="L6728">
        <f t="shared" si="524"/>
        <v>1</v>
      </c>
      <c r="M6728" s="2">
        <f t="shared" si="525"/>
        <v>8.1929800000000007E-3</v>
      </c>
      <c r="N6728" s="2">
        <f>(D6728-H6728*VLOOKUP(I6728,Sheet2!$G$3:$I$7,3))/M6728/VLOOKUP(I6728,Sheet2!$G$3:$H$7,2)</f>
        <v>2.5410493288156439E-7</v>
      </c>
      <c r="O6728" s="2">
        <v>6.7753765760495498E-12</v>
      </c>
    </row>
    <row r="6729" spans="1:15" x14ac:dyDescent="0.25">
      <c r="A6729">
        <v>6718</v>
      </c>
      <c r="B6729">
        <v>428098</v>
      </c>
      <c r="C6729">
        <v>3089</v>
      </c>
      <c r="D6729">
        <v>330</v>
      </c>
      <c r="E6729">
        <v>9.3437245436647007</v>
      </c>
      <c r="F6729">
        <f t="shared" si="526"/>
        <v>9.3424465436647015</v>
      </c>
      <c r="G6729">
        <f t="shared" si="527"/>
        <v>9.342195756029021</v>
      </c>
      <c r="H6729" s="2">
        <f t="shared" si="523"/>
        <v>8.5619600000000004E-3</v>
      </c>
      <c r="I6729">
        <f>VLOOKUP(A6729,Sheet2!$B$2:$D$15,2)</f>
        <v>4</v>
      </c>
      <c r="J6729">
        <f>VLOOKUP(A6729,Sheet2!$B$2:$D$15,3)</f>
        <v>4</v>
      </c>
      <c r="L6729">
        <f t="shared" si="524"/>
        <v>1</v>
      </c>
      <c r="M6729" s="2">
        <f t="shared" si="525"/>
        <v>8.5619600000000004E-3</v>
      </c>
      <c r="N6729" s="2">
        <f>(D6729-H6729*VLOOKUP(I6729,Sheet2!$G$3:$I$7,3))/M6729/VLOOKUP(I6729,Sheet2!$G$3:$H$7,2)</f>
        <v>2.5627576699727633E-7</v>
      </c>
      <c r="O6729" s="2">
        <v>6.6310130229464504E-12</v>
      </c>
    </row>
    <row r="6730" spans="1:15" x14ac:dyDescent="0.25">
      <c r="A6730">
        <v>6719</v>
      </c>
      <c r="B6730">
        <v>416449</v>
      </c>
      <c r="C6730">
        <v>3060</v>
      </c>
      <c r="D6730">
        <v>313</v>
      </c>
      <c r="E6730">
        <v>9.3432229683933397</v>
      </c>
      <c r="F6730">
        <f t="shared" si="526"/>
        <v>9.3419449683933404</v>
      </c>
      <c r="G6730">
        <f t="shared" si="527"/>
        <v>9.3416940593299813</v>
      </c>
      <c r="H6730" s="2">
        <f t="shared" si="523"/>
        <v>8.3289799999999997E-3</v>
      </c>
      <c r="I6730">
        <f>VLOOKUP(A6730,Sheet2!$B$2:$D$15,2)</f>
        <v>4</v>
      </c>
      <c r="J6730">
        <f>VLOOKUP(A6730,Sheet2!$B$2:$D$15,3)</f>
        <v>4</v>
      </c>
      <c r="L6730">
        <f t="shared" si="524"/>
        <v>1</v>
      </c>
      <c r="M6730" s="2">
        <f t="shared" si="525"/>
        <v>8.3289799999999997E-3</v>
      </c>
      <c r="N6730" s="2">
        <f>(D6730-H6730*VLOOKUP(I6730,Sheet2!$G$3:$I$7,3))/M6730/VLOOKUP(I6730,Sheet2!$G$3:$H$7,2)</f>
        <v>2.4664631599547603E-7</v>
      </c>
      <c r="O6730" s="2">
        <v>6.7713674521683601E-12</v>
      </c>
    </row>
    <row r="6731" spans="1:15" x14ac:dyDescent="0.25">
      <c r="A6731">
        <v>6720</v>
      </c>
      <c r="B6731">
        <v>408998</v>
      </c>
      <c r="C6731">
        <v>2862</v>
      </c>
      <c r="D6731">
        <v>308</v>
      </c>
      <c r="E6731">
        <v>9.3427211502666196</v>
      </c>
      <c r="F6731">
        <f t="shared" si="526"/>
        <v>9.3414431502666204</v>
      </c>
      <c r="G6731">
        <f t="shared" si="527"/>
        <v>9.3411921197167853</v>
      </c>
      <c r="H6731" s="2">
        <f t="shared" si="523"/>
        <v>8.17996E-3</v>
      </c>
      <c r="I6731">
        <f>VLOOKUP(A6731,Sheet2!$B$2:$D$15,2)</f>
        <v>4</v>
      </c>
      <c r="J6731">
        <f>VLOOKUP(A6731,Sheet2!$B$2:$D$15,3)</f>
        <v>4</v>
      </c>
      <c r="L6731">
        <f t="shared" si="524"/>
        <v>1</v>
      </c>
      <c r="M6731" s="2">
        <f t="shared" si="525"/>
        <v>8.17996E-3</v>
      </c>
      <c r="N6731" s="2">
        <f>(D6731-H6731*VLOOKUP(I6731,Sheet2!$G$3:$I$7,3))/M6731/VLOOKUP(I6731,Sheet2!$G$3:$H$7,2)</f>
        <v>2.4737995858170458E-7</v>
      </c>
      <c r="O6731" s="2">
        <v>6.8336397570332403E-12</v>
      </c>
    </row>
    <row r="6732" spans="1:15" x14ac:dyDescent="0.25">
      <c r="A6732">
        <v>6721</v>
      </c>
      <c r="B6732">
        <v>438499</v>
      </c>
      <c r="C6732">
        <v>3223</v>
      </c>
      <c r="D6732">
        <v>337</v>
      </c>
      <c r="E6732">
        <v>9.3422190891669494</v>
      </c>
      <c r="F6732">
        <f t="shared" si="526"/>
        <v>9.3409410891669502</v>
      </c>
      <c r="G6732">
        <f t="shared" si="527"/>
        <v>9.3406899370718115</v>
      </c>
      <c r="H6732" s="2">
        <f t="shared" ref="H6732:H6795" si="528">B6732/$F$5</f>
        <v>8.7699800000000001E-3</v>
      </c>
      <c r="I6732">
        <f>VLOOKUP(A6732,Sheet2!$B$2:$D$15,2)</f>
        <v>4</v>
      </c>
      <c r="J6732">
        <f>VLOOKUP(A6732,Sheet2!$B$2:$D$15,3)</f>
        <v>4</v>
      </c>
      <c r="L6732">
        <f t="shared" ref="L6732:L6795" si="529">IF(I6732=J6732,1,#NUM!)</f>
        <v>1</v>
      </c>
      <c r="M6732" s="2">
        <f t="shared" ref="M6732:M6795" si="530">H6732*L6732</f>
        <v>8.7699800000000001E-3</v>
      </c>
      <c r="N6732" s="2">
        <f>(D6732-H6732*VLOOKUP(I6732,Sheet2!$G$3:$I$7,3))/M6732/VLOOKUP(I6732,Sheet2!$G$3:$H$7,2)</f>
        <v>2.551154145163387E-7</v>
      </c>
      <c r="O6732" s="2">
        <v>6.67782183799609E-12</v>
      </c>
    </row>
    <row r="6733" spans="1:15" x14ac:dyDescent="0.25">
      <c r="A6733">
        <v>6722</v>
      </c>
      <c r="B6733">
        <v>406648</v>
      </c>
      <c r="C6733">
        <v>2969</v>
      </c>
      <c r="D6733">
        <v>316</v>
      </c>
      <c r="E6733">
        <v>9.3417167849766702</v>
      </c>
      <c r="F6733">
        <f t="shared" ref="F6733:F6796" si="531">E6733-$F$4</f>
        <v>9.340438784976671</v>
      </c>
      <c r="G6733">
        <f t="shared" ref="G6733:G6796" si="532">(F6734+F6733)/2</f>
        <v>9.3401875112773816</v>
      </c>
      <c r="H6733" s="2">
        <f t="shared" si="528"/>
        <v>8.1329599999999998E-3</v>
      </c>
      <c r="I6733">
        <f>VLOOKUP(A6733,Sheet2!$B$2:$D$15,2)</f>
        <v>4</v>
      </c>
      <c r="J6733">
        <f>VLOOKUP(A6733,Sheet2!$B$2:$D$15,3)</f>
        <v>4</v>
      </c>
      <c r="L6733">
        <f t="shared" si="529"/>
        <v>1</v>
      </c>
      <c r="M6733" s="2">
        <f t="shared" si="530"/>
        <v>8.1329599999999998E-3</v>
      </c>
      <c r="N6733" s="2">
        <f>(D6733-H6733*VLOOKUP(I6733,Sheet2!$G$3:$I$7,3))/M6733/VLOOKUP(I6733,Sheet2!$G$3:$H$7,2)</f>
        <v>2.5939242489819204E-7</v>
      </c>
      <c r="O6733" s="2">
        <v>6.9327713061506502E-12</v>
      </c>
    </row>
    <row r="6734" spans="1:15" x14ac:dyDescent="0.25">
      <c r="A6734">
        <v>6723</v>
      </c>
      <c r="B6734">
        <v>425049</v>
      </c>
      <c r="C6734">
        <v>3104</v>
      </c>
      <c r="D6734">
        <v>334</v>
      </c>
      <c r="E6734">
        <v>9.3412142375780896</v>
      </c>
      <c r="F6734">
        <f t="shared" si="531"/>
        <v>9.3399362375780903</v>
      </c>
      <c r="G6734">
        <f t="shared" si="532"/>
        <v>9.339684842215771</v>
      </c>
      <c r="H6734" s="2">
        <f t="shared" si="528"/>
        <v>8.50098E-3</v>
      </c>
      <c r="I6734">
        <f>VLOOKUP(A6734,Sheet2!$B$2:$D$15,2)</f>
        <v>4</v>
      </c>
      <c r="J6734">
        <f>VLOOKUP(A6734,Sheet2!$B$2:$D$15,3)</f>
        <v>4</v>
      </c>
      <c r="L6734">
        <f t="shared" si="529"/>
        <v>1</v>
      </c>
      <c r="M6734" s="2">
        <f t="shared" si="530"/>
        <v>8.50098E-3</v>
      </c>
      <c r="N6734" s="2">
        <f>(D6734-H6734*VLOOKUP(I6734,Sheet2!$G$3:$I$7,3))/M6734/VLOOKUP(I6734,Sheet2!$G$3:$H$7,2)</f>
        <v>2.6374587788702009E-7</v>
      </c>
      <c r="O6734" s="2">
        <v>6.9873142048687904E-12</v>
      </c>
    </row>
    <row r="6735" spans="1:15" x14ac:dyDescent="0.25">
      <c r="A6735">
        <v>6724</v>
      </c>
      <c r="B6735">
        <v>412998</v>
      </c>
      <c r="C6735">
        <v>2955</v>
      </c>
      <c r="D6735">
        <v>337</v>
      </c>
      <c r="E6735">
        <v>9.3407114468534491</v>
      </c>
      <c r="F6735">
        <f t="shared" si="531"/>
        <v>9.3394334468534499</v>
      </c>
      <c r="G6735">
        <f t="shared" si="532"/>
        <v>9.3391819297691896</v>
      </c>
      <c r="H6735" s="2">
        <f t="shared" si="528"/>
        <v>8.2599600000000002E-3</v>
      </c>
      <c r="I6735">
        <f>VLOOKUP(A6735,Sheet2!$B$2:$D$15,2)</f>
        <v>4</v>
      </c>
      <c r="J6735">
        <f>VLOOKUP(A6735,Sheet2!$B$2:$D$15,3)</f>
        <v>4</v>
      </c>
      <c r="L6735">
        <f t="shared" si="529"/>
        <v>1</v>
      </c>
      <c r="M6735" s="2">
        <f t="shared" si="530"/>
        <v>8.2599600000000002E-3</v>
      </c>
      <c r="N6735" s="2">
        <f>(D6735-H6735*VLOOKUP(I6735,Sheet2!$G$3:$I$7,3))/M6735/VLOOKUP(I6735,Sheet2!$G$3:$H$7,2)</f>
        <v>2.7884229051956664E-7</v>
      </c>
      <c r="O6735" s="2">
        <v>7.1903688881167398E-12</v>
      </c>
    </row>
    <row r="6736" spans="1:15" x14ac:dyDescent="0.25">
      <c r="A6736">
        <v>6725</v>
      </c>
      <c r="B6736">
        <v>419899</v>
      </c>
      <c r="C6736">
        <v>3033</v>
      </c>
      <c r="D6736">
        <v>346</v>
      </c>
      <c r="E6736">
        <v>9.3402084126849303</v>
      </c>
      <c r="F6736">
        <f t="shared" si="531"/>
        <v>9.3389304126849311</v>
      </c>
      <c r="G6736">
        <f t="shared" si="532"/>
        <v>9.3386787738198009</v>
      </c>
      <c r="H6736" s="2">
        <f t="shared" si="528"/>
        <v>8.3979799999999993E-3</v>
      </c>
      <c r="I6736">
        <f>VLOOKUP(A6736,Sheet2!$B$2:$D$15,2)</f>
        <v>4</v>
      </c>
      <c r="J6736">
        <f>VLOOKUP(A6736,Sheet2!$B$2:$D$15,3)</f>
        <v>4</v>
      </c>
      <c r="L6736">
        <f t="shared" si="529"/>
        <v>1</v>
      </c>
      <c r="M6736" s="2">
        <f t="shared" si="530"/>
        <v>8.3979799999999993E-3</v>
      </c>
      <c r="N6736" s="2">
        <f>(D6736-H6736*VLOOKUP(I6736,Sheet2!$G$3:$I$7,3))/M6736/VLOOKUP(I6736,Sheet2!$G$3:$H$7,2)</f>
        <v>2.8285383901843067E-7</v>
      </c>
      <c r="O6736" s="2">
        <v>7.7939037311431395E-12</v>
      </c>
    </row>
    <row r="6737" spans="1:15" x14ac:dyDescent="0.25">
      <c r="A6737">
        <v>6726</v>
      </c>
      <c r="B6737">
        <v>400048</v>
      </c>
      <c r="C6737">
        <v>2998</v>
      </c>
      <c r="D6737">
        <v>327</v>
      </c>
      <c r="E6737">
        <v>9.33970513495467</v>
      </c>
      <c r="F6737">
        <f t="shared" si="531"/>
        <v>9.3384271349546708</v>
      </c>
      <c r="G6737">
        <f t="shared" si="532"/>
        <v>9.3381753742497011</v>
      </c>
      <c r="H6737" s="2">
        <f t="shared" si="528"/>
        <v>8.0009599999999997E-3</v>
      </c>
      <c r="I6737">
        <f>VLOOKUP(A6737,Sheet2!$B$2:$D$15,2)</f>
        <v>4</v>
      </c>
      <c r="J6737">
        <f>VLOOKUP(A6737,Sheet2!$B$2:$D$15,3)</f>
        <v>4</v>
      </c>
      <c r="L6737">
        <f t="shared" si="529"/>
        <v>1</v>
      </c>
      <c r="M6737" s="2">
        <f t="shared" si="530"/>
        <v>8.0009599999999997E-3</v>
      </c>
      <c r="N6737" s="2">
        <f>(D6737-H6737*VLOOKUP(I6737,Sheet2!$G$3:$I$7,3))/M6737/VLOOKUP(I6737,Sheet2!$G$3:$H$7,2)</f>
        <v>2.795509558852938E-7</v>
      </c>
      <c r="O6737" s="2">
        <v>6.9167107352456303E-12</v>
      </c>
    </row>
    <row r="6738" spans="1:15" x14ac:dyDescent="0.25">
      <c r="A6738">
        <v>6727</v>
      </c>
      <c r="B6738">
        <v>434848</v>
      </c>
      <c r="C6738">
        <v>3075</v>
      </c>
      <c r="D6738">
        <v>353</v>
      </c>
      <c r="E6738">
        <v>9.3392016135447307</v>
      </c>
      <c r="F6738">
        <f t="shared" si="531"/>
        <v>9.3379236135447314</v>
      </c>
      <c r="G6738">
        <f t="shared" si="532"/>
        <v>9.3376717309409312</v>
      </c>
      <c r="H6738" s="2">
        <f t="shared" si="528"/>
        <v>8.6969600000000001E-3</v>
      </c>
      <c r="I6738">
        <f>VLOOKUP(A6738,Sheet2!$B$2:$D$15,2)</f>
        <v>4</v>
      </c>
      <c r="J6738">
        <f>VLOOKUP(A6738,Sheet2!$B$2:$D$15,3)</f>
        <v>4</v>
      </c>
      <c r="L6738">
        <f t="shared" si="529"/>
        <v>1</v>
      </c>
      <c r="M6738" s="2">
        <f t="shared" si="530"/>
        <v>8.6969600000000001E-3</v>
      </c>
      <c r="N6738" s="2">
        <f>(D6738-H6738*VLOOKUP(I6738,Sheet2!$G$3:$I$7,3))/M6738/VLOOKUP(I6738,Sheet2!$G$3:$H$7,2)</f>
        <v>2.7673895430127309E-7</v>
      </c>
      <c r="O6738" s="2">
        <v>7.3876607375699699E-12</v>
      </c>
    </row>
    <row r="6739" spans="1:15" x14ac:dyDescent="0.25">
      <c r="A6739">
        <v>6728</v>
      </c>
      <c r="B6739">
        <v>416149</v>
      </c>
      <c r="C6739">
        <v>3010</v>
      </c>
      <c r="D6739">
        <v>328</v>
      </c>
      <c r="E6739">
        <v>9.3386978483371301</v>
      </c>
      <c r="F6739">
        <f t="shared" si="531"/>
        <v>9.3374198483371309</v>
      </c>
      <c r="G6739">
        <f t="shared" si="532"/>
        <v>9.3371678437754806</v>
      </c>
      <c r="H6739" s="2">
        <f t="shared" si="528"/>
        <v>8.3229800000000007E-3</v>
      </c>
      <c r="I6739">
        <f>VLOOKUP(A6739,Sheet2!$B$2:$D$15,2)</f>
        <v>4</v>
      </c>
      <c r="J6739">
        <f>VLOOKUP(A6739,Sheet2!$B$2:$D$15,3)</f>
        <v>4</v>
      </c>
      <c r="L6739">
        <f t="shared" si="529"/>
        <v>1</v>
      </c>
      <c r="M6739" s="2">
        <f t="shared" si="530"/>
        <v>8.3229800000000007E-3</v>
      </c>
      <c r="N6739" s="2">
        <f>(D6739-H6739*VLOOKUP(I6739,Sheet2!$G$3:$I$7,3))/M6739/VLOOKUP(I6739,Sheet2!$G$3:$H$7,2)</f>
        <v>2.6493961694008632E-7</v>
      </c>
      <c r="O6739" s="2">
        <v>7.3313270747633003E-12</v>
      </c>
    </row>
    <row r="6740" spans="1:15" x14ac:dyDescent="0.25">
      <c r="A6740">
        <v>6729</v>
      </c>
      <c r="B6740">
        <v>429898</v>
      </c>
      <c r="C6740">
        <v>3066</v>
      </c>
      <c r="D6740">
        <v>334</v>
      </c>
      <c r="E6740">
        <v>9.3381938392138295</v>
      </c>
      <c r="F6740">
        <f t="shared" si="531"/>
        <v>9.3369158392138303</v>
      </c>
      <c r="G6740">
        <f t="shared" si="532"/>
        <v>9.3366637126352749</v>
      </c>
      <c r="H6740" s="2">
        <f t="shared" si="528"/>
        <v>8.59796E-3</v>
      </c>
      <c r="I6740">
        <f>VLOOKUP(A6740,Sheet2!$B$2:$D$15,2)</f>
        <v>4</v>
      </c>
      <c r="J6740">
        <f>VLOOKUP(A6740,Sheet2!$B$2:$D$15,3)</f>
        <v>4</v>
      </c>
      <c r="L6740">
        <f t="shared" si="529"/>
        <v>1</v>
      </c>
      <c r="M6740" s="2">
        <f t="shared" si="530"/>
        <v>8.59796E-3</v>
      </c>
      <c r="N6740" s="2">
        <f>(D6740-H6740*VLOOKUP(I6740,Sheet2!$G$3:$I$7,3))/M6740/VLOOKUP(I6740,Sheet2!$G$3:$H$7,2)</f>
        <v>2.5931424035468879E-7</v>
      </c>
      <c r="O6740" s="2">
        <v>7.7016221186440606E-12</v>
      </c>
    </row>
    <row r="6741" spans="1:15" x14ac:dyDescent="0.25">
      <c r="A6741">
        <v>6730</v>
      </c>
      <c r="B6741">
        <v>403049</v>
      </c>
      <c r="C6741">
        <v>2906</v>
      </c>
      <c r="D6741">
        <v>301</v>
      </c>
      <c r="E6741">
        <v>9.3376895860567206</v>
      </c>
      <c r="F6741">
        <f t="shared" si="531"/>
        <v>9.3364115860567214</v>
      </c>
      <c r="G6741">
        <f t="shared" si="532"/>
        <v>9.3361593374021865</v>
      </c>
      <c r="H6741" s="2">
        <f t="shared" si="528"/>
        <v>8.0609800000000006E-3</v>
      </c>
      <c r="I6741">
        <f>VLOOKUP(A6741,Sheet2!$B$2:$D$15,2)</f>
        <v>4</v>
      </c>
      <c r="J6741">
        <f>VLOOKUP(A6741,Sheet2!$B$2:$D$15,3)</f>
        <v>4</v>
      </c>
      <c r="L6741">
        <f t="shared" si="529"/>
        <v>1</v>
      </c>
      <c r="M6741" s="2">
        <f t="shared" si="530"/>
        <v>8.0609800000000006E-3</v>
      </c>
      <c r="N6741" s="2">
        <f>(D6741-H6741*VLOOKUP(I6741,Sheet2!$G$3:$I$7,3))/M6741/VLOOKUP(I6741,Sheet2!$G$3:$H$7,2)</f>
        <v>2.4425373006755999E-7</v>
      </c>
      <c r="O6741" s="2">
        <v>7.4968727155322798E-12</v>
      </c>
    </row>
    <row r="6742" spans="1:15" x14ac:dyDescent="0.25">
      <c r="A6742">
        <v>6731</v>
      </c>
      <c r="B6742">
        <v>408848</v>
      </c>
      <c r="C6742">
        <v>3007</v>
      </c>
      <c r="D6742">
        <v>305</v>
      </c>
      <c r="E6742">
        <v>9.3371850887476509</v>
      </c>
      <c r="F6742">
        <f t="shared" si="531"/>
        <v>9.3359070887476516</v>
      </c>
      <c r="G6742">
        <f t="shared" si="532"/>
        <v>9.3356547179580254</v>
      </c>
      <c r="H6742" s="2">
        <f t="shared" si="528"/>
        <v>8.1769600000000005E-3</v>
      </c>
      <c r="I6742">
        <f>VLOOKUP(A6742,Sheet2!$B$2:$D$15,2)</f>
        <v>4</v>
      </c>
      <c r="J6742">
        <f>VLOOKUP(A6742,Sheet2!$B$2:$D$15,3)</f>
        <v>4</v>
      </c>
      <c r="L6742">
        <f t="shared" si="529"/>
        <v>1</v>
      </c>
      <c r="M6742" s="2">
        <f t="shared" si="530"/>
        <v>8.1769600000000005E-3</v>
      </c>
      <c r="N6742" s="2">
        <f>(D6742-H6742*VLOOKUP(I6742,Sheet2!$G$3:$I$7,3))/M6742/VLOOKUP(I6742,Sheet2!$G$3:$H$7,2)</f>
        <v>2.438492564473838E-7</v>
      </c>
      <c r="O6742" s="2">
        <v>8.0157429877835893E-12</v>
      </c>
    </row>
    <row r="6743" spans="1:15" x14ac:dyDescent="0.25">
      <c r="A6743">
        <v>6732</v>
      </c>
      <c r="B6743">
        <v>432249</v>
      </c>
      <c r="C6743">
        <v>3136</v>
      </c>
      <c r="D6743">
        <v>324</v>
      </c>
      <c r="E6743">
        <v>9.3366803471684001</v>
      </c>
      <c r="F6743">
        <f t="shared" si="531"/>
        <v>9.3354023471684009</v>
      </c>
      <c r="G6743">
        <f t="shared" si="532"/>
        <v>9.3351498541845501</v>
      </c>
      <c r="H6743" s="2">
        <f t="shared" si="528"/>
        <v>8.64498E-3</v>
      </c>
      <c r="I6743">
        <f>VLOOKUP(A6743,Sheet2!$B$2:$D$15,2)</f>
        <v>4</v>
      </c>
      <c r="J6743">
        <f>VLOOKUP(A6743,Sheet2!$B$2:$D$15,3)</f>
        <v>4</v>
      </c>
      <c r="L6743">
        <f t="shared" si="529"/>
        <v>1</v>
      </c>
      <c r="M6743" s="2">
        <f t="shared" si="530"/>
        <v>8.64498E-3</v>
      </c>
      <c r="N6743" s="2">
        <f>(D6743-H6743*VLOOKUP(I6743,Sheet2!$G$3:$I$7,3))/M6743/VLOOKUP(I6743,Sheet2!$G$3:$H$7,2)</f>
        <v>2.4563397867895587E-7</v>
      </c>
      <c r="O6743" s="2">
        <v>7.6953116941101893E-12</v>
      </c>
    </row>
    <row r="6744" spans="1:15" x14ac:dyDescent="0.25">
      <c r="A6744">
        <v>6733</v>
      </c>
      <c r="B6744">
        <v>434548</v>
      </c>
      <c r="C6744">
        <v>3128</v>
      </c>
      <c r="D6744">
        <v>326</v>
      </c>
      <c r="E6744">
        <v>9.3361753612007004</v>
      </c>
      <c r="F6744">
        <f t="shared" si="531"/>
        <v>9.3348973612007011</v>
      </c>
      <c r="G6744">
        <f t="shared" si="532"/>
        <v>9.3346447459634661</v>
      </c>
      <c r="H6744" s="2">
        <f t="shared" si="528"/>
        <v>8.6909599999999993E-3</v>
      </c>
      <c r="I6744">
        <f>VLOOKUP(A6744,Sheet2!$B$2:$D$15,2)</f>
        <v>4</v>
      </c>
      <c r="J6744">
        <f>VLOOKUP(A6744,Sheet2!$B$2:$D$15,3)</f>
        <v>4</v>
      </c>
      <c r="L6744">
        <f t="shared" si="529"/>
        <v>1</v>
      </c>
      <c r="M6744" s="2">
        <f t="shared" si="530"/>
        <v>8.6909599999999993E-3</v>
      </c>
      <c r="N6744" s="2">
        <f>(D6744-H6744*VLOOKUP(I6744,Sheet2!$G$3:$I$7,3))/M6744/VLOOKUP(I6744,Sheet2!$G$3:$H$7,2)</f>
        <v>2.4595240525787716E-7</v>
      </c>
      <c r="O6744" s="2">
        <v>8.4955711007338196E-12</v>
      </c>
    </row>
    <row r="6745" spans="1:15" x14ac:dyDescent="0.25">
      <c r="A6745">
        <v>6734</v>
      </c>
      <c r="B6745">
        <v>417049</v>
      </c>
      <c r="C6745">
        <v>3074</v>
      </c>
      <c r="D6745">
        <v>313</v>
      </c>
      <c r="E6745">
        <v>9.3356701307262302</v>
      </c>
      <c r="F6745">
        <f t="shared" si="531"/>
        <v>9.334392130726231</v>
      </c>
      <c r="G6745">
        <f t="shared" si="532"/>
        <v>9.3341393931764056</v>
      </c>
      <c r="H6745" s="2">
        <f t="shared" si="528"/>
        <v>8.3409799999999996E-3</v>
      </c>
      <c r="I6745">
        <f>VLOOKUP(A6745,Sheet2!$B$2:$D$15,2)</f>
        <v>4</v>
      </c>
      <c r="J6745">
        <f>VLOOKUP(A6745,Sheet2!$B$2:$D$15,3)</f>
        <v>4</v>
      </c>
      <c r="L6745">
        <f t="shared" si="529"/>
        <v>1</v>
      </c>
      <c r="M6745" s="2">
        <f t="shared" si="530"/>
        <v>8.3409799999999996E-3</v>
      </c>
      <c r="N6745" s="2">
        <f>(D6745-H6745*VLOOKUP(I6745,Sheet2!$G$3:$I$7,3))/M6745/VLOOKUP(I6745,Sheet2!$G$3:$H$7,2)</f>
        <v>2.4610566540142762E-7</v>
      </c>
      <c r="O6745" s="2">
        <v>7.5620407088186302E-12</v>
      </c>
    </row>
    <row r="6746" spans="1:15" x14ac:dyDescent="0.25">
      <c r="A6746">
        <v>6735</v>
      </c>
      <c r="B6746">
        <v>404048</v>
      </c>
      <c r="C6746">
        <v>2894</v>
      </c>
      <c r="D6746">
        <v>305</v>
      </c>
      <c r="E6746">
        <v>9.3351646556265795</v>
      </c>
      <c r="F6746">
        <f t="shared" si="531"/>
        <v>9.3338866556265803</v>
      </c>
      <c r="G6746">
        <f t="shared" si="532"/>
        <v>9.3336337957049551</v>
      </c>
      <c r="H6746" s="2">
        <f t="shared" si="528"/>
        <v>8.0809599999999999E-3</v>
      </c>
      <c r="I6746">
        <f>VLOOKUP(A6746,Sheet2!$B$2:$D$15,2)</f>
        <v>4</v>
      </c>
      <c r="J6746">
        <f>VLOOKUP(A6746,Sheet2!$B$2:$D$15,3)</f>
        <v>4</v>
      </c>
      <c r="L6746">
        <f t="shared" si="529"/>
        <v>1</v>
      </c>
      <c r="M6746" s="2">
        <f t="shared" si="530"/>
        <v>8.0809599999999999E-3</v>
      </c>
      <c r="N6746" s="2">
        <f>(D6746-H6746*VLOOKUP(I6746,Sheet2!$G$3:$I$7,3))/M6746/VLOOKUP(I6746,Sheet2!$G$3:$H$7,2)</f>
        <v>2.4828040430839901E-7</v>
      </c>
      <c r="O6746" s="2">
        <v>7.53197302570863E-12</v>
      </c>
    </row>
    <row r="6747" spans="1:15" x14ac:dyDescent="0.25">
      <c r="A6747">
        <v>6736</v>
      </c>
      <c r="B6747">
        <v>429699</v>
      </c>
      <c r="C6747">
        <v>3163</v>
      </c>
      <c r="D6747">
        <v>332</v>
      </c>
      <c r="E6747">
        <v>9.3346589357833292</v>
      </c>
      <c r="F6747">
        <f t="shared" si="531"/>
        <v>9.3333809357833299</v>
      </c>
      <c r="G6747">
        <f t="shared" si="532"/>
        <v>9.333127953430651</v>
      </c>
      <c r="H6747" s="2">
        <f t="shared" si="528"/>
        <v>8.5939799999999993E-3</v>
      </c>
      <c r="I6747">
        <f>VLOOKUP(A6747,Sheet2!$B$2:$D$15,2)</f>
        <v>4</v>
      </c>
      <c r="J6747">
        <f>VLOOKUP(A6747,Sheet2!$B$2:$D$15,3)</f>
        <v>4</v>
      </c>
      <c r="L6747">
        <f t="shared" si="529"/>
        <v>1</v>
      </c>
      <c r="M6747" s="2">
        <f t="shared" si="530"/>
        <v>8.5939799999999993E-3</v>
      </c>
      <c r="N6747" s="2">
        <f>(D6747-H6747*VLOOKUP(I6747,Sheet2!$G$3:$I$7,3))/M6747/VLOOKUP(I6747,Sheet2!$G$3:$H$7,2)</f>
        <v>2.5716693348134395E-7</v>
      </c>
      <c r="O6747" s="2">
        <v>7.5714796143154903E-12</v>
      </c>
    </row>
    <row r="6748" spans="1:15" x14ac:dyDescent="0.25">
      <c r="A6748">
        <v>6737</v>
      </c>
      <c r="B6748">
        <v>398998</v>
      </c>
      <c r="C6748">
        <v>2878</v>
      </c>
      <c r="D6748">
        <v>310</v>
      </c>
      <c r="E6748">
        <v>9.3341529710779696</v>
      </c>
      <c r="F6748">
        <f t="shared" si="531"/>
        <v>9.3328749710779704</v>
      </c>
      <c r="G6748">
        <f t="shared" si="532"/>
        <v>9.3326218662349554</v>
      </c>
      <c r="H6748" s="2">
        <f t="shared" si="528"/>
        <v>7.9799599999999995E-3</v>
      </c>
      <c r="I6748">
        <f>VLOOKUP(A6748,Sheet2!$B$2:$D$15,2)</f>
        <v>4</v>
      </c>
      <c r="J6748">
        <f>VLOOKUP(A6748,Sheet2!$B$2:$D$15,3)</f>
        <v>4</v>
      </c>
      <c r="L6748">
        <f t="shared" si="529"/>
        <v>1</v>
      </c>
      <c r="M6748" s="2">
        <f t="shared" si="530"/>
        <v>7.9799599999999995E-3</v>
      </c>
      <c r="N6748" s="2">
        <f>(D6748-H6748*VLOOKUP(I6748,Sheet2!$G$3:$I$7,3))/M6748/VLOOKUP(I6748,Sheet2!$G$3:$H$7,2)</f>
        <v>2.5932312517857236E-7</v>
      </c>
      <c r="O6748" s="2">
        <v>7.8392038991270593E-12</v>
      </c>
    </row>
    <row r="6749" spans="1:15" x14ac:dyDescent="0.25">
      <c r="A6749">
        <v>6738</v>
      </c>
      <c r="B6749">
        <v>431699</v>
      </c>
      <c r="C6749">
        <v>2983</v>
      </c>
      <c r="D6749">
        <v>344</v>
      </c>
      <c r="E6749">
        <v>9.3336467613919396</v>
      </c>
      <c r="F6749">
        <f t="shared" si="531"/>
        <v>9.3323687613919404</v>
      </c>
      <c r="G6749">
        <f t="shared" si="532"/>
        <v>9.3321155339992803</v>
      </c>
      <c r="H6749" s="2">
        <f t="shared" si="528"/>
        <v>8.6339799999999994E-3</v>
      </c>
      <c r="I6749">
        <f>VLOOKUP(A6749,Sheet2!$B$2:$D$15,2)</f>
        <v>4</v>
      </c>
      <c r="J6749">
        <f>VLOOKUP(A6749,Sheet2!$B$2:$D$15,3)</f>
        <v>4</v>
      </c>
      <c r="L6749">
        <f t="shared" si="529"/>
        <v>1</v>
      </c>
      <c r="M6749" s="2">
        <f t="shared" si="530"/>
        <v>8.6339799999999994E-3</v>
      </c>
      <c r="N6749" s="2">
        <f>(D6749-H6749*VLOOKUP(I6749,Sheet2!$G$3:$I$7,3))/M6749/VLOOKUP(I6749,Sheet2!$G$3:$H$7,2)</f>
        <v>2.6927575498205925E-7</v>
      </c>
      <c r="O6749" s="2">
        <v>7.6473039255189195E-12</v>
      </c>
    </row>
    <row r="6750" spans="1:15" x14ac:dyDescent="0.25">
      <c r="A6750">
        <v>6739</v>
      </c>
      <c r="B6750">
        <v>399598</v>
      </c>
      <c r="C6750">
        <v>3033</v>
      </c>
      <c r="D6750">
        <v>313</v>
      </c>
      <c r="E6750">
        <v>9.3331403066066194</v>
      </c>
      <c r="F6750">
        <f t="shared" si="531"/>
        <v>9.3318623066066202</v>
      </c>
      <c r="G6750">
        <f t="shared" si="532"/>
        <v>9.3316089566049811</v>
      </c>
      <c r="H6750" s="2">
        <f t="shared" si="528"/>
        <v>7.9919599999999993E-3</v>
      </c>
      <c r="I6750">
        <f>VLOOKUP(A6750,Sheet2!$B$2:$D$15,2)</f>
        <v>4</v>
      </c>
      <c r="J6750">
        <f>VLOOKUP(A6750,Sheet2!$B$2:$D$15,3)</f>
        <v>4</v>
      </c>
      <c r="L6750">
        <f t="shared" si="529"/>
        <v>1</v>
      </c>
      <c r="M6750" s="2">
        <f t="shared" si="530"/>
        <v>7.9919599999999993E-3</v>
      </c>
      <c r="N6750" s="2">
        <f>(D6750-H6750*VLOOKUP(I6750,Sheet2!$G$3:$I$7,3))/M6750/VLOOKUP(I6750,Sheet2!$G$3:$H$7,2)</f>
        <v>2.62493601819829E-7</v>
      </c>
      <c r="O6750" s="2">
        <v>8.0506635196150994E-12</v>
      </c>
    </row>
    <row r="6751" spans="1:15" x14ac:dyDescent="0.25">
      <c r="A6751">
        <v>6740</v>
      </c>
      <c r="B6751">
        <v>432198</v>
      </c>
      <c r="C6751">
        <v>3037</v>
      </c>
      <c r="D6751">
        <v>336</v>
      </c>
      <c r="E6751">
        <v>9.3326336066033395</v>
      </c>
      <c r="F6751">
        <f t="shared" si="531"/>
        <v>9.3313556066033403</v>
      </c>
      <c r="G6751">
        <f t="shared" si="532"/>
        <v>9.33110213393336</v>
      </c>
      <c r="H6751" s="2">
        <f t="shared" si="528"/>
        <v>8.6439599999999991E-3</v>
      </c>
      <c r="I6751">
        <f>VLOOKUP(A6751,Sheet2!$B$2:$D$15,2)</f>
        <v>4</v>
      </c>
      <c r="J6751">
        <f>VLOOKUP(A6751,Sheet2!$B$2:$D$15,3)</f>
        <v>4</v>
      </c>
      <c r="L6751">
        <f t="shared" si="529"/>
        <v>1</v>
      </c>
      <c r="M6751" s="2">
        <f t="shared" si="530"/>
        <v>8.6439599999999991E-3</v>
      </c>
      <c r="N6751" s="2">
        <f>(D6751-H6751*VLOOKUP(I6751,Sheet2!$G$3:$I$7,3))/M6751/VLOOKUP(I6751,Sheet2!$G$3:$H$7,2)</f>
        <v>2.5956072980439524E-7</v>
      </c>
      <c r="O6751" s="2">
        <v>7.8712205340314103E-12</v>
      </c>
    </row>
    <row r="6752" spans="1:15" x14ac:dyDescent="0.25">
      <c r="A6752">
        <v>6741</v>
      </c>
      <c r="B6752">
        <v>423699</v>
      </c>
      <c r="C6752">
        <v>3063</v>
      </c>
      <c r="D6752">
        <v>334</v>
      </c>
      <c r="E6752">
        <v>9.3321266612633806</v>
      </c>
      <c r="F6752">
        <f t="shared" si="531"/>
        <v>9.3308486612633814</v>
      </c>
      <c r="G6752">
        <f t="shared" si="532"/>
        <v>9.3305950658656549</v>
      </c>
      <c r="H6752" s="2">
        <f t="shared" si="528"/>
        <v>8.4739800000000007E-3</v>
      </c>
      <c r="I6752">
        <f>VLOOKUP(A6752,Sheet2!$B$2:$D$15,2)</f>
        <v>4</v>
      </c>
      <c r="J6752">
        <f>VLOOKUP(A6752,Sheet2!$B$2:$D$15,3)</f>
        <v>4</v>
      </c>
      <c r="L6752">
        <f t="shared" si="529"/>
        <v>1</v>
      </c>
      <c r="M6752" s="2">
        <f t="shared" si="530"/>
        <v>8.4739800000000007E-3</v>
      </c>
      <c r="N6752" s="2">
        <f>(D6752-H6752*VLOOKUP(I6752,Sheet2!$G$3:$I$7,3))/M6752/VLOOKUP(I6752,Sheet2!$G$3:$H$7,2)</f>
        <v>2.6499773223443996E-7</v>
      </c>
      <c r="O6752" s="2">
        <v>8.2425989626055393E-12</v>
      </c>
    </row>
    <row r="6753" spans="1:15" x14ac:dyDescent="0.25">
      <c r="A6753">
        <v>6742</v>
      </c>
      <c r="B6753">
        <v>432498</v>
      </c>
      <c r="C6753">
        <v>3068</v>
      </c>
      <c r="D6753">
        <v>348</v>
      </c>
      <c r="E6753">
        <v>9.3316194704679294</v>
      </c>
      <c r="F6753">
        <f t="shared" si="531"/>
        <v>9.3303414704679302</v>
      </c>
      <c r="G6753">
        <f t="shared" si="532"/>
        <v>9.3300877522830508</v>
      </c>
      <c r="H6753" s="2">
        <f t="shared" si="528"/>
        <v>8.6499599999999999E-3</v>
      </c>
      <c r="I6753">
        <f>VLOOKUP(A6753,Sheet2!$B$2:$D$15,2)</f>
        <v>4</v>
      </c>
      <c r="J6753">
        <f>VLOOKUP(A6753,Sheet2!$B$2:$D$15,3)</f>
        <v>4</v>
      </c>
      <c r="L6753">
        <f t="shared" si="529"/>
        <v>1</v>
      </c>
      <c r="M6753" s="2">
        <f t="shared" si="530"/>
        <v>8.6499599999999999E-3</v>
      </c>
      <c r="N6753" s="2">
        <f>(D6753-H6753*VLOOKUP(I6753,Sheet2!$G$3:$I$7,3))/M6753/VLOOKUP(I6753,Sheet2!$G$3:$H$7,2)</f>
        <v>2.7316399913988039E-7</v>
      </c>
      <c r="O6753" s="2">
        <v>8.2784994255385495E-12</v>
      </c>
    </row>
    <row r="6754" spans="1:15" x14ac:dyDescent="0.25">
      <c r="A6754">
        <v>6743</v>
      </c>
      <c r="B6754">
        <v>391849</v>
      </c>
      <c r="C6754">
        <v>2865</v>
      </c>
      <c r="D6754">
        <v>316</v>
      </c>
      <c r="E6754">
        <v>9.3311120340981706</v>
      </c>
      <c r="F6754">
        <f t="shared" si="531"/>
        <v>9.3298340340981714</v>
      </c>
      <c r="G6754">
        <f t="shared" si="532"/>
        <v>9.329580193066672</v>
      </c>
      <c r="H6754" s="2">
        <f t="shared" si="528"/>
        <v>7.8369800000000003E-3</v>
      </c>
      <c r="I6754">
        <f>VLOOKUP(A6754,Sheet2!$B$2:$D$15,2)</f>
        <v>4</v>
      </c>
      <c r="J6754">
        <f>VLOOKUP(A6754,Sheet2!$B$2:$D$15,3)</f>
        <v>4</v>
      </c>
      <c r="L6754">
        <f t="shared" si="529"/>
        <v>1</v>
      </c>
      <c r="M6754" s="2">
        <f t="shared" si="530"/>
        <v>7.8369800000000003E-3</v>
      </c>
      <c r="N6754" s="2">
        <f>(D6754-H6754*VLOOKUP(I6754,Sheet2!$G$3:$I$7,3))/M6754/VLOOKUP(I6754,Sheet2!$G$3:$H$7,2)</f>
        <v>2.7406654514876898E-7</v>
      </c>
      <c r="O6754" s="2">
        <v>8.3179808611918597E-12</v>
      </c>
    </row>
    <row r="6755" spans="1:15" x14ac:dyDescent="0.25">
      <c r="A6755">
        <v>6744</v>
      </c>
      <c r="B6755">
        <v>415598</v>
      </c>
      <c r="C6755">
        <v>2865</v>
      </c>
      <c r="D6755">
        <v>337</v>
      </c>
      <c r="E6755">
        <v>9.33060435203517</v>
      </c>
      <c r="F6755">
        <f t="shared" si="531"/>
        <v>9.3293263520351708</v>
      </c>
      <c r="G6755">
        <f t="shared" si="532"/>
        <v>9.3290723880975808</v>
      </c>
      <c r="H6755" s="2">
        <f t="shared" si="528"/>
        <v>8.3119600000000002E-3</v>
      </c>
      <c r="I6755">
        <f>VLOOKUP(A6755,Sheet2!$B$2:$D$15,2)</f>
        <v>4</v>
      </c>
      <c r="J6755">
        <f>VLOOKUP(A6755,Sheet2!$B$2:$D$15,3)</f>
        <v>4</v>
      </c>
      <c r="L6755">
        <f t="shared" si="529"/>
        <v>1</v>
      </c>
      <c r="M6755" s="2">
        <f t="shared" si="530"/>
        <v>8.3119600000000002E-3</v>
      </c>
      <c r="N6755" s="2">
        <f>(D6755-H6755*VLOOKUP(I6755,Sheet2!$G$3:$I$7,3))/M6755/VLOOKUP(I6755,Sheet2!$G$3:$H$7,2)</f>
        <v>2.76289872184178E-7</v>
      </c>
      <c r="O6755" s="2">
        <v>8.4434956128808795E-12</v>
      </c>
    </row>
    <row r="6756" spans="1:15" x14ac:dyDescent="0.25">
      <c r="A6756">
        <v>6745</v>
      </c>
      <c r="B6756">
        <v>418049</v>
      </c>
      <c r="C6756">
        <v>3158</v>
      </c>
      <c r="D6756">
        <v>351</v>
      </c>
      <c r="E6756">
        <v>9.33009642415999</v>
      </c>
      <c r="F6756">
        <f t="shared" si="531"/>
        <v>9.3288184241599907</v>
      </c>
      <c r="G6756">
        <f t="shared" si="532"/>
        <v>9.3285643372567968</v>
      </c>
      <c r="H6756" s="2">
        <f t="shared" si="528"/>
        <v>8.3609800000000005E-3</v>
      </c>
      <c r="I6756">
        <f>VLOOKUP(A6756,Sheet2!$B$2:$D$15,2)</f>
        <v>4</v>
      </c>
      <c r="J6756">
        <f>VLOOKUP(A6756,Sheet2!$B$2:$D$15,3)</f>
        <v>4</v>
      </c>
      <c r="L6756">
        <f t="shared" si="529"/>
        <v>1</v>
      </c>
      <c r="M6756" s="2">
        <f t="shared" si="530"/>
        <v>8.3609800000000005E-3</v>
      </c>
      <c r="N6756" s="2">
        <f>(D6756-H6756*VLOOKUP(I6756,Sheet2!$G$3:$I$7,3))/M6756/VLOOKUP(I6756,Sheet2!$G$3:$H$7,2)</f>
        <v>2.9065724747577439E-7</v>
      </c>
      <c r="O6756" s="2">
        <v>8.5896177817319103E-12</v>
      </c>
    </row>
    <row r="6757" spans="1:15" x14ac:dyDescent="0.25">
      <c r="A6757">
        <v>6746</v>
      </c>
      <c r="B6757">
        <v>438648</v>
      </c>
      <c r="C6757">
        <v>2998</v>
      </c>
      <c r="D6757">
        <v>368</v>
      </c>
      <c r="E6757">
        <v>9.3295882503536003</v>
      </c>
      <c r="F6757">
        <f t="shared" si="531"/>
        <v>9.3283102503536011</v>
      </c>
      <c r="G6757">
        <f t="shared" si="532"/>
        <v>9.3280560404252597</v>
      </c>
      <c r="H6757" s="2">
        <f t="shared" si="528"/>
        <v>8.7729599999999998E-3</v>
      </c>
      <c r="I6757">
        <f>VLOOKUP(A6757,Sheet2!$B$2:$D$15,2)</f>
        <v>4</v>
      </c>
      <c r="J6757">
        <f>VLOOKUP(A6757,Sheet2!$B$2:$D$15,3)</f>
        <v>4</v>
      </c>
      <c r="L6757">
        <f t="shared" si="529"/>
        <v>1</v>
      </c>
      <c r="M6757" s="2">
        <f t="shared" si="530"/>
        <v>8.7729599999999998E-3</v>
      </c>
      <c r="N6757" s="2">
        <f>(D6757-H6757*VLOOKUP(I6757,Sheet2!$G$3:$I$7,3))/M6757/VLOOKUP(I6757,Sheet2!$G$3:$H$7,2)</f>
        <v>2.9032073735660484E-7</v>
      </c>
      <c r="O6757" s="2">
        <v>9.5209044013377902E-12</v>
      </c>
    </row>
    <row r="6758" spans="1:15" x14ac:dyDescent="0.25">
      <c r="A6758">
        <v>6747</v>
      </c>
      <c r="B6758">
        <v>409449</v>
      </c>
      <c r="C6758">
        <v>3005</v>
      </c>
      <c r="D6758">
        <v>333</v>
      </c>
      <c r="E6758">
        <v>9.3290798304969194</v>
      </c>
      <c r="F6758">
        <f t="shared" si="531"/>
        <v>9.3278018304969201</v>
      </c>
      <c r="G6758">
        <f t="shared" si="532"/>
        <v>9.3275474974838755</v>
      </c>
      <c r="H6758" s="2">
        <f t="shared" si="528"/>
        <v>8.1889800000000002E-3</v>
      </c>
      <c r="I6758">
        <f>VLOOKUP(A6758,Sheet2!$B$2:$D$15,2)</f>
        <v>4</v>
      </c>
      <c r="J6758">
        <f>VLOOKUP(A6758,Sheet2!$B$2:$D$15,3)</f>
        <v>4</v>
      </c>
      <c r="L6758">
        <f t="shared" si="529"/>
        <v>1</v>
      </c>
      <c r="M6758" s="2">
        <f t="shared" si="530"/>
        <v>8.1889800000000002E-3</v>
      </c>
      <c r="N6758" s="2">
        <f>(D6758-H6758*VLOOKUP(I6758,Sheet2!$G$3:$I$7,3))/M6758/VLOOKUP(I6758,Sheet2!$G$3:$H$7,2)</f>
        <v>2.77494050907439E-7</v>
      </c>
      <c r="O6758" s="2">
        <v>9.7222516684881594E-12</v>
      </c>
    </row>
    <row r="6759" spans="1:15" x14ac:dyDescent="0.25">
      <c r="A6759">
        <v>6748</v>
      </c>
      <c r="B6759">
        <v>423848</v>
      </c>
      <c r="C6759">
        <v>3034</v>
      </c>
      <c r="D6759">
        <v>338</v>
      </c>
      <c r="E6759">
        <v>9.32857116447083</v>
      </c>
      <c r="F6759">
        <f t="shared" si="531"/>
        <v>9.3272931644708308</v>
      </c>
      <c r="G6759">
        <f t="shared" si="532"/>
        <v>9.3270387083134807</v>
      </c>
      <c r="H6759" s="2">
        <f t="shared" si="528"/>
        <v>8.4769600000000004E-3</v>
      </c>
      <c r="I6759">
        <f>VLOOKUP(A6759,Sheet2!$B$2:$D$15,2)</f>
        <v>4</v>
      </c>
      <c r="J6759">
        <f>VLOOKUP(A6759,Sheet2!$B$2:$D$15,3)</f>
        <v>4</v>
      </c>
      <c r="L6759">
        <f t="shared" si="529"/>
        <v>1</v>
      </c>
      <c r="M6759" s="2">
        <f t="shared" si="530"/>
        <v>8.4769600000000004E-3</v>
      </c>
      <c r="N6759" s="2">
        <f>(D6759-H6759*VLOOKUP(I6759,Sheet2!$G$3:$I$7,3))/M6759/VLOOKUP(I6759,Sheet2!$G$3:$H$7,2)</f>
        <v>2.6957784583152449E-7</v>
      </c>
      <c r="O6759" s="2">
        <v>8.9772021670580295E-12</v>
      </c>
    </row>
    <row r="6760" spans="1:15" x14ac:dyDescent="0.25">
      <c r="A6760">
        <v>6749</v>
      </c>
      <c r="B6760">
        <v>395249</v>
      </c>
      <c r="C6760">
        <v>2878</v>
      </c>
      <c r="D6760">
        <v>320</v>
      </c>
      <c r="E6760">
        <v>9.3280622521561298</v>
      </c>
      <c r="F6760">
        <f t="shared" si="531"/>
        <v>9.3267842521561306</v>
      </c>
      <c r="G6760">
        <f t="shared" si="532"/>
        <v>9.3265296727948517</v>
      </c>
      <c r="H6760" s="2">
        <f t="shared" si="528"/>
        <v>7.9049800000000007E-3</v>
      </c>
      <c r="I6760">
        <f>VLOOKUP(A6760,Sheet2!$B$2:$D$15,2)</f>
        <v>4</v>
      </c>
      <c r="J6760">
        <f>VLOOKUP(A6760,Sheet2!$B$2:$D$15,3)</f>
        <v>4</v>
      </c>
      <c r="L6760">
        <f t="shared" si="529"/>
        <v>1</v>
      </c>
      <c r="M6760" s="2">
        <f t="shared" si="530"/>
        <v>7.9049800000000007E-3</v>
      </c>
      <c r="N6760" s="2">
        <f>(D6760-H6760*VLOOKUP(I6760,Sheet2!$G$3:$I$7,3))/M6760/VLOOKUP(I6760,Sheet2!$G$3:$H$7,2)</f>
        <v>2.7565810830640934E-7</v>
      </c>
      <c r="O6760" s="2">
        <v>9.1636346332159594E-12</v>
      </c>
    </row>
    <row r="6761" spans="1:15" x14ac:dyDescent="0.25">
      <c r="A6761">
        <v>6750</v>
      </c>
      <c r="B6761">
        <v>431798</v>
      </c>
      <c r="C6761">
        <v>3093</v>
      </c>
      <c r="D6761">
        <v>354</v>
      </c>
      <c r="E6761">
        <v>9.3275530934335702</v>
      </c>
      <c r="F6761">
        <f t="shared" si="531"/>
        <v>9.326275093433571</v>
      </c>
      <c r="G6761">
        <f t="shared" si="532"/>
        <v>9.326020390808706</v>
      </c>
      <c r="H6761" s="2">
        <f t="shared" si="528"/>
        <v>8.6359599999999998E-3</v>
      </c>
      <c r="I6761">
        <f>VLOOKUP(A6761,Sheet2!$B$2:$D$15,2)</f>
        <v>4</v>
      </c>
      <c r="J6761">
        <f>VLOOKUP(A6761,Sheet2!$B$2:$D$15,3)</f>
        <v>4</v>
      </c>
      <c r="L6761">
        <f t="shared" si="529"/>
        <v>1</v>
      </c>
      <c r="M6761" s="2">
        <f t="shared" si="530"/>
        <v>8.6359599999999998E-3</v>
      </c>
      <c r="N6761" s="2">
        <f>(D6761-H6761*VLOOKUP(I6761,Sheet2!$G$3:$I$7,3))/M6761/VLOOKUP(I6761,Sheet2!$G$3:$H$7,2)</f>
        <v>2.8076389492308901E-7</v>
      </c>
      <c r="O6761" s="2">
        <v>9.2913448772910797E-12</v>
      </c>
    </row>
    <row r="6762" spans="1:15" x14ac:dyDescent="0.25">
      <c r="A6762">
        <v>6751</v>
      </c>
      <c r="B6762">
        <v>454798</v>
      </c>
      <c r="C6762">
        <v>3276</v>
      </c>
      <c r="D6762">
        <v>368</v>
      </c>
      <c r="E6762">
        <v>9.3270436881838403</v>
      </c>
      <c r="F6762">
        <f t="shared" si="531"/>
        <v>9.3257656881838411</v>
      </c>
      <c r="G6762">
        <f t="shared" si="532"/>
        <v>9.325510862235717</v>
      </c>
      <c r="H6762" s="2">
        <f t="shared" si="528"/>
        <v>9.0959600000000002E-3</v>
      </c>
      <c r="I6762">
        <f>VLOOKUP(A6762,Sheet2!$B$2:$D$15,2)</f>
        <v>4</v>
      </c>
      <c r="J6762">
        <f>VLOOKUP(A6762,Sheet2!$B$2:$D$15,3)</f>
        <v>4</v>
      </c>
      <c r="L6762">
        <f t="shared" si="529"/>
        <v>1</v>
      </c>
      <c r="M6762" s="2">
        <f t="shared" si="530"/>
        <v>9.0959600000000002E-3</v>
      </c>
      <c r="N6762" s="2">
        <f>(D6762-H6762*VLOOKUP(I6762,Sheet2!$G$3:$I$7,3))/M6762/VLOOKUP(I6762,Sheet2!$G$3:$H$7,2)</f>
        <v>2.7542521800887425E-7</v>
      </c>
      <c r="O6762" s="2">
        <v>9.2837730443086301E-12</v>
      </c>
    </row>
    <row r="6763" spans="1:15" x14ac:dyDescent="0.25">
      <c r="A6763">
        <v>6752</v>
      </c>
      <c r="B6763">
        <v>385099</v>
      </c>
      <c r="C6763">
        <v>2702</v>
      </c>
      <c r="D6763">
        <v>317</v>
      </c>
      <c r="E6763">
        <v>9.3265340362875904</v>
      </c>
      <c r="F6763">
        <f t="shared" si="531"/>
        <v>9.3252560362875911</v>
      </c>
      <c r="G6763">
        <f t="shared" si="532"/>
        <v>9.3250010869564868</v>
      </c>
      <c r="H6763" s="2">
        <f t="shared" si="528"/>
        <v>7.7019799999999998E-3</v>
      </c>
      <c r="I6763">
        <f>VLOOKUP(A6763,Sheet2!$B$2:$D$15,2)</f>
        <v>4</v>
      </c>
      <c r="J6763">
        <f>VLOOKUP(A6763,Sheet2!$B$2:$D$15,3)</f>
        <v>4</v>
      </c>
      <c r="L6763">
        <f t="shared" si="529"/>
        <v>1</v>
      </c>
      <c r="M6763" s="2">
        <f t="shared" si="530"/>
        <v>7.7019799999999998E-3</v>
      </c>
      <c r="N6763" s="2">
        <f>(D6763-H6763*VLOOKUP(I6763,Sheet2!$G$3:$I$7,3))/M6763/VLOOKUP(I6763,Sheet2!$G$3:$H$7,2)</f>
        <v>2.8243247619443313E-7</v>
      </c>
      <c r="O6763" s="2">
        <v>8.9597121134751704E-12</v>
      </c>
    </row>
    <row r="6764" spans="1:15" x14ac:dyDescent="0.25">
      <c r="A6764">
        <v>6753</v>
      </c>
      <c r="B6764">
        <v>381299</v>
      </c>
      <c r="C6764">
        <v>2865</v>
      </c>
      <c r="D6764">
        <v>324</v>
      </c>
      <c r="E6764">
        <v>9.3260241376253799</v>
      </c>
      <c r="F6764">
        <f t="shared" si="531"/>
        <v>9.3247461376253806</v>
      </c>
      <c r="G6764">
        <f t="shared" si="532"/>
        <v>9.3244910648515607</v>
      </c>
      <c r="H6764" s="2">
        <f t="shared" si="528"/>
        <v>7.6259800000000001E-3</v>
      </c>
      <c r="I6764">
        <f>VLOOKUP(A6764,Sheet2!$B$2:$D$15,2)</f>
        <v>4</v>
      </c>
      <c r="J6764">
        <f>VLOOKUP(A6764,Sheet2!$B$2:$D$15,3)</f>
        <v>4</v>
      </c>
      <c r="L6764">
        <f t="shared" si="529"/>
        <v>1</v>
      </c>
      <c r="M6764" s="2">
        <f t="shared" si="530"/>
        <v>7.6259800000000001E-3</v>
      </c>
      <c r="N6764" s="2">
        <f>(D6764-H6764*VLOOKUP(I6764,Sheet2!$G$3:$I$7,3))/M6764/VLOOKUP(I6764,Sheet2!$G$3:$H$7,2)</f>
        <v>2.9571342738900442E-7</v>
      </c>
      <c r="O6764" s="2">
        <v>8.6754972544910103E-12</v>
      </c>
    </row>
    <row r="6765" spans="1:15" x14ac:dyDescent="0.25">
      <c r="A6765">
        <v>6754</v>
      </c>
      <c r="B6765">
        <v>459448</v>
      </c>
      <c r="C6765">
        <v>3316</v>
      </c>
      <c r="D6765">
        <v>392</v>
      </c>
      <c r="E6765">
        <v>9.3255139920777399</v>
      </c>
      <c r="F6765">
        <f t="shared" si="531"/>
        <v>9.3242359920777407</v>
      </c>
      <c r="G6765">
        <f t="shared" si="532"/>
        <v>9.3239807958014307</v>
      </c>
      <c r="H6765" s="2">
        <f t="shared" si="528"/>
        <v>9.1889599999999995E-3</v>
      </c>
      <c r="I6765">
        <f>VLOOKUP(A6765,Sheet2!$B$2:$D$15,2)</f>
        <v>4</v>
      </c>
      <c r="J6765">
        <f>VLOOKUP(A6765,Sheet2!$B$2:$D$15,3)</f>
        <v>4</v>
      </c>
      <c r="L6765">
        <f t="shared" si="529"/>
        <v>1</v>
      </c>
      <c r="M6765" s="2">
        <f t="shared" si="530"/>
        <v>9.1889599999999995E-3</v>
      </c>
      <c r="N6765" s="2">
        <f>(D6765-H6765*VLOOKUP(I6765,Sheet2!$G$3:$I$7,3))/M6765/VLOOKUP(I6765,Sheet2!$G$3:$H$7,2)</f>
        <v>2.9744887517194547E-7</v>
      </c>
      <c r="O6765" s="2">
        <v>8.1853059535703693E-12</v>
      </c>
    </row>
    <row r="6766" spans="1:15" x14ac:dyDescent="0.25">
      <c r="A6766">
        <v>6755</v>
      </c>
      <c r="B6766">
        <v>444598</v>
      </c>
      <c r="C6766">
        <v>3203</v>
      </c>
      <c r="D6766">
        <v>380</v>
      </c>
      <c r="E6766">
        <v>9.3250035995251199</v>
      </c>
      <c r="F6766">
        <f t="shared" si="531"/>
        <v>9.3237255995251207</v>
      </c>
      <c r="G6766">
        <f t="shared" si="532"/>
        <v>9.3234702796865303</v>
      </c>
      <c r="H6766" s="2">
        <f t="shared" si="528"/>
        <v>8.8919600000000008E-3</v>
      </c>
      <c r="I6766">
        <f>VLOOKUP(A6766,Sheet2!$B$2:$D$15,2)</f>
        <v>4</v>
      </c>
      <c r="J6766">
        <f>VLOOKUP(A6766,Sheet2!$B$2:$D$15,3)</f>
        <v>4</v>
      </c>
      <c r="L6766">
        <f t="shared" si="529"/>
        <v>1</v>
      </c>
      <c r="M6766" s="2">
        <f t="shared" si="530"/>
        <v>8.8919600000000008E-3</v>
      </c>
      <c r="N6766" s="2">
        <f>(D6766-H6766*VLOOKUP(I6766,Sheet2!$G$3:$I$7,3))/M6766/VLOOKUP(I6766,Sheet2!$G$3:$H$7,2)</f>
        <v>2.9820234976315679E-7</v>
      </c>
      <c r="O6766" s="2">
        <v>9.4265031108462402E-12</v>
      </c>
    </row>
    <row r="6767" spans="1:15" x14ac:dyDescent="0.25">
      <c r="A6767">
        <v>6756</v>
      </c>
      <c r="B6767">
        <v>379749</v>
      </c>
      <c r="C6767">
        <v>2752</v>
      </c>
      <c r="D6767">
        <v>327</v>
      </c>
      <c r="E6767">
        <v>9.3244929598479391</v>
      </c>
      <c r="F6767">
        <f t="shared" si="531"/>
        <v>9.3232149598479399</v>
      </c>
      <c r="G6767">
        <f t="shared" si="532"/>
        <v>9.3229595163872396</v>
      </c>
      <c r="H6767" s="2">
        <f t="shared" si="528"/>
        <v>7.5949800000000003E-3</v>
      </c>
      <c r="I6767">
        <f>VLOOKUP(A6767,Sheet2!$B$2:$D$15,2)</f>
        <v>4</v>
      </c>
      <c r="J6767">
        <f>VLOOKUP(A6767,Sheet2!$B$2:$D$15,3)</f>
        <v>4</v>
      </c>
      <c r="L6767">
        <f t="shared" si="529"/>
        <v>1</v>
      </c>
      <c r="M6767" s="2">
        <f t="shared" si="530"/>
        <v>7.5949800000000003E-3</v>
      </c>
      <c r="N6767" s="2">
        <f>(D6767-H6767*VLOOKUP(I6767,Sheet2!$G$3:$I$7,3))/M6767/VLOOKUP(I6767,Sheet2!$G$3:$H$7,2)</f>
        <v>3.0139754587898846E-7</v>
      </c>
      <c r="O6767" s="2">
        <v>8.6506707107670594E-12</v>
      </c>
    </row>
    <row r="6768" spans="1:15" x14ac:dyDescent="0.25">
      <c r="A6768">
        <v>6757</v>
      </c>
      <c r="B6768">
        <v>399349</v>
      </c>
      <c r="C6768">
        <v>2888</v>
      </c>
      <c r="D6768">
        <v>347</v>
      </c>
      <c r="E6768">
        <v>9.3239820729265404</v>
      </c>
      <c r="F6768">
        <f t="shared" si="531"/>
        <v>9.3227040729265411</v>
      </c>
      <c r="G6768">
        <f t="shared" si="532"/>
        <v>9.3224485057838749</v>
      </c>
      <c r="H6768" s="2">
        <f t="shared" si="528"/>
        <v>7.9869799999999994E-3</v>
      </c>
      <c r="I6768">
        <f>VLOOKUP(A6768,Sheet2!$B$2:$D$15,2)</f>
        <v>4</v>
      </c>
      <c r="J6768">
        <f>VLOOKUP(A6768,Sheet2!$B$2:$D$15,3)</f>
        <v>4</v>
      </c>
      <c r="L6768">
        <f t="shared" si="529"/>
        <v>1</v>
      </c>
      <c r="M6768" s="2">
        <f t="shared" si="530"/>
        <v>7.9869799999999994E-3</v>
      </c>
      <c r="N6768" s="2">
        <f>(D6768-H6768*VLOOKUP(I6768,Sheet2!$G$3:$I$7,3))/M6768/VLOOKUP(I6768,Sheet2!$G$3:$H$7,2)</f>
        <v>3.0530707889590311E-7</v>
      </c>
      <c r="O6768" s="2">
        <v>8.3565230831642995E-12</v>
      </c>
    </row>
    <row r="6769" spans="1:15" x14ac:dyDescent="0.25">
      <c r="A6769">
        <v>6758</v>
      </c>
      <c r="B6769">
        <v>454348</v>
      </c>
      <c r="C6769">
        <v>3372</v>
      </c>
      <c r="D6769">
        <v>407</v>
      </c>
      <c r="E6769">
        <v>9.3234709386412096</v>
      </c>
      <c r="F6769">
        <f t="shared" si="531"/>
        <v>9.3221929386412103</v>
      </c>
      <c r="G6769">
        <f t="shared" si="532"/>
        <v>9.3219372477566864</v>
      </c>
      <c r="H6769" s="2">
        <f t="shared" si="528"/>
        <v>9.0869599999999998E-3</v>
      </c>
      <c r="I6769">
        <f>VLOOKUP(A6769,Sheet2!$B$2:$D$15,2)</f>
        <v>4</v>
      </c>
      <c r="J6769">
        <f>VLOOKUP(A6769,Sheet2!$B$2:$D$15,3)</f>
        <v>4</v>
      </c>
      <c r="L6769">
        <f t="shared" si="529"/>
        <v>1</v>
      </c>
      <c r="M6769" s="2">
        <f t="shared" si="530"/>
        <v>9.0869599999999998E-3</v>
      </c>
      <c r="N6769" s="2">
        <f>(D6769-H6769*VLOOKUP(I6769,Sheet2!$G$3:$I$7,3))/M6769/VLOOKUP(I6769,Sheet2!$G$3:$H$7,2)</f>
        <v>3.1874456539920943E-7</v>
      </c>
      <c r="O6769" s="2">
        <v>8.6565011055776792E-12</v>
      </c>
    </row>
    <row r="6770" spans="1:15" x14ac:dyDescent="0.25">
      <c r="A6770">
        <v>6759</v>
      </c>
      <c r="B6770">
        <v>423248</v>
      </c>
      <c r="C6770">
        <v>2990</v>
      </c>
      <c r="D6770">
        <v>394</v>
      </c>
      <c r="E6770">
        <v>9.3229595568721599</v>
      </c>
      <c r="F6770">
        <f t="shared" si="531"/>
        <v>9.3216815568721607</v>
      </c>
      <c r="G6770">
        <f t="shared" si="532"/>
        <v>9.3214257421858768</v>
      </c>
      <c r="H6770" s="2">
        <f t="shared" si="528"/>
        <v>8.4649600000000005E-3</v>
      </c>
      <c r="I6770">
        <f>VLOOKUP(A6770,Sheet2!$B$2:$D$15,2)</f>
        <v>4</v>
      </c>
      <c r="J6770">
        <f>VLOOKUP(A6770,Sheet2!$B$2:$D$15,3)</f>
        <v>4</v>
      </c>
      <c r="L6770">
        <f t="shared" si="529"/>
        <v>1</v>
      </c>
      <c r="M6770" s="2">
        <f t="shared" si="530"/>
        <v>8.4649600000000005E-3</v>
      </c>
      <c r="N6770" s="2">
        <f>(D6770-H6770*VLOOKUP(I6770,Sheet2!$G$3:$I$7,3))/M6770/VLOOKUP(I6770,Sheet2!$G$3:$H$7,2)</f>
        <v>3.3629815332854495E-7</v>
      </c>
      <c r="O6770" s="2">
        <v>8.8810224708454796E-12</v>
      </c>
    </row>
    <row r="6771" spans="1:15" x14ac:dyDescent="0.25">
      <c r="A6771">
        <v>6760</v>
      </c>
      <c r="B6771">
        <v>391499</v>
      </c>
      <c r="C6771">
        <v>2745</v>
      </c>
      <c r="D6771">
        <v>368</v>
      </c>
      <c r="E6771">
        <v>9.3224479274995904</v>
      </c>
      <c r="F6771">
        <f t="shared" si="531"/>
        <v>9.3211699274995912</v>
      </c>
      <c r="G6771">
        <f t="shared" si="532"/>
        <v>9.3209139889515953</v>
      </c>
      <c r="H6771" s="2">
        <f t="shared" si="528"/>
        <v>7.8299800000000003E-3</v>
      </c>
      <c r="I6771">
        <f>VLOOKUP(A6771,Sheet2!$B$2:$D$15,2)</f>
        <v>4</v>
      </c>
      <c r="J6771">
        <f>VLOOKUP(A6771,Sheet2!$B$2:$D$15,3)</f>
        <v>4</v>
      </c>
      <c r="L6771">
        <f t="shared" si="529"/>
        <v>1</v>
      </c>
      <c r="M6771" s="2">
        <f t="shared" si="530"/>
        <v>7.8299800000000003E-3</v>
      </c>
      <c r="N6771" s="2">
        <f>(D6771-H6771*VLOOKUP(I6771,Sheet2!$G$3:$I$7,3))/M6771/VLOOKUP(I6771,Sheet2!$G$3:$H$7,2)</f>
        <v>3.4083842908921861E-7</v>
      </c>
      <c r="O6771" s="2">
        <v>8.4156582801709907E-12</v>
      </c>
    </row>
    <row r="6772" spans="1:15" x14ac:dyDescent="0.25">
      <c r="A6772">
        <v>6761</v>
      </c>
      <c r="B6772">
        <v>396398</v>
      </c>
      <c r="C6772">
        <v>2981</v>
      </c>
      <c r="D6772">
        <v>370</v>
      </c>
      <c r="E6772">
        <v>9.3219360504036004</v>
      </c>
      <c r="F6772">
        <f t="shared" si="531"/>
        <v>9.3206580504036012</v>
      </c>
      <c r="G6772">
        <f t="shared" si="532"/>
        <v>9.320401987933927</v>
      </c>
      <c r="H6772" s="2">
        <f t="shared" si="528"/>
        <v>7.9279599999999995E-3</v>
      </c>
      <c r="I6772">
        <f>VLOOKUP(A6772,Sheet2!$B$2:$D$15,2)</f>
        <v>4</v>
      </c>
      <c r="J6772">
        <f>VLOOKUP(A6772,Sheet2!$B$2:$D$15,3)</f>
        <v>4</v>
      </c>
      <c r="L6772">
        <f t="shared" si="529"/>
        <v>1</v>
      </c>
      <c r="M6772" s="2">
        <f t="shared" si="530"/>
        <v>7.9279599999999995E-3</v>
      </c>
      <c r="N6772" s="2">
        <f>(D6772-H6772*VLOOKUP(I6772,Sheet2!$G$3:$I$7,3))/M6772/VLOOKUP(I6772,Sheet2!$G$3:$H$7,2)</f>
        <v>3.3755265743015859E-7</v>
      </c>
      <c r="O6772" s="2">
        <v>7.9120017917393806E-12</v>
      </c>
    </row>
    <row r="6773" spans="1:15" x14ac:dyDescent="0.25">
      <c r="A6773">
        <v>6762</v>
      </c>
      <c r="B6773">
        <v>467299</v>
      </c>
      <c r="C6773">
        <v>3408</v>
      </c>
      <c r="D6773">
        <v>433</v>
      </c>
      <c r="E6773">
        <v>9.3214239254642504</v>
      </c>
      <c r="F6773">
        <f t="shared" si="531"/>
        <v>9.3201459254642511</v>
      </c>
      <c r="G6773">
        <f t="shared" si="532"/>
        <v>9.3198897390128899</v>
      </c>
      <c r="H6773" s="2">
        <f t="shared" si="528"/>
        <v>9.3459800000000003E-3</v>
      </c>
      <c r="I6773">
        <f>VLOOKUP(A6773,Sheet2!$B$2:$D$15,2)</f>
        <v>4</v>
      </c>
      <c r="J6773">
        <f>VLOOKUP(A6773,Sheet2!$B$2:$D$15,3)</f>
        <v>4</v>
      </c>
      <c r="L6773">
        <f t="shared" si="529"/>
        <v>1</v>
      </c>
      <c r="M6773" s="2">
        <f t="shared" si="530"/>
        <v>9.3459800000000003E-3</v>
      </c>
      <c r="N6773" s="2">
        <f>(D6773-H6773*VLOOKUP(I6773,Sheet2!$G$3:$I$7,3))/M6773/VLOOKUP(I6773,Sheet2!$G$3:$H$7,2)</f>
        <v>3.3415079884613487E-7</v>
      </c>
      <c r="O6773" s="2">
        <v>8.0103264474553802E-12</v>
      </c>
    </row>
    <row r="6774" spans="1:15" x14ac:dyDescent="0.25">
      <c r="A6774">
        <v>6763</v>
      </c>
      <c r="B6774">
        <v>448748</v>
      </c>
      <c r="C6774">
        <v>3219</v>
      </c>
      <c r="D6774">
        <v>415</v>
      </c>
      <c r="E6774">
        <v>9.3209115525615296</v>
      </c>
      <c r="F6774">
        <f t="shared" si="531"/>
        <v>9.3196335525615304</v>
      </c>
      <c r="G6774">
        <f t="shared" si="532"/>
        <v>9.3193772420684606</v>
      </c>
      <c r="H6774" s="2">
        <f t="shared" si="528"/>
        <v>8.9749600000000006E-3</v>
      </c>
      <c r="I6774">
        <f>VLOOKUP(A6774,Sheet2!$B$2:$D$15,2)</f>
        <v>4</v>
      </c>
      <c r="J6774">
        <f>VLOOKUP(A6774,Sheet2!$B$2:$D$15,3)</f>
        <v>4</v>
      </c>
      <c r="L6774">
        <f t="shared" si="529"/>
        <v>1</v>
      </c>
      <c r="M6774" s="2">
        <f t="shared" si="530"/>
        <v>8.9749600000000006E-3</v>
      </c>
      <c r="N6774" s="2">
        <f>(D6774-H6774*VLOOKUP(I6774,Sheet2!$G$3:$I$7,3))/M6774/VLOOKUP(I6774,Sheet2!$G$3:$H$7,2)</f>
        <v>3.3324760400046353E-7</v>
      </c>
      <c r="O6774" s="2">
        <v>8.5914079163378006E-12</v>
      </c>
    </row>
    <row r="6775" spans="1:15" x14ac:dyDescent="0.25">
      <c r="A6775">
        <v>6764</v>
      </c>
      <c r="B6775">
        <v>367599</v>
      </c>
      <c r="C6775">
        <v>2618</v>
      </c>
      <c r="D6775">
        <v>338</v>
      </c>
      <c r="E6775">
        <v>9.3203989315753901</v>
      </c>
      <c r="F6775">
        <f t="shared" si="531"/>
        <v>9.3191209315753909</v>
      </c>
      <c r="G6775">
        <f t="shared" si="532"/>
        <v>9.3188644969805505</v>
      </c>
      <c r="H6775" s="2">
        <f t="shared" si="528"/>
        <v>7.3519800000000001E-3</v>
      </c>
      <c r="I6775">
        <f>VLOOKUP(A6775,Sheet2!$B$2:$D$15,2)</f>
        <v>4</v>
      </c>
      <c r="J6775">
        <f>VLOOKUP(A6775,Sheet2!$B$2:$D$15,3)</f>
        <v>4</v>
      </c>
      <c r="L6775">
        <f t="shared" si="529"/>
        <v>1</v>
      </c>
      <c r="M6775" s="2">
        <f t="shared" si="530"/>
        <v>7.3519800000000001E-3</v>
      </c>
      <c r="N6775" s="2">
        <f>(D6775-H6775*VLOOKUP(I6775,Sheet2!$G$3:$I$7,3))/M6775/VLOOKUP(I6775,Sheet2!$G$3:$H$7,2)</f>
        <v>3.3059009722550932E-7</v>
      </c>
      <c r="O6775" s="2">
        <v>8.0695137567385394E-12</v>
      </c>
    </row>
    <row r="6776" spans="1:15" x14ac:dyDescent="0.25">
      <c r="A6776">
        <v>6765</v>
      </c>
      <c r="B6776">
        <v>388448</v>
      </c>
      <c r="C6776">
        <v>2820</v>
      </c>
      <c r="D6776">
        <v>353</v>
      </c>
      <c r="E6776">
        <v>9.3198860623857094</v>
      </c>
      <c r="F6776">
        <f t="shared" si="531"/>
        <v>9.3186080623857102</v>
      </c>
      <c r="G6776">
        <f t="shared" si="532"/>
        <v>9.3183515036290103</v>
      </c>
      <c r="H6776" s="2">
        <f t="shared" si="528"/>
        <v>7.7689600000000001E-3</v>
      </c>
      <c r="I6776">
        <f>VLOOKUP(A6776,Sheet2!$B$2:$D$15,2)</f>
        <v>4</v>
      </c>
      <c r="J6776">
        <f>VLOOKUP(A6776,Sheet2!$B$2:$D$15,3)</f>
        <v>4</v>
      </c>
      <c r="L6776">
        <f t="shared" si="529"/>
        <v>1</v>
      </c>
      <c r="M6776" s="2">
        <f t="shared" si="530"/>
        <v>7.7689600000000001E-3</v>
      </c>
      <c r="N6776" s="2">
        <f>(D6776-H6776*VLOOKUP(I6776,Sheet2!$G$3:$I$7,3))/M6776/VLOOKUP(I6776,Sheet2!$G$3:$H$7,2)</f>
        <v>3.2522227119202568E-7</v>
      </c>
      <c r="O6776" s="2">
        <v>7.5466728762446599E-12</v>
      </c>
    </row>
    <row r="6777" spans="1:15" x14ac:dyDescent="0.25">
      <c r="A6777">
        <v>6766</v>
      </c>
      <c r="B6777">
        <v>465499</v>
      </c>
      <c r="C6777">
        <v>3340</v>
      </c>
      <c r="D6777">
        <v>410</v>
      </c>
      <c r="E6777">
        <v>9.3193729448723097</v>
      </c>
      <c r="F6777">
        <f t="shared" si="531"/>
        <v>9.3180949448723105</v>
      </c>
      <c r="G6777">
        <f t="shared" si="532"/>
        <v>9.3178382618936357</v>
      </c>
      <c r="H6777" s="2">
        <f t="shared" si="528"/>
        <v>9.3099800000000007E-3</v>
      </c>
      <c r="I6777">
        <f>VLOOKUP(A6777,Sheet2!$B$2:$D$15,2)</f>
        <v>4</v>
      </c>
      <c r="J6777">
        <f>VLOOKUP(A6777,Sheet2!$B$2:$D$15,3)</f>
        <v>4</v>
      </c>
      <c r="L6777">
        <f t="shared" si="529"/>
        <v>1</v>
      </c>
      <c r="M6777" s="2">
        <f t="shared" si="530"/>
        <v>9.3099800000000007E-3</v>
      </c>
      <c r="N6777" s="2">
        <f>(D6777-H6777*VLOOKUP(I6777,Sheet2!$G$3:$I$7,3))/M6777/VLOOKUP(I6777,Sheet2!$G$3:$H$7,2)</f>
        <v>3.1123762704108919E-7</v>
      </c>
      <c r="O6777" s="2">
        <v>8.3168351082846294E-12</v>
      </c>
    </row>
    <row r="6778" spans="1:15" x14ac:dyDescent="0.25">
      <c r="A6778">
        <v>6767</v>
      </c>
      <c r="B6778">
        <v>450848</v>
      </c>
      <c r="C6778">
        <v>3403</v>
      </c>
      <c r="D6778">
        <v>395</v>
      </c>
      <c r="E6778">
        <v>9.3188595789149602</v>
      </c>
      <c r="F6778">
        <f t="shared" si="531"/>
        <v>9.317581578914961</v>
      </c>
      <c r="G6778">
        <f t="shared" si="532"/>
        <v>9.3173247716541567</v>
      </c>
      <c r="H6778" s="2">
        <f t="shared" si="528"/>
        <v>9.0169599999999992E-3</v>
      </c>
      <c r="I6778">
        <f>VLOOKUP(A6778,Sheet2!$B$2:$D$15,2)</f>
        <v>4</v>
      </c>
      <c r="J6778">
        <f>VLOOKUP(A6778,Sheet2!$B$2:$D$15,3)</f>
        <v>4</v>
      </c>
      <c r="L6778">
        <f t="shared" si="529"/>
        <v>1</v>
      </c>
      <c r="M6778" s="2">
        <f t="shared" si="530"/>
        <v>9.0169599999999992E-3</v>
      </c>
      <c r="N6778" s="2">
        <f>(D6778-H6778*VLOOKUP(I6778,Sheet2!$G$3:$I$7,3))/M6778/VLOOKUP(I6778,Sheet2!$G$3:$H$7,2)</f>
        <v>3.0891338278089293E-7</v>
      </c>
      <c r="O6778" s="2">
        <v>8.5078450872817894E-12</v>
      </c>
    </row>
    <row r="6779" spans="1:15" x14ac:dyDescent="0.25">
      <c r="A6779">
        <v>6768</v>
      </c>
      <c r="B6779">
        <v>382249</v>
      </c>
      <c r="C6779">
        <v>2517</v>
      </c>
      <c r="D6779">
        <v>336</v>
      </c>
      <c r="E6779">
        <v>9.3183459643933499</v>
      </c>
      <c r="F6779">
        <f t="shared" si="531"/>
        <v>9.3170679643933507</v>
      </c>
      <c r="G6779">
        <f t="shared" si="532"/>
        <v>9.3168110327902554</v>
      </c>
      <c r="H6779" s="2">
        <f t="shared" si="528"/>
        <v>7.64498E-3</v>
      </c>
      <c r="I6779">
        <f>VLOOKUP(A6779,Sheet2!$B$2:$D$15,2)</f>
        <v>4</v>
      </c>
      <c r="J6779">
        <f>VLOOKUP(A6779,Sheet2!$B$2:$D$15,3)</f>
        <v>4</v>
      </c>
      <c r="L6779">
        <f t="shared" si="529"/>
        <v>1</v>
      </c>
      <c r="M6779" s="2">
        <f t="shared" si="530"/>
        <v>7.64498E-3</v>
      </c>
      <c r="N6779" s="2">
        <f>(D6779-H6779*VLOOKUP(I6779,Sheet2!$G$3:$I$7,3))/M6779/VLOOKUP(I6779,Sheet2!$G$3:$H$7,2)</f>
        <v>3.10354092881865E-7</v>
      </c>
      <c r="O6779" s="2">
        <v>8.0369560159744403E-12</v>
      </c>
    </row>
    <row r="6780" spans="1:15" x14ac:dyDescent="0.25">
      <c r="A6780">
        <v>6769</v>
      </c>
      <c r="B6780">
        <v>383848</v>
      </c>
      <c r="C6780">
        <v>2842</v>
      </c>
      <c r="D6780">
        <v>345</v>
      </c>
      <c r="E6780">
        <v>9.3178321011871592</v>
      </c>
      <c r="F6780">
        <f t="shared" si="531"/>
        <v>9.31655410118716</v>
      </c>
      <c r="G6780">
        <f t="shared" si="532"/>
        <v>9.316297045181555</v>
      </c>
      <c r="H6780" s="2">
        <f t="shared" si="528"/>
        <v>7.67696E-3</v>
      </c>
      <c r="I6780">
        <f>VLOOKUP(A6780,Sheet2!$B$2:$D$15,2)</f>
        <v>4</v>
      </c>
      <c r="J6780">
        <f>VLOOKUP(A6780,Sheet2!$B$2:$D$15,3)</f>
        <v>4</v>
      </c>
      <c r="L6780">
        <f t="shared" si="529"/>
        <v>1</v>
      </c>
      <c r="M6780" s="2">
        <f t="shared" si="530"/>
        <v>7.67696E-3</v>
      </c>
      <c r="N6780" s="2">
        <f>(D6780-H6780*VLOOKUP(I6780,Sheet2!$G$3:$I$7,3))/M6780/VLOOKUP(I6780,Sheet2!$G$3:$H$7,2)</f>
        <v>3.2024663616848338E-7</v>
      </c>
      <c r="O6780" s="2">
        <v>7.9818359238095194E-12</v>
      </c>
    </row>
    <row r="6781" spans="1:15" x14ac:dyDescent="0.25">
      <c r="A6781">
        <v>6770</v>
      </c>
      <c r="B6781">
        <v>455348</v>
      </c>
      <c r="C6781">
        <v>3451</v>
      </c>
      <c r="D6781">
        <v>406</v>
      </c>
      <c r="E6781">
        <v>9.3173179891759492</v>
      </c>
      <c r="F6781">
        <f t="shared" si="531"/>
        <v>9.31603998917595</v>
      </c>
      <c r="G6781">
        <f t="shared" si="532"/>
        <v>9.3157828087076098</v>
      </c>
      <c r="H6781" s="2">
        <f t="shared" si="528"/>
        <v>9.1069600000000007E-3</v>
      </c>
      <c r="I6781">
        <f>VLOOKUP(A6781,Sheet2!$B$2:$D$15,2)</f>
        <v>4</v>
      </c>
      <c r="J6781">
        <f>VLOOKUP(A6781,Sheet2!$B$2:$D$15,3)</f>
        <v>4</v>
      </c>
      <c r="L6781">
        <f t="shared" si="529"/>
        <v>1</v>
      </c>
      <c r="M6781" s="2">
        <f t="shared" si="530"/>
        <v>9.1069600000000007E-3</v>
      </c>
      <c r="N6781" s="2">
        <f>(D6781-H6781*VLOOKUP(I6781,Sheet2!$G$3:$I$7,3))/M6781/VLOOKUP(I6781,Sheet2!$G$3:$H$7,2)</f>
        <v>3.1666287279179874E-7</v>
      </c>
      <c r="O6781" s="2">
        <v>8.25265858944573E-12</v>
      </c>
    </row>
    <row r="6782" spans="1:15" x14ac:dyDescent="0.25">
      <c r="A6782">
        <v>6771</v>
      </c>
      <c r="B6782">
        <v>419149</v>
      </c>
      <c r="C6782">
        <v>3012</v>
      </c>
      <c r="D6782">
        <v>369</v>
      </c>
      <c r="E6782">
        <v>9.3168036282392706</v>
      </c>
      <c r="F6782">
        <f t="shared" si="531"/>
        <v>9.3155256282392713</v>
      </c>
      <c r="G6782">
        <f t="shared" si="532"/>
        <v>9.3152683232479259</v>
      </c>
      <c r="H6782" s="2">
        <f t="shared" si="528"/>
        <v>8.3829799999999999E-3</v>
      </c>
      <c r="I6782">
        <f>VLOOKUP(A6782,Sheet2!$B$2:$D$15,2)</f>
        <v>4</v>
      </c>
      <c r="J6782">
        <f>VLOOKUP(A6782,Sheet2!$B$2:$D$15,3)</f>
        <v>4</v>
      </c>
      <c r="L6782">
        <f t="shared" si="529"/>
        <v>1</v>
      </c>
      <c r="M6782" s="2">
        <f t="shared" si="530"/>
        <v>8.3829799999999999E-3</v>
      </c>
      <c r="N6782" s="2">
        <f>(D6782-H6782*VLOOKUP(I6782,Sheet2!$G$3:$I$7,3))/M6782/VLOOKUP(I6782,Sheet2!$G$3:$H$7,2)</f>
        <v>3.1102759794249776E-7</v>
      </c>
      <c r="O6782" s="2">
        <v>8.5550685214857908E-12</v>
      </c>
    </row>
    <row r="6783" spans="1:15" x14ac:dyDescent="0.25">
      <c r="A6783">
        <v>6772</v>
      </c>
      <c r="B6783">
        <v>392198</v>
      </c>
      <c r="C6783">
        <v>2744</v>
      </c>
      <c r="D6783">
        <v>345</v>
      </c>
      <c r="E6783">
        <v>9.3162890182565796</v>
      </c>
      <c r="F6783">
        <f t="shared" si="531"/>
        <v>9.3150110182565804</v>
      </c>
      <c r="G6783">
        <f t="shared" si="532"/>
        <v>9.3147535886819455</v>
      </c>
      <c r="H6783" s="2">
        <f t="shared" si="528"/>
        <v>7.8439600000000005E-3</v>
      </c>
      <c r="I6783">
        <f>VLOOKUP(A6783,Sheet2!$B$2:$D$15,2)</f>
        <v>4</v>
      </c>
      <c r="J6783">
        <f>VLOOKUP(A6783,Sheet2!$B$2:$D$15,3)</f>
        <v>4</v>
      </c>
      <c r="L6783">
        <f t="shared" si="529"/>
        <v>1</v>
      </c>
      <c r="M6783" s="2">
        <f t="shared" si="530"/>
        <v>7.8439600000000005E-3</v>
      </c>
      <c r="N6783" s="2">
        <f>(D6783-H6783*VLOOKUP(I6783,Sheet2!$G$3:$I$7,3))/M6783/VLOOKUP(I6783,Sheet2!$G$3:$H$7,2)</f>
        <v>3.1067886195238116E-7</v>
      </c>
      <c r="O6783" s="2">
        <v>8.3514376044303794E-12</v>
      </c>
    </row>
    <row r="6784" spans="1:15" x14ac:dyDescent="0.25">
      <c r="A6784">
        <v>6773</v>
      </c>
      <c r="B6784">
        <v>422299</v>
      </c>
      <c r="C6784">
        <v>3041</v>
      </c>
      <c r="D6784">
        <v>365</v>
      </c>
      <c r="E6784">
        <v>9.3157741591073098</v>
      </c>
      <c r="F6784">
        <f t="shared" si="531"/>
        <v>9.3144961591073105</v>
      </c>
      <c r="G6784">
        <f t="shared" si="532"/>
        <v>9.3142386048890664</v>
      </c>
      <c r="H6784" s="2">
        <f t="shared" si="528"/>
        <v>8.4459800000000005E-3</v>
      </c>
      <c r="I6784">
        <f>VLOOKUP(A6784,Sheet2!$B$2:$D$15,2)</f>
        <v>4</v>
      </c>
      <c r="J6784">
        <f>VLOOKUP(A6784,Sheet2!$B$2:$D$15,3)</f>
        <v>4</v>
      </c>
      <c r="L6784">
        <f t="shared" si="529"/>
        <v>1</v>
      </c>
      <c r="M6784" s="2">
        <f t="shared" si="530"/>
        <v>8.4459800000000005E-3</v>
      </c>
      <c r="N6784" s="2">
        <f>(D6784-H6784*VLOOKUP(I6784,Sheet2!$G$3:$I$7,3))/M6784/VLOOKUP(I6784,Sheet2!$G$3:$H$7,2)</f>
        <v>3.0300825753790561E-7</v>
      </c>
      <c r="O6784" s="2">
        <v>8.8304715717398002E-12</v>
      </c>
    </row>
    <row r="6785" spans="1:15" x14ac:dyDescent="0.25">
      <c r="A6785">
        <v>6774</v>
      </c>
      <c r="B6785">
        <v>460648</v>
      </c>
      <c r="C6785">
        <v>3438</v>
      </c>
      <c r="D6785">
        <v>391</v>
      </c>
      <c r="E6785">
        <v>9.3152590506708197</v>
      </c>
      <c r="F6785">
        <f t="shared" si="531"/>
        <v>9.3139810506708205</v>
      </c>
      <c r="G6785">
        <f t="shared" si="532"/>
        <v>9.3137233717486048</v>
      </c>
      <c r="H6785" s="2">
        <f t="shared" si="528"/>
        <v>9.2129599999999992E-3</v>
      </c>
      <c r="I6785">
        <f>VLOOKUP(A6785,Sheet2!$B$2:$D$15,2)</f>
        <v>4</v>
      </c>
      <c r="J6785">
        <f>VLOOKUP(A6785,Sheet2!$B$2:$D$15,3)</f>
        <v>4</v>
      </c>
      <c r="L6785">
        <f t="shared" si="529"/>
        <v>1</v>
      </c>
      <c r="M6785" s="2">
        <f t="shared" si="530"/>
        <v>9.2129599999999992E-3</v>
      </c>
      <c r="N6785" s="2">
        <f>(D6785-H6785*VLOOKUP(I6785,Sheet2!$G$3:$I$7,3))/M6785/VLOOKUP(I6785,Sheet2!$G$3:$H$7,2)</f>
        <v>2.9525214654139387E-7</v>
      </c>
      <c r="O6785" s="2">
        <v>9.0828024958179992E-12</v>
      </c>
    </row>
    <row r="6786" spans="1:15" x14ac:dyDescent="0.25">
      <c r="A6786">
        <v>6775</v>
      </c>
      <c r="B6786">
        <v>416599</v>
      </c>
      <c r="C6786">
        <v>3026</v>
      </c>
      <c r="D6786">
        <v>350</v>
      </c>
      <c r="E6786">
        <v>9.31474369282639</v>
      </c>
      <c r="F6786">
        <f t="shared" si="531"/>
        <v>9.3134656928263908</v>
      </c>
      <c r="G6786">
        <f t="shared" si="532"/>
        <v>9.3132078891398358</v>
      </c>
      <c r="H6786" s="2">
        <f t="shared" si="528"/>
        <v>8.3319799999999992E-3</v>
      </c>
      <c r="I6786">
        <f>VLOOKUP(A6786,Sheet2!$B$2:$D$15,2)</f>
        <v>4</v>
      </c>
      <c r="J6786">
        <f>VLOOKUP(A6786,Sheet2!$B$2:$D$15,3)</f>
        <v>4</v>
      </c>
      <c r="L6786">
        <f t="shared" si="529"/>
        <v>1</v>
      </c>
      <c r="M6786" s="2">
        <f t="shared" si="530"/>
        <v>8.3319799999999992E-3</v>
      </c>
      <c r="N6786" s="2">
        <f>(D6786-H6786*VLOOKUP(I6786,Sheet2!$G$3:$I$7,3))/M6786/VLOOKUP(I6786,Sheet2!$G$3:$H$7,2)</f>
        <v>2.9091821907877842E-7</v>
      </c>
      <c r="O6786" s="2">
        <v>9.1784770770313001E-12</v>
      </c>
    </row>
    <row r="6787" spans="1:15" x14ac:dyDescent="0.25">
      <c r="A6787">
        <v>6776</v>
      </c>
      <c r="B6787">
        <v>372798</v>
      </c>
      <c r="C6787">
        <v>2534</v>
      </c>
      <c r="D6787">
        <v>314</v>
      </c>
      <c r="E6787">
        <v>9.31422808545328</v>
      </c>
      <c r="F6787">
        <f t="shared" si="531"/>
        <v>9.3129500854532807</v>
      </c>
      <c r="G6787">
        <f t="shared" si="532"/>
        <v>9.3126921569419654</v>
      </c>
      <c r="H6787" s="2">
        <f t="shared" si="528"/>
        <v>7.4559600000000002E-3</v>
      </c>
      <c r="I6787">
        <f>VLOOKUP(A6787,Sheet2!$B$2:$D$15,2)</f>
        <v>4</v>
      </c>
      <c r="J6787">
        <f>VLOOKUP(A6787,Sheet2!$B$2:$D$15,3)</f>
        <v>4</v>
      </c>
      <c r="L6787">
        <f t="shared" si="529"/>
        <v>1</v>
      </c>
      <c r="M6787" s="2">
        <f t="shared" si="530"/>
        <v>7.4559600000000002E-3</v>
      </c>
      <c r="N6787" s="2">
        <f>(D6787-H6787*VLOOKUP(I6787,Sheet2!$G$3:$I$7,3))/M6787/VLOOKUP(I6787,Sheet2!$G$3:$H$7,2)</f>
        <v>2.9198959838840334E-7</v>
      </c>
      <c r="O6787" s="2">
        <v>8.9966745150294396E-12</v>
      </c>
    </row>
    <row r="6788" spans="1:15" x14ac:dyDescent="0.25">
      <c r="A6788">
        <v>6777</v>
      </c>
      <c r="B6788">
        <v>412299</v>
      </c>
      <c r="C6788">
        <v>2968</v>
      </c>
      <c r="D6788">
        <v>346</v>
      </c>
      <c r="E6788">
        <v>9.3137122284306493</v>
      </c>
      <c r="F6788">
        <f t="shared" si="531"/>
        <v>9.3124342284306501</v>
      </c>
      <c r="G6788">
        <f t="shared" si="532"/>
        <v>9.3121761750341498</v>
      </c>
      <c r="H6788" s="2">
        <f t="shared" si="528"/>
        <v>8.24598E-3</v>
      </c>
      <c r="I6788">
        <f>VLOOKUP(A6788,Sheet2!$B$2:$D$15,2)</f>
        <v>4</v>
      </c>
      <c r="J6788">
        <f>VLOOKUP(A6788,Sheet2!$B$2:$D$15,3)</f>
        <v>4</v>
      </c>
      <c r="L6788">
        <f t="shared" si="529"/>
        <v>1</v>
      </c>
      <c r="M6788" s="2">
        <f t="shared" si="530"/>
        <v>8.24598E-3</v>
      </c>
      <c r="N6788" s="2">
        <f>(D6788-H6788*VLOOKUP(I6788,Sheet2!$G$3:$I$7,3))/M6788/VLOOKUP(I6788,Sheet2!$G$3:$H$7,2)</f>
        <v>2.9044839824981386E-7</v>
      </c>
      <c r="O6788" s="2">
        <v>9.4486126236125095E-12</v>
      </c>
    </row>
    <row r="6789" spans="1:15" x14ac:dyDescent="0.25">
      <c r="A6789">
        <v>6778</v>
      </c>
      <c r="B6789">
        <v>463548</v>
      </c>
      <c r="C6789">
        <v>3515</v>
      </c>
      <c r="D6789">
        <v>385</v>
      </c>
      <c r="E6789">
        <v>9.3131961216376506</v>
      </c>
      <c r="F6789">
        <f t="shared" si="531"/>
        <v>9.3119181216376514</v>
      </c>
      <c r="G6789">
        <f t="shared" si="532"/>
        <v>9.311659943295485</v>
      </c>
      <c r="H6789" s="2">
        <f t="shared" si="528"/>
        <v>9.27096E-3</v>
      </c>
      <c r="I6789">
        <f>VLOOKUP(A6789,Sheet2!$B$2:$D$15,2)</f>
        <v>4</v>
      </c>
      <c r="J6789">
        <f>VLOOKUP(A6789,Sheet2!$B$2:$D$15,3)</f>
        <v>4</v>
      </c>
      <c r="L6789">
        <f t="shared" si="529"/>
        <v>1</v>
      </c>
      <c r="M6789" s="2">
        <f t="shared" si="530"/>
        <v>9.27096E-3</v>
      </c>
      <c r="N6789" s="2">
        <f>(D6789-H6789*VLOOKUP(I6789,Sheet2!$G$3:$I$7,3))/M6789/VLOOKUP(I6789,Sheet2!$G$3:$H$7,2)</f>
        <v>2.8612522500366731E-7</v>
      </c>
      <c r="O6789" s="2">
        <v>8.6421204571049998E-12</v>
      </c>
    </row>
    <row r="6790" spans="1:15" x14ac:dyDescent="0.25">
      <c r="A6790">
        <v>6779</v>
      </c>
      <c r="B6790">
        <v>406749</v>
      </c>
      <c r="C6790">
        <v>2909</v>
      </c>
      <c r="D6790">
        <v>347</v>
      </c>
      <c r="E6790">
        <v>9.3126797649533195</v>
      </c>
      <c r="F6790">
        <f t="shared" si="531"/>
        <v>9.3114017649533203</v>
      </c>
      <c r="G6790">
        <f t="shared" si="532"/>
        <v>9.3111434616050062</v>
      </c>
      <c r="H6790" s="2">
        <f t="shared" si="528"/>
        <v>8.13498E-3</v>
      </c>
      <c r="I6790">
        <f>VLOOKUP(A6790,Sheet2!$B$2:$D$15,2)</f>
        <v>4</v>
      </c>
      <c r="J6790">
        <f>VLOOKUP(A6790,Sheet2!$B$2:$D$15,3)</f>
        <v>4</v>
      </c>
      <c r="L6790">
        <f t="shared" si="529"/>
        <v>1</v>
      </c>
      <c r="M6790" s="2">
        <f t="shared" si="530"/>
        <v>8.13498E-3</v>
      </c>
      <c r="N6790" s="2">
        <f>(D6790-H6790*VLOOKUP(I6790,Sheet2!$G$3:$I$7,3))/M6790/VLOOKUP(I6790,Sheet2!$G$3:$H$7,2)</f>
        <v>2.9740298476455997E-7</v>
      </c>
      <c r="O6790" s="2">
        <v>8.6827413261399205E-12</v>
      </c>
    </row>
    <row r="6791" spans="1:15" x14ac:dyDescent="0.25">
      <c r="A6791">
        <v>6780</v>
      </c>
      <c r="B6791">
        <v>403348</v>
      </c>
      <c r="C6791">
        <v>2807</v>
      </c>
      <c r="D6791">
        <v>343</v>
      </c>
      <c r="E6791">
        <v>9.3121631582566895</v>
      </c>
      <c r="F6791">
        <f t="shared" si="531"/>
        <v>9.3108851582566903</v>
      </c>
      <c r="G6791">
        <f t="shared" si="532"/>
        <v>9.3106267298416867</v>
      </c>
      <c r="H6791" s="2">
        <f t="shared" si="528"/>
        <v>8.0669599999999998E-3</v>
      </c>
      <c r="I6791">
        <f>VLOOKUP(A6791,Sheet2!$B$2:$D$15,2)</f>
        <v>4</v>
      </c>
      <c r="J6791">
        <f>VLOOKUP(A6791,Sheet2!$B$2:$D$15,3)</f>
        <v>4</v>
      </c>
      <c r="L6791">
        <f t="shared" si="529"/>
        <v>1</v>
      </c>
      <c r="M6791" s="2">
        <f t="shared" si="530"/>
        <v>8.0669599999999998E-3</v>
      </c>
      <c r="N6791" s="2">
        <f>(D6791-H6791*VLOOKUP(I6791,Sheet2!$G$3:$I$7,3))/M6791/VLOOKUP(I6791,Sheet2!$G$3:$H$7,2)</f>
        <v>2.9604115007388164E-7</v>
      </c>
      <c r="O6791" s="2">
        <v>8.2141012783375298E-12</v>
      </c>
    </row>
    <row r="6792" spans="1:15" x14ac:dyDescent="0.25">
      <c r="A6792">
        <v>6781</v>
      </c>
      <c r="B6792">
        <v>431449</v>
      </c>
      <c r="C6792">
        <v>3130</v>
      </c>
      <c r="D6792">
        <v>363</v>
      </c>
      <c r="E6792">
        <v>9.3116463014266806</v>
      </c>
      <c r="F6792">
        <f t="shared" si="531"/>
        <v>9.3103683014266814</v>
      </c>
      <c r="G6792">
        <f t="shared" si="532"/>
        <v>9.3101097478844466</v>
      </c>
      <c r="H6792" s="2">
        <f t="shared" si="528"/>
        <v>8.6289799999999996E-3</v>
      </c>
      <c r="I6792">
        <f>VLOOKUP(A6792,Sheet2!$B$2:$D$15,2)</f>
        <v>4</v>
      </c>
      <c r="J6792">
        <f>VLOOKUP(A6792,Sheet2!$B$2:$D$15,3)</f>
        <v>4</v>
      </c>
      <c r="L6792">
        <f t="shared" si="529"/>
        <v>1</v>
      </c>
      <c r="M6792" s="2">
        <f t="shared" si="530"/>
        <v>8.6289799999999996E-3</v>
      </c>
      <c r="N6792" s="2">
        <f>(D6792-H6792*VLOOKUP(I6792,Sheet2!$G$3:$I$7,3))/M6792/VLOOKUP(I6792,Sheet2!$G$3:$H$7,2)</f>
        <v>2.9152544483820798E-7</v>
      </c>
      <c r="O6792" s="2">
        <v>8.0447624405850092E-12</v>
      </c>
    </row>
    <row r="6793" spans="1:15" x14ac:dyDescent="0.25">
      <c r="A6793">
        <v>6782</v>
      </c>
      <c r="B6793">
        <v>431948</v>
      </c>
      <c r="C6793">
        <v>3150</v>
      </c>
      <c r="D6793">
        <v>363</v>
      </c>
      <c r="E6793">
        <v>9.3111291943422092</v>
      </c>
      <c r="F6793">
        <f t="shared" si="531"/>
        <v>9.30985119434221</v>
      </c>
      <c r="G6793">
        <f t="shared" si="532"/>
        <v>9.3095925156121453</v>
      </c>
      <c r="H6793" s="2">
        <f t="shared" si="528"/>
        <v>8.6389599999999993E-3</v>
      </c>
      <c r="I6793">
        <f>VLOOKUP(A6793,Sheet2!$B$2:$D$15,2)</f>
        <v>4</v>
      </c>
      <c r="J6793">
        <f>VLOOKUP(A6793,Sheet2!$B$2:$D$15,3)</f>
        <v>4</v>
      </c>
      <c r="L6793">
        <f t="shared" si="529"/>
        <v>1</v>
      </c>
      <c r="M6793" s="2">
        <f t="shared" si="530"/>
        <v>8.6389599999999993E-3</v>
      </c>
      <c r="N6793" s="2">
        <f>(D6793-H6793*VLOOKUP(I6793,Sheet2!$G$3:$I$7,3))/M6793/VLOOKUP(I6793,Sheet2!$G$3:$H$7,2)</f>
        <v>2.9103946725068757E-7</v>
      </c>
      <c r="O6793" s="2">
        <v>7.9818391768074403E-12</v>
      </c>
    </row>
    <row r="6794" spans="1:15" x14ac:dyDescent="0.25">
      <c r="A6794">
        <v>6783</v>
      </c>
      <c r="B6794">
        <v>407849</v>
      </c>
      <c r="C6794">
        <v>3013</v>
      </c>
      <c r="D6794">
        <v>354</v>
      </c>
      <c r="E6794">
        <v>9.3106118368820798</v>
      </c>
      <c r="F6794">
        <f t="shared" si="531"/>
        <v>9.3093338368820806</v>
      </c>
      <c r="G6794">
        <f t="shared" si="532"/>
        <v>9.3090750329035803</v>
      </c>
      <c r="H6794" s="2">
        <f t="shared" si="528"/>
        <v>8.1569799999999994E-3</v>
      </c>
      <c r="I6794">
        <f>VLOOKUP(A6794,Sheet2!$B$2:$D$15,2)</f>
        <v>4</v>
      </c>
      <c r="J6794">
        <f>VLOOKUP(A6794,Sheet2!$B$2:$D$15,3)</f>
        <v>4</v>
      </c>
      <c r="L6794">
        <f t="shared" si="529"/>
        <v>1</v>
      </c>
      <c r="M6794" s="2">
        <f t="shared" si="530"/>
        <v>8.1569799999999994E-3</v>
      </c>
      <c r="N6794" s="2">
        <f>(D6794-H6794*VLOOKUP(I6794,Sheet2!$G$3:$I$7,3))/M6794/VLOOKUP(I6794,Sheet2!$G$3:$H$7,2)</f>
        <v>3.0483414609328455E-7</v>
      </c>
      <c r="O6794" s="2">
        <v>8.4652063928067594E-12</v>
      </c>
    </row>
    <row r="6795" spans="1:15" x14ac:dyDescent="0.25">
      <c r="A6795">
        <v>6784</v>
      </c>
      <c r="B6795">
        <v>387448</v>
      </c>
      <c r="C6795">
        <v>2746</v>
      </c>
      <c r="D6795">
        <v>335</v>
      </c>
      <c r="E6795">
        <v>9.3100942289250792</v>
      </c>
      <c r="F6795">
        <f t="shared" si="531"/>
        <v>9.30881622892508</v>
      </c>
      <c r="G6795">
        <f t="shared" si="532"/>
        <v>9.3085572996375063</v>
      </c>
      <c r="H6795" s="2">
        <f t="shared" si="528"/>
        <v>7.74896E-3</v>
      </c>
      <c r="I6795">
        <f>VLOOKUP(A6795,Sheet2!$B$2:$D$15,2)</f>
        <v>4</v>
      </c>
      <c r="J6795">
        <f>VLOOKUP(A6795,Sheet2!$B$2:$D$15,3)</f>
        <v>4</v>
      </c>
      <c r="L6795">
        <f t="shared" si="529"/>
        <v>1</v>
      </c>
      <c r="M6795" s="2">
        <f t="shared" si="530"/>
        <v>7.74896E-3</v>
      </c>
      <c r="N6795" s="2">
        <f>(D6795-H6795*VLOOKUP(I6795,Sheet2!$G$3:$I$7,3))/M6795/VLOOKUP(I6795,Sheet2!$G$3:$H$7,2)</f>
        <v>3.0316607854473371E-7</v>
      </c>
      <c r="O6795" s="2">
        <v>8.1951527799816894E-12</v>
      </c>
    </row>
    <row r="6796" spans="1:15" x14ac:dyDescent="0.25">
      <c r="A6796">
        <v>6785</v>
      </c>
      <c r="B6796">
        <v>430099</v>
      </c>
      <c r="C6796">
        <v>3160</v>
      </c>
      <c r="D6796">
        <v>375</v>
      </c>
      <c r="E6796">
        <v>9.3095763703499301</v>
      </c>
      <c r="F6796">
        <f t="shared" si="531"/>
        <v>9.3082983703499309</v>
      </c>
      <c r="G6796">
        <f t="shared" si="532"/>
        <v>9.3080393156925965</v>
      </c>
      <c r="H6796" s="2">
        <f t="shared" ref="H6796:H6859" si="533">B6796/$F$5</f>
        <v>8.6019800000000004E-3</v>
      </c>
      <c r="I6796">
        <f>VLOOKUP(A6796,Sheet2!$B$2:$D$15,2)</f>
        <v>4</v>
      </c>
      <c r="J6796">
        <f>VLOOKUP(A6796,Sheet2!$B$2:$D$15,3)</f>
        <v>4</v>
      </c>
      <c r="L6796">
        <f t="shared" ref="L6796:L6859" si="534">IF(I6796=J6796,1,#NUM!)</f>
        <v>1</v>
      </c>
      <c r="M6796" s="2">
        <f t="shared" ref="M6796:M6859" si="535">H6796*L6796</f>
        <v>8.6019800000000004E-3</v>
      </c>
      <c r="N6796" s="2">
        <f>(D6796-H6796*VLOOKUP(I6796,Sheet2!$G$3:$I$7,3))/M6796/VLOOKUP(I6796,Sheet2!$G$3:$H$7,2)</f>
        <v>3.0679614263227765E-7</v>
      </c>
      <c r="O6796" s="2">
        <v>8.7435214177454999E-12</v>
      </c>
    </row>
    <row r="6797" spans="1:15" x14ac:dyDescent="0.25">
      <c r="A6797">
        <v>6786</v>
      </c>
      <c r="B6797">
        <v>438548</v>
      </c>
      <c r="C6797">
        <v>3213</v>
      </c>
      <c r="D6797">
        <v>397</v>
      </c>
      <c r="E6797">
        <v>9.3090582610352595</v>
      </c>
      <c r="F6797">
        <f t="shared" ref="F6797:F6860" si="536">E6797-$F$4</f>
        <v>9.3077802610352602</v>
      </c>
      <c r="G6797">
        <f t="shared" ref="G6797:G6860" si="537">(F6798+F6797)/2</f>
        <v>9.3075210809474758</v>
      </c>
      <c r="H6797" s="2">
        <f t="shared" si="533"/>
        <v>8.7709599999999995E-3</v>
      </c>
      <c r="I6797">
        <f>VLOOKUP(A6797,Sheet2!$B$2:$D$15,2)</f>
        <v>4</v>
      </c>
      <c r="J6797">
        <f>VLOOKUP(A6797,Sheet2!$B$2:$D$15,3)</f>
        <v>4</v>
      </c>
      <c r="L6797">
        <f t="shared" si="534"/>
        <v>1</v>
      </c>
      <c r="M6797" s="2">
        <f t="shared" si="535"/>
        <v>8.7709599999999995E-3</v>
      </c>
      <c r="N6797" s="2">
        <f>(D6797-H6797*VLOOKUP(I6797,Sheet2!$G$3:$I$7,3))/M6797/VLOOKUP(I6797,Sheet2!$G$3:$H$7,2)</f>
        <v>3.2348004277752953E-7</v>
      </c>
      <c r="O6797" s="2">
        <v>8.2646163232180598E-12</v>
      </c>
    </row>
    <row r="6798" spans="1:15" x14ac:dyDescent="0.25">
      <c r="A6798">
        <v>6787</v>
      </c>
      <c r="B6798">
        <v>408498</v>
      </c>
      <c r="C6798">
        <v>2989</v>
      </c>
      <c r="D6798">
        <v>377</v>
      </c>
      <c r="E6798">
        <v>9.3085399008596905</v>
      </c>
      <c r="F6798">
        <f t="shared" si="536"/>
        <v>9.3072619008596913</v>
      </c>
      <c r="G6798">
        <f t="shared" si="537"/>
        <v>9.3070025952807161</v>
      </c>
      <c r="H6798" s="2">
        <f t="shared" si="533"/>
        <v>8.1699600000000004E-3</v>
      </c>
      <c r="I6798">
        <f>VLOOKUP(A6798,Sheet2!$B$2:$D$15,2)</f>
        <v>4</v>
      </c>
      <c r="J6798">
        <f>VLOOKUP(A6798,Sheet2!$B$2:$D$15,3)</f>
        <v>4</v>
      </c>
      <c r="L6798">
        <f t="shared" si="534"/>
        <v>1</v>
      </c>
      <c r="M6798" s="2">
        <f t="shared" si="535"/>
        <v>8.1699600000000004E-3</v>
      </c>
      <c r="N6798" s="2">
        <f>(D6798-H6798*VLOOKUP(I6798,Sheet2!$G$3:$I$7,3))/M6798/VLOOKUP(I6798,Sheet2!$G$3:$H$7,2)</f>
        <v>3.32296567669854E-7</v>
      </c>
      <c r="O6798" s="2">
        <v>8.4915033768464406E-12</v>
      </c>
    </row>
    <row r="6799" spans="1:15" x14ac:dyDescent="0.25">
      <c r="A6799">
        <v>6788</v>
      </c>
      <c r="B6799">
        <v>402849</v>
      </c>
      <c r="C6799">
        <v>2843</v>
      </c>
      <c r="D6799">
        <v>365</v>
      </c>
      <c r="E6799">
        <v>9.30802128970174</v>
      </c>
      <c r="F6799">
        <f t="shared" si="536"/>
        <v>9.3067432897017408</v>
      </c>
      <c r="G6799">
        <f t="shared" si="537"/>
        <v>9.3064838585708216</v>
      </c>
      <c r="H6799" s="2">
        <f t="shared" si="533"/>
        <v>8.05698E-3</v>
      </c>
      <c r="I6799">
        <f>VLOOKUP(A6799,Sheet2!$B$2:$D$15,2)</f>
        <v>4</v>
      </c>
      <c r="J6799">
        <f>VLOOKUP(A6799,Sheet2!$B$2:$D$15,3)</f>
        <v>4</v>
      </c>
      <c r="L6799">
        <f t="shared" si="534"/>
        <v>1</v>
      </c>
      <c r="M6799" s="2">
        <f t="shared" si="535"/>
        <v>8.05698E-3</v>
      </c>
      <c r="N6799" s="2">
        <f>(D6799-H6799*VLOOKUP(I6799,Sheet2!$G$3:$I$7,3))/M6799/VLOOKUP(I6799,Sheet2!$G$3:$H$7,2)</f>
        <v>3.2387334125193311E-7</v>
      </c>
      <c r="O6799" s="2">
        <v>8.0491404833442196E-12</v>
      </c>
    </row>
    <row r="6800" spans="1:15" x14ac:dyDescent="0.25">
      <c r="A6800">
        <v>6789</v>
      </c>
      <c r="B6800">
        <v>440098</v>
      </c>
      <c r="C6800">
        <v>3227</v>
      </c>
      <c r="D6800">
        <v>404</v>
      </c>
      <c r="E6800">
        <v>9.3075024274398999</v>
      </c>
      <c r="F6800">
        <f t="shared" si="536"/>
        <v>9.3062244274399006</v>
      </c>
      <c r="G6800">
        <f t="shared" si="537"/>
        <v>9.3059648706962399</v>
      </c>
      <c r="H6800" s="2">
        <f t="shared" si="533"/>
        <v>8.8019599999999993E-3</v>
      </c>
      <c r="I6800">
        <f>VLOOKUP(A6800,Sheet2!$B$2:$D$15,2)</f>
        <v>4</v>
      </c>
      <c r="J6800">
        <f>VLOOKUP(A6800,Sheet2!$B$2:$D$15,3)</f>
        <v>4</v>
      </c>
      <c r="L6800">
        <f t="shared" si="534"/>
        <v>1</v>
      </c>
      <c r="M6800" s="2">
        <f t="shared" si="535"/>
        <v>8.8019599999999993E-3</v>
      </c>
      <c r="N6800" s="2">
        <f>(D6800-H6800*VLOOKUP(I6800,Sheet2!$G$3:$I$7,3))/M6800/VLOOKUP(I6800,Sheet2!$G$3:$H$7,2)</f>
        <v>3.2983867979404587E-7</v>
      </c>
      <c r="O6800" s="2">
        <v>8.0745114348097305E-12</v>
      </c>
    </row>
    <row r="6801" spans="1:15" x14ac:dyDescent="0.25">
      <c r="A6801">
        <v>6790</v>
      </c>
      <c r="B6801">
        <v>422349</v>
      </c>
      <c r="C6801">
        <v>2973</v>
      </c>
      <c r="D6801">
        <v>390</v>
      </c>
      <c r="E6801">
        <v>9.3069833139525802</v>
      </c>
      <c r="F6801">
        <f t="shared" si="536"/>
        <v>9.3057053139525809</v>
      </c>
      <c r="G6801">
        <f t="shared" si="537"/>
        <v>9.3054456315353598</v>
      </c>
      <c r="H6801" s="2">
        <f t="shared" si="533"/>
        <v>8.4469799999999998E-3</v>
      </c>
      <c r="I6801">
        <f>VLOOKUP(A6801,Sheet2!$B$2:$D$15,2)</f>
        <v>4</v>
      </c>
      <c r="J6801">
        <f>VLOOKUP(A6801,Sheet2!$B$2:$D$15,3)</f>
        <v>4</v>
      </c>
      <c r="L6801">
        <f t="shared" si="534"/>
        <v>1</v>
      </c>
      <c r="M6801" s="2">
        <f t="shared" si="535"/>
        <v>8.4469799999999998E-3</v>
      </c>
      <c r="N6801" s="2">
        <f>(D6801-H6801*VLOOKUP(I6801,Sheet2!$G$3:$I$7,3))/M6801/VLOOKUP(I6801,Sheet2!$G$3:$H$7,2)</f>
        <v>3.3255347272042788E-7</v>
      </c>
      <c r="O6801" s="2">
        <v>7.6639523280231694E-12</v>
      </c>
    </row>
    <row r="6802" spans="1:15" x14ac:dyDescent="0.25">
      <c r="A6802">
        <v>6791</v>
      </c>
      <c r="B6802">
        <v>402998</v>
      </c>
      <c r="C6802">
        <v>3019</v>
      </c>
      <c r="D6802">
        <v>365</v>
      </c>
      <c r="E6802">
        <v>9.3064639491181396</v>
      </c>
      <c r="F6802">
        <f t="shared" si="536"/>
        <v>9.3051859491181403</v>
      </c>
      <c r="G6802">
        <f t="shared" si="537"/>
        <v>9.3049261409665149</v>
      </c>
      <c r="H6802" s="2">
        <f t="shared" si="533"/>
        <v>8.0599599999999997E-3</v>
      </c>
      <c r="I6802">
        <f>VLOOKUP(A6802,Sheet2!$B$2:$D$15,2)</f>
        <v>4</v>
      </c>
      <c r="J6802">
        <f>VLOOKUP(A6802,Sheet2!$B$2:$D$15,3)</f>
        <v>4</v>
      </c>
      <c r="L6802">
        <f t="shared" si="534"/>
        <v>1</v>
      </c>
      <c r="M6802" s="2">
        <f t="shared" si="535"/>
        <v>8.0599599999999997E-3</v>
      </c>
      <c r="N6802" s="2">
        <f>(D6802-H6802*VLOOKUP(I6802,Sheet2!$G$3:$I$7,3))/M6802/VLOOKUP(I6802,Sheet2!$G$3:$H$7,2)</f>
        <v>3.2370584543843896E-7</v>
      </c>
      <c r="O6802" s="2">
        <v>8.1324170627588406E-12</v>
      </c>
    </row>
    <row r="6803" spans="1:15" x14ac:dyDescent="0.25">
      <c r="A6803">
        <v>6792</v>
      </c>
      <c r="B6803">
        <v>396999</v>
      </c>
      <c r="C6803">
        <v>2873</v>
      </c>
      <c r="D6803">
        <v>352</v>
      </c>
      <c r="E6803">
        <v>9.3059443328148905</v>
      </c>
      <c r="F6803">
        <f t="shared" si="536"/>
        <v>9.3046663328148913</v>
      </c>
      <c r="G6803">
        <f t="shared" si="537"/>
        <v>9.3044063988679806</v>
      </c>
      <c r="H6803" s="2">
        <f t="shared" si="533"/>
        <v>7.9399799999999993E-3</v>
      </c>
      <c r="I6803">
        <f>VLOOKUP(A6803,Sheet2!$B$2:$D$15,2)</f>
        <v>4</v>
      </c>
      <c r="J6803">
        <f>VLOOKUP(A6803,Sheet2!$B$2:$D$15,3)</f>
        <v>4</v>
      </c>
      <c r="L6803">
        <f t="shared" si="534"/>
        <v>1</v>
      </c>
      <c r="M6803" s="2">
        <f t="shared" si="535"/>
        <v>7.9399799999999993E-3</v>
      </c>
      <c r="N6803" s="2">
        <f>(D6803-H6803*VLOOKUP(I6803,Sheet2!$G$3:$I$7,3))/M6803/VLOOKUP(I6803,Sheet2!$G$3:$H$7,2)</f>
        <v>3.1417605371801945E-7</v>
      </c>
      <c r="O6803" s="2">
        <v>7.8902063607494407E-12</v>
      </c>
    </row>
    <row r="6804" spans="1:15" x14ac:dyDescent="0.25">
      <c r="A6804">
        <v>6793</v>
      </c>
      <c r="B6804">
        <v>430198</v>
      </c>
      <c r="C6804">
        <v>3176</v>
      </c>
      <c r="D6804">
        <v>372</v>
      </c>
      <c r="E6804">
        <v>9.3054244649210691</v>
      </c>
      <c r="F6804">
        <f t="shared" si="536"/>
        <v>9.3041464649210699</v>
      </c>
      <c r="G6804">
        <f t="shared" si="537"/>
        <v>9.3038864051179608</v>
      </c>
      <c r="H6804" s="2">
        <f t="shared" si="533"/>
        <v>8.6039600000000008E-3</v>
      </c>
      <c r="I6804">
        <f>VLOOKUP(A6804,Sheet2!$B$2:$D$15,2)</f>
        <v>4</v>
      </c>
      <c r="J6804">
        <f>VLOOKUP(A6804,Sheet2!$B$2:$D$15,3)</f>
        <v>4</v>
      </c>
      <c r="L6804">
        <f t="shared" si="534"/>
        <v>1</v>
      </c>
      <c r="M6804" s="2">
        <f t="shared" si="535"/>
        <v>8.6039600000000008E-3</v>
      </c>
      <c r="N6804" s="2">
        <f>(D6804-H6804*VLOOKUP(I6804,Sheet2!$G$3:$I$7,3))/M6804/VLOOKUP(I6804,Sheet2!$G$3:$H$7,2)</f>
        <v>3.0320905327314396E-7</v>
      </c>
      <c r="O6804" s="2">
        <v>8.1189499557522106E-12</v>
      </c>
    </row>
    <row r="6805" spans="1:15" x14ac:dyDescent="0.25">
      <c r="A6805">
        <v>6794</v>
      </c>
      <c r="B6805">
        <v>452849</v>
      </c>
      <c r="C6805">
        <v>3282</v>
      </c>
      <c r="D6805">
        <v>381</v>
      </c>
      <c r="E6805">
        <v>9.3049043453148492</v>
      </c>
      <c r="F6805">
        <f t="shared" si="536"/>
        <v>9.30362634531485</v>
      </c>
      <c r="G6805">
        <f t="shared" si="537"/>
        <v>9.3033661595946153</v>
      </c>
      <c r="H6805" s="2">
        <f t="shared" si="533"/>
        <v>9.0569799999999992E-3</v>
      </c>
      <c r="I6805">
        <f>VLOOKUP(A6805,Sheet2!$B$2:$D$15,2)</f>
        <v>4</v>
      </c>
      <c r="J6805">
        <f>VLOOKUP(A6805,Sheet2!$B$2:$D$15,3)</f>
        <v>4</v>
      </c>
      <c r="L6805">
        <f t="shared" si="534"/>
        <v>1</v>
      </c>
      <c r="M6805" s="2">
        <f t="shared" si="535"/>
        <v>9.0569799999999992E-3</v>
      </c>
      <c r="N6805" s="2">
        <f>(D6805-H6805*VLOOKUP(I6805,Sheet2!$G$3:$I$7,3))/M6805/VLOOKUP(I6805,Sheet2!$G$3:$H$7,2)</f>
        <v>2.9152002466605873E-7</v>
      </c>
      <c r="O6805" s="2">
        <v>8.3058713231850094E-12</v>
      </c>
    </row>
    <row r="6806" spans="1:15" x14ac:dyDescent="0.25">
      <c r="A6806">
        <v>6795</v>
      </c>
      <c r="B6806">
        <v>387098</v>
      </c>
      <c r="C6806">
        <v>2794</v>
      </c>
      <c r="D6806">
        <v>323</v>
      </c>
      <c r="E6806">
        <v>9.3043839738743799</v>
      </c>
      <c r="F6806">
        <f t="shared" si="536"/>
        <v>9.3031059738743807</v>
      </c>
      <c r="G6806">
        <f t="shared" si="537"/>
        <v>9.3028456621760398</v>
      </c>
      <c r="H6806" s="2">
        <f t="shared" si="533"/>
        <v>7.74196E-3</v>
      </c>
      <c r="I6806">
        <f>VLOOKUP(A6806,Sheet2!$B$2:$D$15,2)</f>
        <v>4</v>
      </c>
      <c r="J6806">
        <f>VLOOKUP(A6806,Sheet2!$B$2:$D$15,3)</f>
        <v>4</v>
      </c>
      <c r="L6806">
        <f t="shared" si="534"/>
        <v>1</v>
      </c>
      <c r="M6806" s="2">
        <f t="shared" si="535"/>
        <v>7.74196E-3</v>
      </c>
      <c r="N6806" s="2">
        <f>(D6806-H6806*VLOOKUP(I6806,Sheet2!$G$3:$I$7,3))/M6806/VLOOKUP(I6806,Sheet2!$G$3:$H$7,2)</f>
        <v>2.8805701217779477E-7</v>
      </c>
      <c r="O6806" s="2">
        <v>8.1367122490470096E-12</v>
      </c>
    </row>
    <row r="6807" spans="1:15" x14ac:dyDescent="0.25">
      <c r="A6807">
        <v>6796</v>
      </c>
      <c r="B6807">
        <v>402349</v>
      </c>
      <c r="C6807">
        <v>2836</v>
      </c>
      <c r="D6807">
        <v>344</v>
      </c>
      <c r="E6807">
        <v>9.3038633504777</v>
      </c>
      <c r="F6807">
        <f t="shared" si="536"/>
        <v>9.3025853504777007</v>
      </c>
      <c r="G6807">
        <f t="shared" si="537"/>
        <v>9.3023249127402714</v>
      </c>
      <c r="H6807" s="2">
        <f t="shared" si="533"/>
        <v>8.0469800000000005E-3</v>
      </c>
      <c r="I6807">
        <f>VLOOKUP(A6807,Sheet2!$B$2:$D$15,2)</f>
        <v>4</v>
      </c>
      <c r="J6807">
        <f>VLOOKUP(A6807,Sheet2!$B$2:$D$15,3)</f>
        <v>4</v>
      </c>
      <c r="L6807">
        <f t="shared" si="534"/>
        <v>1</v>
      </c>
      <c r="M6807" s="2">
        <f t="shared" si="535"/>
        <v>8.0469800000000005E-3</v>
      </c>
      <c r="N6807" s="2">
        <f>(D6807-H6807*VLOOKUP(I6807,Sheet2!$G$3:$I$7,3))/M6807/VLOOKUP(I6807,Sheet2!$G$3:$H$7,2)</f>
        <v>2.9833956751476948E-7</v>
      </c>
      <c r="O6807" s="2">
        <v>8.0351139738988497E-12</v>
      </c>
    </row>
    <row r="6808" spans="1:15" x14ac:dyDescent="0.25">
      <c r="A6808">
        <v>6797</v>
      </c>
      <c r="B6808">
        <v>439198</v>
      </c>
      <c r="C6808">
        <v>3277</v>
      </c>
      <c r="D6808">
        <v>382</v>
      </c>
      <c r="E6808">
        <v>9.3033424750028395</v>
      </c>
      <c r="F6808">
        <f t="shared" si="536"/>
        <v>9.3020644750028403</v>
      </c>
      <c r="G6808">
        <f t="shared" si="537"/>
        <v>9.3018039111652797</v>
      </c>
      <c r="H6808" s="2">
        <f t="shared" si="533"/>
        <v>8.7839600000000004E-3</v>
      </c>
      <c r="I6808">
        <f>VLOOKUP(A6808,Sheet2!$B$2:$D$15,2)</f>
        <v>4</v>
      </c>
      <c r="J6808">
        <f>VLOOKUP(A6808,Sheet2!$B$2:$D$15,3)</f>
        <v>4</v>
      </c>
      <c r="L6808">
        <f t="shared" si="534"/>
        <v>1</v>
      </c>
      <c r="M6808" s="2">
        <f t="shared" si="535"/>
        <v>8.7839600000000004E-3</v>
      </c>
      <c r="N6808" s="2">
        <f>(D6808-H6808*VLOOKUP(I6808,Sheet2!$G$3:$I$7,3))/M6808/VLOOKUP(I6808,Sheet2!$G$3:$H$7,2)</f>
        <v>3.0573358325857581E-7</v>
      </c>
      <c r="O6808" s="2">
        <v>7.9803366054750406E-12</v>
      </c>
    </row>
    <row r="6809" spans="1:15" x14ac:dyDescent="0.25">
      <c r="A6809">
        <v>6798</v>
      </c>
      <c r="B6809">
        <v>449449</v>
      </c>
      <c r="C6809">
        <v>3167</v>
      </c>
      <c r="D6809">
        <v>393</v>
      </c>
      <c r="E6809">
        <v>9.3028213473277201</v>
      </c>
      <c r="F6809">
        <f t="shared" si="536"/>
        <v>9.3015433473277209</v>
      </c>
      <c r="G6809">
        <f t="shared" si="537"/>
        <v>9.30128265732899</v>
      </c>
      <c r="H6809" s="2">
        <f t="shared" si="533"/>
        <v>8.9889800000000006E-3</v>
      </c>
      <c r="I6809">
        <f>VLOOKUP(A6809,Sheet2!$B$2:$D$15,2)</f>
        <v>4</v>
      </c>
      <c r="J6809">
        <f>VLOOKUP(A6809,Sheet2!$B$2:$D$15,3)</f>
        <v>4</v>
      </c>
      <c r="L6809">
        <f t="shared" si="534"/>
        <v>1</v>
      </c>
      <c r="M6809" s="2">
        <f t="shared" si="535"/>
        <v>8.9889800000000006E-3</v>
      </c>
      <c r="N6809" s="2">
        <f>(D6809-H6809*VLOOKUP(I6809,Sheet2!$G$3:$I$7,3))/M6809/VLOOKUP(I6809,Sheet2!$G$3:$H$7,2)</f>
        <v>3.0805199622204074E-7</v>
      </c>
      <c r="O6809" s="2">
        <v>8.8432507852019597E-12</v>
      </c>
    </row>
    <row r="6810" spans="1:15" x14ac:dyDescent="0.25">
      <c r="A6810">
        <v>6799</v>
      </c>
      <c r="B6810">
        <v>386298</v>
      </c>
      <c r="C6810">
        <v>2834</v>
      </c>
      <c r="D6810">
        <v>334</v>
      </c>
      <c r="E6810">
        <v>9.30229996733026</v>
      </c>
      <c r="F6810">
        <f t="shared" si="536"/>
        <v>9.3010219673302608</v>
      </c>
      <c r="G6810">
        <f t="shared" si="537"/>
        <v>9.3007611511092598</v>
      </c>
      <c r="H6810" s="2">
        <f t="shared" si="533"/>
        <v>7.7259599999999996E-3</v>
      </c>
      <c r="I6810">
        <f>VLOOKUP(A6810,Sheet2!$B$2:$D$15,2)</f>
        <v>4</v>
      </c>
      <c r="J6810">
        <f>VLOOKUP(A6810,Sheet2!$B$2:$D$15,3)</f>
        <v>4</v>
      </c>
      <c r="L6810">
        <f t="shared" si="534"/>
        <v>1</v>
      </c>
      <c r="M6810" s="2">
        <f t="shared" si="535"/>
        <v>7.7259599999999996E-3</v>
      </c>
      <c r="N6810" s="2">
        <f>(D6810-H6810*VLOOKUP(I6810,Sheet2!$G$3:$I$7,3))/M6810/VLOOKUP(I6810,Sheet2!$G$3:$H$7,2)</f>
        <v>3.0315873574287213E-7</v>
      </c>
      <c r="O6810" s="2">
        <v>8.1003654830614793E-12</v>
      </c>
    </row>
    <row r="6811" spans="1:15" x14ac:dyDescent="0.25">
      <c r="A6811">
        <v>6800</v>
      </c>
      <c r="B6811">
        <v>409649</v>
      </c>
      <c r="C6811">
        <v>2911</v>
      </c>
      <c r="D6811">
        <v>353</v>
      </c>
      <c r="E6811">
        <v>9.3017783348882599</v>
      </c>
      <c r="F6811">
        <f t="shared" si="536"/>
        <v>9.3005003348882607</v>
      </c>
      <c r="G6811">
        <f t="shared" si="537"/>
        <v>9.3002393923838866</v>
      </c>
      <c r="H6811" s="2">
        <f t="shared" si="533"/>
        <v>8.1929800000000007E-3</v>
      </c>
      <c r="I6811">
        <f>VLOOKUP(A6811,Sheet2!$B$2:$D$15,2)</f>
        <v>4</v>
      </c>
      <c r="J6811">
        <f>VLOOKUP(A6811,Sheet2!$B$2:$D$15,3)</f>
        <v>4</v>
      </c>
      <c r="L6811">
        <f t="shared" si="534"/>
        <v>1</v>
      </c>
      <c r="M6811" s="2">
        <f t="shared" si="535"/>
        <v>8.1929800000000007E-3</v>
      </c>
      <c r="N6811" s="2">
        <f>(D6811-H6811*VLOOKUP(I6811,Sheet2!$G$3:$I$7,3))/M6811/VLOOKUP(I6811,Sheet2!$G$3:$H$7,2)</f>
        <v>3.0170666021398803E-7</v>
      </c>
      <c r="O6811" s="2">
        <v>8.3265466634335492E-12</v>
      </c>
    </row>
    <row r="6812" spans="1:15" x14ac:dyDescent="0.25">
      <c r="A6812">
        <v>6801</v>
      </c>
      <c r="B6812">
        <v>412448</v>
      </c>
      <c r="C6812">
        <v>3062</v>
      </c>
      <c r="D6812">
        <v>353</v>
      </c>
      <c r="E6812">
        <v>9.3012564498795101</v>
      </c>
      <c r="F6812">
        <f t="shared" si="536"/>
        <v>9.2999784498795108</v>
      </c>
      <c r="G6812">
        <f t="shared" si="537"/>
        <v>9.2997173810306109</v>
      </c>
      <c r="H6812" s="2">
        <f t="shared" si="533"/>
        <v>8.2489599999999996E-3</v>
      </c>
      <c r="I6812">
        <f>VLOOKUP(A6812,Sheet2!$B$2:$D$15,2)</f>
        <v>4</v>
      </c>
      <c r="J6812">
        <f>VLOOKUP(A6812,Sheet2!$B$2:$D$15,3)</f>
        <v>4</v>
      </c>
      <c r="L6812">
        <f t="shared" si="534"/>
        <v>1</v>
      </c>
      <c r="M6812" s="2">
        <f t="shared" si="535"/>
        <v>8.2489599999999996E-3</v>
      </c>
      <c r="N6812" s="2">
        <f>(D6812-H6812*VLOOKUP(I6812,Sheet2!$G$3:$I$7,3))/M6812/VLOOKUP(I6812,Sheet2!$G$3:$H$7,2)</f>
        <v>2.987827333385057E-7</v>
      </c>
      <c r="O6812" s="2">
        <v>8.5366033740984605E-12</v>
      </c>
    </row>
    <row r="6813" spans="1:15" x14ac:dyDescent="0.25">
      <c r="A6813">
        <v>6802</v>
      </c>
      <c r="B6813">
        <v>449598</v>
      </c>
      <c r="C6813">
        <v>3206</v>
      </c>
      <c r="D6813">
        <v>375</v>
      </c>
      <c r="E6813">
        <v>9.3007343121817101</v>
      </c>
      <c r="F6813">
        <f t="shared" si="536"/>
        <v>9.2994563121817109</v>
      </c>
      <c r="G6813">
        <f t="shared" si="537"/>
        <v>9.2991951169271161</v>
      </c>
      <c r="H6813" s="2">
        <f t="shared" si="533"/>
        <v>8.9919600000000002E-3</v>
      </c>
      <c r="I6813">
        <f>VLOOKUP(A6813,Sheet2!$B$2:$D$15,2)</f>
        <v>4</v>
      </c>
      <c r="J6813">
        <f>VLOOKUP(A6813,Sheet2!$B$2:$D$15,3)</f>
        <v>4</v>
      </c>
      <c r="L6813">
        <f t="shared" si="534"/>
        <v>1</v>
      </c>
      <c r="M6813" s="2">
        <f t="shared" si="535"/>
        <v>8.9919600000000002E-3</v>
      </c>
      <c r="N6813" s="2">
        <f>(D6813-H6813*VLOOKUP(I6813,Sheet2!$G$3:$I$7,3))/M6813/VLOOKUP(I6813,Sheet2!$G$3:$H$7,2)</f>
        <v>2.8788922170472289E-7</v>
      </c>
      <c r="O6813" s="2">
        <v>8.4820658662026293E-12</v>
      </c>
    </row>
    <row r="6814" spans="1:15" x14ac:dyDescent="0.25">
      <c r="A6814">
        <v>6803</v>
      </c>
      <c r="B6814">
        <v>380649</v>
      </c>
      <c r="C6814">
        <v>2762</v>
      </c>
      <c r="D6814">
        <v>310</v>
      </c>
      <c r="E6814">
        <v>9.3002119216725205</v>
      </c>
      <c r="F6814">
        <f t="shared" si="536"/>
        <v>9.2989339216725213</v>
      </c>
      <c r="G6814">
        <f t="shared" si="537"/>
        <v>9.2986725999510256</v>
      </c>
      <c r="H6814" s="2">
        <f t="shared" si="533"/>
        <v>7.6129800000000001E-3</v>
      </c>
      <c r="I6814">
        <f>VLOOKUP(A6814,Sheet2!$B$2:$D$15,2)</f>
        <v>4</v>
      </c>
      <c r="J6814">
        <f>VLOOKUP(A6814,Sheet2!$B$2:$D$15,3)</f>
        <v>4</v>
      </c>
      <c r="L6814">
        <f t="shared" si="534"/>
        <v>1</v>
      </c>
      <c r="M6814" s="2">
        <f t="shared" si="535"/>
        <v>7.6129800000000001E-3</v>
      </c>
      <c r="N6814" s="2">
        <f>(D6814-H6814*VLOOKUP(I6814,Sheet2!$G$3:$I$7,3))/M6814/VLOOKUP(I6814,Sheet2!$G$3:$H$7,2)</f>
        <v>2.7804928332926132E-7</v>
      </c>
      <c r="O6814" s="2">
        <v>8.2161751914626405E-12</v>
      </c>
    </row>
    <row r="6815" spans="1:15" x14ac:dyDescent="0.25">
      <c r="A6815">
        <v>6804</v>
      </c>
      <c r="B6815">
        <v>444148</v>
      </c>
      <c r="C6815">
        <v>3139</v>
      </c>
      <c r="D6815">
        <v>370</v>
      </c>
      <c r="E6815">
        <v>9.2996892782295308</v>
      </c>
      <c r="F6815">
        <f t="shared" si="536"/>
        <v>9.2984112782295316</v>
      </c>
      <c r="G6815">
        <f t="shared" si="537"/>
        <v>9.2981498299799021</v>
      </c>
      <c r="H6815" s="2">
        <f t="shared" si="533"/>
        <v>8.8829600000000005E-3</v>
      </c>
      <c r="I6815">
        <f>VLOOKUP(A6815,Sheet2!$B$2:$D$15,2)</f>
        <v>4</v>
      </c>
      <c r="J6815">
        <f>VLOOKUP(A6815,Sheet2!$B$2:$D$15,3)</f>
        <v>4</v>
      </c>
      <c r="L6815">
        <f t="shared" si="534"/>
        <v>1</v>
      </c>
      <c r="M6815" s="2">
        <f t="shared" si="535"/>
        <v>8.8829600000000005E-3</v>
      </c>
      <c r="N6815" s="2">
        <f>(D6815-H6815*VLOOKUP(I6815,Sheet2!$G$3:$I$7,3))/M6815/VLOOKUP(I6815,Sheet2!$G$3:$H$7,2)</f>
        <v>2.8737782405864715E-7</v>
      </c>
      <c r="O6815" s="2">
        <v>8.1406727395538796E-12</v>
      </c>
    </row>
    <row r="6816" spans="1:15" x14ac:dyDescent="0.25">
      <c r="A6816">
        <v>6805</v>
      </c>
      <c r="B6816">
        <v>420199</v>
      </c>
      <c r="C6816">
        <v>3149</v>
      </c>
      <c r="D6816">
        <v>357</v>
      </c>
      <c r="E6816">
        <v>9.2991663817302701</v>
      </c>
      <c r="F6816">
        <f t="shared" si="536"/>
        <v>9.2978883817302709</v>
      </c>
      <c r="G6816">
        <f t="shared" si="537"/>
        <v>9.2976268068912411</v>
      </c>
      <c r="H6816" s="2">
        <f t="shared" si="533"/>
        <v>8.4039800000000001E-3</v>
      </c>
      <c r="I6816">
        <f>VLOOKUP(A6816,Sheet2!$B$2:$D$15,2)</f>
        <v>4</v>
      </c>
      <c r="J6816">
        <f>VLOOKUP(A6816,Sheet2!$B$2:$D$15,3)</f>
        <v>4</v>
      </c>
      <c r="L6816">
        <f t="shared" si="534"/>
        <v>1</v>
      </c>
      <c r="M6816" s="2">
        <f t="shared" si="535"/>
        <v>8.4039800000000001E-3</v>
      </c>
      <c r="N6816" s="2">
        <f>(D6816-H6816*VLOOKUP(I6816,Sheet2!$G$3:$I$7,3))/M6816/VLOOKUP(I6816,Sheet2!$G$3:$H$7,2)</f>
        <v>2.956487263177685E-7</v>
      </c>
      <c r="O6816" s="2">
        <v>8.3534720754716908E-12</v>
      </c>
    </row>
    <row r="6817" spans="1:15" x14ac:dyDescent="0.25">
      <c r="A6817">
        <v>6806</v>
      </c>
      <c r="B6817">
        <v>441798</v>
      </c>
      <c r="C6817">
        <v>3164</v>
      </c>
      <c r="D6817">
        <v>371</v>
      </c>
      <c r="E6817">
        <v>9.2986432320522105</v>
      </c>
      <c r="F6817">
        <f t="shared" si="536"/>
        <v>9.2973652320522113</v>
      </c>
      <c r="G6817">
        <f t="shared" si="537"/>
        <v>9.2971035305624916</v>
      </c>
      <c r="H6817" s="2">
        <f t="shared" si="533"/>
        <v>8.8359600000000003E-3</v>
      </c>
      <c r="I6817">
        <f>VLOOKUP(A6817,Sheet2!$B$2:$D$15,2)</f>
        <v>4</v>
      </c>
      <c r="J6817">
        <f>VLOOKUP(A6817,Sheet2!$B$2:$D$15,3)</f>
        <v>4</v>
      </c>
      <c r="L6817">
        <f t="shared" si="534"/>
        <v>1</v>
      </c>
      <c r="M6817" s="2">
        <f t="shared" si="535"/>
        <v>8.8359600000000003E-3</v>
      </c>
      <c r="N6817" s="2">
        <f>(D6817-H6817*VLOOKUP(I6817,Sheet2!$G$3:$I$7,3))/M6817/VLOOKUP(I6817,Sheet2!$G$3:$H$7,2)</f>
        <v>2.9072514656019263E-7</v>
      </c>
      <c r="O6817" s="2">
        <v>9.1618086017106702E-12</v>
      </c>
    </row>
    <row r="6818" spans="1:15" x14ac:dyDescent="0.25">
      <c r="A6818">
        <v>6807</v>
      </c>
      <c r="B6818">
        <v>372449</v>
      </c>
      <c r="C6818">
        <v>2562</v>
      </c>
      <c r="D6818">
        <v>309</v>
      </c>
      <c r="E6818">
        <v>9.2981198290727693</v>
      </c>
      <c r="F6818">
        <f t="shared" si="536"/>
        <v>9.2968418290727701</v>
      </c>
      <c r="G6818">
        <f t="shared" si="537"/>
        <v>9.2965800008710406</v>
      </c>
      <c r="H6818" s="2">
        <f t="shared" si="533"/>
        <v>7.44898E-3</v>
      </c>
      <c r="I6818">
        <f>VLOOKUP(A6818,Sheet2!$B$2:$D$15,2)</f>
        <v>4</v>
      </c>
      <c r="J6818">
        <f>VLOOKUP(A6818,Sheet2!$B$2:$D$15,3)</f>
        <v>4</v>
      </c>
      <c r="L6818">
        <f t="shared" si="534"/>
        <v>1</v>
      </c>
      <c r="M6818" s="2">
        <f t="shared" si="535"/>
        <v>7.44898E-3</v>
      </c>
      <c r="N6818" s="2">
        <f>(D6818-H6818*VLOOKUP(I6818,Sheet2!$G$3:$I$7,3))/M6818/VLOOKUP(I6818,Sheet2!$G$3:$H$7,2)</f>
        <v>2.8567189507825233E-7</v>
      </c>
      <c r="O6818" s="2">
        <v>8.9523386280679602E-12</v>
      </c>
    </row>
    <row r="6819" spans="1:15" x14ac:dyDescent="0.25">
      <c r="A6819">
        <v>6808</v>
      </c>
      <c r="B6819">
        <v>433048</v>
      </c>
      <c r="C6819">
        <v>3148</v>
      </c>
      <c r="D6819">
        <v>368</v>
      </c>
      <c r="E6819">
        <v>9.2975961726693104</v>
      </c>
      <c r="F6819">
        <f t="shared" si="536"/>
        <v>9.2963181726693112</v>
      </c>
      <c r="G6819">
        <f t="shared" si="537"/>
        <v>9.2960562176942148</v>
      </c>
      <c r="H6819" s="2">
        <f t="shared" si="533"/>
        <v>8.6609600000000005E-3</v>
      </c>
      <c r="I6819">
        <f>VLOOKUP(A6819,Sheet2!$B$2:$D$15,2)</f>
        <v>4</v>
      </c>
      <c r="J6819">
        <f>VLOOKUP(A6819,Sheet2!$B$2:$D$15,3)</f>
        <v>4</v>
      </c>
      <c r="L6819">
        <f t="shared" si="534"/>
        <v>1</v>
      </c>
      <c r="M6819" s="2">
        <f t="shared" si="535"/>
        <v>8.6609600000000005E-3</v>
      </c>
      <c r="N6819" s="2">
        <f>(D6819-H6819*VLOOKUP(I6819,Sheet2!$G$3:$I$7,3))/M6819/VLOOKUP(I6819,Sheet2!$G$3:$H$7,2)</f>
        <v>2.9574516173726696E-7</v>
      </c>
      <c r="O6819" s="2">
        <v>9.1041977389131797E-12</v>
      </c>
    </row>
    <row r="6820" spans="1:15" x14ac:dyDescent="0.25">
      <c r="A6820">
        <v>6809</v>
      </c>
      <c r="B6820">
        <v>417049</v>
      </c>
      <c r="C6820">
        <v>3065</v>
      </c>
      <c r="D6820">
        <v>354</v>
      </c>
      <c r="E6820">
        <v>9.2970722627191194</v>
      </c>
      <c r="F6820">
        <f t="shared" si="536"/>
        <v>9.2957942627191201</v>
      </c>
      <c r="G6820">
        <f t="shared" si="537"/>
        <v>9.2955321809092766</v>
      </c>
      <c r="H6820" s="2">
        <f t="shared" si="533"/>
        <v>8.3409799999999996E-3</v>
      </c>
      <c r="I6820">
        <f>VLOOKUP(A6820,Sheet2!$B$2:$D$15,2)</f>
        <v>4</v>
      </c>
      <c r="J6820">
        <f>VLOOKUP(A6820,Sheet2!$B$2:$D$15,3)</f>
        <v>4</v>
      </c>
      <c r="L6820">
        <f t="shared" si="534"/>
        <v>1</v>
      </c>
      <c r="M6820" s="2">
        <f t="shared" si="535"/>
        <v>8.3409799999999996E-3</v>
      </c>
      <c r="N6820" s="2">
        <f>(D6820-H6820*VLOOKUP(I6820,Sheet2!$G$3:$I$7,3))/M6820/VLOOKUP(I6820,Sheet2!$G$3:$H$7,2)</f>
        <v>2.9526056086934631E-7</v>
      </c>
      <c r="O6820" s="2">
        <v>9.3083999418803403E-12</v>
      </c>
    </row>
    <row r="6821" spans="1:15" x14ac:dyDescent="0.25">
      <c r="A6821">
        <v>6810</v>
      </c>
      <c r="B6821">
        <v>430548</v>
      </c>
      <c r="C6821">
        <v>3105</v>
      </c>
      <c r="D6821">
        <v>359</v>
      </c>
      <c r="E6821">
        <v>9.2965480990994305</v>
      </c>
      <c r="F6821">
        <f t="shared" si="536"/>
        <v>9.2952700990994312</v>
      </c>
      <c r="G6821">
        <f t="shared" si="537"/>
        <v>9.2950078903934319</v>
      </c>
      <c r="H6821" s="2">
        <f t="shared" si="533"/>
        <v>8.6109600000000008E-3</v>
      </c>
      <c r="I6821">
        <f>VLOOKUP(A6821,Sheet2!$B$2:$D$15,2)</f>
        <v>4</v>
      </c>
      <c r="J6821">
        <f>VLOOKUP(A6821,Sheet2!$B$2:$D$15,3)</f>
        <v>4</v>
      </c>
      <c r="L6821">
        <f t="shared" si="534"/>
        <v>1</v>
      </c>
      <c r="M6821" s="2">
        <f t="shared" si="535"/>
        <v>8.6109600000000008E-3</v>
      </c>
      <c r="N6821" s="2">
        <f>(D6821-H6821*VLOOKUP(I6821,Sheet2!$G$3:$I$7,3))/M6821/VLOOKUP(I6821,Sheet2!$G$3:$H$7,2)</f>
        <v>2.8776054191402582E-7</v>
      </c>
      <c r="O6821" s="2">
        <v>8.8376730200885202E-12</v>
      </c>
    </row>
    <row r="6822" spans="1:15" x14ac:dyDescent="0.25">
      <c r="A6822">
        <v>6811</v>
      </c>
      <c r="B6822">
        <v>386149</v>
      </c>
      <c r="C6822">
        <v>2649</v>
      </c>
      <c r="D6822">
        <v>334</v>
      </c>
      <c r="E6822">
        <v>9.29602368168743</v>
      </c>
      <c r="F6822">
        <f t="shared" si="536"/>
        <v>9.2947456816874308</v>
      </c>
      <c r="G6822">
        <f t="shared" si="537"/>
        <v>9.2944833460238314</v>
      </c>
      <c r="H6822" s="2">
        <f t="shared" si="533"/>
        <v>7.7229799999999999E-3</v>
      </c>
      <c r="I6822">
        <f>VLOOKUP(A6822,Sheet2!$B$2:$D$15,2)</f>
        <v>4</v>
      </c>
      <c r="J6822">
        <f>VLOOKUP(A6822,Sheet2!$B$2:$D$15,3)</f>
        <v>4</v>
      </c>
      <c r="L6822">
        <f t="shared" si="534"/>
        <v>1</v>
      </c>
      <c r="M6822" s="2">
        <f t="shared" si="535"/>
        <v>7.7229799999999999E-3</v>
      </c>
      <c r="N6822" s="2">
        <f>(D6822-H6822*VLOOKUP(I6822,Sheet2!$G$3:$I$7,3))/M6822/VLOOKUP(I6822,Sheet2!$G$3:$H$7,2)</f>
        <v>3.0332554700387676E-7</v>
      </c>
      <c r="O6822" s="2">
        <v>8.3035935920104707E-12</v>
      </c>
    </row>
    <row r="6823" spans="1:15" x14ac:dyDescent="0.25">
      <c r="A6823">
        <v>6812</v>
      </c>
      <c r="B6823">
        <v>436548</v>
      </c>
      <c r="C6823">
        <v>3188</v>
      </c>
      <c r="D6823">
        <v>371</v>
      </c>
      <c r="E6823">
        <v>9.2954990103602295</v>
      </c>
      <c r="F6823">
        <f t="shared" si="536"/>
        <v>9.2942210103602303</v>
      </c>
      <c r="G6823">
        <f t="shared" si="537"/>
        <v>9.2939585476775601</v>
      </c>
      <c r="H6823" s="2">
        <f t="shared" si="533"/>
        <v>8.7309599999999994E-3</v>
      </c>
      <c r="I6823">
        <f>VLOOKUP(A6823,Sheet2!$B$2:$D$15,2)</f>
        <v>4</v>
      </c>
      <c r="J6823">
        <f>VLOOKUP(A6823,Sheet2!$B$2:$D$15,3)</f>
        <v>4</v>
      </c>
      <c r="L6823">
        <f t="shared" si="534"/>
        <v>1</v>
      </c>
      <c r="M6823" s="2">
        <f t="shared" si="535"/>
        <v>8.7309599999999994E-3</v>
      </c>
      <c r="N6823" s="2">
        <f>(D6823-H6823*VLOOKUP(I6823,Sheet2!$G$3:$I$7,3))/M6823/VLOOKUP(I6823,Sheet2!$G$3:$H$7,2)</f>
        <v>2.9577463600795336E-7</v>
      </c>
      <c r="O6823" s="2">
        <v>7.8319139190461197E-12</v>
      </c>
    </row>
    <row r="6824" spans="1:15" x14ac:dyDescent="0.25">
      <c r="A6824">
        <v>6813</v>
      </c>
      <c r="B6824">
        <v>419899</v>
      </c>
      <c r="C6824">
        <v>3093</v>
      </c>
      <c r="D6824">
        <v>366</v>
      </c>
      <c r="E6824">
        <v>9.2949740849948892</v>
      </c>
      <c r="F6824">
        <f t="shared" si="536"/>
        <v>9.29369608499489</v>
      </c>
      <c r="G6824">
        <f t="shared" si="537"/>
        <v>9.2934334952316497</v>
      </c>
      <c r="H6824" s="2">
        <f t="shared" si="533"/>
        <v>8.3979799999999993E-3</v>
      </c>
      <c r="I6824">
        <f>VLOOKUP(A6824,Sheet2!$B$2:$D$15,2)</f>
        <v>4</v>
      </c>
      <c r="J6824">
        <f>VLOOKUP(A6824,Sheet2!$B$2:$D$15,3)</f>
        <v>4</v>
      </c>
      <c r="L6824">
        <f t="shared" si="534"/>
        <v>1</v>
      </c>
      <c r="M6824" s="2">
        <f t="shared" si="535"/>
        <v>8.3979799999999993E-3</v>
      </c>
      <c r="N6824" s="2">
        <f>(D6824-H6824*VLOOKUP(I6824,Sheet2!$G$3:$I$7,3))/M6824/VLOOKUP(I6824,Sheet2!$G$3:$H$7,2)</f>
        <v>3.0666908982874456E-7</v>
      </c>
      <c r="O6824" s="2">
        <v>7.9643641180731594E-12</v>
      </c>
    </row>
    <row r="6825" spans="1:15" x14ac:dyDescent="0.25">
      <c r="A6825">
        <v>6814</v>
      </c>
      <c r="B6825">
        <v>440448</v>
      </c>
      <c r="C6825">
        <v>3189</v>
      </c>
      <c r="D6825">
        <v>386</v>
      </c>
      <c r="E6825">
        <v>9.2944489054684105</v>
      </c>
      <c r="F6825">
        <f t="shared" si="536"/>
        <v>9.2931709054684113</v>
      </c>
      <c r="G6825">
        <f t="shared" si="537"/>
        <v>9.2929081885630662</v>
      </c>
      <c r="H6825" s="2">
        <f t="shared" si="533"/>
        <v>8.8089599999999994E-3</v>
      </c>
      <c r="I6825">
        <f>VLOOKUP(A6825,Sheet2!$B$2:$D$15,2)</f>
        <v>4</v>
      </c>
      <c r="J6825">
        <f>VLOOKUP(A6825,Sheet2!$B$2:$D$15,3)</f>
        <v>4</v>
      </c>
      <c r="L6825">
        <f t="shared" si="534"/>
        <v>1</v>
      </c>
      <c r="M6825" s="2">
        <f t="shared" si="535"/>
        <v>8.8089599999999994E-3</v>
      </c>
      <c r="N6825" s="2">
        <f>(D6825-H6825*VLOOKUP(I6825,Sheet2!$G$3:$I$7,3))/M6825/VLOOKUP(I6825,Sheet2!$G$3:$H$7,2)</f>
        <v>3.0904020633536763E-7</v>
      </c>
      <c r="O6825" s="2">
        <v>7.5565827390180796E-12</v>
      </c>
    </row>
    <row r="6826" spans="1:15" x14ac:dyDescent="0.25">
      <c r="A6826">
        <v>6815</v>
      </c>
      <c r="B6826">
        <v>366449</v>
      </c>
      <c r="C6826">
        <v>2586</v>
      </c>
      <c r="D6826">
        <v>314</v>
      </c>
      <c r="E6826">
        <v>9.2939234716577204</v>
      </c>
      <c r="F6826">
        <f t="shared" si="536"/>
        <v>9.2926454716577211</v>
      </c>
      <c r="G6826">
        <f t="shared" si="537"/>
        <v>9.2923826275487151</v>
      </c>
      <c r="H6826" s="2">
        <f t="shared" si="533"/>
        <v>7.3289799999999997E-3</v>
      </c>
      <c r="I6826">
        <f>VLOOKUP(A6826,Sheet2!$B$2:$D$15,2)</f>
        <v>4</v>
      </c>
      <c r="J6826">
        <f>VLOOKUP(A6826,Sheet2!$B$2:$D$15,3)</f>
        <v>4</v>
      </c>
      <c r="L6826">
        <f t="shared" si="534"/>
        <v>1</v>
      </c>
      <c r="M6826" s="2">
        <f t="shared" si="535"/>
        <v>7.3289799999999997E-3</v>
      </c>
      <c r="N6826" s="2">
        <f>(D6826-H6826*VLOOKUP(I6826,Sheet2!$G$3:$I$7,3))/M6826/VLOOKUP(I6826,Sheet2!$G$3:$H$7,2)</f>
        <v>2.9928615346200978E-7</v>
      </c>
      <c r="O6826" s="2">
        <v>7.3053681796927097E-12</v>
      </c>
    </row>
    <row r="6827" spans="1:15" x14ac:dyDescent="0.25">
      <c r="A6827">
        <v>6816</v>
      </c>
      <c r="B6827">
        <v>442248</v>
      </c>
      <c r="C6827">
        <v>3186</v>
      </c>
      <c r="D6827">
        <v>376</v>
      </c>
      <c r="E6827">
        <v>9.2933977834397101</v>
      </c>
      <c r="F6827">
        <f t="shared" si="536"/>
        <v>9.2921197834397109</v>
      </c>
      <c r="G6827">
        <f t="shared" si="537"/>
        <v>9.2918568120654559</v>
      </c>
      <c r="H6827" s="2">
        <f t="shared" si="533"/>
        <v>8.8449600000000007E-3</v>
      </c>
      <c r="I6827">
        <f>VLOOKUP(A6827,Sheet2!$B$2:$D$15,2)</f>
        <v>4</v>
      </c>
      <c r="J6827">
        <f>VLOOKUP(A6827,Sheet2!$B$2:$D$15,3)</f>
        <v>4</v>
      </c>
      <c r="L6827">
        <f t="shared" si="534"/>
        <v>1</v>
      </c>
      <c r="M6827" s="2">
        <f t="shared" si="535"/>
        <v>8.8449600000000007E-3</v>
      </c>
      <c r="N6827" s="2">
        <f>(D6827-H6827*VLOOKUP(I6827,Sheet2!$G$3:$I$7,3))/M6827/VLOOKUP(I6827,Sheet2!$G$3:$H$7,2)</f>
        <v>2.9595084839275701E-7</v>
      </c>
      <c r="O6827" s="2">
        <v>7.3363721283889002E-12</v>
      </c>
    </row>
    <row r="6828" spans="1:15" x14ac:dyDescent="0.25">
      <c r="A6828">
        <v>6817</v>
      </c>
      <c r="B6828">
        <v>433149</v>
      </c>
      <c r="C6828">
        <v>3183</v>
      </c>
      <c r="D6828">
        <v>371</v>
      </c>
      <c r="E6828">
        <v>9.2928718406912001</v>
      </c>
      <c r="F6828">
        <f t="shared" si="536"/>
        <v>9.2915938406912009</v>
      </c>
      <c r="G6828">
        <f t="shared" si="537"/>
        <v>9.2913307419900768</v>
      </c>
      <c r="H6828" s="2">
        <f t="shared" si="533"/>
        <v>8.6629800000000007E-3</v>
      </c>
      <c r="I6828">
        <f>VLOOKUP(A6828,Sheet2!$B$2:$D$15,2)</f>
        <v>4</v>
      </c>
      <c r="J6828">
        <f>VLOOKUP(A6828,Sheet2!$B$2:$D$15,3)</f>
        <v>4</v>
      </c>
      <c r="L6828">
        <f t="shared" si="534"/>
        <v>1</v>
      </c>
      <c r="M6828" s="2">
        <f t="shared" si="535"/>
        <v>8.6629800000000007E-3</v>
      </c>
      <c r="N6828" s="2">
        <f>(D6828-H6828*VLOOKUP(I6828,Sheet2!$G$3:$I$7,3))/M6828/VLOOKUP(I6828,Sheet2!$G$3:$H$7,2)</f>
        <v>2.9910909790857184E-7</v>
      </c>
      <c r="O6828" s="2">
        <v>7.1812269774696701E-12</v>
      </c>
    </row>
    <row r="6829" spans="1:15" x14ac:dyDescent="0.25">
      <c r="A6829">
        <v>6818</v>
      </c>
      <c r="B6829">
        <v>418948</v>
      </c>
      <c r="C6829">
        <v>3074</v>
      </c>
      <c r="D6829">
        <v>365</v>
      </c>
      <c r="E6829">
        <v>9.2923456432889502</v>
      </c>
      <c r="F6829">
        <f t="shared" si="536"/>
        <v>9.291067643288951</v>
      </c>
      <c r="G6829">
        <f t="shared" si="537"/>
        <v>9.2908044171993005</v>
      </c>
      <c r="H6829" s="2">
        <f t="shared" si="533"/>
        <v>8.3789599999999995E-3</v>
      </c>
      <c r="I6829">
        <f>VLOOKUP(A6829,Sheet2!$B$2:$D$15,2)</f>
        <v>4</v>
      </c>
      <c r="J6829">
        <f>VLOOKUP(A6829,Sheet2!$B$2:$D$15,3)</f>
        <v>4</v>
      </c>
      <c r="L6829">
        <f t="shared" si="534"/>
        <v>1</v>
      </c>
      <c r="M6829" s="2">
        <f t="shared" si="535"/>
        <v>8.3789599999999995E-3</v>
      </c>
      <c r="N6829" s="2">
        <f>(D6829-H6829*VLOOKUP(I6829,Sheet2!$G$3:$I$7,3))/M6829/VLOOKUP(I6829,Sheet2!$G$3:$H$7,2)</f>
        <v>3.0646492118353596E-7</v>
      </c>
      <c r="O6829" s="2">
        <v>7.8271239706861999E-12</v>
      </c>
    </row>
    <row r="6830" spans="1:15" x14ac:dyDescent="0.25">
      <c r="A6830">
        <v>6819</v>
      </c>
      <c r="B6830">
        <v>385749</v>
      </c>
      <c r="C6830">
        <v>2689</v>
      </c>
      <c r="D6830">
        <v>346</v>
      </c>
      <c r="E6830">
        <v>9.2918191911096493</v>
      </c>
      <c r="F6830">
        <f t="shared" si="536"/>
        <v>9.29054119110965</v>
      </c>
      <c r="G6830">
        <f t="shared" si="537"/>
        <v>9.2902778375697963</v>
      </c>
      <c r="H6830" s="2">
        <f t="shared" si="533"/>
        <v>7.7149799999999998E-3</v>
      </c>
      <c r="I6830">
        <f>VLOOKUP(A6830,Sheet2!$B$2:$D$15,2)</f>
        <v>4</v>
      </c>
      <c r="J6830">
        <f>VLOOKUP(A6830,Sheet2!$B$2:$D$15,3)</f>
        <v>4</v>
      </c>
      <c r="L6830">
        <f t="shared" si="534"/>
        <v>1</v>
      </c>
      <c r="M6830" s="2">
        <f t="shared" si="535"/>
        <v>7.7149799999999998E-3</v>
      </c>
      <c r="N6830" s="2">
        <f>(D6830-H6830*VLOOKUP(I6830,Sheet2!$G$3:$I$7,3))/M6830/VLOOKUP(I6830,Sheet2!$G$3:$H$7,2)</f>
        <v>3.1932815548452494E-7</v>
      </c>
      <c r="O6830" s="2">
        <v>7.18187856506522E-12</v>
      </c>
    </row>
    <row r="6831" spans="1:15" x14ac:dyDescent="0.25">
      <c r="A6831">
        <v>6820</v>
      </c>
      <c r="B6831">
        <v>431648</v>
      </c>
      <c r="C6831">
        <v>3178</v>
      </c>
      <c r="D6831">
        <v>396</v>
      </c>
      <c r="E6831">
        <v>9.29129248402994</v>
      </c>
      <c r="F6831">
        <f t="shared" si="536"/>
        <v>9.2900144840299408</v>
      </c>
      <c r="G6831">
        <f t="shared" si="537"/>
        <v>9.289751002978182</v>
      </c>
      <c r="H6831" s="2">
        <f t="shared" si="533"/>
        <v>8.6329600000000003E-3</v>
      </c>
      <c r="I6831">
        <f>VLOOKUP(A6831,Sheet2!$B$2:$D$15,2)</f>
        <v>4</v>
      </c>
      <c r="J6831">
        <f>VLOOKUP(A6831,Sheet2!$B$2:$D$15,3)</f>
        <v>4</v>
      </c>
      <c r="L6831">
        <f t="shared" si="534"/>
        <v>1</v>
      </c>
      <c r="M6831" s="2">
        <f t="shared" si="535"/>
        <v>8.6329600000000003E-3</v>
      </c>
      <c r="N6831" s="2">
        <f>(D6831-H6831*VLOOKUP(I6831,Sheet2!$G$3:$I$7,3))/M6831/VLOOKUP(I6831,Sheet2!$G$3:$H$7,2)</f>
        <v>3.2955709466973089E-7</v>
      </c>
      <c r="O6831" s="2">
        <v>7.5574036393550496E-12</v>
      </c>
    </row>
    <row r="6832" spans="1:15" x14ac:dyDescent="0.25">
      <c r="A6832">
        <v>6821</v>
      </c>
      <c r="B6832">
        <v>439348</v>
      </c>
      <c r="C6832">
        <v>3202</v>
      </c>
      <c r="D6832">
        <v>405</v>
      </c>
      <c r="E6832">
        <v>9.2907655219264207</v>
      </c>
      <c r="F6832">
        <f t="shared" si="536"/>
        <v>9.2894875219264215</v>
      </c>
      <c r="G6832">
        <f t="shared" si="537"/>
        <v>9.2892239133010062</v>
      </c>
      <c r="H6832" s="2">
        <f t="shared" si="533"/>
        <v>8.7869599999999999E-3</v>
      </c>
      <c r="I6832">
        <f>VLOOKUP(A6832,Sheet2!$B$2:$D$15,2)</f>
        <v>4</v>
      </c>
      <c r="J6832">
        <f>VLOOKUP(A6832,Sheet2!$B$2:$D$15,3)</f>
        <v>4</v>
      </c>
      <c r="L6832">
        <f t="shared" si="534"/>
        <v>1</v>
      </c>
      <c r="M6832" s="2">
        <f t="shared" si="535"/>
        <v>8.7869599999999999E-3</v>
      </c>
      <c r="N6832" s="2">
        <f>(D6832-H6832*VLOOKUP(I6832,Sheet2!$G$3:$I$7,3))/M6832/VLOOKUP(I6832,Sheet2!$G$3:$H$7,2)</f>
        <v>3.3176025792765644E-7</v>
      </c>
      <c r="O6832" s="2">
        <v>7.4419893279094393E-12</v>
      </c>
    </row>
    <row r="6833" spans="1:15" x14ac:dyDescent="0.25">
      <c r="A6833">
        <v>6822</v>
      </c>
      <c r="B6833">
        <v>413199</v>
      </c>
      <c r="C6833">
        <v>2925</v>
      </c>
      <c r="D6833">
        <v>379</v>
      </c>
      <c r="E6833">
        <v>9.2902383046755901</v>
      </c>
      <c r="F6833">
        <f t="shared" si="536"/>
        <v>9.2889603046755909</v>
      </c>
      <c r="G6833">
        <f t="shared" si="537"/>
        <v>9.2886965684147604</v>
      </c>
      <c r="H6833" s="2">
        <f t="shared" si="533"/>
        <v>8.2639800000000006E-3</v>
      </c>
      <c r="I6833">
        <f>VLOOKUP(A6833,Sheet2!$B$2:$D$15,2)</f>
        <v>4</v>
      </c>
      <c r="J6833">
        <f>VLOOKUP(A6833,Sheet2!$B$2:$D$15,3)</f>
        <v>4</v>
      </c>
      <c r="L6833">
        <f t="shared" si="534"/>
        <v>1</v>
      </c>
      <c r="M6833" s="2">
        <f t="shared" si="535"/>
        <v>8.2639800000000006E-3</v>
      </c>
      <c r="N6833" s="2">
        <f>(D6833-H6833*VLOOKUP(I6833,Sheet2!$G$3:$I$7,3))/M6833/VLOOKUP(I6833,Sheet2!$G$3:$H$7,2)</f>
        <v>3.2946679239301154E-7</v>
      </c>
      <c r="O6833" s="2">
        <v>7.5237342701968707E-12</v>
      </c>
    </row>
    <row r="6834" spans="1:15" x14ac:dyDescent="0.25">
      <c r="A6834">
        <v>6823</v>
      </c>
      <c r="B6834">
        <v>408198</v>
      </c>
      <c r="C6834">
        <v>2937</v>
      </c>
      <c r="D6834">
        <v>365</v>
      </c>
      <c r="E6834">
        <v>9.2897108321539292</v>
      </c>
      <c r="F6834">
        <f t="shared" si="536"/>
        <v>9.28843283215393</v>
      </c>
      <c r="G6834">
        <f t="shared" si="537"/>
        <v>9.2881689681958797</v>
      </c>
      <c r="H6834" s="2">
        <f t="shared" si="533"/>
        <v>8.1639599999999996E-3</v>
      </c>
      <c r="I6834">
        <f>VLOOKUP(A6834,Sheet2!$B$2:$D$15,2)</f>
        <v>4</v>
      </c>
      <c r="J6834">
        <f>VLOOKUP(A6834,Sheet2!$B$2:$D$15,3)</f>
        <v>4</v>
      </c>
      <c r="L6834">
        <f t="shared" si="534"/>
        <v>1</v>
      </c>
      <c r="M6834" s="2">
        <f t="shared" si="535"/>
        <v>8.1639599999999996E-3</v>
      </c>
      <c r="N6834" s="2">
        <f>(D6834-H6834*VLOOKUP(I6834,Sheet2!$G$3:$I$7,3))/M6834/VLOOKUP(I6834,Sheet2!$G$3:$H$7,2)</f>
        <v>3.179369529003082E-7</v>
      </c>
      <c r="O6834" s="2">
        <v>7.25417367175334E-12</v>
      </c>
    </row>
    <row r="6835" spans="1:15" x14ac:dyDescent="0.25">
      <c r="A6835">
        <v>6824</v>
      </c>
      <c r="B6835">
        <v>419699</v>
      </c>
      <c r="C6835">
        <v>3054</v>
      </c>
      <c r="D6835">
        <v>362</v>
      </c>
      <c r="E6835">
        <v>9.2891831042378303</v>
      </c>
      <c r="F6835">
        <f t="shared" si="536"/>
        <v>9.2879051042378311</v>
      </c>
      <c r="G6835">
        <f t="shared" si="537"/>
        <v>9.2876411125207312</v>
      </c>
      <c r="H6835" s="2">
        <f t="shared" si="533"/>
        <v>8.3939800000000005E-3</v>
      </c>
      <c r="I6835">
        <f>VLOOKUP(A6835,Sheet2!$B$2:$D$15,2)</f>
        <v>4</v>
      </c>
      <c r="J6835">
        <f>VLOOKUP(A6835,Sheet2!$B$2:$D$15,3)</f>
        <v>4</v>
      </c>
      <c r="L6835">
        <f t="shared" si="534"/>
        <v>1</v>
      </c>
      <c r="M6835" s="2">
        <f t="shared" si="535"/>
        <v>8.3939800000000005E-3</v>
      </c>
      <c r="N6835" s="2">
        <f>(D6835-H6835*VLOOKUP(I6835,Sheet2!$G$3:$I$7,3))/M6835/VLOOKUP(I6835,Sheet2!$G$3:$H$7,2)</f>
        <v>3.0211145165940352E-7</v>
      </c>
      <c r="O6835" s="2">
        <v>7.6665232863408496E-12</v>
      </c>
    </row>
    <row r="6836" spans="1:15" x14ac:dyDescent="0.25">
      <c r="A6836">
        <v>6825</v>
      </c>
      <c r="B6836">
        <v>427398</v>
      </c>
      <c r="C6836">
        <v>3187</v>
      </c>
      <c r="D6836">
        <v>360</v>
      </c>
      <c r="E6836">
        <v>9.2886551208036305</v>
      </c>
      <c r="F6836">
        <f t="shared" si="536"/>
        <v>9.2873771208036313</v>
      </c>
      <c r="G6836">
        <f t="shared" si="537"/>
        <v>9.2871130012656273</v>
      </c>
      <c r="H6836" s="2">
        <f t="shared" si="533"/>
        <v>8.5479600000000003E-3</v>
      </c>
      <c r="I6836">
        <f>VLOOKUP(A6836,Sheet2!$B$2:$D$15,2)</f>
        <v>4</v>
      </c>
      <c r="J6836">
        <f>VLOOKUP(A6836,Sheet2!$B$2:$D$15,3)</f>
        <v>4</v>
      </c>
      <c r="L6836">
        <f t="shared" si="534"/>
        <v>1</v>
      </c>
      <c r="M6836" s="2">
        <f t="shared" si="535"/>
        <v>8.5479600000000003E-3</v>
      </c>
      <c r="N6836" s="2">
        <f>(D6836-H6836*VLOOKUP(I6836,Sheet2!$G$3:$I$7,3))/M6836/VLOOKUP(I6836,Sheet2!$G$3:$H$7,2)</f>
        <v>2.9200311723498938E-7</v>
      </c>
      <c r="O6836" s="2">
        <v>7.8429846003016507E-12</v>
      </c>
    </row>
    <row r="6837" spans="1:15" x14ac:dyDescent="0.25">
      <c r="A6837">
        <v>6826</v>
      </c>
      <c r="B6837">
        <v>387549</v>
      </c>
      <c r="C6837">
        <v>2761</v>
      </c>
      <c r="D6837">
        <v>320</v>
      </c>
      <c r="E6837">
        <v>9.2881268817276208</v>
      </c>
      <c r="F6837">
        <f t="shared" si="536"/>
        <v>9.2868488817276216</v>
      </c>
      <c r="G6837">
        <f t="shared" si="537"/>
        <v>9.2865846343068164</v>
      </c>
      <c r="H6837" s="2">
        <f t="shared" si="533"/>
        <v>7.7509800000000002E-3</v>
      </c>
      <c r="I6837">
        <f>VLOOKUP(A6837,Sheet2!$B$2:$D$15,2)</f>
        <v>4</v>
      </c>
      <c r="J6837">
        <f>VLOOKUP(A6837,Sheet2!$B$2:$D$15,3)</f>
        <v>4</v>
      </c>
      <c r="L6837">
        <f t="shared" si="534"/>
        <v>1</v>
      </c>
      <c r="M6837" s="2">
        <f t="shared" si="535"/>
        <v>7.7509800000000002E-3</v>
      </c>
      <c r="N6837" s="2">
        <f>(D6837-H6837*VLOOKUP(I6837,Sheet2!$G$3:$I$7,3))/M6837/VLOOKUP(I6837,Sheet2!$G$3:$H$7,2)</f>
        <v>2.8370102012906757E-7</v>
      </c>
      <c r="O6837" s="2">
        <v>7.8522396830163498E-12</v>
      </c>
    </row>
    <row r="6838" spans="1:15" x14ac:dyDescent="0.25">
      <c r="A6838">
        <v>6827</v>
      </c>
      <c r="B6838">
        <v>426048</v>
      </c>
      <c r="C6838">
        <v>3096</v>
      </c>
      <c r="D6838">
        <v>344</v>
      </c>
      <c r="E6838">
        <v>9.2875983868860104</v>
      </c>
      <c r="F6838">
        <f t="shared" si="536"/>
        <v>9.2863203868860111</v>
      </c>
      <c r="G6838">
        <f t="shared" si="537"/>
        <v>9.2860560115204969</v>
      </c>
      <c r="H6838" s="2">
        <f t="shared" si="533"/>
        <v>8.5209599999999993E-3</v>
      </c>
      <c r="I6838">
        <f>VLOOKUP(A6838,Sheet2!$B$2:$D$15,2)</f>
        <v>4</v>
      </c>
      <c r="J6838">
        <f>VLOOKUP(A6838,Sheet2!$B$2:$D$15,3)</f>
        <v>4</v>
      </c>
      <c r="L6838">
        <f t="shared" si="534"/>
        <v>1</v>
      </c>
      <c r="M6838" s="2">
        <f t="shared" si="535"/>
        <v>8.5209599999999993E-3</v>
      </c>
      <c r="N6838" s="2">
        <f>(D6838-H6838*VLOOKUP(I6838,Sheet2!$G$3:$I$7,3))/M6838/VLOOKUP(I6838,Sheet2!$G$3:$H$7,2)</f>
        <v>2.7456038005107412E-7</v>
      </c>
      <c r="O6838" s="2">
        <v>7.4089315269086301E-12</v>
      </c>
    </row>
    <row r="6839" spans="1:15" x14ac:dyDescent="0.25">
      <c r="A6839">
        <v>6828</v>
      </c>
      <c r="B6839">
        <v>411449</v>
      </c>
      <c r="C6839">
        <v>2994</v>
      </c>
      <c r="D6839">
        <v>325</v>
      </c>
      <c r="E6839">
        <v>9.28706963615498</v>
      </c>
      <c r="F6839">
        <f t="shared" si="536"/>
        <v>9.2857916361549808</v>
      </c>
      <c r="G6839">
        <f t="shared" si="537"/>
        <v>9.2855271327828</v>
      </c>
      <c r="H6839" s="2">
        <f t="shared" si="533"/>
        <v>8.2289800000000003E-3</v>
      </c>
      <c r="I6839">
        <f>VLOOKUP(A6839,Sheet2!$B$2:$D$15,2)</f>
        <v>4</v>
      </c>
      <c r="J6839">
        <f>VLOOKUP(A6839,Sheet2!$B$2:$D$15,3)</f>
        <v>4</v>
      </c>
      <c r="L6839">
        <f t="shared" si="534"/>
        <v>1</v>
      </c>
      <c r="M6839" s="2">
        <f t="shared" si="535"/>
        <v>8.2289800000000003E-3</v>
      </c>
      <c r="N6839" s="2">
        <f>(D6839-H6839*VLOOKUP(I6839,Sheet2!$G$3:$I$7,3))/M6839/VLOOKUP(I6839,Sheet2!$G$3:$H$7,2)</f>
        <v>2.6579566762830867E-7</v>
      </c>
      <c r="O6839" s="2">
        <v>7.4896433409986794E-12</v>
      </c>
    </row>
    <row r="6840" spans="1:15" x14ac:dyDescent="0.25">
      <c r="A6840">
        <v>6829</v>
      </c>
      <c r="B6840">
        <v>447448</v>
      </c>
      <c r="C6840">
        <v>3209</v>
      </c>
      <c r="D6840">
        <v>351</v>
      </c>
      <c r="E6840">
        <v>9.2865406294106201</v>
      </c>
      <c r="F6840">
        <f t="shared" si="536"/>
        <v>9.2852626294106209</v>
      </c>
      <c r="G6840">
        <f t="shared" si="537"/>
        <v>9.2849979979697963</v>
      </c>
      <c r="H6840" s="2">
        <f t="shared" si="533"/>
        <v>8.9489600000000006E-3</v>
      </c>
      <c r="I6840">
        <f>VLOOKUP(A6840,Sheet2!$B$2:$D$15,2)</f>
        <v>4</v>
      </c>
      <c r="J6840">
        <f>VLOOKUP(A6840,Sheet2!$B$2:$D$15,3)</f>
        <v>4</v>
      </c>
      <c r="L6840">
        <f t="shared" si="534"/>
        <v>1</v>
      </c>
      <c r="M6840" s="2">
        <f t="shared" si="535"/>
        <v>8.9489600000000006E-3</v>
      </c>
      <c r="N6840" s="2">
        <f>(D6840-H6840*VLOOKUP(I6840,Sheet2!$G$3:$I$7,3))/M6840/VLOOKUP(I6840,Sheet2!$G$3:$H$7,2)</f>
        <v>2.6307434785718117E-7</v>
      </c>
      <c r="O6840" s="2">
        <v>7.8646936600625594E-12</v>
      </c>
    </row>
    <row r="6841" spans="1:15" x14ac:dyDescent="0.25">
      <c r="A6841">
        <v>6830</v>
      </c>
      <c r="B6841">
        <v>394199</v>
      </c>
      <c r="C6841">
        <v>2885</v>
      </c>
      <c r="D6841">
        <v>309</v>
      </c>
      <c r="E6841">
        <v>9.2860113665289692</v>
      </c>
      <c r="F6841">
        <f t="shared" si="536"/>
        <v>9.28473336652897</v>
      </c>
      <c r="G6841">
        <f t="shared" si="537"/>
        <v>9.2844686069574962</v>
      </c>
      <c r="H6841" s="2">
        <f t="shared" si="533"/>
        <v>7.8839800000000005E-3</v>
      </c>
      <c r="I6841">
        <f>VLOOKUP(A6841,Sheet2!$B$2:$D$15,2)</f>
        <v>4</v>
      </c>
      <c r="J6841">
        <f>VLOOKUP(A6841,Sheet2!$B$2:$D$15,3)</f>
        <v>4</v>
      </c>
      <c r="L6841">
        <f t="shared" si="534"/>
        <v>1</v>
      </c>
      <c r="M6841" s="2">
        <f t="shared" si="535"/>
        <v>7.8839800000000005E-3</v>
      </c>
      <c r="N6841" s="2">
        <f>(D6841-H6841*VLOOKUP(I6841,Sheet2!$G$3:$I$7,3))/M6841/VLOOKUP(I6841,Sheet2!$G$3:$H$7,2)</f>
        <v>2.6278402317103793E-7</v>
      </c>
      <c r="O6841" s="2">
        <v>8.1737234863349602E-12</v>
      </c>
    </row>
    <row r="6842" spans="1:15" x14ac:dyDescent="0.25">
      <c r="A6842">
        <v>6831</v>
      </c>
      <c r="B6842">
        <v>429848</v>
      </c>
      <c r="C6842">
        <v>3002</v>
      </c>
      <c r="D6842">
        <v>346</v>
      </c>
      <c r="E6842">
        <v>9.2854818473860199</v>
      </c>
      <c r="F6842">
        <f t="shared" si="536"/>
        <v>9.2842038473860207</v>
      </c>
      <c r="G6842">
        <f t="shared" si="537"/>
        <v>9.2839389596218567</v>
      </c>
      <c r="H6842" s="2">
        <f t="shared" si="533"/>
        <v>8.5969600000000007E-3</v>
      </c>
      <c r="I6842">
        <f>VLOOKUP(A6842,Sheet2!$B$2:$D$15,2)</f>
        <v>4</v>
      </c>
      <c r="J6842">
        <f>VLOOKUP(A6842,Sheet2!$B$2:$D$15,3)</f>
        <v>4</v>
      </c>
      <c r="L6842">
        <f t="shared" si="534"/>
        <v>1</v>
      </c>
      <c r="M6842" s="2">
        <f t="shared" si="535"/>
        <v>8.5969600000000007E-3</v>
      </c>
      <c r="N6842" s="2">
        <f>(D6842-H6842*VLOOKUP(I6842,Sheet2!$G$3:$I$7,3))/M6842/VLOOKUP(I6842,Sheet2!$G$3:$H$7,2)</f>
        <v>2.7331784910014698E-7</v>
      </c>
      <c r="O6842" s="2">
        <v>7.5710132230392107E-12</v>
      </c>
    </row>
    <row r="6843" spans="1:15" x14ac:dyDescent="0.25">
      <c r="A6843">
        <v>6832</v>
      </c>
      <c r="B6843">
        <v>423049</v>
      </c>
      <c r="C6843">
        <v>3143</v>
      </c>
      <c r="D6843">
        <v>335</v>
      </c>
      <c r="E6843">
        <v>9.2849520718576901</v>
      </c>
      <c r="F6843">
        <f t="shared" si="536"/>
        <v>9.2836740718576909</v>
      </c>
      <c r="G6843">
        <f t="shared" si="537"/>
        <v>9.2834090558387601</v>
      </c>
      <c r="H6843" s="2">
        <f t="shared" si="533"/>
        <v>8.4609799999999999E-3</v>
      </c>
      <c r="I6843">
        <f>VLOOKUP(A6843,Sheet2!$B$2:$D$15,2)</f>
        <v>4</v>
      </c>
      <c r="J6843">
        <f>VLOOKUP(A6843,Sheet2!$B$2:$D$15,3)</f>
        <v>4</v>
      </c>
      <c r="L6843">
        <f t="shared" si="534"/>
        <v>1</v>
      </c>
      <c r="M6843" s="2">
        <f t="shared" si="535"/>
        <v>8.4609799999999999E-3</v>
      </c>
      <c r="N6843" s="2">
        <f>(D6843-H6843*VLOOKUP(I6843,Sheet2!$G$3:$I$7,3))/M6843/VLOOKUP(I6843,Sheet2!$G$3:$H$7,2)</f>
        <v>2.6678522263378473E-7</v>
      </c>
      <c r="O6843" s="2">
        <v>8.1989523415889295E-12</v>
      </c>
    </row>
    <row r="6844" spans="1:15" x14ac:dyDescent="0.25">
      <c r="A6844">
        <v>6833</v>
      </c>
      <c r="B6844">
        <v>419398</v>
      </c>
      <c r="C6844">
        <v>3039</v>
      </c>
      <c r="D6844">
        <v>338</v>
      </c>
      <c r="E6844">
        <v>9.2844220398198303</v>
      </c>
      <c r="F6844">
        <f t="shared" si="536"/>
        <v>9.2831440398198311</v>
      </c>
      <c r="G6844">
        <f t="shared" si="537"/>
        <v>9.2828788954840462</v>
      </c>
      <c r="H6844" s="2">
        <f t="shared" si="533"/>
        <v>8.3879599999999999E-3</v>
      </c>
      <c r="I6844">
        <f>VLOOKUP(A6844,Sheet2!$B$2:$D$15,2)</f>
        <v>4</v>
      </c>
      <c r="J6844">
        <f>VLOOKUP(A6844,Sheet2!$B$2:$D$15,3)</f>
        <v>4</v>
      </c>
      <c r="L6844">
        <f t="shared" si="534"/>
        <v>1</v>
      </c>
      <c r="M6844" s="2">
        <f t="shared" si="535"/>
        <v>8.3879599999999999E-3</v>
      </c>
      <c r="N6844" s="2">
        <f>(D6844-H6844*VLOOKUP(I6844,Sheet2!$G$3:$I$7,3))/M6844/VLOOKUP(I6844,Sheet2!$G$3:$H$7,2)</f>
        <v>2.7380852626860404E-7</v>
      </c>
      <c r="O6844" s="2">
        <v>8.2944324461979896E-12</v>
      </c>
    </row>
    <row r="6845" spans="1:15" x14ac:dyDescent="0.25">
      <c r="A6845">
        <v>6834</v>
      </c>
      <c r="B6845">
        <v>393399</v>
      </c>
      <c r="C6845">
        <v>2827</v>
      </c>
      <c r="D6845">
        <v>312</v>
      </c>
      <c r="E6845">
        <v>9.2838917511482606</v>
      </c>
      <c r="F6845">
        <f t="shared" si="536"/>
        <v>9.2826137511482614</v>
      </c>
      <c r="G6845">
        <f t="shared" si="537"/>
        <v>9.2823484784334909</v>
      </c>
      <c r="H6845" s="2">
        <f t="shared" si="533"/>
        <v>7.8679800000000001E-3</v>
      </c>
      <c r="I6845">
        <f>VLOOKUP(A6845,Sheet2!$B$2:$D$15,2)</f>
        <v>4</v>
      </c>
      <c r="J6845">
        <f>VLOOKUP(A6845,Sheet2!$B$2:$D$15,3)</f>
        <v>4</v>
      </c>
      <c r="L6845">
        <f t="shared" si="534"/>
        <v>1</v>
      </c>
      <c r="M6845" s="2">
        <f t="shared" si="535"/>
        <v>7.8679800000000001E-3</v>
      </c>
      <c r="N6845" s="2">
        <f>(D6845-H6845*VLOOKUP(I6845,Sheet2!$G$3:$I$7,3))/M6845/VLOOKUP(I6845,Sheet2!$G$3:$H$7,2)</f>
        <v>2.6739396681232032E-7</v>
      </c>
      <c r="O6845" s="2">
        <v>7.6833682683846598E-12</v>
      </c>
    </row>
    <row r="6846" spans="1:15" x14ac:dyDescent="0.25">
      <c r="A6846">
        <v>6835</v>
      </c>
      <c r="B6846">
        <v>423348</v>
      </c>
      <c r="C6846">
        <v>2946</v>
      </c>
      <c r="D6846">
        <v>331</v>
      </c>
      <c r="E6846">
        <v>9.2833612057187196</v>
      </c>
      <c r="F6846">
        <f t="shared" si="536"/>
        <v>9.2820832057187204</v>
      </c>
      <c r="G6846">
        <f t="shared" si="537"/>
        <v>9.2818178045628006</v>
      </c>
      <c r="H6846" s="2">
        <f t="shared" si="533"/>
        <v>8.4669600000000008E-3</v>
      </c>
      <c r="I6846">
        <f>VLOOKUP(A6846,Sheet2!$B$2:$D$15,2)</f>
        <v>4</v>
      </c>
      <c r="J6846">
        <f>VLOOKUP(A6846,Sheet2!$B$2:$D$15,3)</f>
        <v>4</v>
      </c>
      <c r="L6846">
        <f t="shared" si="534"/>
        <v>1</v>
      </c>
      <c r="M6846" s="2">
        <f t="shared" si="535"/>
        <v>8.4669600000000008E-3</v>
      </c>
      <c r="N6846" s="2">
        <f>(D6846-H6846*VLOOKUP(I6846,Sheet2!$G$3:$I$7,3))/M6846/VLOOKUP(I6846,Sheet2!$G$3:$H$7,2)</f>
        <v>2.6178133781191833E-7</v>
      </c>
      <c r="O6846" s="2">
        <v>7.3189774035087706E-12</v>
      </c>
    </row>
    <row r="6847" spans="1:15" x14ac:dyDescent="0.25">
      <c r="A6847">
        <v>6836</v>
      </c>
      <c r="B6847">
        <v>429998</v>
      </c>
      <c r="C6847">
        <v>3211</v>
      </c>
      <c r="D6847">
        <v>344</v>
      </c>
      <c r="E6847">
        <v>9.28283040340688</v>
      </c>
      <c r="F6847">
        <f t="shared" si="536"/>
        <v>9.2815524034068808</v>
      </c>
      <c r="G6847">
        <f t="shared" si="537"/>
        <v>9.2812868737476215</v>
      </c>
      <c r="H6847" s="2">
        <f t="shared" si="533"/>
        <v>8.5999600000000002E-3</v>
      </c>
      <c r="I6847">
        <f>VLOOKUP(A6847,Sheet2!$B$2:$D$15,2)</f>
        <v>4</v>
      </c>
      <c r="J6847">
        <f>VLOOKUP(A6847,Sheet2!$B$2:$D$15,3)</f>
        <v>4</v>
      </c>
      <c r="L6847">
        <f t="shared" si="534"/>
        <v>1</v>
      </c>
      <c r="M6847" s="2">
        <f t="shared" si="535"/>
        <v>8.5999600000000002E-3</v>
      </c>
      <c r="N6847" s="2">
        <f>(D6847-H6847*VLOOKUP(I6847,Sheet2!$G$3:$I$7,3))/M6847/VLOOKUP(I6847,Sheet2!$G$3:$H$7,2)</f>
        <v>2.7085186047376966E-7</v>
      </c>
      <c r="O6847" s="2">
        <v>7.5409616806428993E-12</v>
      </c>
    </row>
    <row r="6848" spans="1:15" x14ac:dyDescent="0.25">
      <c r="A6848">
        <v>6837</v>
      </c>
      <c r="B6848">
        <v>442449</v>
      </c>
      <c r="C6848">
        <v>3192</v>
      </c>
      <c r="D6848">
        <v>359</v>
      </c>
      <c r="E6848">
        <v>9.2822993440883597</v>
      </c>
      <c r="F6848">
        <f t="shared" si="536"/>
        <v>9.2810213440883604</v>
      </c>
      <c r="G6848">
        <f t="shared" si="537"/>
        <v>9.28075568586355</v>
      </c>
      <c r="H6848" s="2">
        <f t="shared" si="533"/>
        <v>8.8489799999999993E-3</v>
      </c>
      <c r="I6848">
        <f>VLOOKUP(A6848,Sheet2!$B$2:$D$15,2)</f>
        <v>4</v>
      </c>
      <c r="J6848">
        <f>VLOOKUP(A6848,Sheet2!$B$2:$D$15,3)</f>
        <v>4</v>
      </c>
      <c r="L6848">
        <f t="shared" si="534"/>
        <v>1</v>
      </c>
      <c r="M6848" s="2">
        <f t="shared" si="535"/>
        <v>8.8489799999999993E-3</v>
      </c>
      <c r="N6848" s="2">
        <f>(D6848-H6848*VLOOKUP(I6848,Sheet2!$G$3:$I$7,3))/M6848/VLOOKUP(I6848,Sheet2!$G$3:$H$7,2)</f>
        <v>2.765464757520076E-7</v>
      </c>
      <c r="O6848" s="2">
        <v>7.4407085683760605E-12</v>
      </c>
    </row>
    <row r="6849" spans="1:15" x14ac:dyDescent="0.25">
      <c r="A6849">
        <v>6838</v>
      </c>
      <c r="B6849">
        <v>375548</v>
      </c>
      <c r="C6849">
        <v>2652</v>
      </c>
      <c r="D6849">
        <v>305</v>
      </c>
      <c r="E6849">
        <v>9.2817680276387406</v>
      </c>
      <c r="F6849">
        <f t="shared" si="536"/>
        <v>9.2804900276387414</v>
      </c>
      <c r="G6849">
        <f t="shared" si="537"/>
        <v>9.2802242407861222</v>
      </c>
      <c r="H6849" s="2">
        <f t="shared" si="533"/>
        <v>7.5109599999999997E-3</v>
      </c>
      <c r="I6849">
        <f>VLOOKUP(A6849,Sheet2!$B$2:$D$15,2)</f>
        <v>4</v>
      </c>
      <c r="J6849">
        <f>VLOOKUP(A6849,Sheet2!$B$2:$D$15,3)</f>
        <v>4</v>
      </c>
      <c r="L6849">
        <f t="shared" si="534"/>
        <v>1</v>
      </c>
      <c r="M6849" s="2">
        <f t="shared" si="535"/>
        <v>7.5109599999999997E-3</v>
      </c>
      <c r="N6849" s="2">
        <f>(D6849-H6849*VLOOKUP(I6849,Sheet2!$G$3:$I$7,3))/M6849/VLOOKUP(I6849,Sheet2!$G$3:$H$7,2)</f>
        <v>2.7692325827856895E-7</v>
      </c>
      <c r="O6849" s="2">
        <v>7.33392973402629E-12</v>
      </c>
    </row>
    <row r="6850" spans="1:15" x14ac:dyDescent="0.25">
      <c r="A6850">
        <v>6839</v>
      </c>
      <c r="B6850">
        <v>428449</v>
      </c>
      <c r="C6850">
        <v>2997</v>
      </c>
      <c r="D6850">
        <v>346</v>
      </c>
      <c r="E6850">
        <v>9.2812364539335004</v>
      </c>
      <c r="F6850">
        <f t="shared" si="536"/>
        <v>9.2799584539335012</v>
      </c>
      <c r="G6850">
        <f t="shared" si="537"/>
        <v>9.2796925383907958</v>
      </c>
      <c r="H6850" s="2">
        <f t="shared" si="533"/>
        <v>8.5689800000000003E-3</v>
      </c>
      <c r="I6850">
        <f>VLOOKUP(A6850,Sheet2!$B$2:$D$15,2)</f>
        <v>4</v>
      </c>
      <c r="J6850">
        <f>VLOOKUP(A6850,Sheet2!$B$2:$D$15,3)</f>
        <v>4</v>
      </c>
      <c r="L6850">
        <f t="shared" si="534"/>
        <v>1</v>
      </c>
      <c r="M6850" s="2">
        <f t="shared" si="535"/>
        <v>8.5689800000000003E-3</v>
      </c>
      <c r="N6850" s="2">
        <f>(D6850-H6850*VLOOKUP(I6850,Sheet2!$G$3:$I$7,3))/M6850/VLOOKUP(I6850,Sheet2!$G$3:$H$7,2)</f>
        <v>2.7463201372858843E-7</v>
      </c>
      <c r="O6850" s="2">
        <v>7.3392188138231594E-12</v>
      </c>
    </row>
    <row r="6851" spans="1:15" x14ac:dyDescent="0.25">
      <c r="A6851">
        <v>6840</v>
      </c>
      <c r="B6851">
        <v>430548</v>
      </c>
      <c r="C6851">
        <v>3196</v>
      </c>
      <c r="D6851">
        <v>348</v>
      </c>
      <c r="E6851">
        <v>9.2807046228480896</v>
      </c>
      <c r="F6851">
        <f t="shared" si="536"/>
        <v>9.2794266228480904</v>
      </c>
      <c r="G6851">
        <f t="shared" si="537"/>
        <v>9.2791605785529967</v>
      </c>
      <c r="H6851" s="2">
        <f t="shared" si="533"/>
        <v>8.6109600000000008E-3</v>
      </c>
      <c r="I6851">
        <f>VLOOKUP(A6851,Sheet2!$B$2:$D$15,2)</f>
        <v>4</v>
      </c>
      <c r="J6851">
        <f>VLOOKUP(A6851,Sheet2!$B$2:$D$15,3)</f>
        <v>4</v>
      </c>
      <c r="L6851">
        <f t="shared" si="534"/>
        <v>1</v>
      </c>
      <c r="M6851" s="2">
        <f t="shared" si="535"/>
        <v>8.6109600000000008E-3</v>
      </c>
      <c r="N6851" s="2">
        <f>(D6851-H6851*VLOOKUP(I6851,Sheet2!$G$3:$I$7,3))/M6851/VLOOKUP(I6851,Sheet2!$G$3:$H$7,2)</f>
        <v>2.7498612419521168E-7</v>
      </c>
      <c r="O6851" s="2">
        <v>7.1803064403361302E-12</v>
      </c>
    </row>
    <row r="6852" spans="1:15" x14ac:dyDescent="0.25">
      <c r="A6852">
        <v>6841</v>
      </c>
      <c r="B6852">
        <v>422049</v>
      </c>
      <c r="C6852">
        <v>3044</v>
      </c>
      <c r="D6852">
        <v>337</v>
      </c>
      <c r="E6852">
        <v>9.2801725342579005</v>
      </c>
      <c r="F6852">
        <f t="shared" si="536"/>
        <v>9.2788945342579012</v>
      </c>
      <c r="G6852">
        <f t="shared" si="537"/>
        <v>9.2786283611480656</v>
      </c>
      <c r="H6852" s="2">
        <f t="shared" si="533"/>
        <v>8.4409800000000007E-3</v>
      </c>
      <c r="I6852">
        <f>VLOOKUP(A6852,Sheet2!$B$2:$D$15,2)</f>
        <v>4</v>
      </c>
      <c r="J6852">
        <f>VLOOKUP(A6852,Sheet2!$B$2:$D$15,3)</f>
        <v>4</v>
      </c>
      <c r="L6852">
        <f t="shared" si="534"/>
        <v>1</v>
      </c>
      <c r="M6852" s="2">
        <f t="shared" si="535"/>
        <v>8.4409800000000007E-3</v>
      </c>
      <c r="N6852" s="2">
        <f>(D6852-H6852*VLOOKUP(I6852,Sheet2!$G$3:$I$7,3))/M6852/VLOOKUP(I6852,Sheet2!$G$3:$H$7,2)</f>
        <v>2.7009274195650263E-7</v>
      </c>
      <c r="O6852" s="2">
        <v>7.3720451604668098E-12</v>
      </c>
    </row>
    <row r="6853" spans="1:15" x14ac:dyDescent="0.25">
      <c r="A6853">
        <v>6842</v>
      </c>
      <c r="B6853">
        <v>401598</v>
      </c>
      <c r="C6853">
        <v>2877</v>
      </c>
      <c r="D6853">
        <v>330</v>
      </c>
      <c r="E6853">
        <v>9.2796401880382309</v>
      </c>
      <c r="F6853">
        <f t="shared" si="536"/>
        <v>9.2783621880382317</v>
      </c>
      <c r="G6853">
        <f t="shared" si="537"/>
        <v>9.2780958860512914</v>
      </c>
      <c r="H6853" s="2">
        <f t="shared" si="533"/>
        <v>8.0319599999999994E-3</v>
      </c>
      <c r="I6853">
        <f>VLOOKUP(A6853,Sheet2!$B$2:$D$15,2)</f>
        <v>4</v>
      </c>
      <c r="J6853">
        <f>VLOOKUP(A6853,Sheet2!$B$2:$D$15,3)</f>
        <v>4</v>
      </c>
      <c r="L6853">
        <f t="shared" si="534"/>
        <v>1</v>
      </c>
      <c r="M6853" s="2">
        <f t="shared" si="535"/>
        <v>8.0319599999999994E-3</v>
      </c>
      <c r="N6853" s="2">
        <f>(D6853-H6853*VLOOKUP(I6853,Sheet2!$G$3:$I$7,3))/M6853/VLOOKUP(I6853,Sheet2!$G$3:$H$7,2)</f>
        <v>2.8170861981384367E-7</v>
      </c>
      <c r="O6853" s="2">
        <v>7.3238359818240806E-12</v>
      </c>
    </row>
    <row r="6854" spans="1:15" x14ac:dyDescent="0.25">
      <c r="A6854">
        <v>6843</v>
      </c>
      <c r="B6854">
        <v>409299</v>
      </c>
      <c r="C6854">
        <v>2854</v>
      </c>
      <c r="D6854">
        <v>339</v>
      </c>
      <c r="E6854">
        <v>9.2791075840643504</v>
      </c>
      <c r="F6854">
        <f t="shared" si="536"/>
        <v>9.2778295840643512</v>
      </c>
      <c r="G6854">
        <f t="shared" si="537"/>
        <v>9.2775631531379048</v>
      </c>
      <c r="H6854" s="2">
        <f t="shared" si="533"/>
        <v>8.1859800000000007E-3</v>
      </c>
      <c r="I6854">
        <f>VLOOKUP(A6854,Sheet2!$B$2:$D$15,2)</f>
        <v>4</v>
      </c>
      <c r="J6854">
        <f>VLOOKUP(A6854,Sheet2!$B$2:$D$15,3)</f>
        <v>4</v>
      </c>
      <c r="L6854">
        <f t="shared" si="534"/>
        <v>1</v>
      </c>
      <c r="M6854" s="2">
        <f t="shared" si="535"/>
        <v>8.1859800000000007E-3</v>
      </c>
      <c r="N6854" s="2">
        <f>(D6854-H6854*VLOOKUP(I6854,Sheet2!$G$3:$I$7,3))/M6854/VLOOKUP(I6854,Sheet2!$G$3:$H$7,2)</f>
        <v>2.8497268292861692E-7</v>
      </c>
      <c r="O6854" s="2">
        <v>7.2563906753743202E-12</v>
      </c>
    </row>
    <row r="6855" spans="1:15" x14ac:dyDescent="0.25">
      <c r="A6855">
        <v>6844</v>
      </c>
      <c r="B6855">
        <v>433148</v>
      </c>
      <c r="C6855">
        <v>3264</v>
      </c>
      <c r="D6855">
        <v>359</v>
      </c>
      <c r="E6855">
        <v>9.2785747222114594</v>
      </c>
      <c r="F6855">
        <f t="shared" si="536"/>
        <v>9.2772967222114602</v>
      </c>
      <c r="G6855">
        <f t="shared" si="537"/>
        <v>9.2770301622830793</v>
      </c>
      <c r="H6855" s="2">
        <f t="shared" si="533"/>
        <v>8.6629600000000008E-3</v>
      </c>
      <c r="I6855">
        <f>VLOOKUP(A6855,Sheet2!$B$2:$D$15,2)</f>
        <v>4</v>
      </c>
      <c r="J6855">
        <f>VLOOKUP(A6855,Sheet2!$B$2:$D$15,3)</f>
        <v>4</v>
      </c>
      <c r="L6855">
        <f t="shared" si="534"/>
        <v>1</v>
      </c>
      <c r="M6855" s="2">
        <f t="shared" si="535"/>
        <v>8.6629600000000008E-3</v>
      </c>
      <c r="N6855" s="2">
        <f>(D6855-H6855*VLOOKUP(I6855,Sheet2!$G$3:$I$7,3))/M6855/VLOOKUP(I6855,Sheet2!$G$3:$H$7,2)</f>
        <v>2.8525800834818584E-7</v>
      </c>
      <c r="O6855" s="2">
        <v>7.6170245585766997E-12</v>
      </c>
    </row>
    <row r="6856" spans="1:15" x14ac:dyDescent="0.25">
      <c r="A6856">
        <v>6845</v>
      </c>
      <c r="B6856">
        <v>430099</v>
      </c>
      <c r="C6856">
        <v>3109</v>
      </c>
      <c r="D6856">
        <v>366</v>
      </c>
      <c r="E6856">
        <v>9.2780416023546994</v>
      </c>
      <c r="F6856">
        <f t="shared" si="536"/>
        <v>9.2767636023547002</v>
      </c>
      <c r="G6856">
        <f t="shared" si="537"/>
        <v>9.2764969133619246</v>
      </c>
      <c r="H6856" s="2">
        <f t="shared" si="533"/>
        <v>8.6019800000000004E-3</v>
      </c>
      <c r="I6856">
        <f>VLOOKUP(A6856,Sheet2!$B$2:$D$15,2)</f>
        <v>4</v>
      </c>
      <c r="J6856">
        <f>VLOOKUP(A6856,Sheet2!$B$2:$D$15,3)</f>
        <v>4</v>
      </c>
      <c r="L6856">
        <f t="shared" si="534"/>
        <v>1</v>
      </c>
      <c r="M6856" s="2">
        <f t="shared" si="535"/>
        <v>8.6019800000000004E-3</v>
      </c>
      <c r="N6856" s="2">
        <f>(D6856-H6856*VLOOKUP(I6856,Sheet2!$G$3:$I$7,3))/M6856/VLOOKUP(I6856,Sheet2!$G$3:$H$7,2)</f>
        <v>2.9633343520910297E-7</v>
      </c>
      <c r="O6856" s="2">
        <v>7.9066869907248306E-12</v>
      </c>
    </row>
    <row r="6857" spans="1:15" x14ac:dyDescent="0.25">
      <c r="A6857">
        <v>6846</v>
      </c>
      <c r="B6857">
        <v>397798</v>
      </c>
      <c r="C6857">
        <v>2788</v>
      </c>
      <c r="D6857">
        <v>334</v>
      </c>
      <c r="E6857">
        <v>9.27750822436915</v>
      </c>
      <c r="F6857">
        <f t="shared" si="536"/>
        <v>9.2762302243691508</v>
      </c>
      <c r="G6857">
        <f t="shared" si="537"/>
        <v>9.2759634062494847</v>
      </c>
      <c r="H6857" s="2">
        <f t="shared" si="533"/>
        <v>7.9559599999999998E-3</v>
      </c>
      <c r="I6857">
        <f>VLOOKUP(A6857,Sheet2!$B$2:$D$15,2)</f>
        <v>4</v>
      </c>
      <c r="J6857">
        <f>VLOOKUP(A6857,Sheet2!$B$2:$D$15,3)</f>
        <v>4</v>
      </c>
      <c r="L6857">
        <f t="shared" si="534"/>
        <v>1</v>
      </c>
      <c r="M6857" s="2">
        <f t="shared" si="535"/>
        <v>7.9559599999999998E-3</v>
      </c>
      <c r="N6857" s="2">
        <f>(D6857-H6857*VLOOKUP(I6857,Sheet2!$G$3:$I$7,3))/M6857/VLOOKUP(I6857,Sheet2!$G$3:$H$7,2)</f>
        <v>2.906610598846651E-7</v>
      </c>
      <c r="O6857" s="2">
        <v>8.0085867139175206E-12</v>
      </c>
    </row>
    <row r="6858" spans="1:15" x14ac:dyDescent="0.25">
      <c r="A6858">
        <v>6847</v>
      </c>
      <c r="B6858">
        <v>435599</v>
      </c>
      <c r="C6858">
        <v>3182</v>
      </c>
      <c r="D6858">
        <v>357</v>
      </c>
      <c r="E6858">
        <v>9.2769745881298196</v>
      </c>
      <c r="F6858">
        <f t="shared" si="536"/>
        <v>9.2756965881298203</v>
      </c>
      <c r="G6858">
        <f t="shared" si="537"/>
        <v>9.2754296408207395</v>
      </c>
      <c r="H6858" s="2">
        <f t="shared" si="533"/>
        <v>8.7119799999999994E-3</v>
      </c>
      <c r="I6858">
        <f>VLOOKUP(A6858,Sheet2!$B$2:$D$15,2)</f>
        <v>4</v>
      </c>
      <c r="J6858">
        <f>VLOOKUP(A6858,Sheet2!$B$2:$D$15,3)</f>
        <v>4</v>
      </c>
      <c r="L6858">
        <f t="shared" si="534"/>
        <v>1</v>
      </c>
      <c r="M6858" s="2">
        <f t="shared" si="535"/>
        <v>8.7119799999999994E-3</v>
      </c>
      <c r="N6858" s="2">
        <f>(D6858-H6858*VLOOKUP(I6858,Sheet2!$G$3:$I$7,3))/M6858/VLOOKUP(I6858,Sheet2!$G$3:$H$7,2)</f>
        <v>2.8063055505177928E-7</v>
      </c>
      <c r="O6858" s="2">
        <v>7.7358837958280606E-12</v>
      </c>
    </row>
    <row r="6859" spans="1:15" x14ac:dyDescent="0.25">
      <c r="A6859">
        <v>6848</v>
      </c>
      <c r="B6859">
        <v>420248</v>
      </c>
      <c r="C6859">
        <v>3135</v>
      </c>
      <c r="D6859">
        <v>338</v>
      </c>
      <c r="E6859">
        <v>9.2764406935116597</v>
      </c>
      <c r="F6859">
        <f t="shared" si="536"/>
        <v>9.2751626935116604</v>
      </c>
      <c r="G6859">
        <f t="shared" si="537"/>
        <v>9.2748956169506265</v>
      </c>
      <c r="H6859" s="2">
        <f t="shared" si="533"/>
        <v>8.4049599999999995E-3</v>
      </c>
      <c r="I6859">
        <f>VLOOKUP(A6859,Sheet2!$B$2:$D$15,2)</f>
        <v>4</v>
      </c>
      <c r="J6859">
        <f>VLOOKUP(A6859,Sheet2!$B$2:$D$15,3)</f>
        <v>4</v>
      </c>
      <c r="L6859">
        <f t="shared" si="534"/>
        <v>1</v>
      </c>
      <c r="M6859" s="2">
        <f t="shared" si="535"/>
        <v>8.4049599999999995E-3</v>
      </c>
      <c r="N6859" s="2">
        <f>(D6859-H6859*VLOOKUP(I6859,Sheet2!$G$3:$I$7,3))/M6859/VLOOKUP(I6859,Sheet2!$G$3:$H$7,2)</f>
        <v>2.7299349622127887E-7</v>
      </c>
      <c r="O6859" s="2">
        <v>7.5090050395324794E-12</v>
      </c>
    </row>
    <row r="6860" spans="1:15" x14ac:dyDescent="0.25">
      <c r="A6860">
        <v>6849</v>
      </c>
      <c r="B6860">
        <v>399449</v>
      </c>
      <c r="C6860">
        <v>2862</v>
      </c>
      <c r="D6860">
        <v>319</v>
      </c>
      <c r="E6860">
        <v>9.2759065403895899</v>
      </c>
      <c r="F6860">
        <f t="shared" si="536"/>
        <v>9.2746285403895907</v>
      </c>
      <c r="G6860">
        <f t="shared" si="537"/>
        <v>9.2743613345140119</v>
      </c>
      <c r="H6860" s="2">
        <f t="shared" ref="H6860:H6923" si="538">B6860/$F$5</f>
        <v>7.9889799999999997E-3</v>
      </c>
      <c r="I6860">
        <f>VLOOKUP(A6860,Sheet2!$B$2:$D$15,2)</f>
        <v>4</v>
      </c>
      <c r="J6860">
        <f>VLOOKUP(A6860,Sheet2!$B$2:$D$15,3)</f>
        <v>4</v>
      </c>
      <c r="L6860">
        <f t="shared" ref="L6860:L6923" si="539">IF(I6860=J6860,1,#NUM!)</f>
        <v>1</v>
      </c>
      <c r="M6860" s="2">
        <f t="shared" ref="M6860:M6923" si="540">H6860*L6860</f>
        <v>7.9889799999999997E-3</v>
      </c>
      <c r="N6860" s="2">
        <f>(D6860-H6860*VLOOKUP(I6860,Sheet2!$G$3:$I$7,3))/M6860/VLOOKUP(I6860,Sheet2!$G$3:$H$7,2)</f>
        <v>2.7015003579931353E-7</v>
      </c>
      <c r="O6860" s="2">
        <v>7.6056964735601207E-12</v>
      </c>
    </row>
    <row r="6861" spans="1:15" x14ac:dyDescent="0.25">
      <c r="A6861">
        <v>6850</v>
      </c>
      <c r="B6861">
        <v>387398</v>
      </c>
      <c r="C6861">
        <v>2808</v>
      </c>
      <c r="D6861">
        <v>309</v>
      </c>
      <c r="E6861">
        <v>9.2753721286384305</v>
      </c>
      <c r="F6861">
        <f t="shared" ref="F6861:F6924" si="541">E6861-$F$4</f>
        <v>9.2740941286384313</v>
      </c>
      <c r="G6861">
        <f t="shared" ref="G6861:G6924" si="542">(F6862+F6861)/2</f>
        <v>9.2738267933856964</v>
      </c>
      <c r="H6861" s="2">
        <f t="shared" si="538"/>
        <v>7.7479599999999999E-3</v>
      </c>
      <c r="I6861">
        <f>VLOOKUP(A6861,Sheet2!$B$2:$D$15,2)</f>
        <v>4</v>
      </c>
      <c r="J6861">
        <f>VLOOKUP(A6861,Sheet2!$B$2:$D$15,3)</f>
        <v>4</v>
      </c>
      <c r="L6861">
        <f t="shared" si="539"/>
        <v>1</v>
      </c>
      <c r="M6861" s="2">
        <f t="shared" si="540"/>
        <v>7.7479599999999999E-3</v>
      </c>
      <c r="N6861" s="2">
        <f>(D6861-H6861*VLOOKUP(I6861,Sheet2!$G$3:$I$7,3))/M6861/VLOOKUP(I6861,Sheet2!$G$3:$H$7,2)</f>
        <v>2.6966465572873378E-7</v>
      </c>
      <c r="O6861" s="2">
        <v>7.70983649251248E-12</v>
      </c>
    </row>
    <row r="6862" spans="1:15" x14ac:dyDescent="0.25">
      <c r="A6862">
        <v>6851</v>
      </c>
      <c r="B6862">
        <v>457248</v>
      </c>
      <c r="C6862">
        <v>3271</v>
      </c>
      <c r="D6862">
        <v>358</v>
      </c>
      <c r="E6862">
        <v>9.2748374581329607</v>
      </c>
      <c r="F6862">
        <f t="shared" si="541"/>
        <v>9.2735594581329615</v>
      </c>
      <c r="G6862">
        <f t="shared" si="542"/>
        <v>9.2732919934404308</v>
      </c>
      <c r="H6862" s="2">
        <f t="shared" si="538"/>
        <v>9.1449600000000006E-3</v>
      </c>
      <c r="I6862">
        <f>VLOOKUP(A6862,Sheet2!$B$2:$D$15,2)</f>
        <v>4</v>
      </c>
      <c r="J6862">
        <f>VLOOKUP(A6862,Sheet2!$B$2:$D$15,3)</f>
        <v>4</v>
      </c>
      <c r="L6862">
        <f t="shared" si="539"/>
        <v>1</v>
      </c>
      <c r="M6862" s="2">
        <f t="shared" si="540"/>
        <v>9.1449600000000006E-3</v>
      </c>
      <c r="N6862" s="2">
        <f>(D6862-H6862*VLOOKUP(I6862,Sheet2!$G$3:$I$7,3))/M6862/VLOOKUP(I6862,Sheet2!$G$3:$H$7,2)</f>
        <v>2.623224613338932E-7</v>
      </c>
      <c r="O6862" s="2">
        <v>7.1093158541033404E-12</v>
      </c>
    </row>
    <row r="6863" spans="1:15" x14ac:dyDescent="0.25">
      <c r="A6863">
        <v>6852</v>
      </c>
      <c r="B6863">
        <v>438499</v>
      </c>
      <c r="C6863">
        <v>3212</v>
      </c>
      <c r="D6863">
        <v>349</v>
      </c>
      <c r="E6863">
        <v>9.2743025287478993</v>
      </c>
      <c r="F6863">
        <f t="shared" si="541"/>
        <v>9.2730245287479001</v>
      </c>
      <c r="G6863">
        <f t="shared" si="542"/>
        <v>9.2727569345528948</v>
      </c>
      <c r="H6863" s="2">
        <f t="shared" si="538"/>
        <v>8.7699800000000001E-3</v>
      </c>
      <c r="I6863">
        <f>VLOOKUP(A6863,Sheet2!$B$2:$D$15,2)</f>
        <v>4</v>
      </c>
      <c r="J6863">
        <f>VLOOKUP(A6863,Sheet2!$B$2:$D$15,3)</f>
        <v>4</v>
      </c>
      <c r="L6863">
        <f t="shared" si="539"/>
        <v>1</v>
      </c>
      <c r="M6863" s="2">
        <f t="shared" si="540"/>
        <v>8.7699800000000001E-3</v>
      </c>
      <c r="N6863" s="2">
        <f>(D6863-H6863*VLOOKUP(I6863,Sheet2!$G$3:$I$7,3))/M6863/VLOOKUP(I6863,Sheet2!$G$3:$H$7,2)</f>
        <v>2.6879845598279584E-7</v>
      </c>
      <c r="O6863" s="2">
        <v>6.9676178169515602E-12</v>
      </c>
    </row>
    <row r="6864" spans="1:15" x14ac:dyDescent="0.25">
      <c r="A6864">
        <v>6853</v>
      </c>
      <c r="B6864">
        <v>407998</v>
      </c>
      <c r="C6864">
        <v>2975</v>
      </c>
      <c r="D6864">
        <v>319</v>
      </c>
      <c r="E6864">
        <v>9.2737673403578906</v>
      </c>
      <c r="F6864">
        <f t="shared" si="541"/>
        <v>9.2724893403578914</v>
      </c>
      <c r="G6864">
        <f t="shared" si="542"/>
        <v>9.2722216165977152</v>
      </c>
      <c r="H6864" s="2">
        <f t="shared" si="538"/>
        <v>8.1599600000000008E-3</v>
      </c>
      <c r="I6864">
        <f>VLOOKUP(A6864,Sheet2!$B$2:$D$15,2)</f>
        <v>4</v>
      </c>
      <c r="J6864">
        <f>VLOOKUP(A6864,Sheet2!$B$2:$D$15,3)</f>
        <v>4</v>
      </c>
      <c r="L6864">
        <f t="shared" si="539"/>
        <v>1</v>
      </c>
      <c r="M6864" s="2">
        <f t="shared" si="540"/>
        <v>8.1599600000000008E-3</v>
      </c>
      <c r="N6864" s="2">
        <f>(D6864-H6864*VLOOKUP(I6864,Sheet2!$G$3:$I$7,3))/M6864/VLOOKUP(I6864,Sheet2!$G$3:$H$7,2)</f>
        <v>2.6178328888867099E-7</v>
      </c>
      <c r="O6864" s="2">
        <v>6.9839429591508498E-12</v>
      </c>
    </row>
    <row r="6865" spans="1:15" x14ac:dyDescent="0.25">
      <c r="A6865">
        <v>6854</v>
      </c>
      <c r="B6865">
        <v>386599</v>
      </c>
      <c r="C6865">
        <v>2742</v>
      </c>
      <c r="D6865">
        <v>302</v>
      </c>
      <c r="E6865">
        <v>9.2732318928375399</v>
      </c>
      <c r="F6865">
        <f t="shared" si="541"/>
        <v>9.2719538928375407</v>
      </c>
      <c r="G6865">
        <f t="shared" si="542"/>
        <v>9.271686039449456</v>
      </c>
      <c r="H6865" s="2">
        <f t="shared" si="538"/>
        <v>7.7319800000000003E-3</v>
      </c>
      <c r="I6865">
        <f>VLOOKUP(A6865,Sheet2!$B$2:$D$15,2)</f>
        <v>4</v>
      </c>
      <c r="J6865">
        <f>VLOOKUP(A6865,Sheet2!$B$2:$D$15,3)</f>
        <v>4</v>
      </c>
      <c r="L6865">
        <f t="shared" si="539"/>
        <v>1</v>
      </c>
      <c r="M6865" s="2">
        <f t="shared" si="540"/>
        <v>7.7319800000000003E-3</v>
      </c>
      <c r="N6865" s="2">
        <f>(D6865-H6865*VLOOKUP(I6865,Sheet2!$G$3:$I$7,3))/M6865/VLOOKUP(I6865,Sheet2!$G$3:$H$7,2)</f>
        <v>2.6143559385823553E-7</v>
      </c>
      <c r="O6865" s="2">
        <v>7.19105935580774E-12</v>
      </c>
    </row>
    <row r="6866" spans="1:15" x14ac:dyDescent="0.25">
      <c r="A6866">
        <v>6855</v>
      </c>
      <c r="B6866">
        <v>431098</v>
      </c>
      <c r="C6866">
        <v>3081</v>
      </c>
      <c r="D6866">
        <v>337</v>
      </c>
      <c r="E6866">
        <v>9.2726961860613706</v>
      </c>
      <c r="F6866">
        <f t="shared" si="541"/>
        <v>9.2714181860613714</v>
      </c>
      <c r="G6866">
        <f t="shared" si="542"/>
        <v>9.2711502029826161</v>
      </c>
      <c r="H6866" s="2">
        <f t="shared" si="538"/>
        <v>8.6219599999999997E-3</v>
      </c>
      <c r="I6866">
        <f>VLOOKUP(A6866,Sheet2!$B$2:$D$15,2)</f>
        <v>4</v>
      </c>
      <c r="J6866">
        <f>VLOOKUP(A6866,Sheet2!$B$2:$D$15,3)</f>
        <v>4</v>
      </c>
      <c r="L6866">
        <f t="shared" si="539"/>
        <v>1</v>
      </c>
      <c r="M6866" s="2">
        <f t="shared" si="540"/>
        <v>8.6219599999999997E-3</v>
      </c>
      <c r="N6866" s="2">
        <f>(D6866-H6866*VLOOKUP(I6866,Sheet2!$G$3:$I$7,3))/M6866/VLOOKUP(I6866,Sheet2!$G$3:$H$7,2)</f>
        <v>2.6171240251636522E-7</v>
      </c>
      <c r="O6866" s="2">
        <v>7.5113134610303798E-12</v>
      </c>
    </row>
    <row r="6867" spans="1:15" x14ac:dyDescent="0.25">
      <c r="A6867">
        <v>6856</v>
      </c>
      <c r="B6867">
        <v>422849</v>
      </c>
      <c r="C6867">
        <v>3139</v>
      </c>
      <c r="D6867">
        <v>337</v>
      </c>
      <c r="E6867">
        <v>9.27216021990386</v>
      </c>
      <c r="F6867">
        <f t="shared" si="541"/>
        <v>9.2708822199038607</v>
      </c>
      <c r="G6867">
        <f t="shared" si="542"/>
        <v>9.270614107071637</v>
      </c>
      <c r="H6867" s="2">
        <f t="shared" si="538"/>
        <v>8.4569799999999994E-3</v>
      </c>
      <c r="I6867">
        <f>VLOOKUP(A6867,Sheet2!$B$2:$D$15,2)</f>
        <v>4</v>
      </c>
      <c r="J6867">
        <f>VLOOKUP(A6867,Sheet2!$B$2:$D$15,3)</f>
        <v>4</v>
      </c>
      <c r="L6867">
        <f t="shared" si="539"/>
        <v>1</v>
      </c>
      <c r="M6867" s="2">
        <f t="shared" si="540"/>
        <v>8.4569799999999994E-3</v>
      </c>
      <c r="N6867" s="2">
        <f>(D6867-H6867*VLOOKUP(I6867,Sheet2!$G$3:$I$7,3))/M6867/VLOOKUP(I6867,Sheet2!$G$3:$H$7,2)</f>
        <v>2.6933740330472582E-7</v>
      </c>
      <c r="O6867" s="2">
        <v>7.2693528724137899E-12</v>
      </c>
    </row>
    <row r="6868" spans="1:15" x14ac:dyDescent="0.25">
      <c r="A6868">
        <v>6857</v>
      </c>
      <c r="B6868">
        <v>406848</v>
      </c>
      <c r="C6868">
        <v>2979</v>
      </c>
      <c r="D6868">
        <v>332</v>
      </c>
      <c r="E6868">
        <v>9.2716239942394107</v>
      </c>
      <c r="F6868">
        <f t="shared" si="541"/>
        <v>9.2703459942394115</v>
      </c>
      <c r="G6868">
        <f t="shared" si="542"/>
        <v>9.2700777515909003</v>
      </c>
      <c r="H6868" s="2">
        <f t="shared" si="538"/>
        <v>8.1369600000000004E-3</v>
      </c>
      <c r="I6868">
        <f>VLOOKUP(A6868,Sheet2!$B$2:$D$15,2)</f>
        <v>4</v>
      </c>
      <c r="J6868">
        <f>VLOOKUP(A6868,Sheet2!$B$2:$D$15,3)</f>
        <v>4</v>
      </c>
      <c r="L6868">
        <f t="shared" si="539"/>
        <v>1</v>
      </c>
      <c r="M6868" s="2">
        <f t="shared" si="540"/>
        <v>8.1369600000000004E-3</v>
      </c>
      <c r="N6868" s="2">
        <f>(D6868-H6868*VLOOKUP(I6868,Sheet2!$G$3:$I$7,3))/M6868/VLOOKUP(I6868,Sheet2!$G$3:$H$7,2)</f>
        <v>2.7886478684914269E-7</v>
      </c>
      <c r="O6868" s="2">
        <v>7.5439609768804904E-12</v>
      </c>
    </row>
    <row r="6869" spans="1:15" x14ac:dyDescent="0.25">
      <c r="A6869">
        <v>6858</v>
      </c>
      <c r="B6869">
        <v>401999</v>
      </c>
      <c r="C6869">
        <v>2911</v>
      </c>
      <c r="D6869">
        <v>334</v>
      </c>
      <c r="E6869">
        <v>9.2710875089423901</v>
      </c>
      <c r="F6869">
        <f t="shared" si="541"/>
        <v>9.2698095089423909</v>
      </c>
      <c r="G6869">
        <f t="shared" si="542"/>
        <v>9.2695411364147358</v>
      </c>
      <c r="H6869" s="2">
        <f t="shared" si="538"/>
        <v>8.0399800000000004E-3</v>
      </c>
      <c r="I6869">
        <f>VLOOKUP(A6869,Sheet2!$B$2:$D$15,2)</f>
        <v>4</v>
      </c>
      <c r="J6869">
        <f>VLOOKUP(A6869,Sheet2!$B$2:$D$15,3)</f>
        <v>4</v>
      </c>
      <c r="L6869">
        <f t="shared" si="539"/>
        <v>1</v>
      </c>
      <c r="M6869" s="2">
        <f t="shared" si="540"/>
        <v>8.0399800000000004E-3</v>
      </c>
      <c r="N6869" s="2">
        <f>(D6869-H6869*VLOOKUP(I6869,Sheet2!$G$3:$I$7,3))/M6869/VLOOKUP(I6869,Sheet2!$G$3:$H$7,2)</f>
        <v>2.8627391896497255E-7</v>
      </c>
      <c r="O6869" s="2">
        <v>7.7730738528277605E-12</v>
      </c>
    </row>
    <row r="6870" spans="1:15" x14ac:dyDescent="0.25">
      <c r="A6870">
        <v>6859</v>
      </c>
      <c r="B6870">
        <v>442948</v>
      </c>
      <c r="C6870">
        <v>3104</v>
      </c>
      <c r="D6870">
        <v>363</v>
      </c>
      <c r="E6870">
        <v>9.2705507638870799</v>
      </c>
      <c r="F6870">
        <f t="shared" si="541"/>
        <v>9.2692727638870807</v>
      </c>
      <c r="G6870">
        <f t="shared" si="542"/>
        <v>9.2690042614173898</v>
      </c>
      <c r="H6870" s="2">
        <f t="shared" si="538"/>
        <v>8.8589600000000008E-3</v>
      </c>
      <c r="I6870">
        <f>VLOOKUP(A6870,Sheet2!$B$2:$D$15,2)</f>
        <v>4</v>
      </c>
      <c r="J6870">
        <f>VLOOKUP(A6870,Sheet2!$B$2:$D$15,3)</f>
        <v>4</v>
      </c>
      <c r="L6870">
        <f t="shared" si="539"/>
        <v>1</v>
      </c>
      <c r="M6870" s="2">
        <f t="shared" si="540"/>
        <v>8.8589600000000008E-3</v>
      </c>
      <c r="N6870" s="2">
        <f>(D6870-H6870*VLOOKUP(I6870,Sheet2!$G$3:$I$7,3))/M6870/VLOOKUP(I6870,Sheet2!$G$3:$H$7,2)</f>
        <v>2.8060464388596403E-7</v>
      </c>
      <c r="O6870" s="2">
        <v>7.4765927682119198E-12</v>
      </c>
    </row>
    <row r="6871" spans="1:15" x14ac:dyDescent="0.25">
      <c r="A6871">
        <v>6860</v>
      </c>
      <c r="B6871">
        <v>430649</v>
      </c>
      <c r="C6871">
        <v>3164</v>
      </c>
      <c r="D6871">
        <v>356</v>
      </c>
      <c r="E6871">
        <v>9.2700137589476999</v>
      </c>
      <c r="F6871">
        <f t="shared" si="541"/>
        <v>9.2687357589477006</v>
      </c>
      <c r="G6871">
        <f t="shared" si="542"/>
        <v>9.268467126473066</v>
      </c>
      <c r="H6871" s="2">
        <f t="shared" si="538"/>
        <v>8.6129799999999992E-3</v>
      </c>
      <c r="I6871">
        <f>VLOOKUP(A6871,Sheet2!$B$2:$D$15,2)</f>
        <v>4</v>
      </c>
      <c r="J6871">
        <f>VLOOKUP(A6871,Sheet2!$B$2:$D$15,3)</f>
        <v>4</v>
      </c>
      <c r="L6871">
        <f t="shared" si="539"/>
        <v>1</v>
      </c>
      <c r="M6871" s="2">
        <f t="shared" si="540"/>
        <v>8.6129799999999992E-3</v>
      </c>
      <c r="N6871" s="2">
        <f>(D6871-H6871*VLOOKUP(I6871,Sheet2!$G$3:$I$7,3))/M6871/VLOOKUP(I6871,Sheet2!$G$3:$H$7,2)</f>
        <v>2.8417964897166838E-7</v>
      </c>
      <c r="O6871" s="2">
        <v>7.4392198747315607E-12</v>
      </c>
    </row>
    <row r="6872" spans="1:15" x14ac:dyDescent="0.25">
      <c r="A6872">
        <v>6861</v>
      </c>
      <c r="B6872">
        <v>393198</v>
      </c>
      <c r="C6872">
        <v>2909</v>
      </c>
      <c r="D6872">
        <v>320</v>
      </c>
      <c r="E6872">
        <v>9.2694764939984307</v>
      </c>
      <c r="F6872">
        <f t="shared" si="541"/>
        <v>9.2681984939984314</v>
      </c>
      <c r="G6872">
        <f t="shared" si="542"/>
        <v>9.2679297314559008</v>
      </c>
      <c r="H6872" s="2">
        <f t="shared" si="538"/>
        <v>7.8639599999999997E-3</v>
      </c>
      <c r="I6872">
        <f>VLOOKUP(A6872,Sheet2!$B$2:$D$15,2)</f>
        <v>4</v>
      </c>
      <c r="J6872">
        <f>VLOOKUP(A6872,Sheet2!$B$2:$D$15,3)</f>
        <v>4</v>
      </c>
      <c r="L6872">
        <f t="shared" si="539"/>
        <v>1</v>
      </c>
      <c r="M6872" s="2">
        <f t="shared" si="540"/>
        <v>7.8639599999999997E-3</v>
      </c>
      <c r="N6872" s="2">
        <f>(D6872-H6872*VLOOKUP(I6872,Sheet2!$G$3:$I$7,3))/M6872/VLOOKUP(I6872,Sheet2!$G$3:$H$7,2)</f>
        <v>2.777696689708493E-7</v>
      </c>
      <c r="O6872" s="2">
        <v>7.5332522297515303E-12</v>
      </c>
    </row>
    <row r="6873" spans="1:15" x14ac:dyDescent="0.25">
      <c r="A6873">
        <v>6862</v>
      </c>
      <c r="B6873">
        <v>411099</v>
      </c>
      <c r="C6873">
        <v>2969</v>
      </c>
      <c r="D6873">
        <v>332</v>
      </c>
      <c r="E6873">
        <v>9.2689389689133694</v>
      </c>
      <c r="F6873">
        <f t="shared" si="541"/>
        <v>9.2676609689133702</v>
      </c>
      <c r="G6873">
        <f t="shared" si="542"/>
        <v>9.2673920762399717</v>
      </c>
      <c r="H6873" s="2">
        <f t="shared" si="538"/>
        <v>8.2219800000000003E-3</v>
      </c>
      <c r="I6873">
        <f>VLOOKUP(A6873,Sheet2!$B$2:$D$15,2)</f>
        <v>4</v>
      </c>
      <c r="J6873">
        <f>VLOOKUP(A6873,Sheet2!$B$2:$D$15,3)</f>
        <v>4</v>
      </c>
      <c r="L6873">
        <f t="shared" si="539"/>
        <v>1</v>
      </c>
      <c r="M6873" s="2">
        <f t="shared" si="540"/>
        <v>8.2219800000000003E-3</v>
      </c>
      <c r="N6873" s="2">
        <f>(D6873-H6873*VLOOKUP(I6873,Sheet2!$G$3:$I$7,3))/M6873/VLOOKUP(I6873,Sheet2!$G$3:$H$7,2)</f>
        <v>2.746456793862306E-7</v>
      </c>
      <c r="O6873" s="2">
        <v>7.6788130778625896E-12</v>
      </c>
    </row>
    <row r="6874" spans="1:15" x14ac:dyDescent="0.25">
      <c r="A6874">
        <v>6863</v>
      </c>
      <c r="B6874">
        <v>427098</v>
      </c>
      <c r="C6874">
        <v>3005</v>
      </c>
      <c r="D6874">
        <v>342</v>
      </c>
      <c r="E6874">
        <v>9.2684011835665707</v>
      </c>
      <c r="F6874">
        <f t="shared" si="541"/>
        <v>9.2671231835665715</v>
      </c>
      <c r="G6874">
        <f t="shared" si="542"/>
        <v>9.266854160699296</v>
      </c>
      <c r="H6874" s="2">
        <f t="shared" si="538"/>
        <v>8.5419599999999995E-3</v>
      </c>
      <c r="I6874">
        <f>VLOOKUP(A6874,Sheet2!$B$2:$D$15,2)</f>
        <v>4</v>
      </c>
      <c r="J6874">
        <f>VLOOKUP(A6874,Sheet2!$B$2:$D$15,3)</f>
        <v>4</v>
      </c>
      <c r="L6874">
        <f t="shared" si="539"/>
        <v>1</v>
      </c>
      <c r="M6874" s="2">
        <f t="shared" si="540"/>
        <v>8.5419599999999995E-3</v>
      </c>
      <c r="N6874" s="2">
        <f>(D6874-H6874*VLOOKUP(I6874,Sheet2!$G$3:$I$7,3))/M6874/VLOOKUP(I6874,Sheet2!$G$3:$H$7,2)</f>
        <v>2.7122649438770499E-7</v>
      </c>
      <c r="O6874" s="2">
        <v>7.5513581902552207E-12</v>
      </c>
    </row>
    <row r="6875" spans="1:15" x14ac:dyDescent="0.25">
      <c r="A6875">
        <v>6864</v>
      </c>
      <c r="B6875">
        <v>441748</v>
      </c>
      <c r="C6875">
        <v>3290</v>
      </c>
      <c r="D6875">
        <v>348</v>
      </c>
      <c r="E6875">
        <v>9.2678631378320198</v>
      </c>
      <c r="F6875">
        <f t="shared" si="541"/>
        <v>9.2665851378320205</v>
      </c>
      <c r="G6875">
        <f t="shared" si="542"/>
        <v>9.2663159847078269</v>
      </c>
      <c r="H6875" s="2">
        <f t="shared" si="538"/>
        <v>8.8349599999999993E-3</v>
      </c>
      <c r="I6875">
        <f>VLOOKUP(A6875,Sheet2!$B$2:$D$15,2)</f>
        <v>4</v>
      </c>
      <c r="J6875">
        <f>VLOOKUP(A6875,Sheet2!$B$2:$D$15,3)</f>
        <v>4</v>
      </c>
      <c r="L6875">
        <f t="shared" si="539"/>
        <v>1</v>
      </c>
      <c r="M6875" s="2">
        <f t="shared" si="540"/>
        <v>8.8349599999999993E-3</v>
      </c>
      <c r="N6875" s="2">
        <f>(D6875-H6875*VLOOKUP(I6875,Sheet2!$G$3:$I$7,3))/M6875/VLOOKUP(I6875,Sheet2!$G$3:$H$7,2)</f>
        <v>2.6473972898575661E-7</v>
      </c>
      <c r="O6875" s="2">
        <v>7.9693594595501794E-12</v>
      </c>
    </row>
    <row r="6876" spans="1:15" x14ac:dyDescent="0.25">
      <c r="A6876">
        <v>6865</v>
      </c>
      <c r="B6876">
        <v>388499</v>
      </c>
      <c r="C6876">
        <v>2808</v>
      </c>
      <c r="D6876">
        <v>296</v>
      </c>
      <c r="E6876">
        <v>9.2673248315836307</v>
      </c>
      <c r="F6876">
        <f t="shared" si="541"/>
        <v>9.2660468315836315</v>
      </c>
      <c r="G6876">
        <f t="shared" si="542"/>
        <v>9.2657775481394573</v>
      </c>
      <c r="H6876" s="2">
        <f t="shared" si="538"/>
        <v>7.7699800000000001E-3</v>
      </c>
      <c r="I6876">
        <f>VLOOKUP(A6876,Sheet2!$B$2:$D$15,2)</f>
        <v>4</v>
      </c>
      <c r="J6876">
        <f>VLOOKUP(A6876,Sheet2!$B$2:$D$15,3)</f>
        <v>4</v>
      </c>
      <c r="L6876">
        <f t="shared" si="539"/>
        <v>1</v>
      </c>
      <c r="M6876" s="2">
        <f t="shared" si="540"/>
        <v>7.7699800000000001E-3</v>
      </c>
      <c r="N6876" s="2">
        <f>(D6876-H6876*VLOOKUP(I6876,Sheet2!$G$3:$I$7,3))/M6876/VLOOKUP(I6876,Sheet2!$G$3:$H$7,2)</f>
        <v>2.518033615273141E-7</v>
      </c>
      <c r="O6876" s="2">
        <v>8.1442833530183704E-12</v>
      </c>
    </row>
    <row r="6877" spans="1:15" x14ac:dyDescent="0.25">
      <c r="A6877">
        <v>6866</v>
      </c>
      <c r="B6877">
        <v>433098</v>
      </c>
      <c r="C6877">
        <v>3109</v>
      </c>
      <c r="D6877">
        <v>329</v>
      </c>
      <c r="E6877">
        <v>9.2667862646952806</v>
      </c>
      <c r="F6877">
        <f t="shared" si="541"/>
        <v>9.2655082646952813</v>
      </c>
      <c r="G6877">
        <f t="shared" si="542"/>
        <v>9.2652388508680215</v>
      </c>
      <c r="H6877" s="2">
        <f t="shared" si="538"/>
        <v>8.6619599999999998E-3</v>
      </c>
      <c r="I6877">
        <f>VLOOKUP(A6877,Sheet2!$B$2:$D$15,2)</f>
        <v>4</v>
      </c>
      <c r="J6877">
        <f>VLOOKUP(A6877,Sheet2!$B$2:$D$15,3)</f>
        <v>4</v>
      </c>
      <c r="L6877">
        <f t="shared" si="539"/>
        <v>1</v>
      </c>
      <c r="M6877" s="2">
        <f t="shared" si="540"/>
        <v>8.6619599999999998E-3</v>
      </c>
      <c r="N6877" s="2">
        <f>(D6877-H6877*VLOOKUP(I6877,Sheet2!$G$3:$I$7,3))/M6877/VLOOKUP(I6877,Sheet2!$G$3:$H$7,2)</f>
        <v>2.5067165699218192E-7</v>
      </c>
      <c r="O6877" s="2">
        <v>8.2015334106962592E-12</v>
      </c>
    </row>
    <row r="6878" spans="1:15" x14ac:dyDescent="0.25">
      <c r="A6878">
        <v>6867</v>
      </c>
      <c r="B6878">
        <v>416399</v>
      </c>
      <c r="C6878">
        <v>2996</v>
      </c>
      <c r="D6878">
        <v>323</v>
      </c>
      <c r="E6878">
        <v>9.2662474370407608</v>
      </c>
      <c r="F6878">
        <f t="shared" si="541"/>
        <v>9.2649694370407616</v>
      </c>
      <c r="G6878">
        <f t="shared" si="542"/>
        <v>9.2646998927672861</v>
      </c>
      <c r="H6878" s="2">
        <f t="shared" si="538"/>
        <v>8.3279800000000005E-3</v>
      </c>
      <c r="I6878">
        <f>VLOOKUP(A6878,Sheet2!$B$2:$D$15,2)</f>
        <v>4</v>
      </c>
      <c r="J6878">
        <f>VLOOKUP(A6878,Sheet2!$B$2:$D$15,3)</f>
        <v>4</v>
      </c>
      <c r="L6878">
        <f t="shared" si="539"/>
        <v>1</v>
      </c>
      <c r="M6878" s="2">
        <f t="shared" si="540"/>
        <v>8.3279800000000005E-3</v>
      </c>
      <c r="N6878" s="2">
        <f>(D6878-H6878*VLOOKUP(I6878,Sheet2!$G$3:$I$7,3))/M6878/VLOOKUP(I6878,Sheet2!$G$3:$H$7,2)</f>
        <v>2.586991542967202E-7</v>
      </c>
      <c r="O6878" s="2">
        <v>8.0796452516556294E-12</v>
      </c>
    </row>
    <row r="6879" spans="1:15" x14ac:dyDescent="0.25">
      <c r="A6879">
        <v>6868</v>
      </c>
      <c r="B6879">
        <v>424148</v>
      </c>
      <c r="C6879">
        <v>3028</v>
      </c>
      <c r="D6879">
        <v>337</v>
      </c>
      <c r="E6879">
        <v>9.2657083484938099</v>
      </c>
      <c r="F6879">
        <f t="shared" si="541"/>
        <v>9.2644303484938106</v>
      </c>
      <c r="G6879">
        <f t="shared" si="542"/>
        <v>9.2641606737109647</v>
      </c>
      <c r="H6879" s="2">
        <f t="shared" si="538"/>
        <v>8.4829599999999995E-3</v>
      </c>
      <c r="I6879">
        <f>VLOOKUP(A6879,Sheet2!$B$2:$D$15,2)</f>
        <v>4</v>
      </c>
      <c r="J6879">
        <f>VLOOKUP(A6879,Sheet2!$B$2:$D$15,3)</f>
        <v>4</v>
      </c>
      <c r="L6879">
        <f t="shared" si="539"/>
        <v>1</v>
      </c>
      <c r="M6879" s="2">
        <f t="shared" si="540"/>
        <v>8.4829599999999995E-3</v>
      </c>
      <c r="N6879" s="2">
        <f>(D6879-H6879*VLOOKUP(I6879,Sheet2!$G$3:$I$7,3))/M6879/VLOOKUP(I6879,Sheet2!$G$3:$H$7,2)</f>
        <v>2.6811699171044072E-7</v>
      </c>
      <c r="O6879" s="2">
        <v>7.9066399151679599E-12</v>
      </c>
    </row>
    <row r="6880" spans="1:15" x14ac:dyDescent="0.25">
      <c r="A6880">
        <v>6869</v>
      </c>
      <c r="B6880">
        <v>391749</v>
      </c>
      <c r="C6880">
        <v>2900</v>
      </c>
      <c r="D6880">
        <v>312</v>
      </c>
      <c r="E6880">
        <v>9.2651689989281198</v>
      </c>
      <c r="F6880">
        <f t="shared" si="541"/>
        <v>9.2638909989281206</v>
      </c>
      <c r="G6880">
        <f t="shared" si="542"/>
        <v>9.2636211935727069</v>
      </c>
      <c r="H6880" s="2">
        <f t="shared" si="538"/>
        <v>7.8349800000000001E-3</v>
      </c>
      <c r="I6880">
        <f>VLOOKUP(A6880,Sheet2!$B$2:$D$15,2)</f>
        <v>4</v>
      </c>
      <c r="J6880">
        <f>VLOOKUP(A6880,Sheet2!$B$2:$D$15,3)</f>
        <v>4</v>
      </c>
      <c r="L6880">
        <f t="shared" si="539"/>
        <v>1</v>
      </c>
      <c r="M6880" s="2">
        <f t="shared" si="540"/>
        <v>7.8349800000000001E-3</v>
      </c>
      <c r="N6880" s="2">
        <f>(D6880-H6880*VLOOKUP(I6880,Sheet2!$G$3:$I$7,3))/M6880/VLOOKUP(I6880,Sheet2!$G$3:$H$7,2)</f>
        <v>2.6906416263985357E-7</v>
      </c>
      <c r="O6880" s="2">
        <v>8.1915932822477607E-12</v>
      </c>
    </row>
    <row r="6881" spans="1:15" x14ac:dyDescent="0.25">
      <c r="A6881">
        <v>6870</v>
      </c>
      <c r="B6881">
        <v>423248</v>
      </c>
      <c r="C6881">
        <v>3071</v>
      </c>
      <c r="D6881">
        <v>341</v>
      </c>
      <c r="E6881">
        <v>9.2646293882172905</v>
      </c>
      <c r="F6881">
        <f t="shared" si="541"/>
        <v>9.2633513882172913</v>
      </c>
      <c r="G6881">
        <f t="shared" si="542"/>
        <v>9.2630814522260962</v>
      </c>
      <c r="H6881" s="2">
        <f t="shared" si="538"/>
        <v>8.4649600000000005E-3</v>
      </c>
      <c r="I6881">
        <f>VLOOKUP(A6881,Sheet2!$B$2:$D$15,2)</f>
        <v>4</v>
      </c>
      <c r="J6881">
        <f>VLOOKUP(A6881,Sheet2!$B$2:$D$15,3)</f>
        <v>4</v>
      </c>
      <c r="L6881">
        <f t="shared" si="539"/>
        <v>1</v>
      </c>
      <c r="M6881" s="2">
        <f t="shared" si="540"/>
        <v>8.4649600000000005E-3</v>
      </c>
      <c r="N6881" s="2">
        <f>(D6881-H6881*VLOOKUP(I6881,Sheet2!$G$3:$I$7,3))/M6881/VLOOKUP(I6881,Sheet2!$G$3:$H$7,2)</f>
        <v>2.7368710732242087E-7</v>
      </c>
      <c r="O6881" s="2">
        <v>7.6131044640522804E-12</v>
      </c>
    </row>
    <row r="6882" spans="1:15" x14ac:dyDescent="0.25">
      <c r="A6882">
        <v>6871</v>
      </c>
      <c r="B6882">
        <v>433999</v>
      </c>
      <c r="C6882">
        <v>3112</v>
      </c>
      <c r="D6882">
        <v>354</v>
      </c>
      <c r="E6882">
        <v>9.2640895162349004</v>
      </c>
      <c r="F6882">
        <f t="shared" si="541"/>
        <v>9.2628115162349012</v>
      </c>
      <c r="G6882">
        <f t="shared" si="542"/>
        <v>9.262541449544667</v>
      </c>
      <c r="H6882" s="2">
        <f t="shared" si="538"/>
        <v>8.6799800000000003E-3</v>
      </c>
      <c r="I6882">
        <f>VLOOKUP(A6882,Sheet2!$B$2:$D$15,2)</f>
        <v>4</v>
      </c>
      <c r="J6882">
        <f>VLOOKUP(A6882,Sheet2!$B$2:$D$15,3)</f>
        <v>4</v>
      </c>
      <c r="L6882">
        <f t="shared" si="539"/>
        <v>1</v>
      </c>
      <c r="M6882" s="2">
        <f t="shared" si="540"/>
        <v>8.6799800000000003E-3</v>
      </c>
      <c r="N6882" s="2">
        <f>(D6882-H6882*VLOOKUP(I6882,Sheet2!$G$3:$I$7,3))/M6882/VLOOKUP(I6882,Sheet2!$G$3:$H$7,2)</f>
        <v>2.7868504109456474E-7</v>
      </c>
      <c r="O6882" s="2">
        <v>7.7372717901017896E-12</v>
      </c>
    </row>
    <row r="6883" spans="1:15" x14ac:dyDescent="0.25">
      <c r="A6883">
        <v>6872</v>
      </c>
      <c r="B6883">
        <v>415048</v>
      </c>
      <c r="C6883">
        <v>3020</v>
      </c>
      <c r="D6883">
        <v>333</v>
      </c>
      <c r="E6883">
        <v>9.2635493828544302</v>
      </c>
      <c r="F6883">
        <f t="shared" si="541"/>
        <v>9.262271382854431</v>
      </c>
      <c r="G6883">
        <f t="shared" si="542"/>
        <v>9.262001185401882</v>
      </c>
      <c r="H6883" s="2">
        <f t="shared" si="538"/>
        <v>8.3009599999999996E-3</v>
      </c>
      <c r="I6883">
        <f>VLOOKUP(A6883,Sheet2!$B$2:$D$15,2)</f>
        <v>4</v>
      </c>
      <c r="J6883">
        <f>VLOOKUP(A6883,Sheet2!$B$2:$D$15,3)</f>
        <v>4</v>
      </c>
      <c r="L6883">
        <f t="shared" si="539"/>
        <v>1</v>
      </c>
      <c r="M6883" s="2">
        <f t="shared" si="540"/>
        <v>8.3009599999999996E-3</v>
      </c>
      <c r="N6883" s="2">
        <f>(D6883-H6883*VLOOKUP(I6883,Sheet2!$G$3:$I$7,3))/M6883/VLOOKUP(I6883,Sheet2!$G$3:$H$7,2)</f>
        <v>2.7200842023091309E-7</v>
      </c>
      <c r="O6883" s="2">
        <v>7.7255425569534104E-12</v>
      </c>
    </row>
    <row r="6884" spans="1:15" x14ac:dyDescent="0.25">
      <c r="A6884">
        <v>6873</v>
      </c>
      <c r="B6884">
        <v>383849</v>
      </c>
      <c r="C6884">
        <v>2794</v>
      </c>
      <c r="D6884">
        <v>307</v>
      </c>
      <c r="E6884">
        <v>9.2630089879493305</v>
      </c>
      <c r="F6884">
        <f t="shared" si="541"/>
        <v>9.2617309879493313</v>
      </c>
      <c r="G6884">
        <f t="shared" si="542"/>
        <v>9.2614606596711457</v>
      </c>
      <c r="H6884" s="2">
        <f t="shared" si="538"/>
        <v>7.6769799999999999E-3</v>
      </c>
      <c r="I6884">
        <f>VLOOKUP(A6884,Sheet2!$B$2:$D$15,2)</f>
        <v>4</v>
      </c>
      <c r="J6884">
        <f>VLOOKUP(A6884,Sheet2!$B$2:$D$15,3)</f>
        <v>4</v>
      </c>
      <c r="L6884">
        <f t="shared" si="539"/>
        <v>1</v>
      </c>
      <c r="M6884" s="2">
        <f t="shared" si="540"/>
        <v>7.6769799999999999E-3</v>
      </c>
      <c r="N6884" s="2">
        <f>(D6884-H6884*VLOOKUP(I6884,Sheet2!$G$3:$I$7,3))/M6884/VLOOKUP(I6884,Sheet2!$G$3:$H$7,2)</f>
        <v>2.7074683443228979E-7</v>
      </c>
      <c r="O6884" s="2">
        <v>7.7363997630039997E-12</v>
      </c>
    </row>
    <row r="6885" spans="1:15" x14ac:dyDescent="0.25">
      <c r="A6885">
        <v>6874</v>
      </c>
      <c r="B6885">
        <v>424098</v>
      </c>
      <c r="C6885">
        <v>3099</v>
      </c>
      <c r="D6885">
        <v>343</v>
      </c>
      <c r="E6885">
        <v>9.2624683313929594</v>
      </c>
      <c r="F6885">
        <f t="shared" si="541"/>
        <v>9.2611903313929602</v>
      </c>
      <c r="G6885">
        <f t="shared" si="542"/>
        <v>9.2609198722258004</v>
      </c>
      <c r="H6885" s="2">
        <f t="shared" si="538"/>
        <v>8.4819600000000002E-3</v>
      </c>
      <c r="I6885">
        <f>VLOOKUP(A6885,Sheet2!$B$2:$D$15,2)</f>
        <v>4</v>
      </c>
      <c r="J6885">
        <f>VLOOKUP(A6885,Sheet2!$B$2:$D$15,3)</f>
        <v>4</v>
      </c>
      <c r="L6885">
        <f t="shared" si="539"/>
        <v>1</v>
      </c>
      <c r="M6885" s="2">
        <f t="shared" si="540"/>
        <v>8.4819600000000002E-3</v>
      </c>
      <c r="N6885" s="2">
        <f>(D6885-H6885*VLOOKUP(I6885,Sheet2!$G$3:$I$7,3))/M6885/VLOOKUP(I6885,Sheet2!$G$3:$H$7,2)</f>
        <v>2.7523766511513848E-7</v>
      </c>
      <c r="O6885" s="2">
        <v>7.9261035168393793E-12</v>
      </c>
    </row>
    <row r="6886" spans="1:15" x14ac:dyDescent="0.25">
      <c r="A6886">
        <v>6875</v>
      </c>
      <c r="B6886">
        <v>451099</v>
      </c>
      <c r="C6886">
        <v>3275</v>
      </c>
      <c r="D6886">
        <v>368</v>
      </c>
      <c r="E6886">
        <v>9.2619274130586398</v>
      </c>
      <c r="F6886">
        <f t="shared" si="541"/>
        <v>9.2606494130586405</v>
      </c>
      <c r="G6886">
        <f t="shared" si="542"/>
        <v>9.260378822939126</v>
      </c>
      <c r="H6886" s="2">
        <f t="shared" si="538"/>
        <v>9.0219800000000006E-3</v>
      </c>
      <c r="I6886">
        <f>VLOOKUP(A6886,Sheet2!$B$2:$D$15,2)</f>
        <v>4</v>
      </c>
      <c r="J6886">
        <f>VLOOKUP(A6886,Sheet2!$B$2:$D$15,3)</f>
        <v>4</v>
      </c>
      <c r="L6886">
        <f t="shared" si="539"/>
        <v>1</v>
      </c>
      <c r="M6886" s="2">
        <f t="shared" si="540"/>
        <v>9.0219800000000006E-3</v>
      </c>
      <c r="N6886" s="2">
        <f>(D6886-H6886*VLOOKUP(I6886,Sheet2!$G$3:$I$7,3))/M6886/VLOOKUP(I6886,Sheet2!$G$3:$H$7,2)</f>
        <v>2.7874272421353182E-7</v>
      </c>
      <c r="O6886" s="2">
        <v>7.8195178477961402E-12</v>
      </c>
    </row>
    <row r="6887" spans="1:15" x14ac:dyDescent="0.25">
      <c r="A6887">
        <v>6876</v>
      </c>
      <c r="B6887">
        <v>418798</v>
      </c>
      <c r="C6887">
        <v>3017</v>
      </c>
      <c r="D6887">
        <v>336</v>
      </c>
      <c r="E6887">
        <v>9.2613862328196106</v>
      </c>
      <c r="F6887">
        <f t="shared" si="541"/>
        <v>9.2601082328196114</v>
      </c>
      <c r="G6887">
        <f t="shared" si="542"/>
        <v>9.2598375116843421</v>
      </c>
      <c r="H6887" s="2">
        <f t="shared" si="538"/>
        <v>8.37596E-3</v>
      </c>
      <c r="I6887">
        <f>VLOOKUP(A6887,Sheet2!$B$2:$D$15,2)</f>
        <v>4</v>
      </c>
      <c r="J6887">
        <f>VLOOKUP(A6887,Sheet2!$B$2:$D$15,3)</f>
        <v>4</v>
      </c>
      <c r="L6887">
        <f t="shared" si="539"/>
        <v>1</v>
      </c>
      <c r="M6887" s="2">
        <f t="shared" si="540"/>
        <v>8.37596E-3</v>
      </c>
      <c r="N6887" s="2">
        <f>(D6887-H6887*VLOOKUP(I6887,Sheet2!$G$3:$I$7,3))/M6887/VLOOKUP(I6887,Sheet2!$G$3:$H$7,2)</f>
        <v>2.7199804750739016E-7</v>
      </c>
      <c r="O6887" s="2">
        <v>7.3332070634920593E-12</v>
      </c>
    </row>
    <row r="6888" spans="1:15" x14ac:dyDescent="0.25">
      <c r="A6888">
        <v>6877</v>
      </c>
      <c r="B6888">
        <v>408799</v>
      </c>
      <c r="C6888">
        <v>2979</v>
      </c>
      <c r="D6888">
        <v>343</v>
      </c>
      <c r="E6888">
        <v>9.2608447905490703</v>
      </c>
      <c r="F6888">
        <f t="shared" si="541"/>
        <v>9.2595667905490711</v>
      </c>
      <c r="G6888">
        <f t="shared" si="542"/>
        <v>9.2592959383346098</v>
      </c>
      <c r="H6888" s="2">
        <f t="shared" si="538"/>
        <v>8.1759799999999994E-3</v>
      </c>
      <c r="I6888">
        <f>VLOOKUP(A6888,Sheet2!$B$2:$D$15,2)</f>
        <v>4</v>
      </c>
      <c r="J6888">
        <f>VLOOKUP(A6888,Sheet2!$B$2:$D$15,3)</f>
        <v>4</v>
      </c>
      <c r="L6888">
        <f t="shared" si="539"/>
        <v>1</v>
      </c>
      <c r="M6888" s="2">
        <f t="shared" si="540"/>
        <v>8.1759799999999994E-3</v>
      </c>
      <c r="N6888" s="2">
        <f>(D6888-H6888*VLOOKUP(I6888,Sheet2!$G$3:$I$7,3))/M6888/VLOOKUP(I6888,Sheet2!$G$3:$H$7,2)</f>
        <v>2.9037157417214819E-7</v>
      </c>
      <c r="O6888" s="2">
        <v>7.2212560568112402E-12</v>
      </c>
    </row>
    <row r="6889" spans="1:15" x14ac:dyDescent="0.25">
      <c r="A6889">
        <v>6878</v>
      </c>
      <c r="B6889">
        <v>417198</v>
      </c>
      <c r="C6889">
        <v>3048</v>
      </c>
      <c r="D6889">
        <v>356</v>
      </c>
      <c r="E6889">
        <v>9.2603030861201496</v>
      </c>
      <c r="F6889">
        <f t="shared" si="541"/>
        <v>9.2590250861201504</v>
      </c>
      <c r="G6889">
        <f t="shared" si="542"/>
        <v>9.2587541027630316</v>
      </c>
      <c r="H6889" s="2">
        <f t="shared" si="538"/>
        <v>8.3439599999999992E-3</v>
      </c>
      <c r="I6889">
        <f>VLOOKUP(A6889,Sheet2!$B$2:$D$15,2)</f>
        <v>4</v>
      </c>
      <c r="J6889">
        <f>VLOOKUP(A6889,Sheet2!$B$2:$D$15,3)</f>
        <v>4</v>
      </c>
      <c r="L6889">
        <f t="shared" si="539"/>
        <v>1</v>
      </c>
      <c r="M6889" s="2">
        <f t="shared" si="540"/>
        <v>8.3439599999999992E-3</v>
      </c>
      <c r="N6889" s="2">
        <f>(D6889-H6889*VLOOKUP(I6889,Sheet2!$G$3:$I$7,3))/M6889/VLOOKUP(I6889,Sheet2!$G$3:$H$7,2)</f>
        <v>2.9750592836015515E-7</v>
      </c>
      <c r="O6889" s="2">
        <v>7.5241258654830995E-12</v>
      </c>
    </row>
    <row r="6890" spans="1:15" x14ac:dyDescent="0.25">
      <c r="A6890">
        <v>6879</v>
      </c>
      <c r="B6890">
        <v>414899</v>
      </c>
      <c r="C6890">
        <v>2973</v>
      </c>
      <c r="D6890">
        <v>351</v>
      </c>
      <c r="E6890">
        <v>9.2597611194059102</v>
      </c>
      <c r="F6890">
        <f t="shared" si="541"/>
        <v>9.258483119405911</v>
      </c>
      <c r="G6890">
        <f t="shared" si="542"/>
        <v>9.2582120048426297</v>
      </c>
      <c r="H6890" s="2">
        <f t="shared" si="538"/>
        <v>8.2979799999999999E-3</v>
      </c>
      <c r="I6890">
        <f>VLOOKUP(A6890,Sheet2!$B$2:$D$15,2)</f>
        <v>4</v>
      </c>
      <c r="J6890">
        <f>VLOOKUP(A6890,Sheet2!$B$2:$D$15,3)</f>
        <v>4</v>
      </c>
      <c r="L6890">
        <f t="shared" si="539"/>
        <v>1</v>
      </c>
      <c r="M6890" s="2">
        <f t="shared" si="540"/>
        <v>8.2979799999999999E-3</v>
      </c>
      <c r="N6890" s="2">
        <f>(D6890-H6890*VLOOKUP(I6890,Sheet2!$G$3:$I$7,3))/M6890/VLOOKUP(I6890,Sheet2!$G$3:$H$7,2)</f>
        <v>2.9384451191735822E-7</v>
      </c>
      <c r="O6890" s="2">
        <v>7.5468328043631205E-12</v>
      </c>
    </row>
    <row r="6891" spans="1:15" x14ac:dyDescent="0.25">
      <c r="A6891">
        <v>6880</v>
      </c>
      <c r="B6891">
        <v>418098</v>
      </c>
      <c r="C6891">
        <v>3020</v>
      </c>
      <c r="D6891">
        <v>352</v>
      </c>
      <c r="E6891">
        <v>9.2592188902793495</v>
      </c>
      <c r="F6891">
        <f t="shared" si="541"/>
        <v>9.2579408902793503</v>
      </c>
      <c r="G6891">
        <f t="shared" si="542"/>
        <v>9.2576696444463913</v>
      </c>
      <c r="H6891" s="2">
        <f t="shared" si="538"/>
        <v>8.3619599999999999E-3</v>
      </c>
      <c r="I6891">
        <f>VLOOKUP(A6891,Sheet2!$B$2:$D$15,2)</f>
        <v>4</v>
      </c>
      <c r="J6891">
        <f>VLOOKUP(A6891,Sheet2!$B$2:$D$15,3)</f>
        <v>4</v>
      </c>
      <c r="L6891">
        <f t="shared" si="539"/>
        <v>1</v>
      </c>
      <c r="M6891" s="2">
        <f t="shared" si="540"/>
        <v>8.3619599999999999E-3</v>
      </c>
      <c r="N6891" s="2">
        <f>(D6891-H6891*VLOOKUP(I6891,Sheet2!$G$3:$I$7,3))/M6891/VLOOKUP(I6891,Sheet2!$G$3:$H$7,2)</f>
        <v>2.9180393902864877E-7</v>
      </c>
      <c r="O6891" s="2">
        <v>7.2097837305699399E-12</v>
      </c>
    </row>
    <row r="6892" spans="1:15" x14ac:dyDescent="0.25">
      <c r="A6892">
        <v>6881</v>
      </c>
      <c r="B6892">
        <v>402599</v>
      </c>
      <c r="C6892">
        <v>2947</v>
      </c>
      <c r="D6892">
        <v>337</v>
      </c>
      <c r="E6892">
        <v>9.2586763986134297</v>
      </c>
      <c r="F6892">
        <f t="shared" si="541"/>
        <v>9.2573983986134305</v>
      </c>
      <c r="G6892">
        <f t="shared" si="542"/>
        <v>9.257127021447225</v>
      </c>
      <c r="H6892" s="2">
        <f t="shared" si="538"/>
        <v>8.0519800000000002E-3</v>
      </c>
      <c r="I6892">
        <f>VLOOKUP(A6892,Sheet2!$B$2:$D$15,2)</f>
        <v>4</v>
      </c>
      <c r="J6892">
        <f>VLOOKUP(A6892,Sheet2!$B$2:$D$15,3)</f>
        <v>4</v>
      </c>
      <c r="L6892">
        <f t="shared" si="539"/>
        <v>1</v>
      </c>
      <c r="M6892" s="2">
        <f t="shared" si="540"/>
        <v>8.0519800000000002E-3</v>
      </c>
      <c r="N6892" s="2">
        <f>(D6892-H6892*VLOOKUP(I6892,Sheet2!$G$3:$I$7,3))/M6892/VLOOKUP(I6892,Sheet2!$G$3:$H$7,2)</f>
        <v>2.8938059744311333E-7</v>
      </c>
      <c r="O6892" s="2">
        <v>7.5296633720200697E-12</v>
      </c>
    </row>
    <row r="6893" spans="1:15" x14ac:dyDescent="0.25">
      <c r="A6893">
        <v>6882</v>
      </c>
      <c r="B6893">
        <v>443048</v>
      </c>
      <c r="C6893">
        <v>3132</v>
      </c>
      <c r="D6893">
        <v>371</v>
      </c>
      <c r="E6893">
        <v>9.2581336442810205</v>
      </c>
      <c r="F6893">
        <f t="shared" si="541"/>
        <v>9.2568556442810213</v>
      </c>
      <c r="G6893">
        <f t="shared" si="542"/>
        <v>9.256584135717981</v>
      </c>
      <c r="H6893" s="2">
        <f t="shared" si="538"/>
        <v>8.8609599999999993E-3</v>
      </c>
      <c r="I6893">
        <f>VLOOKUP(A6893,Sheet2!$B$2:$D$15,2)</f>
        <v>4</v>
      </c>
      <c r="J6893">
        <f>VLOOKUP(A6893,Sheet2!$B$2:$D$15,3)</f>
        <v>4</v>
      </c>
      <c r="L6893">
        <f t="shared" si="539"/>
        <v>1</v>
      </c>
      <c r="M6893" s="2">
        <f t="shared" si="540"/>
        <v>8.8609599999999993E-3</v>
      </c>
      <c r="N6893" s="2">
        <f>(D6893-H6893*VLOOKUP(I6893,Sheet2!$G$3:$I$7,3))/M6893/VLOOKUP(I6893,Sheet2!$G$3:$H$7,2)</f>
        <v>2.8954052563153435E-7</v>
      </c>
      <c r="O6893" s="2">
        <v>7.5903200134861705E-12</v>
      </c>
    </row>
    <row r="6894" spans="1:15" x14ac:dyDescent="0.25">
      <c r="A6894">
        <v>6883</v>
      </c>
      <c r="B6894">
        <v>414398</v>
      </c>
      <c r="C6894">
        <v>3060</v>
      </c>
      <c r="D6894">
        <v>340</v>
      </c>
      <c r="E6894">
        <v>9.25759062715494</v>
      </c>
      <c r="F6894">
        <f t="shared" si="541"/>
        <v>9.2563126271549407</v>
      </c>
      <c r="G6894">
        <f t="shared" si="542"/>
        <v>9.2560409871314508</v>
      </c>
      <c r="H6894" s="2">
        <f t="shared" si="538"/>
        <v>8.2879600000000005E-3</v>
      </c>
      <c r="I6894">
        <f>VLOOKUP(A6894,Sheet2!$B$2:$D$15,2)</f>
        <v>4</v>
      </c>
      <c r="J6894">
        <f>VLOOKUP(A6894,Sheet2!$B$2:$D$15,3)</f>
        <v>4</v>
      </c>
      <c r="L6894">
        <f t="shared" si="539"/>
        <v>1</v>
      </c>
      <c r="M6894" s="2">
        <f t="shared" si="540"/>
        <v>8.2879600000000005E-3</v>
      </c>
      <c r="N6894" s="2">
        <f>(D6894-H6894*VLOOKUP(I6894,Sheet2!$G$3:$I$7,3))/M6894/VLOOKUP(I6894,Sheet2!$G$3:$H$7,2)</f>
        <v>2.8108364012374574E-7</v>
      </c>
      <c r="O6894" s="2">
        <v>7.8032525330948098E-12</v>
      </c>
    </row>
    <row r="6895" spans="1:15" x14ac:dyDescent="0.25">
      <c r="A6895">
        <v>6884</v>
      </c>
      <c r="B6895">
        <v>400949</v>
      </c>
      <c r="C6895">
        <v>2849</v>
      </c>
      <c r="D6895">
        <v>324</v>
      </c>
      <c r="E6895">
        <v>9.2570473471079602</v>
      </c>
      <c r="F6895">
        <f t="shared" si="541"/>
        <v>9.255769347107961</v>
      </c>
      <c r="G6895">
        <f t="shared" si="542"/>
        <v>9.2554975755603657</v>
      </c>
      <c r="H6895" s="2">
        <f t="shared" si="538"/>
        <v>8.0189800000000002E-3</v>
      </c>
      <c r="I6895">
        <f>VLOOKUP(A6895,Sheet2!$B$2:$D$15,2)</f>
        <v>4</v>
      </c>
      <c r="J6895">
        <f>VLOOKUP(A6895,Sheet2!$B$2:$D$15,3)</f>
        <v>4</v>
      </c>
      <c r="L6895">
        <f t="shared" si="539"/>
        <v>1</v>
      </c>
      <c r="M6895" s="2">
        <f t="shared" si="540"/>
        <v>8.0189800000000002E-3</v>
      </c>
      <c r="N6895" s="2">
        <f>(D6895-H6895*VLOOKUP(I6895,Sheet2!$G$3:$I$7,3))/M6895/VLOOKUP(I6895,Sheet2!$G$3:$H$7,2)</f>
        <v>2.7489141175062162E-7</v>
      </c>
      <c r="O6895" s="2">
        <v>7.5964054950652595E-12</v>
      </c>
    </row>
    <row r="6896" spans="1:15" x14ac:dyDescent="0.25">
      <c r="A6896">
        <v>6885</v>
      </c>
      <c r="B6896">
        <v>405698</v>
      </c>
      <c r="C6896">
        <v>2941</v>
      </c>
      <c r="D6896">
        <v>332</v>
      </c>
      <c r="E6896">
        <v>9.2565038040127696</v>
      </c>
      <c r="F6896">
        <f t="shared" si="541"/>
        <v>9.2552258040127704</v>
      </c>
      <c r="G6896">
        <f t="shared" si="542"/>
        <v>9.2549539008773909</v>
      </c>
      <c r="H6896" s="2">
        <f t="shared" si="538"/>
        <v>8.1139599999999999E-3</v>
      </c>
      <c r="I6896">
        <f>VLOOKUP(A6896,Sheet2!$B$2:$D$15,2)</f>
        <v>4</v>
      </c>
      <c r="J6896">
        <f>VLOOKUP(A6896,Sheet2!$B$2:$D$15,3)</f>
        <v>4</v>
      </c>
      <c r="L6896">
        <f t="shared" si="539"/>
        <v>1</v>
      </c>
      <c r="M6896" s="2">
        <f t="shared" si="540"/>
        <v>8.1139599999999999E-3</v>
      </c>
      <c r="N6896" s="2">
        <f>(D6896-H6896*VLOOKUP(I6896,Sheet2!$G$3:$I$7,3))/M6896/VLOOKUP(I6896,Sheet2!$G$3:$H$7,2)</f>
        <v>2.8002135406139541E-7</v>
      </c>
      <c r="O6896" s="2">
        <v>7.8763763964534501E-12</v>
      </c>
    </row>
    <row r="6897" spans="1:15" x14ac:dyDescent="0.25">
      <c r="A6897">
        <v>6886</v>
      </c>
      <c r="B6897">
        <v>436099</v>
      </c>
      <c r="C6897">
        <v>3249</v>
      </c>
      <c r="D6897">
        <v>364</v>
      </c>
      <c r="E6897">
        <v>9.2559599977420106</v>
      </c>
      <c r="F6897">
        <f t="shared" si="541"/>
        <v>9.2546819977420114</v>
      </c>
      <c r="G6897">
        <f t="shared" si="542"/>
        <v>9.2544099629551315</v>
      </c>
      <c r="H6897" s="2">
        <f t="shared" si="538"/>
        <v>8.7219800000000007E-3</v>
      </c>
      <c r="I6897">
        <f>VLOOKUP(A6897,Sheet2!$B$2:$D$15,2)</f>
        <v>4</v>
      </c>
      <c r="J6897">
        <f>VLOOKUP(A6897,Sheet2!$B$2:$D$15,3)</f>
        <v>4</v>
      </c>
      <c r="L6897">
        <f t="shared" si="539"/>
        <v>1</v>
      </c>
      <c r="M6897" s="2">
        <f t="shared" si="540"/>
        <v>8.7219800000000007E-3</v>
      </c>
      <c r="N6897" s="2">
        <f>(D6897-H6897*VLOOKUP(I6897,Sheet2!$G$3:$I$7,3))/M6897/VLOOKUP(I6897,Sheet2!$G$3:$H$7,2)</f>
        <v>2.8818643048940718E-7</v>
      </c>
      <c r="O6897" s="2">
        <v>8.0583092921535899E-12</v>
      </c>
    </row>
    <row r="6898" spans="1:15" x14ac:dyDescent="0.25">
      <c r="A6898">
        <v>6887</v>
      </c>
      <c r="B6898">
        <v>426798</v>
      </c>
      <c r="C6898">
        <v>3088</v>
      </c>
      <c r="D6898">
        <v>355</v>
      </c>
      <c r="E6898">
        <v>9.2554159281682509</v>
      </c>
      <c r="F6898">
        <f t="shared" si="541"/>
        <v>9.2541379281682516</v>
      </c>
      <c r="G6898">
        <f t="shared" si="542"/>
        <v>9.2538657616661268</v>
      </c>
      <c r="H6898" s="2">
        <f t="shared" si="538"/>
        <v>8.5359600000000004E-3</v>
      </c>
      <c r="I6898">
        <f>VLOOKUP(A6898,Sheet2!$B$2:$D$15,2)</f>
        <v>4</v>
      </c>
      <c r="J6898">
        <f>VLOOKUP(A6898,Sheet2!$B$2:$D$15,3)</f>
        <v>4</v>
      </c>
      <c r="L6898">
        <f t="shared" si="539"/>
        <v>1</v>
      </c>
      <c r="M6898" s="2">
        <f t="shared" si="540"/>
        <v>8.5359600000000004E-3</v>
      </c>
      <c r="N6898" s="2">
        <f>(D6898-H6898*VLOOKUP(I6898,Sheet2!$G$3:$I$7,3))/M6898/VLOOKUP(I6898,Sheet2!$G$3:$H$7,2)</f>
        <v>2.8673760959517145E-7</v>
      </c>
      <c r="O6898" s="2">
        <v>8.4630816992981107E-12</v>
      </c>
    </row>
    <row r="6899" spans="1:15" x14ac:dyDescent="0.25">
      <c r="A6899">
        <v>6888</v>
      </c>
      <c r="B6899">
        <v>406199</v>
      </c>
      <c r="C6899">
        <v>2904</v>
      </c>
      <c r="D6899">
        <v>332</v>
      </c>
      <c r="E6899">
        <v>9.2548715951639995</v>
      </c>
      <c r="F6899">
        <f t="shared" si="541"/>
        <v>9.2535935951640003</v>
      </c>
      <c r="G6899">
        <f t="shared" si="542"/>
        <v>9.2533212968828593</v>
      </c>
      <c r="H6899" s="2">
        <f t="shared" si="538"/>
        <v>8.1239799999999994E-3</v>
      </c>
      <c r="I6899">
        <f>VLOOKUP(A6899,Sheet2!$B$2:$D$15,2)</f>
        <v>4</v>
      </c>
      <c r="J6899">
        <f>VLOOKUP(A6899,Sheet2!$B$2:$D$15,3)</f>
        <v>4</v>
      </c>
      <c r="L6899">
        <f t="shared" si="539"/>
        <v>1</v>
      </c>
      <c r="M6899" s="2">
        <f t="shared" si="540"/>
        <v>8.1239799999999994E-3</v>
      </c>
      <c r="N6899" s="2">
        <f>(D6899-H6899*VLOOKUP(I6899,Sheet2!$G$3:$I$7,3))/M6899/VLOOKUP(I6899,Sheet2!$G$3:$H$7,2)</f>
        <v>2.7951668800267854E-7</v>
      </c>
      <c r="O6899" s="2">
        <v>7.8237394667077693E-12</v>
      </c>
    </row>
    <row r="6900" spans="1:15" x14ac:dyDescent="0.25">
      <c r="A6900">
        <v>6889</v>
      </c>
      <c r="B6900">
        <v>407448</v>
      </c>
      <c r="C6900">
        <v>3024</v>
      </c>
      <c r="D6900">
        <v>327</v>
      </c>
      <c r="E6900">
        <v>9.2543269986017194</v>
      </c>
      <c r="F6900">
        <f t="shared" si="541"/>
        <v>9.2530489986017201</v>
      </c>
      <c r="G6900">
        <f t="shared" si="542"/>
        <v>9.2527765684777563</v>
      </c>
      <c r="H6900" s="2">
        <f t="shared" si="538"/>
        <v>8.1489600000000002E-3</v>
      </c>
      <c r="I6900">
        <f>VLOOKUP(A6900,Sheet2!$B$2:$D$15,2)</f>
        <v>4</v>
      </c>
      <c r="J6900">
        <f>VLOOKUP(A6900,Sheet2!$B$2:$D$15,3)</f>
        <v>4</v>
      </c>
      <c r="L6900">
        <f t="shared" si="539"/>
        <v>1</v>
      </c>
      <c r="M6900" s="2">
        <f t="shared" si="540"/>
        <v>8.1489600000000002E-3</v>
      </c>
      <c r="N6900" s="2">
        <f>(D6900-H6900*VLOOKUP(I6900,Sheet2!$G$3:$I$7,3))/M6900/VLOOKUP(I6900,Sheet2!$G$3:$H$7,2)</f>
        <v>2.7212819991753544E-7</v>
      </c>
      <c r="O6900" s="2">
        <v>8.4046295959252906E-12</v>
      </c>
    </row>
    <row r="6901" spans="1:15" x14ac:dyDescent="0.25">
      <c r="A6901">
        <v>6890</v>
      </c>
      <c r="B6901">
        <v>447449</v>
      </c>
      <c r="C6901">
        <v>3274</v>
      </c>
      <c r="D6901">
        <v>352</v>
      </c>
      <c r="E6901">
        <v>9.2537821383537899</v>
      </c>
      <c r="F6901">
        <f t="shared" si="541"/>
        <v>9.2525041383537907</v>
      </c>
      <c r="G6901">
        <f t="shared" si="542"/>
        <v>9.2522315763231653</v>
      </c>
      <c r="H6901" s="2">
        <f t="shared" si="538"/>
        <v>8.9489800000000005E-3</v>
      </c>
      <c r="I6901">
        <f>VLOOKUP(A6901,Sheet2!$B$2:$D$15,2)</f>
        <v>4</v>
      </c>
      <c r="J6901">
        <f>VLOOKUP(A6901,Sheet2!$B$2:$D$15,3)</f>
        <v>4</v>
      </c>
      <c r="L6901">
        <f t="shared" si="539"/>
        <v>1</v>
      </c>
      <c r="M6901" s="2">
        <f t="shared" si="540"/>
        <v>8.9489800000000005E-3</v>
      </c>
      <c r="N6901" s="2">
        <f>(D6901-H6901*VLOOKUP(I6901,Sheet2!$G$3:$I$7,3))/M6901/VLOOKUP(I6901,Sheet2!$G$3:$H$7,2)</f>
        <v>2.641909170654086E-7</v>
      </c>
      <c r="O6901" s="2">
        <v>8.3545934497388995E-12</v>
      </c>
    </row>
    <row r="6902" spans="1:15" x14ac:dyDescent="0.25">
      <c r="A6902">
        <v>6891</v>
      </c>
      <c r="B6902">
        <v>408898</v>
      </c>
      <c r="C6902">
        <v>2929</v>
      </c>
      <c r="D6902">
        <v>326</v>
      </c>
      <c r="E6902">
        <v>9.2532370142925409</v>
      </c>
      <c r="F6902">
        <f t="shared" si="541"/>
        <v>9.2519590142925416</v>
      </c>
      <c r="G6902">
        <f t="shared" si="542"/>
        <v>9.251686320291391</v>
      </c>
      <c r="H6902" s="2">
        <f t="shared" si="538"/>
        <v>8.1779599999999997E-3</v>
      </c>
      <c r="I6902">
        <f>VLOOKUP(A6902,Sheet2!$B$2:$D$15,2)</f>
        <v>4</v>
      </c>
      <c r="J6902">
        <f>VLOOKUP(A6902,Sheet2!$B$2:$D$15,3)</f>
        <v>4</v>
      </c>
      <c r="L6902">
        <f t="shared" si="539"/>
        <v>1</v>
      </c>
      <c r="M6902" s="2">
        <f t="shared" si="540"/>
        <v>8.1779599999999997E-3</v>
      </c>
      <c r="N6902" s="2">
        <f>(D6902-H6902*VLOOKUP(I6902,Sheet2!$G$3:$I$7,3))/M6902/VLOOKUP(I6902,Sheet2!$G$3:$H$7,2)</f>
        <v>2.6948242177755824E-7</v>
      </c>
      <c r="O6902" s="2">
        <v>8.3679656500691498E-12</v>
      </c>
    </row>
    <row r="6903" spans="1:15" x14ac:dyDescent="0.25">
      <c r="A6903">
        <v>6892</v>
      </c>
      <c r="B6903">
        <v>396899</v>
      </c>
      <c r="C6903">
        <v>2842</v>
      </c>
      <c r="D6903">
        <v>317</v>
      </c>
      <c r="E6903">
        <v>9.2526916262902397</v>
      </c>
      <c r="F6903">
        <f t="shared" si="541"/>
        <v>9.2514136262902404</v>
      </c>
      <c r="G6903">
        <f t="shared" si="542"/>
        <v>9.2511408002546656</v>
      </c>
      <c r="H6903" s="2">
        <f t="shared" si="538"/>
        <v>7.9379800000000007E-3</v>
      </c>
      <c r="I6903">
        <f>VLOOKUP(A6903,Sheet2!$B$2:$D$15,2)</f>
        <v>4</v>
      </c>
      <c r="J6903">
        <f>VLOOKUP(A6903,Sheet2!$B$2:$D$15,3)</f>
        <v>4</v>
      </c>
      <c r="L6903">
        <f t="shared" si="539"/>
        <v>1</v>
      </c>
      <c r="M6903" s="2">
        <f t="shared" si="540"/>
        <v>7.9379800000000007E-3</v>
      </c>
      <c r="N6903" s="2">
        <f>(D6903-H6903*VLOOKUP(I6903,Sheet2!$G$3:$I$7,3))/M6903/VLOOKUP(I6903,Sheet2!$G$3:$H$7,2)</f>
        <v>2.7019592931703022E-7</v>
      </c>
      <c r="O6903" s="2">
        <v>8.1142721908127206E-12</v>
      </c>
    </row>
    <row r="6904" spans="1:15" x14ac:dyDescent="0.25">
      <c r="A6904">
        <v>6893</v>
      </c>
      <c r="B6904">
        <v>415648</v>
      </c>
      <c r="C6904">
        <v>3088</v>
      </c>
      <c r="D6904">
        <v>330</v>
      </c>
      <c r="E6904">
        <v>9.2521459742190899</v>
      </c>
      <c r="F6904">
        <f t="shared" si="541"/>
        <v>9.2508679742190907</v>
      </c>
      <c r="G6904">
        <f t="shared" si="542"/>
        <v>9.2505950160851604</v>
      </c>
      <c r="H6904" s="2">
        <f t="shared" si="538"/>
        <v>8.3129599999999994E-3</v>
      </c>
      <c r="I6904">
        <f>VLOOKUP(A6904,Sheet2!$B$2:$D$15,2)</f>
        <v>4</v>
      </c>
      <c r="J6904">
        <f>VLOOKUP(A6904,Sheet2!$B$2:$D$15,3)</f>
        <v>4</v>
      </c>
      <c r="L6904">
        <f t="shared" si="539"/>
        <v>1</v>
      </c>
      <c r="M6904" s="2">
        <f t="shared" si="540"/>
        <v>8.3129599999999994E-3</v>
      </c>
      <c r="N6904" s="2">
        <f>(D6904-H6904*VLOOKUP(I6904,Sheet2!$G$3:$I$7,3))/M6904/VLOOKUP(I6904,Sheet2!$G$3:$H$7,2)</f>
        <v>2.6782051351143276E-7</v>
      </c>
      <c r="O6904" s="2">
        <v>8.0814879129886506E-12</v>
      </c>
    </row>
    <row r="6905" spans="1:15" x14ac:dyDescent="0.25">
      <c r="A6905">
        <v>6894</v>
      </c>
      <c r="B6905">
        <v>437299</v>
      </c>
      <c r="C6905">
        <v>3188</v>
      </c>
      <c r="D6905">
        <v>353</v>
      </c>
      <c r="E6905">
        <v>9.2516000579512294</v>
      </c>
      <c r="F6905">
        <f t="shared" si="541"/>
        <v>9.2503220579512302</v>
      </c>
      <c r="G6905">
        <f t="shared" si="542"/>
        <v>9.2500489676549851</v>
      </c>
      <c r="H6905" s="2">
        <f t="shared" si="538"/>
        <v>8.7459800000000004E-3</v>
      </c>
      <c r="I6905">
        <f>VLOOKUP(A6905,Sheet2!$B$2:$D$15,2)</f>
        <v>4</v>
      </c>
      <c r="J6905">
        <f>VLOOKUP(A6905,Sheet2!$B$2:$D$15,3)</f>
        <v>4</v>
      </c>
      <c r="L6905">
        <f t="shared" si="539"/>
        <v>1</v>
      </c>
      <c r="M6905" s="2">
        <f t="shared" si="540"/>
        <v>8.7459800000000004E-3</v>
      </c>
      <c r="N6905" s="2">
        <f>(D6905-H6905*VLOOKUP(I6905,Sheet2!$G$3:$I$7,3))/M6905/VLOOKUP(I6905,Sheet2!$G$3:$H$7,2)</f>
        <v>2.7446400323348553E-7</v>
      </c>
      <c r="O6905" s="2">
        <v>8.1037823930099803E-12</v>
      </c>
    </row>
    <row r="6906" spans="1:15" x14ac:dyDescent="0.25">
      <c r="A6906">
        <v>6895</v>
      </c>
      <c r="B6906">
        <v>413748</v>
      </c>
      <c r="C6906">
        <v>2966</v>
      </c>
      <c r="D6906">
        <v>332</v>
      </c>
      <c r="E6906">
        <v>9.2510538773587392</v>
      </c>
      <c r="F6906">
        <f t="shared" si="541"/>
        <v>9.24977587735874</v>
      </c>
      <c r="G6906">
        <f t="shared" si="542"/>
        <v>9.2495026548361903</v>
      </c>
      <c r="H6906" s="2">
        <f t="shared" si="538"/>
        <v>8.2749599999999996E-3</v>
      </c>
      <c r="I6906">
        <f>VLOOKUP(A6906,Sheet2!$B$2:$D$15,2)</f>
        <v>4</v>
      </c>
      <c r="J6906">
        <f>VLOOKUP(A6906,Sheet2!$B$2:$D$15,3)</f>
        <v>4</v>
      </c>
      <c r="L6906">
        <f t="shared" si="539"/>
        <v>1</v>
      </c>
      <c r="M6906" s="2">
        <f t="shared" si="540"/>
        <v>8.2749599999999996E-3</v>
      </c>
      <c r="N6906" s="2">
        <f>(D6906-H6906*VLOOKUP(I6906,Sheet2!$G$3:$I$7,3))/M6906/VLOOKUP(I6906,Sheet2!$G$3:$H$7,2)</f>
        <v>2.7206039860011409E-7</v>
      </c>
      <c r="O6906" s="2">
        <v>8.5377676302083299E-12</v>
      </c>
    </row>
    <row r="6907" spans="1:15" x14ac:dyDescent="0.25">
      <c r="A6907">
        <v>6896</v>
      </c>
      <c r="B6907">
        <v>394499</v>
      </c>
      <c r="C6907">
        <v>2795</v>
      </c>
      <c r="D6907">
        <v>320</v>
      </c>
      <c r="E6907">
        <v>9.2505074323136398</v>
      </c>
      <c r="F6907">
        <f t="shared" si="541"/>
        <v>9.2492294323136406</v>
      </c>
      <c r="G6907">
        <f t="shared" si="542"/>
        <v>9.2489560775007611</v>
      </c>
      <c r="H6907" s="2">
        <f t="shared" si="538"/>
        <v>7.8899799999999996E-3</v>
      </c>
      <c r="I6907">
        <f>VLOOKUP(A6907,Sheet2!$B$2:$D$15,2)</f>
        <v>4</v>
      </c>
      <c r="J6907">
        <f>VLOOKUP(A6907,Sheet2!$B$2:$D$15,3)</f>
        <v>4</v>
      </c>
      <c r="L6907">
        <f t="shared" si="539"/>
        <v>1</v>
      </c>
      <c r="M6907" s="2">
        <f t="shared" si="540"/>
        <v>7.8899799999999996E-3</v>
      </c>
      <c r="N6907" s="2">
        <f>(D6907-H6907*VLOOKUP(I6907,Sheet2!$G$3:$I$7,3))/M6907/VLOOKUP(I6907,Sheet2!$G$3:$H$7,2)</f>
        <v>2.7642770742131158E-7</v>
      </c>
      <c r="O6907" s="2">
        <v>8.1819704441498099E-12</v>
      </c>
    </row>
    <row r="6908" spans="1:15" x14ac:dyDescent="0.25">
      <c r="A6908">
        <v>6897</v>
      </c>
      <c r="B6908">
        <v>427398</v>
      </c>
      <c r="C6908">
        <v>3141</v>
      </c>
      <c r="D6908">
        <v>349</v>
      </c>
      <c r="E6908">
        <v>9.2499607226878808</v>
      </c>
      <c r="F6908">
        <f t="shared" si="541"/>
        <v>9.2486827226878816</v>
      </c>
      <c r="G6908">
        <f t="shared" si="542"/>
        <v>9.2484092355206258</v>
      </c>
      <c r="H6908" s="2">
        <f t="shared" si="538"/>
        <v>8.5479600000000003E-3</v>
      </c>
      <c r="I6908">
        <f>VLOOKUP(A6908,Sheet2!$B$2:$D$15,2)</f>
        <v>4</v>
      </c>
      <c r="J6908">
        <f>VLOOKUP(A6908,Sheet2!$B$2:$D$15,3)</f>
        <v>4</v>
      </c>
      <c r="L6908">
        <f t="shared" si="539"/>
        <v>1</v>
      </c>
      <c r="M6908" s="2">
        <f t="shared" si="540"/>
        <v>8.5479600000000003E-3</v>
      </c>
      <c r="N6908" s="2">
        <f>(D6908-H6908*VLOOKUP(I6908,Sheet2!$G$3:$I$7,3))/M6908/VLOOKUP(I6908,Sheet2!$G$3:$H$7,2)</f>
        <v>2.791345497639203E-7</v>
      </c>
      <c r="O6908" s="2">
        <v>8.4227292564587203E-12</v>
      </c>
    </row>
    <row r="6909" spans="1:15" x14ac:dyDescent="0.25">
      <c r="A6909">
        <v>6898</v>
      </c>
      <c r="B6909">
        <v>438498</v>
      </c>
      <c r="C6909">
        <v>3158</v>
      </c>
      <c r="D6909">
        <v>362</v>
      </c>
      <c r="E6909">
        <v>9.2494137483533692</v>
      </c>
      <c r="F6909">
        <f t="shared" si="541"/>
        <v>9.2481357483533699</v>
      </c>
      <c r="G6909">
        <f t="shared" si="542"/>
        <v>9.2478621287676503</v>
      </c>
      <c r="H6909" s="2">
        <f t="shared" si="538"/>
        <v>8.7699600000000003E-3</v>
      </c>
      <c r="I6909">
        <f>VLOOKUP(A6909,Sheet2!$B$2:$D$15,2)</f>
        <v>4</v>
      </c>
      <c r="J6909">
        <f>VLOOKUP(A6909,Sheet2!$B$2:$D$15,3)</f>
        <v>4</v>
      </c>
      <c r="L6909">
        <f t="shared" si="539"/>
        <v>1</v>
      </c>
      <c r="M6909" s="2">
        <f t="shared" si="540"/>
        <v>8.7699600000000003E-3</v>
      </c>
      <c r="N6909" s="2">
        <f>(D6909-H6909*VLOOKUP(I6909,Sheet2!$G$3:$I$7,3))/M6909/VLOOKUP(I6909,Sheet2!$G$3:$H$7,2)</f>
        <v>2.8362269223576846E-7</v>
      </c>
      <c r="O6909" s="2">
        <v>9.0102084488795505E-12</v>
      </c>
    </row>
    <row r="6910" spans="1:15" x14ac:dyDescent="0.25">
      <c r="A6910">
        <v>6899</v>
      </c>
      <c r="B6910">
        <v>420649</v>
      </c>
      <c r="C6910">
        <v>2995</v>
      </c>
      <c r="D6910">
        <v>350</v>
      </c>
      <c r="E6910">
        <v>9.24886650918193</v>
      </c>
      <c r="F6910">
        <f t="shared" si="541"/>
        <v>9.2475885091819308</v>
      </c>
      <c r="G6910">
        <f t="shared" si="542"/>
        <v>9.2473147571136316</v>
      </c>
      <c r="H6910" s="2">
        <f t="shared" si="538"/>
        <v>8.4129800000000005E-3</v>
      </c>
      <c r="I6910">
        <f>VLOOKUP(A6910,Sheet2!$B$2:$D$15,2)</f>
        <v>4</v>
      </c>
      <c r="J6910">
        <f>VLOOKUP(A6910,Sheet2!$B$2:$D$15,3)</f>
        <v>4</v>
      </c>
      <c r="L6910">
        <f t="shared" si="539"/>
        <v>1</v>
      </c>
      <c r="M6910" s="2">
        <f t="shared" si="540"/>
        <v>8.4129800000000005E-3</v>
      </c>
      <c r="N6910" s="2">
        <f>(D6910-H6910*VLOOKUP(I6910,Sheet2!$G$3:$I$7,3))/M6910/VLOOKUP(I6910,Sheet2!$G$3:$H$7,2)</f>
        <v>2.868738108256527E-7</v>
      </c>
      <c r="O6910" s="2">
        <v>8.9889779893828694E-12</v>
      </c>
    </row>
    <row r="6911" spans="1:15" x14ac:dyDescent="0.25">
      <c r="A6911">
        <v>6900</v>
      </c>
      <c r="B6911">
        <v>390648</v>
      </c>
      <c r="C6911">
        <v>2707</v>
      </c>
      <c r="D6911">
        <v>330</v>
      </c>
      <c r="E6911">
        <v>9.2483190050453299</v>
      </c>
      <c r="F6911">
        <f t="shared" si="541"/>
        <v>9.2470410050453307</v>
      </c>
      <c r="G6911">
        <f t="shared" si="542"/>
        <v>9.2467671204303059</v>
      </c>
      <c r="H6911" s="2">
        <f t="shared" si="538"/>
        <v>7.8129600000000007E-3</v>
      </c>
      <c r="I6911">
        <f>VLOOKUP(A6911,Sheet2!$B$2:$D$15,2)</f>
        <v>4</v>
      </c>
      <c r="J6911">
        <f>VLOOKUP(A6911,Sheet2!$B$2:$D$15,3)</f>
        <v>4</v>
      </c>
      <c r="L6911">
        <f t="shared" si="539"/>
        <v>1</v>
      </c>
      <c r="M6911" s="2">
        <f t="shared" si="540"/>
        <v>7.8129600000000007E-3</v>
      </c>
      <c r="N6911" s="2">
        <f>(D6911-H6911*VLOOKUP(I6911,Sheet2!$G$3:$I$7,3))/M6911/VLOOKUP(I6911,Sheet2!$G$3:$H$7,2)</f>
        <v>2.9322513055231302E-7</v>
      </c>
      <c r="O6911" s="2">
        <v>8.7784638569562298E-12</v>
      </c>
    </row>
    <row r="6912" spans="1:15" x14ac:dyDescent="0.25">
      <c r="A6912">
        <v>6901</v>
      </c>
      <c r="B6912">
        <v>430499</v>
      </c>
      <c r="C6912">
        <v>3244</v>
      </c>
      <c r="D6912">
        <v>365</v>
      </c>
      <c r="E6912">
        <v>9.2477712358152804</v>
      </c>
      <c r="F6912">
        <f t="shared" si="541"/>
        <v>9.2464932358152812</v>
      </c>
      <c r="G6912">
        <f t="shared" si="542"/>
        <v>9.246219218589351</v>
      </c>
      <c r="H6912" s="2">
        <f t="shared" si="538"/>
        <v>8.6099799999999997E-3</v>
      </c>
      <c r="I6912">
        <f>VLOOKUP(A6912,Sheet2!$B$2:$D$15,2)</f>
        <v>4</v>
      </c>
      <c r="J6912">
        <f>VLOOKUP(A6912,Sheet2!$B$2:$D$15,3)</f>
        <v>4</v>
      </c>
      <c r="L6912">
        <f t="shared" si="539"/>
        <v>1</v>
      </c>
      <c r="M6912" s="2">
        <f t="shared" si="540"/>
        <v>8.6099799999999997E-3</v>
      </c>
      <c r="N6912" s="2">
        <f>(D6912-H6912*VLOOKUP(I6912,Sheet2!$G$3:$I$7,3))/M6912/VLOOKUP(I6912,Sheet2!$G$3:$H$7,2)</f>
        <v>2.947766525590071E-7</v>
      </c>
      <c r="O6912" s="2">
        <v>8.6122558168236403E-12</v>
      </c>
    </row>
    <row r="6913" spans="1:15" x14ac:dyDescent="0.25">
      <c r="A6913">
        <v>6902</v>
      </c>
      <c r="B6913">
        <v>412248</v>
      </c>
      <c r="C6913">
        <v>2945</v>
      </c>
      <c r="D6913">
        <v>354</v>
      </c>
      <c r="E6913">
        <v>9.2472232013634201</v>
      </c>
      <c r="F6913">
        <f t="shared" si="541"/>
        <v>9.2459452013634209</v>
      </c>
      <c r="G6913">
        <f t="shared" si="542"/>
        <v>9.2456710514623808</v>
      </c>
      <c r="H6913" s="2">
        <f t="shared" si="538"/>
        <v>8.2449600000000008E-3</v>
      </c>
      <c r="I6913">
        <f>VLOOKUP(A6913,Sheet2!$B$2:$D$15,2)</f>
        <v>4</v>
      </c>
      <c r="J6913">
        <f>VLOOKUP(A6913,Sheet2!$B$2:$D$15,3)</f>
        <v>4</v>
      </c>
      <c r="L6913">
        <f t="shared" si="539"/>
        <v>1</v>
      </c>
      <c r="M6913" s="2">
        <f t="shared" si="540"/>
        <v>8.2449600000000008E-3</v>
      </c>
      <c r="N6913" s="2">
        <f>(D6913-H6913*VLOOKUP(I6913,Sheet2!$G$3:$I$7,3))/M6913/VLOOKUP(I6913,Sheet2!$G$3:$H$7,2)</f>
        <v>3.0020320486697319E-7</v>
      </c>
      <c r="O6913" s="2">
        <v>8.3833994063459508E-12</v>
      </c>
    </row>
    <row r="6914" spans="1:15" x14ac:dyDescent="0.25">
      <c r="A6914">
        <v>6903</v>
      </c>
      <c r="B6914">
        <v>422049</v>
      </c>
      <c r="C6914">
        <v>3064</v>
      </c>
      <c r="D6914">
        <v>365</v>
      </c>
      <c r="E6914">
        <v>9.2466749015613399</v>
      </c>
      <c r="F6914">
        <f t="shared" si="541"/>
        <v>9.2453969015613406</v>
      </c>
      <c r="G6914">
        <f t="shared" si="542"/>
        <v>9.2451226189209503</v>
      </c>
      <c r="H6914" s="2">
        <f t="shared" si="538"/>
        <v>8.4409800000000007E-3</v>
      </c>
      <c r="I6914">
        <f>VLOOKUP(A6914,Sheet2!$B$2:$D$15,2)</f>
        <v>4</v>
      </c>
      <c r="J6914">
        <f>VLOOKUP(A6914,Sheet2!$B$2:$D$15,3)</f>
        <v>4</v>
      </c>
      <c r="L6914">
        <f t="shared" si="539"/>
        <v>1</v>
      </c>
      <c r="M6914" s="2">
        <f t="shared" si="540"/>
        <v>8.4409800000000007E-3</v>
      </c>
      <c r="N6914" s="2">
        <f>(D6914-H6914*VLOOKUP(I6914,Sheet2!$G$3:$I$7,3))/M6914/VLOOKUP(I6914,Sheet2!$G$3:$H$7,2)</f>
        <v>3.0326424573923876E-7</v>
      </c>
      <c r="O6914" s="2">
        <v>8.16388690566037E-12</v>
      </c>
    </row>
    <row r="6915" spans="1:15" x14ac:dyDescent="0.25">
      <c r="A6915">
        <v>6904</v>
      </c>
      <c r="B6915">
        <v>406498</v>
      </c>
      <c r="C6915">
        <v>2892</v>
      </c>
      <c r="D6915">
        <v>347</v>
      </c>
      <c r="E6915">
        <v>9.2461263362805592</v>
      </c>
      <c r="F6915">
        <f t="shared" si="541"/>
        <v>9.24484833628056</v>
      </c>
      <c r="G6915">
        <f t="shared" si="542"/>
        <v>9.2445739208365509</v>
      </c>
      <c r="H6915" s="2">
        <f t="shared" si="538"/>
        <v>8.1299600000000003E-3</v>
      </c>
      <c r="I6915">
        <f>VLOOKUP(A6915,Sheet2!$B$2:$D$15,2)</f>
        <v>4</v>
      </c>
      <c r="J6915">
        <f>VLOOKUP(A6915,Sheet2!$B$2:$D$15,3)</f>
        <v>4</v>
      </c>
      <c r="L6915">
        <f t="shared" si="539"/>
        <v>1</v>
      </c>
      <c r="M6915" s="2">
        <f t="shared" si="540"/>
        <v>8.1299600000000003E-3</v>
      </c>
      <c r="N6915" s="2">
        <f>(D6915-H6915*VLOOKUP(I6915,Sheet2!$G$3:$I$7,3))/M6915/VLOOKUP(I6915,Sheet2!$G$3:$H$7,2)</f>
        <v>2.9766636810021204E-7</v>
      </c>
      <c r="O6915" s="2">
        <v>8.3437633968154806E-12</v>
      </c>
    </row>
    <row r="6916" spans="1:15" x14ac:dyDescent="0.25">
      <c r="A6916">
        <v>6905</v>
      </c>
      <c r="B6916">
        <v>423549</v>
      </c>
      <c r="C6916">
        <v>3113</v>
      </c>
      <c r="D6916">
        <v>362</v>
      </c>
      <c r="E6916">
        <v>9.2455775053925393</v>
      </c>
      <c r="F6916">
        <f t="shared" si="541"/>
        <v>9.2442995053925401</v>
      </c>
      <c r="G6916">
        <f t="shared" si="542"/>
        <v>9.2440249570806046</v>
      </c>
      <c r="H6916" s="2">
        <f t="shared" si="538"/>
        <v>8.4709799999999995E-3</v>
      </c>
      <c r="I6916">
        <f>VLOOKUP(A6916,Sheet2!$B$2:$D$15,2)</f>
        <v>4</v>
      </c>
      <c r="J6916">
        <f>VLOOKUP(A6916,Sheet2!$B$2:$D$15,3)</f>
        <v>4</v>
      </c>
      <c r="L6916">
        <f t="shared" si="539"/>
        <v>1</v>
      </c>
      <c r="M6916" s="2">
        <f t="shared" si="540"/>
        <v>8.4709799999999995E-3</v>
      </c>
      <c r="N6916" s="2">
        <f>(D6916-H6916*VLOOKUP(I6916,Sheet2!$G$3:$I$7,3))/M6916/VLOOKUP(I6916,Sheet2!$G$3:$H$7,2)</f>
        <v>2.9819134657383206E-7</v>
      </c>
      <c r="O6916" s="2">
        <v>8.1090281411848101E-12</v>
      </c>
    </row>
    <row r="6917" spans="1:15" x14ac:dyDescent="0.25">
      <c r="A6917">
        <v>6906</v>
      </c>
      <c r="B6917">
        <v>428398</v>
      </c>
      <c r="C6917">
        <v>3172</v>
      </c>
      <c r="D6917">
        <v>367</v>
      </c>
      <c r="E6917">
        <v>9.24502840876867</v>
      </c>
      <c r="F6917">
        <f t="shared" si="541"/>
        <v>9.2437504087686708</v>
      </c>
      <c r="G6917">
        <f t="shared" si="542"/>
        <v>9.243475727524487</v>
      </c>
      <c r="H6917" s="2">
        <f t="shared" si="538"/>
        <v>8.5679599999999995E-3</v>
      </c>
      <c r="I6917">
        <f>VLOOKUP(A6917,Sheet2!$B$2:$D$15,2)</f>
        <v>4</v>
      </c>
      <c r="J6917">
        <f>VLOOKUP(A6917,Sheet2!$B$2:$D$15,3)</f>
        <v>4</v>
      </c>
      <c r="L6917">
        <f t="shared" si="539"/>
        <v>1</v>
      </c>
      <c r="M6917" s="2">
        <f t="shared" si="540"/>
        <v>8.5679599999999995E-3</v>
      </c>
      <c r="N6917" s="2">
        <f>(D6917-H6917*VLOOKUP(I6917,Sheet2!$G$3:$I$7,3))/M6917/VLOOKUP(I6917,Sheet2!$G$3:$H$7,2)</f>
        <v>2.9919000158730901E-7</v>
      </c>
      <c r="O6917" s="2">
        <v>8.3684112436224405E-12</v>
      </c>
    </row>
    <row r="6918" spans="1:15" x14ac:dyDescent="0.25">
      <c r="A6918">
        <v>6907</v>
      </c>
      <c r="B6918">
        <v>393999</v>
      </c>
      <c r="C6918">
        <v>2804</v>
      </c>
      <c r="D6918">
        <v>329</v>
      </c>
      <c r="E6918">
        <v>9.2444790462803006</v>
      </c>
      <c r="F6918">
        <f t="shared" si="541"/>
        <v>9.2432010462803014</v>
      </c>
      <c r="G6918">
        <f t="shared" si="542"/>
        <v>9.2429262320394958</v>
      </c>
      <c r="H6918" s="2">
        <f t="shared" si="538"/>
        <v>7.87998E-3</v>
      </c>
      <c r="I6918">
        <f>VLOOKUP(A6918,Sheet2!$B$2:$D$15,2)</f>
        <v>4</v>
      </c>
      <c r="J6918">
        <f>VLOOKUP(A6918,Sheet2!$B$2:$D$15,3)</f>
        <v>4</v>
      </c>
      <c r="L6918">
        <f t="shared" si="539"/>
        <v>1</v>
      </c>
      <c r="M6918" s="2">
        <f t="shared" si="540"/>
        <v>7.87998E-3</v>
      </c>
      <c r="N6918" s="2">
        <f>(D6918-H6918*VLOOKUP(I6918,Sheet2!$G$3:$I$7,3))/M6918/VLOOKUP(I6918,Sheet2!$G$3:$H$7,2)</f>
        <v>2.8836375003489857E-7</v>
      </c>
      <c r="O6918" s="2">
        <v>8.2662418667119996E-12</v>
      </c>
    </row>
    <row r="6919" spans="1:15" x14ac:dyDescent="0.25">
      <c r="A6919">
        <v>6908</v>
      </c>
      <c r="B6919">
        <v>428648</v>
      </c>
      <c r="C6919">
        <v>3072</v>
      </c>
      <c r="D6919">
        <v>373</v>
      </c>
      <c r="E6919">
        <v>9.2439294177986895</v>
      </c>
      <c r="F6919">
        <f t="shared" si="541"/>
        <v>9.2426514177986903</v>
      </c>
      <c r="G6919">
        <f t="shared" si="542"/>
        <v>9.2423764704968718</v>
      </c>
      <c r="H6919" s="2">
        <f t="shared" si="538"/>
        <v>8.5729599999999993E-3</v>
      </c>
      <c r="I6919">
        <f>VLOOKUP(A6919,Sheet2!$B$2:$D$15,2)</f>
        <v>4</v>
      </c>
      <c r="J6919">
        <f>VLOOKUP(A6919,Sheet2!$B$2:$D$15,3)</f>
        <v>4</v>
      </c>
      <c r="L6919">
        <f t="shared" si="539"/>
        <v>1</v>
      </c>
      <c r="M6919" s="2">
        <f t="shared" si="540"/>
        <v>8.5729599999999993E-3</v>
      </c>
      <c r="N6919" s="2">
        <f>(D6919-H6919*VLOOKUP(I6919,Sheet2!$G$3:$I$7,3))/M6919/VLOOKUP(I6919,Sheet2!$G$3:$H$7,2)</f>
        <v>3.0593893077770111E-7</v>
      </c>
      <c r="O6919" s="2">
        <v>7.9600032490094394E-12</v>
      </c>
    </row>
    <row r="6920" spans="1:15" x14ac:dyDescent="0.25">
      <c r="A6920">
        <v>6909</v>
      </c>
      <c r="B6920">
        <v>418699</v>
      </c>
      <c r="C6920">
        <v>3017</v>
      </c>
      <c r="D6920">
        <v>355</v>
      </c>
      <c r="E6920">
        <v>9.2433795231950509</v>
      </c>
      <c r="F6920">
        <f t="shared" si="541"/>
        <v>9.2421015231950516</v>
      </c>
      <c r="G6920">
        <f t="shared" si="542"/>
        <v>9.2418264427677919</v>
      </c>
      <c r="H6920" s="2">
        <f t="shared" si="538"/>
        <v>8.3739799999999996E-3</v>
      </c>
      <c r="I6920">
        <f>VLOOKUP(A6920,Sheet2!$B$2:$D$15,2)</f>
        <v>4</v>
      </c>
      <c r="J6920">
        <f>VLOOKUP(A6920,Sheet2!$B$2:$D$15,3)</f>
        <v>4</v>
      </c>
      <c r="L6920">
        <f t="shared" si="539"/>
        <v>1</v>
      </c>
      <c r="M6920" s="2">
        <f t="shared" si="540"/>
        <v>8.3739799999999996E-3</v>
      </c>
      <c r="N6920" s="2">
        <f>(D6920-H6920*VLOOKUP(I6920,Sheet2!$G$3:$I$7,3))/M6920/VLOOKUP(I6920,Sheet2!$G$3:$H$7,2)</f>
        <v>2.9478222816390779E-7</v>
      </c>
      <c r="O6920" s="2">
        <v>8.3349723158253704E-12</v>
      </c>
    </row>
    <row r="6921" spans="1:15" x14ac:dyDescent="0.25">
      <c r="A6921">
        <v>6910</v>
      </c>
      <c r="B6921">
        <v>432298</v>
      </c>
      <c r="C6921">
        <v>3174</v>
      </c>
      <c r="D6921">
        <v>379</v>
      </c>
      <c r="E6921">
        <v>9.2428293623405295</v>
      </c>
      <c r="F6921">
        <f t="shared" si="541"/>
        <v>9.2415513623405303</v>
      </c>
      <c r="G6921">
        <f t="shared" si="542"/>
        <v>9.2412761487233706</v>
      </c>
      <c r="H6921" s="2">
        <f t="shared" si="538"/>
        <v>8.6459599999999994E-3</v>
      </c>
      <c r="I6921">
        <f>VLOOKUP(A6921,Sheet2!$B$2:$D$15,2)</f>
        <v>4</v>
      </c>
      <c r="J6921">
        <f>VLOOKUP(A6921,Sheet2!$B$2:$D$15,3)</f>
        <v>4</v>
      </c>
      <c r="L6921">
        <f t="shared" si="539"/>
        <v>1</v>
      </c>
      <c r="M6921" s="2">
        <f t="shared" si="540"/>
        <v>8.6459599999999994E-3</v>
      </c>
      <c r="N6921" s="2">
        <f>(D6921-H6921*VLOOKUP(I6921,Sheet2!$G$3:$I$7,3))/M6921/VLOOKUP(I6921,Sheet2!$G$3:$H$7,2)</f>
        <v>3.0920502361796729E-7</v>
      </c>
      <c r="O6921" s="2">
        <v>8.3197442827151801E-12</v>
      </c>
    </row>
    <row r="6922" spans="1:15" x14ac:dyDescent="0.25">
      <c r="A6922">
        <v>6911</v>
      </c>
      <c r="B6922">
        <v>401349</v>
      </c>
      <c r="C6922">
        <v>2856</v>
      </c>
      <c r="D6922">
        <v>361</v>
      </c>
      <c r="E6922">
        <v>9.24227893510621</v>
      </c>
      <c r="F6922">
        <f t="shared" si="541"/>
        <v>9.2410009351062108</v>
      </c>
      <c r="G6922">
        <f t="shared" si="542"/>
        <v>9.2407255882346657</v>
      </c>
      <c r="H6922" s="2">
        <f t="shared" si="538"/>
        <v>8.0269799999999995E-3</v>
      </c>
      <c r="I6922">
        <f>VLOOKUP(A6922,Sheet2!$B$2:$D$15,2)</f>
        <v>4</v>
      </c>
      <c r="J6922">
        <f>VLOOKUP(A6922,Sheet2!$B$2:$D$15,3)</f>
        <v>4</v>
      </c>
      <c r="L6922">
        <f t="shared" si="539"/>
        <v>1</v>
      </c>
      <c r="M6922" s="2">
        <f t="shared" si="540"/>
        <v>8.0269799999999995E-3</v>
      </c>
      <c r="N6922" s="2">
        <f>(D6922-H6922*VLOOKUP(I6922,Sheet2!$G$3:$I$7,3))/M6922/VLOOKUP(I6922,Sheet2!$G$3:$H$7,2)</f>
        <v>3.2058327453164208E-7</v>
      </c>
      <c r="O6922" s="2">
        <v>8.3601163344370799E-12</v>
      </c>
    </row>
    <row r="6923" spans="1:15" x14ac:dyDescent="0.25">
      <c r="A6923">
        <v>6912</v>
      </c>
      <c r="B6923">
        <v>418398</v>
      </c>
      <c r="C6923">
        <v>3014</v>
      </c>
      <c r="D6923">
        <v>379</v>
      </c>
      <c r="E6923">
        <v>9.2417282413631199</v>
      </c>
      <c r="F6923">
        <f t="shared" si="541"/>
        <v>9.2404502413631207</v>
      </c>
      <c r="G6923">
        <f t="shared" si="542"/>
        <v>9.2401747611726748</v>
      </c>
      <c r="H6923" s="2">
        <f t="shared" si="538"/>
        <v>8.3679600000000007E-3</v>
      </c>
      <c r="I6923">
        <f>VLOOKUP(A6923,Sheet2!$B$2:$D$15,2)</f>
        <v>4</v>
      </c>
      <c r="J6923">
        <f>VLOOKUP(A6923,Sheet2!$B$2:$D$15,3)</f>
        <v>4</v>
      </c>
      <c r="L6923">
        <f t="shared" si="539"/>
        <v>1</v>
      </c>
      <c r="M6923" s="2">
        <f t="shared" si="540"/>
        <v>8.3679600000000007E-3</v>
      </c>
      <c r="N6923" s="2">
        <f>(D6923-H6923*VLOOKUP(I6923,Sheet2!$G$3:$I$7,3))/M6923/VLOOKUP(I6923,Sheet2!$G$3:$H$7,2)</f>
        <v>3.237680349810467E-7</v>
      </c>
      <c r="O6923" s="2">
        <v>8.1246230261519305E-12</v>
      </c>
    </row>
    <row r="6924" spans="1:15" x14ac:dyDescent="0.25">
      <c r="A6924">
        <v>6913</v>
      </c>
      <c r="B6924">
        <v>426649</v>
      </c>
      <c r="C6924">
        <v>3062</v>
      </c>
      <c r="D6924">
        <v>379</v>
      </c>
      <c r="E6924">
        <v>9.2411772809822299</v>
      </c>
      <c r="F6924">
        <f t="shared" si="541"/>
        <v>9.2398992809822307</v>
      </c>
      <c r="G6924">
        <f t="shared" si="542"/>
        <v>9.2396236674083205</v>
      </c>
      <c r="H6924" s="2">
        <f t="shared" ref="H6924:H6987" si="543">B6924/$F$5</f>
        <v>8.5329800000000008E-3</v>
      </c>
      <c r="I6924">
        <f>VLOOKUP(A6924,Sheet2!$B$2:$D$15,2)</f>
        <v>4</v>
      </c>
      <c r="J6924">
        <f>VLOOKUP(A6924,Sheet2!$B$2:$D$15,3)</f>
        <v>4</v>
      </c>
      <c r="L6924">
        <f t="shared" ref="L6924:L6987" si="544">IF(I6924=J6924,1,#NUM!)</f>
        <v>1</v>
      </c>
      <c r="M6924" s="2">
        <f t="shared" ref="M6924:M6987" si="545">H6924*L6924</f>
        <v>8.5329800000000008E-3</v>
      </c>
      <c r="N6924" s="2">
        <f>(D6924-H6924*VLOOKUP(I6924,Sheet2!$G$3:$I$7,3))/M6924/VLOOKUP(I6924,Sheet2!$G$3:$H$7,2)</f>
        <v>3.1500901595925453E-7</v>
      </c>
      <c r="O6924" s="2">
        <v>8.3998779299899004E-12</v>
      </c>
    </row>
    <row r="6925" spans="1:15" x14ac:dyDescent="0.25">
      <c r="A6925">
        <v>6914</v>
      </c>
      <c r="B6925">
        <v>425198</v>
      </c>
      <c r="C6925">
        <v>3079</v>
      </c>
      <c r="D6925">
        <v>375</v>
      </c>
      <c r="E6925">
        <v>9.2406260538344096</v>
      </c>
      <c r="F6925">
        <f t="shared" ref="F6925:F6988" si="546">E6925-$F$4</f>
        <v>9.2393480538344104</v>
      </c>
      <c r="G6925">
        <f t="shared" ref="G6925:G6988" si="547">(F6926+F6925)/2</f>
        <v>9.2390723068124654</v>
      </c>
      <c r="H6925" s="2">
        <f t="shared" si="543"/>
        <v>8.5039599999999996E-3</v>
      </c>
      <c r="I6925">
        <f>VLOOKUP(A6925,Sheet2!$B$2:$D$15,2)</f>
        <v>4</v>
      </c>
      <c r="J6925">
        <f>VLOOKUP(A6925,Sheet2!$B$2:$D$15,3)</f>
        <v>4</v>
      </c>
      <c r="L6925">
        <f t="shared" si="544"/>
        <v>1</v>
      </c>
      <c r="M6925" s="2">
        <f t="shared" si="545"/>
        <v>8.5039599999999996E-3</v>
      </c>
      <c r="N6925" s="2">
        <f>(D6925-H6925*VLOOKUP(I6925,Sheet2!$G$3:$I$7,3))/M6925/VLOOKUP(I6925,Sheet2!$G$3:$H$7,2)</f>
        <v>3.1182102996721535E-7</v>
      </c>
      <c r="O6925" s="2">
        <v>8.1762520191322101E-12</v>
      </c>
    </row>
    <row r="6926" spans="1:15" x14ac:dyDescent="0.25">
      <c r="A6926">
        <v>6915</v>
      </c>
      <c r="B6926">
        <v>407598</v>
      </c>
      <c r="C6926">
        <v>2931</v>
      </c>
      <c r="D6926">
        <v>351</v>
      </c>
      <c r="E6926">
        <v>9.2400745597905196</v>
      </c>
      <c r="F6926">
        <f t="shared" si="546"/>
        <v>9.2387965597905204</v>
      </c>
      <c r="G6926">
        <f t="shared" si="547"/>
        <v>9.2385206792559256</v>
      </c>
      <c r="H6926" s="2">
        <f t="shared" si="543"/>
        <v>8.1519599999999998E-3</v>
      </c>
      <c r="I6926">
        <f>VLOOKUP(A6926,Sheet2!$B$2:$D$15,2)</f>
        <v>4</v>
      </c>
      <c r="J6926">
        <f>VLOOKUP(A6926,Sheet2!$B$2:$D$15,3)</f>
        <v>4</v>
      </c>
      <c r="L6926">
        <f t="shared" si="544"/>
        <v>1</v>
      </c>
      <c r="M6926" s="2">
        <f t="shared" si="545"/>
        <v>8.1519599999999998E-3</v>
      </c>
      <c r="N6926" s="2">
        <f>(D6926-H6926*VLOOKUP(I6926,Sheet2!$G$3:$I$7,3))/M6926/VLOOKUP(I6926,Sheet2!$G$3:$H$7,2)</f>
        <v>3.0142129819086453E-7</v>
      </c>
      <c r="O6926" s="2">
        <v>8.3524112523422797E-12</v>
      </c>
    </row>
    <row r="6927" spans="1:15" x14ac:dyDescent="0.25">
      <c r="A6927">
        <v>6916</v>
      </c>
      <c r="B6927">
        <v>398849</v>
      </c>
      <c r="C6927">
        <v>2915</v>
      </c>
      <c r="D6927">
        <v>341</v>
      </c>
      <c r="E6927">
        <v>9.23952279872133</v>
      </c>
      <c r="F6927">
        <f t="shared" si="546"/>
        <v>9.2382447987213308</v>
      </c>
      <c r="G6927">
        <f t="shared" si="547"/>
        <v>9.2379687846094356</v>
      </c>
      <c r="H6927" s="2">
        <f t="shared" si="543"/>
        <v>7.9769799999999998E-3</v>
      </c>
      <c r="I6927">
        <f>VLOOKUP(A6927,Sheet2!$B$2:$D$15,2)</f>
        <v>4</v>
      </c>
      <c r="J6927">
        <f>VLOOKUP(A6927,Sheet2!$B$2:$D$15,3)</f>
        <v>4</v>
      </c>
      <c r="L6927">
        <f t="shared" si="544"/>
        <v>1</v>
      </c>
      <c r="M6927" s="2">
        <f t="shared" si="545"/>
        <v>7.9769799999999998E-3</v>
      </c>
      <c r="N6927" s="2">
        <f>(D6927-H6927*VLOOKUP(I6927,Sheet2!$G$3:$I$7,3))/M6927/VLOOKUP(I6927,Sheet2!$G$3:$H$7,2)</f>
        <v>2.9833007391268377E-7</v>
      </c>
      <c r="O6927" s="2">
        <v>8.5262062728842806E-12</v>
      </c>
    </row>
    <row r="6928" spans="1:15" x14ac:dyDescent="0.25">
      <c r="A6928">
        <v>6917</v>
      </c>
      <c r="B6928">
        <v>444248</v>
      </c>
      <c r="C6928">
        <v>3203</v>
      </c>
      <c r="D6928">
        <v>382</v>
      </c>
      <c r="E6928">
        <v>9.2389707704975397</v>
      </c>
      <c r="F6928">
        <f t="shared" si="546"/>
        <v>9.2376927704975405</v>
      </c>
      <c r="G6928">
        <f t="shared" si="547"/>
        <v>9.2374166227436696</v>
      </c>
      <c r="H6928" s="2">
        <f t="shared" si="543"/>
        <v>8.8849600000000008E-3</v>
      </c>
      <c r="I6928">
        <f>VLOOKUP(A6928,Sheet2!$B$2:$D$15,2)</f>
        <v>4</v>
      </c>
      <c r="J6928">
        <f>VLOOKUP(A6928,Sheet2!$B$2:$D$15,3)</f>
        <v>4</v>
      </c>
      <c r="L6928">
        <f t="shared" si="544"/>
        <v>1</v>
      </c>
      <c r="M6928" s="2">
        <f t="shared" si="545"/>
        <v>8.8849600000000008E-3</v>
      </c>
      <c r="N6928" s="2">
        <f>(D6928-H6928*VLOOKUP(I6928,Sheet2!$G$3:$I$7,3))/M6928/VLOOKUP(I6928,Sheet2!$G$3:$H$7,2)</f>
        <v>3.0079003349480462E-7</v>
      </c>
      <c r="O6928" s="2">
        <v>8.2773993324733893E-12</v>
      </c>
    </row>
    <row r="6929" spans="1:15" x14ac:dyDescent="0.25">
      <c r="A6929">
        <v>6918</v>
      </c>
      <c r="B6929">
        <v>384849</v>
      </c>
      <c r="C6929">
        <v>2819</v>
      </c>
      <c r="D6929">
        <v>328</v>
      </c>
      <c r="E6929">
        <v>9.2384184749897997</v>
      </c>
      <c r="F6929">
        <f t="shared" si="546"/>
        <v>9.2371404749898005</v>
      </c>
      <c r="G6929">
        <f t="shared" si="547"/>
        <v>9.2368641935292501</v>
      </c>
      <c r="H6929" s="2">
        <f t="shared" si="543"/>
        <v>7.69698E-3</v>
      </c>
      <c r="I6929">
        <f>VLOOKUP(A6929,Sheet2!$B$2:$D$15,2)</f>
        <v>4</v>
      </c>
      <c r="J6929">
        <f>VLOOKUP(A6929,Sheet2!$B$2:$D$15,3)</f>
        <v>4</v>
      </c>
      <c r="L6929">
        <f t="shared" si="544"/>
        <v>1</v>
      </c>
      <c r="M6929" s="2">
        <f t="shared" si="545"/>
        <v>7.69698E-3</v>
      </c>
      <c r="N6929" s="2">
        <f>(D6929-H6929*VLOOKUP(I6929,Sheet2!$G$3:$I$7,3))/M6929/VLOOKUP(I6929,Sheet2!$G$3:$H$7,2)</f>
        <v>2.9699116185828731E-7</v>
      </c>
      <c r="O6929" s="2">
        <v>9.0336876939811394E-12</v>
      </c>
    </row>
    <row r="6930" spans="1:15" x14ac:dyDescent="0.25">
      <c r="A6930">
        <v>6919</v>
      </c>
      <c r="B6930">
        <v>435798</v>
      </c>
      <c r="C6930">
        <v>3136</v>
      </c>
      <c r="D6930">
        <v>375</v>
      </c>
      <c r="E6930">
        <v>9.2378659120687008</v>
      </c>
      <c r="F6930">
        <f t="shared" si="546"/>
        <v>9.2365879120687016</v>
      </c>
      <c r="G6930">
        <f t="shared" si="547"/>
        <v>9.2363114968367306</v>
      </c>
      <c r="H6930" s="2">
        <f t="shared" si="543"/>
        <v>8.71596E-3</v>
      </c>
      <c r="I6930">
        <f>VLOOKUP(A6930,Sheet2!$B$2:$D$15,2)</f>
        <v>4</v>
      </c>
      <c r="J6930">
        <f>VLOOKUP(A6930,Sheet2!$B$2:$D$15,3)</f>
        <v>4</v>
      </c>
      <c r="L6930">
        <f t="shared" si="544"/>
        <v>1</v>
      </c>
      <c r="M6930" s="2">
        <f t="shared" si="545"/>
        <v>8.71596E-3</v>
      </c>
      <c r="N6930" s="2">
        <f>(D6930-H6930*VLOOKUP(I6930,Sheet2!$G$3:$I$7,3))/M6930/VLOOKUP(I6930,Sheet2!$G$3:$H$7,2)</f>
        <v>3.0109520534743157E-7</v>
      </c>
      <c r="O6930" s="2">
        <v>8.6652051864406701E-12</v>
      </c>
    </row>
    <row r="6931" spans="1:15" x14ac:dyDescent="0.25">
      <c r="A6931">
        <v>6920</v>
      </c>
      <c r="B6931">
        <v>409949</v>
      </c>
      <c r="C6931">
        <v>2941</v>
      </c>
      <c r="D6931">
        <v>349</v>
      </c>
      <c r="E6931">
        <v>9.2373130816047606</v>
      </c>
      <c r="F6931">
        <f t="shared" si="546"/>
        <v>9.2360350816047614</v>
      </c>
      <c r="G6931">
        <f t="shared" si="547"/>
        <v>9.2357585325366003</v>
      </c>
      <c r="H6931" s="2">
        <f t="shared" si="543"/>
        <v>8.1989799999999998E-3</v>
      </c>
      <c r="I6931">
        <f>VLOOKUP(A6931,Sheet2!$B$2:$D$15,2)</f>
        <v>4</v>
      </c>
      <c r="J6931">
        <f>VLOOKUP(A6931,Sheet2!$B$2:$D$15,3)</f>
        <v>4</v>
      </c>
      <c r="L6931">
        <f t="shared" si="544"/>
        <v>1</v>
      </c>
      <c r="M6931" s="2">
        <f t="shared" si="545"/>
        <v>8.1989799999999998E-3</v>
      </c>
      <c r="N6931" s="2">
        <f>(D6931-H6931*VLOOKUP(I6931,Sheet2!$G$3:$I$7,3))/M6931/VLOOKUP(I6931,Sheet2!$G$3:$H$7,2)</f>
        <v>2.9651270438517962E-7</v>
      </c>
      <c r="O6931" s="2">
        <v>8.7993674670184701E-12</v>
      </c>
    </row>
    <row r="6932" spans="1:15" x14ac:dyDescent="0.25">
      <c r="A6932">
        <v>6921</v>
      </c>
      <c r="B6932">
        <v>440698</v>
      </c>
      <c r="C6932">
        <v>3281</v>
      </c>
      <c r="D6932">
        <v>375</v>
      </c>
      <c r="E6932">
        <v>9.2367599834684402</v>
      </c>
      <c r="F6932">
        <f t="shared" si="546"/>
        <v>9.235481983468441</v>
      </c>
      <c r="G6932">
        <f t="shared" si="547"/>
        <v>9.2352053004992918</v>
      </c>
      <c r="H6932" s="2">
        <f t="shared" si="543"/>
        <v>8.8139599999999992E-3</v>
      </c>
      <c r="I6932">
        <f>VLOOKUP(A6932,Sheet2!$B$2:$D$15,2)</f>
        <v>4</v>
      </c>
      <c r="J6932">
        <f>VLOOKUP(A6932,Sheet2!$B$2:$D$15,3)</f>
        <v>4</v>
      </c>
      <c r="L6932">
        <f t="shared" si="544"/>
        <v>1</v>
      </c>
      <c r="M6932" s="2">
        <f t="shared" si="545"/>
        <v>8.8139599999999992E-3</v>
      </c>
      <c r="N6932" s="2">
        <f>(D6932-H6932*VLOOKUP(I6932,Sheet2!$G$3:$I$7,3))/M6932/VLOOKUP(I6932,Sheet2!$G$3:$H$7,2)</f>
        <v>2.9631142709973731E-7</v>
      </c>
      <c r="O6932" s="2">
        <v>8.2273824770953493E-12</v>
      </c>
    </row>
    <row r="6933" spans="1:15" x14ac:dyDescent="0.25">
      <c r="A6933">
        <v>6922</v>
      </c>
      <c r="B6933">
        <v>408899</v>
      </c>
      <c r="C6933">
        <v>2932</v>
      </c>
      <c r="D6933">
        <v>350</v>
      </c>
      <c r="E6933">
        <v>9.2362066175301401</v>
      </c>
      <c r="F6933">
        <f t="shared" si="546"/>
        <v>9.2349286175301408</v>
      </c>
      <c r="G6933">
        <f t="shared" si="547"/>
        <v>9.2346518005951612</v>
      </c>
      <c r="H6933" s="2">
        <f t="shared" si="543"/>
        <v>8.1779799999999996E-3</v>
      </c>
      <c r="I6933">
        <f>VLOOKUP(A6933,Sheet2!$B$2:$D$15,2)</f>
        <v>4</v>
      </c>
      <c r="J6933">
        <f>VLOOKUP(A6933,Sheet2!$B$2:$D$15,3)</f>
        <v>4</v>
      </c>
      <c r="L6933">
        <f t="shared" si="544"/>
        <v>1</v>
      </c>
      <c r="M6933" s="2">
        <f t="shared" si="545"/>
        <v>8.1779799999999996E-3</v>
      </c>
      <c r="N6933" s="2">
        <f>(D6933-H6933*VLOOKUP(I6933,Sheet2!$G$3:$I$7,3))/M6933/VLOOKUP(I6933,Sheet2!$G$3:$H$7,2)</f>
        <v>2.9882854726961917E-7</v>
      </c>
      <c r="O6933" s="2">
        <v>8.3447281202749103E-12</v>
      </c>
    </row>
    <row r="6934" spans="1:15" x14ac:dyDescent="0.25">
      <c r="A6934">
        <v>6923</v>
      </c>
      <c r="B6934">
        <v>395748</v>
      </c>
      <c r="C6934">
        <v>2858</v>
      </c>
      <c r="D6934">
        <v>340</v>
      </c>
      <c r="E6934">
        <v>9.2356529836601808</v>
      </c>
      <c r="F6934">
        <f t="shared" si="546"/>
        <v>9.2343749836601816</v>
      </c>
      <c r="G6934">
        <f t="shared" si="547"/>
        <v>9.234098032694515</v>
      </c>
      <c r="H6934" s="2">
        <f t="shared" si="543"/>
        <v>7.9149600000000004E-3</v>
      </c>
      <c r="I6934">
        <f>VLOOKUP(A6934,Sheet2!$B$2:$D$15,2)</f>
        <v>4</v>
      </c>
      <c r="J6934">
        <f>VLOOKUP(A6934,Sheet2!$B$2:$D$15,3)</f>
        <v>4</v>
      </c>
      <c r="L6934">
        <f t="shared" si="544"/>
        <v>1</v>
      </c>
      <c r="M6934" s="2">
        <f t="shared" si="545"/>
        <v>7.9149600000000004E-3</v>
      </c>
      <c r="N6934" s="2">
        <f>(D6934-H6934*VLOOKUP(I6934,Sheet2!$G$3:$I$7,3))/M6934/VLOOKUP(I6934,Sheet2!$G$3:$H$7,2)</f>
        <v>3.0041628965907594E-7</v>
      </c>
      <c r="O6934" s="2">
        <v>8.1725712947299892E-12</v>
      </c>
    </row>
    <row r="6935" spans="1:15" x14ac:dyDescent="0.25">
      <c r="A6935">
        <v>6924</v>
      </c>
      <c r="B6935">
        <v>420149</v>
      </c>
      <c r="C6935">
        <v>3020</v>
      </c>
      <c r="D6935">
        <v>361</v>
      </c>
      <c r="E6935">
        <v>9.2350990817288494</v>
      </c>
      <c r="F6935">
        <f t="shared" si="546"/>
        <v>9.2338210817288502</v>
      </c>
      <c r="G6935">
        <f t="shared" si="547"/>
        <v>9.2335439966675992</v>
      </c>
      <c r="H6935" s="2">
        <f t="shared" si="543"/>
        <v>8.4029800000000009E-3</v>
      </c>
      <c r="I6935">
        <f>VLOOKUP(A6935,Sheet2!$B$2:$D$15,2)</f>
        <v>4</v>
      </c>
      <c r="J6935">
        <f>VLOOKUP(A6935,Sheet2!$B$2:$D$15,3)</f>
        <v>4</v>
      </c>
      <c r="L6935">
        <f t="shared" si="544"/>
        <v>1</v>
      </c>
      <c r="M6935" s="2">
        <f t="shared" si="545"/>
        <v>8.4029800000000009E-3</v>
      </c>
      <c r="N6935" s="2">
        <f>(D6935-H6935*VLOOKUP(I6935,Sheet2!$G$3:$I$7,3))/M6935/VLOOKUP(I6935,Sheet2!$G$3:$H$7,2)</f>
        <v>3.004594956789139E-7</v>
      </c>
      <c r="O6935" s="2">
        <v>8.3615822433105093E-12</v>
      </c>
    </row>
    <row r="6936" spans="1:15" x14ac:dyDescent="0.25">
      <c r="A6936">
        <v>6925</v>
      </c>
      <c r="B6936">
        <v>433748</v>
      </c>
      <c r="C6936">
        <v>3212</v>
      </c>
      <c r="D6936">
        <v>373</v>
      </c>
      <c r="E6936">
        <v>9.2345449116063492</v>
      </c>
      <c r="F6936">
        <f t="shared" si="546"/>
        <v>9.2332669116063499</v>
      </c>
      <c r="G6936">
        <f t="shared" si="547"/>
        <v>9.2329896923845904</v>
      </c>
      <c r="H6936" s="2">
        <f t="shared" si="543"/>
        <v>8.6749600000000007E-3</v>
      </c>
      <c r="I6936">
        <f>VLOOKUP(A6936,Sheet2!$B$2:$D$15,2)</f>
        <v>4</v>
      </c>
      <c r="J6936">
        <f>VLOOKUP(A6936,Sheet2!$B$2:$D$15,3)</f>
        <v>4</v>
      </c>
      <c r="L6936">
        <f t="shared" si="544"/>
        <v>1</v>
      </c>
      <c r="M6936" s="2">
        <f t="shared" si="545"/>
        <v>8.6749600000000007E-3</v>
      </c>
      <c r="N6936" s="2">
        <f>(D6936-H6936*VLOOKUP(I6936,Sheet2!$G$3:$I$7,3))/M6936/VLOOKUP(I6936,Sheet2!$G$3:$H$7,2)</f>
        <v>3.0082316414139082E-7</v>
      </c>
      <c r="O6936" s="2">
        <v>8.5457415916230301E-12</v>
      </c>
    </row>
    <row r="6937" spans="1:15" x14ac:dyDescent="0.25">
      <c r="A6937">
        <v>6926</v>
      </c>
      <c r="B6937">
        <v>415949</v>
      </c>
      <c r="C6937">
        <v>2971</v>
      </c>
      <c r="D6937">
        <v>357</v>
      </c>
      <c r="E6937">
        <v>9.2339904731628302</v>
      </c>
      <c r="F6937">
        <f t="shared" si="546"/>
        <v>9.2327124731628309</v>
      </c>
      <c r="G6937">
        <f t="shared" si="547"/>
        <v>9.2324351197155963</v>
      </c>
      <c r="H6937" s="2">
        <f t="shared" si="543"/>
        <v>8.3189800000000001E-3</v>
      </c>
      <c r="I6937">
        <f>VLOOKUP(A6937,Sheet2!$B$2:$D$15,2)</f>
        <v>4</v>
      </c>
      <c r="J6937">
        <f>VLOOKUP(A6937,Sheet2!$B$2:$D$15,3)</f>
        <v>4</v>
      </c>
      <c r="L6937">
        <f t="shared" si="544"/>
        <v>1</v>
      </c>
      <c r="M6937" s="2">
        <f t="shared" si="545"/>
        <v>8.3189800000000001E-3</v>
      </c>
      <c r="N6937" s="2">
        <f>(D6937-H6937*VLOOKUP(I6937,Sheet2!$G$3:$I$7,3))/M6937/VLOOKUP(I6937,Sheet2!$G$3:$H$7,2)</f>
        <v>2.999891492707038E-7</v>
      </c>
      <c r="O6937" s="2">
        <v>8.6166307178464494E-12</v>
      </c>
    </row>
    <row r="6938" spans="1:15" x14ac:dyDescent="0.25">
      <c r="A6938">
        <v>6927</v>
      </c>
      <c r="B6938">
        <v>401398</v>
      </c>
      <c r="C6938">
        <v>2927</v>
      </c>
      <c r="D6938">
        <v>343</v>
      </c>
      <c r="E6938">
        <v>9.2334357662683608</v>
      </c>
      <c r="F6938">
        <f t="shared" si="546"/>
        <v>9.2321577662683616</v>
      </c>
      <c r="G6938">
        <f t="shared" si="547"/>
        <v>9.2318802785306708</v>
      </c>
      <c r="H6938" s="2">
        <f t="shared" si="543"/>
        <v>8.0279600000000007E-3</v>
      </c>
      <c r="I6938">
        <f>VLOOKUP(A6938,Sheet2!$B$2:$D$15,2)</f>
        <v>4</v>
      </c>
      <c r="J6938">
        <f>VLOOKUP(A6938,Sheet2!$B$2:$D$15,3)</f>
        <v>4</v>
      </c>
      <c r="L6938">
        <f t="shared" si="544"/>
        <v>1</v>
      </c>
      <c r="M6938" s="2">
        <f t="shared" si="545"/>
        <v>8.0279600000000007E-3</v>
      </c>
      <c r="N6938" s="2">
        <f>(D6938-H6938*VLOOKUP(I6938,Sheet2!$G$3:$I$7,3))/M6938/VLOOKUP(I6938,Sheet2!$G$3:$H$7,2)</f>
        <v>2.9810673770173242E-7</v>
      </c>
      <c r="O6938" s="2">
        <v>8.1954945092924695E-12</v>
      </c>
    </row>
    <row r="6939" spans="1:15" x14ac:dyDescent="0.25">
      <c r="A6939">
        <v>6928</v>
      </c>
      <c r="B6939">
        <v>443499</v>
      </c>
      <c r="C6939">
        <v>3202</v>
      </c>
      <c r="D6939">
        <v>382</v>
      </c>
      <c r="E6939">
        <v>9.2328807907929793</v>
      </c>
      <c r="F6939">
        <f t="shared" si="546"/>
        <v>9.2316027907929801</v>
      </c>
      <c r="G6939">
        <f t="shared" si="547"/>
        <v>9.2313251686998044</v>
      </c>
      <c r="H6939" s="2">
        <f t="shared" si="543"/>
        <v>8.8699799999999995E-3</v>
      </c>
      <c r="I6939">
        <f>VLOOKUP(A6939,Sheet2!$B$2:$D$15,2)</f>
        <v>4</v>
      </c>
      <c r="J6939">
        <f>VLOOKUP(A6939,Sheet2!$B$2:$D$15,3)</f>
        <v>4</v>
      </c>
      <c r="L6939">
        <f t="shared" si="544"/>
        <v>1</v>
      </c>
      <c r="M6939" s="2">
        <f t="shared" si="545"/>
        <v>8.8699799999999995E-3</v>
      </c>
      <c r="N6939" s="2">
        <f>(D6939-H6939*VLOOKUP(I6939,Sheet2!$G$3:$I$7,3))/M6939/VLOOKUP(I6939,Sheet2!$G$3:$H$7,2)</f>
        <v>3.0151613453468893E-7</v>
      </c>
      <c r="O6939" s="2">
        <v>8.8820467052214094E-12</v>
      </c>
    </row>
    <row r="6940" spans="1:15" x14ac:dyDescent="0.25">
      <c r="A6940">
        <v>6929</v>
      </c>
      <c r="B6940">
        <v>407148</v>
      </c>
      <c r="C6940">
        <v>2895</v>
      </c>
      <c r="D6940">
        <v>352</v>
      </c>
      <c r="E6940">
        <v>9.2323255466066296</v>
      </c>
      <c r="F6940">
        <f t="shared" si="546"/>
        <v>9.2310475466066304</v>
      </c>
      <c r="G6940">
        <f t="shared" si="547"/>
        <v>9.2307697900929213</v>
      </c>
      <c r="H6940" s="2">
        <f t="shared" si="543"/>
        <v>8.1429599999999994E-3</v>
      </c>
      <c r="I6940">
        <f>VLOOKUP(A6940,Sheet2!$B$2:$D$15,2)</f>
        <v>4</v>
      </c>
      <c r="J6940">
        <f>VLOOKUP(A6940,Sheet2!$B$2:$D$15,3)</f>
        <v>4</v>
      </c>
      <c r="L6940">
        <f t="shared" si="544"/>
        <v>1</v>
      </c>
      <c r="M6940" s="2">
        <f t="shared" si="545"/>
        <v>8.1429599999999994E-3</v>
      </c>
      <c r="N6940" s="2">
        <f>(D6940-H6940*VLOOKUP(I6940,Sheet2!$G$3:$I$7,3))/M6940/VLOOKUP(I6940,Sheet2!$G$3:$H$7,2)</f>
        <v>3.0312524143554681E-7</v>
      </c>
      <c r="O6940" s="2">
        <v>8.5359691550279301E-12</v>
      </c>
    </row>
    <row r="6941" spans="1:15" x14ac:dyDescent="0.25">
      <c r="A6941">
        <v>6930</v>
      </c>
      <c r="B6941">
        <v>419349</v>
      </c>
      <c r="C6941">
        <v>3101</v>
      </c>
      <c r="D6941">
        <v>365</v>
      </c>
      <c r="E6941">
        <v>9.2317700335792097</v>
      </c>
      <c r="F6941">
        <f t="shared" si="546"/>
        <v>9.2304920335792104</v>
      </c>
      <c r="G6941">
        <f t="shared" si="547"/>
        <v>9.2302141425798858</v>
      </c>
      <c r="H6941" s="2">
        <f t="shared" si="543"/>
        <v>8.3869800000000005E-3</v>
      </c>
      <c r="I6941">
        <f>VLOOKUP(A6941,Sheet2!$B$2:$D$15,2)</f>
        <v>4</v>
      </c>
      <c r="J6941">
        <f>VLOOKUP(A6941,Sheet2!$B$2:$D$15,3)</f>
        <v>4</v>
      </c>
      <c r="L6941">
        <f t="shared" si="544"/>
        <v>1</v>
      </c>
      <c r="M6941" s="2">
        <f t="shared" si="545"/>
        <v>8.3869800000000005E-3</v>
      </c>
      <c r="N6941" s="2">
        <f>(D6941-H6941*VLOOKUP(I6941,Sheet2!$G$3:$I$7,3))/M6941/VLOOKUP(I6941,Sheet2!$G$3:$H$7,2)</f>
        <v>3.0604836699264809E-7</v>
      </c>
      <c r="O6941" s="2">
        <v>8.9967257564935E-12</v>
      </c>
    </row>
    <row r="6942" spans="1:15" x14ac:dyDescent="0.25">
      <c r="A6942">
        <v>6931</v>
      </c>
      <c r="B6942">
        <v>382698</v>
      </c>
      <c r="C6942">
        <v>2758</v>
      </c>
      <c r="D6942">
        <v>348</v>
      </c>
      <c r="E6942">
        <v>9.2312142515805604</v>
      </c>
      <c r="F6942">
        <f t="shared" si="546"/>
        <v>9.2299362515805612</v>
      </c>
      <c r="G6942">
        <f t="shared" si="547"/>
        <v>9.2296582260304962</v>
      </c>
      <c r="H6942" s="2">
        <f t="shared" si="543"/>
        <v>7.6539599999999996E-3</v>
      </c>
      <c r="I6942">
        <f>VLOOKUP(A6942,Sheet2!$B$2:$D$15,2)</f>
        <v>4</v>
      </c>
      <c r="J6942">
        <f>VLOOKUP(A6942,Sheet2!$B$2:$D$15,3)</f>
        <v>4</v>
      </c>
      <c r="L6942">
        <f t="shared" si="544"/>
        <v>1</v>
      </c>
      <c r="M6942" s="2">
        <f t="shared" si="545"/>
        <v>7.6539599999999996E-3</v>
      </c>
      <c r="N6942" s="2">
        <f>(D6942-H6942*VLOOKUP(I6942,Sheet2!$G$3:$I$7,3))/M6942/VLOOKUP(I6942,Sheet2!$G$3:$H$7,2)</f>
        <v>3.2551660395403166E-7</v>
      </c>
      <c r="O6942" s="2">
        <v>8.6834077512886492E-12</v>
      </c>
    </row>
    <row r="6943" spans="1:15" x14ac:dyDescent="0.25">
      <c r="A6943">
        <v>6932</v>
      </c>
      <c r="B6943">
        <v>444499</v>
      </c>
      <c r="C6943">
        <v>3245</v>
      </c>
      <c r="D6943">
        <v>396</v>
      </c>
      <c r="E6943">
        <v>9.2306582004804305</v>
      </c>
      <c r="F6943">
        <f t="shared" si="546"/>
        <v>9.2293802004804313</v>
      </c>
      <c r="G6943">
        <f t="shared" si="547"/>
        <v>9.229102040314487</v>
      </c>
      <c r="H6943" s="2">
        <f t="shared" si="543"/>
        <v>8.8899800000000005E-3</v>
      </c>
      <c r="I6943">
        <f>VLOOKUP(A6943,Sheet2!$B$2:$D$15,2)</f>
        <v>4</v>
      </c>
      <c r="J6943">
        <f>VLOOKUP(A6943,Sheet2!$B$2:$D$15,3)</f>
        <v>4</v>
      </c>
      <c r="L6943">
        <f t="shared" si="544"/>
        <v>1</v>
      </c>
      <c r="M6943" s="2">
        <f t="shared" si="545"/>
        <v>8.8899800000000005E-3</v>
      </c>
      <c r="N6943" s="2">
        <f>(D6943-H6943*VLOOKUP(I6943,Sheet2!$G$3:$I$7,3))/M6943/VLOOKUP(I6943,Sheet2!$G$3:$H$7,2)</f>
        <v>3.1629532158677521E-7</v>
      </c>
      <c r="O6943" s="2">
        <v>8.4756115479192895E-12</v>
      </c>
    </row>
    <row r="6944" spans="1:15" x14ac:dyDescent="0.25">
      <c r="A6944">
        <v>6933</v>
      </c>
      <c r="B6944">
        <v>426648</v>
      </c>
      <c r="C6944">
        <v>3032</v>
      </c>
      <c r="D6944">
        <v>377</v>
      </c>
      <c r="E6944">
        <v>9.2301018801485402</v>
      </c>
      <c r="F6944">
        <f t="shared" si="546"/>
        <v>9.2288238801485409</v>
      </c>
      <c r="G6944">
        <f t="shared" si="547"/>
        <v>9.2285455853015357</v>
      </c>
      <c r="H6944" s="2">
        <f t="shared" si="543"/>
        <v>8.5329599999999992E-3</v>
      </c>
      <c r="I6944">
        <f>VLOOKUP(A6944,Sheet2!$B$2:$D$15,2)</f>
        <v>4</v>
      </c>
      <c r="J6944">
        <f>VLOOKUP(A6944,Sheet2!$B$2:$D$15,3)</f>
        <v>4</v>
      </c>
      <c r="L6944">
        <f t="shared" si="544"/>
        <v>1</v>
      </c>
      <c r="M6944" s="2">
        <f t="shared" si="545"/>
        <v>8.5329599999999992E-3</v>
      </c>
      <c r="N6944" s="2">
        <f>(D6944-H6944*VLOOKUP(I6944,Sheet2!$G$3:$I$7,3))/M6944/VLOOKUP(I6944,Sheet2!$G$3:$H$7,2)</f>
        <v>3.1266620445894516E-7</v>
      </c>
      <c r="O6944" s="2">
        <v>8.6302933967582807E-12</v>
      </c>
    </row>
    <row r="6945" spans="1:15" x14ac:dyDescent="0.25">
      <c r="A6945">
        <v>6934</v>
      </c>
      <c r="B6945">
        <v>400848</v>
      </c>
      <c r="C6945">
        <v>2947</v>
      </c>
      <c r="D6945">
        <v>346</v>
      </c>
      <c r="E6945">
        <v>9.2295452904545296</v>
      </c>
      <c r="F6945">
        <f t="shared" si="546"/>
        <v>9.2282672904545304</v>
      </c>
      <c r="G6945">
        <f t="shared" si="547"/>
        <v>9.2279888608612506</v>
      </c>
      <c r="H6945" s="2">
        <f t="shared" si="543"/>
        <v>8.0169600000000001E-3</v>
      </c>
      <c r="I6945">
        <f>VLOOKUP(A6945,Sheet2!$B$2:$D$15,2)</f>
        <v>4</v>
      </c>
      <c r="J6945">
        <f>VLOOKUP(A6945,Sheet2!$B$2:$D$15,3)</f>
        <v>4</v>
      </c>
      <c r="L6945">
        <f t="shared" si="544"/>
        <v>1</v>
      </c>
      <c r="M6945" s="2">
        <f t="shared" si="545"/>
        <v>8.0169600000000001E-3</v>
      </c>
      <c r="N6945" s="2">
        <f>(D6945-H6945*VLOOKUP(I6945,Sheet2!$G$3:$I$7,3))/M6945/VLOOKUP(I6945,Sheet2!$G$3:$H$7,2)</f>
        <v>3.0243503971580251E-7</v>
      </c>
      <c r="O6945" s="2">
        <v>8.5193663987995907E-12</v>
      </c>
    </row>
    <row r="6946" spans="1:15" x14ac:dyDescent="0.25">
      <c r="A6946">
        <v>6935</v>
      </c>
      <c r="B6946">
        <v>414899</v>
      </c>
      <c r="C6946">
        <v>2910</v>
      </c>
      <c r="D6946">
        <v>350</v>
      </c>
      <c r="E6946">
        <v>9.22898843126797</v>
      </c>
      <c r="F6946">
        <f t="shared" si="546"/>
        <v>9.2277104312679707</v>
      </c>
      <c r="G6946">
        <f t="shared" si="547"/>
        <v>9.2274318668631814</v>
      </c>
      <c r="H6946" s="2">
        <f t="shared" si="543"/>
        <v>8.2979799999999999E-3</v>
      </c>
      <c r="I6946">
        <f>VLOOKUP(A6946,Sheet2!$B$2:$D$15,2)</f>
        <v>4</v>
      </c>
      <c r="J6946">
        <f>VLOOKUP(A6946,Sheet2!$B$2:$D$15,3)</f>
        <v>4</v>
      </c>
      <c r="L6946">
        <f t="shared" si="544"/>
        <v>1</v>
      </c>
      <c r="M6946" s="2">
        <f t="shared" si="545"/>
        <v>8.2979799999999999E-3</v>
      </c>
      <c r="N6946" s="2">
        <f>(D6946-H6946*VLOOKUP(I6946,Sheet2!$G$3:$I$7,3))/M6946/VLOOKUP(I6946,Sheet2!$G$3:$H$7,2)</f>
        <v>2.926393993477931E-7</v>
      </c>
      <c r="O6946" s="2">
        <v>8.2486364159581399E-12</v>
      </c>
    </row>
    <row r="6947" spans="1:15" x14ac:dyDescent="0.25">
      <c r="A6947">
        <v>6936</v>
      </c>
      <c r="B6947">
        <v>417248</v>
      </c>
      <c r="C6947">
        <v>3074</v>
      </c>
      <c r="D6947">
        <v>359</v>
      </c>
      <c r="E6947">
        <v>9.2284313024583895</v>
      </c>
      <c r="F6947">
        <f t="shared" si="546"/>
        <v>9.2271533024583903</v>
      </c>
      <c r="G6947">
        <f t="shared" si="547"/>
        <v>9.2268746031768067</v>
      </c>
      <c r="H6947" s="2">
        <f t="shared" si="543"/>
        <v>8.3449600000000002E-3</v>
      </c>
      <c r="I6947">
        <f>VLOOKUP(A6947,Sheet2!$B$2:$D$15,2)</f>
        <v>4</v>
      </c>
      <c r="J6947">
        <f>VLOOKUP(A6947,Sheet2!$B$2:$D$15,3)</f>
        <v>4</v>
      </c>
      <c r="L6947">
        <f t="shared" si="544"/>
        <v>1</v>
      </c>
      <c r="M6947" s="2">
        <f t="shared" si="545"/>
        <v>8.3449600000000002E-3</v>
      </c>
      <c r="N6947" s="2">
        <f>(D6947-H6947*VLOOKUP(I6947,Sheet2!$G$3:$I$7,3))/M6947/VLOOKUP(I6947,Sheet2!$G$3:$H$7,2)</f>
        <v>3.0104978525960578E-7</v>
      </c>
      <c r="O6947" s="2">
        <v>8.1184838995137703E-12</v>
      </c>
    </row>
    <row r="6948" spans="1:15" x14ac:dyDescent="0.25">
      <c r="A6948">
        <v>6937</v>
      </c>
      <c r="B6948">
        <v>442349</v>
      </c>
      <c r="C6948">
        <v>3214</v>
      </c>
      <c r="D6948">
        <v>383</v>
      </c>
      <c r="E6948">
        <v>9.2278739038952207</v>
      </c>
      <c r="F6948">
        <f t="shared" si="546"/>
        <v>9.2265959038952214</v>
      </c>
      <c r="G6948">
        <f t="shared" si="547"/>
        <v>9.2263170696715449</v>
      </c>
      <c r="H6948" s="2">
        <f t="shared" si="543"/>
        <v>8.8469800000000008E-3</v>
      </c>
      <c r="I6948">
        <f>VLOOKUP(A6948,Sheet2!$B$2:$D$15,2)</f>
        <v>4</v>
      </c>
      <c r="J6948">
        <f>VLOOKUP(A6948,Sheet2!$B$2:$D$15,3)</f>
        <v>4</v>
      </c>
      <c r="L6948">
        <f t="shared" si="544"/>
        <v>1</v>
      </c>
      <c r="M6948" s="2">
        <f t="shared" si="545"/>
        <v>8.8469800000000008E-3</v>
      </c>
      <c r="N6948" s="2">
        <f>(D6948-H6948*VLOOKUP(I6948,Sheet2!$G$3:$I$7,3))/M6948/VLOOKUP(I6948,Sheet2!$G$3:$H$7,2)</f>
        <v>3.037660911407056E-7</v>
      </c>
      <c r="O6948" s="2">
        <v>8.0963104629942506E-12</v>
      </c>
    </row>
    <row r="6949" spans="1:15" x14ac:dyDescent="0.25">
      <c r="A6949">
        <v>6938</v>
      </c>
      <c r="B6949">
        <v>399398</v>
      </c>
      <c r="C6949">
        <v>2865</v>
      </c>
      <c r="D6949">
        <v>348</v>
      </c>
      <c r="E6949">
        <v>9.2273162354478693</v>
      </c>
      <c r="F6949">
        <f t="shared" si="546"/>
        <v>9.2260382354478701</v>
      </c>
      <c r="G6949">
        <f t="shared" si="547"/>
        <v>9.225759266216766</v>
      </c>
      <c r="H6949" s="2">
        <f t="shared" si="543"/>
        <v>7.9879600000000005E-3</v>
      </c>
      <c r="I6949">
        <f>VLOOKUP(A6949,Sheet2!$B$2:$D$15,2)</f>
        <v>4</v>
      </c>
      <c r="J6949">
        <f>VLOOKUP(A6949,Sheet2!$B$2:$D$15,3)</f>
        <v>4</v>
      </c>
      <c r="L6949">
        <f t="shared" si="544"/>
        <v>1</v>
      </c>
      <c r="M6949" s="2">
        <f t="shared" si="545"/>
        <v>7.9879600000000005E-3</v>
      </c>
      <c r="N6949" s="2">
        <f>(D6949-H6949*VLOOKUP(I6949,Sheet2!$G$3:$I$7,3))/M6949/VLOOKUP(I6949,Sheet2!$G$3:$H$7,2)</f>
        <v>3.0650566177096525E-7</v>
      </c>
      <c r="O6949" s="2">
        <v>8.3008566891674704E-12</v>
      </c>
    </row>
    <row r="6950" spans="1:15" x14ac:dyDescent="0.25">
      <c r="A6950">
        <v>6939</v>
      </c>
      <c r="B6950">
        <v>424799</v>
      </c>
      <c r="C6950">
        <v>3009</v>
      </c>
      <c r="D6950">
        <v>369</v>
      </c>
      <c r="E6950">
        <v>9.2267582969856594</v>
      </c>
      <c r="F6950">
        <f t="shared" si="546"/>
        <v>9.2254802969856602</v>
      </c>
      <c r="G6950">
        <f t="shared" si="547"/>
        <v>9.2252011926817605</v>
      </c>
      <c r="H6950" s="2">
        <f t="shared" si="543"/>
        <v>8.4959800000000002E-3</v>
      </c>
      <c r="I6950">
        <f>VLOOKUP(A6950,Sheet2!$B$2:$D$15,2)</f>
        <v>4</v>
      </c>
      <c r="J6950">
        <f>VLOOKUP(A6950,Sheet2!$B$2:$D$15,3)</f>
        <v>4</v>
      </c>
      <c r="L6950">
        <f t="shared" si="544"/>
        <v>1</v>
      </c>
      <c r="M6950" s="2">
        <f t="shared" si="545"/>
        <v>8.4959800000000002E-3</v>
      </c>
      <c r="N6950" s="2">
        <f>(D6950-H6950*VLOOKUP(I6950,Sheet2!$G$3:$I$7,3))/M6950/VLOOKUP(I6950,Sheet2!$G$3:$H$7,2)</f>
        <v>3.0517305631604593E-7</v>
      </c>
      <c r="O6950" s="2">
        <v>7.8991466919775501E-12</v>
      </c>
    </row>
    <row r="6951" spans="1:15" x14ac:dyDescent="0.25">
      <c r="A6951">
        <v>6940</v>
      </c>
      <c r="B6951">
        <v>408998</v>
      </c>
      <c r="C6951">
        <v>3067</v>
      </c>
      <c r="D6951">
        <v>357</v>
      </c>
      <c r="E6951">
        <v>9.2262000883778601</v>
      </c>
      <c r="F6951">
        <f t="shared" si="546"/>
        <v>9.2249220883778609</v>
      </c>
      <c r="G6951">
        <f t="shared" si="547"/>
        <v>9.2246428489357548</v>
      </c>
      <c r="H6951" s="2">
        <f t="shared" si="543"/>
        <v>8.17996E-3</v>
      </c>
      <c r="I6951">
        <f>VLOOKUP(A6951,Sheet2!$B$2:$D$15,2)</f>
        <v>4</v>
      </c>
      <c r="J6951">
        <f>VLOOKUP(A6951,Sheet2!$B$2:$D$15,3)</f>
        <v>4</v>
      </c>
      <c r="L6951">
        <f t="shared" si="544"/>
        <v>1</v>
      </c>
      <c r="M6951" s="2">
        <f t="shared" si="545"/>
        <v>8.17996E-3</v>
      </c>
      <c r="N6951" s="2">
        <f>(D6951-H6951*VLOOKUP(I6951,Sheet2!$G$3:$I$7,3))/M6951/VLOOKUP(I6951,Sheet2!$G$3:$H$7,2)</f>
        <v>3.0728245199243026E-7</v>
      </c>
      <c r="O6951" s="2">
        <v>7.9249992179144305E-12</v>
      </c>
    </row>
    <row r="6952" spans="1:15" x14ac:dyDescent="0.25">
      <c r="A6952">
        <v>6941</v>
      </c>
      <c r="B6952">
        <v>426749</v>
      </c>
      <c r="C6952">
        <v>3026</v>
      </c>
      <c r="D6952">
        <v>379</v>
      </c>
      <c r="E6952">
        <v>9.2256416094936498</v>
      </c>
      <c r="F6952">
        <f t="shared" si="546"/>
        <v>9.2243636094936505</v>
      </c>
      <c r="G6952">
        <f t="shared" si="547"/>
        <v>9.2240842348479148</v>
      </c>
      <c r="H6952" s="2">
        <f t="shared" si="543"/>
        <v>8.5349799999999993E-3</v>
      </c>
      <c r="I6952">
        <f>VLOOKUP(A6952,Sheet2!$B$2:$D$15,2)</f>
        <v>4</v>
      </c>
      <c r="J6952">
        <f>VLOOKUP(A6952,Sheet2!$B$2:$D$15,3)</f>
        <v>4</v>
      </c>
      <c r="L6952">
        <f t="shared" si="544"/>
        <v>1</v>
      </c>
      <c r="M6952" s="2">
        <f t="shared" si="545"/>
        <v>8.5349799999999993E-3</v>
      </c>
      <c r="N6952" s="2">
        <f>(D6952-H6952*VLOOKUP(I6952,Sheet2!$G$3:$I$7,3))/M6952/VLOOKUP(I6952,Sheet2!$G$3:$H$7,2)</f>
        <v>3.1490493627401591E-7</v>
      </c>
      <c r="O6952" s="2">
        <v>7.7017283101459106E-12</v>
      </c>
    </row>
    <row r="6953" spans="1:15" x14ac:dyDescent="0.25">
      <c r="A6953">
        <v>6942</v>
      </c>
      <c r="B6953">
        <v>389198</v>
      </c>
      <c r="C6953">
        <v>2864</v>
      </c>
      <c r="D6953">
        <v>345</v>
      </c>
      <c r="E6953">
        <v>9.2250828602021802</v>
      </c>
      <c r="F6953">
        <f t="shared" si="546"/>
        <v>9.2238048602021809</v>
      </c>
      <c r="G6953">
        <f t="shared" si="547"/>
        <v>9.2235253502873498</v>
      </c>
      <c r="H6953" s="2">
        <f t="shared" si="543"/>
        <v>7.7839600000000004E-3</v>
      </c>
      <c r="I6953">
        <f>VLOOKUP(A6953,Sheet2!$B$2:$D$15,2)</f>
        <v>4</v>
      </c>
      <c r="J6953">
        <f>VLOOKUP(A6953,Sheet2!$B$2:$D$15,3)</f>
        <v>4</v>
      </c>
      <c r="L6953">
        <f t="shared" si="544"/>
        <v>1</v>
      </c>
      <c r="M6953" s="2">
        <f t="shared" si="545"/>
        <v>7.7839600000000004E-3</v>
      </c>
      <c r="N6953" s="2">
        <f>(D6953-H6953*VLOOKUP(I6953,Sheet2!$G$3:$I$7,3))/M6953/VLOOKUP(I6953,Sheet2!$G$3:$H$7,2)</f>
        <v>3.1406913267796854E-7</v>
      </c>
      <c r="O6953" s="2">
        <v>7.7754871054273198E-12</v>
      </c>
    </row>
    <row r="6954" spans="1:15" x14ac:dyDescent="0.25">
      <c r="A6954">
        <v>6943</v>
      </c>
      <c r="B6954">
        <v>429349</v>
      </c>
      <c r="C6954">
        <v>3080</v>
      </c>
      <c r="D6954">
        <v>388</v>
      </c>
      <c r="E6954">
        <v>9.2245238403725196</v>
      </c>
      <c r="F6954">
        <f t="shared" si="546"/>
        <v>9.2232458403725204</v>
      </c>
      <c r="G6954">
        <f t="shared" si="547"/>
        <v>9.2229661951230995</v>
      </c>
      <c r="H6954" s="2">
        <f t="shared" si="543"/>
        <v>8.5869799999999993E-3</v>
      </c>
      <c r="I6954">
        <f>VLOOKUP(A6954,Sheet2!$B$2:$D$15,2)</f>
        <v>4</v>
      </c>
      <c r="J6954">
        <f>VLOOKUP(A6954,Sheet2!$B$2:$D$15,3)</f>
        <v>4</v>
      </c>
      <c r="L6954">
        <f t="shared" si="544"/>
        <v>1</v>
      </c>
      <c r="M6954" s="2">
        <f t="shared" si="545"/>
        <v>8.5869799999999993E-3</v>
      </c>
      <c r="N6954" s="2">
        <f>(D6954-H6954*VLOOKUP(I6954,Sheet2!$G$3:$I$7,3))/M6954/VLOOKUP(I6954,Sheet2!$G$3:$H$7,2)</f>
        <v>3.2269686583641751E-7</v>
      </c>
      <c r="O6954" s="2">
        <v>6.9904782335526296E-12</v>
      </c>
    </row>
    <row r="6955" spans="1:15" x14ac:dyDescent="0.25">
      <c r="A6955">
        <v>6944</v>
      </c>
      <c r="B6955">
        <v>423798</v>
      </c>
      <c r="C6955">
        <v>3104</v>
      </c>
      <c r="D6955">
        <v>379</v>
      </c>
      <c r="E6955">
        <v>9.2239645498736795</v>
      </c>
      <c r="F6955">
        <f t="shared" si="546"/>
        <v>9.2226865498736803</v>
      </c>
      <c r="G6955">
        <f t="shared" si="547"/>
        <v>9.2224067692241452</v>
      </c>
      <c r="H6955" s="2">
        <f t="shared" si="543"/>
        <v>8.4759599999999994E-3</v>
      </c>
      <c r="I6955">
        <f>VLOOKUP(A6955,Sheet2!$B$2:$D$15,2)</f>
        <v>4</v>
      </c>
      <c r="J6955">
        <f>VLOOKUP(A6955,Sheet2!$B$2:$D$15,3)</f>
        <v>4</v>
      </c>
      <c r="L6955">
        <f t="shared" si="544"/>
        <v>1</v>
      </c>
      <c r="M6955" s="2">
        <f t="shared" si="545"/>
        <v>8.4759599999999994E-3</v>
      </c>
      <c r="N6955" s="2">
        <f>(D6955-H6955*VLOOKUP(I6955,Sheet2!$G$3:$I$7,3))/M6955/VLOOKUP(I6955,Sheet2!$G$3:$H$7,2)</f>
        <v>3.1799698983949901E-7</v>
      </c>
      <c r="O6955" s="2">
        <v>7.1196516747070896E-12</v>
      </c>
    </row>
    <row r="6956" spans="1:15" x14ac:dyDescent="0.25">
      <c r="A6956">
        <v>6945</v>
      </c>
      <c r="B6956">
        <v>434199</v>
      </c>
      <c r="C6956">
        <v>3172</v>
      </c>
      <c r="D6956">
        <v>381</v>
      </c>
      <c r="E6956">
        <v>9.2234049885746092</v>
      </c>
      <c r="F6956">
        <f t="shared" si="546"/>
        <v>9.22212698857461</v>
      </c>
      <c r="G6956">
        <f t="shared" si="547"/>
        <v>9.2218470724594006</v>
      </c>
      <c r="H6956" s="2">
        <f t="shared" si="543"/>
        <v>8.6839800000000009E-3</v>
      </c>
      <c r="I6956">
        <f>VLOOKUP(A6956,Sheet2!$B$2:$D$15,2)</f>
        <v>4</v>
      </c>
      <c r="J6956">
        <f>VLOOKUP(A6956,Sheet2!$B$2:$D$15,3)</f>
        <v>4</v>
      </c>
      <c r="L6956">
        <f t="shared" si="544"/>
        <v>1</v>
      </c>
      <c r="M6956" s="2">
        <f t="shared" si="545"/>
        <v>8.6839800000000009E-3</v>
      </c>
      <c r="N6956" s="2">
        <f>(D6956-H6956*VLOOKUP(I6956,Sheet2!$G$3:$I$7,3))/M6956/VLOOKUP(I6956,Sheet2!$G$3:$H$7,2)</f>
        <v>3.0958891925131097E-7</v>
      </c>
      <c r="O6956" s="2">
        <v>6.7400897808037198E-12</v>
      </c>
    </row>
    <row r="6957" spans="1:15" x14ac:dyDescent="0.25">
      <c r="A6957">
        <v>6946</v>
      </c>
      <c r="B6957">
        <v>391298</v>
      </c>
      <c r="C6957">
        <v>2838</v>
      </c>
      <c r="D6957">
        <v>346</v>
      </c>
      <c r="E6957">
        <v>9.2228451563441904</v>
      </c>
      <c r="F6957">
        <f t="shared" si="546"/>
        <v>9.2215671563441912</v>
      </c>
      <c r="G6957">
        <f t="shared" si="547"/>
        <v>9.2212871046977121</v>
      </c>
      <c r="H6957" s="2">
        <f t="shared" si="543"/>
        <v>7.8259599999999999E-3</v>
      </c>
      <c r="I6957">
        <f>VLOOKUP(A6957,Sheet2!$B$2:$D$15,2)</f>
        <v>4</v>
      </c>
      <c r="J6957">
        <f>VLOOKUP(A6957,Sheet2!$B$2:$D$15,3)</f>
        <v>4</v>
      </c>
      <c r="L6957">
        <f t="shared" si="544"/>
        <v>1</v>
      </c>
      <c r="M6957" s="2">
        <f t="shared" si="545"/>
        <v>7.8259599999999999E-3</v>
      </c>
      <c r="N6957" s="2">
        <f>(D6957-H6957*VLOOKUP(I6957,Sheet2!$G$3:$I$7,3))/M6957/VLOOKUP(I6957,Sheet2!$G$3:$H$7,2)</f>
        <v>3.1296828325215053E-7</v>
      </c>
      <c r="O6957" s="2">
        <v>7.2132896346414E-12</v>
      </c>
    </row>
    <row r="6958" spans="1:15" x14ac:dyDescent="0.25">
      <c r="A6958">
        <v>6947</v>
      </c>
      <c r="B6958">
        <v>416199</v>
      </c>
      <c r="C6958">
        <v>2999</v>
      </c>
      <c r="D6958">
        <v>363</v>
      </c>
      <c r="E6958">
        <v>9.2222850530512304</v>
      </c>
      <c r="F6958">
        <f t="shared" si="546"/>
        <v>9.2210070530512311</v>
      </c>
      <c r="G6958">
        <f t="shared" si="547"/>
        <v>9.2207268658078618</v>
      </c>
      <c r="H6958" s="2">
        <f t="shared" si="543"/>
        <v>8.3239799999999999E-3</v>
      </c>
      <c r="I6958">
        <f>VLOOKUP(A6958,Sheet2!$B$2:$D$15,2)</f>
        <v>4</v>
      </c>
      <c r="J6958">
        <f>VLOOKUP(A6958,Sheet2!$B$2:$D$15,3)</f>
        <v>4</v>
      </c>
      <c r="L6958">
        <f t="shared" si="544"/>
        <v>1</v>
      </c>
      <c r="M6958" s="2">
        <f t="shared" si="545"/>
        <v>8.3239799999999999E-3</v>
      </c>
      <c r="N6958" s="2">
        <f>(D6958-H6958*VLOOKUP(I6958,Sheet2!$G$3:$I$7,3))/M6958/VLOOKUP(I6958,Sheet2!$G$3:$H$7,2)</f>
        <v>3.0693946681755603E-7</v>
      </c>
      <c r="O6958" s="2">
        <v>6.8436834417005303E-12</v>
      </c>
    </row>
    <row r="6959" spans="1:15" x14ac:dyDescent="0.25">
      <c r="A6959">
        <v>6948</v>
      </c>
      <c r="B6959">
        <v>421048</v>
      </c>
      <c r="C6959">
        <v>3058</v>
      </c>
      <c r="D6959">
        <v>361</v>
      </c>
      <c r="E6959">
        <v>9.22172467856449</v>
      </c>
      <c r="F6959">
        <f t="shared" si="546"/>
        <v>9.2204466785644907</v>
      </c>
      <c r="G6959">
        <f t="shared" si="547"/>
        <v>9.2201663556585807</v>
      </c>
      <c r="H6959" s="2">
        <f t="shared" si="543"/>
        <v>8.4209599999999999E-3</v>
      </c>
      <c r="I6959">
        <f>VLOOKUP(A6959,Sheet2!$B$2:$D$15,2)</f>
        <v>4</v>
      </c>
      <c r="J6959">
        <f>VLOOKUP(A6959,Sheet2!$B$2:$D$15,3)</f>
        <v>4</v>
      </c>
      <c r="L6959">
        <f t="shared" si="544"/>
        <v>1</v>
      </c>
      <c r="M6959" s="2">
        <f t="shared" si="545"/>
        <v>8.4209599999999999E-3</v>
      </c>
      <c r="N6959" s="2">
        <f>(D6959-H6959*VLOOKUP(I6959,Sheet2!$G$3:$I$7,3))/M6959/VLOOKUP(I6959,Sheet2!$G$3:$H$7,2)</f>
        <v>2.9954221561437172E-7</v>
      </c>
      <c r="O6959" s="2">
        <v>7.3586907486033504E-12</v>
      </c>
    </row>
    <row r="6960" spans="1:15" x14ac:dyDescent="0.25">
      <c r="A6960">
        <v>6949</v>
      </c>
      <c r="B6960">
        <v>424099</v>
      </c>
      <c r="C6960">
        <v>3085</v>
      </c>
      <c r="D6960">
        <v>360</v>
      </c>
      <c r="E6960">
        <v>9.2211640327526698</v>
      </c>
      <c r="F6960">
        <f t="shared" si="546"/>
        <v>9.2198860327526706</v>
      </c>
      <c r="G6960">
        <f t="shared" si="547"/>
        <v>9.2196055741185354</v>
      </c>
      <c r="H6960" s="2">
        <f t="shared" si="543"/>
        <v>8.4819800000000001E-3</v>
      </c>
      <c r="I6960">
        <f>VLOOKUP(A6960,Sheet2!$B$2:$D$15,2)</f>
        <v>4</v>
      </c>
      <c r="J6960">
        <f>VLOOKUP(A6960,Sheet2!$B$2:$D$15,3)</f>
        <v>4</v>
      </c>
      <c r="L6960">
        <f t="shared" si="544"/>
        <v>1</v>
      </c>
      <c r="M6960" s="2">
        <f t="shared" si="545"/>
        <v>8.4819800000000001E-3</v>
      </c>
      <c r="N6960" s="2">
        <f>(D6960-H6960*VLOOKUP(I6960,Sheet2!$G$3:$I$7,3))/M6960/VLOOKUP(I6960,Sheet2!$G$3:$H$7,2)</f>
        <v>2.9527920167225103E-7</v>
      </c>
      <c r="O6960" s="2">
        <v>6.6954125325480399E-12</v>
      </c>
    </row>
    <row r="6961" spans="1:15" x14ac:dyDescent="0.25">
      <c r="A6961">
        <v>6950</v>
      </c>
      <c r="B6961">
        <v>404298</v>
      </c>
      <c r="C6961">
        <v>2959</v>
      </c>
      <c r="D6961">
        <v>344</v>
      </c>
      <c r="E6961">
        <v>9.2206031154843995</v>
      </c>
      <c r="F6961">
        <f t="shared" si="546"/>
        <v>9.2193251154844003</v>
      </c>
      <c r="G6961">
        <f t="shared" si="547"/>
        <v>9.2190445210563148</v>
      </c>
      <c r="H6961" s="2">
        <f t="shared" si="543"/>
        <v>8.0859599999999997E-3</v>
      </c>
      <c r="I6961">
        <f>VLOOKUP(A6961,Sheet2!$B$2:$D$15,2)</f>
        <v>4</v>
      </c>
      <c r="J6961">
        <f>VLOOKUP(A6961,Sheet2!$B$2:$D$15,3)</f>
        <v>4</v>
      </c>
      <c r="L6961">
        <f t="shared" si="544"/>
        <v>1</v>
      </c>
      <c r="M6961" s="2">
        <f t="shared" si="545"/>
        <v>8.0859599999999997E-3</v>
      </c>
      <c r="N6961" s="2">
        <f>(D6961-H6961*VLOOKUP(I6961,Sheet2!$G$3:$I$7,3))/M6961/VLOOKUP(I6961,Sheet2!$G$3:$H$7,2)</f>
        <v>2.9627876788903237E-7</v>
      </c>
      <c r="O6961" s="2">
        <v>6.6719906294177003E-12</v>
      </c>
    </row>
    <row r="6962" spans="1:15" x14ac:dyDescent="0.25">
      <c r="A6962">
        <v>6951</v>
      </c>
      <c r="B6962">
        <v>436548</v>
      </c>
      <c r="C6962">
        <v>3111</v>
      </c>
      <c r="D6962">
        <v>371</v>
      </c>
      <c r="E6962">
        <v>9.2200419266282303</v>
      </c>
      <c r="F6962">
        <f t="shared" si="546"/>
        <v>9.2187639266282311</v>
      </c>
      <c r="G6962">
        <f t="shared" si="547"/>
        <v>9.2184831963404505</v>
      </c>
      <c r="H6962" s="2">
        <f t="shared" si="543"/>
        <v>8.7309599999999994E-3</v>
      </c>
      <c r="I6962">
        <f>VLOOKUP(A6962,Sheet2!$B$2:$D$15,2)</f>
        <v>4</v>
      </c>
      <c r="J6962">
        <f>VLOOKUP(A6962,Sheet2!$B$2:$D$15,3)</f>
        <v>4</v>
      </c>
      <c r="L6962">
        <f t="shared" si="544"/>
        <v>1</v>
      </c>
      <c r="M6962" s="2">
        <f t="shared" si="545"/>
        <v>8.7309599999999994E-3</v>
      </c>
      <c r="N6962" s="2">
        <f>(D6962-H6962*VLOOKUP(I6962,Sheet2!$G$3:$I$7,3))/M6962/VLOOKUP(I6962,Sheet2!$G$3:$H$7,2)</f>
        <v>2.9577463600795336E-7</v>
      </c>
      <c r="O6962" s="2">
        <v>6.43896123420797E-12</v>
      </c>
    </row>
    <row r="6963" spans="1:15" x14ac:dyDescent="0.25">
      <c r="A6963">
        <v>6952</v>
      </c>
      <c r="B6963">
        <v>409349</v>
      </c>
      <c r="C6963">
        <v>3029</v>
      </c>
      <c r="D6963">
        <v>345</v>
      </c>
      <c r="E6963">
        <v>9.2194804660526692</v>
      </c>
      <c r="F6963">
        <f t="shared" si="546"/>
        <v>9.21820246605267</v>
      </c>
      <c r="G6963">
        <f t="shared" si="547"/>
        <v>9.2179215998394142</v>
      </c>
      <c r="H6963" s="2">
        <f t="shared" si="543"/>
        <v>8.18698E-3</v>
      </c>
      <c r="I6963">
        <f>VLOOKUP(A6963,Sheet2!$B$2:$D$15,2)</f>
        <v>4</v>
      </c>
      <c r="J6963">
        <f>VLOOKUP(A6963,Sheet2!$B$2:$D$15,3)</f>
        <v>4</v>
      </c>
      <c r="L6963">
        <f t="shared" si="544"/>
        <v>1</v>
      </c>
      <c r="M6963" s="2">
        <f t="shared" si="545"/>
        <v>8.18698E-3</v>
      </c>
      <c r="N6963" s="2">
        <f>(D6963-H6963*VLOOKUP(I6963,Sheet2!$G$3:$I$7,3))/M6963/VLOOKUP(I6963,Sheet2!$G$3:$H$7,2)</f>
        <v>2.9225080957813504E-7</v>
      </c>
      <c r="O6963" s="2">
        <v>6.14734914265636E-12</v>
      </c>
    </row>
    <row r="6964" spans="1:15" x14ac:dyDescent="0.25">
      <c r="A6964">
        <v>6953</v>
      </c>
      <c r="B6964">
        <v>413798</v>
      </c>
      <c r="C6964">
        <v>2992</v>
      </c>
      <c r="D6964">
        <v>344</v>
      </c>
      <c r="E6964">
        <v>9.2189187336261593</v>
      </c>
      <c r="F6964">
        <f t="shared" si="546"/>
        <v>9.2176407336261601</v>
      </c>
      <c r="G6964">
        <f t="shared" si="547"/>
        <v>9.2173597314216096</v>
      </c>
      <c r="H6964" s="2">
        <f t="shared" si="543"/>
        <v>8.2759600000000006E-3</v>
      </c>
      <c r="I6964">
        <f>VLOOKUP(A6964,Sheet2!$B$2:$D$15,2)</f>
        <v>4</v>
      </c>
      <c r="J6964">
        <f>VLOOKUP(A6964,Sheet2!$B$2:$D$15,3)</f>
        <v>4</v>
      </c>
      <c r="L6964">
        <f t="shared" si="544"/>
        <v>1</v>
      </c>
      <c r="M6964" s="2">
        <f t="shared" si="545"/>
        <v>8.2759600000000006E-3</v>
      </c>
      <c r="N6964" s="2">
        <f>(D6964-H6964*VLOOKUP(I6964,Sheet2!$G$3:$I$7,3))/M6964/VLOOKUP(I6964,Sheet2!$G$3:$H$7,2)</f>
        <v>2.8651174800264865E-7</v>
      </c>
      <c r="O6964" s="2">
        <v>6.3637512835120602E-12</v>
      </c>
    </row>
    <row r="6965" spans="1:15" x14ac:dyDescent="0.25">
      <c r="A6965">
        <v>6954</v>
      </c>
      <c r="B6965">
        <v>402749</v>
      </c>
      <c r="C6965">
        <v>2947</v>
      </c>
      <c r="D6965">
        <v>331</v>
      </c>
      <c r="E6965">
        <v>9.2183567292170601</v>
      </c>
      <c r="F6965">
        <f t="shared" si="546"/>
        <v>9.2170787292170608</v>
      </c>
      <c r="G6965">
        <f t="shared" si="547"/>
        <v>9.2167975909553803</v>
      </c>
      <c r="H6965" s="2">
        <f t="shared" si="543"/>
        <v>8.0549799999999998E-3</v>
      </c>
      <c r="I6965">
        <f>VLOOKUP(A6965,Sheet2!$B$2:$D$15,2)</f>
        <v>4</v>
      </c>
      <c r="J6965">
        <f>VLOOKUP(A6965,Sheet2!$B$2:$D$15,3)</f>
        <v>4</v>
      </c>
      <c r="L6965">
        <f t="shared" si="544"/>
        <v>1</v>
      </c>
      <c r="M6965" s="2">
        <f t="shared" si="545"/>
        <v>8.0549799999999998E-3</v>
      </c>
      <c r="N6965" s="2">
        <f>(D6965-H6965*VLOOKUP(I6965,Sheet2!$G$3:$I$7,3))/M6965/VLOOKUP(I6965,Sheet2!$G$3:$H$7,2)</f>
        <v>2.81775911672034E-7</v>
      </c>
      <c r="O6965" s="2">
        <v>6.1337501311160796E-12</v>
      </c>
    </row>
    <row r="6966" spans="1:15" x14ac:dyDescent="0.25">
      <c r="A6966">
        <v>6955</v>
      </c>
      <c r="B6966">
        <v>447998</v>
      </c>
      <c r="C6966">
        <v>3206</v>
      </c>
      <c r="D6966">
        <v>365</v>
      </c>
      <c r="E6966">
        <v>9.2177944526937008</v>
      </c>
      <c r="F6966">
        <f t="shared" si="546"/>
        <v>9.2165164526937016</v>
      </c>
      <c r="G6966">
        <f t="shared" si="547"/>
        <v>9.2162351783090113</v>
      </c>
      <c r="H6966" s="2">
        <f t="shared" si="543"/>
        <v>8.9599599999999995E-3</v>
      </c>
      <c r="I6966">
        <f>VLOOKUP(A6966,Sheet2!$B$2:$D$15,2)</f>
        <v>4</v>
      </c>
      <c r="J6966">
        <f>VLOOKUP(A6966,Sheet2!$B$2:$D$15,3)</f>
        <v>4</v>
      </c>
      <c r="L6966">
        <f t="shared" si="544"/>
        <v>1</v>
      </c>
      <c r="M6966" s="2">
        <f t="shared" si="545"/>
        <v>8.9599599999999995E-3</v>
      </c>
      <c r="N6966" s="2">
        <f>(D6966-H6966*VLOOKUP(I6966,Sheet2!$G$3:$I$7,3))/M6966/VLOOKUP(I6966,Sheet2!$G$3:$H$7,2)</f>
        <v>2.7821789003522337E-7</v>
      </c>
      <c r="O6966" s="2">
        <v>6.1006659677938798E-12</v>
      </c>
    </row>
    <row r="6967" spans="1:15" x14ac:dyDescent="0.25">
      <c r="A6967">
        <v>6956</v>
      </c>
      <c r="B6967">
        <v>408399</v>
      </c>
      <c r="C6967">
        <v>3040</v>
      </c>
      <c r="D6967">
        <v>318</v>
      </c>
      <c r="E6967">
        <v>9.2172319039243202</v>
      </c>
      <c r="F6967">
        <f t="shared" si="546"/>
        <v>9.215953903924321</v>
      </c>
      <c r="G6967">
        <f t="shared" si="547"/>
        <v>9.2156724933507057</v>
      </c>
      <c r="H6967" s="2">
        <f t="shared" si="543"/>
        <v>8.16798E-3</v>
      </c>
      <c r="I6967">
        <f>VLOOKUP(A6967,Sheet2!$B$2:$D$15,2)</f>
        <v>4</v>
      </c>
      <c r="J6967">
        <f>VLOOKUP(A6967,Sheet2!$B$2:$D$15,3)</f>
        <v>4</v>
      </c>
      <c r="L6967">
        <f t="shared" si="544"/>
        <v>1</v>
      </c>
      <c r="M6967" s="2">
        <f t="shared" si="545"/>
        <v>8.16798E-3</v>
      </c>
      <c r="N6967" s="2">
        <f>(D6967-H6967*VLOOKUP(I6967,Sheet2!$G$3:$I$7,3))/M6967/VLOOKUP(I6967,Sheet2!$G$3:$H$7,2)</f>
        <v>2.6017514526235375E-7</v>
      </c>
      <c r="O6967" s="2">
        <v>6.3885491761461502E-12</v>
      </c>
    </row>
    <row r="6968" spans="1:15" x14ac:dyDescent="0.25">
      <c r="A6968">
        <v>6957</v>
      </c>
      <c r="B6968">
        <v>415748</v>
      </c>
      <c r="C6968">
        <v>2902</v>
      </c>
      <c r="D6968">
        <v>314</v>
      </c>
      <c r="E6968">
        <v>9.2166690827770896</v>
      </c>
      <c r="F6968">
        <f t="shared" si="546"/>
        <v>9.2153910827770904</v>
      </c>
      <c r="G6968">
        <f t="shared" si="547"/>
        <v>9.2151095359486153</v>
      </c>
      <c r="H6968" s="2">
        <f t="shared" si="543"/>
        <v>8.3149599999999997E-3</v>
      </c>
      <c r="I6968">
        <f>VLOOKUP(A6968,Sheet2!$B$2:$D$15,2)</f>
        <v>4</v>
      </c>
      <c r="J6968">
        <f>VLOOKUP(A6968,Sheet2!$B$2:$D$15,3)</f>
        <v>4</v>
      </c>
      <c r="L6968">
        <f t="shared" si="544"/>
        <v>1</v>
      </c>
      <c r="M6968" s="2">
        <f t="shared" si="545"/>
        <v>8.3149599999999997E-3</v>
      </c>
      <c r="N6968" s="2">
        <f>(D6968-H6968*VLOOKUP(I6968,Sheet2!$G$3:$I$7,3))/M6968/VLOOKUP(I6968,Sheet2!$G$3:$H$7,2)</f>
        <v>2.4848260436610636E-7</v>
      </c>
      <c r="O6968" s="2">
        <v>6.2067087070976301E-12</v>
      </c>
    </row>
    <row r="6969" spans="1:15" x14ac:dyDescent="0.25">
      <c r="A6969">
        <v>6958</v>
      </c>
      <c r="B6969">
        <v>402849</v>
      </c>
      <c r="C6969">
        <v>3011</v>
      </c>
      <c r="D6969">
        <v>307</v>
      </c>
      <c r="E6969">
        <v>9.2161059891201393</v>
      </c>
      <c r="F6969">
        <f t="shared" si="546"/>
        <v>9.2148279891201401</v>
      </c>
      <c r="G6969">
        <f t="shared" si="547"/>
        <v>9.2145463059708312</v>
      </c>
      <c r="H6969" s="2">
        <f t="shared" si="543"/>
        <v>8.05698E-3</v>
      </c>
      <c r="I6969">
        <f>VLOOKUP(A6969,Sheet2!$B$2:$D$15,2)</f>
        <v>4</v>
      </c>
      <c r="J6969">
        <f>VLOOKUP(A6969,Sheet2!$B$2:$D$15,3)</f>
        <v>4</v>
      </c>
      <c r="L6969">
        <f t="shared" si="544"/>
        <v>1</v>
      </c>
      <c r="M6969" s="2">
        <f t="shared" si="545"/>
        <v>8.05698E-3</v>
      </c>
      <c r="N6969" s="2">
        <f>(D6969-H6969*VLOOKUP(I6969,Sheet2!$G$3:$I$7,3))/M6969/VLOOKUP(I6969,Sheet2!$G$3:$H$7,2)</f>
        <v>2.5188607058724238E-7</v>
      </c>
      <c r="O6969" s="2">
        <v>6.0384108775252504E-12</v>
      </c>
    </row>
    <row r="6970" spans="1:15" x14ac:dyDescent="0.25">
      <c r="A6970">
        <v>6959</v>
      </c>
      <c r="B6970">
        <v>417248</v>
      </c>
      <c r="C6970">
        <v>2956</v>
      </c>
      <c r="D6970">
        <v>321</v>
      </c>
      <c r="E6970">
        <v>9.2155426228215198</v>
      </c>
      <c r="F6970">
        <f t="shared" si="546"/>
        <v>9.2142646228215206</v>
      </c>
      <c r="G6970">
        <f t="shared" si="547"/>
        <v>9.2139828032853757</v>
      </c>
      <c r="H6970" s="2">
        <f t="shared" si="543"/>
        <v>8.3449600000000002E-3</v>
      </c>
      <c r="I6970">
        <f>VLOOKUP(A6970,Sheet2!$B$2:$D$15,2)</f>
        <v>4</v>
      </c>
      <c r="J6970">
        <f>VLOOKUP(A6970,Sheet2!$B$2:$D$15,3)</f>
        <v>4</v>
      </c>
      <c r="L6970">
        <f t="shared" si="544"/>
        <v>1</v>
      </c>
      <c r="M6970" s="2">
        <f t="shared" si="545"/>
        <v>8.3449600000000002E-3</v>
      </c>
      <c r="N6970" s="2">
        <f>(D6970-H6970*VLOOKUP(I6970,Sheet2!$G$3:$I$7,3))/M6970/VLOOKUP(I6970,Sheet2!$G$3:$H$7,2)</f>
        <v>2.5551331773909041E-7</v>
      </c>
      <c r="O6970" s="2">
        <v>5.6937213739468501E-12</v>
      </c>
    </row>
    <row r="6971" spans="1:15" x14ac:dyDescent="0.25">
      <c r="A6971">
        <v>6960</v>
      </c>
      <c r="B6971">
        <v>437749</v>
      </c>
      <c r="C6971">
        <v>3199</v>
      </c>
      <c r="D6971">
        <v>332</v>
      </c>
      <c r="E6971">
        <v>9.21497898374923</v>
      </c>
      <c r="F6971">
        <f t="shared" si="546"/>
        <v>9.2137009837492307</v>
      </c>
      <c r="G6971">
        <f t="shared" si="547"/>
        <v>9.2134190277602102</v>
      </c>
      <c r="H6971" s="2">
        <f t="shared" si="543"/>
        <v>8.7549800000000007E-3</v>
      </c>
      <c r="I6971">
        <f>VLOOKUP(A6971,Sheet2!$B$2:$D$15,2)</f>
        <v>4</v>
      </c>
      <c r="J6971">
        <f>VLOOKUP(A6971,Sheet2!$B$2:$D$15,3)</f>
        <v>4</v>
      </c>
      <c r="L6971">
        <f t="shared" si="544"/>
        <v>1</v>
      </c>
      <c r="M6971" s="2">
        <f t="shared" si="545"/>
        <v>8.7549800000000007E-3</v>
      </c>
      <c r="N6971" s="2">
        <f>(D6971-H6971*VLOOKUP(I6971,Sheet2!$G$3:$I$7,3))/M6971/VLOOKUP(I6971,Sheet2!$G$3:$H$7,2)</f>
        <v>2.5006274520330136E-7</v>
      </c>
      <c r="O6971" s="2">
        <v>5.9563084818705497E-12</v>
      </c>
    </row>
    <row r="6972" spans="1:15" x14ac:dyDescent="0.25">
      <c r="A6972">
        <v>6961</v>
      </c>
      <c r="B6972">
        <v>384898</v>
      </c>
      <c r="C6972">
        <v>2685</v>
      </c>
      <c r="D6972">
        <v>297</v>
      </c>
      <c r="E6972">
        <v>9.2144150717711906</v>
      </c>
      <c r="F6972">
        <f t="shared" si="546"/>
        <v>9.2131370717711913</v>
      </c>
      <c r="G6972">
        <f t="shared" si="547"/>
        <v>9.2128549792632271</v>
      </c>
      <c r="H6972" s="2">
        <f t="shared" si="543"/>
        <v>7.6979600000000002E-3</v>
      </c>
      <c r="I6972">
        <f>VLOOKUP(A6972,Sheet2!$B$2:$D$15,2)</f>
        <v>4</v>
      </c>
      <c r="J6972">
        <f>VLOOKUP(A6972,Sheet2!$B$2:$D$15,3)</f>
        <v>4</v>
      </c>
      <c r="L6972">
        <f t="shared" si="544"/>
        <v>1</v>
      </c>
      <c r="M6972" s="2">
        <f t="shared" si="545"/>
        <v>7.6979600000000002E-3</v>
      </c>
      <c r="N6972" s="2">
        <f>(D6972-H6972*VLOOKUP(I6972,Sheet2!$G$3:$I$7,3))/M6972/VLOOKUP(I6972,Sheet2!$G$3:$H$7,2)</f>
        <v>2.566665020343052E-7</v>
      </c>
      <c r="O6972" s="2">
        <v>6.0546087345575904E-12</v>
      </c>
    </row>
    <row r="6973" spans="1:15" x14ac:dyDescent="0.25">
      <c r="A6973">
        <v>6962</v>
      </c>
      <c r="B6973">
        <v>437499</v>
      </c>
      <c r="C6973">
        <v>3226</v>
      </c>
      <c r="D6973">
        <v>329</v>
      </c>
      <c r="E6973">
        <v>9.2138508867552602</v>
      </c>
      <c r="F6973">
        <f t="shared" si="546"/>
        <v>9.212572886755261</v>
      </c>
      <c r="G6973">
        <f t="shared" si="547"/>
        <v>9.2122906576622512</v>
      </c>
      <c r="H6973" s="2">
        <f t="shared" si="543"/>
        <v>8.7499799999999992E-3</v>
      </c>
      <c r="I6973">
        <f>VLOOKUP(A6973,Sheet2!$B$2:$D$15,2)</f>
        <v>4</v>
      </c>
      <c r="J6973">
        <f>VLOOKUP(A6973,Sheet2!$B$2:$D$15,3)</f>
        <v>4</v>
      </c>
      <c r="L6973">
        <f t="shared" si="544"/>
        <v>1</v>
      </c>
      <c r="M6973" s="2">
        <f t="shared" si="545"/>
        <v>8.7499799999999992E-3</v>
      </c>
      <c r="N6973" s="2">
        <f>(D6973-H6973*VLOOKUP(I6973,Sheet2!$G$3:$I$7,3))/M6973/VLOOKUP(I6973,Sheet2!$G$3:$H$7,2)</f>
        <v>2.468508594305359E-7</v>
      </c>
      <c r="O6973" s="2">
        <v>6.1813494756179001E-12</v>
      </c>
    </row>
    <row r="6974" spans="1:15" x14ac:dyDescent="0.25">
      <c r="A6974">
        <v>6963</v>
      </c>
      <c r="B6974">
        <v>417248</v>
      </c>
      <c r="C6974">
        <v>2971</v>
      </c>
      <c r="D6974">
        <v>306</v>
      </c>
      <c r="E6974">
        <v>9.2132864285692406</v>
      </c>
      <c r="F6974">
        <f t="shared" si="546"/>
        <v>9.2120084285692414</v>
      </c>
      <c r="G6974">
        <f t="shared" si="547"/>
        <v>9.2117260628250559</v>
      </c>
      <c r="H6974" s="2">
        <f t="shared" si="543"/>
        <v>8.3449600000000002E-3</v>
      </c>
      <c r="I6974">
        <f>VLOOKUP(A6974,Sheet2!$B$2:$D$15,2)</f>
        <v>4</v>
      </c>
      <c r="J6974">
        <f>VLOOKUP(A6974,Sheet2!$B$2:$D$15,3)</f>
        <v>4</v>
      </c>
      <c r="L6974">
        <f t="shared" si="544"/>
        <v>1</v>
      </c>
      <c r="M6974" s="2">
        <f t="shared" si="545"/>
        <v>8.3449600000000002E-3</v>
      </c>
      <c r="N6974" s="2">
        <f>(D6974-H6974*VLOOKUP(I6974,Sheet2!$G$3:$I$7,3))/M6974/VLOOKUP(I6974,Sheet2!$G$3:$H$7,2)</f>
        <v>2.3753839634941327E-7</v>
      </c>
      <c r="O6974" s="2">
        <v>5.9390316501755498E-12</v>
      </c>
    </row>
    <row r="6975" spans="1:15" x14ac:dyDescent="0.25">
      <c r="A6975">
        <v>6964</v>
      </c>
      <c r="B6975">
        <v>426749</v>
      </c>
      <c r="C6975">
        <v>3087</v>
      </c>
      <c r="D6975">
        <v>309</v>
      </c>
      <c r="E6975">
        <v>9.2127216970808696</v>
      </c>
      <c r="F6975">
        <f t="shared" si="546"/>
        <v>9.2114436970808704</v>
      </c>
      <c r="G6975">
        <f t="shared" si="547"/>
        <v>9.2111611946193452</v>
      </c>
      <c r="H6975" s="2">
        <f t="shared" si="543"/>
        <v>8.5349799999999993E-3</v>
      </c>
      <c r="I6975">
        <f>VLOOKUP(A6975,Sheet2!$B$2:$D$15,2)</f>
        <v>4</v>
      </c>
      <c r="J6975">
        <f>VLOOKUP(A6975,Sheet2!$B$2:$D$15,3)</f>
        <v>4</v>
      </c>
      <c r="L6975">
        <f t="shared" si="544"/>
        <v>1</v>
      </c>
      <c r="M6975" s="2">
        <f t="shared" si="545"/>
        <v>8.5349799999999993E-3</v>
      </c>
      <c r="N6975" s="2">
        <f>(D6975-H6975*VLOOKUP(I6975,Sheet2!$G$3:$I$7,3))/M6975/VLOOKUP(I6975,Sheet2!$G$3:$H$7,2)</f>
        <v>2.3288951268778609E-7</v>
      </c>
      <c r="O6975" s="2">
        <v>6.0464983192457697E-12</v>
      </c>
    </row>
    <row r="6976" spans="1:15" x14ac:dyDescent="0.25">
      <c r="A6976">
        <v>6965</v>
      </c>
      <c r="B6976">
        <v>391198</v>
      </c>
      <c r="C6976">
        <v>2846</v>
      </c>
      <c r="D6976">
        <v>276</v>
      </c>
      <c r="E6976">
        <v>9.2121566921578193</v>
      </c>
      <c r="F6976">
        <f t="shared" si="546"/>
        <v>9.2108786921578201</v>
      </c>
      <c r="G6976">
        <f t="shared" si="547"/>
        <v>9.2105960529127593</v>
      </c>
      <c r="H6976" s="2">
        <f t="shared" si="543"/>
        <v>7.8239599999999996E-3</v>
      </c>
      <c r="I6976">
        <f>VLOOKUP(A6976,Sheet2!$B$2:$D$15,2)</f>
        <v>4</v>
      </c>
      <c r="J6976">
        <f>VLOOKUP(A6976,Sheet2!$B$2:$D$15,3)</f>
        <v>4</v>
      </c>
      <c r="L6976">
        <f t="shared" si="544"/>
        <v>1</v>
      </c>
      <c r="M6976" s="2">
        <f t="shared" si="545"/>
        <v>7.8239599999999996E-3</v>
      </c>
      <c r="N6976" s="2">
        <f>(D6976-H6976*VLOOKUP(I6976,Sheet2!$G$3:$I$7,3))/M6976/VLOOKUP(I6976,Sheet2!$G$3:$H$7,2)</f>
        <v>2.2361253968578575E-7</v>
      </c>
      <c r="O6976" s="2">
        <v>5.7211653679092298E-12</v>
      </c>
    </row>
    <row r="6977" spans="1:15" x14ac:dyDescent="0.25">
      <c r="A6977">
        <v>6966</v>
      </c>
      <c r="B6977">
        <v>422399</v>
      </c>
      <c r="C6977">
        <v>2984</v>
      </c>
      <c r="D6977">
        <v>299</v>
      </c>
      <c r="E6977">
        <v>9.2115914136676995</v>
      </c>
      <c r="F6977">
        <f t="shared" si="546"/>
        <v>9.2103134136677003</v>
      </c>
      <c r="G6977">
        <f t="shared" si="547"/>
        <v>9.2100306375728707</v>
      </c>
      <c r="H6977" s="2">
        <f t="shared" si="543"/>
        <v>8.4479800000000008E-3</v>
      </c>
      <c r="I6977">
        <f>VLOOKUP(A6977,Sheet2!$B$2:$D$15,2)</f>
        <v>4</v>
      </c>
      <c r="J6977">
        <f>VLOOKUP(A6977,Sheet2!$B$2:$D$15,3)</f>
        <v>4</v>
      </c>
      <c r="L6977">
        <f t="shared" si="544"/>
        <v>1</v>
      </c>
      <c r="M6977" s="2">
        <f t="shared" si="545"/>
        <v>8.4479800000000008E-3</v>
      </c>
      <c r="N6977" s="2">
        <f>(D6977-H6977*VLOOKUP(I6977,Sheet2!$G$3:$I$7,3))/M6977/VLOOKUP(I6977,Sheet2!$G$3:$H$7,2)</f>
        <v>2.2478076214669064E-7</v>
      </c>
      <c r="O6977" s="2">
        <v>5.2200494598199403E-12</v>
      </c>
    </row>
    <row r="6978" spans="1:15" x14ac:dyDescent="0.25">
      <c r="A6978">
        <v>6967</v>
      </c>
      <c r="B6978">
        <v>430498</v>
      </c>
      <c r="C6978">
        <v>3127</v>
      </c>
      <c r="D6978">
        <v>303</v>
      </c>
      <c r="E6978">
        <v>9.2110258614780403</v>
      </c>
      <c r="F6978">
        <f t="shared" si="546"/>
        <v>9.209747861478041</v>
      </c>
      <c r="G6978">
        <f t="shared" si="547"/>
        <v>9.2094649484671898</v>
      </c>
      <c r="H6978" s="2">
        <f t="shared" si="543"/>
        <v>8.6099599999999998E-3</v>
      </c>
      <c r="I6978">
        <f>VLOOKUP(A6978,Sheet2!$B$2:$D$15,2)</f>
        <v>4</v>
      </c>
      <c r="J6978">
        <f>VLOOKUP(A6978,Sheet2!$B$2:$D$15,3)</f>
        <v>4</v>
      </c>
      <c r="L6978">
        <f t="shared" si="544"/>
        <v>1</v>
      </c>
      <c r="M6978" s="2">
        <f t="shared" si="545"/>
        <v>8.6099599999999998E-3</v>
      </c>
      <c r="N6978" s="2">
        <f>(D6978-H6978*VLOOKUP(I6978,Sheet2!$G$3:$I$7,3))/M6978/VLOOKUP(I6978,Sheet2!$G$3:$H$7,2)</f>
        <v>2.2276801123350167E-7</v>
      </c>
      <c r="O6978" s="2">
        <v>5.0298239357704097E-12</v>
      </c>
    </row>
    <row r="6979" spans="1:15" x14ac:dyDescent="0.25">
      <c r="A6979">
        <v>6968</v>
      </c>
      <c r="B6979">
        <v>412599</v>
      </c>
      <c r="C6979">
        <v>3105</v>
      </c>
      <c r="D6979">
        <v>296</v>
      </c>
      <c r="E6979">
        <v>9.2104600354563395</v>
      </c>
      <c r="F6979">
        <f t="shared" si="546"/>
        <v>9.2091820354563403</v>
      </c>
      <c r="G6979">
        <f t="shared" si="547"/>
        <v>9.2088989854631649</v>
      </c>
      <c r="H6979" s="2">
        <f t="shared" si="543"/>
        <v>8.2519800000000008E-3</v>
      </c>
      <c r="I6979">
        <f>VLOOKUP(A6979,Sheet2!$B$2:$D$15,2)</f>
        <v>4</v>
      </c>
      <c r="J6979">
        <f>VLOOKUP(A6979,Sheet2!$B$2:$D$15,3)</f>
        <v>4</v>
      </c>
      <c r="L6979">
        <f t="shared" si="544"/>
        <v>1</v>
      </c>
      <c r="M6979" s="2">
        <f t="shared" si="545"/>
        <v>8.2519800000000008E-3</v>
      </c>
      <c r="N6979" s="2">
        <f>(D6979-H6979*VLOOKUP(I6979,Sheet2!$G$3:$I$7,3))/M6979/VLOOKUP(I6979,Sheet2!$G$3:$H$7,2)</f>
        <v>2.2955179035819279E-7</v>
      </c>
      <c r="O6979" s="2">
        <v>5.3195566993243204E-12</v>
      </c>
    </row>
    <row r="6980" spans="1:15" x14ac:dyDescent="0.25">
      <c r="A6980">
        <v>6969</v>
      </c>
      <c r="B6980">
        <v>401348</v>
      </c>
      <c r="C6980">
        <v>2901</v>
      </c>
      <c r="D6980">
        <v>289</v>
      </c>
      <c r="E6980">
        <v>9.2098939354699905</v>
      </c>
      <c r="F6980">
        <f t="shared" si="546"/>
        <v>9.2086159354699912</v>
      </c>
      <c r="G6980">
        <f t="shared" si="547"/>
        <v>9.2083327484281714</v>
      </c>
      <c r="H6980" s="2">
        <f t="shared" si="543"/>
        <v>8.0269599999999997E-3</v>
      </c>
      <c r="I6980">
        <f>VLOOKUP(A6980,Sheet2!$B$2:$D$15,2)</f>
        <v>4</v>
      </c>
      <c r="J6980">
        <f>VLOOKUP(A6980,Sheet2!$B$2:$D$15,3)</f>
        <v>4</v>
      </c>
      <c r="L6980">
        <f t="shared" si="544"/>
        <v>1</v>
      </c>
      <c r="M6980" s="2">
        <f t="shared" si="545"/>
        <v>8.0269599999999997E-3</v>
      </c>
      <c r="N6980" s="2">
        <f>(D6980-H6980*VLOOKUP(I6980,Sheet2!$G$3:$I$7,3))/M6980/VLOOKUP(I6980,Sheet2!$G$3:$H$7,2)</f>
        <v>2.3088667640053023E-7</v>
      </c>
      <c r="O6980" s="2">
        <v>5.0591485317460297E-12</v>
      </c>
    </row>
    <row r="6981" spans="1:15" x14ac:dyDescent="0.25">
      <c r="A6981">
        <v>6970</v>
      </c>
      <c r="B6981">
        <v>417099</v>
      </c>
      <c r="C6981">
        <v>3001</v>
      </c>
      <c r="D6981">
        <v>294</v>
      </c>
      <c r="E6981">
        <v>9.2093275613863508</v>
      </c>
      <c r="F6981">
        <f t="shared" si="546"/>
        <v>9.2080495613863516</v>
      </c>
      <c r="G6981">
        <f t="shared" si="547"/>
        <v>9.207766237229535</v>
      </c>
      <c r="H6981" s="2">
        <f t="shared" si="543"/>
        <v>8.3419800000000006E-3</v>
      </c>
      <c r="I6981">
        <f>VLOOKUP(A6981,Sheet2!$B$2:$D$15,2)</f>
        <v>4</v>
      </c>
      <c r="J6981">
        <f>VLOOKUP(A6981,Sheet2!$B$2:$D$15,3)</f>
        <v>4</v>
      </c>
      <c r="L6981">
        <f t="shared" si="544"/>
        <v>1</v>
      </c>
      <c r="M6981" s="2">
        <f t="shared" si="545"/>
        <v>8.3419800000000006E-3</v>
      </c>
      <c r="N6981" s="2">
        <f>(D6981-H6981*VLOOKUP(I6981,Sheet2!$G$3:$I$7,3))/M6981/VLOOKUP(I6981,Sheet2!$G$3:$H$7,2)</f>
        <v>2.2328431415563212E-7</v>
      </c>
      <c r="O6981" s="2">
        <v>5.4265458400746701E-12</v>
      </c>
    </row>
    <row r="6982" spans="1:15" x14ac:dyDescent="0.25">
      <c r="A6982">
        <v>6971</v>
      </c>
      <c r="B6982">
        <v>440198</v>
      </c>
      <c r="C6982">
        <v>3168</v>
      </c>
      <c r="D6982">
        <v>305</v>
      </c>
      <c r="E6982">
        <v>9.2087609130727195</v>
      </c>
      <c r="F6982">
        <f t="shared" si="546"/>
        <v>9.2074829130727203</v>
      </c>
      <c r="G6982">
        <f t="shared" si="547"/>
        <v>9.2071994517345104</v>
      </c>
      <c r="H6982" s="2">
        <f t="shared" si="543"/>
        <v>8.8039599999999996E-3</v>
      </c>
      <c r="I6982">
        <f>VLOOKUP(A6982,Sheet2!$B$2:$D$15,2)</f>
        <v>4</v>
      </c>
      <c r="J6982">
        <f>VLOOKUP(A6982,Sheet2!$B$2:$D$15,3)</f>
        <v>4</v>
      </c>
      <c r="L6982">
        <f t="shared" si="544"/>
        <v>1</v>
      </c>
      <c r="M6982" s="2">
        <f t="shared" si="545"/>
        <v>8.8039599999999996E-3</v>
      </c>
      <c r="N6982" s="2">
        <f>(D6982-H6982*VLOOKUP(I6982,Sheet2!$G$3:$I$7,3))/M6982/VLOOKUP(I6982,Sheet2!$G$3:$H$7,2)</f>
        <v>2.1728501333490841E-7</v>
      </c>
      <c r="O6982" s="2">
        <v>5.1312524238320898E-12</v>
      </c>
    </row>
    <row r="6983" spans="1:15" x14ac:dyDescent="0.25">
      <c r="A6983">
        <v>6972</v>
      </c>
      <c r="B6983">
        <v>419248</v>
      </c>
      <c r="C6983">
        <v>3086</v>
      </c>
      <c r="D6983">
        <v>284</v>
      </c>
      <c r="E6983">
        <v>9.2081939903962997</v>
      </c>
      <c r="F6983">
        <f t="shared" si="546"/>
        <v>9.2069159903963005</v>
      </c>
      <c r="G6983">
        <f t="shared" si="547"/>
        <v>9.206632391810281</v>
      </c>
      <c r="H6983" s="2">
        <f t="shared" si="543"/>
        <v>8.3849600000000003E-3</v>
      </c>
      <c r="I6983">
        <f>VLOOKUP(A6983,Sheet2!$B$2:$D$15,2)</f>
        <v>4</v>
      </c>
      <c r="J6983">
        <f>VLOOKUP(A6983,Sheet2!$B$2:$D$15,3)</f>
        <v>4</v>
      </c>
      <c r="L6983">
        <f t="shared" si="544"/>
        <v>1</v>
      </c>
      <c r="M6983" s="2">
        <f t="shared" si="545"/>
        <v>8.3849600000000003E-3</v>
      </c>
      <c r="N6983" s="2">
        <f>(D6983-H6983*VLOOKUP(I6983,Sheet2!$G$3:$I$7,3))/M6983/VLOOKUP(I6983,Sheet2!$G$3:$H$7,2)</f>
        <v>2.095516753806816E-7</v>
      </c>
      <c r="O6983" s="2">
        <v>5.4477814620461998E-12</v>
      </c>
    </row>
    <row r="6984" spans="1:15" x14ac:dyDescent="0.25">
      <c r="A6984">
        <v>6973</v>
      </c>
      <c r="B6984">
        <v>399649</v>
      </c>
      <c r="C6984">
        <v>2951</v>
      </c>
      <c r="D6984">
        <v>279</v>
      </c>
      <c r="E6984">
        <v>9.2076267932242608</v>
      </c>
      <c r="F6984">
        <f t="shared" si="546"/>
        <v>9.2063487932242616</v>
      </c>
      <c r="G6984">
        <f t="shared" si="547"/>
        <v>9.2060650573239755</v>
      </c>
      <c r="H6984" s="2">
        <f t="shared" si="543"/>
        <v>7.9929800000000002E-3</v>
      </c>
      <c r="I6984">
        <f>VLOOKUP(A6984,Sheet2!$B$2:$D$15,2)</f>
        <v>4</v>
      </c>
      <c r="J6984">
        <f>VLOOKUP(A6984,Sheet2!$B$2:$D$15,3)</f>
        <v>4</v>
      </c>
      <c r="L6984">
        <f t="shared" si="544"/>
        <v>1</v>
      </c>
      <c r="M6984" s="2">
        <f t="shared" si="545"/>
        <v>7.9929800000000002E-3</v>
      </c>
      <c r="N6984" s="2">
        <f>(D6984-H6984*VLOOKUP(I6984,Sheet2!$G$3:$I$7,3))/M6984/VLOOKUP(I6984,Sheet2!$G$3:$H$7,2)</f>
        <v>2.1990629690053022E-7</v>
      </c>
      <c r="O6984" s="2">
        <v>5.4689780579993403E-12</v>
      </c>
    </row>
    <row r="6985" spans="1:15" x14ac:dyDescent="0.25">
      <c r="A6985">
        <v>6974</v>
      </c>
      <c r="B6985">
        <v>412948</v>
      </c>
      <c r="C6985">
        <v>2995</v>
      </c>
      <c r="D6985">
        <v>288</v>
      </c>
      <c r="E6985">
        <v>9.2070593214236904</v>
      </c>
      <c r="F6985">
        <f t="shared" si="546"/>
        <v>9.2057813214236912</v>
      </c>
      <c r="G6985">
        <f t="shared" si="547"/>
        <v>9.2054974481426548</v>
      </c>
      <c r="H6985" s="2">
        <f t="shared" si="543"/>
        <v>8.2589599999999992E-3</v>
      </c>
      <c r="I6985">
        <f>VLOOKUP(A6985,Sheet2!$B$2:$D$15,2)</f>
        <v>4</v>
      </c>
      <c r="J6985">
        <f>VLOOKUP(A6985,Sheet2!$B$2:$D$15,3)</f>
        <v>4</v>
      </c>
      <c r="L6985">
        <f t="shared" si="544"/>
        <v>1</v>
      </c>
      <c r="M6985" s="2">
        <f t="shared" si="545"/>
        <v>8.2589599999999992E-3</v>
      </c>
      <c r="N6985" s="2">
        <f>(D6985-H6985*VLOOKUP(I6985,Sheet2!$G$3:$I$7,3))/M6985/VLOOKUP(I6985,Sheet2!$G$3:$H$7,2)</f>
        <v>2.1956218652227403E-7</v>
      </c>
      <c r="O6985" s="2">
        <v>5.4905477692307696E-12</v>
      </c>
    </row>
    <row r="6986" spans="1:15" x14ac:dyDescent="0.25">
      <c r="A6986">
        <v>6975</v>
      </c>
      <c r="B6986">
        <v>417849</v>
      </c>
      <c r="C6986">
        <v>2994</v>
      </c>
      <c r="D6986">
        <v>293</v>
      </c>
      <c r="E6986">
        <v>9.2064915748616194</v>
      </c>
      <c r="F6986">
        <f t="shared" si="546"/>
        <v>9.2052135748616202</v>
      </c>
      <c r="G6986">
        <f t="shared" si="547"/>
        <v>9.2049295641333195</v>
      </c>
      <c r="H6986" s="2">
        <f t="shared" si="543"/>
        <v>8.35698E-3</v>
      </c>
      <c r="I6986">
        <f>VLOOKUP(A6986,Sheet2!$B$2:$D$15,2)</f>
        <v>4</v>
      </c>
      <c r="J6986">
        <f>VLOOKUP(A6986,Sheet2!$B$2:$D$15,3)</f>
        <v>4</v>
      </c>
      <c r="L6986">
        <f t="shared" si="544"/>
        <v>1</v>
      </c>
      <c r="M6986" s="2">
        <f t="shared" si="545"/>
        <v>8.35698E-3</v>
      </c>
      <c r="N6986" s="2">
        <f>(D6986-H6986*VLOOKUP(I6986,Sheet2!$G$3:$I$7,3))/M6986/VLOOKUP(I6986,Sheet2!$G$3:$H$7,2)</f>
        <v>2.2145512290324972E-7</v>
      </c>
      <c r="O6986" s="2">
        <v>5.5296107623007597E-12</v>
      </c>
    </row>
    <row r="6987" spans="1:15" x14ac:dyDescent="0.25">
      <c r="A6987">
        <v>6976</v>
      </c>
      <c r="B6987">
        <v>417848</v>
      </c>
      <c r="C6987">
        <v>3133</v>
      </c>
      <c r="D6987">
        <v>294</v>
      </c>
      <c r="E6987">
        <v>9.2059235534050199</v>
      </c>
      <c r="F6987">
        <f t="shared" si="546"/>
        <v>9.2046455534050207</v>
      </c>
      <c r="G6987">
        <f t="shared" si="547"/>
        <v>9.204361405162901</v>
      </c>
      <c r="H6987" s="2">
        <f t="shared" si="543"/>
        <v>8.3569600000000001E-3</v>
      </c>
      <c r="I6987">
        <f>VLOOKUP(A6987,Sheet2!$B$2:$D$15,2)</f>
        <v>4</v>
      </c>
      <c r="J6987">
        <f>VLOOKUP(A6987,Sheet2!$B$2:$D$15,3)</f>
        <v>4</v>
      </c>
      <c r="L6987">
        <f t="shared" si="544"/>
        <v>1</v>
      </c>
      <c r="M6987" s="2">
        <f t="shared" si="545"/>
        <v>8.3569600000000001E-3</v>
      </c>
      <c r="N6987" s="2">
        <f>(D6987-H6987*VLOOKUP(I6987,Sheet2!$G$3:$I$7,3))/M6987/VLOOKUP(I6987,Sheet2!$G$3:$H$7,2)</f>
        <v>2.2265256935536367E-7</v>
      </c>
      <c r="O6987" s="2">
        <v>5.9130673383510001E-12</v>
      </c>
    </row>
    <row r="6988" spans="1:15" x14ac:dyDescent="0.25">
      <c r="A6988">
        <v>6977</v>
      </c>
      <c r="B6988">
        <v>425899</v>
      </c>
      <c r="C6988">
        <v>3076</v>
      </c>
      <c r="D6988">
        <v>296</v>
      </c>
      <c r="E6988">
        <v>9.2053552569207806</v>
      </c>
      <c r="F6988">
        <f t="shared" si="546"/>
        <v>9.2040772569207814</v>
      </c>
      <c r="G6988">
        <f t="shared" si="547"/>
        <v>9.2037929710982613</v>
      </c>
      <c r="H6988" s="2">
        <f t="shared" ref="H6988:H7051" si="548">B6988/$F$5</f>
        <v>8.5179799999999996E-3</v>
      </c>
      <c r="I6988">
        <f>VLOOKUP(A6988,Sheet2!$B$2:$D$15,2)</f>
        <v>4</v>
      </c>
      <c r="J6988">
        <f>VLOOKUP(A6988,Sheet2!$B$2:$D$15,3)</f>
        <v>4</v>
      </c>
      <c r="L6988">
        <f t="shared" ref="L6988:L7051" si="549">IF(I6988=J6988,1,#NUM!)</f>
        <v>1</v>
      </c>
      <c r="M6988" s="2">
        <f t="shared" ref="M6988:M7051" si="550">H6988*L6988</f>
        <v>8.5179799999999996E-3</v>
      </c>
      <c r="N6988" s="2">
        <f>(D6988-H6988*VLOOKUP(I6988,Sheet2!$G$3:$I$7,3))/M6988/VLOOKUP(I6988,Sheet2!$G$3:$H$7,2)</f>
        <v>2.1835022892751571E-7</v>
      </c>
      <c r="O6988" s="2">
        <v>5.8469035734687397E-12</v>
      </c>
    </row>
    <row r="6989" spans="1:15" x14ac:dyDescent="0.25">
      <c r="A6989">
        <v>6978</v>
      </c>
      <c r="B6989">
        <v>435548</v>
      </c>
      <c r="C6989">
        <v>3085</v>
      </c>
      <c r="D6989">
        <v>289</v>
      </c>
      <c r="E6989">
        <v>9.2047866852757405</v>
      </c>
      <c r="F6989">
        <f t="shared" ref="F6989:F7052" si="551">E6989-$F$4</f>
        <v>9.2035086852757413</v>
      </c>
      <c r="G6989">
        <f t="shared" ref="G6989:G7052" si="552">(F6990+F6989)/2</f>
        <v>9.2032242618062057</v>
      </c>
      <c r="H6989" s="2">
        <f t="shared" si="548"/>
        <v>8.7109600000000002E-3</v>
      </c>
      <c r="I6989">
        <f>VLOOKUP(A6989,Sheet2!$B$2:$D$15,2)</f>
        <v>4</v>
      </c>
      <c r="J6989">
        <f>VLOOKUP(A6989,Sheet2!$B$2:$D$15,3)</f>
        <v>4</v>
      </c>
      <c r="L6989">
        <f t="shared" si="549"/>
        <v>1</v>
      </c>
      <c r="M6989" s="2">
        <f t="shared" si="550"/>
        <v>8.7109600000000002E-3</v>
      </c>
      <c r="N6989" s="2">
        <f>(D6989-H6989*VLOOKUP(I6989,Sheet2!$G$3:$I$7,3))/M6989/VLOOKUP(I6989,Sheet2!$G$3:$H$7,2)</f>
        <v>2.0261595920541476E-7</v>
      </c>
      <c r="O6989" s="2">
        <v>6.3938062872628703E-12</v>
      </c>
    </row>
    <row r="6990" spans="1:15" x14ac:dyDescent="0.25">
      <c r="A6990">
        <v>6979</v>
      </c>
      <c r="B6990">
        <v>408249</v>
      </c>
      <c r="C6990">
        <v>2999</v>
      </c>
      <c r="D6990">
        <v>262</v>
      </c>
      <c r="E6990">
        <v>9.2042178383366693</v>
      </c>
      <c r="F6990">
        <f t="shared" si="551"/>
        <v>9.2029398383366701</v>
      </c>
      <c r="G6990">
        <f t="shared" si="552"/>
        <v>9.2026552771534753</v>
      </c>
      <c r="H6990" s="2">
        <f t="shared" si="548"/>
        <v>8.1649800000000005E-3</v>
      </c>
      <c r="I6990">
        <f>VLOOKUP(A6990,Sheet2!$B$2:$D$15,2)</f>
        <v>4</v>
      </c>
      <c r="J6990">
        <f>VLOOKUP(A6990,Sheet2!$B$2:$D$15,3)</f>
        <v>4</v>
      </c>
      <c r="L6990">
        <f t="shared" si="549"/>
        <v>1</v>
      </c>
      <c r="M6990" s="2">
        <f t="shared" si="550"/>
        <v>8.1649800000000005E-3</v>
      </c>
      <c r="N6990" s="2">
        <f>(D6990-H6990*VLOOKUP(I6990,Sheet2!$G$3:$I$7,3))/M6990/VLOOKUP(I6990,Sheet2!$G$3:$H$7,2)</f>
        <v>1.9173259861016194E-7</v>
      </c>
      <c r="O6990" s="2">
        <v>6.3512208760751803E-12</v>
      </c>
    </row>
    <row r="6991" spans="1:15" x14ac:dyDescent="0.25">
      <c r="A6991">
        <v>6980</v>
      </c>
      <c r="B6991">
        <v>397898</v>
      </c>
      <c r="C6991">
        <v>2927</v>
      </c>
      <c r="D6991">
        <v>250</v>
      </c>
      <c r="E6991">
        <v>9.2036487159702798</v>
      </c>
      <c r="F6991">
        <f t="shared" si="551"/>
        <v>9.2023707159702806</v>
      </c>
      <c r="G6991">
        <f t="shared" si="552"/>
        <v>9.2020860170067458</v>
      </c>
      <c r="H6991" s="2">
        <f t="shared" si="548"/>
        <v>7.95796E-3</v>
      </c>
      <c r="I6991">
        <f>VLOOKUP(A6991,Sheet2!$B$2:$D$15,2)</f>
        <v>4</v>
      </c>
      <c r="J6991">
        <f>VLOOKUP(A6991,Sheet2!$B$2:$D$15,3)</f>
        <v>4</v>
      </c>
      <c r="L6991">
        <f t="shared" si="549"/>
        <v>1</v>
      </c>
      <c r="M6991" s="2">
        <f t="shared" si="550"/>
        <v>7.95796E-3</v>
      </c>
      <c r="N6991" s="2">
        <f>(D6991-H6991*VLOOKUP(I6991,Sheet2!$G$3:$I$7,3))/M6991/VLOOKUP(I6991,Sheet2!$G$3:$H$7,2)</f>
        <v>1.8500086278392955E-7</v>
      </c>
      <c r="O6991" s="2">
        <v>6.8703280225613802E-12</v>
      </c>
    </row>
    <row r="6992" spans="1:15" x14ac:dyDescent="0.25">
      <c r="A6992">
        <v>6981</v>
      </c>
      <c r="B6992">
        <v>408599</v>
      </c>
      <c r="C6992">
        <v>2960</v>
      </c>
      <c r="D6992">
        <v>263</v>
      </c>
      <c r="E6992">
        <v>9.2030793180432102</v>
      </c>
      <c r="F6992">
        <f t="shared" si="551"/>
        <v>9.201801318043211</v>
      </c>
      <c r="G6992">
        <f t="shared" si="552"/>
        <v>9.2015164812326269</v>
      </c>
      <c r="H6992" s="2">
        <f t="shared" si="548"/>
        <v>8.1719800000000006E-3</v>
      </c>
      <c r="I6992">
        <f>VLOOKUP(A6992,Sheet2!$B$2:$D$15,2)</f>
        <v>4</v>
      </c>
      <c r="J6992">
        <f>VLOOKUP(A6992,Sheet2!$B$2:$D$15,3)</f>
        <v>4</v>
      </c>
      <c r="L6992">
        <f t="shared" si="549"/>
        <v>1</v>
      </c>
      <c r="M6992" s="2">
        <f t="shared" si="550"/>
        <v>8.1719800000000006E-3</v>
      </c>
      <c r="N6992" s="2">
        <f>(D6992-H6992*VLOOKUP(I6992,Sheet2!$G$3:$I$7,3))/M6992/VLOOKUP(I6992,Sheet2!$G$3:$H$7,2)</f>
        <v>1.9268142885812248E-7</v>
      </c>
      <c r="O6992" s="2">
        <v>7.1915921447455303E-12</v>
      </c>
    </row>
    <row r="6993" spans="1:15" x14ac:dyDescent="0.25">
      <c r="A6993">
        <v>6982</v>
      </c>
      <c r="B6993">
        <v>406548</v>
      </c>
      <c r="C6993">
        <v>3024</v>
      </c>
      <c r="D6993">
        <v>258</v>
      </c>
      <c r="E6993">
        <v>9.2025096444220402</v>
      </c>
      <c r="F6993">
        <f t="shared" si="551"/>
        <v>9.201231644422041</v>
      </c>
      <c r="G6993">
        <f t="shared" si="552"/>
        <v>9.200946669697661</v>
      </c>
      <c r="H6993" s="2">
        <f t="shared" si="548"/>
        <v>8.1309599999999996E-3</v>
      </c>
      <c r="I6993">
        <f>VLOOKUP(A6993,Sheet2!$B$2:$D$15,2)</f>
        <v>4</v>
      </c>
      <c r="J6993">
        <f>VLOOKUP(A6993,Sheet2!$B$2:$D$15,3)</f>
        <v>4</v>
      </c>
      <c r="L6993">
        <f t="shared" si="549"/>
        <v>1</v>
      </c>
      <c r="M6993" s="2">
        <f t="shared" si="550"/>
        <v>8.1309599999999996E-3</v>
      </c>
      <c r="N6993" s="2">
        <f>(D6993-H6993*VLOOKUP(I6993,Sheet2!$G$3:$I$7,3))/M6993/VLOOKUP(I6993,Sheet2!$G$3:$H$7,2)</f>
        <v>1.8815570559933888E-7</v>
      </c>
      <c r="O6993" s="2">
        <v>7.1642183528600899E-12</v>
      </c>
    </row>
    <row r="6994" spans="1:15" x14ac:dyDescent="0.25">
      <c r="A6994">
        <v>6983</v>
      </c>
      <c r="B6994">
        <v>455249</v>
      </c>
      <c r="C6994">
        <v>3214</v>
      </c>
      <c r="D6994">
        <v>292</v>
      </c>
      <c r="E6994">
        <v>9.2019396949732801</v>
      </c>
      <c r="F6994">
        <f t="shared" si="551"/>
        <v>9.2006616949732809</v>
      </c>
      <c r="G6994">
        <f t="shared" si="552"/>
        <v>9.2003765822683299</v>
      </c>
      <c r="H6994" s="2">
        <f t="shared" si="548"/>
        <v>9.1049800000000004E-3</v>
      </c>
      <c r="I6994">
        <f>VLOOKUP(A6994,Sheet2!$B$2:$D$15,2)</f>
        <v>4</v>
      </c>
      <c r="J6994">
        <f>VLOOKUP(A6994,Sheet2!$B$2:$D$15,3)</f>
        <v>4</v>
      </c>
      <c r="L6994">
        <f t="shared" si="549"/>
        <v>1</v>
      </c>
      <c r="M6994" s="2">
        <f t="shared" si="550"/>
        <v>9.1049800000000004E-3</v>
      </c>
      <c r="N6994" s="2">
        <f>(D6994-H6994*VLOOKUP(I6994,Sheet2!$G$3:$I$7,3))/M6994/VLOOKUP(I6994,Sheet2!$G$3:$H$7,2)</f>
        <v>1.9155361494478846E-7</v>
      </c>
      <c r="O6994" s="2">
        <v>7.0606184036449497E-12</v>
      </c>
    </row>
    <row r="6995" spans="1:15" x14ac:dyDescent="0.25">
      <c r="A6995">
        <v>6984</v>
      </c>
      <c r="B6995">
        <v>400398</v>
      </c>
      <c r="C6995">
        <v>2954</v>
      </c>
      <c r="D6995">
        <v>255</v>
      </c>
      <c r="E6995">
        <v>9.2013694695633799</v>
      </c>
      <c r="F6995">
        <f t="shared" si="551"/>
        <v>9.2000914695633806</v>
      </c>
      <c r="G6995">
        <f t="shared" si="552"/>
        <v>9.1998062188110517</v>
      </c>
      <c r="H6995" s="2">
        <f t="shared" si="548"/>
        <v>8.0079599999999997E-3</v>
      </c>
      <c r="I6995">
        <f>VLOOKUP(A6995,Sheet2!$B$2:$D$15,2)</f>
        <v>4</v>
      </c>
      <c r="J6995">
        <f>VLOOKUP(A6995,Sheet2!$B$2:$D$15,3)</f>
        <v>4</v>
      </c>
      <c r="L6995">
        <f t="shared" si="549"/>
        <v>1</v>
      </c>
      <c r="M6995" s="2">
        <f t="shared" si="550"/>
        <v>8.0079599999999997E-3</v>
      </c>
      <c r="N6995" s="2">
        <f>(D6995-H6995*VLOOKUP(I6995,Sheet2!$G$3:$I$7,3))/M6995/VLOOKUP(I6995,Sheet2!$G$3:$H$7,2)</f>
        <v>1.8928315900678826E-7</v>
      </c>
      <c r="O6995" s="2">
        <v>7.44869935361216E-12</v>
      </c>
    </row>
    <row r="6996" spans="1:15" x14ac:dyDescent="0.25">
      <c r="A6996">
        <v>6985</v>
      </c>
      <c r="B6996">
        <v>425599</v>
      </c>
      <c r="C6996">
        <v>3030</v>
      </c>
      <c r="D6996">
        <v>275</v>
      </c>
      <c r="E6996">
        <v>9.2007989680587201</v>
      </c>
      <c r="F6996">
        <f t="shared" si="551"/>
        <v>9.1995209680587209</v>
      </c>
      <c r="G6996">
        <f t="shared" si="552"/>
        <v>9.1992355791921696</v>
      </c>
      <c r="H6996" s="2">
        <f t="shared" si="548"/>
        <v>8.5119800000000006E-3</v>
      </c>
      <c r="I6996">
        <f>VLOOKUP(A6996,Sheet2!$B$2:$D$15,2)</f>
        <v>4</v>
      </c>
      <c r="J6996">
        <f>VLOOKUP(A6996,Sheet2!$B$2:$D$15,3)</f>
        <v>4</v>
      </c>
      <c r="L6996">
        <f t="shared" si="549"/>
        <v>1</v>
      </c>
      <c r="M6996" s="2">
        <f t="shared" si="550"/>
        <v>8.5119800000000006E-3</v>
      </c>
      <c r="N6996" s="2">
        <f>(D6996-H6996*VLOOKUP(I6996,Sheet2!$G$3:$I$7,3))/M6996/VLOOKUP(I6996,Sheet2!$G$3:$H$7,2)</f>
        <v>1.9392406737327857E-7</v>
      </c>
      <c r="O6996" s="2">
        <v>8.1861903704866506E-12</v>
      </c>
    </row>
    <row r="6997" spans="1:15" x14ac:dyDescent="0.25">
      <c r="A6997">
        <v>6986</v>
      </c>
      <c r="B6997">
        <v>422598</v>
      </c>
      <c r="C6997">
        <v>3069</v>
      </c>
      <c r="D6997">
        <v>277</v>
      </c>
      <c r="E6997">
        <v>9.2002281903256193</v>
      </c>
      <c r="F6997">
        <f t="shared" si="551"/>
        <v>9.1989501903256201</v>
      </c>
      <c r="G6997">
        <f t="shared" si="552"/>
        <v>9.1986646632779809</v>
      </c>
      <c r="H6997" s="2">
        <f t="shared" si="548"/>
        <v>8.4519599999999997E-3</v>
      </c>
      <c r="I6997">
        <f>VLOOKUP(A6997,Sheet2!$B$2:$D$15,2)</f>
        <v>4</v>
      </c>
      <c r="J6997">
        <f>VLOOKUP(A6997,Sheet2!$B$2:$D$15,3)</f>
        <v>4</v>
      </c>
      <c r="L6997">
        <f t="shared" si="549"/>
        <v>1</v>
      </c>
      <c r="M6997" s="2">
        <f t="shared" si="550"/>
        <v>8.4519599999999997E-3</v>
      </c>
      <c r="N6997" s="2">
        <f>(D6997-H6997*VLOOKUP(I6997,Sheet2!$G$3:$I$7,3))/M6997/VLOOKUP(I6997,Sheet2!$G$3:$H$7,2)</f>
        <v>1.9858463196702304E-7</v>
      </c>
      <c r="O6997" s="2">
        <v>8.5131701667778492E-12</v>
      </c>
    </row>
    <row r="6998" spans="1:15" x14ac:dyDescent="0.25">
      <c r="A6998">
        <v>6987</v>
      </c>
      <c r="B6998">
        <v>413599</v>
      </c>
      <c r="C6998">
        <v>2990</v>
      </c>
      <c r="D6998">
        <v>271</v>
      </c>
      <c r="E6998">
        <v>9.1996571362303392</v>
      </c>
      <c r="F6998">
        <f t="shared" si="551"/>
        <v>9.19837913623034</v>
      </c>
      <c r="G6998">
        <f t="shared" si="552"/>
        <v>9.1980934709347011</v>
      </c>
      <c r="H6998" s="2">
        <f t="shared" si="548"/>
        <v>8.27198E-3</v>
      </c>
      <c r="I6998">
        <f>VLOOKUP(A6998,Sheet2!$B$2:$D$15,2)</f>
        <v>4</v>
      </c>
      <c r="J6998">
        <f>VLOOKUP(A6998,Sheet2!$B$2:$D$15,3)</f>
        <v>4</v>
      </c>
      <c r="L6998">
        <f t="shared" si="549"/>
        <v>1</v>
      </c>
      <c r="M6998" s="2">
        <f t="shared" si="550"/>
        <v>8.27198E-3</v>
      </c>
      <c r="N6998" s="2">
        <f>(D6998-H6998*VLOOKUP(I6998,Sheet2!$G$3:$I$7,3))/M6998/VLOOKUP(I6998,Sheet2!$G$3:$H$7,2)</f>
        <v>1.9846201066733719E-7</v>
      </c>
      <c r="O6998" s="2">
        <v>8.1799190221465003E-12</v>
      </c>
    </row>
    <row r="6999" spans="1:15" x14ac:dyDescent="0.25">
      <c r="A6999">
        <v>6988</v>
      </c>
      <c r="B6999">
        <v>396498</v>
      </c>
      <c r="C6999">
        <v>2886</v>
      </c>
      <c r="D6999">
        <v>262</v>
      </c>
      <c r="E6999">
        <v>9.1990858056390596</v>
      </c>
      <c r="F6999">
        <f t="shared" si="551"/>
        <v>9.1978078056390604</v>
      </c>
      <c r="G6999">
        <f t="shared" si="552"/>
        <v>9.1975220020284851</v>
      </c>
      <c r="H6999" s="2">
        <f t="shared" si="548"/>
        <v>7.9299599999999998E-3</v>
      </c>
      <c r="I6999">
        <f>VLOOKUP(A6999,Sheet2!$B$2:$D$15,2)</f>
        <v>4</v>
      </c>
      <c r="J6999">
        <f>VLOOKUP(A6999,Sheet2!$B$2:$D$15,3)</f>
        <v>4</v>
      </c>
      <c r="L6999">
        <f t="shared" si="549"/>
        <v>1</v>
      </c>
      <c r="M6999" s="2">
        <f t="shared" si="550"/>
        <v>7.9299599999999998E-3</v>
      </c>
      <c r="N6999" s="2">
        <f>(D6999-H6999*VLOOKUP(I6999,Sheet2!$G$3:$I$7,3))/M6999/VLOOKUP(I6999,Sheet2!$G$3:$H$7,2)</f>
        <v>2.0124258710006107E-7</v>
      </c>
      <c r="O6999" s="2">
        <v>7.7818498516520505E-12</v>
      </c>
    </row>
    <row r="7000" spans="1:15" x14ac:dyDescent="0.25">
      <c r="A7000">
        <v>6989</v>
      </c>
      <c r="B7000">
        <v>410999</v>
      </c>
      <c r="C7000">
        <v>2923</v>
      </c>
      <c r="D7000">
        <v>279</v>
      </c>
      <c r="E7000">
        <v>9.1985141984179108</v>
      </c>
      <c r="F7000">
        <f t="shared" si="551"/>
        <v>9.1972361984179116</v>
      </c>
      <c r="G7000">
        <f t="shared" si="552"/>
        <v>9.1969502564254313</v>
      </c>
      <c r="H7000" s="2">
        <f t="shared" si="548"/>
        <v>8.21998E-3</v>
      </c>
      <c r="I7000">
        <f>VLOOKUP(A7000,Sheet2!$B$2:$D$15,2)</f>
        <v>4</v>
      </c>
      <c r="J7000">
        <f>VLOOKUP(A7000,Sheet2!$B$2:$D$15,3)</f>
        <v>4</v>
      </c>
      <c r="L7000">
        <f t="shared" si="549"/>
        <v>1</v>
      </c>
      <c r="M7000" s="2">
        <f t="shared" si="550"/>
        <v>8.21998E-3</v>
      </c>
      <c r="N7000" s="2">
        <f>(D7000-H7000*VLOOKUP(I7000,Sheet2!$G$3:$I$7,3))/M7000/VLOOKUP(I7000,Sheet2!$G$3:$H$7,2)</f>
        <v>2.1026688422599568E-7</v>
      </c>
      <c r="O7000" s="2">
        <v>7.9229965855999905E-12</v>
      </c>
    </row>
    <row r="7001" spans="1:15" x14ac:dyDescent="0.25">
      <c r="A7001">
        <v>6990</v>
      </c>
      <c r="B7001">
        <v>424948</v>
      </c>
      <c r="C7001">
        <v>3151</v>
      </c>
      <c r="D7001">
        <v>294</v>
      </c>
      <c r="E7001">
        <v>9.1979423144329502</v>
      </c>
      <c r="F7001">
        <f t="shared" si="551"/>
        <v>9.196664314432951</v>
      </c>
      <c r="G7001">
        <f t="shared" si="552"/>
        <v>9.1963782339915667</v>
      </c>
      <c r="H7001" s="2">
        <f t="shared" si="548"/>
        <v>8.4989599999999998E-3</v>
      </c>
      <c r="I7001">
        <f>VLOOKUP(A7001,Sheet2!$B$2:$D$15,2)</f>
        <v>4</v>
      </c>
      <c r="J7001">
        <f>VLOOKUP(A7001,Sheet2!$B$2:$D$15,3)</f>
        <v>4</v>
      </c>
      <c r="L7001">
        <f t="shared" si="549"/>
        <v>1</v>
      </c>
      <c r="M7001" s="2">
        <f t="shared" si="550"/>
        <v>8.4989599999999998E-3</v>
      </c>
      <c r="N7001" s="2">
        <f>(D7001-H7001*VLOOKUP(I7001,Sheet2!$G$3:$I$7,3))/M7001/VLOOKUP(I7001,Sheet2!$G$3:$H$7,2)</f>
        <v>2.1677467784293611E-7</v>
      </c>
      <c r="O7001" s="2">
        <v>7.9048935905680592E-12</v>
      </c>
    </row>
    <row r="7002" spans="1:15" x14ac:dyDescent="0.25">
      <c r="A7002">
        <v>6991</v>
      </c>
      <c r="B7002">
        <v>426848</v>
      </c>
      <c r="C7002">
        <v>2952</v>
      </c>
      <c r="D7002">
        <v>299</v>
      </c>
      <c r="E7002">
        <v>9.1973701535501799</v>
      </c>
      <c r="F7002">
        <f t="shared" si="551"/>
        <v>9.1960921535501807</v>
      </c>
      <c r="G7002">
        <f t="shared" si="552"/>
        <v>9.1958059345928511</v>
      </c>
      <c r="H7002" s="2">
        <f t="shared" si="548"/>
        <v>8.5369599999999997E-3</v>
      </c>
      <c r="I7002">
        <f>VLOOKUP(A7002,Sheet2!$B$2:$D$15,2)</f>
        <v>4</v>
      </c>
      <c r="J7002">
        <f>VLOOKUP(A7002,Sheet2!$B$2:$D$15,3)</f>
        <v>4</v>
      </c>
      <c r="L7002">
        <f t="shared" si="549"/>
        <v>1</v>
      </c>
      <c r="M7002" s="2">
        <f t="shared" si="550"/>
        <v>8.5369599999999997E-3</v>
      </c>
      <c r="N7002" s="2">
        <f>(D7002-H7002*VLOOKUP(I7002,Sheet2!$G$3:$I$7,3))/M7002/VLOOKUP(I7002,Sheet2!$G$3:$H$7,2)</f>
        <v>2.2109177224679514E-7</v>
      </c>
      <c r="O7002" s="2">
        <v>8.1596804667268801E-12</v>
      </c>
    </row>
    <row r="7003" spans="1:15" x14ac:dyDescent="0.25">
      <c r="A7003">
        <v>6992</v>
      </c>
      <c r="B7003">
        <v>424449</v>
      </c>
      <c r="C7003">
        <v>3139</v>
      </c>
      <c r="D7003">
        <v>309</v>
      </c>
      <c r="E7003">
        <v>9.1967977156355207</v>
      </c>
      <c r="F7003">
        <f t="shared" si="551"/>
        <v>9.1955197156355215</v>
      </c>
      <c r="G7003">
        <f t="shared" si="552"/>
        <v>9.1952333580951873</v>
      </c>
      <c r="H7003" s="2">
        <f t="shared" si="548"/>
        <v>8.4889800000000001E-3</v>
      </c>
      <c r="I7003">
        <f>VLOOKUP(A7003,Sheet2!$B$2:$D$15,2)</f>
        <v>4</v>
      </c>
      <c r="J7003">
        <f>VLOOKUP(A7003,Sheet2!$B$2:$D$15,3)</f>
        <v>4</v>
      </c>
      <c r="L7003">
        <f t="shared" si="549"/>
        <v>1</v>
      </c>
      <c r="M7003" s="2">
        <f t="shared" si="550"/>
        <v>8.4889800000000001E-3</v>
      </c>
      <c r="N7003" s="2">
        <f>(D7003-H7003*VLOOKUP(I7003,Sheet2!$G$3:$I$7,3))/M7003/VLOOKUP(I7003,Sheet2!$G$3:$H$7,2)</f>
        <v>2.3485132878154975E-7</v>
      </c>
      <c r="O7003" s="2">
        <v>8.1642284960798204E-12</v>
      </c>
    </row>
    <row r="7004" spans="1:15" x14ac:dyDescent="0.25">
      <c r="A7004">
        <v>6993</v>
      </c>
      <c r="B7004">
        <v>410098</v>
      </c>
      <c r="C7004">
        <v>3014</v>
      </c>
      <c r="D7004">
        <v>313</v>
      </c>
      <c r="E7004">
        <v>9.1962250005548505</v>
      </c>
      <c r="F7004">
        <f t="shared" si="551"/>
        <v>9.1949470005548513</v>
      </c>
      <c r="G7004">
        <f t="shared" si="552"/>
        <v>9.1946605043643999</v>
      </c>
      <c r="H7004" s="2">
        <f t="shared" si="548"/>
        <v>8.2019599999999995E-3</v>
      </c>
      <c r="I7004">
        <f>VLOOKUP(A7004,Sheet2!$B$2:$D$15,2)</f>
        <v>4</v>
      </c>
      <c r="J7004">
        <f>VLOOKUP(A7004,Sheet2!$B$2:$D$15,3)</f>
        <v>4</v>
      </c>
      <c r="L7004">
        <f t="shared" si="549"/>
        <v>1</v>
      </c>
      <c r="M7004" s="2">
        <f t="shared" si="550"/>
        <v>8.2019599999999995E-3</v>
      </c>
      <c r="N7004" s="2">
        <f>(D7004-H7004*VLOOKUP(I7004,Sheet2!$G$3:$I$7,3))/M7004/VLOOKUP(I7004,Sheet2!$G$3:$H$7,2)</f>
        <v>2.5246610151719835E-7</v>
      </c>
      <c r="O7004" s="2">
        <v>7.6315337352758802E-12</v>
      </c>
    </row>
    <row r="7005" spans="1:15" x14ac:dyDescent="0.25">
      <c r="A7005">
        <v>6994</v>
      </c>
      <c r="B7005">
        <v>419599</v>
      </c>
      <c r="C7005">
        <v>3026</v>
      </c>
      <c r="D7005">
        <v>326</v>
      </c>
      <c r="E7005">
        <v>9.1956520081739495</v>
      </c>
      <c r="F7005">
        <f t="shared" si="551"/>
        <v>9.1943740081739502</v>
      </c>
      <c r="G7005">
        <f t="shared" si="552"/>
        <v>9.1940873732662602</v>
      </c>
      <c r="H7005" s="2">
        <f t="shared" si="548"/>
        <v>8.3919800000000003E-3</v>
      </c>
      <c r="I7005">
        <f>VLOOKUP(A7005,Sheet2!$B$2:$D$15,2)</f>
        <v>4</v>
      </c>
      <c r="J7005">
        <f>VLOOKUP(A7005,Sheet2!$B$2:$D$15,3)</f>
        <v>4</v>
      </c>
      <c r="L7005">
        <f t="shared" si="549"/>
        <v>1</v>
      </c>
      <c r="M7005" s="2">
        <f t="shared" si="550"/>
        <v>8.3919800000000003E-3</v>
      </c>
      <c r="N7005" s="2">
        <f>(D7005-H7005*VLOOKUP(I7005,Sheet2!$G$3:$I$7,3))/M7005/VLOOKUP(I7005,Sheet2!$G$3:$H$7,2)</f>
        <v>2.5931613075817624E-7</v>
      </c>
      <c r="O7005" s="2">
        <v>7.6350448717021995E-12</v>
      </c>
    </row>
    <row r="7006" spans="1:15" x14ac:dyDescent="0.25">
      <c r="A7006">
        <v>6995</v>
      </c>
      <c r="B7006">
        <v>402998</v>
      </c>
      <c r="C7006">
        <v>2902</v>
      </c>
      <c r="D7006">
        <v>312</v>
      </c>
      <c r="E7006">
        <v>9.1950787383585695</v>
      </c>
      <c r="F7006">
        <f t="shared" si="551"/>
        <v>9.1938007383585703</v>
      </c>
      <c r="G7006">
        <f t="shared" si="552"/>
        <v>9.1935139646664759</v>
      </c>
      <c r="H7006" s="2">
        <f t="shared" si="548"/>
        <v>8.0599599999999997E-3</v>
      </c>
      <c r="I7006">
        <f>VLOOKUP(A7006,Sheet2!$B$2:$D$15,2)</f>
        <v>4</v>
      </c>
      <c r="J7006">
        <f>VLOOKUP(A7006,Sheet2!$B$2:$D$15,3)</f>
        <v>4</v>
      </c>
      <c r="L7006">
        <f t="shared" si="549"/>
        <v>1</v>
      </c>
      <c r="M7006" s="2">
        <f t="shared" si="550"/>
        <v>8.0599599999999997E-3</v>
      </c>
      <c r="N7006" s="2">
        <f>(D7006-H7006*VLOOKUP(I7006,Sheet2!$G$3:$I$7,3))/M7006/VLOOKUP(I7006,Sheet2!$G$3:$H$7,2)</f>
        <v>2.5794869527888479E-7</v>
      </c>
      <c r="O7006" s="2">
        <v>7.6177679480434006E-12</v>
      </c>
    </row>
    <row r="7007" spans="1:15" x14ac:dyDescent="0.25">
      <c r="A7007">
        <v>6996</v>
      </c>
      <c r="B7007">
        <v>413449</v>
      </c>
      <c r="C7007">
        <v>2963</v>
      </c>
      <c r="D7007">
        <v>316</v>
      </c>
      <c r="E7007">
        <v>9.1945051909743807</v>
      </c>
      <c r="F7007">
        <f t="shared" si="551"/>
        <v>9.1932271909743815</v>
      </c>
      <c r="G7007">
        <f t="shared" si="552"/>
        <v>9.192940278430676</v>
      </c>
      <c r="H7007" s="2">
        <f t="shared" si="548"/>
        <v>8.2689800000000004E-3</v>
      </c>
      <c r="I7007">
        <f>VLOOKUP(A7007,Sheet2!$B$2:$D$15,2)</f>
        <v>4</v>
      </c>
      <c r="J7007">
        <f>VLOOKUP(A7007,Sheet2!$B$2:$D$15,3)</f>
        <v>4</v>
      </c>
      <c r="L7007">
        <f t="shared" si="549"/>
        <v>1</v>
      </c>
      <c r="M7007" s="2">
        <f t="shared" si="550"/>
        <v>8.2689800000000004E-3</v>
      </c>
      <c r="N7007" s="2">
        <f>(D7007-H7007*VLOOKUP(I7007,Sheet2!$G$3:$I$7,3))/M7007/VLOOKUP(I7007,Sheet2!$G$3:$H$7,2)</f>
        <v>2.5300112383873218E-7</v>
      </c>
      <c r="O7007" s="2">
        <v>7.5815022394082003E-12</v>
      </c>
    </row>
    <row r="7008" spans="1:15" x14ac:dyDescent="0.25">
      <c r="A7008">
        <v>6997</v>
      </c>
      <c r="B7008">
        <v>425548</v>
      </c>
      <c r="C7008">
        <v>3156</v>
      </c>
      <c r="D7008">
        <v>345</v>
      </c>
      <c r="E7008">
        <v>9.1939313658869697</v>
      </c>
      <c r="F7008">
        <f t="shared" si="551"/>
        <v>9.1926533658869705</v>
      </c>
      <c r="G7008">
        <f t="shared" si="552"/>
        <v>9.1923663144244365</v>
      </c>
      <c r="H7008" s="2">
        <f t="shared" si="548"/>
        <v>8.5109599999999997E-3</v>
      </c>
      <c r="I7008">
        <f>VLOOKUP(A7008,Sheet2!$B$2:$D$15,2)</f>
        <v>4</v>
      </c>
      <c r="J7008">
        <f>VLOOKUP(A7008,Sheet2!$B$2:$D$15,3)</f>
        <v>4</v>
      </c>
      <c r="L7008">
        <f t="shared" si="549"/>
        <v>1</v>
      </c>
      <c r="M7008" s="2">
        <f t="shared" si="550"/>
        <v>8.5109599999999997E-3</v>
      </c>
      <c r="N7008" s="2">
        <f>(D7008-H7008*VLOOKUP(I7008,Sheet2!$G$3:$I$7,3))/M7008/VLOOKUP(I7008,Sheet2!$G$3:$H$7,2)</f>
        <v>2.7620967740419412E-7</v>
      </c>
      <c r="O7008" s="2">
        <v>7.7250530292652504E-12</v>
      </c>
    </row>
    <row r="7009" spans="1:15" x14ac:dyDescent="0.25">
      <c r="A7009">
        <v>6998</v>
      </c>
      <c r="B7009">
        <v>434649</v>
      </c>
      <c r="C7009">
        <v>3185</v>
      </c>
      <c r="D7009">
        <v>373</v>
      </c>
      <c r="E7009">
        <v>9.1933572629619</v>
      </c>
      <c r="F7009">
        <f t="shared" si="551"/>
        <v>9.1920792629619008</v>
      </c>
      <c r="G7009">
        <f t="shared" si="552"/>
        <v>9.1917920725132696</v>
      </c>
      <c r="H7009" s="2">
        <f t="shared" si="548"/>
        <v>8.6929799999999995E-3</v>
      </c>
      <c r="I7009">
        <f>VLOOKUP(A7009,Sheet2!$B$2:$D$15,2)</f>
        <v>4</v>
      </c>
      <c r="J7009">
        <f>VLOOKUP(A7009,Sheet2!$B$2:$D$15,3)</f>
        <v>4</v>
      </c>
      <c r="L7009">
        <f t="shared" si="549"/>
        <v>1</v>
      </c>
      <c r="M7009" s="2">
        <f t="shared" si="550"/>
        <v>8.6929799999999995E-3</v>
      </c>
      <c r="N7009" s="2">
        <f>(D7009-H7009*VLOOKUP(I7009,Sheet2!$G$3:$I$7,3))/M7009/VLOOKUP(I7009,Sheet2!$G$3:$H$7,2)</f>
        <v>2.9993185685461148E-7</v>
      </c>
      <c r="O7009" s="2">
        <v>7.8864354946199207E-12</v>
      </c>
    </row>
    <row r="7010" spans="1:15" x14ac:dyDescent="0.25">
      <c r="A7010">
        <v>6999</v>
      </c>
      <c r="B7010">
        <v>417248</v>
      </c>
      <c r="C7010">
        <v>2998</v>
      </c>
      <c r="D7010">
        <v>363</v>
      </c>
      <c r="E7010">
        <v>9.1927828820646393</v>
      </c>
      <c r="F7010">
        <f t="shared" si="551"/>
        <v>9.1915048820646401</v>
      </c>
      <c r="G7010">
        <f t="shared" si="552"/>
        <v>9.1912175525626161</v>
      </c>
      <c r="H7010" s="2">
        <f t="shared" si="548"/>
        <v>8.3449600000000002E-3</v>
      </c>
      <c r="I7010">
        <f>VLOOKUP(A7010,Sheet2!$B$2:$D$15,2)</f>
        <v>4</v>
      </c>
      <c r="J7010">
        <f>VLOOKUP(A7010,Sheet2!$B$2:$D$15,3)</f>
        <v>4</v>
      </c>
      <c r="L7010">
        <f t="shared" si="549"/>
        <v>1</v>
      </c>
      <c r="M7010" s="2">
        <f t="shared" si="550"/>
        <v>8.3449600000000002E-3</v>
      </c>
      <c r="N7010" s="2">
        <f>(D7010-H7010*VLOOKUP(I7010,Sheet2!$G$3:$I$7,3))/M7010/VLOOKUP(I7010,Sheet2!$G$3:$H$7,2)</f>
        <v>3.0584309763018637E-7</v>
      </c>
      <c r="O7010" s="2">
        <v>7.5452602811621295E-12</v>
      </c>
    </row>
    <row r="7011" spans="1:15" x14ac:dyDescent="0.25">
      <c r="A7011">
        <v>7000</v>
      </c>
      <c r="B7011">
        <v>398449</v>
      </c>
      <c r="C7011">
        <v>2935</v>
      </c>
      <c r="D7011">
        <v>343</v>
      </c>
      <c r="E7011">
        <v>9.1922082230605895</v>
      </c>
      <c r="F7011">
        <f t="shared" si="551"/>
        <v>9.1909302230605903</v>
      </c>
      <c r="G7011">
        <f t="shared" si="552"/>
        <v>9.1906427544378495</v>
      </c>
      <c r="H7011" s="2">
        <f t="shared" si="548"/>
        <v>7.9689800000000005E-3</v>
      </c>
      <c r="I7011">
        <f>VLOOKUP(A7011,Sheet2!$B$2:$D$15,2)</f>
        <v>4</v>
      </c>
      <c r="J7011">
        <f>VLOOKUP(A7011,Sheet2!$B$2:$D$15,3)</f>
        <v>4</v>
      </c>
      <c r="L7011">
        <f t="shared" si="549"/>
        <v>1</v>
      </c>
      <c r="M7011" s="2">
        <f t="shared" si="550"/>
        <v>7.9689800000000005E-3</v>
      </c>
      <c r="N7011" s="2">
        <f>(D7011-H7011*VLOOKUP(I7011,Sheet2!$G$3:$I$7,3))/M7011/VLOOKUP(I7011,Sheet2!$G$3:$H$7,2)</f>
        <v>3.0126894947659547E-7</v>
      </c>
      <c r="O7011" s="2">
        <v>7.7190214266532303E-12</v>
      </c>
    </row>
    <row r="7012" spans="1:15" x14ac:dyDescent="0.25">
      <c r="A7012">
        <v>7001</v>
      </c>
      <c r="B7012">
        <v>399498</v>
      </c>
      <c r="C7012">
        <v>2966</v>
      </c>
      <c r="D7012">
        <v>334</v>
      </c>
      <c r="E7012">
        <v>9.1916332858151097</v>
      </c>
      <c r="F7012">
        <f t="shared" si="551"/>
        <v>9.1903552858151105</v>
      </c>
      <c r="G7012">
        <f t="shared" si="552"/>
        <v>9.1900676780042865</v>
      </c>
      <c r="H7012" s="2">
        <f t="shared" si="548"/>
        <v>7.9899600000000008E-3</v>
      </c>
      <c r="I7012">
        <f>VLOOKUP(A7012,Sheet2!$B$2:$D$15,2)</f>
        <v>4</v>
      </c>
      <c r="J7012">
        <f>VLOOKUP(A7012,Sheet2!$B$2:$D$15,3)</f>
        <v>4</v>
      </c>
      <c r="L7012">
        <f t="shared" si="549"/>
        <v>1</v>
      </c>
      <c r="M7012" s="2">
        <f t="shared" si="550"/>
        <v>7.9899600000000008E-3</v>
      </c>
      <c r="N7012" s="2">
        <f>(D7012-H7012*VLOOKUP(I7012,Sheet2!$G$3:$I$7,3))/M7012/VLOOKUP(I7012,Sheet2!$G$3:$H$7,2)</f>
        <v>2.8887462089922849E-7</v>
      </c>
      <c r="O7012" s="2">
        <v>7.7561719842053299E-12</v>
      </c>
    </row>
    <row r="7013" spans="1:15" x14ac:dyDescent="0.25">
      <c r="A7013">
        <v>7002</v>
      </c>
      <c r="B7013">
        <v>439049</v>
      </c>
      <c r="C7013">
        <v>3125</v>
      </c>
      <c r="D7013">
        <v>361</v>
      </c>
      <c r="E7013">
        <v>9.1910580701934599</v>
      </c>
      <c r="F7013">
        <f t="shared" si="551"/>
        <v>9.1897800701934607</v>
      </c>
      <c r="G7013">
        <f t="shared" si="552"/>
        <v>9.1894923231271655</v>
      </c>
      <c r="H7013" s="2">
        <f t="shared" si="548"/>
        <v>8.7809800000000007E-3</v>
      </c>
      <c r="I7013">
        <f>VLOOKUP(A7013,Sheet2!$B$2:$D$15,2)</f>
        <v>4</v>
      </c>
      <c r="J7013">
        <f>VLOOKUP(A7013,Sheet2!$B$2:$D$15,3)</f>
        <v>4</v>
      </c>
      <c r="L7013">
        <f t="shared" si="549"/>
        <v>1</v>
      </c>
      <c r="M7013" s="2">
        <f t="shared" si="550"/>
        <v>8.7809800000000007E-3</v>
      </c>
      <c r="N7013" s="2">
        <f>(D7013-H7013*VLOOKUP(I7013,Sheet2!$G$3:$I$7,3))/M7013/VLOOKUP(I7013,Sheet2!$G$3:$H$7,2)</f>
        <v>2.819658435618803E-7</v>
      </c>
      <c r="O7013" s="2">
        <v>8.6133930116648998E-12</v>
      </c>
    </row>
    <row r="7014" spans="1:15" x14ac:dyDescent="0.25">
      <c r="A7014">
        <v>7003</v>
      </c>
      <c r="B7014">
        <v>386148</v>
      </c>
      <c r="C7014">
        <v>2799</v>
      </c>
      <c r="D7014">
        <v>321</v>
      </c>
      <c r="E7014">
        <v>9.1904825760608695</v>
      </c>
      <c r="F7014">
        <f t="shared" si="551"/>
        <v>9.1892045760608703</v>
      </c>
      <c r="G7014">
        <f t="shared" si="552"/>
        <v>9.1889166896716805</v>
      </c>
      <c r="H7014" s="2">
        <f t="shared" si="548"/>
        <v>7.7229600000000001E-3</v>
      </c>
      <c r="I7014">
        <f>VLOOKUP(A7014,Sheet2!$B$2:$D$15,2)</f>
        <v>4</v>
      </c>
      <c r="J7014">
        <f>VLOOKUP(A7014,Sheet2!$B$2:$D$15,3)</f>
        <v>4</v>
      </c>
      <c r="L7014">
        <f t="shared" si="549"/>
        <v>1</v>
      </c>
      <c r="M7014" s="2">
        <f t="shared" si="550"/>
        <v>7.7229600000000001E-3</v>
      </c>
      <c r="N7014" s="2">
        <f>(D7014-H7014*VLOOKUP(I7014,Sheet2!$G$3:$I$7,3))/M7014/VLOOKUP(I7014,Sheet2!$G$3:$H$7,2)</f>
        <v>2.8649374281363623E-7</v>
      </c>
      <c r="O7014" s="2">
        <v>8.31439569352708E-12</v>
      </c>
    </row>
    <row r="7015" spans="1:15" x14ac:dyDescent="0.25">
      <c r="A7015">
        <v>7004</v>
      </c>
      <c r="B7015">
        <v>456899</v>
      </c>
      <c r="C7015">
        <v>3321</v>
      </c>
      <c r="D7015">
        <v>389</v>
      </c>
      <c r="E7015">
        <v>9.18990680328249</v>
      </c>
      <c r="F7015">
        <f t="shared" si="551"/>
        <v>9.1886288032824908</v>
      </c>
      <c r="G7015">
        <f t="shared" si="552"/>
        <v>9.1883407775029404</v>
      </c>
      <c r="H7015" s="2">
        <f t="shared" si="548"/>
        <v>9.1379800000000004E-3</v>
      </c>
      <c r="I7015">
        <f>VLOOKUP(A7015,Sheet2!$B$2:$D$15,2)</f>
        <v>4</v>
      </c>
      <c r="J7015">
        <f>VLOOKUP(A7015,Sheet2!$B$2:$D$15,3)</f>
        <v>4</v>
      </c>
      <c r="L7015">
        <f t="shared" si="549"/>
        <v>1</v>
      </c>
      <c r="M7015" s="2">
        <f t="shared" si="550"/>
        <v>9.1379800000000004E-3</v>
      </c>
      <c r="N7015" s="2">
        <f>(D7015-H7015*VLOOKUP(I7015,Sheet2!$G$3:$I$7,3))/M7015/VLOOKUP(I7015,Sheet2!$G$3:$H$7,2)</f>
        <v>2.9654583212044672E-7</v>
      </c>
      <c r="O7015" s="2">
        <v>8.1174797744599707E-12</v>
      </c>
    </row>
    <row r="7016" spans="1:15" x14ac:dyDescent="0.25">
      <c r="A7016">
        <v>7005</v>
      </c>
      <c r="B7016">
        <v>394548</v>
      </c>
      <c r="C7016">
        <v>2806</v>
      </c>
      <c r="D7016">
        <v>331</v>
      </c>
      <c r="E7016">
        <v>9.1893307517233893</v>
      </c>
      <c r="F7016">
        <f t="shared" si="551"/>
        <v>9.1880527517233901</v>
      </c>
      <c r="G7016">
        <f t="shared" si="552"/>
        <v>9.1877645864859954</v>
      </c>
      <c r="H7016" s="2">
        <f t="shared" si="548"/>
        <v>7.8909600000000007E-3</v>
      </c>
      <c r="I7016">
        <f>VLOOKUP(A7016,Sheet2!$B$2:$D$15,2)</f>
        <v>4</v>
      </c>
      <c r="J7016">
        <f>VLOOKUP(A7016,Sheet2!$B$2:$D$15,3)</f>
        <v>4</v>
      </c>
      <c r="L7016">
        <f t="shared" si="549"/>
        <v>1</v>
      </c>
      <c r="M7016" s="2">
        <f t="shared" si="550"/>
        <v>7.8909600000000007E-3</v>
      </c>
      <c r="N7016" s="2">
        <f>(D7016-H7016*VLOOKUP(I7016,Sheet2!$G$3:$I$7,3))/M7016/VLOOKUP(I7016,Sheet2!$G$3:$H$7,2)</f>
        <v>2.9031733984204705E-7</v>
      </c>
      <c r="O7016" s="2">
        <v>8.3870304609475007E-12</v>
      </c>
    </row>
    <row r="7017" spans="1:15" x14ac:dyDescent="0.25">
      <c r="A7017">
        <v>7006</v>
      </c>
      <c r="B7017">
        <v>440599</v>
      </c>
      <c r="C7017">
        <v>3226</v>
      </c>
      <c r="D7017">
        <v>360</v>
      </c>
      <c r="E7017">
        <v>9.1887544212485999</v>
      </c>
      <c r="F7017">
        <f t="shared" si="551"/>
        <v>9.1874764212486006</v>
      </c>
      <c r="G7017">
        <f t="shared" si="552"/>
        <v>9.1871881164858404</v>
      </c>
      <c r="H7017" s="2">
        <f t="shared" si="548"/>
        <v>8.8119800000000005E-3</v>
      </c>
      <c r="I7017">
        <f>VLOOKUP(A7017,Sheet2!$B$2:$D$15,2)</f>
        <v>4</v>
      </c>
      <c r="J7017">
        <f>VLOOKUP(A7017,Sheet2!$B$2:$D$15,3)</f>
        <v>4</v>
      </c>
      <c r="L7017">
        <f t="shared" si="549"/>
        <v>1</v>
      </c>
      <c r="M7017" s="2">
        <f t="shared" si="550"/>
        <v>8.8119800000000005E-3</v>
      </c>
      <c r="N7017" s="2">
        <f>(D7017-H7017*VLOOKUP(I7017,Sheet2!$G$3:$I$7,3))/M7017/VLOOKUP(I7017,Sheet2!$G$3:$H$7,2)</f>
        <v>2.7938474474522182E-7</v>
      </c>
      <c r="O7017" s="2">
        <v>8.9972999746652108E-12</v>
      </c>
    </row>
    <row r="7018" spans="1:15" x14ac:dyDescent="0.25">
      <c r="A7018">
        <v>7007</v>
      </c>
      <c r="B7018">
        <v>397748</v>
      </c>
      <c r="C7018">
        <v>2767</v>
      </c>
      <c r="D7018">
        <v>314</v>
      </c>
      <c r="E7018">
        <v>9.1881778117230795</v>
      </c>
      <c r="F7018">
        <f t="shared" si="551"/>
        <v>9.1868998117230802</v>
      </c>
      <c r="G7018">
        <f t="shared" si="552"/>
        <v>9.1866113673673855</v>
      </c>
      <c r="H7018" s="2">
        <f t="shared" si="548"/>
        <v>7.9549600000000005E-3</v>
      </c>
      <c r="I7018">
        <f>VLOOKUP(A7018,Sheet2!$B$2:$D$15,2)</f>
        <v>4</v>
      </c>
      <c r="J7018">
        <f>VLOOKUP(A7018,Sheet2!$B$2:$D$15,3)</f>
        <v>4</v>
      </c>
      <c r="L7018">
        <f t="shared" si="549"/>
        <v>1</v>
      </c>
      <c r="M7018" s="2">
        <f t="shared" si="550"/>
        <v>7.9549600000000005E-3</v>
      </c>
      <c r="N7018" s="2">
        <f>(D7018-H7018*VLOOKUP(I7018,Sheet2!$G$3:$I$7,3))/M7018/VLOOKUP(I7018,Sheet2!$G$3:$H$7,2)</f>
        <v>2.6557228647284211E-7</v>
      </c>
      <c r="O7018" s="2">
        <v>8.5256585656836399E-12</v>
      </c>
    </row>
    <row r="7019" spans="1:15" x14ac:dyDescent="0.25">
      <c r="A7019">
        <v>7008</v>
      </c>
      <c r="B7019">
        <v>419449</v>
      </c>
      <c r="C7019">
        <v>3041</v>
      </c>
      <c r="D7019">
        <v>340</v>
      </c>
      <c r="E7019">
        <v>9.18760092301169</v>
      </c>
      <c r="F7019">
        <f t="shared" si="551"/>
        <v>9.1863229230116907</v>
      </c>
      <c r="G7019">
        <f t="shared" si="552"/>
        <v>9.186034338995487</v>
      </c>
      <c r="H7019" s="2">
        <f t="shared" si="548"/>
        <v>8.3889800000000007E-3</v>
      </c>
      <c r="I7019">
        <f>VLOOKUP(A7019,Sheet2!$B$2:$D$15,2)</f>
        <v>4</v>
      </c>
      <c r="J7019">
        <f>VLOOKUP(A7019,Sheet2!$B$2:$D$15,3)</f>
        <v>4</v>
      </c>
      <c r="L7019">
        <f t="shared" si="549"/>
        <v>1</v>
      </c>
      <c r="M7019" s="2">
        <f t="shared" si="550"/>
        <v>8.3889800000000007E-3</v>
      </c>
      <c r="N7019" s="2">
        <f>(D7019-H7019*VLOOKUP(I7019,Sheet2!$G$3:$I$7,3))/M7019/VLOOKUP(I7019,Sheet2!$G$3:$H$7,2)</f>
        <v>2.761436113806446E-7</v>
      </c>
      <c r="O7019" s="2">
        <v>8.2548560249771507E-12</v>
      </c>
    </row>
    <row r="7020" spans="1:15" x14ac:dyDescent="0.25">
      <c r="A7020">
        <v>7009</v>
      </c>
      <c r="B7020">
        <v>400798</v>
      </c>
      <c r="C7020">
        <v>2974</v>
      </c>
      <c r="D7020">
        <v>329</v>
      </c>
      <c r="E7020">
        <v>9.1870237549792808</v>
      </c>
      <c r="F7020">
        <f t="shared" si="551"/>
        <v>9.1857457549792816</v>
      </c>
      <c r="G7020">
        <f t="shared" si="552"/>
        <v>9.1854570312349413</v>
      </c>
      <c r="H7020" s="2">
        <f t="shared" si="548"/>
        <v>8.0159600000000008E-3</v>
      </c>
      <c r="I7020">
        <f>VLOOKUP(A7020,Sheet2!$B$2:$D$15,2)</f>
        <v>4</v>
      </c>
      <c r="J7020">
        <f>VLOOKUP(A7020,Sheet2!$B$2:$D$15,3)</f>
        <v>4</v>
      </c>
      <c r="L7020">
        <f t="shared" si="549"/>
        <v>1</v>
      </c>
      <c r="M7020" s="2">
        <f t="shared" si="550"/>
        <v>8.0159600000000008E-3</v>
      </c>
      <c r="N7020" s="2">
        <f>(D7020-H7020*VLOOKUP(I7020,Sheet2!$G$3:$I$7,3))/M7020/VLOOKUP(I7020,Sheet2!$G$3:$H$7,2)</f>
        <v>2.8128118977639602E-7</v>
      </c>
      <c r="O7020" s="2">
        <v>8.9694883103319602E-12</v>
      </c>
    </row>
    <row r="7021" spans="1:15" x14ac:dyDescent="0.25">
      <c r="A7021">
        <v>7010</v>
      </c>
      <c r="B7021">
        <v>440849</v>
      </c>
      <c r="C7021">
        <v>3212</v>
      </c>
      <c r="D7021">
        <v>362</v>
      </c>
      <c r="E7021">
        <v>9.1864463074906002</v>
      </c>
      <c r="F7021">
        <f t="shared" si="551"/>
        <v>9.185168307490601</v>
      </c>
      <c r="G7021">
        <f t="shared" si="552"/>
        <v>9.1848794439504662</v>
      </c>
      <c r="H7021" s="2">
        <f t="shared" si="548"/>
        <v>8.8169800000000003E-3</v>
      </c>
      <c r="I7021">
        <f>VLOOKUP(A7021,Sheet2!$B$2:$D$15,2)</f>
        <v>4</v>
      </c>
      <c r="J7021">
        <f>VLOOKUP(A7021,Sheet2!$B$2:$D$15,3)</f>
        <v>4</v>
      </c>
      <c r="L7021">
        <f t="shared" si="549"/>
        <v>1</v>
      </c>
      <c r="M7021" s="2">
        <f t="shared" si="550"/>
        <v>8.8169800000000003E-3</v>
      </c>
      <c r="N7021" s="2">
        <f>(D7021-H7021*VLOOKUP(I7021,Sheet2!$G$3:$I$7,3))/M7021/VLOOKUP(I7021,Sheet2!$G$3:$H$7,2)</f>
        <v>2.8142142014612711E-7</v>
      </c>
      <c r="O7021" s="2">
        <v>8.6966636539050497E-12</v>
      </c>
    </row>
    <row r="7022" spans="1:15" x14ac:dyDescent="0.25">
      <c r="A7022">
        <v>7011</v>
      </c>
      <c r="B7022">
        <v>405698</v>
      </c>
      <c r="C7022">
        <v>2881</v>
      </c>
      <c r="D7022">
        <v>332</v>
      </c>
      <c r="E7022">
        <v>9.1858685804103306</v>
      </c>
      <c r="F7022">
        <f t="shared" si="551"/>
        <v>9.1845905804103314</v>
      </c>
      <c r="G7022">
        <f t="shared" si="552"/>
        <v>9.1843015770067211</v>
      </c>
      <c r="H7022" s="2">
        <f t="shared" si="548"/>
        <v>8.1139599999999999E-3</v>
      </c>
      <c r="I7022">
        <f>VLOOKUP(A7022,Sheet2!$B$2:$D$15,2)</f>
        <v>4</v>
      </c>
      <c r="J7022">
        <f>VLOOKUP(A7022,Sheet2!$B$2:$D$15,3)</f>
        <v>4</v>
      </c>
      <c r="L7022">
        <f t="shared" si="549"/>
        <v>1</v>
      </c>
      <c r="M7022" s="2">
        <f t="shared" si="550"/>
        <v>8.1139599999999999E-3</v>
      </c>
      <c r="N7022" s="2">
        <f>(D7022-H7022*VLOOKUP(I7022,Sheet2!$G$3:$I$7,3))/M7022/VLOOKUP(I7022,Sheet2!$G$3:$H$7,2)</f>
        <v>2.8002135406139541E-7</v>
      </c>
      <c r="O7022" s="2">
        <v>8.7207684347520201E-12</v>
      </c>
    </row>
    <row r="7023" spans="1:15" x14ac:dyDescent="0.25">
      <c r="A7023">
        <v>7012</v>
      </c>
      <c r="B7023">
        <v>435448</v>
      </c>
      <c r="C7023">
        <v>3201</v>
      </c>
      <c r="D7023">
        <v>354</v>
      </c>
      <c r="E7023">
        <v>9.1852905736031101</v>
      </c>
      <c r="F7023">
        <f t="shared" si="551"/>
        <v>9.1840125736031109</v>
      </c>
      <c r="G7023">
        <f t="shared" si="552"/>
        <v>9.1837234302683015</v>
      </c>
      <c r="H7023" s="2">
        <f t="shared" si="548"/>
        <v>8.70896E-3</v>
      </c>
      <c r="I7023">
        <f>VLOOKUP(A7023,Sheet2!$B$2:$D$15,2)</f>
        <v>4</v>
      </c>
      <c r="J7023">
        <f>VLOOKUP(A7023,Sheet2!$B$2:$D$15,3)</f>
        <v>4</v>
      </c>
      <c r="L7023">
        <f t="shared" si="549"/>
        <v>1</v>
      </c>
      <c r="M7023" s="2">
        <f t="shared" si="550"/>
        <v>8.70896E-3</v>
      </c>
      <c r="N7023" s="2">
        <f>(D7023-H7023*VLOOKUP(I7023,Sheet2!$G$3:$I$7,3))/M7023/VLOOKUP(I7023,Sheet2!$G$3:$H$7,2)</f>
        <v>2.7732792618177142E-7</v>
      </c>
      <c r="O7023" s="2">
        <v>8.5364803197214295E-12</v>
      </c>
    </row>
    <row r="7024" spans="1:15" x14ac:dyDescent="0.25">
      <c r="A7024">
        <v>7013</v>
      </c>
      <c r="B7024">
        <v>406699</v>
      </c>
      <c r="C7024">
        <v>2979</v>
      </c>
      <c r="D7024">
        <v>335</v>
      </c>
      <c r="E7024">
        <v>9.1847122869334896</v>
      </c>
      <c r="F7024">
        <f t="shared" si="551"/>
        <v>9.1834342869334904</v>
      </c>
      <c r="G7024">
        <f t="shared" si="552"/>
        <v>9.1831450035997353</v>
      </c>
      <c r="H7024" s="2">
        <f t="shared" si="548"/>
        <v>8.1339800000000007E-3</v>
      </c>
      <c r="I7024">
        <f>VLOOKUP(A7024,Sheet2!$B$2:$D$15,2)</f>
        <v>4</v>
      </c>
      <c r="J7024">
        <f>VLOOKUP(A7024,Sheet2!$B$2:$D$15,3)</f>
        <v>4</v>
      </c>
      <c r="L7024">
        <f t="shared" si="549"/>
        <v>1</v>
      </c>
      <c r="M7024" s="2">
        <f t="shared" si="550"/>
        <v>8.1339800000000007E-3</v>
      </c>
      <c r="N7024" s="2">
        <f>(D7024-H7024*VLOOKUP(I7024,Sheet2!$G$3:$I$7,3))/M7024/VLOOKUP(I7024,Sheet2!$G$3:$H$7,2)</f>
        <v>2.8270250025202907E-7</v>
      </c>
      <c r="O7024" s="2">
        <v>8.6008762126929603E-12</v>
      </c>
    </row>
    <row r="7025" spans="1:15" x14ac:dyDescent="0.25">
      <c r="A7025">
        <v>7014</v>
      </c>
      <c r="B7025">
        <v>411498</v>
      </c>
      <c r="C7025">
        <v>3039</v>
      </c>
      <c r="D7025">
        <v>342</v>
      </c>
      <c r="E7025">
        <v>9.1841337202659794</v>
      </c>
      <c r="F7025">
        <f t="shared" si="551"/>
        <v>9.1828557202659802</v>
      </c>
      <c r="G7025">
        <f t="shared" si="552"/>
        <v>9.1825662968654846</v>
      </c>
      <c r="H7025" s="2">
        <f t="shared" si="548"/>
        <v>8.2299599999999997E-3</v>
      </c>
      <c r="I7025">
        <f>VLOOKUP(A7025,Sheet2!$B$2:$D$15,2)</f>
        <v>4</v>
      </c>
      <c r="J7025">
        <f>VLOOKUP(A7025,Sheet2!$B$2:$D$15,3)</f>
        <v>4</v>
      </c>
      <c r="L7025">
        <f t="shared" si="549"/>
        <v>1</v>
      </c>
      <c r="M7025" s="2">
        <f t="shared" si="550"/>
        <v>8.2299599999999997E-3</v>
      </c>
      <c r="N7025" s="2">
        <f>(D7025-H7025*VLOOKUP(I7025,Sheet2!$G$3:$I$7,3))/M7025/VLOOKUP(I7025,Sheet2!$G$3:$H$7,2)</f>
        <v>2.8640487511482439E-7</v>
      </c>
      <c r="O7025" s="2">
        <v>9.1752655308392301E-12</v>
      </c>
    </row>
    <row r="7026" spans="1:15" x14ac:dyDescent="0.25">
      <c r="A7026">
        <v>7015</v>
      </c>
      <c r="B7026">
        <v>403899</v>
      </c>
      <c r="C7026">
        <v>2829</v>
      </c>
      <c r="D7026">
        <v>348</v>
      </c>
      <c r="E7026">
        <v>9.1835548734649901</v>
      </c>
      <c r="F7026">
        <f t="shared" si="551"/>
        <v>9.1822768734649909</v>
      </c>
      <c r="G7026">
        <f t="shared" si="552"/>
        <v>9.1819873099299407</v>
      </c>
      <c r="H7026" s="2">
        <f t="shared" si="548"/>
        <v>8.0779800000000002E-3</v>
      </c>
      <c r="I7026">
        <f>VLOOKUP(A7026,Sheet2!$B$2:$D$15,2)</f>
        <v>4</v>
      </c>
      <c r="J7026">
        <f>VLOOKUP(A7026,Sheet2!$B$2:$D$15,3)</f>
        <v>4</v>
      </c>
      <c r="L7026">
        <f t="shared" si="549"/>
        <v>1</v>
      </c>
      <c r="M7026" s="2">
        <f t="shared" si="550"/>
        <v>8.0779800000000002E-3</v>
      </c>
      <c r="N7026" s="2">
        <f>(D7026-H7026*VLOOKUP(I7026,Sheet2!$G$3:$I$7,3))/M7026/VLOOKUP(I7026,Sheet2!$G$3:$H$7,2)</f>
        <v>3.0165076949930553E-7</v>
      </c>
      <c r="O7026" s="2">
        <v>8.6990091332648094E-12</v>
      </c>
    </row>
    <row r="7027" spans="1:15" x14ac:dyDescent="0.25">
      <c r="A7027">
        <v>7016</v>
      </c>
      <c r="B7027">
        <v>419048</v>
      </c>
      <c r="C7027">
        <v>3028</v>
      </c>
      <c r="D7027">
        <v>360</v>
      </c>
      <c r="E7027">
        <v>9.1829757463948898</v>
      </c>
      <c r="F7027">
        <f t="shared" si="551"/>
        <v>9.1816977463948906</v>
      </c>
      <c r="G7027">
        <f t="shared" si="552"/>
        <v>9.181408042657436</v>
      </c>
      <c r="H7027" s="2">
        <f t="shared" si="548"/>
        <v>8.3809599999999998E-3</v>
      </c>
      <c r="I7027">
        <f>VLOOKUP(A7027,Sheet2!$B$2:$D$15,2)</f>
        <v>4</v>
      </c>
      <c r="J7027">
        <f>VLOOKUP(A7027,Sheet2!$B$2:$D$15,3)</f>
        <v>4</v>
      </c>
      <c r="L7027">
        <f t="shared" si="549"/>
        <v>1</v>
      </c>
      <c r="M7027" s="2">
        <f t="shared" si="550"/>
        <v>8.3809599999999998E-3</v>
      </c>
      <c r="N7027" s="2">
        <f>(D7027-H7027*VLOOKUP(I7027,Sheet2!$G$3:$I$7,3))/M7027/VLOOKUP(I7027,Sheet2!$G$3:$H$7,2)</f>
        <v>3.0039506404994181E-7</v>
      </c>
      <c r="O7027" s="2">
        <v>8.2344464042232206E-12</v>
      </c>
    </row>
    <row r="7028" spans="1:15" x14ac:dyDescent="0.25">
      <c r="A7028">
        <v>7017</v>
      </c>
      <c r="B7028">
        <v>427649</v>
      </c>
      <c r="C7028">
        <v>3148</v>
      </c>
      <c r="D7028">
        <v>366</v>
      </c>
      <c r="E7028">
        <v>9.1823963389199807</v>
      </c>
      <c r="F7028">
        <f t="shared" si="551"/>
        <v>9.1811183389199815</v>
      </c>
      <c r="G7028">
        <f t="shared" si="552"/>
        <v>9.180828494912241</v>
      </c>
      <c r="H7028" s="2">
        <f t="shared" si="548"/>
        <v>8.55298E-3</v>
      </c>
      <c r="I7028">
        <f>VLOOKUP(A7028,Sheet2!$B$2:$D$15,2)</f>
        <v>4</v>
      </c>
      <c r="J7028">
        <f>VLOOKUP(A7028,Sheet2!$B$2:$D$15,3)</f>
        <v>4</v>
      </c>
      <c r="L7028">
        <f t="shared" si="549"/>
        <v>1</v>
      </c>
      <c r="M7028" s="2">
        <f t="shared" si="550"/>
        <v>8.55298E-3</v>
      </c>
      <c r="N7028" s="2">
        <f>(D7028-H7028*VLOOKUP(I7028,Sheet2!$G$3:$I$7,3))/M7028/VLOOKUP(I7028,Sheet2!$G$3:$H$7,2)</f>
        <v>2.9877102869409256E-7</v>
      </c>
      <c r="O7028" s="2">
        <v>8.1751390897009904E-12</v>
      </c>
    </row>
    <row r="7029" spans="1:15" x14ac:dyDescent="0.25">
      <c r="A7029">
        <v>7018</v>
      </c>
      <c r="B7029">
        <v>421948</v>
      </c>
      <c r="C7029">
        <v>3124</v>
      </c>
      <c r="D7029">
        <v>371</v>
      </c>
      <c r="E7029">
        <v>9.1818166509044996</v>
      </c>
      <c r="F7029">
        <f t="shared" si="551"/>
        <v>9.1805386509045004</v>
      </c>
      <c r="G7029">
        <f t="shared" si="552"/>
        <v>9.1802486665585512</v>
      </c>
      <c r="H7029" s="2">
        <f t="shared" si="548"/>
        <v>8.4389600000000006E-3</v>
      </c>
      <c r="I7029">
        <f>VLOOKUP(A7029,Sheet2!$B$2:$D$15,2)</f>
        <v>4</v>
      </c>
      <c r="J7029">
        <f>VLOOKUP(A7029,Sheet2!$B$2:$D$15,3)</f>
        <v>4</v>
      </c>
      <c r="L7029">
        <f t="shared" si="549"/>
        <v>1</v>
      </c>
      <c r="M7029" s="2">
        <f t="shared" si="550"/>
        <v>8.4389600000000006E-3</v>
      </c>
      <c r="N7029" s="2">
        <f>(D7029-H7029*VLOOKUP(I7029,Sheet2!$G$3:$I$7,3))/M7029/VLOOKUP(I7029,Sheet2!$G$3:$H$7,2)</f>
        <v>3.1047763184089026E-7</v>
      </c>
      <c r="O7029" s="2">
        <v>8.3676399903194492E-12</v>
      </c>
    </row>
    <row r="7030" spans="1:15" x14ac:dyDescent="0.25">
      <c r="A7030">
        <v>7019</v>
      </c>
      <c r="B7030">
        <v>404199</v>
      </c>
      <c r="C7030">
        <v>2763</v>
      </c>
      <c r="D7030">
        <v>353</v>
      </c>
      <c r="E7030">
        <v>9.1812366822125995</v>
      </c>
      <c r="F7030">
        <f t="shared" si="551"/>
        <v>9.1799586822126003</v>
      </c>
      <c r="G7030">
        <f t="shared" si="552"/>
        <v>9.179668557460495</v>
      </c>
      <c r="H7030" s="2">
        <f t="shared" si="548"/>
        <v>8.0839799999999993E-3</v>
      </c>
      <c r="I7030">
        <f>VLOOKUP(A7030,Sheet2!$B$2:$D$15,2)</f>
        <v>4</v>
      </c>
      <c r="J7030">
        <f>VLOOKUP(A7030,Sheet2!$B$2:$D$15,3)</f>
        <v>4</v>
      </c>
      <c r="L7030">
        <f t="shared" si="549"/>
        <v>1</v>
      </c>
      <c r="M7030" s="2">
        <f t="shared" si="550"/>
        <v>8.0839799999999993E-3</v>
      </c>
      <c r="N7030" s="2">
        <f>(D7030-H7030*VLOOKUP(I7030,Sheet2!$G$3:$I$7,3))/M7030/VLOOKUP(I7030,Sheet2!$G$3:$H$7,2)</f>
        <v>3.0751609764002389E-7</v>
      </c>
      <c r="O7030" s="2">
        <v>8.50044641550053E-12</v>
      </c>
    </row>
    <row r="7031" spans="1:15" x14ac:dyDescent="0.25">
      <c r="A7031">
        <v>7020</v>
      </c>
      <c r="B7031">
        <v>416548</v>
      </c>
      <c r="C7031">
        <v>2984</v>
      </c>
      <c r="D7031">
        <v>362</v>
      </c>
      <c r="E7031">
        <v>9.1806564327083908</v>
      </c>
      <c r="F7031">
        <f t="shared" si="551"/>
        <v>9.1793784327083916</v>
      </c>
      <c r="G7031">
        <f t="shared" si="552"/>
        <v>9.179088167482151</v>
      </c>
      <c r="H7031" s="2">
        <f t="shared" si="548"/>
        <v>8.3309600000000001E-3</v>
      </c>
      <c r="I7031">
        <f>VLOOKUP(A7031,Sheet2!$B$2:$D$15,2)</f>
        <v>4</v>
      </c>
      <c r="J7031">
        <f>VLOOKUP(A7031,Sheet2!$B$2:$D$15,3)</f>
        <v>4</v>
      </c>
      <c r="L7031">
        <f t="shared" si="549"/>
        <v>1</v>
      </c>
      <c r="M7031" s="2">
        <f t="shared" si="550"/>
        <v>8.3309600000000001E-3</v>
      </c>
      <c r="N7031" s="2">
        <f>(D7031-H7031*VLOOKUP(I7031,Sheet2!$G$3:$I$7,3))/M7031/VLOOKUP(I7031,Sheet2!$G$3:$H$7,2)</f>
        <v>3.0537375236467346E-7</v>
      </c>
      <c r="O7031" s="2">
        <v>8.0492533812719696E-12</v>
      </c>
    </row>
    <row r="7032" spans="1:15" x14ac:dyDescent="0.25">
      <c r="A7032">
        <v>7021</v>
      </c>
      <c r="B7032">
        <v>437449</v>
      </c>
      <c r="C7032">
        <v>3283</v>
      </c>
      <c r="D7032">
        <v>384</v>
      </c>
      <c r="E7032">
        <v>9.1800759022559095</v>
      </c>
      <c r="F7032">
        <f t="shared" si="551"/>
        <v>9.1787979022559103</v>
      </c>
      <c r="G7032">
        <f t="shared" si="552"/>
        <v>9.1785074964875104</v>
      </c>
      <c r="H7032" s="2">
        <f t="shared" si="548"/>
        <v>8.74898E-3</v>
      </c>
      <c r="I7032">
        <f>VLOOKUP(A7032,Sheet2!$B$2:$D$15,2)</f>
        <v>4</v>
      </c>
      <c r="J7032">
        <f>VLOOKUP(A7032,Sheet2!$B$2:$D$15,3)</f>
        <v>4</v>
      </c>
      <c r="L7032">
        <f t="shared" si="549"/>
        <v>1</v>
      </c>
      <c r="M7032" s="2">
        <f t="shared" si="550"/>
        <v>8.74898E-3</v>
      </c>
      <c r="N7032" s="2">
        <f>(D7032-H7032*VLOOKUP(I7032,Sheet2!$G$3:$I$7,3))/M7032/VLOOKUP(I7032,Sheet2!$G$3:$H$7,2)</f>
        <v>3.0975830702550468E-7</v>
      </c>
      <c r="O7032" s="2">
        <v>7.8486318045112695E-12</v>
      </c>
    </row>
    <row r="7033" spans="1:15" x14ac:dyDescent="0.25">
      <c r="A7033">
        <v>7022</v>
      </c>
      <c r="B7033">
        <v>381448</v>
      </c>
      <c r="C7033">
        <v>2681</v>
      </c>
      <c r="D7033">
        <v>339</v>
      </c>
      <c r="E7033">
        <v>9.1794950907191097</v>
      </c>
      <c r="F7033">
        <f t="shared" si="551"/>
        <v>9.1782170907191105</v>
      </c>
      <c r="G7033">
        <f t="shared" si="552"/>
        <v>9.1779265443405116</v>
      </c>
      <c r="H7033" s="2">
        <f t="shared" si="548"/>
        <v>7.6289599999999997E-3</v>
      </c>
      <c r="I7033">
        <f>VLOOKUP(A7033,Sheet2!$B$2:$D$15,2)</f>
        <v>4</v>
      </c>
      <c r="J7033">
        <f>VLOOKUP(A7033,Sheet2!$B$2:$D$15,3)</f>
        <v>4</v>
      </c>
      <c r="L7033">
        <f t="shared" si="549"/>
        <v>1</v>
      </c>
      <c r="M7033" s="2">
        <f t="shared" si="550"/>
        <v>7.6289599999999997E-3</v>
      </c>
      <c r="N7033" s="2">
        <f>(D7033-H7033*VLOOKUP(I7033,Sheet2!$G$3:$I$7,3))/M7033/VLOOKUP(I7033,Sheet2!$G$3:$H$7,2)</f>
        <v>3.1520938843564522E-7</v>
      </c>
      <c r="O7033" s="2">
        <v>8.5894492037096206E-12</v>
      </c>
    </row>
    <row r="7034" spans="1:15" x14ac:dyDescent="0.25">
      <c r="A7034">
        <v>7023</v>
      </c>
      <c r="B7034">
        <v>449299</v>
      </c>
      <c r="C7034">
        <v>3265</v>
      </c>
      <c r="D7034">
        <v>400</v>
      </c>
      <c r="E7034">
        <v>9.1789139979619101</v>
      </c>
      <c r="F7034">
        <f t="shared" si="551"/>
        <v>9.1776359979619109</v>
      </c>
      <c r="G7034">
        <f t="shared" si="552"/>
        <v>9.1773453109050305</v>
      </c>
      <c r="H7034" s="2">
        <f t="shared" si="548"/>
        <v>8.9859799999999993E-3</v>
      </c>
      <c r="I7034">
        <f>VLOOKUP(A7034,Sheet2!$B$2:$D$15,2)</f>
        <v>4</v>
      </c>
      <c r="J7034">
        <f>VLOOKUP(A7034,Sheet2!$B$2:$D$15,3)</f>
        <v>4</v>
      </c>
      <c r="L7034">
        <f t="shared" si="549"/>
        <v>1</v>
      </c>
      <c r="M7034" s="2">
        <f t="shared" si="550"/>
        <v>8.9859799999999993E-3</v>
      </c>
      <c r="N7034" s="2">
        <f>(D7034-H7034*VLOOKUP(I7034,Sheet2!$G$3:$I$7,3))/M7034/VLOOKUP(I7034,Sheet2!$G$3:$H$7,2)</f>
        <v>3.1598787032688697E-7</v>
      </c>
      <c r="O7034" s="2">
        <v>8.2688698119015001E-12</v>
      </c>
    </row>
    <row r="7035" spans="1:15" x14ac:dyDescent="0.25">
      <c r="A7035">
        <v>7024</v>
      </c>
      <c r="B7035">
        <v>402898</v>
      </c>
      <c r="C7035">
        <v>2843</v>
      </c>
      <c r="D7035">
        <v>352</v>
      </c>
      <c r="E7035">
        <v>9.1783326238481493</v>
      </c>
      <c r="F7035">
        <f t="shared" si="551"/>
        <v>9.1770546238481501</v>
      </c>
      <c r="G7035">
        <f t="shared" si="552"/>
        <v>9.1767637960448702</v>
      </c>
      <c r="H7035" s="2">
        <f t="shared" si="548"/>
        <v>8.0579599999999994E-3</v>
      </c>
      <c r="I7035">
        <f>VLOOKUP(A7035,Sheet2!$B$2:$D$15,2)</f>
        <v>4</v>
      </c>
      <c r="J7035">
        <f>VLOOKUP(A7035,Sheet2!$B$2:$D$15,3)</f>
        <v>4</v>
      </c>
      <c r="L7035">
        <f t="shared" si="549"/>
        <v>1</v>
      </c>
      <c r="M7035" s="2">
        <f t="shared" si="550"/>
        <v>8.0579599999999994E-3</v>
      </c>
      <c r="N7035" s="2">
        <f>(D7035-H7035*VLOOKUP(I7035,Sheet2!$G$3:$I$7,3))/M7035/VLOOKUP(I7035,Sheet2!$G$3:$H$7,2)</f>
        <v>3.0768512948686769E-7</v>
      </c>
      <c r="O7035" s="2">
        <v>7.8431141262135895E-12</v>
      </c>
    </row>
    <row r="7036" spans="1:15" x14ac:dyDescent="0.25">
      <c r="A7036">
        <v>7025</v>
      </c>
      <c r="B7036">
        <v>427149</v>
      </c>
      <c r="C7036">
        <v>3159</v>
      </c>
      <c r="D7036">
        <v>380</v>
      </c>
      <c r="E7036">
        <v>9.1777509682415896</v>
      </c>
      <c r="F7036">
        <f t="shared" si="551"/>
        <v>9.1764729682415904</v>
      </c>
      <c r="G7036">
        <f t="shared" si="552"/>
        <v>9.1761819996237648</v>
      </c>
      <c r="H7036" s="2">
        <f t="shared" si="548"/>
        <v>8.5429800000000004E-3</v>
      </c>
      <c r="I7036">
        <f>VLOOKUP(A7036,Sheet2!$B$2:$D$15,2)</f>
        <v>4</v>
      </c>
      <c r="J7036">
        <f>VLOOKUP(A7036,Sheet2!$B$2:$D$15,3)</f>
        <v>4</v>
      </c>
      <c r="L7036">
        <f t="shared" si="549"/>
        <v>1</v>
      </c>
      <c r="M7036" s="2">
        <f t="shared" si="550"/>
        <v>8.5429800000000004E-3</v>
      </c>
      <c r="N7036" s="2">
        <f>(D7036-H7036*VLOOKUP(I7036,Sheet2!$G$3:$I$7,3))/M7036/VLOOKUP(I7036,Sheet2!$G$3:$H$7,2)</f>
        <v>3.156596565835341E-7</v>
      </c>
      <c r="O7036" s="2">
        <v>8.1751978141879696E-12</v>
      </c>
    </row>
    <row r="7037" spans="1:15" x14ac:dyDescent="0.25">
      <c r="A7037">
        <v>7026</v>
      </c>
      <c r="B7037">
        <v>388248</v>
      </c>
      <c r="C7037">
        <v>2915</v>
      </c>
      <c r="D7037">
        <v>351</v>
      </c>
      <c r="E7037">
        <v>9.1771690310059402</v>
      </c>
      <c r="F7037">
        <f t="shared" si="551"/>
        <v>9.1758910310059409</v>
      </c>
      <c r="G7037">
        <f t="shared" si="552"/>
        <v>9.1755999215053912</v>
      </c>
      <c r="H7037" s="2">
        <f t="shared" si="548"/>
        <v>7.7649599999999996E-3</v>
      </c>
      <c r="I7037">
        <f>VLOOKUP(A7037,Sheet2!$B$2:$D$15,2)</f>
        <v>4</v>
      </c>
      <c r="J7037">
        <f>VLOOKUP(A7037,Sheet2!$B$2:$D$15,3)</f>
        <v>4</v>
      </c>
      <c r="L7037">
        <f t="shared" si="549"/>
        <v>1</v>
      </c>
      <c r="M7037" s="2">
        <f t="shared" si="550"/>
        <v>7.7649599999999996E-3</v>
      </c>
      <c r="N7037" s="2">
        <f>(D7037-H7037*VLOOKUP(I7037,Sheet2!$G$3:$I$7,3))/M7037/VLOOKUP(I7037,Sheet2!$G$3:$H$7,2)</f>
        <v>3.2288066081473696E-7</v>
      </c>
      <c r="O7037" s="2">
        <v>7.9734484387096693E-12</v>
      </c>
    </row>
    <row r="7038" spans="1:15" x14ac:dyDescent="0.25">
      <c r="A7038">
        <v>7027</v>
      </c>
      <c r="B7038">
        <v>421099</v>
      </c>
      <c r="C7038">
        <v>2967</v>
      </c>
      <c r="D7038">
        <v>381</v>
      </c>
      <c r="E7038">
        <v>9.1765868120048406</v>
      </c>
      <c r="F7038">
        <f t="shared" si="551"/>
        <v>9.1753088120048414</v>
      </c>
      <c r="G7038">
        <f t="shared" si="552"/>
        <v>9.17501756155335</v>
      </c>
      <c r="H7038" s="2">
        <f t="shared" si="548"/>
        <v>8.4219800000000008E-3</v>
      </c>
      <c r="I7038">
        <f>VLOOKUP(A7038,Sheet2!$B$2:$D$15,2)</f>
        <v>4</v>
      </c>
      <c r="J7038">
        <f>VLOOKUP(A7038,Sheet2!$B$2:$D$15,3)</f>
        <v>4</v>
      </c>
      <c r="L7038">
        <f t="shared" si="549"/>
        <v>1</v>
      </c>
      <c r="M7038" s="2">
        <f t="shared" si="550"/>
        <v>8.4219800000000008E-3</v>
      </c>
      <c r="N7038" s="2">
        <f>(D7038-H7038*VLOOKUP(I7038,Sheet2!$G$3:$I$7,3))/M7038/VLOOKUP(I7038,Sheet2!$G$3:$H$7,2)</f>
        <v>3.232376808066511E-7</v>
      </c>
      <c r="O7038" s="2">
        <v>8.1860261302549902E-12</v>
      </c>
    </row>
    <row r="7039" spans="1:15" x14ac:dyDescent="0.25">
      <c r="A7039">
        <v>7028</v>
      </c>
      <c r="B7039">
        <v>406798</v>
      </c>
      <c r="C7039">
        <v>2919</v>
      </c>
      <c r="D7039">
        <v>359</v>
      </c>
      <c r="E7039">
        <v>9.1760043111018597</v>
      </c>
      <c r="F7039">
        <f t="shared" si="551"/>
        <v>9.1747263111018604</v>
      </c>
      <c r="G7039">
        <f t="shared" si="552"/>
        <v>9.1744349196311852</v>
      </c>
      <c r="H7039" s="2">
        <f t="shared" si="548"/>
        <v>8.1359599999999994E-3</v>
      </c>
      <c r="I7039">
        <f>VLOOKUP(A7039,Sheet2!$B$2:$D$15,2)</f>
        <v>4</v>
      </c>
      <c r="J7039">
        <f>VLOOKUP(A7039,Sheet2!$B$2:$D$15,3)</f>
        <v>4</v>
      </c>
      <c r="L7039">
        <f t="shared" si="549"/>
        <v>1</v>
      </c>
      <c r="M7039" s="2">
        <f t="shared" si="550"/>
        <v>8.1359599999999994E-3</v>
      </c>
      <c r="N7039" s="2">
        <f>(D7039-H7039*VLOOKUP(I7039,Sheet2!$G$3:$I$7,3))/M7039/VLOOKUP(I7039,Sheet2!$G$3:$H$7,2)</f>
        <v>3.1210094027010951E-7</v>
      </c>
      <c r="O7039" s="2">
        <v>8.2217929157248904E-12</v>
      </c>
    </row>
    <row r="7040" spans="1:15" x14ac:dyDescent="0.25">
      <c r="A7040">
        <v>7029</v>
      </c>
      <c r="B7040">
        <v>449199</v>
      </c>
      <c r="C7040">
        <v>3315</v>
      </c>
      <c r="D7040">
        <v>389</v>
      </c>
      <c r="E7040">
        <v>9.1754215281605092</v>
      </c>
      <c r="F7040">
        <f t="shared" si="551"/>
        <v>9.1741435281605099</v>
      </c>
      <c r="G7040">
        <f t="shared" si="552"/>
        <v>9.1738519956023694</v>
      </c>
      <c r="H7040" s="2">
        <f t="shared" si="548"/>
        <v>8.9839800000000008E-3</v>
      </c>
      <c r="I7040">
        <f>VLOOKUP(A7040,Sheet2!$B$2:$D$15,2)</f>
        <v>4</v>
      </c>
      <c r="J7040">
        <f>VLOOKUP(A7040,Sheet2!$B$2:$D$15,3)</f>
        <v>4</v>
      </c>
      <c r="L7040">
        <f t="shared" si="549"/>
        <v>1</v>
      </c>
      <c r="M7040" s="2">
        <f t="shared" si="550"/>
        <v>8.9839800000000008E-3</v>
      </c>
      <c r="N7040" s="2">
        <f>(D7040-H7040*VLOOKUP(I7040,Sheet2!$G$3:$I$7,3))/M7040/VLOOKUP(I7040,Sheet2!$G$3:$H$7,2)</f>
        <v>3.0384294967263951E-7</v>
      </c>
      <c r="O7040" s="2">
        <v>7.8366102986043494E-12</v>
      </c>
    </row>
    <row r="7041" spans="1:15" x14ac:dyDescent="0.25">
      <c r="A7041">
        <v>7030</v>
      </c>
      <c r="B7041">
        <v>410098</v>
      </c>
      <c r="C7041">
        <v>3010</v>
      </c>
      <c r="D7041">
        <v>352</v>
      </c>
      <c r="E7041">
        <v>9.1748384630442299</v>
      </c>
      <c r="F7041">
        <f t="shared" si="551"/>
        <v>9.1735604630442307</v>
      </c>
      <c r="G7041">
        <f t="shared" si="552"/>
        <v>9.1732687893303151</v>
      </c>
      <c r="H7041" s="2">
        <f t="shared" si="548"/>
        <v>8.2019599999999995E-3</v>
      </c>
      <c r="I7041">
        <f>VLOOKUP(A7041,Sheet2!$B$2:$D$15,2)</f>
        <v>4</v>
      </c>
      <c r="J7041">
        <f>VLOOKUP(A7041,Sheet2!$B$2:$D$15,3)</f>
        <v>4</v>
      </c>
      <c r="L7041">
        <f t="shared" si="549"/>
        <v>1</v>
      </c>
      <c r="M7041" s="2">
        <f t="shared" si="550"/>
        <v>8.2019599999999995E-3</v>
      </c>
      <c r="N7041" s="2">
        <f>(D7041-H7041*VLOOKUP(I7041,Sheet2!$G$3:$I$7,3))/M7041/VLOOKUP(I7041,Sheet2!$G$3:$H$7,2)</f>
        <v>3.0001571161039557E-7</v>
      </c>
      <c r="O7041" s="2">
        <v>8.4080223721081698E-12</v>
      </c>
    </row>
    <row r="7042" spans="1:15" x14ac:dyDescent="0.25">
      <c r="A7042">
        <v>7031</v>
      </c>
      <c r="B7042">
        <v>424649</v>
      </c>
      <c r="C7042">
        <v>3099</v>
      </c>
      <c r="D7042">
        <v>369</v>
      </c>
      <c r="E7042">
        <v>9.1742551156164005</v>
      </c>
      <c r="F7042">
        <f t="shared" si="551"/>
        <v>9.1729771156164013</v>
      </c>
      <c r="G7042">
        <f t="shared" si="552"/>
        <v>9.17268530067836</v>
      </c>
      <c r="H7042" s="2">
        <f t="shared" si="548"/>
        <v>8.4929800000000007E-3</v>
      </c>
      <c r="I7042">
        <f>VLOOKUP(A7042,Sheet2!$B$2:$D$15,2)</f>
        <v>4</v>
      </c>
      <c r="J7042">
        <f>VLOOKUP(A7042,Sheet2!$B$2:$D$15,3)</f>
        <v>4</v>
      </c>
      <c r="L7042">
        <f t="shared" si="549"/>
        <v>1</v>
      </c>
      <c r="M7042" s="2">
        <f t="shared" si="550"/>
        <v>8.4929800000000007E-3</v>
      </c>
      <c r="N7042" s="2">
        <f>(D7042-H7042*VLOOKUP(I7042,Sheet2!$G$3:$I$7,3))/M7042/VLOOKUP(I7042,Sheet2!$G$3:$H$7,2)</f>
        <v>3.0532647351106438E-7</v>
      </c>
      <c r="O7042" s="2">
        <v>8.5460088355704598E-12</v>
      </c>
    </row>
    <row r="7043" spans="1:15" x14ac:dyDescent="0.25">
      <c r="A7043">
        <v>7032</v>
      </c>
      <c r="B7043">
        <v>395248</v>
      </c>
      <c r="C7043">
        <v>2787</v>
      </c>
      <c r="D7043">
        <v>339</v>
      </c>
      <c r="E7043">
        <v>9.1736714857403197</v>
      </c>
      <c r="F7043">
        <f t="shared" si="551"/>
        <v>9.1723934857403204</v>
      </c>
      <c r="G7043">
        <f t="shared" si="552"/>
        <v>9.1721015295097814</v>
      </c>
      <c r="H7043" s="2">
        <f t="shared" si="548"/>
        <v>7.9049600000000008E-3</v>
      </c>
      <c r="I7043">
        <f>VLOOKUP(A7043,Sheet2!$B$2:$D$15,2)</f>
        <v>4</v>
      </c>
      <c r="J7043">
        <f>VLOOKUP(A7043,Sheet2!$B$2:$D$15,3)</f>
        <v>4</v>
      </c>
      <c r="L7043">
        <f t="shared" si="549"/>
        <v>1</v>
      </c>
      <c r="M7043" s="2">
        <f t="shared" si="550"/>
        <v>7.9049600000000008E-3</v>
      </c>
      <c r="N7043" s="2">
        <f>(D7043-H7043*VLOOKUP(I7043,Sheet2!$G$3:$I$7,3))/M7043/VLOOKUP(I7043,Sheet2!$G$3:$H$7,2)</f>
        <v>2.9969467473586201E-7</v>
      </c>
      <c r="O7043" s="2">
        <v>8.0595073664122092E-12</v>
      </c>
    </row>
    <row r="7044" spans="1:15" x14ac:dyDescent="0.25">
      <c r="A7044">
        <v>7033</v>
      </c>
      <c r="B7044">
        <v>426399</v>
      </c>
      <c r="C7044">
        <v>3129</v>
      </c>
      <c r="D7044">
        <v>362</v>
      </c>
      <c r="E7044">
        <v>9.1730875732792398</v>
      </c>
      <c r="F7044">
        <f t="shared" si="551"/>
        <v>9.1718095732792406</v>
      </c>
      <c r="G7044">
        <f t="shared" si="552"/>
        <v>9.1715174756877857</v>
      </c>
      <c r="H7044" s="2">
        <f t="shared" si="548"/>
        <v>8.5279799999999992E-3</v>
      </c>
      <c r="I7044">
        <f>VLOOKUP(A7044,Sheet2!$B$2:$D$15,2)</f>
        <v>4</v>
      </c>
      <c r="J7044">
        <f>VLOOKUP(A7044,Sheet2!$B$2:$D$15,3)</f>
        <v>4</v>
      </c>
      <c r="L7044">
        <f t="shared" si="549"/>
        <v>1</v>
      </c>
      <c r="M7044" s="2">
        <f t="shared" si="550"/>
        <v>8.5279799999999992E-3</v>
      </c>
      <c r="N7044" s="2">
        <f>(D7044-H7044*VLOOKUP(I7044,Sheet2!$G$3:$I$7,3))/M7044/VLOOKUP(I7044,Sheet2!$G$3:$H$7,2)</f>
        <v>2.9533504804185754E-7</v>
      </c>
      <c r="O7044" s="2">
        <v>8.3477441229593597E-12</v>
      </c>
    </row>
    <row r="7045" spans="1:15" x14ac:dyDescent="0.25">
      <c r="A7045">
        <v>7034</v>
      </c>
      <c r="B7045">
        <v>388498</v>
      </c>
      <c r="C7045">
        <v>2926</v>
      </c>
      <c r="D7045">
        <v>330</v>
      </c>
      <c r="E7045">
        <v>9.1725033780963301</v>
      </c>
      <c r="F7045">
        <f t="shared" si="551"/>
        <v>9.1712253780963309</v>
      </c>
      <c r="G7045">
        <f t="shared" si="552"/>
        <v>9.1709331390755153</v>
      </c>
      <c r="H7045" s="2">
        <f t="shared" si="548"/>
        <v>7.7699600000000002E-3</v>
      </c>
      <c r="I7045">
        <f>VLOOKUP(A7045,Sheet2!$B$2:$D$15,2)</f>
        <v>4</v>
      </c>
      <c r="J7045">
        <f>VLOOKUP(A7045,Sheet2!$B$2:$D$15,3)</f>
        <v>4</v>
      </c>
      <c r="L7045">
        <f t="shared" si="549"/>
        <v>1</v>
      </c>
      <c r="M7045" s="2">
        <f t="shared" si="550"/>
        <v>7.7699600000000002E-3</v>
      </c>
      <c r="N7045" s="2">
        <f>(D7045-H7045*VLOOKUP(I7045,Sheet2!$G$3:$I$7,3))/M7045/VLOOKUP(I7045,Sheet2!$G$3:$H$7,2)</f>
        <v>2.9556261113313323E-7</v>
      </c>
      <c r="O7045" s="2">
        <v>8.2544788158710493E-12</v>
      </c>
    </row>
    <row r="7046" spans="1:15" x14ac:dyDescent="0.25">
      <c r="A7046">
        <v>7035</v>
      </c>
      <c r="B7046">
        <v>446798</v>
      </c>
      <c r="C7046">
        <v>3127</v>
      </c>
      <c r="D7046">
        <v>384</v>
      </c>
      <c r="E7046">
        <v>9.1719189000547008</v>
      </c>
      <c r="F7046">
        <f t="shared" si="551"/>
        <v>9.1706409000547016</v>
      </c>
      <c r="G7046">
        <f t="shared" si="552"/>
        <v>9.1703485195360557</v>
      </c>
      <c r="H7046" s="2">
        <f t="shared" si="548"/>
        <v>8.9359599999999997E-3</v>
      </c>
      <c r="I7046">
        <f>VLOOKUP(A7046,Sheet2!$B$2:$D$15,2)</f>
        <v>4</v>
      </c>
      <c r="J7046">
        <f>VLOOKUP(A7046,Sheet2!$B$2:$D$15,3)</f>
        <v>4</v>
      </c>
      <c r="L7046">
        <f t="shared" si="549"/>
        <v>1</v>
      </c>
      <c r="M7046" s="2">
        <f t="shared" si="550"/>
        <v>8.9359599999999997E-3</v>
      </c>
      <c r="N7046" s="2">
        <f>(D7046-H7046*VLOOKUP(I7046,Sheet2!$G$3:$I$7,3))/M7046/VLOOKUP(I7046,Sheet2!$G$3:$H$7,2)</f>
        <v>3.0057439446908897E-7</v>
      </c>
      <c r="O7046" s="2">
        <v>8.6148136480541398E-12</v>
      </c>
    </row>
    <row r="7047" spans="1:15" x14ac:dyDescent="0.25">
      <c r="A7047">
        <v>7036</v>
      </c>
      <c r="B7047">
        <v>407349</v>
      </c>
      <c r="C7047">
        <v>2924</v>
      </c>
      <c r="D7047">
        <v>347</v>
      </c>
      <c r="E7047">
        <v>9.1713341390174108</v>
      </c>
      <c r="F7047">
        <f t="shared" si="551"/>
        <v>9.1700561390174116</v>
      </c>
      <c r="G7047">
        <f t="shared" si="552"/>
        <v>9.1697636169324159</v>
      </c>
      <c r="H7047" s="2">
        <f t="shared" si="548"/>
        <v>8.1469799999999998E-3</v>
      </c>
      <c r="I7047">
        <f>VLOOKUP(A7047,Sheet2!$B$2:$D$15,2)</f>
        <v>4</v>
      </c>
      <c r="J7047">
        <f>VLOOKUP(A7047,Sheet2!$B$2:$D$15,3)</f>
        <v>4</v>
      </c>
      <c r="L7047">
        <f t="shared" si="549"/>
        <v>1</v>
      </c>
      <c r="M7047" s="2">
        <f t="shared" si="550"/>
        <v>8.1469799999999998E-3</v>
      </c>
      <c r="N7047" s="2">
        <f>(D7047-H7047*VLOOKUP(I7047,Sheet2!$G$3:$I$7,3))/M7047/VLOOKUP(I7047,Sheet2!$G$3:$H$7,2)</f>
        <v>2.9677469847722712E-7</v>
      </c>
      <c r="O7047" s="2">
        <v>8.6058654447801197E-12</v>
      </c>
    </row>
    <row r="7048" spans="1:15" x14ac:dyDescent="0.25">
      <c r="A7048">
        <v>7037</v>
      </c>
      <c r="B7048">
        <v>443248</v>
      </c>
      <c r="C7048">
        <v>3296</v>
      </c>
      <c r="D7048">
        <v>373</v>
      </c>
      <c r="E7048">
        <v>9.1707490948474195</v>
      </c>
      <c r="F7048">
        <f t="shared" si="551"/>
        <v>9.1694710948474203</v>
      </c>
      <c r="G7048">
        <f t="shared" si="552"/>
        <v>9.1691784311275306</v>
      </c>
      <c r="H7048" s="2">
        <f t="shared" si="548"/>
        <v>8.8649599999999999E-3</v>
      </c>
      <c r="I7048">
        <f>VLOOKUP(A7048,Sheet2!$B$2:$D$15,2)</f>
        <v>4</v>
      </c>
      <c r="J7048">
        <f>VLOOKUP(A7048,Sheet2!$B$2:$D$15,3)</f>
        <v>4</v>
      </c>
      <c r="L7048">
        <f t="shared" si="549"/>
        <v>1</v>
      </c>
      <c r="M7048" s="2">
        <f t="shared" si="550"/>
        <v>8.8649599999999999E-3</v>
      </c>
      <c r="N7048" s="2">
        <f>(D7048-H7048*VLOOKUP(I7048,Sheet2!$G$3:$I$7,3))/M7048/VLOOKUP(I7048,Sheet2!$G$3:$H$7,2)</f>
        <v>2.9160767967368157E-7</v>
      </c>
      <c r="O7048" s="2">
        <v>8.4834179084287101E-12</v>
      </c>
    </row>
    <row r="7049" spans="1:15" x14ac:dyDescent="0.25">
      <c r="A7049">
        <v>7038</v>
      </c>
      <c r="B7049">
        <v>387049</v>
      </c>
      <c r="C7049">
        <v>2777</v>
      </c>
      <c r="D7049">
        <v>327</v>
      </c>
      <c r="E7049">
        <v>9.1701637674076402</v>
      </c>
      <c r="F7049">
        <f t="shared" si="551"/>
        <v>9.1688857674076409</v>
      </c>
      <c r="G7049">
        <f t="shared" si="552"/>
        <v>9.1685929619842845</v>
      </c>
      <c r="H7049" s="2">
        <f t="shared" si="548"/>
        <v>7.7409799999999997E-3</v>
      </c>
      <c r="I7049">
        <f>VLOOKUP(A7049,Sheet2!$B$2:$D$15,2)</f>
        <v>4</v>
      </c>
      <c r="J7049">
        <f>VLOOKUP(A7049,Sheet2!$B$2:$D$15,3)</f>
        <v>4</v>
      </c>
      <c r="L7049">
        <f t="shared" si="549"/>
        <v>1</v>
      </c>
      <c r="M7049" s="2">
        <f t="shared" si="550"/>
        <v>7.7409799999999997E-3</v>
      </c>
      <c r="N7049" s="2">
        <f>(D7049-H7049*VLOOKUP(I7049,Sheet2!$G$3:$I$7,3))/M7049/VLOOKUP(I7049,Sheet2!$G$3:$H$7,2)</f>
        <v>2.9327713454885556E-7</v>
      </c>
      <c r="O7049" s="2">
        <v>8.2975912504168008E-12</v>
      </c>
    </row>
    <row r="7050" spans="1:15" x14ac:dyDescent="0.25">
      <c r="A7050">
        <v>7039</v>
      </c>
      <c r="B7050">
        <v>429048</v>
      </c>
      <c r="C7050">
        <v>3100</v>
      </c>
      <c r="D7050">
        <v>358</v>
      </c>
      <c r="E7050">
        <v>9.1695781565609291</v>
      </c>
      <c r="F7050">
        <f t="shared" si="551"/>
        <v>9.1683001565609299</v>
      </c>
      <c r="G7050">
        <f t="shared" si="552"/>
        <v>9.168007209365495</v>
      </c>
      <c r="H7050" s="2">
        <f t="shared" si="548"/>
        <v>8.5809600000000003E-3</v>
      </c>
      <c r="I7050">
        <f>VLOOKUP(A7050,Sheet2!$B$2:$D$15,2)</f>
        <v>4</v>
      </c>
      <c r="J7050">
        <f>VLOOKUP(A7050,Sheet2!$B$2:$D$15,3)</f>
        <v>4</v>
      </c>
      <c r="L7050">
        <f t="shared" si="549"/>
        <v>1</v>
      </c>
      <c r="M7050" s="2">
        <f t="shared" si="550"/>
        <v>8.5809600000000003E-3</v>
      </c>
      <c r="N7050" s="2">
        <f>(D7050-H7050*VLOOKUP(I7050,Sheet2!$G$3:$I$7,3))/M7050/VLOOKUP(I7050,Sheet2!$G$3:$H$7,2)</f>
        <v>2.8805273722287482E-7</v>
      </c>
      <c r="O7050" s="2">
        <v>8.0316160600315903E-12</v>
      </c>
    </row>
    <row r="7051" spans="1:15" x14ac:dyDescent="0.25">
      <c r="A7051">
        <v>7040</v>
      </c>
      <c r="B7051">
        <v>396599</v>
      </c>
      <c r="C7051">
        <v>2902</v>
      </c>
      <c r="D7051">
        <v>340</v>
      </c>
      <c r="E7051">
        <v>9.1689922621700592</v>
      </c>
      <c r="F7051">
        <f t="shared" si="551"/>
        <v>9.16771426217006</v>
      </c>
      <c r="G7051">
        <f t="shared" si="552"/>
        <v>9.1674211731338993</v>
      </c>
      <c r="H7051" s="2">
        <f t="shared" si="548"/>
        <v>7.9319799999999999E-3</v>
      </c>
      <c r="I7051">
        <f>VLOOKUP(A7051,Sheet2!$B$2:$D$15,2)</f>
        <v>4</v>
      </c>
      <c r="J7051">
        <f>VLOOKUP(A7051,Sheet2!$B$2:$D$15,3)</f>
        <v>4</v>
      </c>
      <c r="L7051">
        <f t="shared" si="549"/>
        <v>1</v>
      </c>
      <c r="M7051" s="2">
        <f t="shared" si="550"/>
        <v>7.9319799999999999E-3</v>
      </c>
      <c r="N7051" s="2">
        <f>(D7051-H7051*VLOOKUP(I7051,Sheet2!$G$3:$I$7,3))/M7051/VLOOKUP(I7051,Sheet2!$G$3:$H$7,2)</f>
        <v>2.9949455028883075E-7</v>
      </c>
      <c r="O7051" s="2">
        <v>7.9037889161418605E-12</v>
      </c>
    </row>
    <row r="7052" spans="1:15" x14ac:dyDescent="0.25">
      <c r="A7052">
        <v>7041</v>
      </c>
      <c r="B7052">
        <v>427298</v>
      </c>
      <c r="C7052">
        <v>3097</v>
      </c>
      <c r="D7052">
        <v>365</v>
      </c>
      <c r="E7052">
        <v>9.1684060840977395</v>
      </c>
      <c r="F7052">
        <f t="shared" si="551"/>
        <v>9.1671280840977403</v>
      </c>
      <c r="G7052">
        <f t="shared" si="552"/>
        <v>9.1668348531521815</v>
      </c>
      <c r="H7052" s="2">
        <f t="shared" ref="H7052:H7115" si="553">B7052/$F$5</f>
        <v>8.54596E-3</v>
      </c>
      <c r="I7052">
        <f>VLOOKUP(A7052,Sheet2!$B$2:$D$15,2)</f>
        <v>4</v>
      </c>
      <c r="J7052">
        <f>VLOOKUP(A7052,Sheet2!$B$2:$D$15,3)</f>
        <v>4</v>
      </c>
      <c r="L7052">
        <f t="shared" ref="L7052:L7115" si="554">IF(I7052=J7052,1,#NUM!)</f>
        <v>1</v>
      </c>
      <c r="M7052" s="2">
        <f t="shared" ref="M7052:M7115" si="555">H7052*L7052</f>
        <v>8.54596E-3</v>
      </c>
      <c r="N7052" s="2">
        <f>(D7052-H7052*VLOOKUP(I7052,Sheet2!$G$3:$I$7,3))/M7052/VLOOKUP(I7052,Sheet2!$G$3:$H$7,2)</f>
        <v>2.9795239692205439E-7</v>
      </c>
      <c r="O7052" s="2">
        <v>7.9460886618563397E-12</v>
      </c>
    </row>
    <row r="7053" spans="1:15" x14ac:dyDescent="0.25">
      <c r="A7053">
        <v>7042</v>
      </c>
      <c r="B7053">
        <v>408649</v>
      </c>
      <c r="C7053">
        <v>3081</v>
      </c>
      <c r="D7053">
        <v>347</v>
      </c>
      <c r="E7053">
        <v>9.1678196222066202</v>
      </c>
      <c r="F7053">
        <f t="shared" ref="F7053:F7116" si="556">E7053-$F$4</f>
        <v>9.1665416222066209</v>
      </c>
      <c r="G7053">
        <f t="shared" ref="G7053:G7116" si="557">(F7054+F7053)/2</f>
        <v>9.1662482492829511</v>
      </c>
      <c r="H7053" s="2">
        <f t="shared" si="553"/>
        <v>8.1729799999999998E-3</v>
      </c>
      <c r="I7053">
        <f>VLOOKUP(A7053,Sheet2!$B$2:$D$15,2)</f>
        <v>4</v>
      </c>
      <c r="J7053">
        <f>VLOOKUP(A7053,Sheet2!$B$2:$D$15,3)</f>
        <v>4</v>
      </c>
      <c r="L7053">
        <f t="shared" si="554"/>
        <v>1</v>
      </c>
      <c r="M7053" s="2">
        <f t="shared" si="555"/>
        <v>8.1729799999999998E-3</v>
      </c>
      <c r="N7053" s="2">
        <f>(D7053-H7053*VLOOKUP(I7053,Sheet2!$G$3:$I$7,3))/M7053/VLOOKUP(I7053,Sheet2!$G$3:$H$7,2)</f>
        <v>2.9541974077998483E-7</v>
      </c>
      <c r="O7053" s="2">
        <v>8.3269397435008592E-12</v>
      </c>
    </row>
    <row r="7054" spans="1:15" x14ac:dyDescent="0.25">
      <c r="A7054">
        <v>7043</v>
      </c>
      <c r="B7054">
        <v>425698</v>
      </c>
      <c r="C7054">
        <v>3069</v>
      </c>
      <c r="D7054">
        <v>368</v>
      </c>
      <c r="E7054">
        <v>9.1672328763592805</v>
      </c>
      <c r="F7054">
        <f t="shared" si="556"/>
        <v>9.1659548763592813</v>
      </c>
      <c r="G7054">
        <f t="shared" si="557"/>
        <v>9.1656613613887501</v>
      </c>
      <c r="H7054" s="2">
        <f t="shared" si="553"/>
        <v>8.5139599999999992E-3</v>
      </c>
      <c r="I7054">
        <f>VLOOKUP(A7054,Sheet2!$B$2:$D$15,2)</f>
        <v>4</v>
      </c>
      <c r="J7054">
        <f>VLOOKUP(A7054,Sheet2!$B$2:$D$15,3)</f>
        <v>4</v>
      </c>
      <c r="L7054">
        <f t="shared" si="554"/>
        <v>1</v>
      </c>
      <c r="M7054" s="2">
        <f t="shared" si="555"/>
        <v>8.5139599999999992E-3</v>
      </c>
      <c r="N7054" s="2">
        <f>(D7054-H7054*VLOOKUP(I7054,Sheet2!$G$3:$I$7,3))/M7054/VLOOKUP(I7054,Sheet2!$G$3:$H$7,2)</f>
        <v>3.0308130012356177E-7</v>
      </c>
      <c r="O7054" s="2">
        <v>7.5785554244652392E-12</v>
      </c>
    </row>
    <row r="7055" spans="1:15" x14ac:dyDescent="0.25">
      <c r="A7055">
        <v>7044</v>
      </c>
      <c r="B7055">
        <v>411649</v>
      </c>
      <c r="C7055">
        <v>2980</v>
      </c>
      <c r="D7055">
        <v>361</v>
      </c>
      <c r="E7055">
        <v>9.1666458464182199</v>
      </c>
      <c r="F7055">
        <f t="shared" si="556"/>
        <v>9.1653678464182207</v>
      </c>
      <c r="G7055">
        <f t="shared" si="557"/>
        <v>9.1650741893320653</v>
      </c>
      <c r="H7055" s="2">
        <f t="shared" si="553"/>
        <v>8.2329800000000009E-3</v>
      </c>
      <c r="I7055">
        <f>VLOOKUP(A7055,Sheet2!$B$2:$D$15,2)</f>
        <v>4</v>
      </c>
      <c r="J7055">
        <f>VLOOKUP(A7055,Sheet2!$B$2:$D$15,3)</f>
        <v>4</v>
      </c>
      <c r="L7055">
        <f t="shared" si="554"/>
        <v>1</v>
      </c>
      <c r="M7055" s="2">
        <f t="shared" si="555"/>
        <v>8.2329800000000009E-3</v>
      </c>
      <c r="N7055" s="2">
        <f>(D7055-H7055*VLOOKUP(I7055,Sheet2!$G$3:$I$7,3))/M7055/VLOOKUP(I7055,Sheet2!$G$3:$H$7,2)</f>
        <v>3.0933035583713303E-7</v>
      </c>
      <c r="O7055" s="2">
        <v>7.8365716240451603E-12</v>
      </c>
    </row>
    <row r="7056" spans="1:15" x14ac:dyDescent="0.25">
      <c r="A7056">
        <v>7045</v>
      </c>
      <c r="B7056">
        <v>424348</v>
      </c>
      <c r="C7056">
        <v>3144</v>
      </c>
      <c r="D7056">
        <v>363</v>
      </c>
      <c r="E7056">
        <v>9.1660585322459092</v>
      </c>
      <c r="F7056">
        <f t="shared" si="556"/>
        <v>9.1647805322459099</v>
      </c>
      <c r="G7056">
        <f t="shared" si="557"/>
        <v>9.1644867329753055</v>
      </c>
      <c r="H7056" s="2">
        <f t="shared" si="553"/>
        <v>8.48696E-3</v>
      </c>
      <c r="I7056">
        <f>VLOOKUP(A7056,Sheet2!$B$2:$D$15,2)</f>
        <v>4</v>
      </c>
      <c r="J7056">
        <f>VLOOKUP(A7056,Sheet2!$B$2:$D$15,3)</f>
        <v>4</v>
      </c>
      <c r="L7056">
        <f t="shared" si="554"/>
        <v>1</v>
      </c>
      <c r="M7056" s="2">
        <f t="shared" si="555"/>
        <v>8.48696E-3</v>
      </c>
      <c r="N7056" s="2">
        <f>(D7056-H7056*VLOOKUP(I7056,Sheet2!$G$3:$I$7,3))/M7056/VLOOKUP(I7056,Sheet2!$G$3:$H$7,2)</f>
        <v>2.9856498864139811E-7</v>
      </c>
      <c r="O7056" s="2">
        <v>7.4485839084622895E-12</v>
      </c>
    </row>
    <row r="7057" spans="1:15" x14ac:dyDescent="0.25">
      <c r="A7057">
        <v>7046</v>
      </c>
      <c r="B7057">
        <v>401349</v>
      </c>
      <c r="C7057">
        <v>2879</v>
      </c>
      <c r="D7057">
        <v>344</v>
      </c>
      <c r="E7057">
        <v>9.1654709337047002</v>
      </c>
      <c r="F7057">
        <f t="shared" si="556"/>
        <v>9.164192933704701</v>
      </c>
      <c r="G7057">
        <f t="shared" si="557"/>
        <v>9.1638989921808154</v>
      </c>
      <c r="H7057" s="2">
        <f t="shared" si="553"/>
        <v>8.0269799999999995E-3</v>
      </c>
      <c r="I7057">
        <f>VLOOKUP(A7057,Sheet2!$B$2:$D$15,2)</f>
        <v>4</v>
      </c>
      <c r="J7057">
        <f>VLOOKUP(A7057,Sheet2!$B$2:$D$15,3)</f>
        <v>4</v>
      </c>
      <c r="L7057">
        <f t="shared" si="554"/>
        <v>1</v>
      </c>
      <c r="M7057" s="2">
        <f t="shared" si="555"/>
        <v>8.0269799999999995E-3</v>
      </c>
      <c r="N7057" s="2">
        <f>(D7057-H7057*VLOOKUP(I7057,Sheet2!$G$3:$I$7,3))/M7057/VLOOKUP(I7057,Sheet2!$G$3:$H$7,2)</f>
        <v>2.9940469927668939E-7</v>
      </c>
      <c r="O7057" s="2">
        <v>7.7983264899806003E-12</v>
      </c>
    </row>
    <row r="7058" spans="1:15" x14ac:dyDescent="0.25">
      <c r="A7058">
        <v>7047</v>
      </c>
      <c r="B7058">
        <v>444098</v>
      </c>
      <c r="C7058">
        <v>3226</v>
      </c>
      <c r="D7058">
        <v>381</v>
      </c>
      <c r="E7058">
        <v>9.1648830506569308</v>
      </c>
      <c r="F7058">
        <f t="shared" si="556"/>
        <v>9.1636050506569315</v>
      </c>
      <c r="G7058">
        <f t="shared" si="557"/>
        <v>9.1633109668108812</v>
      </c>
      <c r="H7058" s="2">
        <f t="shared" si="553"/>
        <v>8.8819599999999995E-3</v>
      </c>
      <c r="I7058">
        <f>VLOOKUP(A7058,Sheet2!$B$2:$D$15,2)</f>
        <v>4</v>
      </c>
      <c r="J7058">
        <f>VLOOKUP(A7058,Sheet2!$B$2:$D$15,3)</f>
        <v>4</v>
      </c>
      <c r="L7058">
        <f t="shared" si="554"/>
        <v>1</v>
      </c>
      <c r="M7058" s="2">
        <f t="shared" si="555"/>
        <v>8.8819599999999995E-3</v>
      </c>
      <c r="N7058" s="2">
        <f>(D7058-H7058*VLOOKUP(I7058,Sheet2!$G$3:$I$7,3))/M7058/VLOOKUP(I7058,Sheet2!$G$3:$H$7,2)</f>
        <v>2.9980937383190201E-7</v>
      </c>
      <c r="O7058" s="2">
        <v>7.9026768378919198E-12</v>
      </c>
    </row>
    <row r="7059" spans="1:15" x14ac:dyDescent="0.25">
      <c r="A7059">
        <v>7048</v>
      </c>
      <c r="B7059">
        <v>412049</v>
      </c>
      <c r="C7059">
        <v>2955</v>
      </c>
      <c r="D7059">
        <v>361</v>
      </c>
      <c r="E7059">
        <v>9.1642948829648301</v>
      </c>
      <c r="F7059">
        <f t="shared" si="556"/>
        <v>9.1630168829648309</v>
      </c>
      <c r="G7059">
        <f t="shared" si="557"/>
        <v>9.1627226567277056</v>
      </c>
      <c r="H7059" s="2">
        <f t="shared" si="553"/>
        <v>8.2409800000000002E-3</v>
      </c>
      <c r="I7059">
        <f>VLOOKUP(A7059,Sheet2!$B$2:$D$15,2)</f>
        <v>4</v>
      </c>
      <c r="J7059">
        <f>VLOOKUP(A7059,Sheet2!$B$2:$D$15,3)</f>
        <v>4</v>
      </c>
      <c r="L7059">
        <f t="shared" si="554"/>
        <v>1</v>
      </c>
      <c r="M7059" s="2">
        <f t="shared" si="555"/>
        <v>8.2409800000000002E-3</v>
      </c>
      <c r="N7059" s="2">
        <f>(D7059-H7059*VLOOKUP(I7059,Sheet2!$G$3:$I$7,3))/M7059/VLOOKUP(I7059,Sheet2!$G$3:$H$7,2)</f>
        <v>3.0890469737822447E-7</v>
      </c>
      <c r="O7059" s="2">
        <v>8.0446331818181804E-12</v>
      </c>
    </row>
    <row r="7060" spans="1:15" x14ac:dyDescent="0.25">
      <c r="A7060">
        <v>7049</v>
      </c>
      <c r="B7060">
        <v>408948</v>
      </c>
      <c r="C7060">
        <v>2979</v>
      </c>
      <c r="D7060">
        <v>362</v>
      </c>
      <c r="E7060">
        <v>9.1637064304905795</v>
      </c>
      <c r="F7060">
        <f t="shared" si="556"/>
        <v>9.1624284304905803</v>
      </c>
      <c r="G7060">
        <f t="shared" si="557"/>
        <v>9.1621340617934415</v>
      </c>
      <c r="H7060" s="2">
        <f t="shared" si="553"/>
        <v>8.1789600000000007E-3</v>
      </c>
      <c r="I7060">
        <f>VLOOKUP(A7060,Sheet2!$B$2:$D$15,2)</f>
        <v>4</v>
      </c>
      <c r="J7060">
        <f>VLOOKUP(A7060,Sheet2!$B$2:$D$15,3)</f>
        <v>4</v>
      </c>
      <c r="L7060">
        <f t="shared" si="554"/>
        <v>1</v>
      </c>
      <c r="M7060" s="2">
        <f t="shared" si="555"/>
        <v>8.1789600000000007E-3</v>
      </c>
      <c r="N7060" s="2">
        <f>(D7060-H7060*VLOOKUP(I7060,Sheet2!$G$3:$I$7,3))/M7060/VLOOKUP(I7060,Sheet2!$G$3:$H$7,2)</f>
        <v>3.1344905904907218E-7</v>
      </c>
      <c r="O7060" s="2">
        <v>7.9072898483891298E-12</v>
      </c>
    </row>
    <row r="7061" spans="1:15" x14ac:dyDescent="0.25">
      <c r="A7061">
        <v>7050</v>
      </c>
      <c r="B7061">
        <v>400399</v>
      </c>
      <c r="C7061">
        <v>2883</v>
      </c>
      <c r="D7061">
        <v>348</v>
      </c>
      <c r="E7061">
        <v>9.1631176930963001</v>
      </c>
      <c r="F7061">
        <f t="shared" si="556"/>
        <v>9.1618396930963009</v>
      </c>
      <c r="G7061">
        <f t="shared" si="557"/>
        <v>9.1615451818701654</v>
      </c>
      <c r="H7061" s="2">
        <f t="shared" si="553"/>
        <v>8.0079799999999996E-3</v>
      </c>
      <c r="I7061">
        <f>VLOOKUP(A7061,Sheet2!$B$2:$D$15,2)</f>
        <v>4</v>
      </c>
      <c r="J7061">
        <f>VLOOKUP(A7061,Sheet2!$B$2:$D$15,3)</f>
        <v>4</v>
      </c>
      <c r="L7061">
        <f t="shared" si="554"/>
        <v>1</v>
      </c>
      <c r="M7061" s="2">
        <f t="shared" si="555"/>
        <v>8.0079799999999996E-3</v>
      </c>
      <c r="N7061" s="2">
        <f>(D7061-H7061*VLOOKUP(I7061,Sheet2!$G$3:$I$7,3))/M7061/VLOOKUP(I7061,Sheet2!$G$3:$H$7,2)</f>
        <v>3.0541651989640334E-7</v>
      </c>
      <c r="O7061" s="2">
        <v>8.1775068016058804E-12</v>
      </c>
    </row>
    <row r="7062" spans="1:15" x14ac:dyDescent="0.25">
      <c r="A7062">
        <v>7051</v>
      </c>
      <c r="B7062">
        <v>414848</v>
      </c>
      <c r="C7062">
        <v>2999</v>
      </c>
      <c r="D7062">
        <v>356</v>
      </c>
      <c r="E7062">
        <v>9.1625286706440292</v>
      </c>
      <c r="F7062">
        <f t="shared" si="556"/>
        <v>9.16125067064403</v>
      </c>
      <c r="G7062">
        <f t="shared" si="557"/>
        <v>9.16095601681989</v>
      </c>
      <c r="H7062" s="2">
        <f t="shared" si="553"/>
        <v>8.2969600000000008E-3</v>
      </c>
      <c r="I7062">
        <f>VLOOKUP(A7062,Sheet2!$B$2:$D$15,2)</f>
        <v>4</v>
      </c>
      <c r="J7062">
        <f>VLOOKUP(A7062,Sheet2!$B$2:$D$15,3)</f>
        <v>4</v>
      </c>
      <c r="L7062">
        <f t="shared" si="554"/>
        <v>1</v>
      </c>
      <c r="M7062" s="2">
        <f t="shared" si="555"/>
        <v>8.2969600000000008E-3</v>
      </c>
      <c r="N7062" s="2">
        <f>(D7062-H7062*VLOOKUP(I7062,Sheet2!$G$3:$I$7,3))/M7062/VLOOKUP(I7062,Sheet2!$G$3:$H$7,2)</f>
        <v>2.9992281703178026E-7</v>
      </c>
      <c r="O7062" s="2">
        <v>8.3312577124802499E-12</v>
      </c>
    </row>
    <row r="7063" spans="1:15" x14ac:dyDescent="0.25">
      <c r="A7063">
        <v>7052</v>
      </c>
      <c r="B7063">
        <v>436699</v>
      </c>
      <c r="C7063">
        <v>3165</v>
      </c>
      <c r="D7063">
        <v>367</v>
      </c>
      <c r="E7063">
        <v>9.1619393629957493</v>
      </c>
      <c r="F7063">
        <f t="shared" si="556"/>
        <v>9.1606613629957501</v>
      </c>
      <c r="G7063">
        <f t="shared" si="557"/>
        <v>9.1603665665045657</v>
      </c>
      <c r="H7063" s="2">
        <f t="shared" si="553"/>
        <v>8.7339800000000006E-3</v>
      </c>
      <c r="I7063">
        <f>VLOOKUP(A7063,Sheet2!$B$2:$D$15,2)</f>
        <v>4</v>
      </c>
      <c r="J7063">
        <f>VLOOKUP(A7063,Sheet2!$B$2:$D$15,3)</f>
        <v>4</v>
      </c>
      <c r="L7063">
        <f t="shared" si="554"/>
        <v>1</v>
      </c>
      <c r="M7063" s="2">
        <f t="shared" si="555"/>
        <v>8.7339800000000006E-3</v>
      </c>
      <c r="N7063" s="2">
        <f>(D7063-H7063*VLOOKUP(I7063,Sheet2!$G$3:$I$7,3))/M7063/VLOOKUP(I7063,Sheet2!$G$3:$H$7,2)</f>
        <v>2.9104789374374568E-7</v>
      </c>
      <c r="O7063" s="2">
        <v>8.4002279277022194E-12</v>
      </c>
    </row>
    <row r="7064" spans="1:15" x14ac:dyDescent="0.25">
      <c r="A7064">
        <v>7053</v>
      </c>
      <c r="B7064">
        <v>416348</v>
      </c>
      <c r="C7064">
        <v>3017</v>
      </c>
      <c r="D7064">
        <v>346</v>
      </c>
      <c r="E7064">
        <v>9.1613497700133806</v>
      </c>
      <c r="F7064">
        <f t="shared" si="556"/>
        <v>9.1600717700133814</v>
      </c>
      <c r="G7064">
        <f t="shared" si="557"/>
        <v>9.1597768307860647</v>
      </c>
      <c r="H7064" s="2">
        <f t="shared" si="553"/>
        <v>8.3269599999999996E-3</v>
      </c>
      <c r="I7064">
        <f>VLOOKUP(A7064,Sheet2!$B$2:$D$15,2)</f>
        <v>4</v>
      </c>
      <c r="J7064">
        <f>VLOOKUP(A7064,Sheet2!$B$2:$D$15,3)</f>
        <v>4</v>
      </c>
      <c r="L7064">
        <f t="shared" si="554"/>
        <v>1</v>
      </c>
      <c r="M7064" s="2">
        <f t="shared" si="555"/>
        <v>8.3269599999999996E-3</v>
      </c>
      <c r="N7064" s="2">
        <f>(D7064-H7064*VLOOKUP(I7064,Sheet2!$G$3:$I$7,3))/M7064/VLOOKUP(I7064,Sheet2!$G$3:$H$7,2)</f>
        <v>2.8636778800426572E-7</v>
      </c>
      <c r="O7064" s="2">
        <v>8.39161230967742E-12</v>
      </c>
    </row>
    <row r="7065" spans="1:15" x14ac:dyDescent="0.25">
      <c r="A7065">
        <v>7054</v>
      </c>
      <c r="B7065">
        <v>417049</v>
      </c>
      <c r="C7065">
        <v>3049</v>
      </c>
      <c r="D7065">
        <v>350</v>
      </c>
      <c r="E7065">
        <v>9.1607598915587491</v>
      </c>
      <c r="F7065">
        <f t="shared" si="556"/>
        <v>9.1594818915587499</v>
      </c>
      <c r="G7065">
        <f t="shared" si="557"/>
        <v>9.1591868095262043</v>
      </c>
      <c r="H7065" s="2">
        <f t="shared" si="553"/>
        <v>8.3409799999999996E-3</v>
      </c>
      <c r="I7065">
        <f>VLOOKUP(A7065,Sheet2!$B$2:$D$15,2)</f>
        <v>4</v>
      </c>
      <c r="J7065">
        <f>VLOOKUP(A7065,Sheet2!$B$2:$D$15,3)</f>
        <v>4</v>
      </c>
      <c r="L7065">
        <f t="shared" si="554"/>
        <v>1</v>
      </c>
      <c r="M7065" s="2">
        <f t="shared" si="555"/>
        <v>8.3409799999999996E-3</v>
      </c>
      <c r="N7065" s="2">
        <f>(D7065-H7065*VLOOKUP(I7065,Sheet2!$G$3:$I$7,3))/M7065/VLOOKUP(I7065,Sheet2!$G$3:$H$7,2)</f>
        <v>2.9046496131150057E-7</v>
      </c>
      <c r="O7065" s="2">
        <v>8.5262998073022293E-12</v>
      </c>
    </row>
    <row r="7066" spans="1:15" x14ac:dyDescent="0.25">
      <c r="A7066">
        <v>7055</v>
      </c>
      <c r="B7066">
        <v>413348</v>
      </c>
      <c r="C7066">
        <v>2885</v>
      </c>
      <c r="D7066">
        <v>347</v>
      </c>
      <c r="E7066">
        <v>9.1601697274936598</v>
      </c>
      <c r="F7066">
        <f t="shared" si="556"/>
        <v>9.1588917274936605</v>
      </c>
      <c r="G7066">
        <f t="shared" si="557"/>
        <v>9.1585965025867306</v>
      </c>
      <c r="H7066" s="2">
        <f t="shared" si="553"/>
        <v>8.2669600000000003E-3</v>
      </c>
      <c r="I7066">
        <f>VLOOKUP(A7066,Sheet2!$B$2:$D$15,2)</f>
        <v>4</v>
      </c>
      <c r="J7066">
        <f>VLOOKUP(A7066,Sheet2!$B$2:$D$15,3)</f>
        <v>4</v>
      </c>
      <c r="L7066">
        <f t="shared" si="554"/>
        <v>1</v>
      </c>
      <c r="M7066" s="2">
        <f t="shared" si="555"/>
        <v>8.2669600000000003E-3</v>
      </c>
      <c r="N7066" s="2">
        <f>(D7066-H7066*VLOOKUP(I7066,Sheet2!$G$3:$I$7,3))/M7066/VLOOKUP(I7066,Sheet2!$G$3:$H$7,2)</f>
        <v>2.9059317040363081E-7</v>
      </c>
      <c r="O7066" s="2">
        <v>8.4413308648470903E-12</v>
      </c>
    </row>
    <row r="7067" spans="1:15" x14ac:dyDescent="0.25">
      <c r="A7067">
        <v>7056</v>
      </c>
      <c r="B7067">
        <v>403599</v>
      </c>
      <c r="C7067">
        <v>2992</v>
      </c>
      <c r="D7067">
        <v>331</v>
      </c>
      <c r="E7067">
        <v>9.1595792776798</v>
      </c>
      <c r="F7067">
        <f t="shared" si="556"/>
        <v>9.1583012776798007</v>
      </c>
      <c r="G7067">
        <f t="shared" si="557"/>
        <v>9.1580059098293098</v>
      </c>
      <c r="H7067" s="2">
        <f t="shared" si="553"/>
        <v>8.0719799999999994E-3</v>
      </c>
      <c r="I7067">
        <f>VLOOKUP(A7067,Sheet2!$B$2:$D$15,2)</f>
        <v>4</v>
      </c>
      <c r="J7067">
        <f>VLOOKUP(A7067,Sheet2!$B$2:$D$15,3)</f>
        <v>4</v>
      </c>
      <c r="L7067">
        <f t="shared" si="554"/>
        <v>1</v>
      </c>
      <c r="M7067" s="2">
        <f t="shared" si="555"/>
        <v>8.0719799999999994E-3</v>
      </c>
      <c r="N7067" s="2">
        <f>(D7067-H7067*VLOOKUP(I7067,Sheet2!$G$3:$I$7,3))/M7067/VLOOKUP(I7067,Sheet2!$G$3:$H$7,2)</f>
        <v>2.8091048082378802E-7</v>
      </c>
      <c r="O7067" s="2">
        <v>7.9105914759036106E-12</v>
      </c>
    </row>
    <row r="7068" spans="1:15" x14ac:dyDescent="0.25">
      <c r="A7068">
        <v>7057</v>
      </c>
      <c r="B7068">
        <v>422148</v>
      </c>
      <c r="C7068">
        <v>3011</v>
      </c>
      <c r="D7068">
        <v>345</v>
      </c>
      <c r="E7068">
        <v>9.15898854197882</v>
      </c>
      <c r="F7068">
        <f t="shared" si="556"/>
        <v>9.1577105419788207</v>
      </c>
      <c r="G7068">
        <f t="shared" si="557"/>
        <v>9.1574150311155655</v>
      </c>
      <c r="H7068" s="2">
        <f t="shared" si="553"/>
        <v>8.4429599999999994E-3</v>
      </c>
      <c r="I7068">
        <f>VLOOKUP(A7068,Sheet2!$B$2:$D$15,2)</f>
        <v>4</v>
      </c>
      <c r="J7068">
        <f>VLOOKUP(A7068,Sheet2!$B$2:$D$15,3)</f>
        <v>4</v>
      </c>
      <c r="L7068">
        <f t="shared" si="554"/>
        <v>1</v>
      </c>
      <c r="M7068" s="2">
        <f t="shared" si="555"/>
        <v>8.4429599999999994E-3</v>
      </c>
      <c r="N7068" s="2">
        <f>(D7068-H7068*VLOOKUP(I7068,Sheet2!$G$3:$I$7,3))/M7068/VLOOKUP(I7068,Sheet2!$G$3:$H$7,2)</f>
        <v>2.7947446345831321E-7</v>
      </c>
      <c r="O7068" s="2">
        <v>7.8652829345670799E-12</v>
      </c>
    </row>
    <row r="7069" spans="1:15" x14ac:dyDescent="0.25">
      <c r="A7069">
        <v>7058</v>
      </c>
      <c r="B7069">
        <v>409549</v>
      </c>
      <c r="C7069">
        <v>3037</v>
      </c>
      <c r="D7069">
        <v>332</v>
      </c>
      <c r="E7069">
        <v>9.1583975202523096</v>
      </c>
      <c r="F7069">
        <f t="shared" si="556"/>
        <v>9.1571195202523104</v>
      </c>
      <c r="G7069">
        <f t="shared" si="557"/>
        <v>9.1568238663070396</v>
      </c>
      <c r="H7069" s="2">
        <f t="shared" si="553"/>
        <v>8.1909800000000005E-3</v>
      </c>
      <c r="I7069">
        <f>VLOOKUP(A7069,Sheet2!$B$2:$D$15,2)</f>
        <v>4</v>
      </c>
      <c r="J7069">
        <f>VLOOKUP(A7069,Sheet2!$B$2:$D$15,3)</f>
        <v>4</v>
      </c>
      <c r="L7069">
        <f t="shared" si="554"/>
        <v>1</v>
      </c>
      <c r="M7069" s="2">
        <f t="shared" si="555"/>
        <v>8.1909800000000005E-3</v>
      </c>
      <c r="N7069" s="2">
        <f>(D7069-H7069*VLOOKUP(I7069,Sheet2!$G$3:$I$7,3))/M7069/VLOOKUP(I7069,Sheet2!$G$3:$H$7,2)</f>
        <v>2.7617390507607144E-7</v>
      </c>
      <c r="O7069" s="2">
        <v>7.7024032331768292E-12</v>
      </c>
    </row>
    <row r="7070" spans="1:15" x14ac:dyDescent="0.25">
      <c r="A7070">
        <v>7059</v>
      </c>
      <c r="B7070">
        <v>428648</v>
      </c>
      <c r="C7070">
        <v>3094</v>
      </c>
      <c r="D7070">
        <v>352</v>
      </c>
      <c r="E7070">
        <v>9.1578062123617698</v>
      </c>
      <c r="F7070">
        <f t="shared" si="556"/>
        <v>9.1565282123617706</v>
      </c>
      <c r="G7070">
        <f t="shared" si="557"/>
        <v>9.1562324152652046</v>
      </c>
      <c r="H7070" s="2">
        <f t="shared" si="553"/>
        <v>8.5729599999999993E-3</v>
      </c>
      <c r="I7070">
        <f>VLOOKUP(A7070,Sheet2!$B$2:$D$15,2)</f>
        <v>4</v>
      </c>
      <c r="J7070">
        <f>VLOOKUP(A7070,Sheet2!$B$2:$D$15,3)</f>
        <v>4</v>
      </c>
      <c r="L7070">
        <f t="shared" si="554"/>
        <v>1</v>
      </c>
      <c r="M7070" s="2">
        <f t="shared" si="555"/>
        <v>8.5729599999999993E-3</v>
      </c>
      <c r="N7070" s="2">
        <f>(D7070-H7070*VLOOKUP(I7070,Sheet2!$G$3:$I$7,3))/M7070/VLOOKUP(I7070,Sheet2!$G$3:$H$7,2)</f>
        <v>2.8144330732909055E-7</v>
      </c>
      <c r="O7070" s="2">
        <v>7.8847798581560196E-12</v>
      </c>
    </row>
    <row r="7071" spans="1:15" x14ac:dyDescent="0.25">
      <c r="A7071">
        <v>7060</v>
      </c>
      <c r="B7071">
        <v>414548</v>
      </c>
      <c r="C7071">
        <v>2998</v>
      </c>
      <c r="D7071">
        <v>344</v>
      </c>
      <c r="E7071">
        <v>9.1572146181686396</v>
      </c>
      <c r="F7071">
        <f t="shared" si="556"/>
        <v>9.1559366181686404</v>
      </c>
      <c r="G7071">
        <f t="shared" si="557"/>
        <v>9.1556406778514763</v>
      </c>
      <c r="H7071" s="2">
        <f t="shared" si="553"/>
        <v>8.29096E-3</v>
      </c>
      <c r="I7071">
        <f>VLOOKUP(A7071,Sheet2!$B$2:$D$15,2)</f>
        <v>4</v>
      </c>
      <c r="J7071">
        <f>VLOOKUP(A7071,Sheet2!$B$2:$D$15,3)</f>
        <v>4</v>
      </c>
      <c r="L7071">
        <f t="shared" si="554"/>
        <v>1</v>
      </c>
      <c r="M7071" s="2">
        <f t="shared" si="555"/>
        <v>8.29096E-3</v>
      </c>
      <c r="N7071" s="2">
        <f>(D7071-H7071*VLOOKUP(I7071,Sheet2!$G$3:$I$7,3))/M7071/VLOOKUP(I7071,Sheet2!$G$3:$H$7,2)</f>
        <v>2.8575973301041133E-7</v>
      </c>
      <c r="O7071" s="2">
        <v>8.1881931973018502E-12</v>
      </c>
    </row>
    <row r="7072" spans="1:15" x14ac:dyDescent="0.25">
      <c r="A7072">
        <v>7061</v>
      </c>
      <c r="B7072">
        <v>407099</v>
      </c>
      <c r="C7072">
        <v>2882</v>
      </c>
      <c r="D7072">
        <v>337</v>
      </c>
      <c r="E7072">
        <v>9.1566227375343097</v>
      </c>
      <c r="F7072">
        <f t="shared" si="556"/>
        <v>9.1553447375343104</v>
      </c>
      <c r="G7072">
        <f t="shared" si="557"/>
        <v>9.1550486539271905</v>
      </c>
      <c r="H7072" s="2">
        <f t="shared" si="553"/>
        <v>8.1419800000000001E-3</v>
      </c>
      <c r="I7072">
        <f>VLOOKUP(A7072,Sheet2!$B$2:$D$15,2)</f>
        <v>4</v>
      </c>
      <c r="J7072">
        <f>VLOOKUP(A7072,Sheet2!$B$2:$D$15,3)</f>
        <v>4</v>
      </c>
      <c r="L7072">
        <f t="shared" si="554"/>
        <v>1</v>
      </c>
      <c r="M7072" s="2">
        <f t="shared" si="555"/>
        <v>8.1419800000000001E-3</v>
      </c>
      <c r="N7072" s="2">
        <f>(D7072-H7072*VLOOKUP(I7072,Sheet2!$G$3:$I$7,3))/M7072/VLOOKUP(I7072,Sheet2!$G$3:$H$7,2)</f>
        <v>2.8475423459649861E-7</v>
      </c>
      <c r="O7072" s="2">
        <v>7.9434517884297493E-12</v>
      </c>
    </row>
    <row r="7073" spans="1:15" x14ac:dyDescent="0.25">
      <c r="A7073">
        <v>7062</v>
      </c>
      <c r="B7073">
        <v>428398</v>
      </c>
      <c r="C7073">
        <v>3166</v>
      </c>
      <c r="D7073">
        <v>361</v>
      </c>
      <c r="E7073">
        <v>9.1560305703200697</v>
      </c>
      <c r="F7073">
        <f t="shared" si="556"/>
        <v>9.1547525703200705</v>
      </c>
      <c r="G7073">
        <f t="shared" si="557"/>
        <v>9.1544563433536297</v>
      </c>
      <c r="H7073" s="2">
        <f t="shared" si="553"/>
        <v>8.5679599999999995E-3</v>
      </c>
      <c r="I7073">
        <f>VLOOKUP(A7073,Sheet2!$B$2:$D$15,2)</f>
        <v>4</v>
      </c>
      <c r="J7073">
        <f>VLOOKUP(A7073,Sheet2!$B$2:$D$15,3)</f>
        <v>4</v>
      </c>
      <c r="L7073">
        <f t="shared" si="554"/>
        <v>1</v>
      </c>
      <c r="M7073" s="2">
        <f t="shared" si="555"/>
        <v>8.5679599999999995E-3</v>
      </c>
      <c r="N7073" s="2">
        <f>(D7073-H7073*VLOOKUP(I7073,Sheet2!$G$3:$I$7,3))/M7073/VLOOKUP(I7073,Sheet2!$G$3:$H$7,2)</f>
        <v>2.9218716777389252E-7</v>
      </c>
      <c r="O7073" s="2">
        <v>7.6552251209420699E-12</v>
      </c>
    </row>
    <row r="7074" spans="1:15" x14ac:dyDescent="0.25">
      <c r="A7074">
        <v>7063</v>
      </c>
      <c r="B7074">
        <v>412599</v>
      </c>
      <c r="C7074">
        <v>2989</v>
      </c>
      <c r="D7074">
        <v>351</v>
      </c>
      <c r="E7074">
        <v>9.1554381163871899</v>
      </c>
      <c r="F7074">
        <f t="shared" si="556"/>
        <v>9.1541601163871906</v>
      </c>
      <c r="G7074">
        <f t="shared" si="557"/>
        <v>9.1538637459920054</v>
      </c>
      <c r="H7074" s="2">
        <f t="shared" si="553"/>
        <v>8.2519800000000008E-3</v>
      </c>
      <c r="I7074">
        <f>VLOOKUP(A7074,Sheet2!$B$2:$D$15,2)</f>
        <v>4</v>
      </c>
      <c r="J7074">
        <f>VLOOKUP(A7074,Sheet2!$B$2:$D$15,3)</f>
        <v>4</v>
      </c>
      <c r="L7074">
        <f t="shared" si="554"/>
        <v>1</v>
      </c>
      <c r="M7074" s="2">
        <f t="shared" si="555"/>
        <v>8.2519800000000008E-3</v>
      </c>
      <c r="N7074" s="2">
        <f>(D7074-H7074*VLOOKUP(I7074,Sheet2!$G$3:$I$7,3))/M7074/VLOOKUP(I7074,Sheet2!$G$3:$H$7,2)</f>
        <v>2.9620246086393808E-7</v>
      </c>
      <c r="O7074" s="2">
        <v>7.9656955190538704E-12</v>
      </c>
    </row>
    <row r="7075" spans="1:15" x14ac:dyDescent="0.25">
      <c r="A7075">
        <v>7064</v>
      </c>
      <c r="B7075">
        <v>438698</v>
      </c>
      <c r="C7075">
        <v>3165</v>
      </c>
      <c r="D7075">
        <v>377</v>
      </c>
      <c r="E7075">
        <v>9.1548453755968193</v>
      </c>
      <c r="F7075">
        <f t="shared" si="556"/>
        <v>9.1535673755968201</v>
      </c>
      <c r="G7075">
        <f t="shared" si="557"/>
        <v>9.1532708617034455</v>
      </c>
      <c r="H7075" s="2">
        <f t="shared" si="553"/>
        <v>8.7739600000000008E-3</v>
      </c>
      <c r="I7075">
        <f>VLOOKUP(A7075,Sheet2!$B$2:$D$15,2)</f>
        <v>4</v>
      </c>
      <c r="J7075">
        <f>VLOOKUP(A7075,Sheet2!$B$2:$D$15,3)</f>
        <v>4</v>
      </c>
      <c r="L7075">
        <f t="shared" si="554"/>
        <v>1</v>
      </c>
      <c r="M7075" s="2">
        <f t="shared" si="555"/>
        <v>8.7739600000000008E-3</v>
      </c>
      <c r="N7075" s="2">
        <f>(D7075-H7075*VLOOKUP(I7075,Sheet2!$G$3:$I$7,3))/M7075/VLOOKUP(I7075,Sheet2!$G$3:$H$7,2)</f>
        <v>3.0053055473241272E-7</v>
      </c>
      <c r="O7075" s="2">
        <v>7.9345503618090406E-12</v>
      </c>
    </row>
    <row r="7076" spans="1:15" x14ac:dyDescent="0.25">
      <c r="A7076">
        <v>7065</v>
      </c>
      <c r="B7076">
        <v>388299</v>
      </c>
      <c r="C7076">
        <v>2794</v>
      </c>
      <c r="D7076">
        <v>335</v>
      </c>
      <c r="E7076">
        <v>9.1542523478100701</v>
      </c>
      <c r="F7076">
        <f t="shared" si="556"/>
        <v>9.1529743478100709</v>
      </c>
      <c r="G7076">
        <f t="shared" si="557"/>
        <v>9.1526776903490354</v>
      </c>
      <c r="H7076" s="2">
        <f t="shared" si="553"/>
        <v>7.7659799999999996E-3</v>
      </c>
      <c r="I7076">
        <f>VLOOKUP(A7076,Sheet2!$B$2:$D$15,2)</f>
        <v>4</v>
      </c>
      <c r="J7076">
        <f>VLOOKUP(A7076,Sheet2!$B$2:$D$15,3)</f>
        <v>4</v>
      </c>
      <c r="L7076">
        <f t="shared" si="554"/>
        <v>1</v>
      </c>
      <c r="M7076" s="2">
        <f t="shared" si="555"/>
        <v>7.7659799999999996E-3</v>
      </c>
      <c r="N7076" s="2">
        <f>(D7076-H7076*VLOOKUP(I7076,Sheet2!$G$3:$I$7,3))/M7076/VLOOKUP(I7076,Sheet2!$G$3:$H$7,2)</f>
        <v>3.0221861027198112E-7</v>
      </c>
      <c r="O7076" s="2">
        <v>7.8630923602484405E-12</v>
      </c>
    </row>
    <row r="7077" spans="1:15" x14ac:dyDescent="0.25">
      <c r="A7077">
        <v>7066</v>
      </c>
      <c r="B7077">
        <v>421448</v>
      </c>
      <c r="C7077">
        <v>3100</v>
      </c>
      <c r="D7077">
        <v>369</v>
      </c>
      <c r="E7077">
        <v>9.1536590328879992</v>
      </c>
      <c r="F7077">
        <f t="shared" si="556"/>
        <v>9.152381032888</v>
      </c>
      <c r="G7077">
        <f t="shared" si="557"/>
        <v>9.1520842317897806</v>
      </c>
      <c r="H7077" s="2">
        <f t="shared" si="553"/>
        <v>8.4289599999999992E-3</v>
      </c>
      <c r="I7077">
        <f>VLOOKUP(A7077,Sheet2!$B$2:$D$15,2)</f>
        <v>4</v>
      </c>
      <c r="J7077">
        <f>VLOOKUP(A7077,Sheet2!$B$2:$D$15,3)</f>
        <v>4</v>
      </c>
      <c r="L7077">
        <f t="shared" si="554"/>
        <v>1</v>
      </c>
      <c r="M7077" s="2">
        <f t="shared" si="555"/>
        <v>8.4289599999999992E-3</v>
      </c>
      <c r="N7077" s="2">
        <f>(D7077-H7077*VLOOKUP(I7077,Sheet2!$G$3:$I$7,3))/M7077/VLOOKUP(I7077,Sheet2!$G$3:$H$7,2)</f>
        <v>3.0862642793416986E-7</v>
      </c>
      <c r="O7077" s="2">
        <v>7.4251308153553293E-12</v>
      </c>
    </row>
    <row r="7078" spans="1:15" x14ac:dyDescent="0.25">
      <c r="A7078">
        <v>7067</v>
      </c>
      <c r="B7078">
        <v>405699</v>
      </c>
      <c r="C7078">
        <v>2958</v>
      </c>
      <c r="D7078">
        <v>357</v>
      </c>
      <c r="E7078">
        <v>9.1530654306915604</v>
      </c>
      <c r="F7078">
        <f t="shared" si="556"/>
        <v>9.1517874306915612</v>
      </c>
      <c r="G7078">
        <f t="shared" si="557"/>
        <v>9.1514904858866153</v>
      </c>
      <c r="H7078" s="2">
        <f t="shared" si="553"/>
        <v>8.1139799999999998E-3</v>
      </c>
      <c r="I7078">
        <f>VLOOKUP(A7078,Sheet2!$B$2:$D$15,2)</f>
        <v>4</v>
      </c>
      <c r="J7078">
        <f>VLOOKUP(A7078,Sheet2!$B$2:$D$15,3)</f>
        <v>4</v>
      </c>
      <c r="L7078">
        <f t="shared" si="554"/>
        <v>1</v>
      </c>
      <c r="M7078" s="2">
        <f t="shared" si="555"/>
        <v>8.1139799999999998E-3</v>
      </c>
      <c r="N7078" s="2">
        <f>(D7078-H7078*VLOOKUP(I7078,Sheet2!$G$3:$I$7,3))/M7078/VLOOKUP(I7078,Sheet2!$G$3:$H$7,2)</f>
        <v>3.1083136549510845E-7</v>
      </c>
      <c r="O7078" s="2">
        <v>7.2770020336744801E-12</v>
      </c>
    </row>
    <row r="7079" spans="1:15" x14ac:dyDescent="0.25">
      <c r="A7079">
        <v>7068</v>
      </c>
      <c r="B7079">
        <v>423148</v>
      </c>
      <c r="C7079">
        <v>3041</v>
      </c>
      <c r="D7079">
        <v>366</v>
      </c>
      <c r="E7079">
        <v>9.1524715410816704</v>
      </c>
      <c r="F7079">
        <f t="shared" si="556"/>
        <v>9.1511935410816712</v>
      </c>
      <c r="G7079">
        <f t="shared" si="557"/>
        <v>9.1508964525004153</v>
      </c>
      <c r="H7079" s="2">
        <f t="shared" si="553"/>
        <v>8.4629600000000003E-3</v>
      </c>
      <c r="I7079">
        <f>VLOOKUP(A7079,Sheet2!$B$2:$D$15,2)</f>
        <v>4</v>
      </c>
      <c r="J7079">
        <f>VLOOKUP(A7079,Sheet2!$B$2:$D$15,3)</f>
        <v>4</v>
      </c>
      <c r="L7079">
        <f t="shared" si="554"/>
        <v>1</v>
      </c>
      <c r="M7079" s="2">
        <f t="shared" si="555"/>
        <v>8.4629600000000003E-3</v>
      </c>
      <c r="N7079" s="2">
        <f>(D7079-H7079*VLOOKUP(I7079,Sheet2!$G$3:$I$7,3))/M7079/VLOOKUP(I7079,Sheet2!$G$3:$H$7,2)</f>
        <v>3.0332279911520319E-7</v>
      </c>
      <c r="O7079" s="2">
        <v>7.4494855050167206E-12</v>
      </c>
    </row>
    <row r="7080" spans="1:15" x14ac:dyDescent="0.25">
      <c r="A7080">
        <v>7069</v>
      </c>
      <c r="B7080">
        <v>408949</v>
      </c>
      <c r="C7080">
        <v>2988</v>
      </c>
      <c r="D7080">
        <v>342</v>
      </c>
      <c r="E7080">
        <v>9.1518773639191604</v>
      </c>
      <c r="F7080">
        <f t="shared" si="556"/>
        <v>9.1505993639191612</v>
      </c>
      <c r="G7080">
        <f t="shared" si="557"/>
        <v>9.1503021314919906</v>
      </c>
      <c r="H7080" s="2">
        <f t="shared" si="553"/>
        <v>8.1789800000000006E-3</v>
      </c>
      <c r="I7080">
        <f>VLOOKUP(A7080,Sheet2!$B$2:$D$15,2)</f>
        <v>4</v>
      </c>
      <c r="J7080">
        <f>VLOOKUP(A7080,Sheet2!$B$2:$D$15,3)</f>
        <v>4</v>
      </c>
      <c r="L7080">
        <f t="shared" si="554"/>
        <v>1</v>
      </c>
      <c r="M7080" s="2">
        <f t="shared" si="555"/>
        <v>8.1789800000000006E-3</v>
      </c>
      <c r="N7080" s="2">
        <f>(D7080-H7080*VLOOKUP(I7080,Sheet2!$G$3:$I$7,3))/M7080/VLOOKUP(I7080,Sheet2!$G$3:$H$7,2)</f>
        <v>2.8899504987174439E-7</v>
      </c>
      <c r="O7080" s="2">
        <v>6.9946201729200596E-12</v>
      </c>
    </row>
    <row r="7081" spans="1:15" x14ac:dyDescent="0.25">
      <c r="A7081">
        <v>7070</v>
      </c>
      <c r="B7081">
        <v>425848</v>
      </c>
      <c r="C7081">
        <v>3026</v>
      </c>
      <c r="D7081">
        <v>348</v>
      </c>
      <c r="E7081">
        <v>9.1512828990648192</v>
      </c>
      <c r="F7081">
        <f t="shared" si="556"/>
        <v>9.15000489906482</v>
      </c>
      <c r="G7081">
        <f t="shared" si="557"/>
        <v>9.1497075227220748</v>
      </c>
      <c r="H7081" s="2">
        <f t="shared" si="553"/>
        <v>8.5169600000000005E-3</v>
      </c>
      <c r="I7081">
        <f>VLOOKUP(A7081,Sheet2!$B$2:$D$15,2)</f>
        <v>4</v>
      </c>
      <c r="J7081">
        <f>VLOOKUP(A7081,Sheet2!$B$2:$D$15,3)</f>
        <v>4</v>
      </c>
      <c r="L7081">
        <f t="shared" si="554"/>
        <v>1</v>
      </c>
      <c r="M7081" s="2">
        <f t="shared" si="555"/>
        <v>8.5169600000000005E-3</v>
      </c>
      <c r="N7081" s="2">
        <f>(D7081-H7081*VLOOKUP(I7081,Sheet2!$G$3:$I$7,3))/M7081/VLOOKUP(I7081,Sheet2!$G$3:$H$7,2)</f>
        <v>2.7944649452386761E-7</v>
      </c>
      <c r="O7081" s="2">
        <v>7.2447053694581196E-12</v>
      </c>
    </row>
    <row r="7082" spans="1:15" x14ac:dyDescent="0.25">
      <c r="A7082">
        <v>7071</v>
      </c>
      <c r="B7082">
        <v>433249</v>
      </c>
      <c r="C7082">
        <v>3195</v>
      </c>
      <c r="D7082">
        <v>358</v>
      </c>
      <c r="E7082">
        <v>9.1506881463793306</v>
      </c>
      <c r="F7082">
        <f t="shared" si="556"/>
        <v>9.1494101463793314</v>
      </c>
      <c r="G7082">
        <f t="shared" si="557"/>
        <v>9.1491126260513358</v>
      </c>
      <c r="H7082" s="2">
        <f t="shared" si="553"/>
        <v>8.6649799999999992E-3</v>
      </c>
      <c r="I7082">
        <f>VLOOKUP(A7082,Sheet2!$B$2:$D$15,2)</f>
        <v>4</v>
      </c>
      <c r="J7082">
        <f>VLOOKUP(A7082,Sheet2!$B$2:$D$15,3)</f>
        <v>4</v>
      </c>
      <c r="L7082">
        <f t="shared" si="554"/>
        <v>1</v>
      </c>
      <c r="M7082" s="2">
        <f t="shared" si="555"/>
        <v>8.6649799999999992E-3</v>
      </c>
      <c r="N7082" s="2">
        <f>(D7082-H7082*VLOOKUP(I7082,Sheet2!$G$3:$I$7,3))/M7082/VLOOKUP(I7082,Sheet2!$G$3:$H$7,2)</f>
        <v>2.8400732984957851E-7</v>
      </c>
      <c r="O7082" s="2">
        <v>7.01573479591836E-12</v>
      </c>
    </row>
    <row r="7083" spans="1:15" x14ac:dyDescent="0.25">
      <c r="A7083">
        <v>7072</v>
      </c>
      <c r="B7083">
        <v>396948</v>
      </c>
      <c r="C7083">
        <v>2961</v>
      </c>
      <c r="D7083">
        <v>336</v>
      </c>
      <c r="E7083">
        <v>9.1500931057233394</v>
      </c>
      <c r="F7083">
        <f t="shared" si="556"/>
        <v>9.1488151057233402</v>
      </c>
      <c r="G7083">
        <f t="shared" si="557"/>
        <v>9.1485174413403758</v>
      </c>
      <c r="H7083" s="2">
        <f t="shared" si="553"/>
        <v>7.9389600000000001E-3</v>
      </c>
      <c r="I7083">
        <f>VLOOKUP(A7083,Sheet2!$B$2:$D$15,2)</f>
        <v>4</v>
      </c>
      <c r="J7083">
        <f>VLOOKUP(A7083,Sheet2!$B$2:$D$15,3)</f>
        <v>4</v>
      </c>
      <c r="L7083">
        <f t="shared" si="554"/>
        <v>1</v>
      </c>
      <c r="M7083" s="2">
        <f t="shared" si="555"/>
        <v>7.9389600000000001E-3</v>
      </c>
      <c r="N7083" s="2">
        <f>(D7083-H7083*VLOOKUP(I7083,Sheet2!$G$3:$I$7,3))/M7083/VLOOKUP(I7083,Sheet2!$G$3:$H$7,2)</f>
        <v>2.9407923909428942E-7</v>
      </c>
      <c r="O7083" s="2">
        <v>7.0158063473909896E-12</v>
      </c>
    </row>
    <row r="7084" spans="1:15" x14ac:dyDescent="0.25">
      <c r="A7084">
        <v>7073</v>
      </c>
      <c r="B7084">
        <v>415099</v>
      </c>
      <c r="C7084">
        <v>2965</v>
      </c>
      <c r="D7084">
        <v>350</v>
      </c>
      <c r="E7084">
        <v>9.1494977769574106</v>
      </c>
      <c r="F7084">
        <f t="shared" si="556"/>
        <v>9.1482197769574114</v>
      </c>
      <c r="G7084">
        <f t="shared" si="557"/>
        <v>9.1479219684497313</v>
      </c>
      <c r="H7084" s="2">
        <f t="shared" si="553"/>
        <v>8.3019800000000005E-3</v>
      </c>
      <c r="I7084">
        <f>VLOOKUP(A7084,Sheet2!$B$2:$D$15,2)</f>
        <v>4</v>
      </c>
      <c r="J7084">
        <f>VLOOKUP(A7084,Sheet2!$B$2:$D$15,3)</f>
        <v>4</v>
      </c>
      <c r="L7084">
        <f t="shared" si="554"/>
        <v>1</v>
      </c>
      <c r="M7084" s="2">
        <f t="shared" si="555"/>
        <v>8.3019800000000005E-3</v>
      </c>
      <c r="N7084" s="2">
        <f>(D7084-H7084*VLOOKUP(I7084,Sheet2!$G$3:$I$7,3))/M7084/VLOOKUP(I7084,Sheet2!$G$3:$H$7,2)</f>
        <v>2.9243617582793499E-7</v>
      </c>
      <c r="O7084" s="2">
        <v>7.0126560328274997E-12</v>
      </c>
    </row>
    <row r="7085" spans="1:15" x14ac:dyDescent="0.25">
      <c r="A7085">
        <v>7074</v>
      </c>
      <c r="B7085">
        <v>416998</v>
      </c>
      <c r="C7085">
        <v>3025</v>
      </c>
      <c r="D7085">
        <v>348</v>
      </c>
      <c r="E7085">
        <v>9.1489021599420504</v>
      </c>
      <c r="F7085">
        <f t="shared" si="556"/>
        <v>9.1476241599420511</v>
      </c>
      <c r="G7085">
        <f t="shared" si="557"/>
        <v>9.1473262072398711</v>
      </c>
      <c r="H7085" s="2">
        <f t="shared" si="553"/>
        <v>8.3399600000000004E-3</v>
      </c>
      <c r="I7085">
        <f>VLOOKUP(A7085,Sheet2!$B$2:$D$15,2)</f>
        <v>4</v>
      </c>
      <c r="J7085">
        <f>VLOOKUP(A7085,Sheet2!$B$2:$D$15,3)</f>
        <v>4</v>
      </c>
      <c r="L7085">
        <f t="shared" si="554"/>
        <v>1</v>
      </c>
      <c r="M7085" s="2">
        <f t="shared" si="555"/>
        <v>8.3399600000000004E-3</v>
      </c>
      <c r="N7085" s="2">
        <f>(D7085-H7085*VLOOKUP(I7085,Sheet2!$G$3:$I$7,3))/M7085/VLOOKUP(I7085,Sheet2!$G$3:$H$7,2)</f>
        <v>2.8811818833663467E-7</v>
      </c>
      <c r="O7085" s="2">
        <v>7.0398325612788598E-12</v>
      </c>
    </row>
    <row r="7086" spans="1:15" x14ac:dyDescent="0.25">
      <c r="A7086">
        <v>7075</v>
      </c>
      <c r="B7086">
        <v>419949</v>
      </c>
      <c r="C7086">
        <v>3142</v>
      </c>
      <c r="D7086">
        <v>349</v>
      </c>
      <c r="E7086">
        <v>9.1483062545376903</v>
      </c>
      <c r="F7086">
        <f t="shared" si="556"/>
        <v>9.1470282545376911</v>
      </c>
      <c r="G7086">
        <f t="shared" si="557"/>
        <v>9.146730157571195</v>
      </c>
      <c r="H7086" s="2">
        <f t="shared" si="553"/>
        <v>8.3989800000000003E-3</v>
      </c>
      <c r="I7086">
        <f>VLOOKUP(A7086,Sheet2!$B$2:$D$15,2)</f>
        <v>4</v>
      </c>
      <c r="J7086">
        <f>VLOOKUP(A7086,Sheet2!$B$2:$D$15,3)</f>
        <v>4</v>
      </c>
      <c r="L7086">
        <f t="shared" si="554"/>
        <v>1</v>
      </c>
      <c r="M7086" s="2">
        <f t="shared" si="555"/>
        <v>8.3989800000000003E-3</v>
      </c>
      <c r="N7086" s="2">
        <f>(D7086-H7086*VLOOKUP(I7086,Sheet2!$G$3:$I$7,3))/M7086/VLOOKUP(I7086,Sheet2!$G$3:$H$7,2)</f>
        <v>2.8637664728336059E-7</v>
      </c>
      <c r="O7086" s="2">
        <v>6.5540282373983702E-12</v>
      </c>
    </row>
    <row r="7087" spans="1:15" x14ac:dyDescent="0.25">
      <c r="A7087">
        <v>7076</v>
      </c>
      <c r="B7087">
        <v>420148</v>
      </c>
      <c r="C7087">
        <v>3044</v>
      </c>
      <c r="D7087">
        <v>351</v>
      </c>
      <c r="E7087">
        <v>9.1477100606046999</v>
      </c>
      <c r="F7087">
        <f t="shared" si="556"/>
        <v>9.1464320606047007</v>
      </c>
      <c r="G7087">
        <f t="shared" si="557"/>
        <v>9.1461338193040369</v>
      </c>
      <c r="H7087" s="2">
        <f t="shared" si="553"/>
        <v>8.4029599999999992E-3</v>
      </c>
      <c r="I7087">
        <f>VLOOKUP(A7087,Sheet2!$B$2:$D$15,2)</f>
        <v>4</v>
      </c>
      <c r="J7087">
        <f>VLOOKUP(A7087,Sheet2!$B$2:$D$15,3)</f>
        <v>4</v>
      </c>
      <c r="L7087">
        <f t="shared" si="554"/>
        <v>1</v>
      </c>
      <c r="M7087" s="2">
        <f t="shared" si="555"/>
        <v>8.4029599999999992E-3</v>
      </c>
      <c r="N7087" s="2">
        <f>(D7087-H7087*VLOOKUP(I7087,Sheet2!$G$3:$I$7,3))/M7087/VLOOKUP(I7087,Sheet2!$G$3:$H$7,2)</f>
        <v>2.8855994982720381E-7</v>
      </c>
      <c r="O7087" s="2">
        <v>6.8627115405405403E-12</v>
      </c>
    </row>
    <row r="7088" spans="1:15" x14ac:dyDescent="0.25">
      <c r="A7088">
        <v>7077</v>
      </c>
      <c r="B7088">
        <v>407099</v>
      </c>
      <c r="C7088">
        <v>2985</v>
      </c>
      <c r="D7088">
        <v>342</v>
      </c>
      <c r="E7088">
        <v>9.1471135780033705</v>
      </c>
      <c r="F7088">
        <f t="shared" si="556"/>
        <v>9.1458355780033713</v>
      </c>
      <c r="G7088">
        <f t="shared" si="557"/>
        <v>9.1455371922986561</v>
      </c>
      <c r="H7088" s="2">
        <f t="shared" si="553"/>
        <v>8.1419800000000001E-3</v>
      </c>
      <c r="I7088">
        <f>VLOOKUP(A7088,Sheet2!$B$2:$D$15,2)</f>
        <v>4</v>
      </c>
      <c r="J7088">
        <f>VLOOKUP(A7088,Sheet2!$B$2:$D$15,3)</f>
        <v>4</v>
      </c>
      <c r="L7088">
        <f t="shared" si="554"/>
        <v>1</v>
      </c>
      <c r="M7088" s="2">
        <f t="shared" si="555"/>
        <v>8.1419800000000001E-3</v>
      </c>
      <c r="N7088" s="2">
        <f>(D7088-H7088*VLOOKUP(I7088,Sheet2!$G$3:$I$7,3))/M7088/VLOOKUP(I7088,Sheet2!$G$3:$H$7,2)</f>
        <v>2.90895246979236E-7</v>
      </c>
      <c r="O7088" s="2">
        <v>6.8115105800837897E-12</v>
      </c>
    </row>
    <row r="7089" spans="1:15" x14ac:dyDescent="0.25">
      <c r="A7089">
        <v>7078</v>
      </c>
      <c r="B7089">
        <v>406998</v>
      </c>
      <c r="C7089">
        <v>2898</v>
      </c>
      <c r="D7089">
        <v>333</v>
      </c>
      <c r="E7089">
        <v>9.1465168065939402</v>
      </c>
      <c r="F7089">
        <f t="shared" si="556"/>
        <v>9.145238806593941</v>
      </c>
      <c r="G7089">
        <f t="shared" si="557"/>
        <v>9.1449402764152552</v>
      </c>
      <c r="H7089" s="2">
        <f t="shared" si="553"/>
        <v>8.1399599999999999E-3</v>
      </c>
      <c r="I7089">
        <f>VLOOKUP(A7089,Sheet2!$B$2:$D$15,2)</f>
        <v>4</v>
      </c>
      <c r="J7089">
        <f>VLOOKUP(A7089,Sheet2!$B$2:$D$15,3)</f>
        <v>4</v>
      </c>
      <c r="L7089">
        <f t="shared" si="554"/>
        <v>1</v>
      </c>
      <c r="M7089" s="2">
        <f t="shared" si="555"/>
        <v>8.1399599999999999E-3</v>
      </c>
      <c r="N7089" s="2">
        <f>(D7089-H7089*VLOOKUP(I7089,Sheet2!$G$3:$I$7,3))/M7089/VLOOKUP(I7089,Sheet2!$G$3:$H$7,2)</f>
        <v>2.7994291937552518E-7</v>
      </c>
      <c r="O7089" s="2">
        <v>6.5741406312399303E-12</v>
      </c>
    </row>
    <row r="7090" spans="1:15" x14ac:dyDescent="0.25">
      <c r="A7090">
        <v>7079</v>
      </c>
      <c r="B7090">
        <v>433449</v>
      </c>
      <c r="C7090">
        <v>3152</v>
      </c>
      <c r="D7090">
        <v>346</v>
      </c>
      <c r="E7090">
        <v>9.1459197462365704</v>
      </c>
      <c r="F7090">
        <f t="shared" si="556"/>
        <v>9.1446417462365712</v>
      </c>
      <c r="G7090">
        <f t="shared" si="557"/>
        <v>9.1443430715139655</v>
      </c>
      <c r="H7090" s="2">
        <f t="shared" si="553"/>
        <v>8.6689799999999997E-3</v>
      </c>
      <c r="I7090">
        <f>VLOOKUP(A7090,Sheet2!$B$2:$D$15,2)</f>
        <v>4</v>
      </c>
      <c r="J7090">
        <f>VLOOKUP(A7090,Sheet2!$B$2:$D$15,3)</f>
        <v>4</v>
      </c>
      <c r="L7090">
        <f t="shared" si="554"/>
        <v>1</v>
      </c>
      <c r="M7090" s="2">
        <f t="shared" si="555"/>
        <v>8.6689799999999997E-3</v>
      </c>
      <c r="N7090" s="2">
        <f>(D7090-H7090*VLOOKUP(I7090,Sheet2!$G$3:$I$7,3))/M7090/VLOOKUP(I7090,Sheet2!$G$3:$H$7,2)</f>
        <v>2.6997423376221888E-7</v>
      </c>
      <c r="O7090" s="2">
        <v>6.3521969942392398E-12</v>
      </c>
    </row>
    <row r="7091" spans="1:15" x14ac:dyDescent="0.25">
      <c r="A7091">
        <v>7080</v>
      </c>
      <c r="B7091">
        <v>408748</v>
      </c>
      <c r="C7091">
        <v>3029</v>
      </c>
      <c r="D7091">
        <v>326</v>
      </c>
      <c r="E7091">
        <v>9.1453223967913608</v>
      </c>
      <c r="F7091">
        <f t="shared" si="556"/>
        <v>9.1440443967913616</v>
      </c>
      <c r="G7091">
        <f t="shared" si="557"/>
        <v>9.1437455774548475</v>
      </c>
      <c r="H7091" s="2">
        <f t="shared" si="553"/>
        <v>8.1749600000000002E-3</v>
      </c>
      <c r="I7091">
        <f>VLOOKUP(A7091,Sheet2!$B$2:$D$15,2)</f>
        <v>4</v>
      </c>
      <c r="J7091">
        <f>VLOOKUP(A7091,Sheet2!$B$2:$D$15,3)</f>
        <v>4</v>
      </c>
      <c r="L7091">
        <f t="shared" si="554"/>
        <v>1</v>
      </c>
      <c r="M7091" s="2">
        <f t="shared" si="555"/>
        <v>8.1749600000000002E-3</v>
      </c>
      <c r="N7091" s="2">
        <f>(D7091-H7091*VLOOKUP(I7091,Sheet2!$G$3:$I$7,3))/M7091/VLOOKUP(I7091,Sheet2!$G$3:$H$7,2)</f>
        <v>2.6962870962059752E-7</v>
      </c>
      <c r="O7091" s="2">
        <v>6.4075751886792398E-12</v>
      </c>
    </row>
    <row r="7092" spans="1:15" x14ac:dyDescent="0.25">
      <c r="A7092">
        <v>7081</v>
      </c>
      <c r="B7092">
        <v>422998</v>
      </c>
      <c r="C7092">
        <v>2990</v>
      </c>
      <c r="D7092">
        <v>332</v>
      </c>
      <c r="E7092">
        <v>9.1447247581183309</v>
      </c>
      <c r="F7092">
        <f t="shared" si="556"/>
        <v>9.1434467581183316</v>
      </c>
      <c r="G7092">
        <f t="shared" si="557"/>
        <v>9.1431477940978851</v>
      </c>
      <c r="H7092" s="2">
        <f t="shared" si="553"/>
        <v>8.4599600000000007E-3</v>
      </c>
      <c r="I7092">
        <f>VLOOKUP(A7092,Sheet2!$B$2:$D$15,2)</f>
        <v>4</v>
      </c>
      <c r="J7092">
        <f>VLOOKUP(A7092,Sheet2!$B$2:$D$15,3)</f>
        <v>4</v>
      </c>
      <c r="L7092">
        <f t="shared" si="554"/>
        <v>1</v>
      </c>
      <c r="M7092" s="2">
        <f t="shared" si="555"/>
        <v>8.4599600000000007E-3</v>
      </c>
      <c r="N7092" s="2">
        <f>(D7092-H7092*VLOOKUP(I7092,Sheet2!$G$3:$I$7,3))/M7092/VLOOKUP(I7092,Sheet2!$G$3:$H$7,2)</f>
        <v>2.6328684367301967E-7</v>
      </c>
      <c r="O7092" s="2">
        <v>6.6829921703919602E-12</v>
      </c>
    </row>
    <row r="7093" spans="1:15" x14ac:dyDescent="0.25">
      <c r="A7093">
        <v>7082</v>
      </c>
      <c r="B7093">
        <v>420499</v>
      </c>
      <c r="C7093">
        <v>3065</v>
      </c>
      <c r="D7093">
        <v>323</v>
      </c>
      <c r="E7093">
        <v>9.1441268300774396</v>
      </c>
      <c r="F7093">
        <f t="shared" si="556"/>
        <v>9.1428488300774404</v>
      </c>
      <c r="G7093">
        <f t="shared" si="557"/>
        <v>9.1425497213030162</v>
      </c>
      <c r="H7093" s="2">
        <f t="shared" si="553"/>
        <v>8.4099799999999992E-3</v>
      </c>
      <c r="I7093">
        <f>VLOOKUP(A7093,Sheet2!$B$2:$D$15,2)</f>
        <v>4</v>
      </c>
      <c r="J7093">
        <f>VLOOKUP(A7093,Sheet2!$B$2:$D$15,3)</f>
        <v>4</v>
      </c>
      <c r="L7093">
        <f t="shared" si="554"/>
        <v>1</v>
      </c>
      <c r="M7093" s="2">
        <f t="shared" si="555"/>
        <v>8.4099799999999992E-3</v>
      </c>
      <c r="N7093" s="2">
        <f>(D7093-H7093*VLOOKUP(I7093,Sheet2!$G$3:$I$7,3))/M7093/VLOOKUP(I7093,Sheet2!$G$3:$H$7,2)</f>
        <v>2.5491750075505533E-7</v>
      </c>
      <c r="O7093" s="2">
        <v>6.6114614376462698E-12</v>
      </c>
    </row>
    <row r="7094" spans="1:15" x14ac:dyDescent="0.25">
      <c r="A7094">
        <v>7083</v>
      </c>
      <c r="B7094">
        <v>395298</v>
      </c>
      <c r="C7094">
        <v>2842</v>
      </c>
      <c r="D7094">
        <v>308</v>
      </c>
      <c r="E7094">
        <v>9.1435286125285895</v>
      </c>
      <c r="F7094">
        <f t="shared" si="556"/>
        <v>9.1422506125285903</v>
      </c>
      <c r="G7094">
        <f t="shared" si="557"/>
        <v>9.1419513589301005</v>
      </c>
      <c r="H7094" s="2">
        <f t="shared" si="553"/>
        <v>7.9059600000000001E-3</v>
      </c>
      <c r="I7094">
        <f>VLOOKUP(A7094,Sheet2!$B$2:$D$15,2)</f>
        <v>4</v>
      </c>
      <c r="J7094">
        <f>VLOOKUP(A7094,Sheet2!$B$2:$D$15,3)</f>
        <v>4</v>
      </c>
      <c r="L7094">
        <f t="shared" si="554"/>
        <v>1</v>
      </c>
      <c r="M7094" s="2">
        <f t="shared" si="555"/>
        <v>7.9059600000000001E-3</v>
      </c>
      <c r="N7094" s="2">
        <f>(D7094-H7094*VLOOKUP(I7094,Sheet2!$G$3:$I$7,3))/M7094/VLOOKUP(I7094,Sheet2!$G$3:$H$7,2)</f>
        <v>2.6042950710603139E-7</v>
      </c>
      <c r="O7094" s="2">
        <v>6.6380412541145403E-12</v>
      </c>
    </row>
    <row r="7095" spans="1:15" x14ac:dyDescent="0.25">
      <c r="A7095">
        <v>7084</v>
      </c>
      <c r="B7095">
        <v>445649</v>
      </c>
      <c r="C7095">
        <v>3234</v>
      </c>
      <c r="D7095">
        <v>342</v>
      </c>
      <c r="E7095">
        <v>9.1429301053316099</v>
      </c>
      <c r="F7095">
        <f t="shared" si="556"/>
        <v>9.1416521053316107</v>
      </c>
      <c r="G7095">
        <f t="shared" si="557"/>
        <v>9.1413527068389211</v>
      </c>
      <c r="H7095" s="2">
        <f t="shared" si="553"/>
        <v>8.9129799999999992E-3</v>
      </c>
      <c r="I7095">
        <f>VLOOKUP(A7095,Sheet2!$B$2:$D$15,2)</f>
        <v>4</v>
      </c>
      <c r="J7095">
        <f>VLOOKUP(A7095,Sheet2!$B$2:$D$15,3)</f>
        <v>4</v>
      </c>
      <c r="L7095">
        <f t="shared" si="554"/>
        <v>1</v>
      </c>
      <c r="M7095" s="2">
        <f t="shared" si="555"/>
        <v>8.9129799999999992E-3</v>
      </c>
      <c r="N7095" s="2">
        <f>(D7095-H7095*VLOOKUP(I7095,Sheet2!$G$3:$I$7,3))/M7095/VLOOKUP(I7095,Sheet2!$G$3:$H$7,2)</f>
        <v>2.5456004983742817E-7</v>
      </c>
      <c r="O7095" s="2">
        <v>6.5687220172528197E-12</v>
      </c>
    </row>
    <row r="7096" spans="1:15" x14ac:dyDescent="0.25">
      <c r="A7096">
        <v>7085</v>
      </c>
      <c r="B7096">
        <v>389848</v>
      </c>
      <c r="C7096">
        <v>2798</v>
      </c>
      <c r="D7096">
        <v>297</v>
      </c>
      <c r="E7096">
        <v>9.1423313083462308</v>
      </c>
      <c r="F7096">
        <f t="shared" si="556"/>
        <v>9.1410533083462315</v>
      </c>
      <c r="G7096">
        <f t="shared" si="557"/>
        <v>9.140753764889201</v>
      </c>
      <c r="H7096" s="2">
        <f t="shared" si="553"/>
        <v>7.7969600000000003E-3</v>
      </c>
      <c r="I7096">
        <f>VLOOKUP(A7096,Sheet2!$B$2:$D$15,2)</f>
        <v>4</v>
      </c>
      <c r="J7096">
        <f>VLOOKUP(A7096,Sheet2!$B$2:$D$15,3)</f>
        <v>4</v>
      </c>
      <c r="L7096">
        <f t="shared" si="554"/>
        <v>1</v>
      </c>
      <c r="M7096" s="2">
        <f t="shared" si="555"/>
        <v>7.7969600000000003E-3</v>
      </c>
      <c r="N7096" s="2">
        <f>(D7096-H7096*VLOOKUP(I7096,Sheet2!$G$3:$I$7,3))/M7096/VLOOKUP(I7096,Sheet2!$G$3:$H$7,2)</f>
        <v>2.51767690997517E-7</v>
      </c>
      <c r="O7096" s="2">
        <v>6.5820717102137704E-12</v>
      </c>
    </row>
    <row r="7097" spans="1:15" x14ac:dyDescent="0.25">
      <c r="A7097">
        <v>7086</v>
      </c>
      <c r="B7097">
        <v>439649</v>
      </c>
      <c r="C7097">
        <v>3229</v>
      </c>
      <c r="D7097">
        <v>340</v>
      </c>
      <c r="E7097">
        <v>9.1417322214321697</v>
      </c>
      <c r="F7097">
        <f t="shared" si="556"/>
        <v>9.1404542214321705</v>
      </c>
      <c r="G7097">
        <f t="shared" si="557"/>
        <v>9.1401545329406009</v>
      </c>
      <c r="H7097" s="2">
        <f t="shared" si="553"/>
        <v>8.7929800000000006E-3</v>
      </c>
      <c r="I7097">
        <f>VLOOKUP(A7097,Sheet2!$B$2:$D$15,2)</f>
        <v>4</v>
      </c>
      <c r="J7097">
        <f>VLOOKUP(A7097,Sheet2!$B$2:$D$15,3)</f>
        <v>4</v>
      </c>
      <c r="L7097">
        <f t="shared" si="554"/>
        <v>1</v>
      </c>
      <c r="M7097" s="2">
        <f t="shared" si="555"/>
        <v>8.7929800000000006E-3</v>
      </c>
      <c r="N7097" s="2">
        <f>(D7097-H7097*VLOOKUP(I7097,Sheet2!$G$3:$I$7,3))/M7097/VLOOKUP(I7097,Sheet2!$G$3:$H$7,2)</f>
        <v>2.5752209523961156E-7</v>
      </c>
      <c r="O7097" s="2">
        <v>6.0507792873339796E-12</v>
      </c>
    </row>
    <row r="7098" spans="1:15" x14ac:dyDescent="0.25">
      <c r="A7098">
        <v>7087</v>
      </c>
      <c r="B7098">
        <v>398098</v>
      </c>
      <c r="C7098">
        <v>2815</v>
      </c>
      <c r="D7098">
        <v>301</v>
      </c>
      <c r="E7098">
        <v>9.1411328444490305</v>
      </c>
      <c r="F7098">
        <f t="shared" si="556"/>
        <v>9.1398548444490313</v>
      </c>
      <c r="G7098">
        <f t="shared" si="557"/>
        <v>9.1395550108526997</v>
      </c>
      <c r="H7098" s="2">
        <f t="shared" si="553"/>
        <v>7.9619600000000006E-3</v>
      </c>
      <c r="I7098">
        <f>VLOOKUP(A7098,Sheet2!$B$2:$D$15,2)</f>
        <v>4</v>
      </c>
      <c r="J7098">
        <f>VLOOKUP(A7098,Sheet2!$B$2:$D$15,3)</f>
        <v>4</v>
      </c>
      <c r="L7098">
        <f t="shared" si="554"/>
        <v>1</v>
      </c>
      <c r="M7098" s="2">
        <f t="shared" si="555"/>
        <v>7.9619600000000006E-3</v>
      </c>
      <c r="N7098" s="2">
        <f>(D7098-H7098*VLOOKUP(I7098,Sheet2!$G$3:$I$7,3))/M7098/VLOOKUP(I7098,Sheet2!$G$3:$H$7,2)</f>
        <v>2.4889761641605829E-7</v>
      </c>
      <c r="O7098" s="2">
        <v>6.5962605327597602E-12</v>
      </c>
    </row>
    <row r="7099" spans="1:15" x14ac:dyDescent="0.25">
      <c r="A7099">
        <v>7088</v>
      </c>
      <c r="B7099">
        <v>408299</v>
      </c>
      <c r="C7099">
        <v>3075</v>
      </c>
      <c r="D7099">
        <v>307</v>
      </c>
      <c r="E7099">
        <v>9.1405331772563692</v>
      </c>
      <c r="F7099">
        <f t="shared" si="556"/>
        <v>9.1392551772563699</v>
      </c>
      <c r="G7099">
        <f t="shared" si="557"/>
        <v>9.1389551984850215</v>
      </c>
      <c r="H7099" s="2">
        <f t="shared" si="553"/>
        <v>8.1659799999999998E-3</v>
      </c>
      <c r="I7099">
        <f>VLOOKUP(A7099,Sheet2!$B$2:$D$15,2)</f>
        <v>4</v>
      </c>
      <c r="J7099">
        <f>VLOOKUP(A7099,Sheet2!$B$2:$D$15,3)</f>
        <v>4</v>
      </c>
      <c r="L7099">
        <f t="shared" si="554"/>
        <v>1</v>
      </c>
      <c r="M7099" s="2">
        <f t="shared" si="555"/>
        <v>8.1659799999999998E-3</v>
      </c>
      <c r="N7099" s="2">
        <f>(D7099-H7099*VLOOKUP(I7099,Sheet2!$G$3:$I$7,3))/M7099/VLOOKUP(I7099,Sheet2!$G$3:$H$7,2)</f>
        <v>2.4679997783487102E-7</v>
      </c>
      <c r="O7099" s="2">
        <v>6.31707367968232E-12</v>
      </c>
    </row>
    <row r="7100" spans="1:15" x14ac:dyDescent="0.25">
      <c r="A7100">
        <v>7089</v>
      </c>
      <c r="B7100">
        <v>409848</v>
      </c>
      <c r="C7100">
        <v>2960</v>
      </c>
      <c r="D7100">
        <v>309</v>
      </c>
      <c r="E7100">
        <v>9.1399332197136705</v>
      </c>
      <c r="F7100">
        <f t="shared" si="556"/>
        <v>9.1386552197136712</v>
      </c>
      <c r="G7100">
        <f t="shared" si="557"/>
        <v>9.1383550956970154</v>
      </c>
      <c r="H7100" s="2">
        <f t="shared" si="553"/>
        <v>8.1969599999999997E-3</v>
      </c>
      <c r="I7100">
        <f>VLOOKUP(A7100,Sheet2!$B$2:$D$15,2)</f>
        <v>4</v>
      </c>
      <c r="J7100">
        <f>VLOOKUP(A7100,Sheet2!$B$2:$D$15,3)</f>
        <v>4</v>
      </c>
      <c r="L7100">
        <f t="shared" si="554"/>
        <v>1</v>
      </c>
      <c r="M7100" s="2">
        <f t="shared" si="555"/>
        <v>8.1969599999999997E-3</v>
      </c>
      <c r="N7100" s="2">
        <f>(D7100-H7100*VLOOKUP(I7100,Sheet2!$G$3:$I$7,3))/M7100/VLOOKUP(I7100,Sheet2!$G$3:$H$7,2)</f>
        <v>2.4781902266206007E-7</v>
      </c>
      <c r="O7100" s="2">
        <v>6.4452731296236701E-12</v>
      </c>
    </row>
    <row r="7101" spans="1:15" x14ac:dyDescent="0.25">
      <c r="A7101">
        <v>7090</v>
      </c>
      <c r="B7101">
        <v>439949</v>
      </c>
      <c r="C7101">
        <v>3103</v>
      </c>
      <c r="D7101">
        <v>325</v>
      </c>
      <c r="E7101">
        <v>9.1393329716803606</v>
      </c>
      <c r="F7101">
        <f t="shared" si="556"/>
        <v>9.1380549716803614</v>
      </c>
      <c r="G7101">
        <f t="shared" si="557"/>
        <v>9.1377547023480723</v>
      </c>
      <c r="H7101" s="2">
        <f t="shared" si="553"/>
        <v>8.7989799999999996E-3</v>
      </c>
      <c r="I7101">
        <f>VLOOKUP(A7101,Sheet2!$B$2:$D$15,2)</f>
        <v>4</v>
      </c>
      <c r="J7101">
        <f>VLOOKUP(A7101,Sheet2!$B$2:$D$15,3)</f>
        <v>4</v>
      </c>
      <c r="L7101">
        <f t="shared" si="554"/>
        <v>1</v>
      </c>
      <c r="M7101" s="2">
        <f t="shared" si="555"/>
        <v>8.7989799999999996E-3</v>
      </c>
      <c r="N7101" s="2">
        <f>(D7101-H7101*VLOOKUP(I7101,Sheet2!$G$3:$I$7,3))/M7101/VLOOKUP(I7101,Sheet2!$G$3:$H$7,2)</f>
        <v>2.4021099411522704E-7</v>
      </c>
      <c r="O7101" s="2">
        <v>6.8123955095426699E-12</v>
      </c>
    </row>
    <row r="7102" spans="1:15" x14ac:dyDescent="0.25">
      <c r="A7102">
        <v>7091</v>
      </c>
      <c r="B7102">
        <v>421498</v>
      </c>
      <c r="C7102">
        <v>3105</v>
      </c>
      <c r="D7102">
        <v>313</v>
      </c>
      <c r="E7102">
        <v>9.1387324330157806</v>
      </c>
      <c r="F7102">
        <f t="shared" si="556"/>
        <v>9.1374544330157814</v>
      </c>
      <c r="G7102">
        <f t="shared" si="557"/>
        <v>9.1371540182974904</v>
      </c>
      <c r="H7102" s="2">
        <f t="shared" si="553"/>
        <v>8.4299600000000002E-3</v>
      </c>
      <c r="I7102">
        <f>VLOOKUP(A7102,Sheet2!$B$2:$D$15,2)</f>
        <v>4</v>
      </c>
      <c r="J7102">
        <f>VLOOKUP(A7102,Sheet2!$B$2:$D$15,3)</f>
        <v>4</v>
      </c>
      <c r="L7102">
        <f t="shared" si="554"/>
        <v>1</v>
      </c>
      <c r="M7102" s="2">
        <f t="shared" si="555"/>
        <v>8.4299600000000002E-3</v>
      </c>
      <c r="N7102" s="2">
        <f>(D7102-H7102*VLOOKUP(I7102,Sheet2!$G$3:$I$7,3))/M7102/VLOOKUP(I7102,Sheet2!$G$3:$H$7,2)</f>
        <v>2.4214476296447426E-7</v>
      </c>
      <c r="O7102" s="2">
        <v>6.5096640612308601E-12</v>
      </c>
    </row>
    <row r="7103" spans="1:15" x14ac:dyDescent="0.25">
      <c r="A7103">
        <v>7092</v>
      </c>
      <c r="B7103">
        <v>404749</v>
      </c>
      <c r="C7103">
        <v>2951</v>
      </c>
      <c r="D7103">
        <v>292</v>
      </c>
      <c r="E7103">
        <v>9.1381316035792004</v>
      </c>
      <c r="F7103">
        <f t="shared" si="556"/>
        <v>9.1368536035792012</v>
      </c>
      <c r="G7103">
        <f t="shared" si="557"/>
        <v>9.1365530434045255</v>
      </c>
      <c r="H7103" s="2">
        <f t="shared" si="553"/>
        <v>8.0949799999999999E-3</v>
      </c>
      <c r="I7103">
        <f>VLOOKUP(A7103,Sheet2!$B$2:$D$15,2)</f>
        <v>4</v>
      </c>
      <c r="J7103">
        <f>VLOOKUP(A7103,Sheet2!$B$2:$D$15,3)</f>
        <v>4</v>
      </c>
      <c r="L7103">
        <f t="shared" si="554"/>
        <v>1</v>
      </c>
      <c r="M7103" s="2">
        <f t="shared" si="555"/>
        <v>8.0949799999999999E-3</v>
      </c>
      <c r="N7103" s="2">
        <f>(D7103-H7103*VLOOKUP(I7103,Sheet2!$G$3:$I$7,3))/M7103/VLOOKUP(I7103,Sheet2!$G$3:$H$7,2)</f>
        <v>2.3156738287185391E-7</v>
      </c>
      <c r="O7103" s="2">
        <v>6.36787984514003E-12</v>
      </c>
    </row>
    <row r="7104" spans="1:15" x14ac:dyDescent="0.25">
      <c r="A7104">
        <v>7093</v>
      </c>
      <c r="B7104">
        <v>401948</v>
      </c>
      <c r="C7104">
        <v>2968</v>
      </c>
      <c r="D7104">
        <v>294</v>
      </c>
      <c r="E7104">
        <v>9.1375304832298507</v>
      </c>
      <c r="F7104">
        <f t="shared" si="556"/>
        <v>9.1362524832298515</v>
      </c>
      <c r="G7104">
        <f t="shared" si="557"/>
        <v>9.1359517775283621</v>
      </c>
      <c r="H7104" s="2">
        <f t="shared" si="553"/>
        <v>8.0389599999999995E-3</v>
      </c>
      <c r="I7104">
        <f>VLOOKUP(A7104,Sheet2!$B$2:$D$15,2)</f>
        <v>4</v>
      </c>
      <c r="J7104">
        <f>VLOOKUP(A7104,Sheet2!$B$2:$D$15,3)</f>
        <v>4</v>
      </c>
      <c r="L7104">
        <f t="shared" si="554"/>
        <v>1</v>
      </c>
      <c r="M7104" s="2">
        <f t="shared" si="555"/>
        <v>8.0389599999999995E-3</v>
      </c>
      <c r="N7104" s="2">
        <f>(D7104-H7104*VLOOKUP(I7104,Sheet2!$G$3:$I$7,3))/M7104/VLOOKUP(I7104,Sheet2!$G$3:$H$7,2)</f>
        <v>2.3656894871973491E-7</v>
      </c>
      <c r="O7104" s="2">
        <v>6.7422571765476501E-12</v>
      </c>
    </row>
    <row r="7105" spans="1:15" x14ac:dyDescent="0.25">
      <c r="A7105">
        <v>7094</v>
      </c>
      <c r="B7105">
        <v>436299</v>
      </c>
      <c r="C7105">
        <v>3087</v>
      </c>
      <c r="D7105">
        <v>319</v>
      </c>
      <c r="E7105">
        <v>9.1369290718268701</v>
      </c>
      <c r="F7105">
        <f t="shared" si="556"/>
        <v>9.1356510718268709</v>
      </c>
      <c r="G7105">
        <f t="shared" si="557"/>
        <v>9.1353502205280996</v>
      </c>
      <c r="H7105" s="2">
        <f t="shared" si="553"/>
        <v>8.7259799999999995E-3</v>
      </c>
      <c r="I7105">
        <f>VLOOKUP(A7105,Sheet2!$B$2:$D$15,2)</f>
        <v>4</v>
      </c>
      <c r="J7105">
        <f>VLOOKUP(A7105,Sheet2!$B$2:$D$15,3)</f>
        <v>4</v>
      </c>
      <c r="L7105">
        <f t="shared" si="554"/>
        <v>1</v>
      </c>
      <c r="M7105" s="2">
        <f t="shared" si="555"/>
        <v>8.7259799999999995E-3</v>
      </c>
      <c r="N7105" s="2">
        <f>(D7105-H7105*VLOOKUP(I7105,Sheet2!$G$3:$I$7,3))/M7105/VLOOKUP(I7105,Sheet2!$G$3:$H$7,2)</f>
        <v>2.3642498412785729E-7</v>
      </c>
      <c r="O7105" s="2">
        <v>6.6035985095497903E-12</v>
      </c>
    </row>
    <row r="7106" spans="1:15" x14ac:dyDescent="0.25">
      <c r="A7106">
        <v>7095</v>
      </c>
      <c r="B7106">
        <v>411348</v>
      </c>
      <c r="C7106">
        <v>2991</v>
      </c>
      <c r="D7106">
        <v>304</v>
      </c>
      <c r="E7106">
        <v>9.1363273692293294</v>
      </c>
      <c r="F7106">
        <f t="shared" si="556"/>
        <v>9.1350493692293302</v>
      </c>
      <c r="G7106">
        <f t="shared" si="557"/>
        <v>9.1347483722627842</v>
      </c>
      <c r="H7106" s="2">
        <f t="shared" si="553"/>
        <v>8.2269600000000002E-3</v>
      </c>
      <c r="I7106">
        <f>VLOOKUP(A7106,Sheet2!$B$2:$D$15,2)</f>
        <v>4</v>
      </c>
      <c r="J7106">
        <f>VLOOKUP(A7106,Sheet2!$B$2:$D$15,3)</f>
        <v>4</v>
      </c>
      <c r="L7106">
        <f t="shared" si="554"/>
        <v>1</v>
      </c>
      <c r="M7106" s="2">
        <f t="shared" si="555"/>
        <v>8.2269600000000002E-3</v>
      </c>
      <c r="N7106" s="2">
        <f>(D7106-H7106*VLOOKUP(I7106,Sheet2!$G$3:$I$7,3))/M7106/VLOOKUP(I7106,Sheet2!$G$3:$H$7,2)</f>
        <v>2.4036680815270769E-7</v>
      </c>
      <c r="O7106" s="2">
        <v>6.9699006084396401E-12</v>
      </c>
    </row>
    <row r="7107" spans="1:15" x14ac:dyDescent="0.25">
      <c r="A7107">
        <v>7096</v>
      </c>
      <c r="B7107">
        <v>415549</v>
      </c>
      <c r="C7107">
        <v>3038</v>
      </c>
      <c r="D7107">
        <v>309</v>
      </c>
      <c r="E7107">
        <v>9.1357253752962393</v>
      </c>
      <c r="F7107">
        <f t="shared" si="556"/>
        <v>9.1344473752962401</v>
      </c>
      <c r="G7107">
        <f t="shared" si="557"/>
        <v>9.1341462325913909</v>
      </c>
      <c r="H7107" s="2">
        <f t="shared" si="553"/>
        <v>8.3109800000000008E-3</v>
      </c>
      <c r="I7107">
        <f>VLOOKUP(A7107,Sheet2!$B$2:$D$15,2)</f>
        <v>4</v>
      </c>
      <c r="J7107">
        <f>VLOOKUP(A7107,Sheet2!$B$2:$D$15,3)</f>
        <v>4</v>
      </c>
      <c r="L7107">
        <f t="shared" si="554"/>
        <v>1</v>
      </c>
      <c r="M7107" s="2">
        <f t="shared" si="555"/>
        <v>8.3109800000000008E-3</v>
      </c>
      <c r="N7107" s="2">
        <f>(D7107-H7107*VLOOKUP(I7107,Sheet2!$G$3:$I$7,3))/M7107/VLOOKUP(I7107,Sheet2!$G$3:$H$7,2)</f>
        <v>2.4264730910193501E-7</v>
      </c>
      <c r="O7107" s="2">
        <v>6.8103127183146397E-12</v>
      </c>
    </row>
    <row r="7108" spans="1:15" x14ac:dyDescent="0.25">
      <c r="A7108">
        <v>7097</v>
      </c>
      <c r="B7108">
        <v>410448</v>
      </c>
      <c r="C7108">
        <v>3014</v>
      </c>
      <c r="D7108">
        <v>304</v>
      </c>
      <c r="E7108">
        <v>9.1351230898865392</v>
      </c>
      <c r="F7108">
        <f t="shared" si="556"/>
        <v>9.13384508988654</v>
      </c>
      <c r="G7108">
        <f t="shared" si="557"/>
        <v>9.1335438013728254</v>
      </c>
      <c r="H7108" s="2">
        <f t="shared" si="553"/>
        <v>8.2089599999999995E-3</v>
      </c>
      <c r="I7108">
        <f>VLOOKUP(A7108,Sheet2!$B$2:$D$15,2)</f>
        <v>4</v>
      </c>
      <c r="J7108">
        <f>VLOOKUP(A7108,Sheet2!$B$2:$D$15,3)</f>
        <v>4</v>
      </c>
      <c r="L7108">
        <f t="shared" si="554"/>
        <v>1</v>
      </c>
      <c r="M7108" s="2">
        <f t="shared" si="555"/>
        <v>8.2089599999999995E-3</v>
      </c>
      <c r="N7108" s="2">
        <f>(D7108-H7108*VLOOKUP(I7108,Sheet2!$G$3:$I$7,3))/M7108/VLOOKUP(I7108,Sheet2!$G$3:$H$7,2)</f>
        <v>2.4117705726425761E-7</v>
      </c>
      <c r="O7108" s="2">
        <v>6.5997749704917997E-12</v>
      </c>
    </row>
    <row r="7109" spans="1:15" x14ac:dyDescent="0.25">
      <c r="A7109">
        <v>7098</v>
      </c>
      <c r="B7109">
        <v>414349</v>
      </c>
      <c r="C7109">
        <v>2947</v>
      </c>
      <c r="D7109">
        <v>301</v>
      </c>
      <c r="E7109">
        <v>9.13452051285911</v>
      </c>
      <c r="F7109">
        <f t="shared" si="556"/>
        <v>9.1332425128591108</v>
      </c>
      <c r="G7109">
        <f t="shared" si="557"/>
        <v>9.132941078465926</v>
      </c>
      <c r="H7109" s="2">
        <f t="shared" si="553"/>
        <v>8.2869799999999993E-3</v>
      </c>
      <c r="I7109">
        <f>VLOOKUP(A7109,Sheet2!$B$2:$D$15,2)</f>
        <v>4</v>
      </c>
      <c r="J7109">
        <f>VLOOKUP(A7109,Sheet2!$B$2:$D$15,3)</f>
        <v>4</v>
      </c>
      <c r="L7109">
        <f t="shared" si="554"/>
        <v>1</v>
      </c>
      <c r="M7109" s="2">
        <f t="shared" si="555"/>
        <v>8.2869799999999993E-3</v>
      </c>
      <c r="N7109" s="2">
        <f>(D7109-H7109*VLOOKUP(I7109,Sheet2!$G$3:$I$7,3))/M7109/VLOOKUP(I7109,Sheet2!$G$3:$H$7,2)</f>
        <v>2.3407037702516481E-7</v>
      </c>
      <c r="O7109" s="2">
        <v>6.6782260983715496E-12</v>
      </c>
    </row>
    <row r="7110" spans="1:15" x14ac:dyDescent="0.25">
      <c r="A7110">
        <v>7099</v>
      </c>
      <c r="B7110">
        <v>411198</v>
      </c>
      <c r="C7110">
        <v>3087</v>
      </c>
      <c r="D7110">
        <v>293</v>
      </c>
      <c r="E7110">
        <v>9.1339176440727403</v>
      </c>
      <c r="F7110">
        <f t="shared" si="556"/>
        <v>9.1326396440727411</v>
      </c>
      <c r="G7110">
        <f t="shared" si="557"/>
        <v>9.1323380637294562</v>
      </c>
      <c r="H7110" s="2">
        <f t="shared" si="553"/>
        <v>8.2239600000000006E-3</v>
      </c>
      <c r="I7110">
        <f>VLOOKUP(A7110,Sheet2!$B$2:$D$15,2)</f>
        <v>4</v>
      </c>
      <c r="J7110">
        <f>VLOOKUP(A7110,Sheet2!$B$2:$D$15,3)</f>
        <v>4</v>
      </c>
      <c r="L7110">
        <f t="shared" si="554"/>
        <v>1</v>
      </c>
      <c r="M7110" s="2">
        <f t="shared" si="555"/>
        <v>8.2239600000000006E-3</v>
      </c>
      <c r="N7110" s="2">
        <f>(D7110-H7110*VLOOKUP(I7110,Sheet2!$G$3:$I$7,3))/M7110/VLOOKUP(I7110,Sheet2!$G$3:$H$7,2)</f>
        <v>2.2712605192632258E-7</v>
      </c>
      <c r="O7110" s="2">
        <v>6.5927233574803099E-12</v>
      </c>
    </row>
    <row r="7111" spans="1:15" x14ac:dyDescent="0.25">
      <c r="A7111">
        <v>7100</v>
      </c>
      <c r="B7111">
        <v>424549</v>
      </c>
      <c r="C7111">
        <v>3022</v>
      </c>
      <c r="D7111">
        <v>309</v>
      </c>
      <c r="E7111">
        <v>9.1333144833861706</v>
      </c>
      <c r="F7111">
        <f t="shared" si="556"/>
        <v>9.1320364833861714</v>
      </c>
      <c r="G7111">
        <f t="shared" si="557"/>
        <v>9.1317347570221159</v>
      </c>
      <c r="H7111" s="2">
        <f t="shared" si="553"/>
        <v>8.4909800000000004E-3</v>
      </c>
      <c r="I7111">
        <f>VLOOKUP(A7111,Sheet2!$B$2:$D$15,2)</f>
        <v>4</v>
      </c>
      <c r="J7111">
        <f>VLOOKUP(A7111,Sheet2!$B$2:$D$15,3)</f>
        <v>4</v>
      </c>
      <c r="L7111">
        <f t="shared" si="554"/>
        <v>1</v>
      </c>
      <c r="M7111" s="2">
        <f t="shared" si="555"/>
        <v>8.4909800000000004E-3</v>
      </c>
      <c r="N7111" s="2">
        <f>(D7111-H7111*VLOOKUP(I7111,Sheet2!$G$3:$I$7,3))/M7111/VLOOKUP(I7111,Sheet2!$G$3:$H$7,2)</f>
        <v>2.3476559042654673E-7</v>
      </c>
      <c r="O7111" s="2">
        <v>6.8648197649863701E-12</v>
      </c>
    </row>
    <row r="7112" spans="1:15" x14ac:dyDescent="0.25">
      <c r="A7112">
        <v>7101</v>
      </c>
      <c r="B7112">
        <v>418498</v>
      </c>
      <c r="C7112">
        <v>3022</v>
      </c>
      <c r="D7112">
        <v>299</v>
      </c>
      <c r="E7112">
        <v>9.1327110306580597</v>
      </c>
      <c r="F7112">
        <f t="shared" si="556"/>
        <v>9.1314330306580604</v>
      </c>
      <c r="G7112">
        <f t="shared" si="557"/>
        <v>9.1311311582025407</v>
      </c>
      <c r="H7112" s="2">
        <f t="shared" si="553"/>
        <v>8.3699599999999992E-3</v>
      </c>
      <c r="I7112">
        <f>VLOOKUP(A7112,Sheet2!$B$2:$D$15,2)</f>
        <v>4</v>
      </c>
      <c r="J7112">
        <f>VLOOKUP(A7112,Sheet2!$B$2:$D$15,3)</f>
        <v>4</v>
      </c>
      <c r="L7112">
        <f t="shared" si="554"/>
        <v>1</v>
      </c>
      <c r="M7112" s="2">
        <f t="shared" si="555"/>
        <v>8.3699599999999992E-3</v>
      </c>
      <c r="N7112" s="2">
        <f>(D7112-H7112*VLOOKUP(I7112,Sheet2!$G$3:$I$7,3))/M7112/VLOOKUP(I7112,Sheet2!$G$3:$H$7,2)</f>
        <v>2.280799031297641E-7</v>
      </c>
      <c r="O7112" s="2">
        <v>6.9393625074037498E-12</v>
      </c>
    </row>
    <row r="7113" spans="1:15" x14ac:dyDescent="0.25">
      <c r="A7113">
        <v>7102</v>
      </c>
      <c r="B7113">
        <v>428248</v>
      </c>
      <c r="C7113">
        <v>3109</v>
      </c>
      <c r="D7113">
        <v>311</v>
      </c>
      <c r="E7113">
        <v>9.1321072857470202</v>
      </c>
      <c r="F7113">
        <f t="shared" si="556"/>
        <v>9.130829285747021</v>
      </c>
      <c r="G7113">
        <f t="shared" si="557"/>
        <v>9.1305272671293007</v>
      </c>
      <c r="H7113" s="2">
        <f t="shared" si="553"/>
        <v>8.5649599999999999E-3</v>
      </c>
      <c r="I7113">
        <f>VLOOKUP(A7113,Sheet2!$B$2:$D$15,2)</f>
        <v>4</v>
      </c>
      <c r="J7113">
        <f>VLOOKUP(A7113,Sheet2!$B$2:$D$15,3)</f>
        <v>4</v>
      </c>
      <c r="L7113">
        <f t="shared" si="554"/>
        <v>1</v>
      </c>
      <c r="M7113" s="2">
        <f t="shared" si="555"/>
        <v>8.5649599999999999E-3</v>
      </c>
      <c r="N7113" s="2">
        <f>(D7113-H7113*VLOOKUP(I7113,Sheet2!$G$3:$I$7,3))/M7113/VLOOKUP(I7113,Sheet2!$G$3:$H$7,2)</f>
        <v>2.339573583531038E-7</v>
      </c>
      <c r="O7113" s="2">
        <v>6.79682999671916E-12</v>
      </c>
    </row>
    <row r="7114" spans="1:15" x14ac:dyDescent="0.25">
      <c r="A7114">
        <v>7103</v>
      </c>
      <c r="B7114">
        <v>386449</v>
      </c>
      <c r="C7114">
        <v>2777</v>
      </c>
      <c r="D7114">
        <v>289</v>
      </c>
      <c r="E7114">
        <v>9.1315032485115797</v>
      </c>
      <c r="F7114">
        <f t="shared" si="556"/>
        <v>9.1302252485115805</v>
      </c>
      <c r="G7114">
        <f t="shared" si="557"/>
        <v>9.1299230836608807</v>
      </c>
      <c r="H7114" s="2">
        <f t="shared" si="553"/>
        <v>7.7289799999999999E-3</v>
      </c>
      <c r="I7114">
        <f>VLOOKUP(A7114,Sheet2!$B$2:$D$15,2)</f>
        <v>4</v>
      </c>
      <c r="J7114">
        <f>VLOOKUP(A7114,Sheet2!$B$2:$D$15,3)</f>
        <v>4</v>
      </c>
      <c r="L7114">
        <f t="shared" si="554"/>
        <v>1</v>
      </c>
      <c r="M7114" s="2">
        <f t="shared" si="555"/>
        <v>7.7289799999999999E-3</v>
      </c>
      <c r="N7114" s="2">
        <f>(D7114-H7114*VLOOKUP(I7114,Sheet2!$G$3:$I$7,3))/M7114/VLOOKUP(I7114,Sheet2!$G$3:$H$7,2)</f>
        <v>2.4476738625277854E-7</v>
      </c>
      <c r="O7114" s="2">
        <v>6.7784530660679901E-12</v>
      </c>
    </row>
    <row r="7115" spans="1:15" x14ac:dyDescent="0.25">
      <c r="A7115">
        <v>7104</v>
      </c>
      <c r="B7115">
        <v>439898</v>
      </c>
      <c r="C7115">
        <v>3201</v>
      </c>
      <c r="D7115">
        <v>322</v>
      </c>
      <c r="E7115">
        <v>9.1308989188101801</v>
      </c>
      <c r="F7115">
        <f t="shared" si="556"/>
        <v>9.1296209188101809</v>
      </c>
      <c r="G7115">
        <f t="shared" si="557"/>
        <v>9.129318607655712</v>
      </c>
      <c r="H7115" s="2">
        <f t="shared" si="553"/>
        <v>8.7979600000000005E-3</v>
      </c>
      <c r="I7115">
        <f>VLOOKUP(A7115,Sheet2!$B$2:$D$15,2)</f>
        <v>4</v>
      </c>
      <c r="J7115">
        <f>VLOOKUP(A7115,Sheet2!$B$2:$D$15,3)</f>
        <v>4</v>
      </c>
      <c r="L7115">
        <f t="shared" si="554"/>
        <v>1</v>
      </c>
      <c r="M7115" s="2">
        <f t="shared" si="555"/>
        <v>8.7979600000000005E-3</v>
      </c>
      <c r="N7115" s="2">
        <f>(D7115-H7115*VLOOKUP(I7115,Sheet2!$G$3:$I$7,3))/M7115/VLOOKUP(I7115,Sheet2!$G$3:$H$7,2)</f>
        <v>2.3684393495764925E-7</v>
      </c>
      <c r="O7115" s="2">
        <v>6.4390648667790903E-12</v>
      </c>
    </row>
    <row r="7116" spans="1:15" x14ac:dyDescent="0.25">
      <c r="A7116">
        <v>7105</v>
      </c>
      <c r="B7116">
        <v>409349</v>
      </c>
      <c r="C7116">
        <v>3035</v>
      </c>
      <c r="D7116">
        <v>299</v>
      </c>
      <c r="E7116">
        <v>9.1302942965012406</v>
      </c>
      <c r="F7116">
        <f t="shared" si="556"/>
        <v>9.1290162965012414</v>
      </c>
      <c r="G7116">
        <f t="shared" si="557"/>
        <v>9.1287138389721498</v>
      </c>
      <c r="H7116" s="2">
        <f t="shared" ref="H7116:H7179" si="558">B7116/$F$5</f>
        <v>8.18698E-3</v>
      </c>
      <c r="I7116">
        <f>VLOOKUP(A7116,Sheet2!$B$2:$D$15,2)</f>
        <v>4</v>
      </c>
      <c r="J7116">
        <f>VLOOKUP(A7116,Sheet2!$B$2:$D$15,3)</f>
        <v>4</v>
      </c>
      <c r="L7116">
        <f t="shared" ref="L7116:L7179" si="559">IF(I7116=J7116,1,#NUM!)</f>
        <v>1</v>
      </c>
      <c r="M7116" s="2">
        <f t="shared" ref="M7116:M7179" si="560">H7116*L7116</f>
        <v>8.18698E-3</v>
      </c>
      <c r="N7116" s="2">
        <f>(D7116-H7116*VLOOKUP(I7116,Sheet2!$G$3:$I$7,3))/M7116/VLOOKUP(I7116,Sheet2!$G$3:$H$7,2)</f>
        <v>2.3606403496771704E-7</v>
      </c>
      <c r="O7116" s="2">
        <v>6.5058218426361802E-12</v>
      </c>
    </row>
    <row r="7117" spans="1:15" x14ac:dyDescent="0.25">
      <c r="A7117">
        <v>7106</v>
      </c>
      <c r="B7117">
        <v>430348</v>
      </c>
      <c r="C7117">
        <v>3053</v>
      </c>
      <c r="D7117">
        <v>317</v>
      </c>
      <c r="E7117">
        <v>9.1296893814430593</v>
      </c>
      <c r="F7117">
        <f t="shared" ref="F7117:F7180" si="561">E7117-$F$4</f>
        <v>9.1284113814430601</v>
      </c>
      <c r="G7117">
        <f t="shared" ref="G7117:G7180" si="562">(F7118+F7117)/2</f>
        <v>9.1281087774684853</v>
      </c>
      <c r="H7117" s="2">
        <f t="shared" si="558"/>
        <v>8.6069600000000003E-3</v>
      </c>
      <c r="I7117">
        <f>VLOOKUP(A7117,Sheet2!$B$2:$D$15,2)</f>
        <v>4</v>
      </c>
      <c r="J7117">
        <f>VLOOKUP(A7117,Sheet2!$B$2:$D$15,3)</f>
        <v>4</v>
      </c>
      <c r="L7117">
        <f t="shared" si="559"/>
        <v>1</v>
      </c>
      <c r="M7117" s="2">
        <f t="shared" si="560"/>
        <v>8.6069600000000003E-3</v>
      </c>
      <c r="N7117" s="2">
        <f>(D7117-H7117*VLOOKUP(I7117,Sheet2!$G$3:$I$7,3))/M7117/VLOOKUP(I7117,Sheet2!$G$3:$H$7,2)</f>
        <v>2.3915657979123869E-7</v>
      </c>
      <c r="O7117" s="2">
        <v>6.1703334980106E-12</v>
      </c>
    </row>
    <row r="7118" spans="1:15" x14ac:dyDescent="0.25">
      <c r="A7118">
        <v>7107</v>
      </c>
      <c r="B7118">
        <v>392499</v>
      </c>
      <c r="C7118">
        <v>2932</v>
      </c>
      <c r="D7118">
        <v>295</v>
      </c>
      <c r="E7118">
        <v>9.1290841734939097</v>
      </c>
      <c r="F7118">
        <f t="shared" si="561"/>
        <v>9.1278061734939104</v>
      </c>
      <c r="G7118">
        <f t="shared" si="562"/>
        <v>9.1275034230029419</v>
      </c>
      <c r="H7118" s="2">
        <f t="shared" si="558"/>
        <v>7.8499799999999995E-3</v>
      </c>
      <c r="I7118">
        <f>VLOOKUP(A7118,Sheet2!$B$2:$D$15,2)</f>
        <v>4</v>
      </c>
      <c r="J7118">
        <f>VLOOKUP(A7118,Sheet2!$B$2:$D$15,3)</f>
        <v>4</v>
      </c>
      <c r="L7118">
        <f t="shared" si="559"/>
        <v>1</v>
      </c>
      <c r="M7118" s="2">
        <f t="shared" si="560"/>
        <v>7.8499799999999995E-3</v>
      </c>
      <c r="N7118" s="2">
        <f>(D7118-H7118*VLOOKUP(I7118,Sheet2!$G$3:$I$7,3))/M7118/VLOOKUP(I7118,Sheet2!$G$3:$H$7,2)</f>
        <v>2.46647135788881E-7</v>
      </c>
      <c r="O7118" s="2">
        <v>6.1524283011582997E-12</v>
      </c>
    </row>
    <row r="7119" spans="1:15" x14ac:dyDescent="0.25">
      <c r="A7119">
        <v>7108</v>
      </c>
      <c r="B7119">
        <v>417848</v>
      </c>
      <c r="C7119">
        <v>3057</v>
      </c>
      <c r="D7119">
        <v>321</v>
      </c>
      <c r="E7119">
        <v>9.1284786725119709</v>
      </c>
      <c r="F7119">
        <f t="shared" si="561"/>
        <v>9.1272006725119716</v>
      </c>
      <c r="G7119">
        <f t="shared" si="562"/>
        <v>9.1268977754336653</v>
      </c>
      <c r="H7119" s="2">
        <f t="shared" si="558"/>
        <v>8.3569600000000001E-3</v>
      </c>
      <c r="I7119">
        <f>VLOOKUP(A7119,Sheet2!$B$2:$D$15,2)</f>
        <v>4</v>
      </c>
      <c r="J7119">
        <f>VLOOKUP(A7119,Sheet2!$B$2:$D$15,3)</f>
        <v>4</v>
      </c>
      <c r="L7119">
        <f t="shared" si="559"/>
        <v>1</v>
      </c>
      <c r="M7119" s="2">
        <f t="shared" si="560"/>
        <v>8.3569600000000001E-3</v>
      </c>
      <c r="N7119" s="2">
        <f>(D7119-H7119*VLOOKUP(I7119,Sheet2!$G$3:$I$7,3))/M7119/VLOOKUP(I7119,Sheet2!$G$3:$H$7,2)</f>
        <v>2.5496096858187666E-7</v>
      </c>
      <c r="O7119" s="2">
        <v>6.0231303414797398E-12</v>
      </c>
    </row>
    <row r="7120" spans="1:15" x14ac:dyDescent="0.25">
      <c r="A7120">
        <v>7109</v>
      </c>
      <c r="B7120">
        <v>404849</v>
      </c>
      <c r="C7120">
        <v>2943</v>
      </c>
      <c r="D7120">
        <v>305</v>
      </c>
      <c r="E7120">
        <v>9.12787287835536</v>
      </c>
      <c r="F7120">
        <f t="shared" si="561"/>
        <v>9.1265948783553608</v>
      </c>
      <c r="G7120">
        <f t="shared" si="562"/>
        <v>9.1262918346187405</v>
      </c>
      <c r="H7120" s="2">
        <f t="shared" si="558"/>
        <v>8.0969800000000001E-3</v>
      </c>
      <c r="I7120">
        <f>VLOOKUP(A7120,Sheet2!$B$2:$D$15,2)</f>
        <v>4</v>
      </c>
      <c r="J7120">
        <f>VLOOKUP(A7120,Sheet2!$B$2:$D$15,3)</f>
        <v>4</v>
      </c>
      <c r="L7120">
        <f t="shared" si="559"/>
        <v>1</v>
      </c>
      <c r="M7120" s="2">
        <f t="shared" si="560"/>
        <v>8.0969800000000001E-3</v>
      </c>
      <c r="N7120" s="2">
        <f>(D7120-H7120*VLOOKUP(I7120,Sheet2!$G$3:$I$7,3))/M7120/VLOOKUP(I7120,Sheet2!$G$3:$H$7,2)</f>
        <v>2.4753365242349615E-7</v>
      </c>
      <c r="O7120" s="2">
        <v>6.0687481173436398E-12</v>
      </c>
    </row>
    <row r="7121" spans="1:15" x14ac:dyDescent="0.25">
      <c r="A7121">
        <v>7110</v>
      </c>
      <c r="B7121">
        <v>428598</v>
      </c>
      <c r="C7121">
        <v>3050</v>
      </c>
      <c r="D7121">
        <v>312</v>
      </c>
      <c r="E7121">
        <v>9.1272667908821195</v>
      </c>
      <c r="F7121">
        <f t="shared" si="561"/>
        <v>9.1259887908821202</v>
      </c>
      <c r="G7121">
        <f t="shared" si="562"/>
        <v>9.1256856004161868</v>
      </c>
      <c r="H7121" s="2">
        <f t="shared" si="558"/>
        <v>8.57196E-3</v>
      </c>
      <c r="I7121">
        <f>VLOOKUP(A7121,Sheet2!$B$2:$D$15,2)</f>
        <v>4</v>
      </c>
      <c r="J7121">
        <f>VLOOKUP(A7121,Sheet2!$B$2:$D$15,3)</f>
        <v>4</v>
      </c>
      <c r="L7121">
        <f t="shared" si="559"/>
        <v>1</v>
      </c>
      <c r="M7121" s="2">
        <f t="shared" si="560"/>
        <v>8.57196E-3</v>
      </c>
      <c r="N7121" s="2">
        <f>(D7121-H7121*VLOOKUP(I7121,Sheet2!$G$3:$I$7,3))/M7121/VLOOKUP(I7121,Sheet2!$G$3:$H$7,2)</f>
        <v>2.3482743339912925E-7</v>
      </c>
      <c r="O7121" s="2">
        <v>5.7468021212121204E-12</v>
      </c>
    </row>
    <row r="7122" spans="1:15" x14ac:dyDescent="0.25">
      <c r="A7122">
        <v>7111</v>
      </c>
      <c r="B7122">
        <v>414449</v>
      </c>
      <c r="C7122">
        <v>3009</v>
      </c>
      <c r="D7122">
        <v>308</v>
      </c>
      <c r="E7122">
        <v>9.1266604099502509</v>
      </c>
      <c r="F7122">
        <f t="shared" si="561"/>
        <v>9.1253824099502516</v>
      </c>
      <c r="G7122">
        <f t="shared" si="562"/>
        <v>9.1250790726839508</v>
      </c>
      <c r="H7122" s="2">
        <f t="shared" si="558"/>
        <v>8.2889799999999996E-3</v>
      </c>
      <c r="I7122">
        <f>VLOOKUP(A7122,Sheet2!$B$2:$D$15,2)</f>
        <v>4</v>
      </c>
      <c r="J7122">
        <f>VLOOKUP(A7122,Sheet2!$B$2:$D$15,3)</f>
        <v>4</v>
      </c>
      <c r="L7122">
        <f t="shared" si="559"/>
        <v>1</v>
      </c>
      <c r="M7122" s="2">
        <f t="shared" si="560"/>
        <v>8.2889799999999996E-3</v>
      </c>
      <c r="N7122" s="2">
        <f>(D7122-H7122*VLOOKUP(I7122,Sheet2!$G$3:$I$7,3))/M7122/VLOOKUP(I7122,Sheet2!$G$3:$H$7,2)</f>
        <v>2.4242768507102202E-7</v>
      </c>
      <c r="O7122" s="2">
        <v>6.0515481248010103E-12</v>
      </c>
    </row>
    <row r="7123" spans="1:15" x14ac:dyDescent="0.25">
      <c r="A7123">
        <v>7112</v>
      </c>
      <c r="B7123">
        <v>428498</v>
      </c>
      <c r="C7123">
        <v>3175</v>
      </c>
      <c r="D7123">
        <v>320</v>
      </c>
      <c r="E7123">
        <v>9.1260537354176492</v>
      </c>
      <c r="F7123">
        <f t="shared" si="561"/>
        <v>9.12477573541765</v>
      </c>
      <c r="G7123">
        <f t="shared" si="562"/>
        <v>9.1244722512799044</v>
      </c>
      <c r="H7123" s="2">
        <f t="shared" si="558"/>
        <v>8.5699599999999997E-3</v>
      </c>
      <c r="I7123">
        <f>VLOOKUP(A7123,Sheet2!$B$2:$D$15,2)</f>
        <v>4</v>
      </c>
      <c r="J7123">
        <f>VLOOKUP(A7123,Sheet2!$B$2:$D$15,3)</f>
        <v>4</v>
      </c>
      <c r="L7123">
        <f t="shared" si="559"/>
        <v>1</v>
      </c>
      <c r="M7123" s="2">
        <f t="shared" si="560"/>
        <v>8.5699599999999997E-3</v>
      </c>
      <c r="N7123" s="2">
        <f>(D7123-H7123*VLOOKUP(I7123,Sheet2!$G$3:$I$7,3))/M7123/VLOOKUP(I7123,Sheet2!$G$3:$H$7,2)</f>
        <v>2.4424730873889729E-7</v>
      </c>
      <c r="O7123" s="2">
        <v>5.8745468710847297E-12</v>
      </c>
    </row>
    <row r="7124" spans="1:15" x14ac:dyDescent="0.25">
      <c r="A7124">
        <v>7113</v>
      </c>
      <c r="B7124">
        <v>400499</v>
      </c>
      <c r="C7124">
        <v>2936</v>
      </c>
      <c r="D7124">
        <v>305</v>
      </c>
      <c r="E7124">
        <v>9.1254467671421597</v>
      </c>
      <c r="F7124">
        <f t="shared" si="561"/>
        <v>9.1241687671421605</v>
      </c>
      <c r="G7124">
        <f t="shared" si="562"/>
        <v>9.1238651360618608</v>
      </c>
      <c r="H7124" s="2">
        <f t="shared" si="558"/>
        <v>8.0099799999999999E-3</v>
      </c>
      <c r="I7124">
        <f>VLOOKUP(A7124,Sheet2!$B$2:$D$15,2)</f>
        <v>4</v>
      </c>
      <c r="J7124">
        <f>VLOOKUP(A7124,Sheet2!$B$2:$D$15,3)</f>
        <v>4</v>
      </c>
      <c r="L7124">
        <f t="shared" si="559"/>
        <v>1</v>
      </c>
      <c r="M7124" s="2">
        <f t="shared" si="560"/>
        <v>8.0099799999999999E-3</v>
      </c>
      <c r="N7124" s="2">
        <f>(D7124-H7124*VLOOKUP(I7124,Sheet2!$G$3:$I$7,3))/M7124/VLOOKUP(I7124,Sheet2!$G$3:$H$7,2)</f>
        <v>2.516249832084475E-7</v>
      </c>
      <c r="O7124" s="2">
        <v>6.0311895815343698E-12</v>
      </c>
    </row>
    <row r="7125" spans="1:15" x14ac:dyDescent="0.25">
      <c r="A7125">
        <v>7114</v>
      </c>
      <c r="B7125">
        <v>426298</v>
      </c>
      <c r="C7125">
        <v>3039</v>
      </c>
      <c r="D7125">
        <v>321</v>
      </c>
      <c r="E7125">
        <v>9.1248395049815603</v>
      </c>
      <c r="F7125">
        <f t="shared" si="561"/>
        <v>9.123561504981561</v>
      </c>
      <c r="G7125">
        <f t="shared" si="562"/>
        <v>9.1232577268875552</v>
      </c>
      <c r="H7125" s="2">
        <f t="shared" si="558"/>
        <v>8.5259600000000008E-3</v>
      </c>
      <c r="I7125">
        <f>VLOOKUP(A7125,Sheet2!$B$2:$D$15,2)</f>
        <v>4</v>
      </c>
      <c r="J7125">
        <f>VLOOKUP(A7125,Sheet2!$B$2:$D$15,3)</f>
        <v>4</v>
      </c>
      <c r="L7125">
        <f t="shared" si="559"/>
        <v>1</v>
      </c>
      <c r="M7125" s="2">
        <f t="shared" si="560"/>
        <v>8.5259600000000008E-3</v>
      </c>
      <c r="N7125" s="2">
        <f>(D7125-H7125*VLOOKUP(I7125,Sheet2!$G$3:$I$7,3))/M7125/VLOOKUP(I7125,Sheet2!$G$3:$H$7,2)</f>
        <v>2.4734719210505324E-7</v>
      </c>
      <c r="O7125" s="2">
        <v>6.1429551016190097E-12</v>
      </c>
    </row>
    <row r="7126" spans="1:15" x14ac:dyDescent="0.25">
      <c r="A7126">
        <v>7115</v>
      </c>
      <c r="B7126">
        <v>413599</v>
      </c>
      <c r="C7126">
        <v>3048</v>
      </c>
      <c r="D7126">
        <v>314</v>
      </c>
      <c r="E7126">
        <v>9.1242319487935504</v>
      </c>
      <c r="F7126">
        <f t="shared" si="561"/>
        <v>9.1229539487935511</v>
      </c>
      <c r="G7126">
        <f t="shared" si="562"/>
        <v>9.1226500236146606</v>
      </c>
      <c r="H7126" s="2">
        <f t="shared" si="558"/>
        <v>8.27198E-3</v>
      </c>
      <c r="I7126">
        <f>VLOOKUP(A7126,Sheet2!$B$2:$D$15,2)</f>
        <v>4</v>
      </c>
      <c r="J7126">
        <f>VLOOKUP(A7126,Sheet2!$B$2:$D$15,3)</f>
        <v>4</v>
      </c>
      <c r="L7126">
        <f t="shared" si="559"/>
        <v>1</v>
      </c>
      <c r="M7126" s="2">
        <f t="shared" si="560"/>
        <v>8.27198E-3</v>
      </c>
      <c r="N7126" s="2">
        <f>(D7126-H7126*VLOOKUP(I7126,Sheet2!$G$3:$I$7,3))/M7126/VLOOKUP(I7126,Sheet2!$G$3:$H$7,2)</f>
        <v>2.5044472822709918E-7</v>
      </c>
      <c r="O7126" s="2">
        <v>5.68849963068181E-12</v>
      </c>
    </row>
    <row r="7127" spans="1:15" x14ac:dyDescent="0.25">
      <c r="A7127">
        <v>7116</v>
      </c>
      <c r="B7127">
        <v>424498</v>
      </c>
      <c r="C7127">
        <v>3118</v>
      </c>
      <c r="D7127">
        <v>321</v>
      </c>
      <c r="E7127">
        <v>9.1236240984357693</v>
      </c>
      <c r="F7127">
        <f t="shared" si="561"/>
        <v>9.12234609843577</v>
      </c>
      <c r="G7127">
        <f t="shared" si="562"/>
        <v>9.1220420261007806</v>
      </c>
      <c r="H7127" s="2">
        <f t="shared" si="558"/>
        <v>8.4899599999999995E-3</v>
      </c>
      <c r="I7127">
        <f>VLOOKUP(A7127,Sheet2!$B$2:$D$15,2)</f>
        <v>4</v>
      </c>
      <c r="J7127">
        <f>VLOOKUP(A7127,Sheet2!$B$2:$D$15,3)</f>
        <v>4</v>
      </c>
      <c r="L7127">
        <f t="shared" si="559"/>
        <v>1</v>
      </c>
      <c r="M7127" s="2">
        <f t="shared" si="560"/>
        <v>8.4899599999999995E-3</v>
      </c>
      <c r="N7127" s="2">
        <f>(D7127-H7127*VLOOKUP(I7127,Sheet2!$G$3:$I$7,3))/M7127/VLOOKUP(I7127,Sheet2!$G$3:$H$7,2)</f>
        <v>2.4894365415149192E-7</v>
      </c>
      <c r="O7127" s="2">
        <v>6.0566809217506598E-12</v>
      </c>
    </row>
    <row r="7128" spans="1:15" x14ac:dyDescent="0.25">
      <c r="A7128">
        <v>7117</v>
      </c>
      <c r="B7128">
        <v>402949</v>
      </c>
      <c r="C7128">
        <v>2965</v>
      </c>
      <c r="D7128">
        <v>295</v>
      </c>
      <c r="E7128">
        <v>9.1230159537657904</v>
      </c>
      <c r="F7128">
        <f t="shared" si="561"/>
        <v>9.1217379537657912</v>
      </c>
      <c r="G7128">
        <f t="shared" si="562"/>
        <v>9.1214337342034462</v>
      </c>
      <c r="H7128" s="2">
        <f t="shared" si="558"/>
        <v>8.0589800000000003E-3</v>
      </c>
      <c r="I7128">
        <f>VLOOKUP(A7128,Sheet2!$B$2:$D$15,2)</f>
        <v>4</v>
      </c>
      <c r="J7128">
        <f>VLOOKUP(A7128,Sheet2!$B$2:$D$15,3)</f>
        <v>4</v>
      </c>
      <c r="L7128">
        <f t="shared" si="559"/>
        <v>1</v>
      </c>
      <c r="M7128" s="2">
        <f t="shared" si="560"/>
        <v>8.0589800000000003E-3</v>
      </c>
      <c r="N7128" s="2">
        <f>(D7128-H7128*VLOOKUP(I7128,Sheet2!$G$3:$I$7,3))/M7128/VLOOKUP(I7128,Sheet2!$G$3:$H$7,2)</f>
        <v>2.3690128688742246E-7</v>
      </c>
      <c r="O7128" s="2">
        <v>6.13900708873379E-12</v>
      </c>
    </row>
    <row r="7129" spans="1:15" x14ac:dyDescent="0.25">
      <c r="A7129">
        <v>7118</v>
      </c>
      <c r="B7129">
        <v>416248</v>
      </c>
      <c r="C7129">
        <v>2974</v>
      </c>
      <c r="D7129">
        <v>301</v>
      </c>
      <c r="E7129">
        <v>9.1224075146411003</v>
      </c>
      <c r="F7129">
        <f t="shared" si="561"/>
        <v>9.1211295146411011</v>
      </c>
      <c r="G7129">
        <f t="shared" si="562"/>
        <v>9.120825147780117</v>
      </c>
      <c r="H7129" s="2">
        <f t="shared" si="558"/>
        <v>8.3249599999999993E-3</v>
      </c>
      <c r="I7129">
        <f>VLOOKUP(A7129,Sheet2!$B$2:$D$15,2)</f>
        <v>4</v>
      </c>
      <c r="J7129">
        <f>VLOOKUP(A7129,Sheet2!$B$2:$D$15,3)</f>
        <v>4</v>
      </c>
      <c r="L7129">
        <f t="shared" si="559"/>
        <v>1</v>
      </c>
      <c r="M7129" s="2">
        <f t="shared" si="560"/>
        <v>8.3249599999999993E-3</v>
      </c>
      <c r="N7129" s="2">
        <f>(D7129-H7129*VLOOKUP(I7129,Sheet2!$G$3:$I$7,3))/M7129/VLOOKUP(I7129,Sheet2!$G$3:$H$7,2)</f>
        <v>2.3241329880263693E-7</v>
      </c>
      <c r="O7129" s="2">
        <v>6.0474181960517299E-12</v>
      </c>
    </row>
    <row r="7130" spans="1:15" x14ac:dyDescent="0.25">
      <c r="A7130">
        <v>7119</v>
      </c>
      <c r="B7130">
        <v>409999</v>
      </c>
      <c r="C7130">
        <v>3016</v>
      </c>
      <c r="D7130">
        <v>292</v>
      </c>
      <c r="E7130">
        <v>9.1217987809191303</v>
      </c>
      <c r="F7130">
        <f t="shared" si="561"/>
        <v>9.1205207809191311</v>
      </c>
      <c r="G7130">
        <f t="shared" si="562"/>
        <v>9.1202162666881907</v>
      </c>
      <c r="H7130" s="2">
        <f t="shared" si="558"/>
        <v>8.1999800000000008E-3</v>
      </c>
      <c r="I7130">
        <f>VLOOKUP(A7130,Sheet2!$B$2:$D$15,2)</f>
        <v>4</v>
      </c>
      <c r="J7130">
        <f>VLOOKUP(A7130,Sheet2!$B$2:$D$15,3)</f>
        <v>4</v>
      </c>
      <c r="L7130">
        <f t="shared" si="559"/>
        <v>1</v>
      </c>
      <c r="M7130" s="2">
        <f t="shared" si="560"/>
        <v>8.1999800000000008E-3</v>
      </c>
      <c r="N7130" s="2">
        <f>(D7130-H7130*VLOOKUP(I7130,Sheet2!$G$3:$I$7,3))/M7130/VLOOKUP(I7130,Sheet2!$G$3:$H$7,2)</f>
        <v>2.2694842950836461E-7</v>
      </c>
      <c r="O7130" s="2">
        <v>6.1274556727158899E-12</v>
      </c>
    </row>
    <row r="7131" spans="1:15" x14ac:dyDescent="0.25">
      <c r="A7131">
        <v>7120</v>
      </c>
      <c r="B7131">
        <v>421148</v>
      </c>
      <c r="C7131">
        <v>3108</v>
      </c>
      <c r="D7131">
        <v>300</v>
      </c>
      <c r="E7131">
        <v>9.1211897524572496</v>
      </c>
      <c r="F7131">
        <f t="shared" si="561"/>
        <v>9.1199117524572504</v>
      </c>
      <c r="G7131">
        <f t="shared" si="562"/>
        <v>9.1196070907849993</v>
      </c>
      <c r="H7131" s="2">
        <f t="shared" si="558"/>
        <v>8.4229600000000002E-3</v>
      </c>
      <c r="I7131">
        <f>VLOOKUP(A7131,Sheet2!$B$2:$D$15,2)</f>
        <v>4</v>
      </c>
      <c r="J7131">
        <f>VLOOKUP(A7131,Sheet2!$B$2:$D$15,3)</f>
        <v>4</v>
      </c>
      <c r="L7131">
        <f t="shared" si="559"/>
        <v>1</v>
      </c>
      <c r="M7131" s="2">
        <f t="shared" si="560"/>
        <v>8.4229600000000002E-3</v>
      </c>
      <c r="N7131" s="2">
        <f>(D7131-H7131*VLOOKUP(I7131,Sheet2!$G$3:$I$7,3))/M7131/VLOOKUP(I7131,Sheet2!$G$3:$H$7,2)</f>
        <v>2.2701932764728791E-7</v>
      </c>
      <c r="O7131" s="2">
        <v>6.0929133355525903E-12</v>
      </c>
    </row>
    <row r="7132" spans="1:15" x14ac:dyDescent="0.25">
      <c r="A7132">
        <v>7121</v>
      </c>
      <c r="B7132">
        <v>406849</v>
      </c>
      <c r="C7132">
        <v>2987</v>
      </c>
      <c r="D7132">
        <v>285</v>
      </c>
      <c r="E7132">
        <v>9.1205804291127492</v>
      </c>
      <c r="F7132">
        <f t="shared" si="561"/>
        <v>9.11930242911275</v>
      </c>
      <c r="G7132">
        <f t="shared" si="562"/>
        <v>9.1189976199277964</v>
      </c>
      <c r="H7132" s="2">
        <f t="shared" si="558"/>
        <v>8.1369800000000003E-3</v>
      </c>
      <c r="I7132">
        <f>VLOOKUP(A7132,Sheet2!$B$2:$D$15,2)</f>
        <v>4</v>
      </c>
      <c r="J7132">
        <f>VLOOKUP(A7132,Sheet2!$B$2:$D$15,3)</f>
        <v>4</v>
      </c>
      <c r="L7132">
        <f t="shared" si="559"/>
        <v>1</v>
      </c>
      <c r="M7132" s="2">
        <f t="shared" si="560"/>
        <v>8.1369800000000003E-3</v>
      </c>
      <c r="N7132" s="2">
        <f>(D7132-H7132*VLOOKUP(I7132,Sheet2!$G$3:$I$7,3))/M7132/VLOOKUP(I7132,Sheet2!$G$3:$H$7,2)</f>
        <v>2.2110279649206462E-7</v>
      </c>
      <c r="O7132" s="2">
        <v>6.0506029285474603E-12</v>
      </c>
    </row>
    <row r="7133" spans="1:15" x14ac:dyDescent="0.25">
      <c r="A7133">
        <v>7122</v>
      </c>
      <c r="B7133">
        <v>436498</v>
      </c>
      <c r="C7133">
        <v>3102</v>
      </c>
      <c r="D7133">
        <v>301</v>
      </c>
      <c r="E7133">
        <v>9.1199708107428403</v>
      </c>
      <c r="F7133">
        <f t="shared" si="561"/>
        <v>9.1186928107428411</v>
      </c>
      <c r="G7133">
        <f t="shared" si="562"/>
        <v>9.1183878539737613</v>
      </c>
      <c r="H7133" s="2">
        <f t="shared" si="558"/>
        <v>8.7299600000000002E-3</v>
      </c>
      <c r="I7133">
        <f>VLOOKUP(A7133,Sheet2!$B$2:$D$15,2)</f>
        <v>4</v>
      </c>
      <c r="J7133">
        <f>VLOOKUP(A7133,Sheet2!$B$2:$D$15,3)</f>
        <v>4</v>
      </c>
      <c r="L7133">
        <f t="shared" si="559"/>
        <v>1</v>
      </c>
      <c r="M7133" s="2">
        <f t="shared" si="560"/>
        <v>8.7299600000000002E-3</v>
      </c>
      <c r="N7133" s="2">
        <f>(D7133-H7133*VLOOKUP(I7133,Sheet2!$G$3:$I$7,3))/M7133/VLOOKUP(I7133,Sheet2!$G$3:$H$7,2)</f>
        <v>2.1563966684841623E-7</v>
      </c>
      <c r="O7133" s="2">
        <v>6.3907325928449698E-12</v>
      </c>
    </row>
    <row r="7134" spans="1:15" x14ac:dyDescent="0.25">
      <c r="A7134">
        <v>7123</v>
      </c>
      <c r="B7134">
        <v>399599</v>
      </c>
      <c r="C7134">
        <v>2937</v>
      </c>
      <c r="D7134">
        <v>272</v>
      </c>
      <c r="E7134">
        <v>9.1193608972046807</v>
      </c>
      <c r="F7134">
        <f t="shared" si="561"/>
        <v>9.1180828972046815</v>
      </c>
      <c r="G7134">
        <f t="shared" si="562"/>
        <v>9.1177777927800214</v>
      </c>
      <c r="H7134" s="2">
        <f t="shared" si="558"/>
        <v>7.9919799999999992E-3</v>
      </c>
      <c r="I7134">
        <f>VLOOKUP(A7134,Sheet2!$B$2:$D$15,2)</f>
        <v>4</v>
      </c>
      <c r="J7134">
        <f>VLOOKUP(A7134,Sheet2!$B$2:$D$15,3)</f>
        <v>4</v>
      </c>
      <c r="L7134">
        <f t="shared" si="559"/>
        <v>1</v>
      </c>
      <c r="M7134" s="2">
        <f t="shared" si="560"/>
        <v>7.9919799999999992E-3</v>
      </c>
      <c r="N7134" s="2">
        <f>(D7134-H7134*VLOOKUP(I7134,Sheet2!$G$3:$I$7,3))/M7134/VLOOKUP(I7134,Sheet2!$G$3:$H$7,2)</f>
        <v>2.1119119204502516E-7</v>
      </c>
      <c r="O7134" s="2">
        <v>6.0757507766666602E-12</v>
      </c>
    </row>
    <row r="7135" spans="1:15" x14ac:dyDescent="0.25">
      <c r="A7135">
        <v>7124</v>
      </c>
      <c r="B7135">
        <v>433298</v>
      </c>
      <c r="C7135">
        <v>3141</v>
      </c>
      <c r="D7135">
        <v>302</v>
      </c>
      <c r="E7135">
        <v>9.1187506883553606</v>
      </c>
      <c r="F7135">
        <f t="shared" si="561"/>
        <v>9.1174726883553614</v>
      </c>
      <c r="G7135">
        <f t="shared" si="562"/>
        <v>9.1171674362036264</v>
      </c>
      <c r="H7135" s="2">
        <f t="shared" si="558"/>
        <v>8.6659600000000003E-3</v>
      </c>
      <c r="I7135">
        <f>VLOOKUP(A7135,Sheet2!$B$2:$D$15,2)</f>
        <v>4</v>
      </c>
      <c r="J7135">
        <f>VLOOKUP(A7135,Sheet2!$B$2:$D$15,3)</f>
        <v>4</v>
      </c>
      <c r="L7135">
        <f t="shared" si="559"/>
        <v>1</v>
      </c>
      <c r="M7135" s="2">
        <f t="shared" si="560"/>
        <v>8.6659600000000003E-3</v>
      </c>
      <c r="N7135" s="2">
        <f>(D7135-H7135*VLOOKUP(I7135,Sheet2!$G$3:$I$7,3))/M7135/VLOOKUP(I7135,Sheet2!$G$3:$H$7,2)</f>
        <v>2.1933995379623259E-7</v>
      </c>
      <c r="O7135" s="2">
        <v>6.2270314250386299E-12</v>
      </c>
    </row>
    <row r="7136" spans="1:15" x14ac:dyDescent="0.25">
      <c r="A7136">
        <v>7125</v>
      </c>
      <c r="B7136">
        <v>409698</v>
      </c>
      <c r="C7136">
        <v>3033</v>
      </c>
      <c r="D7136">
        <v>284</v>
      </c>
      <c r="E7136">
        <v>9.1181401840518905</v>
      </c>
      <c r="F7136">
        <f t="shared" si="561"/>
        <v>9.1168621840518913</v>
      </c>
      <c r="G7136">
        <f t="shared" si="562"/>
        <v>9.1165567841015509</v>
      </c>
      <c r="H7136" s="2">
        <f t="shared" si="558"/>
        <v>8.1939600000000001E-3</v>
      </c>
      <c r="I7136">
        <f>VLOOKUP(A7136,Sheet2!$B$2:$D$15,2)</f>
        <v>4</v>
      </c>
      <c r="J7136">
        <f>VLOOKUP(A7136,Sheet2!$B$2:$D$15,3)</f>
        <v>4</v>
      </c>
      <c r="L7136">
        <f t="shared" si="559"/>
        <v>1</v>
      </c>
      <c r="M7136" s="2">
        <f t="shared" si="560"/>
        <v>8.1939600000000001E-3</v>
      </c>
      <c r="N7136" s="2">
        <f>(D7136-H7136*VLOOKUP(I7136,Sheet2!$G$3:$I$7,3))/M7136/VLOOKUP(I7136,Sheet2!$G$3:$H$7,2)</f>
        <v>2.1744676151701987E-7</v>
      </c>
      <c r="O7136" s="2">
        <v>6.0199466052814396E-12</v>
      </c>
    </row>
    <row r="7137" spans="1:15" x14ac:dyDescent="0.25">
      <c r="A7137">
        <v>7126</v>
      </c>
      <c r="B7137">
        <v>415799</v>
      </c>
      <c r="C7137">
        <v>3011</v>
      </c>
      <c r="D7137">
        <v>289</v>
      </c>
      <c r="E7137">
        <v>9.1175293841512097</v>
      </c>
      <c r="F7137">
        <f t="shared" si="561"/>
        <v>9.1162513841512105</v>
      </c>
      <c r="G7137">
        <f t="shared" si="562"/>
        <v>9.115945836330706</v>
      </c>
      <c r="H7137" s="2">
        <f t="shared" si="558"/>
        <v>8.3159800000000006E-3</v>
      </c>
      <c r="I7137">
        <f>VLOOKUP(A7137,Sheet2!$B$2:$D$15,2)</f>
        <v>4</v>
      </c>
      <c r="J7137">
        <f>VLOOKUP(A7137,Sheet2!$B$2:$D$15,3)</f>
        <v>4</v>
      </c>
      <c r="L7137">
        <f t="shared" si="559"/>
        <v>1</v>
      </c>
      <c r="M7137" s="2">
        <f t="shared" si="560"/>
        <v>8.3159800000000006E-3</v>
      </c>
      <c r="N7137" s="2">
        <f>(D7137-H7137*VLOOKUP(I7137,Sheet2!$G$3:$I$7,3))/M7137/VLOOKUP(I7137,Sheet2!$G$3:$H$7,2)</f>
        <v>2.1837368331814167E-7</v>
      </c>
      <c r="O7137" s="2">
        <v>5.8965875922330098E-12</v>
      </c>
    </row>
    <row r="7138" spans="1:15" x14ac:dyDescent="0.25">
      <c r="A7138">
        <v>7127</v>
      </c>
      <c r="B7138">
        <v>409098</v>
      </c>
      <c r="C7138">
        <v>2903</v>
      </c>
      <c r="D7138">
        <v>284</v>
      </c>
      <c r="E7138">
        <v>9.1169182885102007</v>
      </c>
      <c r="F7138">
        <f t="shared" si="561"/>
        <v>9.1156402885102015</v>
      </c>
      <c r="G7138">
        <f t="shared" si="562"/>
        <v>9.115334592747935</v>
      </c>
      <c r="H7138" s="2">
        <f t="shared" si="558"/>
        <v>8.1819600000000003E-3</v>
      </c>
      <c r="I7138">
        <f>VLOOKUP(A7138,Sheet2!$B$2:$D$15,2)</f>
        <v>4</v>
      </c>
      <c r="J7138">
        <f>VLOOKUP(A7138,Sheet2!$B$2:$D$15,3)</f>
        <v>4</v>
      </c>
      <c r="L7138">
        <f t="shared" si="559"/>
        <v>1</v>
      </c>
      <c r="M7138" s="2">
        <f t="shared" si="560"/>
        <v>8.1819600000000003E-3</v>
      </c>
      <c r="N7138" s="2">
        <f>(D7138-H7138*VLOOKUP(I7138,Sheet2!$G$3:$I$7,3))/M7138/VLOOKUP(I7138,Sheet2!$G$3:$H$7,2)</f>
        <v>2.1795509462280429E-7</v>
      </c>
      <c r="O7138" s="2">
        <v>5.8488405553771997E-12</v>
      </c>
    </row>
    <row r="7139" spans="1:15" x14ac:dyDescent="0.25">
      <c r="A7139">
        <v>7128</v>
      </c>
      <c r="B7139">
        <v>417299</v>
      </c>
      <c r="C7139">
        <v>3168</v>
      </c>
      <c r="D7139">
        <v>288</v>
      </c>
      <c r="E7139">
        <v>9.1163068969856695</v>
      </c>
      <c r="F7139">
        <f t="shared" si="561"/>
        <v>9.1150288969856703</v>
      </c>
      <c r="G7139">
        <f t="shared" si="562"/>
        <v>9.1147230532100156</v>
      </c>
      <c r="H7139" s="2">
        <f t="shared" si="558"/>
        <v>8.3459799999999994E-3</v>
      </c>
      <c r="I7139">
        <f>VLOOKUP(A7139,Sheet2!$B$2:$D$15,2)</f>
        <v>4</v>
      </c>
      <c r="J7139">
        <f>VLOOKUP(A7139,Sheet2!$B$2:$D$15,3)</f>
        <v>4</v>
      </c>
      <c r="L7139">
        <f t="shared" si="559"/>
        <v>1</v>
      </c>
      <c r="M7139" s="2">
        <f t="shared" si="560"/>
        <v>8.3459799999999994E-3</v>
      </c>
      <c r="N7139" s="2">
        <f>(D7139-H7139*VLOOKUP(I7139,Sheet2!$G$3:$I$7,3))/M7139/VLOOKUP(I7139,Sheet2!$G$3:$H$7,2)</f>
        <v>2.1592631218862258E-7</v>
      </c>
      <c r="O7139" s="2">
        <v>5.6184386694101502E-12</v>
      </c>
    </row>
    <row r="7140" spans="1:15" x14ac:dyDescent="0.25">
      <c r="A7140">
        <v>7129</v>
      </c>
      <c r="B7140">
        <v>419398</v>
      </c>
      <c r="C7140">
        <v>3016</v>
      </c>
      <c r="D7140">
        <v>291</v>
      </c>
      <c r="E7140">
        <v>9.1156952094343602</v>
      </c>
      <c r="F7140">
        <f t="shared" si="561"/>
        <v>9.114417209434361</v>
      </c>
      <c r="G7140">
        <f t="shared" si="562"/>
        <v>9.1141112175736456</v>
      </c>
      <c r="H7140" s="2">
        <f t="shared" si="558"/>
        <v>8.3879599999999999E-3</v>
      </c>
      <c r="I7140">
        <f>VLOOKUP(A7140,Sheet2!$B$2:$D$15,2)</f>
        <v>4</v>
      </c>
      <c r="J7140">
        <f>VLOOKUP(A7140,Sheet2!$B$2:$D$15,3)</f>
        <v>4</v>
      </c>
      <c r="L7140">
        <f t="shared" si="559"/>
        <v>1</v>
      </c>
      <c r="M7140" s="2">
        <f t="shared" si="560"/>
        <v>8.3879599999999999E-3</v>
      </c>
      <c r="N7140" s="2">
        <f>(D7140-H7140*VLOOKUP(I7140,Sheet2!$G$3:$I$7,3))/M7140/VLOOKUP(I7140,Sheet2!$G$3:$H$7,2)</f>
        <v>2.1777583178746681E-7</v>
      </c>
      <c r="O7140" s="2">
        <v>5.52969035184546E-12</v>
      </c>
    </row>
    <row r="7141" spans="1:15" x14ac:dyDescent="0.25">
      <c r="A7141">
        <v>7130</v>
      </c>
      <c r="B7141">
        <v>411449</v>
      </c>
      <c r="C7141">
        <v>3009</v>
      </c>
      <c r="D7141">
        <v>291</v>
      </c>
      <c r="E7141">
        <v>9.1150832257129295</v>
      </c>
      <c r="F7141">
        <f t="shared" si="561"/>
        <v>9.1138052257129303</v>
      </c>
      <c r="G7141">
        <f t="shared" si="562"/>
        <v>9.1134990856954552</v>
      </c>
      <c r="H7141" s="2">
        <f t="shared" si="558"/>
        <v>8.2289800000000003E-3</v>
      </c>
      <c r="I7141">
        <f>VLOOKUP(A7141,Sheet2!$B$2:$D$15,2)</f>
        <v>4</v>
      </c>
      <c r="J7141">
        <f>VLOOKUP(A7141,Sheet2!$B$2:$D$15,3)</f>
        <v>4</v>
      </c>
      <c r="L7141">
        <f t="shared" si="559"/>
        <v>1</v>
      </c>
      <c r="M7141" s="2">
        <f t="shared" si="560"/>
        <v>8.2289800000000003E-3</v>
      </c>
      <c r="N7141" s="2">
        <f>(D7141-H7141*VLOOKUP(I7141,Sheet2!$G$3:$I$7,3))/M7141/VLOOKUP(I7141,Sheet2!$G$3:$H$7,2)</f>
        <v>2.2447827470719333E-7</v>
      </c>
      <c r="O7141" s="2">
        <v>5.6615637752808901E-12</v>
      </c>
    </row>
    <row r="7142" spans="1:15" x14ac:dyDescent="0.25">
      <c r="A7142">
        <v>7131</v>
      </c>
      <c r="B7142">
        <v>403898</v>
      </c>
      <c r="C7142">
        <v>2938</v>
      </c>
      <c r="D7142">
        <v>282</v>
      </c>
      <c r="E7142">
        <v>9.1144709456779793</v>
      </c>
      <c r="F7142">
        <f t="shared" si="561"/>
        <v>9.1131929456779801</v>
      </c>
      <c r="G7142">
        <f t="shared" si="562"/>
        <v>9.1128866574320107</v>
      </c>
      <c r="H7142" s="2">
        <f t="shared" si="558"/>
        <v>8.0779600000000003E-3</v>
      </c>
      <c r="I7142">
        <f>VLOOKUP(A7142,Sheet2!$B$2:$D$15,2)</f>
        <v>4</v>
      </c>
      <c r="J7142">
        <f>VLOOKUP(A7142,Sheet2!$B$2:$D$15,3)</f>
        <v>4</v>
      </c>
      <c r="L7142">
        <f t="shared" si="559"/>
        <v>1</v>
      </c>
      <c r="M7142" s="2">
        <f t="shared" si="560"/>
        <v>8.0779600000000003E-3</v>
      </c>
      <c r="N7142" s="2">
        <f>(D7142-H7142*VLOOKUP(I7142,Sheet2!$G$3:$I$7,3))/M7142/VLOOKUP(I7142,Sheet2!$G$3:$H$7,2)</f>
        <v>2.1994803960405844E-7</v>
      </c>
      <c r="O7142" s="2">
        <v>5.5541339223697601E-12</v>
      </c>
    </row>
    <row r="7143" spans="1:15" x14ac:dyDescent="0.25">
      <c r="A7143">
        <v>7132</v>
      </c>
      <c r="B7143">
        <v>434249</v>
      </c>
      <c r="C7143">
        <v>3196</v>
      </c>
      <c r="D7143">
        <v>308</v>
      </c>
      <c r="E7143">
        <v>9.1138583691860404</v>
      </c>
      <c r="F7143">
        <f t="shared" si="561"/>
        <v>9.1125803691860412</v>
      </c>
      <c r="G7143">
        <f t="shared" si="562"/>
        <v>9.1122739326398108</v>
      </c>
      <c r="H7143" s="2">
        <f t="shared" si="558"/>
        <v>8.6849800000000001E-3</v>
      </c>
      <c r="I7143">
        <f>VLOOKUP(A7143,Sheet2!$B$2:$D$15,2)</f>
        <v>4</v>
      </c>
      <c r="J7143">
        <f>VLOOKUP(A7143,Sheet2!$B$2:$D$15,3)</f>
        <v>4</v>
      </c>
      <c r="L7143">
        <f t="shared" si="559"/>
        <v>1</v>
      </c>
      <c r="M7143" s="2">
        <f t="shared" si="560"/>
        <v>8.6849800000000001E-3</v>
      </c>
      <c r="N7143" s="2">
        <f>(D7143-H7143*VLOOKUP(I7143,Sheet2!$G$3:$I$7,3))/M7143/VLOOKUP(I7143,Sheet2!$G$3:$H$7,2)</f>
        <v>2.254852438347584E-7</v>
      </c>
      <c r="O7143" s="2">
        <v>5.5013832376793499E-12</v>
      </c>
    </row>
    <row r="7144" spans="1:15" x14ac:dyDescent="0.25">
      <c r="A7144">
        <v>7133</v>
      </c>
      <c r="B7144">
        <v>417998</v>
      </c>
      <c r="C7144">
        <v>3004</v>
      </c>
      <c r="D7144">
        <v>291</v>
      </c>
      <c r="E7144">
        <v>9.1132454960935796</v>
      </c>
      <c r="F7144">
        <f t="shared" si="561"/>
        <v>9.1119674960935804</v>
      </c>
      <c r="G7144">
        <f t="shared" si="562"/>
        <v>9.1116609111752744</v>
      </c>
      <c r="H7144" s="2">
        <f t="shared" si="558"/>
        <v>8.3599599999999996E-3</v>
      </c>
      <c r="I7144">
        <f>VLOOKUP(A7144,Sheet2!$B$2:$D$15,2)</f>
        <v>4</v>
      </c>
      <c r="J7144">
        <f>VLOOKUP(A7144,Sheet2!$B$2:$D$15,3)</f>
        <v>4</v>
      </c>
      <c r="L7144">
        <f t="shared" si="559"/>
        <v>1</v>
      </c>
      <c r="M7144" s="2">
        <f t="shared" si="560"/>
        <v>8.3599599999999996E-3</v>
      </c>
      <c r="N7144" s="2">
        <f>(D7144-H7144*VLOOKUP(I7144,Sheet2!$G$3:$I$7,3))/M7144/VLOOKUP(I7144,Sheet2!$G$3:$H$7,2)</f>
        <v>2.1893778989373157E-7</v>
      </c>
      <c r="O7144" s="2">
        <v>5.6495516274089899E-12</v>
      </c>
    </row>
    <row r="7145" spans="1:15" x14ac:dyDescent="0.25">
      <c r="A7145">
        <v>7134</v>
      </c>
      <c r="B7145">
        <v>408949</v>
      </c>
      <c r="C7145">
        <v>2981</v>
      </c>
      <c r="D7145">
        <v>286</v>
      </c>
      <c r="E7145">
        <v>9.1126323262569695</v>
      </c>
      <c r="F7145">
        <f t="shared" si="561"/>
        <v>9.1113543262569703</v>
      </c>
      <c r="G7145">
        <f t="shared" si="562"/>
        <v>9.1110475928947601</v>
      </c>
      <c r="H7145" s="2">
        <f t="shared" si="558"/>
        <v>8.1789800000000006E-3</v>
      </c>
      <c r="I7145">
        <f>VLOOKUP(A7145,Sheet2!$B$2:$D$15,2)</f>
        <v>4</v>
      </c>
      <c r="J7145">
        <f>VLOOKUP(A7145,Sheet2!$B$2:$D$15,3)</f>
        <v>4</v>
      </c>
      <c r="L7145">
        <f t="shared" si="559"/>
        <v>1</v>
      </c>
      <c r="M7145" s="2">
        <f t="shared" si="560"/>
        <v>8.1789800000000006E-3</v>
      </c>
      <c r="N7145" s="2">
        <f>(D7145-H7145*VLOOKUP(I7145,Sheet2!$G$3:$I$7,3))/M7145/VLOOKUP(I7145,Sheet2!$G$3:$H$7,2)</f>
        <v>2.2052685457110786E-7</v>
      </c>
      <c r="O7145" s="2">
        <v>5.46424342996742E-12</v>
      </c>
    </row>
    <row r="7146" spans="1:15" x14ac:dyDescent="0.25">
      <c r="A7146">
        <v>7135</v>
      </c>
      <c r="B7146">
        <v>412048</v>
      </c>
      <c r="C7146">
        <v>2935</v>
      </c>
      <c r="D7146">
        <v>294</v>
      </c>
      <c r="E7146">
        <v>9.1120188595325509</v>
      </c>
      <c r="F7146">
        <f t="shared" si="561"/>
        <v>9.1107408595325516</v>
      </c>
      <c r="G7146">
        <f t="shared" si="562"/>
        <v>9.1104339776545622</v>
      </c>
      <c r="H7146" s="2">
        <f t="shared" si="558"/>
        <v>8.2409600000000003E-3</v>
      </c>
      <c r="I7146">
        <f>VLOOKUP(A7146,Sheet2!$B$2:$D$15,2)</f>
        <v>4</v>
      </c>
      <c r="J7146">
        <f>VLOOKUP(A7146,Sheet2!$B$2:$D$15,3)</f>
        <v>4</v>
      </c>
      <c r="L7146">
        <f t="shared" si="559"/>
        <v>1</v>
      </c>
      <c r="M7146" s="2">
        <f t="shared" si="560"/>
        <v>8.2409600000000003E-3</v>
      </c>
      <c r="N7146" s="2">
        <f>(D7146-H7146*VLOOKUP(I7146,Sheet2!$G$3:$I$7,3))/M7146/VLOOKUP(I7146,Sheet2!$G$3:$H$7,2)</f>
        <v>2.2760455286762707E-7</v>
      </c>
      <c r="O7146" s="2">
        <v>5.5055144549918098E-12</v>
      </c>
    </row>
    <row r="7147" spans="1:15" x14ac:dyDescent="0.25">
      <c r="A7147">
        <v>7136</v>
      </c>
      <c r="B7147">
        <v>405449</v>
      </c>
      <c r="C7147">
        <v>3000</v>
      </c>
      <c r="D7147">
        <v>287</v>
      </c>
      <c r="E7147">
        <v>9.1114050957765702</v>
      </c>
      <c r="F7147">
        <f t="shared" si="561"/>
        <v>9.110127095776571</v>
      </c>
      <c r="G7147">
        <f t="shared" si="562"/>
        <v>9.1098200653108847</v>
      </c>
      <c r="H7147" s="2">
        <f t="shared" si="558"/>
        <v>8.10898E-3</v>
      </c>
      <c r="I7147">
        <f>VLOOKUP(A7147,Sheet2!$B$2:$D$15,2)</f>
        <v>4</v>
      </c>
      <c r="J7147">
        <f>VLOOKUP(A7147,Sheet2!$B$2:$D$15,3)</f>
        <v>4</v>
      </c>
      <c r="L7147">
        <f t="shared" si="559"/>
        <v>1</v>
      </c>
      <c r="M7147" s="2">
        <f t="shared" si="560"/>
        <v>8.10898E-3</v>
      </c>
      <c r="N7147" s="2">
        <f>(D7147-H7147*VLOOKUP(I7147,Sheet2!$G$3:$I$7,3))/M7147/VLOOKUP(I7147,Sheet2!$G$3:$H$7,2)</f>
        <v>2.2477860754373544E-7</v>
      </c>
      <c r="O7147" s="2">
        <v>5.9323112824839599E-12</v>
      </c>
    </row>
    <row r="7148" spans="1:15" x14ac:dyDescent="0.25">
      <c r="A7148">
        <v>7137</v>
      </c>
      <c r="B7148">
        <v>443498</v>
      </c>
      <c r="C7148">
        <v>3235</v>
      </c>
      <c r="D7148">
        <v>316</v>
      </c>
      <c r="E7148">
        <v>9.1107910348451995</v>
      </c>
      <c r="F7148">
        <f t="shared" si="561"/>
        <v>9.1095130348452003</v>
      </c>
      <c r="G7148">
        <f t="shared" si="562"/>
        <v>9.1092058557198747</v>
      </c>
      <c r="H7148" s="2">
        <f t="shared" si="558"/>
        <v>8.8699599999999997E-3</v>
      </c>
      <c r="I7148">
        <f>VLOOKUP(A7148,Sheet2!$B$2:$D$15,2)</f>
        <v>4</v>
      </c>
      <c r="J7148">
        <f>VLOOKUP(A7148,Sheet2!$B$2:$D$15,3)</f>
        <v>4</v>
      </c>
      <c r="L7148">
        <f t="shared" si="559"/>
        <v>1</v>
      </c>
      <c r="M7148" s="2">
        <f t="shared" si="560"/>
        <v>8.8699599999999997E-3</v>
      </c>
      <c r="N7148" s="2">
        <f>(D7148-H7148*VLOOKUP(I7148,Sheet2!$G$3:$I$7,3))/M7148/VLOOKUP(I7148,Sheet2!$G$3:$H$7,2)</f>
        <v>2.2710865280114005E-7</v>
      </c>
      <c r="O7148" s="2">
        <v>5.7969761487383803E-12</v>
      </c>
    </row>
    <row r="7149" spans="1:15" x14ac:dyDescent="0.25">
      <c r="A7149">
        <v>7138</v>
      </c>
      <c r="B7149">
        <v>401649</v>
      </c>
      <c r="C7149">
        <v>2878</v>
      </c>
      <c r="D7149">
        <v>277</v>
      </c>
      <c r="E7149">
        <v>9.1101766765945502</v>
      </c>
      <c r="F7149">
        <f t="shared" si="561"/>
        <v>9.108898676594551</v>
      </c>
      <c r="G7149">
        <f t="shared" si="562"/>
        <v>9.1085913487376153</v>
      </c>
      <c r="H7149" s="2">
        <f t="shared" si="558"/>
        <v>8.0329800000000003E-3</v>
      </c>
      <c r="I7149">
        <f>VLOOKUP(A7149,Sheet2!$B$2:$D$15,2)</f>
        <v>4</v>
      </c>
      <c r="J7149">
        <f>VLOOKUP(A7149,Sheet2!$B$2:$D$15,3)</f>
        <v>4</v>
      </c>
      <c r="L7149">
        <f t="shared" si="559"/>
        <v>1</v>
      </c>
      <c r="M7149" s="2">
        <f t="shared" si="560"/>
        <v>8.0329800000000003E-3</v>
      </c>
      <c r="N7149" s="2">
        <f>(D7149-H7149*VLOOKUP(I7149,Sheet2!$G$3:$I$7,3))/M7149/VLOOKUP(I7149,Sheet2!$G$3:$H$7,2)</f>
        <v>2.1567844473657345E-7</v>
      </c>
      <c r="O7149" s="2">
        <v>5.8988061925675603E-12</v>
      </c>
    </row>
    <row r="7150" spans="1:15" x14ac:dyDescent="0.25">
      <c r="A7150">
        <v>7139</v>
      </c>
      <c r="B7150">
        <v>421198</v>
      </c>
      <c r="C7150">
        <v>3090</v>
      </c>
      <c r="D7150">
        <v>291</v>
      </c>
      <c r="E7150">
        <v>9.1095620208806807</v>
      </c>
      <c r="F7150">
        <f t="shared" si="561"/>
        <v>9.1082840208806815</v>
      </c>
      <c r="G7150">
        <f t="shared" si="562"/>
        <v>9.107976544220115</v>
      </c>
      <c r="H7150" s="2">
        <f t="shared" si="558"/>
        <v>8.4239599999999994E-3</v>
      </c>
      <c r="I7150">
        <f>VLOOKUP(A7150,Sheet2!$B$2:$D$15,2)</f>
        <v>4</v>
      </c>
      <c r="J7150">
        <f>VLOOKUP(A7150,Sheet2!$B$2:$D$15,3)</f>
        <v>4</v>
      </c>
      <c r="L7150">
        <f t="shared" si="559"/>
        <v>1</v>
      </c>
      <c r="M7150" s="2">
        <f t="shared" si="560"/>
        <v>8.4239599999999994E-3</v>
      </c>
      <c r="N7150" s="2">
        <f>(D7150-H7150*VLOOKUP(I7150,Sheet2!$G$3:$I$7,3))/M7150/VLOOKUP(I7150,Sheet2!$G$3:$H$7,2)</f>
        <v>2.1629323572286667E-7</v>
      </c>
      <c r="O7150" s="2">
        <v>5.6583279740259696E-12</v>
      </c>
    </row>
    <row r="7151" spans="1:15" x14ac:dyDescent="0.25">
      <c r="A7151">
        <v>7140</v>
      </c>
      <c r="B7151">
        <v>421249</v>
      </c>
      <c r="C7151">
        <v>3115</v>
      </c>
      <c r="D7151">
        <v>291</v>
      </c>
      <c r="E7151">
        <v>9.1089470675595496</v>
      </c>
      <c r="F7151">
        <f t="shared" si="561"/>
        <v>9.1076690675595504</v>
      </c>
      <c r="G7151">
        <f t="shared" si="562"/>
        <v>9.1073614420233113</v>
      </c>
      <c r="H7151" s="2">
        <f t="shared" si="558"/>
        <v>8.4249800000000003E-3</v>
      </c>
      <c r="I7151">
        <f>VLOOKUP(A7151,Sheet2!$B$2:$D$15,2)</f>
        <v>4</v>
      </c>
      <c r="J7151">
        <f>VLOOKUP(A7151,Sheet2!$B$2:$D$15,3)</f>
        <v>4</v>
      </c>
      <c r="L7151">
        <f t="shared" si="559"/>
        <v>1</v>
      </c>
      <c r="M7151" s="2">
        <f t="shared" si="560"/>
        <v>8.4249800000000003E-3</v>
      </c>
      <c r="N7151" s="2">
        <f>(D7151-H7151*VLOOKUP(I7151,Sheet2!$G$3:$I$7,3))/M7151/VLOOKUP(I7151,Sheet2!$G$3:$H$7,2)</f>
        <v>2.1625141341581817E-7</v>
      </c>
      <c r="O7151" s="2">
        <v>6.0579856772712296E-12</v>
      </c>
    </row>
    <row r="7152" spans="1:15" x14ac:dyDescent="0.25">
      <c r="A7152">
        <v>7141</v>
      </c>
      <c r="B7152">
        <v>407148</v>
      </c>
      <c r="C7152">
        <v>2916</v>
      </c>
      <c r="D7152">
        <v>269</v>
      </c>
      <c r="E7152">
        <v>9.1083318164870697</v>
      </c>
      <c r="F7152">
        <f t="shared" si="561"/>
        <v>9.1070538164870705</v>
      </c>
      <c r="G7152">
        <f t="shared" si="562"/>
        <v>9.1067460420030653</v>
      </c>
      <c r="H7152" s="2">
        <f t="shared" si="558"/>
        <v>8.1429599999999994E-3</v>
      </c>
      <c r="I7152">
        <f>VLOOKUP(A7152,Sheet2!$B$2:$D$15,2)</f>
        <v>4</v>
      </c>
      <c r="J7152">
        <f>VLOOKUP(A7152,Sheet2!$B$2:$D$15,3)</f>
        <v>4</v>
      </c>
      <c r="L7152">
        <f t="shared" si="559"/>
        <v>1</v>
      </c>
      <c r="M7152" s="2">
        <f t="shared" si="560"/>
        <v>8.1429599999999994E-3</v>
      </c>
      <c r="N7152" s="2">
        <f>(D7152-H7152*VLOOKUP(I7152,Sheet2!$G$3:$I$7,3))/M7152/VLOOKUP(I7152,Sheet2!$G$3:$H$7,2)</f>
        <v>2.0119670439250592E-7</v>
      </c>
      <c r="O7152" s="2">
        <v>6.2504685892116101E-12</v>
      </c>
    </row>
    <row r="7153" spans="1:15" x14ac:dyDescent="0.25">
      <c r="A7153">
        <v>7142</v>
      </c>
      <c r="B7153">
        <v>401449</v>
      </c>
      <c r="C7153">
        <v>2899</v>
      </c>
      <c r="D7153">
        <v>264</v>
      </c>
      <c r="E7153">
        <v>9.1077162675190593</v>
      </c>
      <c r="F7153">
        <f t="shared" si="561"/>
        <v>9.10643826751906</v>
      </c>
      <c r="G7153">
        <f t="shared" si="562"/>
        <v>9.1061303440151811</v>
      </c>
      <c r="H7153" s="2">
        <f t="shared" si="558"/>
        <v>8.0289799999999998E-3</v>
      </c>
      <c r="I7153">
        <f>VLOOKUP(A7153,Sheet2!$B$2:$D$15,2)</f>
        <v>4</v>
      </c>
      <c r="J7153">
        <f>VLOOKUP(A7153,Sheet2!$B$2:$D$15,3)</f>
        <v>4</v>
      </c>
      <c r="L7153">
        <f t="shared" si="559"/>
        <v>1</v>
      </c>
      <c r="M7153" s="2">
        <f t="shared" si="560"/>
        <v>8.0289799999999998E-3</v>
      </c>
      <c r="N7153" s="2">
        <f>(D7153-H7153*VLOOKUP(I7153,Sheet2!$G$3:$I$7,3))/M7153/VLOOKUP(I7153,Sheet2!$G$3:$H$7,2)</f>
        <v>1.9965888979671146E-7</v>
      </c>
      <c r="O7153" s="2">
        <v>6.7519705028117697E-12</v>
      </c>
    </row>
    <row r="7154" spans="1:15" x14ac:dyDescent="0.25">
      <c r="A7154">
        <v>7143</v>
      </c>
      <c r="B7154">
        <v>428348</v>
      </c>
      <c r="C7154">
        <v>3115</v>
      </c>
      <c r="D7154">
        <v>287</v>
      </c>
      <c r="E7154">
        <v>9.1071004205112995</v>
      </c>
      <c r="F7154">
        <f t="shared" si="561"/>
        <v>9.1058224205113003</v>
      </c>
      <c r="G7154">
        <f t="shared" si="562"/>
        <v>9.1055143479153902</v>
      </c>
      <c r="H7154" s="2">
        <f t="shared" si="558"/>
        <v>8.5669600000000002E-3</v>
      </c>
      <c r="I7154">
        <f>VLOOKUP(A7154,Sheet2!$B$2:$D$15,2)</f>
        <v>4</v>
      </c>
      <c r="J7154">
        <f>VLOOKUP(A7154,Sheet2!$B$2:$D$15,3)</f>
        <v>4</v>
      </c>
      <c r="L7154">
        <f t="shared" si="559"/>
        <v>1</v>
      </c>
      <c r="M7154" s="2">
        <f t="shared" si="560"/>
        <v>8.5669600000000002E-3</v>
      </c>
      <c r="N7154" s="2">
        <f>(D7154-H7154*VLOOKUP(I7154,Sheet2!$G$3:$I$7,3))/M7154/VLOOKUP(I7154,Sheet2!$G$3:$H$7,2)</f>
        <v>2.0585798416241003E-7</v>
      </c>
      <c r="O7154" s="2">
        <v>6.3159768526930502E-12</v>
      </c>
    </row>
    <row r="7155" spans="1:15" x14ac:dyDescent="0.25">
      <c r="A7155">
        <v>7144</v>
      </c>
      <c r="B7155">
        <v>402149</v>
      </c>
      <c r="C7155">
        <v>2937</v>
      </c>
      <c r="D7155">
        <v>267</v>
      </c>
      <c r="E7155">
        <v>9.1064842753194792</v>
      </c>
      <c r="F7155">
        <f t="shared" si="561"/>
        <v>9.10520627531948</v>
      </c>
      <c r="G7155">
        <f t="shared" si="562"/>
        <v>9.1048980535593458</v>
      </c>
      <c r="H7155" s="2">
        <f t="shared" si="558"/>
        <v>8.0429799999999999E-3</v>
      </c>
      <c r="I7155">
        <f>VLOOKUP(A7155,Sheet2!$B$2:$D$15,2)</f>
        <v>4</v>
      </c>
      <c r="J7155">
        <f>VLOOKUP(A7155,Sheet2!$B$2:$D$15,3)</f>
        <v>4</v>
      </c>
      <c r="L7155">
        <f t="shared" si="559"/>
        <v>1</v>
      </c>
      <c r="M7155" s="2">
        <f t="shared" si="560"/>
        <v>8.0429799999999999E-3</v>
      </c>
      <c r="N7155" s="2">
        <f>(D7155-H7155*VLOOKUP(I7155,Sheet2!$G$3:$I$7,3))/M7155/VLOOKUP(I7155,Sheet2!$G$3:$H$7,2)</f>
        <v>2.0281650992542566E-7</v>
      </c>
      <c r="O7155" s="2">
        <v>6.5476516176470599E-12</v>
      </c>
    </row>
    <row r="7156" spans="1:15" x14ac:dyDescent="0.25">
      <c r="A7156">
        <v>7145</v>
      </c>
      <c r="B7156">
        <v>439898</v>
      </c>
      <c r="C7156">
        <v>3206</v>
      </c>
      <c r="D7156">
        <v>290</v>
      </c>
      <c r="E7156">
        <v>9.1058678317992108</v>
      </c>
      <c r="F7156">
        <f t="shared" si="561"/>
        <v>9.1045898317992116</v>
      </c>
      <c r="G7156">
        <f t="shared" si="562"/>
        <v>9.1042814608026355</v>
      </c>
      <c r="H7156" s="2">
        <f t="shared" si="558"/>
        <v>8.7979600000000005E-3</v>
      </c>
      <c r="I7156">
        <f>VLOOKUP(A7156,Sheet2!$B$2:$D$15,2)</f>
        <v>4</v>
      </c>
      <c r="J7156">
        <f>VLOOKUP(A7156,Sheet2!$B$2:$D$15,3)</f>
        <v>4</v>
      </c>
      <c r="L7156">
        <f t="shared" si="559"/>
        <v>1</v>
      </c>
      <c r="M7156" s="2">
        <f t="shared" si="560"/>
        <v>8.7979600000000005E-3</v>
      </c>
      <c r="N7156" s="2">
        <f>(D7156-H7156*VLOOKUP(I7156,Sheet2!$G$3:$I$7,3))/M7156/VLOOKUP(I7156,Sheet2!$G$3:$H$7,2)</f>
        <v>2.0047186688732386E-7</v>
      </c>
      <c r="O7156" s="2">
        <v>6.1689954458703499E-12</v>
      </c>
    </row>
    <row r="7157" spans="1:15" x14ac:dyDescent="0.25">
      <c r="A7157">
        <v>7146</v>
      </c>
      <c r="B7157">
        <v>397598</v>
      </c>
      <c r="C7157">
        <v>2802</v>
      </c>
      <c r="D7157">
        <v>261</v>
      </c>
      <c r="E7157">
        <v>9.1052510898060603</v>
      </c>
      <c r="F7157">
        <f t="shared" si="561"/>
        <v>9.1039730898060611</v>
      </c>
      <c r="G7157">
        <f t="shared" si="562"/>
        <v>9.103664569500781</v>
      </c>
      <c r="H7157" s="2">
        <f t="shared" si="558"/>
        <v>7.9519599999999992E-3</v>
      </c>
      <c r="I7157">
        <f>VLOOKUP(A7157,Sheet2!$B$2:$D$15,2)</f>
        <v>4</v>
      </c>
      <c r="J7157">
        <f>VLOOKUP(A7157,Sheet2!$B$2:$D$15,3)</f>
        <v>4</v>
      </c>
      <c r="L7157">
        <f t="shared" si="559"/>
        <v>1</v>
      </c>
      <c r="M7157" s="2">
        <f t="shared" si="560"/>
        <v>7.9519599999999992E-3</v>
      </c>
      <c r="N7157" s="2">
        <f>(D7157-H7157*VLOOKUP(I7157,Sheet2!$G$3:$I$7,3))/M7157/VLOOKUP(I7157,Sheet2!$G$3:$H$7,2)</f>
        <v>1.9907096690627219E-7</v>
      </c>
      <c r="O7157" s="2">
        <v>6.3063516389466297E-12</v>
      </c>
    </row>
    <row r="7158" spans="1:15" x14ac:dyDescent="0.25">
      <c r="A7158">
        <v>7147</v>
      </c>
      <c r="B7158">
        <v>422949</v>
      </c>
      <c r="C7158">
        <v>3070</v>
      </c>
      <c r="D7158">
        <v>277</v>
      </c>
      <c r="E7158">
        <v>9.1046340491955</v>
      </c>
      <c r="F7158">
        <f t="shared" si="561"/>
        <v>9.1033560491955008</v>
      </c>
      <c r="G7158">
        <f t="shared" si="562"/>
        <v>9.1030473795092313</v>
      </c>
      <c r="H7158" s="2">
        <f t="shared" si="558"/>
        <v>8.4589799999999996E-3</v>
      </c>
      <c r="I7158">
        <f>VLOOKUP(A7158,Sheet2!$B$2:$D$15,2)</f>
        <v>4</v>
      </c>
      <c r="J7158">
        <f>VLOOKUP(A7158,Sheet2!$B$2:$D$15,3)</f>
        <v>4</v>
      </c>
      <c r="L7158">
        <f t="shared" si="559"/>
        <v>1</v>
      </c>
      <c r="M7158" s="2">
        <f t="shared" si="560"/>
        <v>8.4589799999999996E-3</v>
      </c>
      <c r="N7158" s="2">
        <f>(D7158-H7158*VLOOKUP(I7158,Sheet2!$G$3:$I$7,3))/M7158/VLOOKUP(I7158,Sheet2!$G$3:$H$7,2)</f>
        <v>1.9831264916100999E-7</v>
      </c>
      <c r="O7158" s="2">
        <v>6.2860281493943404E-12</v>
      </c>
    </row>
    <row r="7159" spans="1:15" x14ac:dyDescent="0.25">
      <c r="A7159">
        <v>7148</v>
      </c>
      <c r="B7159">
        <v>413498</v>
      </c>
      <c r="C7159">
        <v>3055</v>
      </c>
      <c r="D7159">
        <v>275</v>
      </c>
      <c r="E7159">
        <v>9.1040167098229592</v>
      </c>
      <c r="F7159">
        <f t="shared" si="561"/>
        <v>9.10273870982296</v>
      </c>
      <c r="G7159">
        <f t="shared" si="562"/>
        <v>9.1024298906833643</v>
      </c>
      <c r="H7159" s="2">
        <f t="shared" si="558"/>
        <v>8.2699599999999998E-3</v>
      </c>
      <c r="I7159">
        <f>VLOOKUP(A7159,Sheet2!$B$2:$D$15,2)</f>
        <v>4</v>
      </c>
      <c r="J7159">
        <f>VLOOKUP(A7159,Sheet2!$B$2:$D$15,3)</f>
        <v>4</v>
      </c>
      <c r="L7159">
        <f t="shared" si="559"/>
        <v>1</v>
      </c>
      <c r="M7159" s="2">
        <f t="shared" si="560"/>
        <v>8.2699599999999998E-3</v>
      </c>
      <c r="N7159" s="2">
        <f>(D7159-H7159*VLOOKUP(I7159,Sheet2!$G$3:$I$7,3))/M7159/VLOOKUP(I7159,Sheet2!$G$3:$H$7,2)</f>
        <v>2.0337881513332595E-7</v>
      </c>
      <c r="O7159" s="2">
        <v>6.3568231057268696E-12</v>
      </c>
    </row>
    <row r="7160" spans="1:15" x14ac:dyDescent="0.25">
      <c r="A7160">
        <v>7149</v>
      </c>
      <c r="B7160">
        <v>411249</v>
      </c>
      <c r="C7160">
        <v>2963</v>
      </c>
      <c r="D7160">
        <v>282</v>
      </c>
      <c r="E7160">
        <v>9.1033990715437696</v>
      </c>
      <c r="F7160">
        <f t="shared" si="561"/>
        <v>9.1021210715437704</v>
      </c>
      <c r="G7160">
        <f t="shared" si="562"/>
        <v>9.1018121028784869</v>
      </c>
      <c r="H7160" s="2">
        <f t="shared" si="558"/>
        <v>8.2249799999999998E-3</v>
      </c>
      <c r="I7160">
        <f>VLOOKUP(A7160,Sheet2!$B$2:$D$15,2)</f>
        <v>4</v>
      </c>
      <c r="J7160">
        <f>VLOOKUP(A7160,Sheet2!$B$2:$D$15,3)</f>
        <v>4</v>
      </c>
      <c r="L7160">
        <f t="shared" si="559"/>
        <v>1</v>
      </c>
      <c r="M7160" s="2">
        <f t="shared" si="560"/>
        <v>8.2249799999999998E-3</v>
      </c>
      <c r="N7160" s="2">
        <f>(D7160-H7160*VLOOKUP(I7160,Sheet2!$G$3:$I$7,3))/M7160/VLOOKUP(I7160,Sheet2!$G$3:$H$7,2)</f>
        <v>2.1370797655435031E-7</v>
      </c>
      <c r="O7160" s="2">
        <v>6.1902592450374199E-12</v>
      </c>
    </row>
    <row r="7161" spans="1:15" x14ac:dyDescent="0.25">
      <c r="A7161">
        <v>7150</v>
      </c>
      <c r="B7161">
        <v>419648</v>
      </c>
      <c r="C7161">
        <v>3012</v>
      </c>
      <c r="D7161">
        <v>283</v>
      </c>
      <c r="E7161">
        <v>9.1027811342132008</v>
      </c>
      <c r="F7161">
        <f t="shared" si="561"/>
        <v>9.1015031342132016</v>
      </c>
      <c r="G7161">
        <f t="shared" si="562"/>
        <v>9.1011940159498366</v>
      </c>
      <c r="H7161" s="2">
        <f t="shared" si="558"/>
        <v>8.3929599999999997E-3</v>
      </c>
      <c r="I7161">
        <f>VLOOKUP(A7161,Sheet2!$B$2:$D$15,2)</f>
        <v>4</v>
      </c>
      <c r="J7161">
        <f>VLOOKUP(A7161,Sheet2!$B$2:$D$15,3)</f>
        <v>4</v>
      </c>
      <c r="L7161">
        <f t="shared" si="559"/>
        <v>1</v>
      </c>
      <c r="M7161" s="2">
        <f t="shared" si="560"/>
        <v>8.3929599999999997E-3</v>
      </c>
      <c r="N7161" s="2">
        <f>(D7161-H7161*VLOOKUP(I7161,Sheet2!$G$3:$I$7,3))/M7161/VLOOKUP(I7161,Sheet2!$G$3:$H$7,2)</f>
        <v>2.0803735702302886E-7</v>
      </c>
      <c r="O7161" s="2">
        <v>6.7574589143052198E-12</v>
      </c>
    </row>
    <row r="7162" spans="1:15" x14ac:dyDescent="0.25">
      <c r="A7162">
        <v>7151</v>
      </c>
      <c r="B7162">
        <v>419649</v>
      </c>
      <c r="C7162">
        <v>2960</v>
      </c>
      <c r="D7162">
        <v>283</v>
      </c>
      <c r="E7162">
        <v>9.1021628976864708</v>
      </c>
      <c r="F7162">
        <f t="shared" si="561"/>
        <v>9.1008848976864716</v>
      </c>
      <c r="G7162">
        <f t="shared" si="562"/>
        <v>9.1005756297525906</v>
      </c>
      <c r="H7162" s="2">
        <f t="shared" si="558"/>
        <v>8.3929799999999995E-3</v>
      </c>
      <c r="I7162">
        <f>VLOOKUP(A7162,Sheet2!$B$2:$D$15,2)</f>
        <v>4</v>
      </c>
      <c r="J7162">
        <f>VLOOKUP(A7162,Sheet2!$B$2:$D$15,3)</f>
        <v>4</v>
      </c>
      <c r="L7162">
        <f t="shared" si="559"/>
        <v>1</v>
      </c>
      <c r="M7162" s="2">
        <f t="shared" si="560"/>
        <v>8.3929799999999995E-3</v>
      </c>
      <c r="N7162" s="2">
        <f>(D7162-H7162*VLOOKUP(I7162,Sheet2!$G$3:$I$7,3))/M7162/VLOOKUP(I7162,Sheet2!$G$3:$H$7,2)</f>
        <v>2.0803655352449314E-7</v>
      </c>
      <c r="O7162" s="2">
        <v>6.8338163345674803E-12</v>
      </c>
    </row>
    <row r="7163" spans="1:15" x14ac:dyDescent="0.25">
      <c r="A7163">
        <v>7152</v>
      </c>
      <c r="B7163">
        <v>417048</v>
      </c>
      <c r="C7163">
        <v>3080</v>
      </c>
      <c r="D7163">
        <v>282</v>
      </c>
      <c r="E7163">
        <v>9.1015443618187106</v>
      </c>
      <c r="F7163">
        <f t="shared" si="561"/>
        <v>9.1002663618187114</v>
      </c>
      <c r="G7163">
        <f t="shared" si="562"/>
        <v>9.0999569441418462</v>
      </c>
      <c r="H7163" s="2">
        <f t="shared" si="558"/>
        <v>8.3409599999999997E-3</v>
      </c>
      <c r="I7163">
        <f>VLOOKUP(A7163,Sheet2!$B$2:$D$15,2)</f>
        <v>4</v>
      </c>
      <c r="J7163">
        <f>VLOOKUP(A7163,Sheet2!$B$2:$D$15,3)</f>
        <v>4</v>
      </c>
      <c r="L7163">
        <f t="shared" si="559"/>
        <v>1</v>
      </c>
      <c r="M7163" s="2">
        <f t="shared" si="560"/>
        <v>8.3409599999999997E-3</v>
      </c>
      <c r="N7163" s="2">
        <f>(D7163-H7163*VLOOKUP(I7163,Sheet2!$G$3:$I$7,3))/M7163/VLOOKUP(I7163,Sheet2!$G$3:$H$7,2)</f>
        <v>2.0894057950164012E-7</v>
      </c>
      <c r="O7163" s="2">
        <v>7.0121301705320603E-12</v>
      </c>
    </row>
    <row r="7164" spans="1:15" x14ac:dyDescent="0.25">
      <c r="A7164">
        <v>7153</v>
      </c>
      <c r="B7164">
        <v>419249</v>
      </c>
      <c r="C7164">
        <v>3049</v>
      </c>
      <c r="D7164">
        <v>293</v>
      </c>
      <c r="E7164">
        <v>9.1009255264649802</v>
      </c>
      <c r="F7164">
        <f t="shared" si="561"/>
        <v>9.099647526464981</v>
      </c>
      <c r="G7164">
        <f t="shared" si="562"/>
        <v>9.0993379589726207</v>
      </c>
      <c r="H7164" s="2">
        <f t="shared" si="558"/>
        <v>8.3849800000000002E-3</v>
      </c>
      <c r="I7164">
        <f>VLOOKUP(A7164,Sheet2!$B$2:$D$15,2)</f>
        <v>4</v>
      </c>
      <c r="J7164">
        <f>VLOOKUP(A7164,Sheet2!$B$2:$D$15,3)</f>
        <v>4</v>
      </c>
      <c r="L7164">
        <f t="shared" si="559"/>
        <v>1</v>
      </c>
      <c r="M7164" s="2">
        <f t="shared" si="560"/>
        <v>8.3849800000000002E-3</v>
      </c>
      <c r="N7164" s="2">
        <f>(D7164-H7164*VLOOKUP(I7164,Sheet2!$G$3:$I$7,3))/M7164/VLOOKUP(I7164,Sheet2!$G$3:$H$7,2)</f>
        <v>2.2028434569909528E-7</v>
      </c>
      <c r="O7164" s="2">
        <v>6.9051425730806204E-12</v>
      </c>
    </row>
    <row r="7165" spans="1:15" x14ac:dyDescent="0.25">
      <c r="A7165">
        <v>7154</v>
      </c>
      <c r="B7165">
        <v>403548</v>
      </c>
      <c r="C7165">
        <v>2892</v>
      </c>
      <c r="D7165">
        <v>285</v>
      </c>
      <c r="E7165">
        <v>9.1003063914802595</v>
      </c>
      <c r="F7165">
        <f t="shared" si="561"/>
        <v>9.0990283914802603</v>
      </c>
      <c r="G7165">
        <f t="shared" si="562"/>
        <v>9.0987186740998816</v>
      </c>
      <c r="H7165" s="2">
        <f t="shared" si="558"/>
        <v>8.0709600000000003E-3</v>
      </c>
      <c r="I7165">
        <f>VLOOKUP(A7165,Sheet2!$B$2:$D$15,2)</f>
        <v>4</v>
      </c>
      <c r="J7165">
        <f>VLOOKUP(A7165,Sheet2!$B$2:$D$15,3)</f>
        <v>4</v>
      </c>
      <c r="L7165">
        <f t="shared" si="559"/>
        <v>1</v>
      </c>
      <c r="M7165" s="2">
        <f t="shared" si="560"/>
        <v>8.0709600000000003E-3</v>
      </c>
      <c r="N7165" s="2">
        <f>(D7165-H7165*VLOOKUP(I7165,Sheet2!$G$3:$I$7,3))/M7165/VLOOKUP(I7165,Sheet2!$G$3:$H$7,2)</f>
        <v>2.2396784471735705E-7</v>
      </c>
      <c r="O7165" s="2">
        <v>7.0445678616985498E-12</v>
      </c>
    </row>
    <row r="7166" spans="1:15" x14ac:dyDescent="0.25">
      <c r="A7166">
        <v>7155</v>
      </c>
      <c r="B7166">
        <v>429299</v>
      </c>
      <c r="C7166">
        <v>3023</v>
      </c>
      <c r="D7166">
        <v>315</v>
      </c>
      <c r="E7166">
        <v>9.0996869567195002</v>
      </c>
      <c r="F7166">
        <f t="shared" si="561"/>
        <v>9.098408956719501</v>
      </c>
      <c r="G7166">
        <f t="shared" si="562"/>
        <v>9.0980990893785147</v>
      </c>
      <c r="H7166" s="2">
        <f t="shared" si="558"/>
        <v>8.58598E-3</v>
      </c>
      <c r="I7166">
        <f>VLOOKUP(A7166,Sheet2!$B$2:$D$15,2)</f>
        <v>4</v>
      </c>
      <c r="J7166">
        <f>VLOOKUP(A7166,Sheet2!$B$2:$D$15,3)</f>
        <v>4</v>
      </c>
      <c r="L7166">
        <f t="shared" si="559"/>
        <v>1</v>
      </c>
      <c r="M7166" s="2">
        <f t="shared" si="560"/>
        <v>8.58598E-3</v>
      </c>
      <c r="N7166" s="2">
        <f>(D7166-H7166*VLOOKUP(I7166,Sheet2!$G$3:$I$7,3))/M7166/VLOOKUP(I7166,Sheet2!$G$3:$H$7,2)</f>
        <v>2.3772716486644504E-7</v>
      </c>
      <c r="O7166" s="2">
        <v>6.8990259993403704E-12</v>
      </c>
    </row>
    <row r="7167" spans="1:15" x14ac:dyDescent="0.25">
      <c r="A7167">
        <v>7156</v>
      </c>
      <c r="B7167">
        <v>411698</v>
      </c>
      <c r="C7167">
        <v>3082</v>
      </c>
      <c r="D7167">
        <v>301</v>
      </c>
      <c r="E7167">
        <v>9.0990672220375295</v>
      </c>
      <c r="F7167">
        <f t="shared" si="561"/>
        <v>9.0977892220375303</v>
      </c>
      <c r="G7167">
        <f t="shared" si="562"/>
        <v>9.0974792046633404</v>
      </c>
      <c r="H7167" s="2">
        <f t="shared" si="558"/>
        <v>8.2339600000000002E-3</v>
      </c>
      <c r="I7167">
        <f>VLOOKUP(A7167,Sheet2!$B$2:$D$15,2)</f>
        <v>4</v>
      </c>
      <c r="J7167">
        <f>VLOOKUP(A7167,Sheet2!$B$2:$D$15,3)</f>
        <v>4</v>
      </c>
      <c r="L7167">
        <f t="shared" si="559"/>
        <v>1</v>
      </c>
      <c r="M7167" s="2">
        <f t="shared" si="560"/>
        <v>8.2339600000000002E-3</v>
      </c>
      <c r="N7167" s="2">
        <f>(D7167-H7167*VLOOKUP(I7167,Sheet2!$G$3:$I$7,3))/M7167/VLOOKUP(I7167,Sheet2!$G$3:$H$7,2)</f>
        <v>2.3640922059373615E-7</v>
      </c>
      <c r="O7167" s="2">
        <v>6.8960427039784198E-12</v>
      </c>
    </row>
    <row r="7168" spans="1:15" x14ac:dyDescent="0.25">
      <c r="A7168">
        <v>7157</v>
      </c>
      <c r="B7168">
        <v>404749</v>
      </c>
      <c r="C7168">
        <v>2924</v>
      </c>
      <c r="D7168">
        <v>296</v>
      </c>
      <c r="E7168">
        <v>9.0984471872891497</v>
      </c>
      <c r="F7168">
        <f t="shared" si="561"/>
        <v>9.0971691872891505</v>
      </c>
      <c r="G7168">
        <f t="shared" si="562"/>
        <v>9.0968590198091057</v>
      </c>
      <c r="H7168" s="2">
        <f t="shared" si="558"/>
        <v>8.0949799999999999E-3</v>
      </c>
      <c r="I7168">
        <f>VLOOKUP(A7168,Sheet2!$B$2:$D$15,2)</f>
        <v>4</v>
      </c>
      <c r="J7168">
        <f>VLOOKUP(A7168,Sheet2!$B$2:$D$15,3)</f>
        <v>4</v>
      </c>
      <c r="L7168">
        <f t="shared" si="559"/>
        <v>1</v>
      </c>
      <c r="M7168" s="2">
        <f t="shared" si="560"/>
        <v>8.0949799999999999E-3</v>
      </c>
      <c r="N7168" s="2">
        <f>(D7168-H7168*VLOOKUP(I7168,Sheet2!$G$3:$I$7,3))/M7168/VLOOKUP(I7168,Sheet2!$G$3:$H$7,2)</f>
        <v>2.3650871688379713E-7</v>
      </c>
      <c r="O7168" s="2">
        <v>6.8031022430213398E-12</v>
      </c>
    </row>
    <row r="7169" spans="1:15" x14ac:dyDescent="0.25">
      <c r="A7169">
        <v>7158</v>
      </c>
      <c r="B7169">
        <v>420148</v>
      </c>
      <c r="C7169">
        <v>3039</v>
      </c>
      <c r="D7169">
        <v>296</v>
      </c>
      <c r="E7169">
        <v>9.0978268523290602</v>
      </c>
      <c r="F7169">
        <f t="shared" si="561"/>
        <v>9.096548852329061</v>
      </c>
      <c r="G7169">
        <f t="shared" si="562"/>
        <v>9.0962385346704799</v>
      </c>
      <c r="H7169" s="2">
        <f t="shared" si="558"/>
        <v>8.4029599999999992E-3</v>
      </c>
      <c r="I7169">
        <f>VLOOKUP(A7169,Sheet2!$B$2:$D$15,2)</f>
        <v>4</v>
      </c>
      <c r="J7169">
        <f>VLOOKUP(A7169,Sheet2!$B$2:$D$15,3)</f>
        <v>4</v>
      </c>
      <c r="L7169">
        <f t="shared" si="559"/>
        <v>1</v>
      </c>
      <c r="M7169" s="2">
        <f t="shared" si="560"/>
        <v>8.4029599999999992E-3</v>
      </c>
      <c r="N7169" s="2">
        <f>(D7169-H7169*VLOOKUP(I7169,Sheet2!$G$3:$I$7,3))/M7169/VLOOKUP(I7169,Sheet2!$G$3:$H$7,2)</f>
        <v>2.2310682378590404E-7</v>
      </c>
      <c r="O7169" s="2">
        <v>6.8612805005005003E-12</v>
      </c>
    </row>
    <row r="7170" spans="1:15" x14ac:dyDescent="0.25">
      <c r="A7170">
        <v>7159</v>
      </c>
      <c r="B7170">
        <v>406499</v>
      </c>
      <c r="C7170">
        <v>2886</v>
      </c>
      <c r="D7170">
        <v>287</v>
      </c>
      <c r="E7170">
        <v>9.0972062170118999</v>
      </c>
      <c r="F7170">
        <f t="shared" si="561"/>
        <v>9.0959282170119007</v>
      </c>
      <c r="G7170">
        <f t="shared" si="562"/>
        <v>9.0956177491020753</v>
      </c>
      <c r="H7170" s="2">
        <f t="shared" si="558"/>
        <v>8.1299800000000002E-3</v>
      </c>
      <c r="I7170">
        <f>VLOOKUP(A7170,Sheet2!$B$2:$D$15,2)</f>
        <v>4</v>
      </c>
      <c r="J7170">
        <f>VLOOKUP(A7170,Sheet2!$B$2:$D$15,3)</f>
        <v>4</v>
      </c>
      <c r="L7170">
        <f t="shared" si="559"/>
        <v>1</v>
      </c>
      <c r="M7170" s="2">
        <f t="shared" si="560"/>
        <v>8.1299800000000002E-3</v>
      </c>
      <c r="N7170" s="2">
        <f>(D7170-H7170*VLOOKUP(I7170,Sheet2!$G$3:$I$7,3))/M7170/VLOOKUP(I7170,Sheet2!$G$3:$H$7,2)</f>
        <v>2.2386439855940604E-7</v>
      </c>
      <c r="O7170" s="2">
        <v>7.34763394746184E-12</v>
      </c>
    </row>
    <row r="7171" spans="1:15" x14ac:dyDescent="0.25">
      <c r="A7171">
        <v>7160</v>
      </c>
      <c r="B7171">
        <v>407198</v>
      </c>
      <c r="C7171">
        <v>2972</v>
      </c>
      <c r="D7171">
        <v>292</v>
      </c>
      <c r="E7171">
        <v>9.0965852811922492</v>
      </c>
      <c r="F7171">
        <f t="shared" si="561"/>
        <v>9.09530728119225</v>
      </c>
      <c r="G7171">
        <f t="shared" si="562"/>
        <v>9.0949966629584296</v>
      </c>
      <c r="H7171" s="2">
        <f t="shared" si="558"/>
        <v>8.1439600000000004E-3</v>
      </c>
      <c r="I7171">
        <f>VLOOKUP(A7171,Sheet2!$B$2:$D$15,2)</f>
        <v>4</v>
      </c>
      <c r="J7171">
        <f>VLOOKUP(A7171,Sheet2!$B$2:$D$15,3)</f>
        <v>4</v>
      </c>
      <c r="L7171">
        <f t="shared" si="559"/>
        <v>1</v>
      </c>
      <c r="M7171" s="2">
        <f t="shared" si="560"/>
        <v>8.1439600000000004E-3</v>
      </c>
      <c r="N7171" s="2">
        <f>(D7171-H7171*VLOOKUP(I7171,Sheet2!$G$3:$I$7,3))/M7171/VLOOKUP(I7171,Sheet2!$G$3:$H$7,2)</f>
        <v>2.2939792999965614E-7</v>
      </c>
      <c r="O7171" s="2">
        <v>7.1237775320296603E-12</v>
      </c>
    </row>
    <row r="7172" spans="1:15" x14ac:dyDescent="0.25">
      <c r="A7172">
        <v>7161</v>
      </c>
      <c r="B7172">
        <v>437399</v>
      </c>
      <c r="C7172">
        <v>3178</v>
      </c>
      <c r="D7172">
        <v>315</v>
      </c>
      <c r="E7172">
        <v>9.0959640447246102</v>
      </c>
      <c r="F7172">
        <f t="shared" si="561"/>
        <v>9.094686044724611</v>
      </c>
      <c r="G7172">
        <f t="shared" si="562"/>
        <v>9.0943752760940058</v>
      </c>
      <c r="H7172" s="2">
        <f t="shared" si="558"/>
        <v>8.7479800000000007E-3</v>
      </c>
      <c r="I7172">
        <f>VLOOKUP(A7172,Sheet2!$B$2:$D$15,2)</f>
        <v>4</v>
      </c>
      <c r="J7172">
        <f>VLOOKUP(A7172,Sheet2!$B$2:$D$15,3)</f>
        <v>4</v>
      </c>
      <c r="L7172">
        <f t="shared" si="559"/>
        <v>1</v>
      </c>
      <c r="M7172" s="2">
        <f t="shared" si="560"/>
        <v>8.7479800000000007E-3</v>
      </c>
      <c r="N7172" s="2">
        <f>(D7172-H7172*VLOOKUP(I7172,Sheet2!$G$3:$I$7,3))/M7172/VLOOKUP(I7172,Sheet2!$G$3:$H$7,2)</f>
        <v>2.309331277620662E-7</v>
      </c>
      <c r="O7172" s="2">
        <v>7.2717343213383798E-12</v>
      </c>
    </row>
    <row r="7173" spans="1:15" x14ac:dyDescent="0.25">
      <c r="A7173">
        <v>7162</v>
      </c>
      <c r="B7173">
        <v>409498</v>
      </c>
      <c r="C7173">
        <v>3073</v>
      </c>
      <c r="D7173">
        <v>296</v>
      </c>
      <c r="E7173">
        <v>9.0953425074633998</v>
      </c>
      <c r="F7173">
        <f t="shared" si="561"/>
        <v>9.0940645074634006</v>
      </c>
      <c r="G7173">
        <f t="shared" si="562"/>
        <v>9.0937535883631995</v>
      </c>
      <c r="H7173" s="2">
        <f t="shared" si="558"/>
        <v>8.1899599999999996E-3</v>
      </c>
      <c r="I7173">
        <f>VLOOKUP(A7173,Sheet2!$B$2:$D$15,2)</f>
        <v>4</v>
      </c>
      <c r="J7173">
        <f>VLOOKUP(A7173,Sheet2!$B$2:$D$15,3)</f>
        <v>4</v>
      </c>
      <c r="L7173">
        <f t="shared" si="559"/>
        <v>1</v>
      </c>
      <c r="M7173" s="2">
        <f t="shared" si="560"/>
        <v>8.1899599999999996E-3</v>
      </c>
      <c r="N7173" s="2">
        <f>(D7173-H7173*VLOOKUP(I7173,Sheet2!$G$3:$I$7,3))/M7173/VLOOKUP(I7173,Sheet2!$G$3:$H$7,2)</f>
        <v>2.3226812658425684E-7</v>
      </c>
      <c r="O7173" s="2">
        <v>7.3932108985879303E-12</v>
      </c>
    </row>
    <row r="7174" spans="1:15" x14ac:dyDescent="0.25">
      <c r="A7174">
        <v>7163</v>
      </c>
      <c r="B7174">
        <v>426148</v>
      </c>
      <c r="C7174">
        <v>2929</v>
      </c>
      <c r="D7174">
        <v>308</v>
      </c>
      <c r="E7174">
        <v>9.0947206692629994</v>
      </c>
      <c r="F7174">
        <f t="shared" si="561"/>
        <v>9.0934426692630002</v>
      </c>
      <c r="G7174">
        <f t="shared" si="562"/>
        <v>9.0931315996203406</v>
      </c>
      <c r="H7174" s="2">
        <f t="shared" si="558"/>
        <v>8.5229599999999996E-3</v>
      </c>
      <c r="I7174">
        <f>VLOOKUP(A7174,Sheet2!$B$2:$D$15,2)</f>
        <v>4</v>
      </c>
      <c r="J7174">
        <f>VLOOKUP(A7174,Sheet2!$B$2:$D$15,3)</f>
        <v>4</v>
      </c>
      <c r="L7174">
        <f t="shared" si="559"/>
        <v>1</v>
      </c>
      <c r="M7174" s="2">
        <f t="shared" si="560"/>
        <v>8.5229599999999996E-3</v>
      </c>
      <c r="N7174" s="2">
        <f>(D7174-H7174*VLOOKUP(I7174,Sheet2!$G$3:$I$7,3))/M7174/VLOOKUP(I7174,Sheet2!$G$3:$H$7,2)</f>
        <v>2.3222679867088433E-7</v>
      </c>
      <c r="O7174" s="2">
        <v>7.7397445816044193E-12</v>
      </c>
    </row>
    <row r="7175" spans="1:15" x14ac:dyDescent="0.25">
      <c r="A7175">
        <v>7164</v>
      </c>
      <c r="B7175">
        <v>410249</v>
      </c>
      <c r="C7175">
        <v>2971</v>
      </c>
      <c r="D7175">
        <v>309</v>
      </c>
      <c r="E7175">
        <v>9.0940985299776802</v>
      </c>
      <c r="F7175">
        <f t="shared" si="561"/>
        <v>9.092820529977681</v>
      </c>
      <c r="G7175">
        <f t="shared" si="562"/>
        <v>9.0925093097196807</v>
      </c>
      <c r="H7175" s="2">
        <f t="shared" si="558"/>
        <v>8.2049800000000006E-3</v>
      </c>
      <c r="I7175">
        <f>VLOOKUP(A7175,Sheet2!$B$2:$D$15,2)</f>
        <v>4</v>
      </c>
      <c r="J7175">
        <f>VLOOKUP(A7175,Sheet2!$B$2:$D$15,3)</f>
        <v>4</v>
      </c>
      <c r="L7175">
        <f t="shared" si="559"/>
        <v>1</v>
      </c>
      <c r="M7175" s="2">
        <f t="shared" si="560"/>
        <v>8.2049800000000006E-3</v>
      </c>
      <c r="N7175" s="2">
        <f>(D7175-H7175*VLOOKUP(I7175,Sheet2!$G$3:$I$7,3))/M7175/VLOOKUP(I7175,Sheet2!$G$3:$H$7,2)</f>
        <v>2.4745055234747674E-7</v>
      </c>
      <c r="O7175" s="2">
        <v>7.49294014725569E-12</v>
      </c>
    </row>
    <row r="7176" spans="1:15" x14ac:dyDescent="0.25">
      <c r="A7176">
        <v>7165</v>
      </c>
      <c r="B7176">
        <v>404198</v>
      </c>
      <c r="C7176">
        <v>2932</v>
      </c>
      <c r="D7176">
        <v>310</v>
      </c>
      <c r="E7176">
        <v>9.0934760894616797</v>
      </c>
      <c r="F7176">
        <f t="shared" si="561"/>
        <v>9.0921980894616805</v>
      </c>
      <c r="G7176">
        <f t="shared" si="562"/>
        <v>9.0918867185154006</v>
      </c>
      <c r="H7176" s="2">
        <f t="shared" si="558"/>
        <v>8.0839599999999994E-3</v>
      </c>
      <c r="I7176">
        <f>VLOOKUP(A7176,Sheet2!$B$2:$D$15,2)</f>
        <v>4</v>
      </c>
      <c r="J7176">
        <f>VLOOKUP(A7176,Sheet2!$B$2:$D$15,3)</f>
        <v>4</v>
      </c>
      <c r="L7176">
        <f t="shared" si="559"/>
        <v>1</v>
      </c>
      <c r="M7176" s="2">
        <f t="shared" si="560"/>
        <v>8.0839599999999994E-3</v>
      </c>
      <c r="N7176" s="2">
        <f>(D7176-H7176*VLOOKUP(I7176,Sheet2!$G$3:$I$7,3))/M7176/VLOOKUP(I7176,Sheet2!$G$3:$H$7,2)</f>
        <v>2.5432542541031875E-7</v>
      </c>
      <c r="O7176" s="2">
        <v>6.9330036642949502E-12</v>
      </c>
    </row>
    <row r="7177" spans="1:15" x14ac:dyDescent="0.25">
      <c r="A7177">
        <v>7166</v>
      </c>
      <c r="B7177">
        <v>429899</v>
      </c>
      <c r="C7177">
        <v>3113</v>
      </c>
      <c r="D7177">
        <v>326</v>
      </c>
      <c r="E7177">
        <v>9.09285334756912</v>
      </c>
      <c r="F7177">
        <f t="shared" si="561"/>
        <v>9.0915753475691208</v>
      </c>
      <c r="G7177">
        <f t="shared" si="562"/>
        <v>9.091263825861617</v>
      </c>
      <c r="H7177" s="2">
        <f t="shared" si="558"/>
        <v>8.5979799999999999E-3</v>
      </c>
      <c r="I7177">
        <f>VLOOKUP(A7177,Sheet2!$B$2:$D$15,2)</f>
        <v>4</v>
      </c>
      <c r="J7177">
        <f>VLOOKUP(A7177,Sheet2!$B$2:$D$15,3)</f>
        <v>4</v>
      </c>
      <c r="L7177">
        <f t="shared" si="559"/>
        <v>1</v>
      </c>
      <c r="M7177" s="2">
        <f t="shared" si="560"/>
        <v>8.5979799999999999E-3</v>
      </c>
      <c r="N7177" s="2">
        <f>(D7177-H7177*VLOOKUP(I7177,Sheet2!$G$3:$I$7,3))/M7177/VLOOKUP(I7177,Sheet2!$G$3:$H$7,2)</f>
        <v>2.5000882567765921E-7</v>
      </c>
      <c r="O7177" s="2">
        <v>7.1972620512820503E-12</v>
      </c>
    </row>
    <row r="7178" spans="1:15" x14ac:dyDescent="0.25">
      <c r="A7178">
        <v>7167</v>
      </c>
      <c r="B7178">
        <v>414798</v>
      </c>
      <c r="C7178">
        <v>2979</v>
      </c>
      <c r="D7178">
        <v>317</v>
      </c>
      <c r="E7178">
        <v>9.0922303041541106</v>
      </c>
      <c r="F7178">
        <f t="shared" si="561"/>
        <v>9.0909523041541114</v>
      </c>
      <c r="G7178">
        <f t="shared" si="562"/>
        <v>9.09064063161237</v>
      </c>
      <c r="H7178" s="2">
        <f t="shared" si="558"/>
        <v>8.2959599999999998E-3</v>
      </c>
      <c r="I7178">
        <f>VLOOKUP(A7178,Sheet2!$B$2:$D$15,2)</f>
        <v>4</v>
      </c>
      <c r="J7178">
        <f>VLOOKUP(A7178,Sheet2!$B$2:$D$15,3)</f>
        <v>4</v>
      </c>
      <c r="L7178">
        <f t="shared" si="559"/>
        <v>1</v>
      </c>
      <c r="M7178" s="2">
        <f t="shared" si="560"/>
        <v>8.2959599999999998E-3</v>
      </c>
      <c r="N7178" s="2">
        <f>(D7178-H7178*VLOOKUP(I7178,Sheet2!$G$3:$I$7,3))/M7178/VLOOKUP(I7178,Sheet2!$G$3:$H$7,2)</f>
        <v>2.5296370353762557E-7</v>
      </c>
      <c r="O7178" s="2">
        <v>7.1242967307055299E-12</v>
      </c>
    </row>
    <row r="7179" spans="1:15" x14ac:dyDescent="0.25">
      <c r="A7179">
        <v>7168</v>
      </c>
      <c r="B7179">
        <v>421299</v>
      </c>
      <c r="C7179">
        <v>3032</v>
      </c>
      <c r="D7179">
        <v>318</v>
      </c>
      <c r="E7179">
        <v>9.0916069590706297</v>
      </c>
      <c r="F7179">
        <f t="shared" si="561"/>
        <v>9.0903289590706304</v>
      </c>
      <c r="G7179">
        <f t="shared" si="562"/>
        <v>9.0900171356216308</v>
      </c>
      <c r="H7179" s="2">
        <f t="shared" si="558"/>
        <v>8.4259799999999996E-3</v>
      </c>
      <c r="I7179">
        <f>VLOOKUP(A7179,Sheet2!$B$2:$D$15,2)</f>
        <v>4</v>
      </c>
      <c r="J7179">
        <f>VLOOKUP(A7179,Sheet2!$B$2:$D$15,3)</f>
        <v>4</v>
      </c>
      <c r="L7179">
        <f t="shared" si="559"/>
        <v>1</v>
      </c>
      <c r="M7179" s="2">
        <f t="shared" si="560"/>
        <v>8.4259799999999996E-3</v>
      </c>
      <c r="N7179" s="2">
        <f>(D7179-H7179*VLOOKUP(I7179,Sheet2!$G$3:$I$7,3))/M7179/VLOOKUP(I7179,Sheet2!$G$3:$H$7,2)</f>
        <v>2.4825417138421886E-7</v>
      </c>
      <c r="O7179" s="2">
        <v>7.4197446268656694E-12</v>
      </c>
    </row>
    <row r="7180" spans="1:15" x14ac:dyDescent="0.25">
      <c r="A7180">
        <v>7169</v>
      </c>
      <c r="B7180">
        <v>408298</v>
      </c>
      <c r="C7180">
        <v>2966</v>
      </c>
      <c r="D7180">
        <v>310</v>
      </c>
      <c r="E7180">
        <v>9.0909833121726304</v>
      </c>
      <c r="F7180">
        <f t="shared" si="561"/>
        <v>9.0897053121726312</v>
      </c>
      <c r="G7180">
        <f t="shared" si="562"/>
        <v>9.0893933377433065</v>
      </c>
      <c r="H7180" s="2">
        <f t="shared" ref="H7180:H7243" si="563">B7180/$F$5</f>
        <v>8.1659599999999999E-3</v>
      </c>
      <c r="I7180">
        <f>VLOOKUP(A7180,Sheet2!$B$2:$D$15,2)</f>
        <v>4</v>
      </c>
      <c r="J7180">
        <f>VLOOKUP(A7180,Sheet2!$B$2:$D$15,3)</f>
        <v>4</v>
      </c>
      <c r="L7180">
        <f t="shared" ref="L7180:L7243" si="564">IF(I7180=J7180,1,#NUM!)</f>
        <v>1</v>
      </c>
      <c r="M7180" s="2">
        <f t="shared" ref="M7180:M7243" si="565">H7180*L7180</f>
        <v>8.1659599999999999E-3</v>
      </c>
      <c r="N7180" s="2">
        <f>(D7180-H7180*VLOOKUP(I7180,Sheet2!$G$3:$I$7,3))/M7180/VLOOKUP(I7180,Sheet2!$G$3:$H$7,2)</f>
        <v>2.5047468589118734E-7</v>
      </c>
      <c r="O7180" s="2">
        <v>6.98320266326855E-12</v>
      </c>
    </row>
    <row r="7181" spans="1:15" x14ac:dyDescent="0.25">
      <c r="A7181">
        <v>7170</v>
      </c>
      <c r="B7181">
        <v>413649</v>
      </c>
      <c r="C7181">
        <v>3045</v>
      </c>
      <c r="D7181">
        <v>314</v>
      </c>
      <c r="E7181">
        <v>9.0903593633139792</v>
      </c>
      <c r="F7181">
        <f t="shared" ref="F7181:F7244" si="566">E7181-$F$4</f>
        <v>9.08908136331398</v>
      </c>
      <c r="G7181">
        <f t="shared" ref="G7181:G7244" si="567">(F7182+F7181)/2</f>
        <v>9.0887692378312206</v>
      </c>
      <c r="H7181" s="2">
        <f t="shared" si="563"/>
        <v>8.2729799999999992E-3</v>
      </c>
      <c r="I7181">
        <f>VLOOKUP(A7181,Sheet2!$B$2:$D$15,2)</f>
        <v>4</v>
      </c>
      <c r="J7181">
        <f>VLOOKUP(A7181,Sheet2!$B$2:$D$15,3)</f>
        <v>4</v>
      </c>
      <c r="L7181">
        <f t="shared" si="564"/>
        <v>1</v>
      </c>
      <c r="M7181" s="2">
        <f t="shared" si="565"/>
        <v>8.2729799999999992E-3</v>
      </c>
      <c r="N7181" s="2">
        <f>(D7181-H7181*VLOOKUP(I7181,Sheet2!$G$3:$I$7,3))/M7181/VLOOKUP(I7181,Sheet2!$G$3:$H$7,2)</f>
        <v>2.5039884455178183E-7</v>
      </c>
      <c r="O7181" s="2">
        <v>7.2315738773424102E-12</v>
      </c>
    </row>
    <row r="7182" spans="1:15" x14ac:dyDescent="0.25">
      <c r="A7182">
        <v>7171</v>
      </c>
      <c r="B7182">
        <v>411798</v>
      </c>
      <c r="C7182">
        <v>2997</v>
      </c>
      <c r="D7182">
        <v>312</v>
      </c>
      <c r="E7182">
        <v>9.0897351123484604</v>
      </c>
      <c r="F7182">
        <f t="shared" si="566"/>
        <v>9.0884571123484612</v>
      </c>
      <c r="G7182">
        <f t="shared" si="567"/>
        <v>9.0881448357391363</v>
      </c>
      <c r="H7182" s="2">
        <f t="shared" si="563"/>
        <v>8.2359600000000005E-3</v>
      </c>
      <c r="I7182">
        <f>VLOOKUP(A7182,Sheet2!$B$2:$D$15,2)</f>
        <v>4</v>
      </c>
      <c r="J7182">
        <f>VLOOKUP(A7182,Sheet2!$B$2:$D$15,3)</f>
        <v>4</v>
      </c>
      <c r="L7182">
        <f t="shared" si="564"/>
        <v>1</v>
      </c>
      <c r="M7182" s="2">
        <f t="shared" si="565"/>
        <v>8.2359600000000005E-3</v>
      </c>
      <c r="N7182" s="2">
        <f>(D7182-H7182*VLOOKUP(I7182,Sheet2!$G$3:$I$7,3))/M7182/VLOOKUP(I7182,Sheet2!$G$3:$H$7,2)</f>
        <v>2.4967651202774175E-7</v>
      </c>
      <c r="O7182" s="2">
        <v>6.99211295589203E-12</v>
      </c>
    </row>
    <row r="7183" spans="1:15" x14ac:dyDescent="0.25">
      <c r="A7183">
        <v>7172</v>
      </c>
      <c r="B7183">
        <v>402699</v>
      </c>
      <c r="C7183">
        <v>2817</v>
      </c>
      <c r="D7183">
        <v>311</v>
      </c>
      <c r="E7183">
        <v>9.0891105591298107</v>
      </c>
      <c r="F7183">
        <f t="shared" si="566"/>
        <v>9.0878325591298115</v>
      </c>
      <c r="G7183">
        <f t="shared" si="567"/>
        <v>9.0875201313207405</v>
      </c>
      <c r="H7183" s="2">
        <f t="shared" si="563"/>
        <v>8.0539800000000005E-3</v>
      </c>
      <c r="I7183">
        <f>VLOOKUP(A7183,Sheet2!$B$2:$D$15,2)</f>
        <v>4</v>
      </c>
      <c r="J7183">
        <f>VLOOKUP(A7183,Sheet2!$B$2:$D$15,3)</f>
        <v>4</v>
      </c>
      <c r="L7183">
        <f t="shared" si="564"/>
        <v>1</v>
      </c>
      <c r="M7183" s="2">
        <f t="shared" si="565"/>
        <v>8.0539800000000005E-3</v>
      </c>
      <c r="N7183" s="2">
        <f>(D7183-H7183*VLOOKUP(I7183,Sheet2!$G$3:$I$7,3))/M7183/VLOOKUP(I7183,Sheet2!$G$3:$H$7,2)</f>
        <v>2.5699449005336488E-7</v>
      </c>
      <c r="O7183" s="2">
        <v>7.5778009605911301E-12</v>
      </c>
    </row>
    <row r="7184" spans="1:15" x14ac:dyDescent="0.25">
      <c r="A7184">
        <v>7173</v>
      </c>
      <c r="B7184">
        <v>409248</v>
      </c>
      <c r="C7184">
        <v>2966</v>
      </c>
      <c r="D7184">
        <v>317</v>
      </c>
      <c r="E7184">
        <v>9.0884857035116706</v>
      </c>
      <c r="F7184">
        <f t="shared" si="566"/>
        <v>9.0872077035116714</v>
      </c>
      <c r="G7184">
        <f t="shared" si="567"/>
        <v>9.0868951244296561</v>
      </c>
      <c r="H7184" s="2">
        <f t="shared" si="563"/>
        <v>8.1849599999999998E-3</v>
      </c>
      <c r="I7184">
        <f>VLOOKUP(A7184,Sheet2!$B$2:$D$15,2)</f>
        <v>4</v>
      </c>
      <c r="J7184">
        <f>VLOOKUP(A7184,Sheet2!$B$2:$D$15,3)</f>
        <v>4</v>
      </c>
      <c r="L7184">
        <f t="shared" si="564"/>
        <v>1</v>
      </c>
      <c r="M7184" s="2">
        <f t="shared" si="565"/>
        <v>8.1849599999999998E-3</v>
      </c>
      <c r="N7184" s="2">
        <f>(D7184-H7184*VLOOKUP(I7184,Sheet2!$G$3:$I$7,3))/M7184/VLOOKUP(I7184,Sheet2!$G$3:$H$7,2)</f>
        <v>2.581457228868559E-7</v>
      </c>
      <c r="O7184" s="2">
        <v>7.2697790576923003E-12</v>
      </c>
    </row>
    <row r="7185" spans="1:15" x14ac:dyDescent="0.25">
      <c r="A7185">
        <v>7174</v>
      </c>
      <c r="B7185">
        <v>436049</v>
      </c>
      <c r="C7185">
        <v>3168</v>
      </c>
      <c r="D7185">
        <v>343</v>
      </c>
      <c r="E7185">
        <v>9.08786054534764</v>
      </c>
      <c r="F7185">
        <f t="shared" si="566"/>
        <v>9.0865825453476408</v>
      </c>
      <c r="G7185">
        <f t="shared" si="567"/>
        <v>9.0862698149194259</v>
      </c>
      <c r="H7185" s="2">
        <f t="shared" si="563"/>
        <v>8.7209799999999997E-3</v>
      </c>
      <c r="I7185">
        <f>VLOOKUP(A7185,Sheet2!$B$2:$D$15,2)</f>
        <v>4</v>
      </c>
      <c r="J7185">
        <f>VLOOKUP(A7185,Sheet2!$B$2:$D$15,3)</f>
        <v>4</v>
      </c>
      <c r="L7185">
        <f t="shared" si="564"/>
        <v>1</v>
      </c>
      <c r="M7185" s="2">
        <f t="shared" si="565"/>
        <v>8.7209799999999997E-3</v>
      </c>
      <c r="N7185" s="2">
        <f>(D7185-H7185*VLOOKUP(I7185,Sheet2!$G$3:$I$7,3))/M7185/VLOOKUP(I7185,Sheet2!$G$3:$H$7,2)</f>
        <v>2.6415442220943058E-7</v>
      </c>
      <c r="O7185" s="2">
        <v>7.2657989640522802E-12</v>
      </c>
    </row>
    <row r="7186" spans="1:15" x14ac:dyDescent="0.25">
      <c r="A7186">
        <v>7175</v>
      </c>
      <c r="B7186">
        <v>420548</v>
      </c>
      <c r="C7186">
        <v>3116</v>
      </c>
      <c r="D7186">
        <v>339</v>
      </c>
      <c r="E7186">
        <v>9.0872350844912102</v>
      </c>
      <c r="F7186">
        <f t="shared" si="566"/>
        <v>9.085957084491211</v>
      </c>
      <c r="G7186">
        <f t="shared" si="567"/>
        <v>9.0856442026435218</v>
      </c>
      <c r="H7186" s="2">
        <f t="shared" si="563"/>
        <v>8.4109600000000003E-3</v>
      </c>
      <c r="I7186">
        <f>VLOOKUP(A7186,Sheet2!$B$2:$D$15,2)</f>
        <v>4</v>
      </c>
      <c r="J7186">
        <f>VLOOKUP(A7186,Sheet2!$B$2:$D$15,3)</f>
        <v>4</v>
      </c>
      <c r="L7186">
        <f t="shared" si="564"/>
        <v>1</v>
      </c>
      <c r="M7186" s="2">
        <f t="shared" si="565"/>
        <v>8.4109600000000003E-3</v>
      </c>
      <c r="N7186" s="2">
        <f>(D7186-H7186*VLOOKUP(I7186,Sheet2!$G$3:$I$7,3))/M7186/VLOOKUP(I7186,Sheet2!$G$3:$H$7,2)</f>
        <v>2.7389555009178496E-7</v>
      </c>
      <c r="O7186" s="2">
        <v>7.2124642795051796E-12</v>
      </c>
    </row>
    <row r="7187" spans="1:15" x14ac:dyDescent="0.25">
      <c r="A7187">
        <v>7176</v>
      </c>
      <c r="B7187">
        <v>407149</v>
      </c>
      <c r="C7187">
        <v>2892</v>
      </c>
      <c r="D7187">
        <v>329</v>
      </c>
      <c r="E7187">
        <v>9.0866093207958301</v>
      </c>
      <c r="F7187">
        <f t="shared" si="566"/>
        <v>9.0853313207958308</v>
      </c>
      <c r="G7187">
        <f t="shared" si="567"/>
        <v>9.0850182874553553</v>
      </c>
      <c r="H7187" s="2">
        <f t="shared" si="563"/>
        <v>8.1429799999999993E-3</v>
      </c>
      <c r="I7187">
        <f>VLOOKUP(A7187,Sheet2!$B$2:$D$15,2)</f>
        <v>4</v>
      </c>
      <c r="J7187">
        <f>VLOOKUP(A7187,Sheet2!$B$2:$D$15,3)</f>
        <v>4</v>
      </c>
      <c r="L7187">
        <f t="shared" si="564"/>
        <v>1</v>
      </c>
      <c r="M7187" s="2">
        <f t="shared" si="565"/>
        <v>8.1429799999999993E-3</v>
      </c>
      <c r="N7187" s="2">
        <f>(D7187-H7187*VLOOKUP(I7187,Sheet2!$G$3:$I$7,3))/M7187/VLOOKUP(I7187,Sheet2!$G$3:$H$7,2)</f>
        <v>2.7487899184328099E-7</v>
      </c>
      <c r="O7187" s="2">
        <v>7.4791028467658195E-12</v>
      </c>
    </row>
    <row r="7188" spans="1:15" x14ac:dyDescent="0.25">
      <c r="A7188">
        <v>7177</v>
      </c>
      <c r="B7188">
        <v>418548</v>
      </c>
      <c r="C7188">
        <v>2988</v>
      </c>
      <c r="D7188">
        <v>332</v>
      </c>
      <c r="E7188">
        <v>9.0859832541148808</v>
      </c>
      <c r="F7188">
        <f t="shared" si="566"/>
        <v>9.0847052541148816</v>
      </c>
      <c r="G7188">
        <f t="shared" si="567"/>
        <v>9.0843920692082669</v>
      </c>
      <c r="H7188" s="2">
        <f t="shared" si="563"/>
        <v>8.3709600000000002E-3</v>
      </c>
      <c r="I7188">
        <f>VLOOKUP(A7188,Sheet2!$B$2:$D$15,2)</f>
        <v>4</v>
      </c>
      <c r="J7188">
        <f>VLOOKUP(A7188,Sheet2!$B$2:$D$15,3)</f>
        <v>4</v>
      </c>
      <c r="L7188">
        <f t="shared" si="564"/>
        <v>1</v>
      </c>
      <c r="M7188" s="2">
        <f t="shared" si="565"/>
        <v>8.3709600000000002E-3</v>
      </c>
      <c r="N7188" s="2">
        <f>(D7188-H7188*VLOOKUP(I7188,Sheet2!$G$3:$I$7,3))/M7188/VLOOKUP(I7188,Sheet2!$G$3:$H$7,2)</f>
        <v>2.6745923000468287E-7</v>
      </c>
      <c r="O7188" s="2">
        <v>7.3497179955456497E-12</v>
      </c>
    </row>
    <row r="7189" spans="1:15" x14ac:dyDescent="0.25">
      <c r="A7189">
        <v>7178</v>
      </c>
      <c r="B7189">
        <v>408949</v>
      </c>
      <c r="C7189">
        <v>3092</v>
      </c>
      <c r="D7189">
        <v>320</v>
      </c>
      <c r="E7189">
        <v>9.0853568843016497</v>
      </c>
      <c r="F7189">
        <f t="shared" si="566"/>
        <v>9.0840788843016504</v>
      </c>
      <c r="G7189">
        <f t="shared" si="567"/>
        <v>9.0837655477555117</v>
      </c>
      <c r="H7189" s="2">
        <f t="shared" si="563"/>
        <v>8.1789800000000006E-3</v>
      </c>
      <c r="I7189">
        <f>VLOOKUP(A7189,Sheet2!$B$2:$D$15,2)</f>
        <v>4</v>
      </c>
      <c r="J7189">
        <f>VLOOKUP(A7189,Sheet2!$B$2:$D$15,3)</f>
        <v>4</v>
      </c>
      <c r="L7189">
        <f t="shared" si="564"/>
        <v>1</v>
      </c>
      <c r="M7189" s="2">
        <f t="shared" si="565"/>
        <v>8.1789800000000006E-3</v>
      </c>
      <c r="N7189" s="2">
        <f>(D7189-H7189*VLOOKUP(I7189,Sheet2!$G$3:$I$7,3))/M7189/VLOOKUP(I7189,Sheet2!$G$3:$H$7,2)</f>
        <v>2.6209683028935147E-7</v>
      </c>
      <c r="O7189" s="2">
        <v>7.4809968585131893E-12</v>
      </c>
    </row>
    <row r="7190" spans="1:15" x14ac:dyDescent="0.25">
      <c r="A7190">
        <v>7179</v>
      </c>
      <c r="B7190">
        <v>418348</v>
      </c>
      <c r="C7190">
        <v>3042</v>
      </c>
      <c r="D7190">
        <v>327</v>
      </c>
      <c r="E7190">
        <v>9.0847302112093704</v>
      </c>
      <c r="F7190">
        <f t="shared" si="566"/>
        <v>9.0834522112093712</v>
      </c>
      <c r="G7190">
        <f t="shared" si="567"/>
        <v>9.0831387229502809</v>
      </c>
      <c r="H7190" s="2">
        <f t="shared" si="563"/>
        <v>8.3669599999999997E-3</v>
      </c>
      <c r="I7190">
        <f>VLOOKUP(A7190,Sheet2!$B$2:$D$15,2)</f>
        <v>4</v>
      </c>
      <c r="J7190">
        <f>VLOOKUP(A7190,Sheet2!$B$2:$D$15,3)</f>
        <v>4</v>
      </c>
      <c r="L7190">
        <f t="shared" si="564"/>
        <v>1</v>
      </c>
      <c r="M7190" s="2">
        <f t="shared" si="565"/>
        <v>8.3669599999999997E-3</v>
      </c>
      <c r="N7190" s="2">
        <f>(D7190-H7190*VLOOKUP(I7190,Sheet2!$G$3:$I$7,3))/M7190/VLOOKUP(I7190,Sheet2!$G$3:$H$7,2)</f>
        <v>2.6167295122720796E-7</v>
      </c>
      <c r="O7190" s="2">
        <v>7.3668508199811494E-12</v>
      </c>
    </row>
    <row r="7191" spans="1:15" x14ac:dyDescent="0.25">
      <c r="A7191">
        <v>7180</v>
      </c>
      <c r="B7191">
        <v>417799</v>
      </c>
      <c r="C7191">
        <v>3019</v>
      </c>
      <c r="D7191">
        <v>323</v>
      </c>
      <c r="E7191">
        <v>9.0841032346911899</v>
      </c>
      <c r="F7191">
        <f t="shared" si="566"/>
        <v>9.0828252346911906</v>
      </c>
      <c r="G7191">
        <f t="shared" si="567"/>
        <v>9.0825115946456947</v>
      </c>
      <c r="H7191" s="2">
        <f t="shared" si="563"/>
        <v>8.3559800000000007E-3</v>
      </c>
      <c r="I7191">
        <f>VLOOKUP(A7191,Sheet2!$B$2:$D$15,2)</f>
        <v>4</v>
      </c>
      <c r="J7191">
        <f>VLOOKUP(A7191,Sheet2!$B$2:$D$15,3)</f>
        <v>4</v>
      </c>
      <c r="L7191">
        <f t="shared" si="564"/>
        <v>1</v>
      </c>
      <c r="M7191" s="2">
        <f t="shared" si="565"/>
        <v>8.3559800000000007E-3</v>
      </c>
      <c r="N7191" s="2">
        <f>(D7191-H7191*VLOOKUP(I7191,Sheet2!$G$3:$I$7,3))/M7191/VLOOKUP(I7191,Sheet2!$G$3:$H$7,2)</f>
        <v>2.5739951304335337E-7</v>
      </c>
      <c r="O7191" s="2">
        <v>7.7619139433333304E-12</v>
      </c>
    </row>
    <row r="7192" spans="1:15" x14ac:dyDescent="0.25">
      <c r="A7192">
        <v>7181</v>
      </c>
      <c r="B7192">
        <v>419148</v>
      </c>
      <c r="C7192">
        <v>2948</v>
      </c>
      <c r="D7192">
        <v>327</v>
      </c>
      <c r="E7192">
        <v>9.0834759546001997</v>
      </c>
      <c r="F7192">
        <f t="shared" si="566"/>
        <v>9.0821979546002005</v>
      </c>
      <c r="G7192">
        <f t="shared" si="567"/>
        <v>9.081884162694811</v>
      </c>
      <c r="H7192" s="2">
        <f t="shared" si="563"/>
        <v>8.3829600000000001E-3</v>
      </c>
      <c r="I7192">
        <f>VLOOKUP(A7192,Sheet2!$B$2:$D$15,2)</f>
        <v>4</v>
      </c>
      <c r="J7192">
        <f>VLOOKUP(A7192,Sheet2!$B$2:$D$15,3)</f>
        <v>4</v>
      </c>
      <c r="L7192">
        <f t="shared" si="564"/>
        <v>1</v>
      </c>
      <c r="M7192" s="2">
        <f t="shared" si="565"/>
        <v>8.3829600000000001E-3</v>
      </c>
      <c r="N7192" s="2">
        <f>(D7192-H7192*VLOOKUP(I7192,Sheet2!$G$3:$I$7,3))/M7192/VLOOKUP(I7192,Sheet2!$G$3:$H$7,2)</f>
        <v>2.6092701336997908E-7</v>
      </c>
      <c r="O7192" s="2">
        <v>7.8203183654857902E-12</v>
      </c>
    </row>
    <row r="7193" spans="1:15" x14ac:dyDescent="0.25">
      <c r="A7193">
        <v>7182</v>
      </c>
      <c r="B7193">
        <v>428948</v>
      </c>
      <c r="C7193">
        <v>3139</v>
      </c>
      <c r="D7193">
        <v>330</v>
      </c>
      <c r="E7193">
        <v>9.0828483707894208</v>
      </c>
      <c r="F7193">
        <f t="shared" si="566"/>
        <v>9.0815703707894215</v>
      </c>
      <c r="G7193">
        <f t="shared" si="567"/>
        <v>9.0812564269506009</v>
      </c>
      <c r="H7193" s="2">
        <f t="shared" si="563"/>
        <v>8.5789600000000001E-3</v>
      </c>
      <c r="I7193">
        <f>VLOOKUP(A7193,Sheet2!$B$2:$D$15,2)</f>
        <v>4</v>
      </c>
      <c r="J7193">
        <f>VLOOKUP(A7193,Sheet2!$B$2:$D$15,3)</f>
        <v>4</v>
      </c>
      <c r="L7193">
        <f t="shared" si="564"/>
        <v>1</v>
      </c>
      <c r="M7193" s="2">
        <f t="shared" si="565"/>
        <v>8.5789600000000001E-3</v>
      </c>
      <c r="N7193" s="2">
        <f>(D7193-H7193*VLOOKUP(I7193,Sheet2!$G$3:$I$7,3))/M7193/VLOOKUP(I7193,Sheet2!$G$3:$H$7,2)</f>
        <v>2.5551201031360445E-7</v>
      </c>
      <c r="O7193" s="2">
        <v>7.67343669225634E-12</v>
      </c>
    </row>
    <row r="7194" spans="1:15" x14ac:dyDescent="0.25">
      <c r="A7194">
        <v>7183</v>
      </c>
      <c r="B7194">
        <v>405549</v>
      </c>
      <c r="C7194">
        <v>2935</v>
      </c>
      <c r="D7194">
        <v>317</v>
      </c>
      <c r="E7194">
        <v>9.0822204831117794</v>
      </c>
      <c r="F7194">
        <f t="shared" si="566"/>
        <v>9.0809424831117802</v>
      </c>
      <c r="G7194">
        <f t="shared" si="567"/>
        <v>9.0806283872659748</v>
      </c>
      <c r="H7194" s="2">
        <f t="shared" si="563"/>
        <v>8.1109800000000003E-3</v>
      </c>
      <c r="I7194">
        <f>VLOOKUP(A7194,Sheet2!$B$2:$D$15,2)</f>
        <v>4</v>
      </c>
      <c r="J7194">
        <f>VLOOKUP(A7194,Sheet2!$B$2:$D$15,3)</f>
        <v>4</v>
      </c>
      <c r="L7194">
        <f t="shared" si="564"/>
        <v>1</v>
      </c>
      <c r="M7194" s="2">
        <f t="shared" si="565"/>
        <v>8.1109800000000003E-3</v>
      </c>
      <c r="N7194" s="2">
        <f>(D7194-H7194*VLOOKUP(I7194,Sheet2!$G$3:$I$7,3))/M7194/VLOOKUP(I7194,Sheet2!$G$3:$H$7,2)</f>
        <v>2.616782353057214E-7</v>
      </c>
      <c r="O7194" s="2">
        <v>7.2565152122566202E-12</v>
      </c>
    </row>
    <row r="7195" spans="1:15" x14ac:dyDescent="0.25">
      <c r="A7195">
        <v>7184</v>
      </c>
      <c r="B7195">
        <v>408748</v>
      </c>
      <c r="C7195">
        <v>3038</v>
      </c>
      <c r="D7195">
        <v>318</v>
      </c>
      <c r="E7195">
        <v>9.0815922914201703</v>
      </c>
      <c r="F7195">
        <f t="shared" si="566"/>
        <v>9.0803142914201711</v>
      </c>
      <c r="G7195">
        <f t="shared" si="567"/>
        <v>9.0800000434937758</v>
      </c>
      <c r="H7195" s="2">
        <f t="shared" si="563"/>
        <v>8.1749600000000002E-3</v>
      </c>
      <c r="I7195">
        <f>VLOOKUP(A7195,Sheet2!$B$2:$D$15,2)</f>
        <v>4</v>
      </c>
      <c r="J7195">
        <f>VLOOKUP(A7195,Sheet2!$B$2:$D$15,3)</f>
        <v>4</v>
      </c>
      <c r="L7195">
        <f t="shared" si="564"/>
        <v>1</v>
      </c>
      <c r="M7195" s="2">
        <f t="shared" si="565"/>
        <v>8.1749600000000002E-3</v>
      </c>
      <c r="N7195" s="2">
        <f>(D7195-H7195*VLOOKUP(I7195,Sheet2!$G$3:$I$7,3))/M7195/VLOOKUP(I7195,Sheet2!$G$3:$H$7,2)</f>
        <v>2.5984272901641108E-7</v>
      </c>
      <c r="O7195" s="2">
        <v>7.4004285388429703E-12</v>
      </c>
    </row>
    <row r="7196" spans="1:15" x14ac:dyDescent="0.25">
      <c r="A7196">
        <v>7185</v>
      </c>
      <c r="B7196">
        <v>412849</v>
      </c>
      <c r="C7196">
        <v>2842</v>
      </c>
      <c r="D7196">
        <v>322</v>
      </c>
      <c r="E7196">
        <v>9.0809637955673796</v>
      </c>
      <c r="F7196">
        <f t="shared" si="566"/>
        <v>9.0796857955673804</v>
      </c>
      <c r="G7196">
        <f t="shared" si="567"/>
        <v>9.0793713954867599</v>
      </c>
      <c r="H7196" s="2">
        <f t="shared" si="563"/>
        <v>8.2569800000000006E-3</v>
      </c>
      <c r="I7196">
        <f>VLOOKUP(A7196,Sheet2!$B$2:$D$15,2)</f>
        <v>4</v>
      </c>
      <c r="J7196">
        <f>VLOOKUP(A7196,Sheet2!$B$2:$D$15,3)</f>
        <v>4</v>
      </c>
      <c r="L7196">
        <f t="shared" si="564"/>
        <v>1</v>
      </c>
      <c r="M7196" s="2">
        <f t="shared" si="565"/>
        <v>8.2569800000000006E-3</v>
      </c>
      <c r="N7196" s="2">
        <f>(D7196-H7196*VLOOKUP(I7196,Sheet2!$G$3:$I$7,3))/M7196/VLOOKUP(I7196,Sheet2!$G$3:$H$7,2)</f>
        <v>2.6082308943463586E-7</v>
      </c>
      <c r="O7196" s="2">
        <v>7.2680926633825903E-12</v>
      </c>
    </row>
    <row r="7197" spans="1:15" x14ac:dyDescent="0.25">
      <c r="A7197">
        <v>7186</v>
      </c>
      <c r="B7197">
        <v>422698</v>
      </c>
      <c r="C7197">
        <v>3120</v>
      </c>
      <c r="D7197">
        <v>336</v>
      </c>
      <c r="E7197">
        <v>9.0803349954061403</v>
      </c>
      <c r="F7197">
        <f t="shared" si="566"/>
        <v>9.0790569954061411</v>
      </c>
      <c r="G7197">
        <f t="shared" si="567"/>
        <v>9.0787424430976209</v>
      </c>
      <c r="H7197" s="2">
        <f t="shared" si="563"/>
        <v>8.4539599999999999E-3</v>
      </c>
      <c r="I7197">
        <f>VLOOKUP(A7197,Sheet2!$B$2:$D$15,2)</f>
        <v>4</v>
      </c>
      <c r="J7197">
        <f>VLOOKUP(A7197,Sheet2!$B$2:$D$15,3)</f>
        <v>4</v>
      </c>
      <c r="L7197">
        <f t="shared" si="564"/>
        <v>1</v>
      </c>
      <c r="M7197" s="2">
        <f t="shared" si="565"/>
        <v>8.4539599999999999E-3</v>
      </c>
      <c r="N7197" s="2">
        <f>(D7197-H7197*VLOOKUP(I7197,Sheet2!$G$3:$I$7,3))/M7197/VLOOKUP(I7197,Sheet2!$G$3:$H$7,2)</f>
        <v>2.6829687696653398E-7</v>
      </c>
      <c r="O7197" s="2">
        <v>7.3776860480053993E-12</v>
      </c>
    </row>
    <row r="7198" spans="1:15" x14ac:dyDescent="0.25">
      <c r="A7198">
        <v>7187</v>
      </c>
      <c r="B7198">
        <v>420699</v>
      </c>
      <c r="C7198">
        <v>3060</v>
      </c>
      <c r="D7198">
        <v>331</v>
      </c>
      <c r="E7198">
        <v>9.0797058907891</v>
      </c>
      <c r="F7198">
        <f t="shared" si="566"/>
        <v>9.0784278907891007</v>
      </c>
      <c r="G7198">
        <f t="shared" si="567"/>
        <v>9.0781131861789852</v>
      </c>
      <c r="H7198" s="2">
        <f t="shared" si="563"/>
        <v>8.4139799999999997E-3</v>
      </c>
      <c r="I7198">
        <f>VLOOKUP(A7198,Sheet2!$B$2:$D$15,2)</f>
        <v>4</v>
      </c>
      <c r="J7198">
        <f>VLOOKUP(A7198,Sheet2!$B$2:$D$15,3)</f>
        <v>4</v>
      </c>
      <c r="L7198">
        <f t="shared" si="564"/>
        <v>1</v>
      </c>
      <c r="M7198" s="2">
        <f t="shared" si="565"/>
        <v>8.4139799999999997E-3</v>
      </c>
      <c r="N7198" s="2">
        <f>(D7198-H7198*VLOOKUP(I7198,Sheet2!$G$3:$I$7,3))/M7198/VLOOKUP(I7198,Sheet2!$G$3:$H$7,2)</f>
        <v>2.6424290086261197E-7</v>
      </c>
      <c r="O7198" s="2">
        <v>7.3712101117685701E-12</v>
      </c>
    </row>
    <row r="7199" spans="1:15" x14ac:dyDescent="0.25">
      <c r="A7199">
        <v>7188</v>
      </c>
      <c r="B7199">
        <v>403698</v>
      </c>
      <c r="C7199">
        <v>2991</v>
      </c>
      <c r="D7199">
        <v>320</v>
      </c>
      <c r="E7199">
        <v>9.0790764815688707</v>
      </c>
      <c r="F7199">
        <f t="shared" si="566"/>
        <v>9.0777984815688715</v>
      </c>
      <c r="G7199">
        <f t="shared" si="567"/>
        <v>9.0774836245834116</v>
      </c>
      <c r="H7199" s="2">
        <f t="shared" si="563"/>
        <v>8.0739599999999998E-3</v>
      </c>
      <c r="I7199">
        <f>VLOOKUP(A7199,Sheet2!$B$2:$D$15,2)</f>
        <v>4</v>
      </c>
      <c r="J7199">
        <f>VLOOKUP(A7199,Sheet2!$B$2:$D$15,3)</f>
        <v>4</v>
      </c>
      <c r="L7199">
        <f t="shared" si="564"/>
        <v>1</v>
      </c>
      <c r="M7199" s="2">
        <f t="shared" si="565"/>
        <v>8.0739599999999998E-3</v>
      </c>
      <c r="N7199" s="2">
        <f>(D7199-H7199*VLOOKUP(I7199,Sheet2!$G$3:$I$7,3))/M7199/VLOOKUP(I7199,Sheet2!$G$3:$H$7,2)</f>
        <v>2.6718587483713078E-7</v>
      </c>
      <c r="O7199" s="2">
        <v>7.2787483069118494E-12</v>
      </c>
    </row>
    <row r="7200" spans="1:15" x14ac:dyDescent="0.25">
      <c r="A7200">
        <v>7189</v>
      </c>
      <c r="B7200">
        <v>405649</v>
      </c>
      <c r="C7200">
        <v>2891</v>
      </c>
      <c r="D7200">
        <v>321</v>
      </c>
      <c r="E7200">
        <v>9.0784467675979492</v>
      </c>
      <c r="F7200">
        <f t="shared" si="566"/>
        <v>9.07716876759795</v>
      </c>
      <c r="G7200">
        <f t="shared" si="567"/>
        <v>9.0768537581633666</v>
      </c>
      <c r="H7200" s="2">
        <f t="shared" si="563"/>
        <v>8.1129800000000005E-3</v>
      </c>
      <c r="I7200">
        <f>VLOOKUP(A7200,Sheet2!$B$2:$D$15,2)</f>
        <v>4</v>
      </c>
      <c r="J7200">
        <f>VLOOKUP(A7200,Sheet2!$B$2:$D$15,3)</f>
        <v>4</v>
      </c>
      <c r="L7200">
        <f t="shared" si="564"/>
        <v>1</v>
      </c>
      <c r="M7200" s="2">
        <f t="shared" si="565"/>
        <v>8.1129800000000005E-3</v>
      </c>
      <c r="N7200" s="2">
        <f>(D7200-H7200*VLOOKUP(I7200,Sheet2!$G$3:$I$7,3))/M7200/VLOOKUP(I7200,Sheet2!$G$3:$H$7,2)</f>
        <v>2.6651225973686605E-7</v>
      </c>
      <c r="O7200" s="2">
        <v>7.5567521948682395E-12</v>
      </c>
    </row>
    <row r="7201" spans="1:15" x14ac:dyDescent="0.25">
      <c r="A7201">
        <v>7190</v>
      </c>
      <c r="B7201">
        <v>433598</v>
      </c>
      <c r="C7201">
        <v>3143</v>
      </c>
      <c r="D7201">
        <v>343</v>
      </c>
      <c r="E7201">
        <v>9.0778167487287806</v>
      </c>
      <c r="F7201">
        <f t="shared" si="566"/>
        <v>9.0765387487287814</v>
      </c>
      <c r="G7201">
        <f t="shared" si="567"/>
        <v>9.0762235867712615</v>
      </c>
      <c r="H7201" s="2">
        <f t="shared" si="563"/>
        <v>8.6719599999999994E-3</v>
      </c>
      <c r="I7201">
        <f>VLOOKUP(A7201,Sheet2!$B$2:$D$15,2)</f>
        <v>4</v>
      </c>
      <c r="J7201">
        <f>VLOOKUP(A7201,Sheet2!$B$2:$D$15,3)</f>
        <v>4</v>
      </c>
      <c r="L7201">
        <f t="shared" si="564"/>
        <v>1</v>
      </c>
      <c r="M7201" s="2">
        <f t="shared" si="565"/>
        <v>8.6719599999999994E-3</v>
      </c>
      <c r="N7201" s="2">
        <f>(D7201-H7201*VLOOKUP(I7201,Sheet2!$G$3:$I$7,3))/M7201/VLOOKUP(I7201,Sheet2!$G$3:$H$7,2)</f>
        <v>2.6637765464785357E-7</v>
      </c>
      <c r="O7201" s="2">
        <v>7.6269155724137902E-12</v>
      </c>
    </row>
    <row r="7202" spans="1:15" x14ac:dyDescent="0.25">
      <c r="A7202">
        <v>7191</v>
      </c>
      <c r="B7202">
        <v>401199</v>
      </c>
      <c r="C7202">
        <v>2919</v>
      </c>
      <c r="D7202">
        <v>322</v>
      </c>
      <c r="E7202">
        <v>9.0771864248137408</v>
      </c>
      <c r="F7202">
        <f t="shared" si="566"/>
        <v>9.0759084248137416</v>
      </c>
      <c r="G7202">
        <f t="shared" si="567"/>
        <v>9.0755931102594367</v>
      </c>
      <c r="H7202" s="2">
        <f t="shared" si="563"/>
        <v>8.02398E-3</v>
      </c>
      <c r="I7202">
        <f>VLOOKUP(A7202,Sheet2!$B$2:$D$15,2)</f>
        <v>4</v>
      </c>
      <c r="J7202">
        <f>VLOOKUP(A7202,Sheet2!$B$2:$D$15,3)</f>
        <v>4</v>
      </c>
      <c r="L7202">
        <f t="shared" si="564"/>
        <v>1</v>
      </c>
      <c r="M7202" s="2">
        <f t="shared" si="565"/>
        <v>8.02398E-3</v>
      </c>
      <c r="N7202" s="2">
        <f>(D7202-H7202*VLOOKUP(I7202,Sheet2!$G$3:$I$7,3))/M7202/VLOOKUP(I7202,Sheet2!$G$3:$H$7,2)</f>
        <v>2.7214711190705859E-7</v>
      </c>
      <c r="O7202" s="2">
        <v>7.1778339415088002E-12</v>
      </c>
    </row>
    <row r="7203" spans="1:15" x14ac:dyDescent="0.25">
      <c r="A7203">
        <v>7192</v>
      </c>
      <c r="B7203">
        <v>427848</v>
      </c>
      <c r="C7203">
        <v>3183</v>
      </c>
      <c r="D7203">
        <v>345</v>
      </c>
      <c r="E7203">
        <v>9.0765557957051293</v>
      </c>
      <c r="F7203">
        <f t="shared" si="566"/>
        <v>9.07527779570513</v>
      </c>
      <c r="G7203">
        <f t="shared" si="567"/>
        <v>9.0749623284801615</v>
      </c>
      <c r="H7203" s="2">
        <f t="shared" si="563"/>
        <v>8.5569600000000006E-3</v>
      </c>
      <c r="I7203">
        <f>VLOOKUP(A7203,Sheet2!$B$2:$D$15,2)</f>
        <v>4</v>
      </c>
      <c r="J7203">
        <f>VLOOKUP(A7203,Sheet2!$B$2:$D$15,3)</f>
        <v>4</v>
      </c>
      <c r="L7203">
        <f t="shared" si="564"/>
        <v>1</v>
      </c>
      <c r="M7203" s="2">
        <f t="shared" si="565"/>
        <v>8.5569600000000006E-3</v>
      </c>
      <c r="N7203" s="2">
        <f>(D7203-H7203*VLOOKUP(I7203,Sheet2!$G$3:$I$7,3))/M7203/VLOOKUP(I7203,Sheet2!$G$3:$H$7,2)</f>
        <v>2.7403056880013461E-7</v>
      </c>
      <c r="O7203" s="2">
        <v>7.31622300256081E-12</v>
      </c>
    </row>
    <row r="7204" spans="1:15" x14ac:dyDescent="0.25">
      <c r="A7204">
        <v>7193</v>
      </c>
      <c r="B7204">
        <v>414799</v>
      </c>
      <c r="C7204">
        <v>3000</v>
      </c>
      <c r="D7204">
        <v>340</v>
      </c>
      <c r="E7204">
        <v>9.0759248612551904</v>
      </c>
      <c r="F7204">
        <f t="shared" si="566"/>
        <v>9.0746468612551912</v>
      </c>
      <c r="G7204">
        <f t="shared" si="567"/>
        <v>9.074331241285627</v>
      </c>
      <c r="H7204" s="2">
        <f t="shared" si="563"/>
        <v>8.2959799999999997E-3</v>
      </c>
      <c r="I7204">
        <f>VLOOKUP(A7204,Sheet2!$B$2:$D$15,2)</f>
        <v>4</v>
      </c>
      <c r="J7204">
        <f>VLOOKUP(A7204,Sheet2!$B$2:$D$15,3)</f>
        <v>4</v>
      </c>
      <c r="L7204">
        <f t="shared" si="564"/>
        <v>1</v>
      </c>
      <c r="M7204" s="2">
        <f t="shared" si="565"/>
        <v>8.2959799999999997E-3</v>
      </c>
      <c r="N7204" s="2">
        <f>(D7204-H7204*VLOOKUP(I7204,Sheet2!$G$3:$I$7,3))/M7204/VLOOKUP(I7204,Sheet2!$G$3:$H$7,2)</f>
        <v>2.8068705360909743E-7</v>
      </c>
      <c r="O7204" s="2">
        <v>7.3903021357559092E-12</v>
      </c>
    </row>
    <row r="7205" spans="1:15" x14ac:dyDescent="0.25">
      <c r="A7205">
        <v>7194</v>
      </c>
      <c r="B7205">
        <v>402798</v>
      </c>
      <c r="C7205">
        <v>2851</v>
      </c>
      <c r="D7205">
        <v>327</v>
      </c>
      <c r="E7205">
        <v>9.0752936213160602</v>
      </c>
      <c r="F7205">
        <f t="shared" si="566"/>
        <v>9.074015621316061</v>
      </c>
      <c r="G7205">
        <f t="shared" si="567"/>
        <v>9.0736998485279461</v>
      </c>
      <c r="H7205" s="2">
        <f t="shared" si="563"/>
        <v>8.0559599999999992E-3</v>
      </c>
      <c r="I7205">
        <f>VLOOKUP(A7205,Sheet2!$B$2:$D$15,2)</f>
        <v>4</v>
      </c>
      <c r="J7205">
        <f>VLOOKUP(A7205,Sheet2!$B$2:$D$15,3)</f>
        <v>4</v>
      </c>
      <c r="L7205">
        <f t="shared" si="564"/>
        <v>1</v>
      </c>
      <c r="M7205" s="2">
        <f t="shared" si="565"/>
        <v>8.0559599999999992E-3</v>
      </c>
      <c r="N7205" s="2">
        <f>(D7205-H7205*VLOOKUP(I7205,Sheet2!$G$3:$I$7,3))/M7205/VLOOKUP(I7205,Sheet2!$G$3:$H$7,2)</f>
        <v>2.767606549684954E-7</v>
      </c>
      <c r="O7205" s="2">
        <v>7.5528548813899105E-12</v>
      </c>
    </row>
    <row r="7206" spans="1:15" x14ac:dyDescent="0.25">
      <c r="A7206">
        <v>7195</v>
      </c>
      <c r="B7206">
        <v>414649</v>
      </c>
      <c r="C7206">
        <v>2996</v>
      </c>
      <c r="D7206">
        <v>337</v>
      </c>
      <c r="E7206">
        <v>9.0746620757398304</v>
      </c>
      <c r="F7206">
        <f t="shared" si="566"/>
        <v>9.0733840757398312</v>
      </c>
      <c r="G7206">
        <f t="shared" si="567"/>
        <v>9.0730681500591821</v>
      </c>
      <c r="H7206" s="2">
        <f t="shared" si="563"/>
        <v>8.2929800000000001E-3</v>
      </c>
      <c r="I7206">
        <f>VLOOKUP(A7206,Sheet2!$B$2:$D$15,2)</f>
        <v>4</v>
      </c>
      <c r="J7206">
        <f>VLOOKUP(A7206,Sheet2!$B$2:$D$15,3)</f>
        <v>4</v>
      </c>
      <c r="L7206">
        <f t="shared" si="564"/>
        <v>1</v>
      </c>
      <c r="M7206" s="2">
        <f t="shared" si="565"/>
        <v>8.2929800000000001E-3</v>
      </c>
      <c r="N7206" s="2">
        <f>(D7206-H7206*VLOOKUP(I7206,Sheet2!$G$3:$I$7,3))/M7206/VLOOKUP(I7206,Sheet2!$G$3:$H$7,2)</f>
        <v>2.7721779541250551E-7</v>
      </c>
      <c r="O7206" s="2">
        <v>7.0944424016763304E-12</v>
      </c>
    </row>
    <row r="7207" spans="1:15" x14ac:dyDescent="0.25">
      <c r="A7207">
        <v>7196</v>
      </c>
      <c r="B7207">
        <v>420648</v>
      </c>
      <c r="C7207">
        <v>3133</v>
      </c>
      <c r="D7207">
        <v>336</v>
      </c>
      <c r="E7207">
        <v>9.0740302243785305</v>
      </c>
      <c r="F7207">
        <f t="shared" si="566"/>
        <v>9.0727522243785312</v>
      </c>
      <c r="G7207">
        <f t="shared" si="567"/>
        <v>9.0724361457313112</v>
      </c>
      <c r="H7207" s="2">
        <f t="shared" si="563"/>
        <v>8.4129600000000006E-3</v>
      </c>
      <c r="I7207">
        <f>VLOOKUP(A7207,Sheet2!$B$2:$D$15,2)</f>
        <v>4</v>
      </c>
      <c r="J7207">
        <f>VLOOKUP(A7207,Sheet2!$B$2:$D$15,3)</f>
        <v>4</v>
      </c>
      <c r="L7207">
        <f t="shared" si="564"/>
        <v>1</v>
      </c>
      <c r="M7207" s="2">
        <f t="shared" si="565"/>
        <v>8.4129600000000006E-3</v>
      </c>
      <c r="N7207" s="2">
        <f>(D7207-H7207*VLOOKUP(I7207,Sheet2!$G$3:$I$7,3))/M7207/VLOOKUP(I7207,Sheet2!$G$3:$H$7,2)</f>
        <v>2.7023380783933357E-7</v>
      </c>
      <c r="O7207" s="2">
        <v>7.3503790500807695E-12</v>
      </c>
    </row>
    <row r="7208" spans="1:15" x14ac:dyDescent="0.25">
      <c r="A7208">
        <v>7197</v>
      </c>
      <c r="B7208">
        <v>418649</v>
      </c>
      <c r="C7208">
        <v>3025</v>
      </c>
      <c r="D7208">
        <v>332</v>
      </c>
      <c r="E7208">
        <v>9.0733980670840904</v>
      </c>
      <c r="F7208">
        <f t="shared" si="566"/>
        <v>9.0721200670840911</v>
      </c>
      <c r="G7208">
        <f t="shared" si="567"/>
        <v>9.0718038353962349</v>
      </c>
      <c r="H7208" s="2">
        <f t="shared" si="563"/>
        <v>8.3729800000000004E-3</v>
      </c>
      <c r="I7208">
        <f>VLOOKUP(A7208,Sheet2!$B$2:$D$15,2)</f>
        <v>4</v>
      </c>
      <c r="J7208">
        <f>VLOOKUP(A7208,Sheet2!$B$2:$D$15,3)</f>
        <v>4</v>
      </c>
      <c r="L7208">
        <f t="shared" si="564"/>
        <v>1</v>
      </c>
      <c r="M7208" s="2">
        <f t="shared" si="565"/>
        <v>8.3729800000000004E-3</v>
      </c>
      <c r="N7208" s="2">
        <f>(D7208-H7208*VLOOKUP(I7208,Sheet2!$G$3:$I$7,3))/M7208/VLOOKUP(I7208,Sheet2!$G$3:$H$7,2)</f>
        <v>2.6736354714808823E-7</v>
      </c>
      <c r="O7208" s="2">
        <v>7.26369869006254E-12</v>
      </c>
    </row>
    <row r="7209" spans="1:15" x14ac:dyDescent="0.25">
      <c r="A7209">
        <v>7198</v>
      </c>
      <c r="B7209">
        <v>424648</v>
      </c>
      <c r="C7209">
        <v>3045</v>
      </c>
      <c r="D7209">
        <v>331</v>
      </c>
      <c r="E7209">
        <v>9.0727656037083797</v>
      </c>
      <c r="F7209">
        <f t="shared" si="566"/>
        <v>9.0714876037083805</v>
      </c>
      <c r="G7209">
        <f t="shared" si="567"/>
        <v>9.0711712189057963</v>
      </c>
      <c r="H7209" s="2">
        <f t="shared" si="563"/>
        <v>8.4929600000000008E-3</v>
      </c>
      <c r="I7209">
        <f>VLOOKUP(A7209,Sheet2!$B$2:$D$15,2)</f>
        <v>4</v>
      </c>
      <c r="J7209">
        <f>VLOOKUP(A7209,Sheet2!$B$2:$D$15,3)</f>
        <v>4</v>
      </c>
      <c r="L7209">
        <f t="shared" si="564"/>
        <v>1</v>
      </c>
      <c r="M7209" s="2">
        <f t="shared" si="565"/>
        <v>8.4929600000000008E-3</v>
      </c>
      <c r="N7209" s="2">
        <f>(D7209-H7209*VLOOKUP(I7209,Sheet2!$G$3:$I$7,3))/M7209/VLOOKUP(I7209,Sheet2!$G$3:$H$7,2)</f>
        <v>2.6058455662101309E-7</v>
      </c>
      <c r="O7209" s="2">
        <v>7.9430486136523504E-12</v>
      </c>
    </row>
    <row r="7210" spans="1:15" x14ac:dyDescent="0.25">
      <c r="A7210">
        <v>7199</v>
      </c>
      <c r="B7210">
        <v>413349</v>
      </c>
      <c r="C7210">
        <v>2958</v>
      </c>
      <c r="D7210">
        <v>325</v>
      </c>
      <c r="E7210">
        <v>9.0721328341032095</v>
      </c>
      <c r="F7210">
        <f t="shared" si="566"/>
        <v>9.0708548341032103</v>
      </c>
      <c r="G7210">
        <f t="shared" si="567"/>
        <v>9.07053829611176</v>
      </c>
      <c r="H7210" s="2">
        <f t="shared" si="563"/>
        <v>8.2669800000000002E-3</v>
      </c>
      <c r="I7210">
        <f>VLOOKUP(A7210,Sheet2!$B$2:$D$15,2)</f>
        <v>4</v>
      </c>
      <c r="J7210">
        <f>VLOOKUP(A7210,Sheet2!$B$2:$D$15,3)</f>
        <v>4</v>
      </c>
      <c r="L7210">
        <f t="shared" si="564"/>
        <v>1</v>
      </c>
      <c r="M7210" s="2">
        <f t="shared" si="565"/>
        <v>8.2669800000000002E-3</v>
      </c>
      <c r="N7210" s="2">
        <f>(D7210-H7210*VLOOKUP(I7210,Sheet2!$G$3:$I$7,3))/M7210/VLOOKUP(I7210,Sheet2!$G$3:$H$7,2)</f>
        <v>2.6398026038529184E-7</v>
      </c>
      <c r="O7210" s="2">
        <v>7.4948918714991702E-12</v>
      </c>
    </row>
    <row r="7211" spans="1:15" x14ac:dyDescent="0.25">
      <c r="A7211">
        <v>7200</v>
      </c>
      <c r="B7211">
        <v>413348</v>
      </c>
      <c r="C7211">
        <v>3042</v>
      </c>
      <c r="D7211">
        <v>331</v>
      </c>
      <c r="E7211">
        <v>9.0714997581203107</v>
      </c>
      <c r="F7211">
        <f t="shared" si="566"/>
        <v>9.0702217581203115</v>
      </c>
      <c r="G7211">
        <f t="shared" si="567"/>
        <v>9.0699050668658163</v>
      </c>
      <c r="H7211" s="2">
        <f t="shared" si="563"/>
        <v>8.2669600000000003E-3</v>
      </c>
      <c r="I7211">
        <f>VLOOKUP(A7211,Sheet2!$B$2:$D$15,2)</f>
        <v>4</v>
      </c>
      <c r="J7211">
        <f>VLOOKUP(A7211,Sheet2!$B$2:$D$15,3)</f>
        <v>4</v>
      </c>
      <c r="L7211">
        <f t="shared" si="564"/>
        <v>1</v>
      </c>
      <c r="M7211" s="2">
        <f t="shared" si="565"/>
        <v>8.2669600000000003E-3</v>
      </c>
      <c r="N7211" s="2">
        <f>(D7211-H7211*VLOOKUP(I7211,Sheet2!$G$3:$I$7,3))/M7211/VLOOKUP(I7211,Sheet2!$G$3:$H$7,2)</f>
        <v>2.7123901845418385E-7</v>
      </c>
      <c r="O7211" s="2">
        <v>7.6783547497578298E-12</v>
      </c>
    </row>
    <row r="7212" spans="1:15" x14ac:dyDescent="0.25">
      <c r="A7212">
        <v>7201</v>
      </c>
      <c r="B7212">
        <v>423648</v>
      </c>
      <c r="C7212">
        <v>3154</v>
      </c>
      <c r="D7212">
        <v>339</v>
      </c>
      <c r="E7212">
        <v>9.0708663756113204</v>
      </c>
      <c r="F7212">
        <f t="shared" si="566"/>
        <v>9.0695883756113211</v>
      </c>
      <c r="G7212">
        <f t="shared" si="567"/>
        <v>9.0692715310195773</v>
      </c>
      <c r="H7212" s="2">
        <f t="shared" si="563"/>
        <v>8.4729599999999999E-3</v>
      </c>
      <c r="I7212">
        <f>VLOOKUP(A7212,Sheet2!$B$2:$D$15,2)</f>
        <v>4</v>
      </c>
      <c r="J7212">
        <f>VLOOKUP(A7212,Sheet2!$B$2:$D$15,3)</f>
        <v>4</v>
      </c>
      <c r="L7212">
        <f t="shared" si="564"/>
        <v>1</v>
      </c>
      <c r="M7212" s="2">
        <f t="shared" si="565"/>
        <v>8.4729599999999999E-3</v>
      </c>
      <c r="N7212" s="2">
        <f>(D7212-H7212*VLOOKUP(I7212,Sheet2!$G$3:$I$7,3))/M7212/VLOOKUP(I7212,Sheet2!$G$3:$H$7,2)</f>
        <v>2.7094630636755043E-7</v>
      </c>
      <c r="O7212" s="2">
        <v>8.0426283918228195E-12</v>
      </c>
    </row>
    <row r="7213" spans="1:15" x14ac:dyDescent="0.25">
      <c r="A7213">
        <v>7202</v>
      </c>
      <c r="B7213">
        <v>406749</v>
      </c>
      <c r="C7213">
        <v>2884</v>
      </c>
      <c r="D7213">
        <v>323</v>
      </c>
      <c r="E7213">
        <v>9.0702326864278309</v>
      </c>
      <c r="F7213">
        <f t="shared" si="566"/>
        <v>9.0689546864278316</v>
      </c>
      <c r="G7213">
        <f t="shared" si="567"/>
        <v>9.0686376884246016</v>
      </c>
      <c r="H7213" s="2">
        <f t="shared" si="563"/>
        <v>8.13498E-3</v>
      </c>
      <c r="I7213">
        <f>VLOOKUP(A7213,Sheet2!$B$2:$D$15,2)</f>
        <v>4</v>
      </c>
      <c r="J7213">
        <f>VLOOKUP(A7213,Sheet2!$B$2:$D$15,3)</f>
        <v>4</v>
      </c>
      <c r="L7213">
        <f t="shared" si="564"/>
        <v>1</v>
      </c>
      <c r="M7213" s="2">
        <f t="shared" si="565"/>
        <v>8.13498E-3</v>
      </c>
      <c r="N7213" s="2">
        <f>(D7213-H7213*VLOOKUP(I7213,Sheet2!$G$3:$I$7,3))/M7213/VLOOKUP(I7213,Sheet2!$G$3:$H$7,2)</f>
        <v>2.6790076103444631E-7</v>
      </c>
      <c r="O7213" s="2">
        <v>8.1250094528365203E-12</v>
      </c>
    </row>
    <row r="7214" spans="1:15" x14ac:dyDescent="0.25">
      <c r="A7214">
        <v>7203</v>
      </c>
      <c r="B7214">
        <v>413548</v>
      </c>
      <c r="C7214">
        <v>2900</v>
      </c>
      <c r="D7214">
        <v>328</v>
      </c>
      <c r="E7214">
        <v>9.0695986904213708</v>
      </c>
      <c r="F7214">
        <f t="shared" si="566"/>
        <v>9.0683206904213716</v>
      </c>
      <c r="G7214">
        <f t="shared" si="567"/>
        <v>9.0680035389323663</v>
      </c>
      <c r="H7214" s="2">
        <f t="shared" si="563"/>
        <v>8.2709600000000008E-3</v>
      </c>
      <c r="I7214">
        <f>VLOOKUP(A7214,Sheet2!$B$2:$D$15,2)</f>
        <v>4</v>
      </c>
      <c r="J7214">
        <f>VLOOKUP(A7214,Sheet2!$B$2:$D$15,3)</f>
        <v>4</v>
      </c>
      <c r="L7214">
        <f t="shared" si="564"/>
        <v>1</v>
      </c>
      <c r="M7214" s="2">
        <f t="shared" si="565"/>
        <v>8.2709600000000008E-3</v>
      </c>
      <c r="N7214" s="2">
        <f>(D7214-H7214*VLOOKUP(I7214,Sheet2!$G$3:$I$7,3))/M7214/VLOOKUP(I7214,Sheet2!$G$3:$H$7,2)</f>
        <v>2.6741823391722365E-7</v>
      </c>
      <c r="O7214" s="2">
        <v>7.7380430493123093E-12</v>
      </c>
    </row>
    <row r="7215" spans="1:15" x14ac:dyDescent="0.25">
      <c r="A7215">
        <v>7204</v>
      </c>
      <c r="B7215">
        <v>410449</v>
      </c>
      <c r="C7215">
        <v>3009</v>
      </c>
      <c r="D7215">
        <v>322</v>
      </c>
      <c r="E7215">
        <v>9.0689643874433603</v>
      </c>
      <c r="F7215">
        <f t="shared" si="566"/>
        <v>9.0676863874433611</v>
      </c>
      <c r="G7215">
        <f t="shared" si="567"/>
        <v>9.067369082394265</v>
      </c>
      <c r="H7215" s="2">
        <f t="shared" si="563"/>
        <v>8.2089799999999994E-3</v>
      </c>
      <c r="I7215">
        <f>VLOOKUP(A7215,Sheet2!$B$2:$D$15,2)</f>
        <v>4</v>
      </c>
      <c r="J7215">
        <f>VLOOKUP(A7215,Sheet2!$B$2:$D$15,3)</f>
        <v>4</v>
      </c>
      <c r="L7215">
        <f t="shared" si="564"/>
        <v>1</v>
      </c>
      <c r="M7215" s="2">
        <f t="shared" si="565"/>
        <v>8.2089799999999994E-3</v>
      </c>
      <c r="N7215" s="2">
        <f>(D7215-H7215*VLOOKUP(I7215,Sheet2!$G$3:$I$7,3))/M7215/VLOOKUP(I7215,Sheet2!$G$3:$H$7,2)</f>
        <v>2.6310336156258148E-7</v>
      </c>
      <c r="O7215" s="2">
        <v>7.5574476848248993E-12</v>
      </c>
    </row>
    <row r="7216" spans="1:15" x14ac:dyDescent="0.25">
      <c r="A7216">
        <v>7205</v>
      </c>
      <c r="B7216">
        <v>423698</v>
      </c>
      <c r="C7216">
        <v>3124</v>
      </c>
      <c r="D7216">
        <v>338</v>
      </c>
      <c r="E7216">
        <v>9.0683297773451699</v>
      </c>
      <c r="F7216">
        <f t="shared" si="566"/>
        <v>9.0670517773451706</v>
      </c>
      <c r="G7216">
        <f t="shared" si="567"/>
        <v>9.0667343186616414</v>
      </c>
      <c r="H7216" s="2">
        <f t="shared" si="563"/>
        <v>8.4739600000000009E-3</v>
      </c>
      <c r="I7216">
        <f>VLOOKUP(A7216,Sheet2!$B$2:$D$15,2)</f>
        <v>4</v>
      </c>
      <c r="J7216">
        <f>VLOOKUP(A7216,Sheet2!$B$2:$D$15,3)</f>
        <v>4</v>
      </c>
      <c r="L7216">
        <f t="shared" si="564"/>
        <v>1</v>
      </c>
      <c r="M7216" s="2">
        <f t="shared" si="565"/>
        <v>8.4739600000000009E-3</v>
      </c>
      <c r="N7216" s="2">
        <f>(D7216-H7216*VLOOKUP(I7216,Sheet2!$G$3:$I$7,3))/M7216/VLOOKUP(I7216,Sheet2!$G$3:$H$7,2)</f>
        <v>2.6971900575409834E-7</v>
      </c>
      <c r="O7216" s="2">
        <v>8.03619352415618E-12</v>
      </c>
    </row>
    <row r="7217" spans="1:15" x14ac:dyDescent="0.25">
      <c r="A7217">
        <v>7206</v>
      </c>
      <c r="B7217">
        <v>408149</v>
      </c>
      <c r="C7217">
        <v>2917</v>
      </c>
      <c r="D7217">
        <v>321</v>
      </c>
      <c r="E7217">
        <v>9.0676948599781095</v>
      </c>
      <c r="F7217">
        <f t="shared" si="566"/>
        <v>9.0664168599781103</v>
      </c>
      <c r="G7217">
        <f t="shared" si="567"/>
        <v>9.0660992475857558</v>
      </c>
      <c r="H7217" s="2">
        <f t="shared" si="563"/>
        <v>8.1629800000000002E-3</v>
      </c>
      <c r="I7217">
        <f>VLOOKUP(A7217,Sheet2!$B$2:$D$15,2)</f>
        <v>4</v>
      </c>
      <c r="J7217">
        <f>VLOOKUP(A7217,Sheet2!$B$2:$D$15,3)</f>
        <v>4</v>
      </c>
      <c r="L7217">
        <f t="shared" si="564"/>
        <v>1</v>
      </c>
      <c r="M7217" s="2">
        <f t="shared" si="565"/>
        <v>8.1629800000000002E-3</v>
      </c>
      <c r="N7217" s="2">
        <f>(D7217-H7217*VLOOKUP(I7217,Sheet2!$G$3:$I$7,3))/M7217/VLOOKUP(I7217,Sheet2!$G$3:$H$7,2)</f>
        <v>2.6408874369409207E-7</v>
      </c>
      <c r="O7217" s="2">
        <v>7.9160722604097799E-12</v>
      </c>
    </row>
    <row r="7218" spans="1:15" x14ac:dyDescent="0.25">
      <c r="A7218">
        <v>7207</v>
      </c>
      <c r="B7218">
        <v>417898</v>
      </c>
      <c r="C7218">
        <v>2993</v>
      </c>
      <c r="D7218">
        <v>334</v>
      </c>
      <c r="E7218">
        <v>9.0670596351934005</v>
      </c>
      <c r="F7218">
        <f t="shared" si="566"/>
        <v>9.0657816351934013</v>
      </c>
      <c r="G7218">
        <f t="shared" si="567"/>
        <v>9.0654638690177958</v>
      </c>
      <c r="H7218" s="2">
        <f t="shared" si="563"/>
        <v>8.3579599999999993E-3</v>
      </c>
      <c r="I7218">
        <f>VLOOKUP(A7218,Sheet2!$B$2:$D$15,2)</f>
        <v>4</v>
      </c>
      <c r="J7218">
        <f>VLOOKUP(A7218,Sheet2!$B$2:$D$15,3)</f>
        <v>4</v>
      </c>
      <c r="L7218">
        <f t="shared" si="564"/>
        <v>1</v>
      </c>
      <c r="M7218" s="2">
        <f t="shared" si="565"/>
        <v>8.3579599999999993E-3</v>
      </c>
      <c r="N7218" s="2">
        <f>(D7218-H7218*VLOOKUP(I7218,Sheet2!$G$3:$I$7,3))/M7218/VLOOKUP(I7218,Sheet2!$G$3:$H$7,2)</f>
        <v>2.704690457958641E-7</v>
      </c>
      <c r="O7218" s="2">
        <v>7.9060773701404705E-12</v>
      </c>
    </row>
    <row r="7219" spans="1:15" x14ac:dyDescent="0.25">
      <c r="A7219">
        <v>7208</v>
      </c>
      <c r="B7219">
        <v>417849</v>
      </c>
      <c r="C7219">
        <v>3102</v>
      </c>
      <c r="D7219">
        <v>328</v>
      </c>
      <c r="E7219">
        <v>9.0664241028421895</v>
      </c>
      <c r="F7219">
        <f t="shared" si="566"/>
        <v>9.0651461028421902</v>
      </c>
      <c r="G7219">
        <f t="shared" si="567"/>
        <v>9.0648281828088759</v>
      </c>
      <c r="H7219" s="2">
        <f t="shared" si="563"/>
        <v>8.35698E-3</v>
      </c>
      <c r="I7219">
        <f>VLOOKUP(A7219,Sheet2!$B$2:$D$15,2)</f>
        <v>4</v>
      </c>
      <c r="J7219">
        <f>VLOOKUP(A7219,Sheet2!$B$2:$D$15,3)</f>
        <v>4</v>
      </c>
      <c r="L7219">
        <f t="shared" si="564"/>
        <v>1</v>
      </c>
      <c r="M7219" s="2">
        <f t="shared" si="565"/>
        <v>8.35698E-3</v>
      </c>
      <c r="N7219" s="2">
        <f>(D7219-H7219*VLOOKUP(I7219,Sheet2!$G$3:$I$7,3))/M7219/VLOOKUP(I7219,Sheet2!$G$3:$H$7,2)</f>
        <v>2.633362809292352E-7</v>
      </c>
      <c r="O7219" s="2">
        <v>7.7738794199077102E-12</v>
      </c>
    </row>
    <row r="7220" spans="1:15" x14ac:dyDescent="0.25">
      <c r="A7220">
        <v>7209</v>
      </c>
      <c r="B7220">
        <v>423948</v>
      </c>
      <c r="C7220">
        <v>3095</v>
      </c>
      <c r="D7220">
        <v>337</v>
      </c>
      <c r="E7220">
        <v>9.0657882627755608</v>
      </c>
      <c r="F7220">
        <f t="shared" si="566"/>
        <v>9.0645102627755616</v>
      </c>
      <c r="G7220">
        <f t="shared" si="567"/>
        <v>9.064192188810047</v>
      </c>
      <c r="H7220" s="2">
        <f t="shared" si="563"/>
        <v>8.4789600000000007E-3</v>
      </c>
      <c r="I7220">
        <f>VLOOKUP(A7220,Sheet2!$B$2:$D$15,2)</f>
        <v>4</v>
      </c>
      <c r="J7220">
        <f>VLOOKUP(A7220,Sheet2!$B$2:$D$15,3)</f>
        <v>4</v>
      </c>
      <c r="L7220">
        <f t="shared" si="564"/>
        <v>1</v>
      </c>
      <c r="M7220" s="2">
        <f t="shared" si="565"/>
        <v>8.4789600000000007E-3</v>
      </c>
      <c r="N7220" s="2">
        <f>(D7220-H7220*VLOOKUP(I7220,Sheet2!$G$3:$I$7,3))/M7220/VLOOKUP(I7220,Sheet2!$G$3:$H$7,2)</f>
        <v>2.6830440478549254E-7</v>
      </c>
      <c r="O7220" s="2">
        <v>8.1672659157443694E-12</v>
      </c>
    </row>
    <row r="7221" spans="1:15" x14ac:dyDescent="0.25">
      <c r="A7221">
        <v>7210</v>
      </c>
      <c r="B7221">
        <v>394699</v>
      </c>
      <c r="C7221">
        <v>2878</v>
      </c>
      <c r="D7221">
        <v>311</v>
      </c>
      <c r="E7221">
        <v>9.0651521148445298</v>
      </c>
      <c r="F7221">
        <f t="shared" si="566"/>
        <v>9.0638741148445305</v>
      </c>
      <c r="G7221">
        <f t="shared" si="567"/>
        <v>9.0635558868722761</v>
      </c>
      <c r="H7221" s="2">
        <f t="shared" si="563"/>
        <v>7.8939800000000001E-3</v>
      </c>
      <c r="I7221">
        <f>VLOOKUP(A7221,Sheet2!$B$2:$D$15,2)</f>
        <v>4</v>
      </c>
      <c r="J7221">
        <f>VLOOKUP(A7221,Sheet2!$B$2:$D$15,3)</f>
        <v>4</v>
      </c>
      <c r="L7221">
        <f t="shared" si="564"/>
        <v>1</v>
      </c>
      <c r="M7221" s="2">
        <f t="shared" si="565"/>
        <v>7.8939800000000001E-3</v>
      </c>
      <c r="N7221" s="2">
        <f>(D7221-H7221*VLOOKUP(I7221,Sheet2!$G$3:$I$7,3))/M7221/VLOOKUP(I7221,Sheet2!$G$3:$H$7,2)</f>
        <v>2.6482110202964789E-7</v>
      </c>
      <c r="O7221" s="2">
        <v>8.1453081252059299E-12</v>
      </c>
    </row>
    <row r="7222" spans="1:15" x14ac:dyDescent="0.25">
      <c r="A7222">
        <v>7211</v>
      </c>
      <c r="B7222">
        <v>415248</v>
      </c>
      <c r="C7222">
        <v>2842</v>
      </c>
      <c r="D7222">
        <v>333</v>
      </c>
      <c r="E7222">
        <v>9.0645156589000209</v>
      </c>
      <c r="F7222">
        <f t="shared" si="566"/>
        <v>9.0632376589000216</v>
      </c>
      <c r="G7222">
        <f t="shared" si="567"/>
        <v>9.0629192768464613</v>
      </c>
      <c r="H7222" s="2">
        <f t="shared" si="563"/>
        <v>8.3049600000000001E-3</v>
      </c>
      <c r="I7222">
        <f>VLOOKUP(A7222,Sheet2!$B$2:$D$15,2)</f>
        <v>4</v>
      </c>
      <c r="J7222">
        <f>VLOOKUP(A7222,Sheet2!$B$2:$D$15,3)</f>
        <v>4</v>
      </c>
      <c r="L7222">
        <f t="shared" si="564"/>
        <v>1</v>
      </c>
      <c r="M7222" s="2">
        <f t="shared" si="565"/>
        <v>8.3049600000000001E-3</v>
      </c>
      <c r="N7222" s="2">
        <f>(D7222-H7222*VLOOKUP(I7222,Sheet2!$G$3:$I$7,3))/M7222/VLOOKUP(I7222,Sheet2!$G$3:$H$7,2)</f>
        <v>2.7181520633452781E-7</v>
      </c>
      <c r="O7222" s="2">
        <v>7.7397421311999993E-12</v>
      </c>
    </row>
    <row r="7223" spans="1:15" x14ac:dyDescent="0.25">
      <c r="A7223">
        <v>7212</v>
      </c>
      <c r="B7223">
        <v>416299</v>
      </c>
      <c r="C7223">
        <v>3035</v>
      </c>
      <c r="D7223">
        <v>335</v>
      </c>
      <c r="E7223">
        <v>9.0638788947929001</v>
      </c>
      <c r="F7223">
        <f t="shared" si="566"/>
        <v>9.0626008947929009</v>
      </c>
      <c r="G7223">
        <f t="shared" si="567"/>
        <v>9.0622823585834347</v>
      </c>
      <c r="H7223" s="2">
        <f t="shared" si="563"/>
        <v>8.3259800000000002E-3</v>
      </c>
      <c r="I7223">
        <f>VLOOKUP(A7223,Sheet2!$B$2:$D$15,2)</f>
        <v>4</v>
      </c>
      <c r="J7223">
        <f>VLOOKUP(A7223,Sheet2!$B$2:$D$15,3)</f>
        <v>4</v>
      </c>
      <c r="L7223">
        <f t="shared" si="564"/>
        <v>1</v>
      </c>
      <c r="M7223" s="2">
        <f t="shared" si="565"/>
        <v>8.3259800000000002E-3</v>
      </c>
      <c r="N7223" s="2">
        <f>(D7223-H7223*VLOOKUP(I7223,Sheet2!$G$3:$I$7,3))/M7223/VLOOKUP(I7223,Sheet2!$G$3:$H$7,2)</f>
        <v>2.7320503808560676E-7</v>
      </c>
      <c r="O7223" s="2">
        <v>7.1546784506599604E-12</v>
      </c>
    </row>
    <row r="7224" spans="1:15" x14ac:dyDescent="0.25">
      <c r="A7224">
        <v>7213</v>
      </c>
      <c r="B7224">
        <v>418898</v>
      </c>
      <c r="C7224">
        <v>3097</v>
      </c>
      <c r="D7224">
        <v>346</v>
      </c>
      <c r="E7224">
        <v>9.0632418223739695</v>
      </c>
      <c r="F7224">
        <f t="shared" si="566"/>
        <v>9.0619638223739702</v>
      </c>
      <c r="G7224">
        <f t="shared" si="567"/>
        <v>9.0616451319339557</v>
      </c>
      <c r="H7224" s="2">
        <f t="shared" si="563"/>
        <v>8.3779600000000003E-3</v>
      </c>
      <c r="I7224">
        <f>VLOOKUP(A7224,Sheet2!$B$2:$D$15,2)</f>
        <v>4</v>
      </c>
      <c r="J7224">
        <f>VLOOKUP(A7224,Sheet2!$B$2:$D$15,3)</f>
        <v>4</v>
      </c>
      <c r="L7224">
        <f t="shared" si="564"/>
        <v>1</v>
      </c>
      <c r="M7224" s="2">
        <f t="shared" si="565"/>
        <v>8.3779600000000003E-3</v>
      </c>
      <c r="N7224" s="2">
        <f>(D7224-H7224*VLOOKUP(I7224,Sheet2!$G$3:$I$7,3))/M7224/VLOOKUP(I7224,Sheet2!$G$3:$H$7,2)</f>
        <v>2.838383647093087E-7</v>
      </c>
      <c r="O7224" s="2">
        <v>7.4706111668408206E-12</v>
      </c>
    </row>
    <row r="7225" spans="1:15" x14ac:dyDescent="0.25">
      <c r="A7225">
        <v>7214</v>
      </c>
      <c r="B7225">
        <v>414049</v>
      </c>
      <c r="C7225">
        <v>2935</v>
      </c>
      <c r="D7225">
        <v>343</v>
      </c>
      <c r="E7225">
        <v>9.0626044414939404</v>
      </c>
      <c r="F7225">
        <f t="shared" si="566"/>
        <v>9.0613264414939412</v>
      </c>
      <c r="G7225">
        <f t="shared" si="567"/>
        <v>9.061007596748702</v>
      </c>
      <c r="H7225" s="2">
        <f t="shared" si="563"/>
        <v>8.2809800000000003E-3</v>
      </c>
      <c r="I7225">
        <f>VLOOKUP(A7225,Sheet2!$B$2:$D$15,2)</f>
        <v>4</v>
      </c>
      <c r="J7225">
        <f>VLOOKUP(A7225,Sheet2!$B$2:$D$15,3)</f>
        <v>4</v>
      </c>
      <c r="L7225">
        <f t="shared" si="564"/>
        <v>1</v>
      </c>
      <c r="M7225" s="2">
        <f t="shared" si="565"/>
        <v>8.2809800000000003E-3</v>
      </c>
      <c r="N7225" s="2">
        <f>(D7225-H7225*VLOOKUP(I7225,Sheet2!$G$3:$I$7,3))/M7225/VLOOKUP(I7225,Sheet2!$G$3:$H$7,2)</f>
        <v>2.8505218379950196E-7</v>
      </c>
      <c r="O7225" s="2">
        <v>7.87928017326732E-12</v>
      </c>
    </row>
    <row r="7226" spans="1:15" x14ac:dyDescent="0.25">
      <c r="A7226">
        <v>7215</v>
      </c>
      <c r="B7226">
        <v>417948</v>
      </c>
      <c r="C7226">
        <v>2979</v>
      </c>
      <c r="D7226">
        <v>350</v>
      </c>
      <c r="E7226">
        <v>9.0619667520034604</v>
      </c>
      <c r="F7226">
        <f t="shared" si="566"/>
        <v>9.0606887520034611</v>
      </c>
      <c r="G7226">
        <f t="shared" si="567"/>
        <v>9.0603697528782856</v>
      </c>
      <c r="H7226" s="2">
        <f t="shared" si="563"/>
        <v>8.3589600000000003E-3</v>
      </c>
      <c r="I7226">
        <f>VLOOKUP(A7226,Sheet2!$B$2:$D$15,2)</f>
        <v>4</v>
      </c>
      <c r="J7226">
        <f>VLOOKUP(A7226,Sheet2!$B$2:$D$15,3)</f>
        <v>4</v>
      </c>
      <c r="L7226">
        <f t="shared" si="564"/>
        <v>1</v>
      </c>
      <c r="M7226" s="2">
        <f t="shared" si="565"/>
        <v>8.3589600000000003E-3</v>
      </c>
      <c r="N7226" s="2">
        <f>(D7226-H7226*VLOOKUP(I7226,Sheet2!$G$3:$I$7,3))/M7226/VLOOKUP(I7226,Sheet2!$G$3:$H$7,2)</f>
        <v>2.8956237570224044E-7</v>
      </c>
      <c r="O7226" s="2">
        <v>6.8256817391304298E-12</v>
      </c>
    </row>
    <row r="7227" spans="1:15" x14ac:dyDescent="0.25">
      <c r="A7227">
        <v>7216</v>
      </c>
      <c r="B7227">
        <v>411649</v>
      </c>
      <c r="C7227">
        <v>2981</v>
      </c>
      <c r="D7227">
        <v>337</v>
      </c>
      <c r="E7227">
        <v>9.0613287537531093</v>
      </c>
      <c r="F7227">
        <f t="shared" si="566"/>
        <v>9.0600507537531101</v>
      </c>
      <c r="G7227">
        <f t="shared" si="567"/>
        <v>9.0597316001732509</v>
      </c>
      <c r="H7227" s="2">
        <f t="shared" si="563"/>
        <v>8.2329800000000009E-3</v>
      </c>
      <c r="I7227">
        <f>VLOOKUP(A7227,Sheet2!$B$2:$D$15,2)</f>
        <v>4</v>
      </c>
      <c r="J7227">
        <f>VLOOKUP(A7227,Sheet2!$B$2:$D$15,3)</f>
        <v>4</v>
      </c>
      <c r="L7227">
        <f t="shared" si="564"/>
        <v>1</v>
      </c>
      <c r="M7227" s="2">
        <f t="shared" si="565"/>
        <v>8.2329800000000009E-3</v>
      </c>
      <c r="N7227" s="2">
        <f>(D7227-H7227*VLOOKUP(I7227,Sheet2!$G$3:$I$7,3))/M7227/VLOOKUP(I7227,Sheet2!$G$3:$H$7,2)</f>
        <v>2.8017930724962282E-7</v>
      </c>
      <c r="O7227" s="2">
        <v>6.9689939887111904E-12</v>
      </c>
    </row>
    <row r="7228" spans="1:15" x14ac:dyDescent="0.25">
      <c r="A7228">
        <v>7217</v>
      </c>
      <c r="B7228">
        <v>410098</v>
      </c>
      <c r="C7228">
        <v>3084</v>
      </c>
      <c r="D7228">
        <v>339</v>
      </c>
      <c r="E7228">
        <v>9.0606904465933908</v>
      </c>
      <c r="F7228">
        <f t="shared" si="566"/>
        <v>9.0594124465933916</v>
      </c>
      <c r="G7228">
        <f t="shared" si="567"/>
        <v>9.0590931384840623</v>
      </c>
      <c r="H7228" s="2">
        <f t="shared" si="563"/>
        <v>8.2019599999999995E-3</v>
      </c>
      <c r="I7228">
        <f>VLOOKUP(A7228,Sheet2!$B$2:$D$15,2)</f>
        <v>4</v>
      </c>
      <c r="J7228">
        <f>VLOOKUP(A7228,Sheet2!$B$2:$D$15,3)</f>
        <v>4</v>
      </c>
      <c r="L7228">
        <f t="shared" si="564"/>
        <v>1</v>
      </c>
      <c r="M7228" s="2">
        <f t="shared" si="565"/>
        <v>8.2019599999999995E-3</v>
      </c>
      <c r="N7228" s="2">
        <f>(D7228-H7228*VLOOKUP(I7228,Sheet2!$G$3:$I$7,3))/M7228/VLOOKUP(I7228,Sheet2!$G$3:$H$7,2)</f>
        <v>2.8416584157932986E-7</v>
      </c>
      <c r="O7228" s="2">
        <v>7.2645981862236003E-12</v>
      </c>
    </row>
    <row r="7229" spans="1:15" x14ac:dyDescent="0.25">
      <c r="A7229">
        <v>7218</v>
      </c>
      <c r="B7229">
        <v>430299</v>
      </c>
      <c r="C7229">
        <v>3022</v>
      </c>
      <c r="D7229">
        <v>354</v>
      </c>
      <c r="E7229">
        <v>9.0600518303747304</v>
      </c>
      <c r="F7229">
        <f t="shared" si="566"/>
        <v>9.0587738303747312</v>
      </c>
      <c r="G7229">
        <f t="shared" si="567"/>
        <v>9.0584543676611098</v>
      </c>
      <c r="H7229" s="2">
        <f t="shared" si="563"/>
        <v>8.6059799999999992E-3</v>
      </c>
      <c r="I7229">
        <f>VLOOKUP(A7229,Sheet2!$B$2:$D$15,2)</f>
        <v>4</v>
      </c>
      <c r="J7229">
        <f>VLOOKUP(A7229,Sheet2!$B$2:$D$15,3)</f>
        <v>4</v>
      </c>
      <c r="L7229">
        <f t="shared" si="564"/>
        <v>1</v>
      </c>
      <c r="M7229" s="2">
        <f t="shared" si="565"/>
        <v>8.6059799999999992E-3</v>
      </c>
      <c r="N7229" s="2">
        <f>(D7229-H7229*VLOOKUP(I7229,Sheet2!$G$3:$I$7,3))/M7229/VLOOKUP(I7229,Sheet2!$G$3:$H$7,2)</f>
        <v>2.821918808781801E-7</v>
      </c>
      <c r="O7229" s="2">
        <v>7.3180549181937102E-12</v>
      </c>
    </row>
    <row r="7230" spans="1:15" x14ac:dyDescent="0.25">
      <c r="A7230">
        <v>7219</v>
      </c>
      <c r="B7230">
        <v>419898</v>
      </c>
      <c r="C7230">
        <v>3026</v>
      </c>
      <c r="D7230">
        <v>348</v>
      </c>
      <c r="E7230">
        <v>9.0594129049474894</v>
      </c>
      <c r="F7230">
        <f t="shared" si="566"/>
        <v>9.0581349049474902</v>
      </c>
      <c r="G7230">
        <f t="shared" si="567"/>
        <v>9.0578152875547211</v>
      </c>
      <c r="H7230" s="2">
        <f t="shared" si="563"/>
        <v>8.3979599999999995E-3</v>
      </c>
      <c r="I7230">
        <f>VLOOKUP(A7230,Sheet2!$B$2:$D$15,2)</f>
        <v>4</v>
      </c>
      <c r="J7230">
        <f>VLOOKUP(A7230,Sheet2!$B$2:$D$15,3)</f>
        <v>4</v>
      </c>
      <c r="L7230">
        <f t="shared" si="564"/>
        <v>1</v>
      </c>
      <c r="M7230" s="2">
        <f t="shared" si="565"/>
        <v>8.3979599999999995E-3</v>
      </c>
      <c r="N7230" s="2">
        <f>(D7230-H7230*VLOOKUP(I7230,Sheet2!$G$3:$I$7,3))/M7230/VLOOKUP(I7230,Sheet2!$G$3:$H$7,2)</f>
        <v>2.8523635097095013E-7</v>
      </c>
      <c r="O7230" s="2">
        <v>7.1720589782016299E-12</v>
      </c>
    </row>
    <row r="7231" spans="1:15" x14ac:dyDescent="0.25">
      <c r="A7231">
        <v>7220</v>
      </c>
      <c r="B7231">
        <v>418099</v>
      </c>
      <c r="C7231">
        <v>3061</v>
      </c>
      <c r="D7231">
        <v>350</v>
      </c>
      <c r="E7231">
        <v>9.0587736701619495</v>
      </c>
      <c r="F7231">
        <f t="shared" si="566"/>
        <v>9.0574956701619502</v>
      </c>
      <c r="G7231">
        <f t="shared" si="567"/>
        <v>9.0571758980151404</v>
      </c>
      <c r="H7231" s="2">
        <f t="shared" si="563"/>
        <v>8.3619799999999998E-3</v>
      </c>
      <c r="I7231">
        <f>VLOOKUP(A7231,Sheet2!$B$2:$D$15,2)</f>
        <v>4</v>
      </c>
      <c r="J7231">
        <f>VLOOKUP(A7231,Sheet2!$B$2:$D$15,3)</f>
        <v>4</v>
      </c>
      <c r="L7231">
        <f t="shared" si="564"/>
        <v>1</v>
      </c>
      <c r="M7231" s="2">
        <f t="shared" si="565"/>
        <v>8.3619799999999998E-3</v>
      </c>
      <c r="N7231" s="2">
        <f>(D7231-H7231*VLOOKUP(I7231,Sheet2!$G$3:$I$7,3))/M7231/VLOOKUP(I7231,Sheet2!$G$3:$H$7,2)</f>
        <v>2.8941115417640319E-7</v>
      </c>
      <c r="O7231" s="2">
        <v>7.3650131539465107E-12</v>
      </c>
    </row>
    <row r="7232" spans="1:15" x14ac:dyDescent="0.25">
      <c r="A7232">
        <v>7221</v>
      </c>
      <c r="B7232">
        <v>407048</v>
      </c>
      <c r="C7232">
        <v>3034</v>
      </c>
      <c r="D7232">
        <v>341</v>
      </c>
      <c r="E7232">
        <v>9.0581341258683299</v>
      </c>
      <c r="F7232">
        <f t="shared" si="566"/>
        <v>9.0568561258683307</v>
      </c>
      <c r="G7232">
        <f t="shared" si="567"/>
        <v>9.0565361988925517</v>
      </c>
      <c r="H7232" s="2">
        <f t="shared" si="563"/>
        <v>8.1409599999999992E-3</v>
      </c>
      <c r="I7232">
        <f>VLOOKUP(A7232,Sheet2!$B$2:$D$15,2)</f>
        <v>4</v>
      </c>
      <c r="J7232">
        <f>VLOOKUP(A7232,Sheet2!$B$2:$D$15,3)</f>
        <v>4</v>
      </c>
      <c r="L7232">
        <f t="shared" si="564"/>
        <v>1</v>
      </c>
      <c r="M7232" s="2">
        <f t="shared" si="565"/>
        <v>8.1409599999999992E-3</v>
      </c>
      <c r="N7232" s="2">
        <f>(D7232-H7232*VLOOKUP(I7232,Sheet2!$G$3:$I$7,3))/M7232/VLOOKUP(I7232,Sheet2!$G$3:$H$7,2)</f>
        <v>2.8971951907391763E-7</v>
      </c>
      <c r="O7232" s="2">
        <v>7.4686676532630104E-12</v>
      </c>
    </row>
    <row r="7233" spans="1:15" x14ac:dyDescent="0.25">
      <c r="A7233">
        <v>7222</v>
      </c>
      <c r="B7233">
        <v>395799</v>
      </c>
      <c r="C7233">
        <v>2801</v>
      </c>
      <c r="D7233">
        <v>331</v>
      </c>
      <c r="E7233">
        <v>9.0574942719167701</v>
      </c>
      <c r="F7233">
        <f t="shared" si="566"/>
        <v>9.0562162719167709</v>
      </c>
      <c r="G7233">
        <f t="shared" si="567"/>
        <v>9.0558961900370569</v>
      </c>
      <c r="H7233" s="2">
        <f t="shared" si="563"/>
        <v>7.9159799999999995E-3</v>
      </c>
      <c r="I7233">
        <f>VLOOKUP(A7233,Sheet2!$B$2:$D$15,2)</f>
        <v>4</v>
      </c>
      <c r="J7233">
        <f>VLOOKUP(A7233,Sheet2!$B$2:$D$15,3)</f>
        <v>4</v>
      </c>
      <c r="L7233">
        <f t="shared" si="564"/>
        <v>1</v>
      </c>
      <c r="M7233" s="2">
        <f t="shared" si="565"/>
        <v>7.9159799999999995E-3</v>
      </c>
      <c r="N7233" s="2">
        <f>(D7233-H7233*VLOOKUP(I7233,Sheet2!$G$3:$I$7,3))/M7233/VLOOKUP(I7233,Sheet2!$G$3:$H$7,2)</f>
        <v>2.8899153143388441E-7</v>
      </c>
      <c r="O7233" s="2">
        <v>8.0518663237893206E-12</v>
      </c>
    </row>
    <row r="7234" spans="1:15" x14ac:dyDescent="0.25">
      <c r="A7234">
        <v>7223</v>
      </c>
      <c r="B7234">
        <v>425048</v>
      </c>
      <c r="C7234">
        <v>3035</v>
      </c>
      <c r="D7234">
        <v>357</v>
      </c>
      <c r="E7234">
        <v>9.0568541081573404</v>
      </c>
      <c r="F7234">
        <f t="shared" si="566"/>
        <v>9.0555761081573412</v>
      </c>
      <c r="G7234">
        <f t="shared" si="567"/>
        <v>9.0552558712986801</v>
      </c>
      <c r="H7234" s="2">
        <f t="shared" si="563"/>
        <v>8.5009600000000001E-3</v>
      </c>
      <c r="I7234">
        <f>VLOOKUP(A7234,Sheet2!$B$2:$D$15,2)</f>
        <v>4</v>
      </c>
      <c r="J7234">
        <f>VLOOKUP(A7234,Sheet2!$B$2:$D$15,3)</f>
        <v>4</v>
      </c>
      <c r="L7234">
        <f t="shared" si="564"/>
        <v>1</v>
      </c>
      <c r="M7234" s="2">
        <f t="shared" si="565"/>
        <v>8.5009600000000001E-3</v>
      </c>
      <c r="N7234" s="2">
        <f>(D7234-H7234*VLOOKUP(I7234,Sheet2!$G$3:$I$7,3))/M7234/VLOOKUP(I7234,Sheet2!$G$3:$H$7,2)</f>
        <v>2.9080257006267524E-7</v>
      </c>
      <c r="O7234" s="2">
        <v>7.4498296632210694E-12</v>
      </c>
    </row>
    <row r="7235" spans="1:15" x14ac:dyDescent="0.25">
      <c r="A7235">
        <v>7224</v>
      </c>
      <c r="B7235">
        <v>430248</v>
      </c>
      <c r="C7235">
        <v>3125</v>
      </c>
      <c r="D7235">
        <v>353</v>
      </c>
      <c r="E7235">
        <v>9.0562136344400201</v>
      </c>
      <c r="F7235">
        <f t="shared" si="566"/>
        <v>9.0549356344400209</v>
      </c>
      <c r="G7235">
        <f t="shared" si="567"/>
        <v>9.0546152425273903</v>
      </c>
      <c r="H7235" s="2">
        <f t="shared" si="563"/>
        <v>8.60496E-3</v>
      </c>
      <c r="I7235">
        <f>VLOOKUP(A7235,Sheet2!$B$2:$D$15,2)</f>
        <v>4</v>
      </c>
      <c r="J7235">
        <f>VLOOKUP(A7235,Sheet2!$B$2:$D$15,3)</f>
        <v>4</v>
      </c>
      <c r="L7235">
        <f t="shared" si="564"/>
        <v>1</v>
      </c>
      <c r="M7235" s="2">
        <f t="shared" si="565"/>
        <v>8.60496E-3</v>
      </c>
      <c r="N7235" s="2">
        <f>(D7235-H7235*VLOOKUP(I7235,Sheet2!$G$3:$I$7,3))/M7235/VLOOKUP(I7235,Sheet2!$G$3:$H$7,2)</f>
        <v>2.8107851936557524E-7</v>
      </c>
      <c r="O7235" s="2">
        <v>7.3100269010088206E-12</v>
      </c>
    </row>
    <row r="7236" spans="1:15" x14ac:dyDescent="0.25">
      <c r="A7236">
        <v>7225</v>
      </c>
      <c r="B7236">
        <v>423299</v>
      </c>
      <c r="C7236">
        <v>3182</v>
      </c>
      <c r="D7236">
        <v>337</v>
      </c>
      <c r="E7236">
        <v>9.0555728506147606</v>
      </c>
      <c r="F7236">
        <f t="shared" si="566"/>
        <v>9.0542948506147614</v>
      </c>
      <c r="G7236">
        <f t="shared" si="567"/>
        <v>9.0539743035730762</v>
      </c>
      <c r="H7236" s="2">
        <f t="shared" si="563"/>
        <v>8.4659799999999997E-3</v>
      </c>
      <c r="I7236">
        <f>VLOOKUP(A7236,Sheet2!$B$2:$D$15,2)</f>
        <v>4</v>
      </c>
      <c r="J7236">
        <f>VLOOKUP(A7236,Sheet2!$B$2:$D$15,3)</f>
        <v>4</v>
      </c>
      <c r="L7236">
        <f t="shared" si="564"/>
        <v>1</v>
      </c>
      <c r="M7236" s="2">
        <f t="shared" si="565"/>
        <v>8.4659799999999997E-3</v>
      </c>
      <c r="N7236" s="2">
        <f>(D7236-H7236*VLOOKUP(I7236,Sheet2!$G$3:$I$7,3))/M7236/VLOOKUP(I7236,Sheet2!$G$3:$H$7,2)</f>
        <v>2.6891377997585632E-7</v>
      </c>
      <c r="O7236" s="2">
        <v>7.6450003890006693E-12</v>
      </c>
    </row>
    <row r="7237" spans="1:15" x14ac:dyDescent="0.25">
      <c r="A7237">
        <v>7226</v>
      </c>
      <c r="B7237">
        <v>396898</v>
      </c>
      <c r="C7237">
        <v>2871</v>
      </c>
      <c r="D7237">
        <v>317</v>
      </c>
      <c r="E7237">
        <v>9.0549317565313903</v>
      </c>
      <c r="F7237">
        <f t="shared" si="566"/>
        <v>9.053653756531391</v>
      </c>
      <c r="G7237">
        <f t="shared" si="567"/>
        <v>9.0533330542855417</v>
      </c>
      <c r="H7237" s="2">
        <f t="shared" si="563"/>
        <v>7.9379600000000008E-3</v>
      </c>
      <c r="I7237">
        <f>VLOOKUP(A7237,Sheet2!$B$2:$D$15,2)</f>
        <v>4</v>
      </c>
      <c r="J7237">
        <f>VLOOKUP(A7237,Sheet2!$B$2:$D$15,3)</f>
        <v>4</v>
      </c>
      <c r="L7237">
        <f t="shared" si="564"/>
        <v>1</v>
      </c>
      <c r="M7237" s="2">
        <f t="shared" si="565"/>
        <v>7.9379600000000008E-3</v>
      </c>
      <c r="N7237" s="2">
        <f>(D7237-H7237*VLOOKUP(I7237,Sheet2!$G$3:$I$7,3))/M7237/VLOOKUP(I7237,Sheet2!$G$3:$H$7,2)</f>
        <v>2.7019693548468366E-7</v>
      </c>
      <c r="O7237" s="2">
        <v>7.7910812103243807E-12</v>
      </c>
    </row>
    <row r="7238" spans="1:15" x14ac:dyDescent="0.25">
      <c r="A7238">
        <v>7227</v>
      </c>
      <c r="B7238">
        <v>411049</v>
      </c>
      <c r="C7238">
        <v>2828</v>
      </c>
      <c r="D7238">
        <v>329</v>
      </c>
      <c r="E7238">
        <v>9.0542903520396898</v>
      </c>
      <c r="F7238">
        <f t="shared" si="566"/>
        <v>9.0530123520396906</v>
      </c>
      <c r="G7238">
        <f t="shared" si="567"/>
        <v>9.05269149451453</v>
      </c>
      <c r="H7238" s="2">
        <f t="shared" si="563"/>
        <v>8.2209799999999993E-3</v>
      </c>
      <c r="I7238">
        <f>VLOOKUP(A7238,Sheet2!$B$2:$D$15,2)</f>
        <v>4</v>
      </c>
      <c r="J7238">
        <f>VLOOKUP(A7238,Sheet2!$B$2:$D$15,3)</f>
        <v>4</v>
      </c>
      <c r="L7238">
        <f t="shared" si="564"/>
        <v>1</v>
      </c>
      <c r="M7238" s="2">
        <f t="shared" si="565"/>
        <v>8.2209799999999993E-3</v>
      </c>
      <c r="N7238" s="2">
        <f>(D7238-H7238*VLOOKUP(I7238,Sheet2!$G$3:$I$7,3))/M7238/VLOOKUP(I7238,Sheet2!$G$3:$H$7,2)</f>
        <v>2.710455971185917E-7</v>
      </c>
      <c r="O7238" s="2">
        <v>7.60017257507987E-12</v>
      </c>
    </row>
    <row r="7239" spans="1:15" x14ac:dyDescent="0.25">
      <c r="A7239">
        <v>7228</v>
      </c>
      <c r="B7239">
        <v>413948</v>
      </c>
      <c r="C7239">
        <v>3151</v>
      </c>
      <c r="D7239">
        <v>322</v>
      </c>
      <c r="E7239">
        <v>9.0536486369893705</v>
      </c>
      <c r="F7239">
        <f t="shared" si="566"/>
        <v>9.0523706369893713</v>
      </c>
      <c r="G7239">
        <f t="shared" si="567"/>
        <v>9.052049624109717</v>
      </c>
      <c r="H7239" s="2">
        <f t="shared" si="563"/>
        <v>8.2789600000000001E-3</v>
      </c>
      <c r="I7239">
        <f>VLOOKUP(A7239,Sheet2!$B$2:$D$15,2)</f>
        <v>4</v>
      </c>
      <c r="J7239">
        <f>VLOOKUP(A7239,Sheet2!$B$2:$D$15,3)</f>
        <v>4</v>
      </c>
      <c r="L7239">
        <f t="shared" si="564"/>
        <v>1</v>
      </c>
      <c r="M7239" s="2">
        <f t="shared" si="565"/>
        <v>8.2789600000000001E-3</v>
      </c>
      <c r="N7239" s="2">
        <f>(D7239-H7239*VLOOKUP(I7239,Sheet2!$G$3:$I$7,3))/M7239/VLOOKUP(I7239,Sheet2!$G$3:$H$7,2)</f>
        <v>2.5978774097229608E-7</v>
      </c>
      <c r="O7239" s="2">
        <v>7.3833303725626707E-12</v>
      </c>
    </row>
    <row r="7240" spans="1:15" x14ac:dyDescent="0.25">
      <c r="A7240">
        <v>7229</v>
      </c>
      <c r="B7240">
        <v>428799</v>
      </c>
      <c r="C7240">
        <v>3189</v>
      </c>
      <c r="D7240">
        <v>333</v>
      </c>
      <c r="E7240">
        <v>9.0530066112300602</v>
      </c>
      <c r="F7240">
        <f t="shared" si="566"/>
        <v>9.051728611230061</v>
      </c>
      <c r="G7240">
        <f t="shared" si="567"/>
        <v>9.0514074429206914</v>
      </c>
      <c r="H7240" s="2">
        <f t="shared" si="563"/>
        <v>8.5759800000000004E-3</v>
      </c>
      <c r="I7240">
        <f>VLOOKUP(A7240,Sheet2!$B$2:$D$15,2)</f>
        <v>4</v>
      </c>
      <c r="J7240">
        <f>VLOOKUP(A7240,Sheet2!$B$2:$D$15,3)</f>
        <v>4</v>
      </c>
      <c r="L7240">
        <f t="shared" si="564"/>
        <v>1</v>
      </c>
      <c r="M7240" s="2">
        <f t="shared" si="565"/>
        <v>8.5759800000000004E-3</v>
      </c>
      <c r="N7240" s="2">
        <f>(D7240-H7240*VLOOKUP(I7240,Sheet2!$G$3:$I$7,3))/M7240/VLOOKUP(I7240,Sheet2!$G$3:$H$7,2)</f>
        <v>2.5914381598371267E-7</v>
      </c>
      <c r="O7240" s="2">
        <v>7.3056224384159607E-12</v>
      </c>
    </row>
    <row r="7241" spans="1:15" x14ac:dyDescent="0.25">
      <c r="A7241">
        <v>7230</v>
      </c>
      <c r="B7241">
        <v>399248</v>
      </c>
      <c r="C7241">
        <v>2889</v>
      </c>
      <c r="D7241">
        <v>313</v>
      </c>
      <c r="E7241">
        <v>9.0523642746113193</v>
      </c>
      <c r="F7241">
        <f t="shared" si="566"/>
        <v>9.0510862746113201</v>
      </c>
      <c r="G7241">
        <f t="shared" si="567"/>
        <v>9.0507649507969816</v>
      </c>
      <c r="H7241" s="2">
        <f t="shared" si="563"/>
        <v>7.9849599999999993E-3</v>
      </c>
      <c r="I7241">
        <f>VLOOKUP(A7241,Sheet2!$B$2:$D$15,2)</f>
        <v>4</v>
      </c>
      <c r="J7241">
        <f>VLOOKUP(A7241,Sheet2!$B$2:$D$15,3)</f>
        <v>4</v>
      </c>
      <c r="L7241">
        <f t="shared" si="564"/>
        <v>1</v>
      </c>
      <c r="M7241" s="2">
        <f t="shared" si="565"/>
        <v>7.9849599999999993E-3</v>
      </c>
      <c r="N7241" s="2">
        <f>(D7241-H7241*VLOOKUP(I7241,Sheet2!$G$3:$I$7,3))/M7241/VLOOKUP(I7241,Sheet2!$G$3:$H$7,2)</f>
        <v>2.6283693543862462E-7</v>
      </c>
      <c r="O7241" s="2">
        <v>7.6671499593633506E-12</v>
      </c>
    </row>
    <row r="7242" spans="1:15" x14ac:dyDescent="0.25">
      <c r="A7242">
        <v>7231</v>
      </c>
      <c r="B7242">
        <v>434999</v>
      </c>
      <c r="C7242">
        <v>3056</v>
      </c>
      <c r="D7242">
        <v>336</v>
      </c>
      <c r="E7242">
        <v>9.0517216269826406</v>
      </c>
      <c r="F7242">
        <f t="shared" si="566"/>
        <v>9.0504436269826414</v>
      </c>
      <c r="G7242">
        <f t="shared" si="567"/>
        <v>9.050122147588036</v>
      </c>
      <c r="H7242" s="2">
        <f t="shared" si="563"/>
        <v>8.6999799999999995E-3</v>
      </c>
      <c r="I7242">
        <f>VLOOKUP(A7242,Sheet2!$B$2:$D$15,2)</f>
        <v>4</v>
      </c>
      <c r="J7242">
        <f>VLOOKUP(A7242,Sheet2!$B$2:$D$15,3)</f>
        <v>4</v>
      </c>
      <c r="L7242">
        <f t="shared" si="564"/>
        <v>1</v>
      </c>
      <c r="M7242" s="2">
        <f t="shared" si="565"/>
        <v>8.6999799999999995E-3</v>
      </c>
      <c r="N7242" s="2">
        <f>(D7242-H7242*VLOOKUP(I7242,Sheet2!$G$3:$I$7,3))/M7242/VLOOKUP(I7242,Sheet2!$G$3:$H$7,2)</f>
        <v>2.5705778438571128E-7</v>
      </c>
      <c r="O7242" s="2">
        <v>7.7073198286937894E-12</v>
      </c>
    </row>
    <row r="7243" spans="1:15" x14ac:dyDescent="0.25">
      <c r="A7243">
        <v>7232</v>
      </c>
      <c r="B7243">
        <v>396548</v>
      </c>
      <c r="C7243">
        <v>2936</v>
      </c>
      <c r="D7243">
        <v>313</v>
      </c>
      <c r="E7243">
        <v>9.0510786681934299</v>
      </c>
      <c r="F7243">
        <f t="shared" si="566"/>
        <v>9.0498006681934307</v>
      </c>
      <c r="G7243">
        <f t="shared" si="567"/>
        <v>9.0494790331432249</v>
      </c>
      <c r="H7243" s="2">
        <f t="shared" si="563"/>
        <v>7.9309600000000008E-3</v>
      </c>
      <c r="I7243">
        <f>VLOOKUP(A7243,Sheet2!$B$2:$D$15,2)</f>
        <v>4</v>
      </c>
      <c r="J7243">
        <f>VLOOKUP(A7243,Sheet2!$B$2:$D$15,3)</f>
        <v>4</v>
      </c>
      <c r="L7243">
        <f t="shared" si="564"/>
        <v>1</v>
      </c>
      <c r="M7243" s="2">
        <f t="shared" si="565"/>
        <v>7.9309600000000008E-3</v>
      </c>
      <c r="N7243" s="2">
        <f>(D7243-H7243*VLOOKUP(I7243,Sheet2!$G$3:$I$7,3))/M7243/VLOOKUP(I7243,Sheet2!$G$3:$H$7,2)</f>
        <v>2.6550588024652749E-7</v>
      </c>
      <c r="O7243" s="2">
        <v>6.9628303427290096E-12</v>
      </c>
    </row>
    <row r="7244" spans="1:15" x14ac:dyDescent="0.25">
      <c r="A7244">
        <v>7233</v>
      </c>
      <c r="B7244">
        <v>418849</v>
      </c>
      <c r="C7244">
        <v>3066</v>
      </c>
      <c r="D7244">
        <v>334</v>
      </c>
      <c r="E7244">
        <v>9.0504353980930201</v>
      </c>
      <c r="F7244">
        <f t="shared" si="566"/>
        <v>9.0491573980930209</v>
      </c>
      <c r="G7244">
        <f t="shared" si="567"/>
        <v>9.0488356073118545</v>
      </c>
      <c r="H7244" s="2">
        <f t="shared" ref="H7244:H7307" si="568">B7244/$F$5</f>
        <v>8.3769799999999991E-3</v>
      </c>
      <c r="I7244">
        <f>VLOOKUP(A7244,Sheet2!$B$2:$D$15,2)</f>
        <v>4</v>
      </c>
      <c r="J7244">
        <f>VLOOKUP(A7244,Sheet2!$B$2:$D$15,3)</f>
        <v>4</v>
      </c>
      <c r="L7244">
        <f t="shared" ref="L7244:L7307" si="569">IF(I7244=J7244,1,#NUM!)</f>
        <v>1</v>
      </c>
      <c r="M7244" s="2">
        <f t="shared" ref="M7244:M7307" si="570">H7244*L7244</f>
        <v>8.3769799999999991E-3</v>
      </c>
      <c r="N7244" s="2">
        <f>(D7244-H7244*VLOOKUP(I7244,Sheet2!$G$3:$I$7,3))/M7244/VLOOKUP(I7244,Sheet2!$G$3:$H$7,2)</f>
        <v>2.6956170756048126E-7</v>
      </c>
      <c r="O7244" s="2">
        <v>7.2978722943143801E-12</v>
      </c>
    </row>
    <row r="7245" spans="1:15" x14ac:dyDescent="0.25">
      <c r="A7245">
        <v>7234</v>
      </c>
      <c r="B7245">
        <v>415798</v>
      </c>
      <c r="C7245">
        <v>3034</v>
      </c>
      <c r="D7245">
        <v>334</v>
      </c>
      <c r="E7245">
        <v>9.0497918165306892</v>
      </c>
      <c r="F7245">
        <f t="shared" ref="F7245:F7308" si="571">E7245-$F$4</f>
        <v>9.04851381653069</v>
      </c>
      <c r="G7245">
        <f t="shared" ref="G7245:G7308" si="572">(F7246+F7245)/2</f>
        <v>9.0481918699431656</v>
      </c>
      <c r="H7245" s="2">
        <f t="shared" si="568"/>
        <v>8.3159600000000007E-3</v>
      </c>
      <c r="I7245">
        <f>VLOOKUP(A7245,Sheet2!$B$2:$D$15,2)</f>
        <v>4</v>
      </c>
      <c r="J7245">
        <f>VLOOKUP(A7245,Sheet2!$B$2:$D$15,3)</f>
        <v>4</v>
      </c>
      <c r="L7245">
        <f t="shared" si="569"/>
        <v>1</v>
      </c>
      <c r="M7245" s="2">
        <f t="shared" si="570"/>
        <v>8.3159600000000007E-3</v>
      </c>
      <c r="N7245" s="2">
        <f>(D7245-H7245*VLOOKUP(I7245,Sheet2!$G$3:$I$7,3))/M7245/VLOOKUP(I7245,Sheet2!$G$3:$H$7,2)</f>
        <v>2.7248733351290766E-7</v>
      </c>
      <c r="O7245" s="2">
        <v>7.76250710940006E-12</v>
      </c>
    </row>
    <row r="7246" spans="1:15" x14ac:dyDescent="0.25">
      <c r="A7246">
        <v>7235</v>
      </c>
      <c r="B7246">
        <v>411199</v>
      </c>
      <c r="C7246">
        <v>2829</v>
      </c>
      <c r="D7246">
        <v>334</v>
      </c>
      <c r="E7246">
        <v>9.0491479233556404</v>
      </c>
      <c r="F7246">
        <f t="shared" si="571"/>
        <v>9.0478699233556412</v>
      </c>
      <c r="G7246">
        <f t="shared" si="572"/>
        <v>9.0475478208863116</v>
      </c>
      <c r="H7246" s="2">
        <f t="shared" si="568"/>
        <v>8.2239800000000005E-3</v>
      </c>
      <c r="I7246">
        <f>VLOOKUP(A7246,Sheet2!$B$2:$D$15,2)</f>
        <v>4</v>
      </c>
      <c r="J7246">
        <f>VLOOKUP(A7246,Sheet2!$B$2:$D$15,3)</f>
        <v>4</v>
      </c>
      <c r="L7246">
        <f t="shared" si="569"/>
        <v>1</v>
      </c>
      <c r="M7246" s="2">
        <f t="shared" si="570"/>
        <v>8.2239800000000005E-3</v>
      </c>
      <c r="N7246" s="2">
        <f>(D7246-H7246*VLOOKUP(I7246,Sheet2!$G$3:$I$7,3))/M7246/VLOOKUP(I7246,Sheet2!$G$3:$H$7,2)</f>
        <v>2.7697939233801633E-7</v>
      </c>
      <c r="O7246" s="2">
        <v>8.3545253426525703E-12</v>
      </c>
    </row>
    <row r="7247" spans="1:15" x14ac:dyDescent="0.25">
      <c r="A7247">
        <v>7236</v>
      </c>
      <c r="B7247">
        <v>408748</v>
      </c>
      <c r="C7247">
        <v>2999</v>
      </c>
      <c r="D7247">
        <v>329</v>
      </c>
      <c r="E7247">
        <v>9.0485037184169794</v>
      </c>
      <c r="F7247">
        <f t="shared" si="571"/>
        <v>9.0472257184169802</v>
      </c>
      <c r="G7247">
        <f t="shared" si="572"/>
        <v>9.0469034599903715</v>
      </c>
      <c r="H7247" s="2">
        <f t="shared" si="568"/>
        <v>8.1749600000000002E-3</v>
      </c>
      <c r="I7247">
        <f>VLOOKUP(A7247,Sheet2!$B$2:$D$15,2)</f>
        <v>4</v>
      </c>
      <c r="J7247">
        <f>VLOOKUP(A7247,Sheet2!$B$2:$D$15,3)</f>
        <v>4</v>
      </c>
      <c r="L7247">
        <f t="shared" si="569"/>
        <v>1</v>
      </c>
      <c r="M7247" s="2">
        <f t="shared" si="570"/>
        <v>8.1749600000000002E-3</v>
      </c>
      <c r="N7247" s="2">
        <f>(D7247-H7247*VLOOKUP(I7247,Sheet2!$G$3:$I$7,3))/M7247/VLOOKUP(I7247,Sheet2!$G$3:$H$7,2)</f>
        <v>2.7329845234716745E-7</v>
      </c>
      <c r="O7247" s="2">
        <v>8.3388989575033195E-12</v>
      </c>
    </row>
    <row r="7248" spans="1:15" x14ac:dyDescent="0.25">
      <c r="A7248">
        <v>7237</v>
      </c>
      <c r="B7248">
        <v>426349</v>
      </c>
      <c r="C7248">
        <v>3172</v>
      </c>
      <c r="D7248">
        <v>342</v>
      </c>
      <c r="E7248">
        <v>9.0478592015637602</v>
      </c>
      <c r="F7248">
        <f t="shared" si="571"/>
        <v>9.046581201563761</v>
      </c>
      <c r="G7248">
        <f t="shared" si="572"/>
        <v>9.0462587871043603</v>
      </c>
      <c r="H7248" s="2">
        <f t="shared" si="568"/>
        <v>8.52698E-3</v>
      </c>
      <c r="I7248">
        <f>VLOOKUP(A7248,Sheet2!$B$2:$D$15,2)</f>
        <v>4</v>
      </c>
      <c r="J7248">
        <f>VLOOKUP(A7248,Sheet2!$B$2:$D$15,3)</f>
        <v>4</v>
      </c>
      <c r="L7248">
        <f t="shared" si="569"/>
        <v>1</v>
      </c>
      <c r="M7248" s="2">
        <f t="shared" si="570"/>
        <v>8.52698E-3</v>
      </c>
      <c r="N7248" s="2">
        <f>(D7248-H7248*VLOOKUP(I7248,Sheet2!$G$3:$I$7,3))/M7248/VLOOKUP(I7248,Sheet2!$G$3:$H$7,2)</f>
        <v>2.7192986649435089E-7</v>
      </c>
      <c r="O7248" s="2">
        <v>8.0416772343957492E-12</v>
      </c>
    </row>
    <row r="7249" spans="1:15" x14ac:dyDescent="0.25">
      <c r="A7249">
        <v>7238</v>
      </c>
      <c r="B7249">
        <v>414348</v>
      </c>
      <c r="C7249">
        <v>2982</v>
      </c>
      <c r="D7249">
        <v>335</v>
      </c>
      <c r="E7249">
        <v>9.0472143726449605</v>
      </c>
      <c r="F7249">
        <f t="shared" si="571"/>
        <v>9.0459363726449613</v>
      </c>
      <c r="G7249">
        <f t="shared" si="572"/>
        <v>9.0456138020772201</v>
      </c>
      <c r="H7249" s="2">
        <f t="shared" si="568"/>
        <v>8.2869599999999995E-3</v>
      </c>
      <c r="I7249">
        <f>VLOOKUP(A7249,Sheet2!$B$2:$D$15,2)</f>
        <v>4</v>
      </c>
      <c r="J7249">
        <f>VLOOKUP(A7249,Sheet2!$B$2:$D$15,3)</f>
        <v>4</v>
      </c>
      <c r="L7249">
        <f t="shared" si="569"/>
        <v>1</v>
      </c>
      <c r="M7249" s="2">
        <f t="shared" si="570"/>
        <v>8.2869599999999995E-3</v>
      </c>
      <c r="N7249" s="2">
        <f>(D7249-H7249*VLOOKUP(I7249,Sheet2!$G$3:$I$7,3))/M7249/VLOOKUP(I7249,Sheet2!$G$3:$H$7,2)</f>
        <v>2.7509956799598405E-7</v>
      </c>
      <c r="O7249" s="2">
        <v>8.7130719896305795E-12</v>
      </c>
    </row>
    <row r="7250" spans="1:15" x14ac:dyDescent="0.25">
      <c r="A7250">
        <v>7239</v>
      </c>
      <c r="B7250">
        <v>401199</v>
      </c>
      <c r="C7250">
        <v>2867</v>
      </c>
      <c r="D7250">
        <v>327</v>
      </c>
      <c r="E7250">
        <v>9.0465692315094799</v>
      </c>
      <c r="F7250">
        <f t="shared" si="571"/>
        <v>9.0452912315094807</v>
      </c>
      <c r="G7250">
        <f t="shared" si="572"/>
        <v>9.0449685047578203</v>
      </c>
      <c r="H7250" s="2">
        <f t="shared" si="568"/>
        <v>8.02398E-3</v>
      </c>
      <c r="I7250">
        <f>VLOOKUP(A7250,Sheet2!$B$2:$D$15,2)</f>
        <v>4</v>
      </c>
      <c r="J7250">
        <f>VLOOKUP(A7250,Sheet2!$B$2:$D$15,3)</f>
        <v>4</v>
      </c>
      <c r="L7250">
        <f t="shared" si="569"/>
        <v>1</v>
      </c>
      <c r="M7250" s="2">
        <f t="shared" si="570"/>
        <v>8.02398E-3</v>
      </c>
      <c r="N7250" s="2">
        <f>(D7250-H7250*VLOOKUP(I7250,Sheet2!$G$3:$I$7,3))/M7250/VLOOKUP(I7250,Sheet2!$G$3:$H$7,2)</f>
        <v>2.7837843352052225E-7</v>
      </c>
      <c r="O7250" s="2">
        <v>8.9958632391381099E-12</v>
      </c>
    </row>
    <row r="7251" spans="1:15" x14ac:dyDescent="0.25">
      <c r="A7251">
        <v>7240</v>
      </c>
      <c r="B7251">
        <v>434048</v>
      </c>
      <c r="C7251">
        <v>3130</v>
      </c>
      <c r="D7251">
        <v>350</v>
      </c>
      <c r="E7251">
        <v>9.0459237780061592</v>
      </c>
      <c r="F7251">
        <f t="shared" si="571"/>
        <v>9.04464577800616</v>
      </c>
      <c r="G7251">
        <f t="shared" si="572"/>
        <v>9.0443228949949503</v>
      </c>
      <c r="H7251" s="2">
        <f t="shared" si="568"/>
        <v>8.6809599999999997E-3</v>
      </c>
      <c r="I7251">
        <f>VLOOKUP(A7251,Sheet2!$B$2:$D$15,2)</f>
        <v>4</v>
      </c>
      <c r="J7251">
        <f>VLOOKUP(A7251,Sheet2!$B$2:$D$15,3)</f>
        <v>4</v>
      </c>
      <c r="L7251">
        <f t="shared" si="569"/>
        <v>1</v>
      </c>
      <c r="M7251" s="2">
        <f t="shared" si="570"/>
        <v>8.6809599999999997E-3</v>
      </c>
      <c r="N7251" s="2">
        <f>(D7251-H7251*VLOOKUP(I7251,Sheet2!$G$3:$I$7,3))/M7251/VLOOKUP(I7251,Sheet2!$G$3:$H$7,2)</f>
        <v>2.7403121498083163E-7</v>
      </c>
      <c r="O7251" s="2">
        <v>8.5906295851028999E-12</v>
      </c>
    </row>
    <row r="7252" spans="1:15" x14ac:dyDescent="0.25">
      <c r="A7252">
        <v>7241</v>
      </c>
      <c r="B7252">
        <v>394699</v>
      </c>
      <c r="C7252">
        <v>2872</v>
      </c>
      <c r="D7252">
        <v>314</v>
      </c>
      <c r="E7252">
        <v>9.0452780119837399</v>
      </c>
      <c r="F7252">
        <f t="shared" si="571"/>
        <v>9.0440000119837407</v>
      </c>
      <c r="G7252">
        <f t="shared" si="572"/>
        <v>9.0436769726373214</v>
      </c>
      <c r="H7252" s="2">
        <f t="shared" si="568"/>
        <v>7.8939800000000001E-3</v>
      </c>
      <c r="I7252">
        <f>VLOOKUP(A7252,Sheet2!$B$2:$D$15,2)</f>
        <v>4</v>
      </c>
      <c r="J7252">
        <f>VLOOKUP(A7252,Sheet2!$B$2:$D$15,3)</f>
        <v>4</v>
      </c>
      <c r="L7252">
        <f t="shared" si="569"/>
        <v>1</v>
      </c>
      <c r="M7252" s="2">
        <f t="shared" si="570"/>
        <v>7.8939800000000001E-3</v>
      </c>
      <c r="N7252" s="2">
        <f>(D7252-H7252*VLOOKUP(I7252,Sheet2!$G$3:$I$7,3))/M7252/VLOOKUP(I7252,Sheet2!$G$3:$H$7,2)</f>
        <v>2.6862146635790816E-7</v>
      </c>
      <c r="O7252" s="2">
        <v>8.3112323712342002E-12</v>
      </c>
    </row>
    <row r="7253" spans="1:15" x14ac:dyDescent="0.25">
      <c r="A7253">
        <v>7242</v>
      </c>
      <c r="B7253">
        <v>436348</v>
      </c>
      <c r="C7253">
        <v>3207</v>
      </c>
      <c r="D7253">
        <v>347</v>
      </c>
      <c r="E7253">
        <v>9.0446319332908995</v>
      </c>
      <c r="F7253">
        <f t="shared" si="571"/>
        <v>9.0433539332909003</v>
      </c>
      <c r="G7253">
        <f t="shared" si="572"/>
        <v>9.0430307375335843</v>
      </c>
      <c r="H7253" s="2">
        <f t="shared" si="568"/>
        <v>8.7269600000000006E-3</v>
      </c>
      <c r="I7253">
        <f>VLOOKUP(A7253,Sheet2!$B$2:$D$15,2)</f>
        <v>4</v>
      </c>
      <c r="J7253">
        <f>VLOOKUP(A7253,Sheet2!$B$2:$D$15,3)</f>
        <v>4</v>
      </c>
      <c r="L7253">
        <f t="shared" si="569"/>
        <v>1</v>
      </c>
      <c r="M7253" s="2">
        <f t="shared" si="570"/>
        <v>8.7269600000000006E-3</v>
      </c>
      <c r="N7253" s="2">
        <f>(D7253-H7253*VLOOKUP(I7253,Sheet2!$G$3:$I$7,3))/M7253/VLOOKUP(I7253,Sheet2!$G$3:$H$7,2)</f>
        <v>2.6846841465985861E-7</v>
      </c>
      <c r="O7253" s="2">
        <v>8.9070679594594601E-12</v>
      </c>
    </row>
    <row r="7254" spans="1:15" x14ac:dyDescent="0.25">
      <c r="A7254">
        <v>7243</v>
      </c>
      <c r="B7254">
        <v>420399</v>
      </c>
      <c r="C7254">
        <v>2953</v>
      </c>
      <c r="D7254">
        <v>335</v>
      </c>
      <c r="E7254">
        <v>9.0439855417762693</v>
      </c>
      <c r="F7254">
        <f t="shared" si="571"/>
        <v>9.0427075417762701</v>
      </c>
      <c r="G7254">
        <f t="shared" si="572"/>
        <v>9.0423841895323207</v>
      </c>
      <c r="H7254" s="2">
        <f t="shared" si="568"/>
        <v>8.4079800000000007E-3</v>
      </c>
      <c r="I7254">
        <f>VLOOKUP(A7254,Sheet2!$B$2:$D$15,2)</f>
        <v>4</v>
      </c>
      <c r="J7254">
        <f>VLOOKUP(A7254,Sheet2!$B$2:$D$15,3)</f>
        <v>4</v>
      </c>
      <c r="L7254">
        <f t="shared" si="569"/>
        <v>1</v>
      </c>
      <c r="M7254" s="2">
        <f t="shared" si="570"/>
        <v>8.4079800000000007E-3</v>
      </c>
      <c r="N7254" s="2">
        <f>(D7254-H7254*VLOOKUP(I7254,Sheet2!$G$3:$I$7,3))/M7254/VLOOKUP(I7254,Sheet2!$G$3:$H$7,2)</f>
        <v>2.6928101434589518E-7</v>
      </c>
      <c r="O7254" s="2">
        <v>8.3016322659932594E-12</v>
      </c>
    </row>
    <row r="7255" spans="1:15" x14ac:dyDescent="0.25">
      <c r="A7255">
        <v>7244</v>
      </c>
      <c r="B7255">
        <v>395048</v>
      </c>
      <c r="C7255">
        <v>2802</v>
      </c>
      <c r="D7255">
        <v>318</v>
      </c>
      <c r="E7255">
        <v>9.0433388372883705</v>
      </c>
      <c r="F7255">
        <f t="shared" si="571"/>
        <v>9.0420608372883713</v>
      </c>
      <c r="G7255">
        <f t="shared" si="572"/>
        <v>9.0417373284820215</v>
      </c>
      <c r="H7255" s="2">
        <f t="shared" si="568"/>
        <v>7.9009600000000003E-3</v>
      </c>
      <c r="I7255">
        <f>VLOOKUP(A7255,Sheet2!$B$2:$D$15,2)</f>
        <v>4</v>
      </c>
      <c r="J7255">
        <f>VLOOKUP(A7255,Sheet2!$B$2:$D$15,3)</f>
        <v>4</v>
      </c>
      <c r="L7255">
        <f t="shared" si="569"/>
        <v>1</v>
      </c>
      <c r="M7255" s="2">
        <f t="shared" si="570"/>
        <v>7.9009600000000003E-3</v>
      </c>
      <c r="N7255" s="2">
        <f>(D7255-H7255*VLOOKUP(I7255,Sheet2!$G$3:$I$7,3))/M7255/VLOOKUP(I7255,Sheet2!$G$3:$H$7,2)</f>
        <v>2.7333273627508554E-7</v>
      </c>
      <c r="O7255" s="2">
        <v>8.7444812841619993E-12</v>
      </c>
    </row>
    <row r="7256" spans="1:15" x14ac:dyDescent="0.25">
      <c r="A7256">
        <v>7245</v>
      </c>
      <c r="B7256">
        <v>416649</v>
      </c>
      <c r="C7256">
        <v>3122</v>
      </c>
      <c r="D7256">
        <v>325</v>
      </c>
      <c r="E7256">
        <v>9.0426918196756692</v>
      </c>
      <c r="F7256">
        <f t="shared" si="571"/>
        <v>9.0414138196756699</v>
      </c>
      <c r="G7256">
        <f t="shared" si="572"/>
        <v>9.0410901542311102</v>
      </c>
      <c r="H7256" s="2">
        <f t="shared" si="568"/>
        <v>8.3329800000000002E-3</v>
      </c>
      <c r="I7256">
        <f>VLOOKUP(A7256,Sheet2!$B$2:$D$15,2)</f>
        <v>4</v>
      </c>
      <c r="J7256">
        <f>VLOOKUP(A7256,Sheet2!$B$2:$D$15,3)</f>
        <v>4</v>
      </c>
      <c r="L7256">
        <f t="shared" si="569"/>
        <v>1</v>
      </c>
      <c r="M7256" s="2">
        <f t="shared" si="570"/>
        <v>8.3329800000000002E-3</v>
      </c>
      <c r="N7256" s="2">
        <f>(D7256-H7256*VLOOKUP(I7256,Sheet2!$G$3:$I$7,3))/M7256/VLOOKUP(I7256,Sheet2!$G$3:$H$7,2)</f>
        <v>2.608665367011561E-7</v>
      </c>
      <c r="O7256" s="2">
        <v>8.2822176072157906E-12</v>
      </c>
    </row>
    <row r="7257" spans="1:15" x14ac:dyDescent="0.25">
      <c r="A7257">
        <v>7246</v>
      </c>
      <c r="B7257">
        <v>413448</v>
      </c>
      <c r="C7257">
        <v>2990</v>
      </c>
      <c r="D7257">
        <v>325</v>
      </c>
      <c r="E7257">
        <v>9.0420444887865496</v>
      </c>
      <c r="F7257">
        <f t="shared" si="571"/>
        <v>9.0407664887865504</v>
      </c>
      <c r="G7257">
        <f t="shared" si="572"/>
        <v>9.0404426666279463</v>
      </c>
      <c r="H7257" s="2">
        <f t="shared" si="568"/>
        <v>8.2689600000000005E-3</v>
      </c>
      <c r="I7257">
        <f>VLOOKUP(A7257,Sheet2!$B$2:$D$15,2)</f>
        <v>4</v>
      </c>
      <c r="J7257">
        <f>VLOOKUP(A7257,Sheet2!$B$2:$D$15,3)</f>
        <v>4</v>
      </c>
      <c r="L7257">
        <f t="shared" si="569"/>
        <v>1</v>
      </c>
      <c r="M7257" s="2">
        <f t="shared" si="570"/>
        <v>8.2689600000000005E-3</v>
      </c>
      <c r="N7257" s="2">
        <f>(D7257-H7257*VLOOKUP(I7257,Sheet2!$G$3:$I$7,3))/M7257/VLOOKUP(I7257,Sheet2!$G$3:$H$7,2)</f>
        <v>2.6388612546196858E-7</v>
      </c>
      <c r="O7257" s="2">
        <v>8.4973509468386293E-12</v>
      </c>
    </row>
    <row r="7258" spans="1:15" x14ac:dyDescent="0.25">
      <c r="A7258">
        <v>7247</v>
      </c>
      <c r="B7258">
        <v>429898</v>
      </c>
      <c r="C7258">
        <v>3117</v>
      </c>
      <c r="D7258">
        <v>353</v>
      </c>
      <c r="E7258">
        <v>9.0413968444693396</v>
      </c>
      <c r="F7258">
        <f t="shared" si="571"/>
        <v>9.0401188444693403</v>
      </c>
      <c r="G7258">
        <f t="shared" si="572"/>
        <v>9.0397948655208111</v>
      </c>
      <c r="H7258" s="2">
        <f t="shared" si="568"/>
        <v>8.59796E-3</v>
      </c>
      <c r="I7258">
        <f>VLOOKUP(A7258,Sheet2!$B$2:$D$15,2)</f>
        <v>4</v>
      </c>
      <c r="J7258">
        <f>VLOOKUP(A7258,Sheet2!$B$2:$D$15,3)</f>
        <v>4</v>
      </c>
      <c r="L7258">
        <f t="shared" si="569"/>
        <v>1</v>
      </c>
      <c r="M7258" s="2">
        <f t="shared" si="570"/>
        <v>8.59796E-3</v>
      </c>
      <c r="N7258" s="2">
        <f>(D7258-H7258*VLOOKUP(I7258,Sheet2!$G$3:$I$7,3))/M7258/VLOOKUP(I7258,Sheet2!$G$3:$H$7,2)</f>
        <v>2.814125055245663E-7</v>
      </c>
      <c r="O7258" s="2">
        <v>9.0466942627437498E-12</v>
      </c>
    </row>
    <row r="7259" spans="1:15" x14ac:dyDescent="0.25">
      <c r="A7259">
        <v>7248</v>
      </c>
      <c r="B7259">
        <v>414099</v>
      </c>
      <c r="C7259">
        <v>2933</v>
      </c>
      <c r="D7259">
        <v>352</v>
      </c>
      <c r="E7259">
        <v>9.0407488865722794</v>
      </c>
      <c r="F7259">
        <f t="shared" si="571"/>
        <v>9.0394708865722802</v>
      </c>
      <c r="G7259">
        <f t="shared" si="572"/>
        <v>9.0391467507579044</v>
      </c>
      <c r="H7259" s="2">
        <f t="shared" si="568"/>
        <v>8.2819799999999996E-3</v>
      </c>
      <c r="I7259">
        <f>VLOOKUP(A7259,Sheet2!$B$2:$D$15,2)</f>
        <v>4</v>
      </c>
      <c r="J7259">
        <f>VLOOKUP(A7259,Sheet2!$B$2:$D$15,3)</f>
        <v>4</v>
      </c>
      <c r="L7259">
        <f t="shared" si="569"/>
        <v>1</v>
      </c>
      <c r="M7259" s="2">
        <f t="shared" si="570"/>
        <v>8.2819799999999996E-3</v>
      </c>
      <c r="N7259" s="2">
        <f>(D7259-H7259*VLOOKUP(I7259,Sheet2!$G$3:$I$7,3))/M7259/VLOOKUP(I7259,Sheet2!$G$3:$H$7,2)</f>
        <v>2.9586913793561444E-7</v>
      </c>
      <c r="O7259" s="2">
        <v>9.1955765488959E-12</v>
      </c>
    </row>
    <row r="7260" spans="1:15" x14ac:dyDescent="0.25">
      <c r="A7260">
        <v>7249</v>
      </c>
      <c r="B7260">
        <v>413598</v>
      </c>
      <c r="C7260">
        <v>3012</v>
      </c>
      <c r="D7260">
        <v>358</v>
      </c>
      <c r="E7260">
        <v>9.0401006149435297</v>
      </c>
      <c r="F7260">
        <f t="shared" si="571"/>
        <v>9.0388226149435305</v>
      </c>
      <c r="G7260">
        <f t="shared" si="572"/>
        <v>9.0384983221873654</v>
      </c>
      <c r="H7260" s="2">
        <f t="shared" si="568"/>
        <v>8.2719600000000001E-3</v>
      </c>
      <c r="I7260">
        <f>VLOOKUP(A7260,Sheet2!$B$2:$D$15,2)</f>
        <v>4</v>
      </c>
      <c r="J7260">
        <f>VLOOKUP(A7260,Sheet2!$B$2:$D$15,3)</f>
        <v>4</v>
      </c>
      <c r="L7260">
        <f t="shared" si="569"/>
        <v>1</v>
      </c>
      <c r="M7260" s="2">
        <f t="shared" si="570"/>
        <v>8.2719600000000001E-3</v>
      </c>
      <c r="N7260" s="2">
        <f>(D7260-H7260*VLOOKUP(I7260,Sheet2!$G$3:$I$7,3))/M7260/VLOOKUP(I7260,Sheet2!$G$3:$H$7,2)</f>
        <v>3.0363739258893899E-7</v>
      </c>
      <c r="O7260" s="2">
        <v>9.5828002564102508E-12</v>
      </c>
    </row>
    <row r="7261" spans="1:15" x14ac:dyDescent="0.25">
      <c r="A7261">
        <v>7250</v>
      </c>
      <c r="B7261">
        <v>401799</v>
      </c>
      <c r="C7261">
        <v>3012</v>
      </c>
      <c r="D7261">
        <v>346</v>
      </c>
      <c r="E7261">
        <v>9.0394520294311995</v>
      </c>
      <c r="F7261">
        <f t="shared" si="571"/>
        <v>9.0381740294312003</v>
      </c>
      <c r="G7261">
        <f t="shared" si="572"/>
        <v>9.0378495796572444</v>
      </c>
      <c r="H7261" s="2">
        <f t="shared" si="568"/>
        <v>8.0359799999999999E-3</v>
      </c>
      <c r="I7261">
        <f>VLOOKUP(A7261,Sheet2!$B$2:$D$15,2)</f>
        <v>4</v>
      </c>
      <c r="J7261">
        <f>VLOOKUP(A7261,Sheet2!$B$2:$D$15,3)</f>
        <v>4</v>
      </c>
      <c r="L7261">
        <f t="shared" si="569"/>
        <v>1</v>
      </c>
      <c r="M7261" s="2">
        <f t="shared" si="570"/>
        <v>8.0359799999999999E-3</v>
      </c>
      <c r="N7261" s="2">
        <f>(D7261-H7261*VLOOKUP(I7261,Sheet2!$G$3:$I$7,3))/M7261/VLOOKUP(I7261,Sheet2!$G$3:$H$7,2)</f>
        <v>3.0141354047670604E-7</v>
      </c>
      <c r="O7261" s="2">
        <v>8.8113971139880007E-12</v>
      </c>
    </row>
    <row r="7262" spans="1:15" x14ac:dyDescent="0.25">
      <c r="A7262">
        <v>7251</v>
      </c>
      <c r="B7262">
        <v>434048</v>
      </c>
      <c r="C7262">
        <v>3086</v>
      </c>
      <c r="D7262">
        <v>381</v>
      </c>
      <c r="E7262">
        <v>9.0388031298832896</v>
      </c>
      <c r="F7262">
        <f t="shared" si="571"/>
        <v>9.0375251298832904</v>
      </c>
      <c r="G7262">
        <f t="shared" si="572"/>
        <v>9.0372005230155317</v>
      </c>
      <c r="H7262" s="2">
        <f t="shared" si="568"/>
        <v>8.6809599999999997E-3</v>
      </c>
      <c r="I7262">
        <f>VLOOKUP(A7262,Sheet2!$B$2:$D$15,2)</f>
        <v>4</v>
      </c>
      <c r="J7262">
        <f>VLOOKUP(A7262,Sheet2!$B$2:$D$15,3)</f>
        <v>4</v>
      </c>
      <c r="L7262">
        <f t="shared" si="569"/>
        <v>1</v>
      </c>
      <c r="M7262" s="2">
        <f t="shared" si="570"/>
        <v>8.6809599999999997E-3</v>
      </c>
      <c r="N7262" s="2">
        <f>(D7262-H7262*VLOOKUP(I7262,Sheet2!$G$3:$I$7,3))/M7262/VLOOKUP(I7262,Sheet2!$G$3:$H$7,2)</f>
        <v>3.0974155116484816E-7</v>
      </c>
      <c r="O7262" s="2">
        <v>9.3209860132311905E-12</v>
      </c>
    </row>
    <row r="7263" spans="1:15" x14ac:dyDescent="0.25">
      <c r="A7263">
        <v>7252</v>
      </c>
      <c r="B7263">
        <v>403899</v>
      </c>
      <c r="C7263">
        <v>2831</v>
      </c>
      <c r="D7263">
        <v>359</v>
      </c>
      <c r="E7263">
        <v>9.0381539161477704</v>
      </c>
      <c r="F7263">
        <f t="shared" si="571"/>
        <v>9.0368759161477712</v>
      </c>
      <c r="G7263">
        <f t="shared" si="572"/>
        <v>9.0365511521101407</v>
      </c>
      <c r="H7263" s="2">
        <f t="shared" si="568"/>
        <v>8.0779800000000002E-3</v>
      </c>
      <c r="I7263">
        <f>VLOOKUP(A7263,Sheet2!$B$2:$D$15,2)</f>
        <v>4</v>
      </c>
      <c r="J7263">
        <f>VLOOKUP(A7263,Sheet2!$B$2:$D$15,3)</f>
        <v>4</v>
      </c>
      <c r="L7263">
        <f t="shared" si="569"/>
        <v>1</v>
      </c>
      <c r="M7263" s="2">
        <f t="shared" si="570"/>
        <v>8.0779800000000002E-3</v>
      </c>
      <c r="N7263" s="2">
        <f>(D7263-H7263*VLOOKUP(I7263,Sheet2!$G$3:$I$7,3))/M7263/VLOOKUP(I7263,Sheet2!$G$3:$H$7,2)</f>
        <v>3.1526803520186977E-7</v>
      </c>
      <c r="O7263" s="2">
        <v>8.9758766698262208E-12</v>
      </c>
    </row>
    <row r="7264" spans="1:15" x14ac:dyDescent="0.25">
      <c r="A7264">
        <v>7253</v>
      </c>
      <c r="B7264">
        <v>422148</v>
      </c>
      <c r="C7264">
        <v>3061</v>
      </c>
      <c r="D7264">
        <v>372</v>
      </c>
      <c r="E7264">
        <v>9.0375043880725094</v>
      </c>
      <c r="F7264">
        <f t="shared" si="571"/>
        <v>9.0362263880725102</v>
      </c>
      <c r="G7264">
        <f t="shared" si="572"/>
        <v>9.0359014667889053</v>
      </c>
      <c r="H7264" s="2">
        <f t="shared" si="568"/>
        <v>8.4429599999999994E-3</v>
      </c>
      <c r="I7264">
        <f>VLOOKUP(A7264,Sheet2!$B$2:$D$15,2)</f>
        <v>4</v>
      </c>
      <c r="J7264">
        <f>VLOOKUP(A7264,Sheet2!$B$2:$D$15,3)</f>
        <v>4</v>
      </c>
      <c r="L7264">
        <f t="shared" si="569"/>
        <v>1</v>
      </c>
      <c r="M7264" s="2">
        <f t="shared" si="570"/>
        <v>8.4429599999999994E-3</v>
      </c>
      <c r="N7264" s="2">
        <f>(D7264-H7264*VLOOKUP(I7264,Sheet2!$G$3:$I$7,3))/M7264/VLOOKUP(I7264,Sheet2!$G$3:$H$7,2)</f>
        <v>3.1145376929418117E-7</v>
      </c>
      <c r="O7264" s="2">
        <v>9.1725363705921503E-12</v>
      </c>
    </row>
    <row r="7265" spans="1:15" x14ac:dyDescent="0.25">
      <c r="A7265">
        <v>7254</v>
      </c>
      <c r="B7265">
        <v>412049</v>
      </c>
      <c r="C7265">
        <v>3087</v>
      </c>
      <c r="D7265">
        <v>363</v>
      </c>
      <c r="E7265">
        <v>9.0368545455052995</v>
      </c>
      <c r="F7265">
        <f t="shared" si="571"/>
        <v>9.0355765455053003</v>
      </c>
      <c r="G7265">
        <f t="shared" si="572"/>
        <v>9.0352514668995916</v>
      </c>
      <c r="H7265" s="2">
        <f t="shared" si="568"/>
        <v>8.2409800000000002E-3</v>
      </c>
      <c r="I7265">
        <f>VLOOKUP(A7265,Sheet2!$B$2:$D$15,2)</f>
        <v>4</v>
      </c>
      <c r="J7265">
        <f>VLOOKUP(A7265,Sheet2!$B$2:$D$15,3)</f>
        <v>4</v>
      </c>
      <c r="L7265">
        <f t="shared" si="569"/>
        <v>1</v>
      </c>
      <c r="M7265" s="2">
        <f t="shared" si="570"/>
        <v>8.2409800000000002E-3</v>
      </c>
      <c r="N7265" s="2">
        <f>(D7265-H7265*VLOOKUP(I7265,Sheet2!$G$3:$I$7,3))/M7265/VLOOKUP(I7265,Sheet2!$G$3:$H$7,2)</f>
        <v>3.1133159320857475E-7</v>
      </c>
      <c r="O7265" s="2">
        <v>9.2789245943238693E-12</v>
      </c>
    </row>
    <row r="7266" spans="1:15" x14ac:dyDescent="0.25">
      <c r="A7266">
        <v>7255</v>
      </c>
      <c r="B7266">
        <v>423348</v>
      </c>
      <c r="C7266">
        <v>2960</v>
      </c>
      <c r="D7266">
        <v>373</v>
      </c>
      <c r="E7266">
        <v>9.0362043882938803</v>
      </c>
      <c r="F7266">
        <f t="shared" si="571"/>
        <v>9.0349263882938811</v>
      </c>
      <c r="G7266">
        <f t="shared" si="572"/>
        <v>9.0346011522898912</v>
      </c>
      <c r="H7266" s="2">
        <f t="shared" si="568"/>
        <v>8.4669600000000008E-3</v>
      </c>
      <c r="I7266">
        <f>VLOOKUP(A7266,Sheet2!$B$2:$D$15,2)</f>
        <v>4</v>
      </c>
      <c r="J7266">
        <f>VLOOKUP(A7266,Sheet2!$B$2:$D$15,3)</f>
        <v>4</v>
      </c>
      <c r="L7266">
        <f t="shared" si="569"/>
        <v>1</v>
      </c>
      <c r="M7266" s="2">
        <f t="shared" si="570"/>
        <v>8.4669600000000008E-3</v>
      </c>
      <c r="N7266" s="2">
        <f>(D7266-H7266*VLOOKUP(I7266,Sheet2!$G$3:$I$7,3))/M7266/VLOOKUP(I7266,Sheet2!$G$3:$H$7,2)</f>
        <v>3.1138591844062093E-7</v>
      </c>
      <c r="O7266" s="2">
        <v>9.3310989814200399E-12</v>
      </c>
    </row>
    <row r="7267" spans="1:15" x14ac:dyDescent="0.25">
      <c r="A7267">
        <v>7256</v>
      </c>
      <c r="B7267">
        <v>396599</v>
      </c>
      <c r="C7267">
        <v>2970</v>
      </c>
      <c r="D7267">
        <v>349</v>
      </c>
      <c r="E7267">
        <v>9.0355539162859007</v>
      </c>
      <c r="F7267">
        <f t="shared" si="571"/>
        <v>9.0342759162859014</v>
      </c>
      <c r="G7267">
        <f t="shared" si="572"/>
        <v>9.0339505228074213</v>
      </c>
      <c r="H7267" s="2">
        <f t="shared" si="568"/>
        <v>7.9319799999999999E-3</v>
      </c>
      <c r="I7267">
        <f>VLOOKUP(A7267,Sheet2!$B$2:$D$15,2)</f>
        <v>4</v>
      </c>
      <c r="J7267">
        <f>VLOOKUP(A7267,Sheet2!$B$2:$D$15,3)</f>
        <v>4</v>
      </c>
      <c r="L7267">
        <f t="shared" si="569"/>
        <v>1</v>
      </c>
      <c r="M7267" s="2">
        <f t="shared" si="570"/>
        <v>7.9319799999999999E-3</v>
      </c>
      <c r="N7267" s="2">
        <f>(D7267-H7267*VLOOKUP(I7267,Sheet2!$G$3:$I$7,3))/M7267/VLOOKUP(I7267,Sheet2!$G$3:$H$7,2)</f>
        <v>3.108410236788292E-7</v>
      </c>
      <c r="O7267" s="2">
        <v>8.7868018496732006E-12</v>
      </c>
    </row>
    <row r="7268" spans="1:15" x14ac:dyDescent="0.25">
      <c r="A7268">
        <v>7257</v>
      </c>
      <c r="B7268">
        <v>431398</v>
      </c>
      <c r="C7268">
        <v>3037</v>
      </c>
      <c r="D7268">
        <v>377</v>
      </c>
      <c r="E7268">
        <v>9.0349031293289404</v>
      </c>
      <c r="F7268">
        <f t="shared" si="571"/>
        <v>9.0336251293289411</v>
      </c>
      <c r="G7268">
        <f t="shared" si="572"/>
        <v>9.0332995782997205</v>
      </c>
      <c r="H7268" s="2">
        <f t="shared" si="568"/>
        <v>8.6279600000000005E-3</v>
      </c>
      <c r="I7268">
        <f>VLOOKUP(A7268,Sheet2!$B$2:$D$15,2)</f>
        <v>4</v>
      </c>
      <c r="J7268">
        <f>VLOOKUP(A7268,Sheet2!$B$2:$D$15,3)</f>
        <v>4</v>
      </c>
      <c r="L7268">
        <f t="shared" si="569"/>
        <v>1</v>
      </c>
      <c r="M7268" s="2">
        <f t="shared" si="570"/>
        <v>8.6279600000000005E-3</v>
      </c>
      <c r="N7268" s="2">
        <f>(D7268-H7268*VLOOKUP(I7268,Sheet2!$G$3:$I$7,3))/M7268/VLOOKUP(I7268,Sheet2!$G$3:$H$7,2)</f>
        <v>3.0780149258920994E-7</v>
      </c>
      <c r="O7268" s="2">
        <v>8.8166321630318196E-12</v>
      </c>
    </row>
    <row r="7269" spans="1:15" x14ac:dyDescent="0.25">
      <c r="A7269">
        <v>7258</v>
      </c>
      <c r="B7269">
        <v>401349</v>
      </c>
      <c r="C7269">
        <v>2938</v>
      </c>
      <c r="D7269">
        <v>347</v>
      </c>
      <c r="E7269">
        <v>9.0342520272704991</v>
      </c>
      <c r="F7269">
        <f t="shared" si="571"/>
        <v>9.0329740272704999</v>
      </c>
      <c r="G7269">
        <f t="shared" si="572"/>
        <v>9.0326483186142656</v>
      </c>
      <c r="H7269" s="2">
        <f t="shared" si="568"/>
        <v>8.0269799999999995E-3</v>
      </c>
      <c r="I7269">
        <f>VLOOKUP(A7269,Sheet2!$B$2:$D$15,2)</f>
        <v>4</v>
      </c>
      <c r="J7269">
        <f>VLOOKUP(A7269,Sheet2!$B$2:$D$15,3)</f>
        <v>4</v>
      </c>
      <c r="L7269">
        <f t="shared" si="569"/>
        <v>1</v>
      </c>
      <c r="M7269" s="2">
        <f t="shared" si="570"/>
        <v>8.0269799999999995E-3</v>
      </c>
      <c r="N7269" s="2">
        <f>(D7269-H7269*VLOOKUP(I7269,Sheet2!$G$3:$I$7,3))/M7269/VLOOKUP(I7269,Sheet2!$G$3:$H$7,2)</f>
        <v>3.0314209490991633E-7</v>
      </c>
      <c r="O7269" s="2">
        <v>8.0970404385403293E-12</v>
      </c>
    </row>
    <row r="7270" spans="1:15" x14ac:dyDescent="0.25">
      <c r="A7270">
        <v>7259</v>
      </c>
      <c r="B7270">
        <v>433098</v>
      </c>
      <c r="C7270">
        <v>3179</v>
      </c>
      <c r="D7270">
        <v>382</v>
      </c>
      <c r="E7270">
        <v>9.0336006099580306</v>
      </c>
      <c r="F7270">
        <f t="shared" si="571"/>
        <v>9.0323226099580314</v>
      </c>
      <c r="G7270">
        <f t="shared" si="572"/>
        <v>9.0319967435984516</v>
      </c>
      <c r="H7270" s="2">
        <f t="shared" si="568"/>
        <v>8.6619599999999998E-3</v>
      </c>
      <c r="I7270">
        <f>VLOOKUP(A7270,Sheet2!$B$2:$D$15,2)</f>
        <v>4</v>
      </c>
      <c r="J7270">
        <f>VLOOKUP(A7270,Sheet2!$B$2:$D$15,3)</f>
        <v>4</v>
      </c>
      <c r="L7270">
        <f t="shared" si="569"/>
        <v>1</v>
      </c>
      <c r="M7270" s="2">
        <f t="shared" si="570"/>
        <v>8.6619599999999998E-3</v>
      </c>
      <c r="N7270" s="2">
        <f>(D7270-H7270*VLOOKUP(I7270,Sheet2!$G$3:$I$7,3))/M7270/VLOOKUP(I7270,Sheet2!$G$3:$H$7,2)</f>
        <v>3.1185873243469148E-7</v>
      </c>
      <c r="O7270" s="2">
        <v>7.7463284373945293E-12</v>
      </c>
    </row>
    <row r="7271" spans="1:15" x14ac:dyDescent="0.25">
      <c r="A7271">
        <v>7260</v>
      </c>
      <c r="B7271">
        <v>400949</v>
      </c>
      <c r="C7271">
        <v>2923</v>
      </c>
      <c r="D7271">
        <v>368</v>
      </c>
      <c r="E7271">
        <v>9.0329488772388693</v>
      </c>
      <c r="F7271">
        <f t="shared" si="571"/>
        <v>9.0316708772388701</v>
      </c>
      <c r="G7271">
        <f t="shared" si="572"/>
        <v>9.0313448530995952</v>
      </c>
      <c r="H7271" s="2">
        <f t="shared" si="568"/>
        <v>8.0189800000000002E-3</v>
      </c>
      <c r="I7271">
        <f>VLOOKUP(A7271,Sheet2!$B$2:$D$15,2)</f>
        <v>4</v>
      </c>
      <c r="J7271">
        <f>VLOOKUP(A7271,Sheet2!$B$2:$D$15,3)</f>
        <v>4</v>
      </c>
      <c r="L7271">
        <f t="shared" si="569"/>
        <v>1</v>
      </c>
      <c r="M7271" s="2">
        <f t="shared" si="570"/>
        <v>8.0189800000000002E-3</v>
      </c>
      <c r="N7271" s="2">
        <f>(D7271-H7271*VLOOKUP(I7271,Sheet2!$G$3:$I$7,3))/M7271/VLOOKUP(I7271,Sheet2!$G$3:$H$7,2)</f>
        <v>3.2976123309947151E-7</v>
      </c>
      <c r="O7271" s="2">
        <v>7.4942004353518798E-12</v>
      </c>
    </row>
    <row r="7272" spans="1:15" x14ac:dyDescent="0.25">
      <c r="A7272">
        <v>7261</v>
      </c>
      <c r="B7272">
        <v>427798</v>
      </c>
      <c r="C7272">
        <v>3170</v>
      </c>
      <c r="D7272">
        <v>402</v>
      </c>
      <c r="E7272">
        <v>9.0322968289603196</v>
      </c>
      <c r="F7272">
        <f t="shared" si="571"/>
        <v>9.0310188289603204</v>
      </c>
      <c r="G7272">
        <f t="shared" si="572"/>
        <v>9.0306926469649458</v>
      </c>
      <c r="H7272" s="2">
        <f t="shared" si="568"/>
        <v>8.5559599999999996E-3</v>
      </c>
      <c r="I7272">
        <f>VLOOKUP(A7272,Sheet2!$B$2:$D$15,2)</f>
        <v>4</v>
      </c>
      <c r="J7272">
        <f>VLOOKUP(A7272,Sheet2!$B$2:$D$15,3)</f>
        <v>4</v>
      </c>
      <c r="L7272">
        <f t="shared" si="569"/>
        <v>1</v>
      </c>
      <c r="M7272" s="2">
        <f t="shared" si="570"/>
        <v>8.5559599999999996E-3</v>
      </c>
      <c r="N7272" s="2">
        <f>(D7272-H7272*VLOOKUP(I7272,Sheet2!$G$3:$I$7,3))/M7272/VLOOKUP(I7272,Sheet2!$G$3:$H$7,2)</f>
        <v>3.4069791887760114E-7</v>
      </c>
      <c r="O7272" s="2">
        <v>7.5109391557093406E-12</v>
      </c>
    </row>
    <row r="7273" spans="1:15" x14ac:dyDescent="0.25">
      <c r="A7273">
        <v>7262</v>
      </c>
      <c r="B7273">
        <v>399449</v>
      </c>
      <c r="C7273">
        <v>2847</v>
      </c>
      <c r="D7273">
        <v>376</v>
      </c>
      <c r="E7273">
        <v>9.0316444649695704</v>
      </c>
      <c r="F7273">
        <f t="shared" si="571"/>
        <v>9.0303664649695712</v>
      </c>
      <c r="G7273">
        <f t="shared" si="572"/>
        <v>9.0300401250416762</v>
      </c>
      <c r="H7273" s="2">
        <f t="shared" si="568"/>
        <v>7.9889799999999997E-3</v>
      </c>
      <c r="I7273">
        <f>VLOOKUP(A7273,Sheet2!$B$2:$D$15,2)</f>
        <v>4</v>
      </c>
      <c r="J7273">
        <f>VLOOKUP(A7273,Sheet2!$B$2:$D$15,3)</f>
        <v>4</v>
      </c>
      <c r="L7273">
        <f t="shared" si="569"/>
        <v>1</v>
      </c>
      <c r="M7273" s="2">
        <f t="shared" si="570"/>
        <v>7.9889799999999997E-3</v>
      </c>
      <c r="N7273" s="2">
        <f>(D7273-H7273*VLOOKUP(I7273,Sheet2!$G$3:$I$7,3))/M7273/VLOOKUP(I7273,Sheet2!$G$3:$H$7,2)</f>
        <v>3.4149831805812506E-7</v>
      </c>
      <c r="O7273" s="2">
        <v>7.4306203094185594E-12</v>
      </c>
    </row>
    <row r="7274" spans="1:15" x14ac:dyDescent="0.25">
      <c r="A7274">
        <v>7263</v>
      </c>
      <c r="B7274">
        <v>417898</v>
      </c>
      <c r="C7274">
        <v>3167</v>
      </c>
      <c r="D7274">
        <v>387</v>
      </c>
      <c r="E7274">
        <v>9.0309917851137804</v>
      </c>
      <c r="F7274">
        <f t="shared" si="571"/>
        <v>9.0297137851137812</v>
      </c>
      <c r="G7274">
        <f t="shared" si="572"/>
        <v>9.0293872871768919</v>
      </c>
      <c r="H7274" s="2">
        <f t="shared" si="568"/>
        <v>8.3579599999999993E-3</v>
      </c>
      <c r="I7274">
        <f>VLOOKUP(A7274,Sheet2!$B$2:$D$15,2)</f>
        <v>4</v>
      </c>
      <c r="J7274">
        <f>VLOOKUP(A7274,Sheet2!$B$2:$D$15,3)</f>
        <v>4</v>
      </c>
      <c r="L7274">
        <f t="shared" si="569"/>
        <v>1</v>
      </c>
      <c r="M7274" s="2">
        <f t="shared" si="570"/>
        <v>8.3579599999999993E-3</v>
      </c>
      <c r="N7274" s="2">
        <f>(D7274-H7274*VLOOKUP(I7274,Sheet2!$G$3:$I$7,3))/M7274/VLOOKUP(I7274,Sheet2!$G$3:$H$7,2)</f>
        <v>3.3388164887125567E-7</v>
      </c>
      <c r="O7274" s="2">
        <v>7.1162463241630701E-12</v>
      </c>
    </row>
    <row r="7275" spans="1:15" x14ac:dyDescent="0.25">
      <c r="A7275">
        <v>7264</v>
      </c>
      <c r="B7275">
        <v>403799</v>
      </c>
      <c r="C7275">
        <v>2872</v>
      </c>
      <c r="D7275">
        <v>372</v>
      </c>
      <c r="E7275">
        <v>9.03033878924</v>
      </c>
      <c r="F7275">
        <f t="shared" si="571"/>
        <v>9.0290607892400008</v>
      </c>
      <c r="G7275">
        <f t="shared" si="572"/>
        <v>9.0287341332176112</v>
      </c>
      <c r="H7275" s="2">
        <f t="shared" si="568"/>
        <v>8.07598E-3</v>
      </c>
      <c r="I7275">
        <f>VLOOKUP(A7275,Sheet2!$B$2:$D$15,2)</f>
        <v>4</v>
      </c>
      <c r="J7275">
        <f>VLOOKUP(A7275,Sheet2!$B$2:$D$15,3)</f>
        <v>4</v>
      </c>
      <c r="L7275">
        <f t="shared" si="569"/>
        <v>1</v>
      </c>
      <c r="M7275" s="2">
        <f t="shared" si="570"/>
        <v>8.07598E-3</v>
      </c>
      <c r="N7275" s="2">
        <f>(D7275-H7275*VLOOKUP(I7275,Sheet2!$G$3:$I$7,3))/M7275/VLOOKUP(I7275,Sheet2!$G$3:$H$7,2)</f>
        <v>3.3147521204856871E-7</v>
      </c>
      <c r="O7275" s="2">
        <v>7.2483139438839801E-12</v>
      </c>
    </row>
    <row r="7276" spans="1:15" x14ac:dyDescent="0.25">
      <c r="A7276">
        <v>7265</v>
      </c>
      <c r="B7276">
        <v>429398</v>
      </c>
      <c r="C7276">
        <v>3165</v>
      </c>
      <c r="D7276">
        <v>395</v>
      </c>
      <c r="E7276">
        <v>9.0296854771952209</v>
      </c>
      <c r="F7276">
        <f t="shared" si="571"/>
        <v>9.0284074771952216</v>
      </c>
      <c r="G7276">
        <f t="shared" si="572"/>
        <v>9.0280806630107904</v>
      </c>
      <c r="H7276" s="2">
        <f t="shared" si="568"/>
        <v>8.5879600000000004E-3</v>
      </c>
      <c r="I7276">
        <f>VLOOKUP(A7276,Sheet2!$B$2:$D$15,2)</f>
        <v>4</v>
      </c>
      <c r="J7276">
        <f>VLOOKUP(A7276,Sheet2!$B$2:$D$15,3)</f>
        <v>4</v>
      </c>
      <c r="L7276">
        <f t="shared" si="569"/>
        <v>1</v>
      </c>
      <c r="M7276" s="2">
        <f t="shared" si="570"/>
        <v>8.5879600000000004E-3</v>
      </c>
      <c r="N7276" s="2">
        <f>(D7276-H7276*VLOOKUP(I7276,Sheet2!$G$3:$I$7,3))/M7276/VLOOKUP(I7276,Sheet2!$G$3:$H$7,2)</f>
        <v>3.3079625033185991E-7</v>
      </c>
      <c r="O7276" s="2">
        <v>7.0234778476255496E-12</v>
      </c>
    </row>
    <row r="7277" spans="1:15" x14ac:dyDescent="0.25">
      <c r="A7277">
        <v>7266</v>
      </c>
      <c r="B7277">
        <v>423049</v>
      </c>
      <c r="C7277">
        <v>3006</v>
      </c>
      <c r="D7277">
        <v>385</v>
      </c>
      <c r="E7277">
        <v>9.0290318488263601</v>
      </c>
      <c r="F7277">
        <f t="shared" si="571"/>
        <v>9.0277538488263609</v>
      </c>
      <c r="G7277">
        <f t="shared" si="572"/>
        <v>9.0274268764033057</v>
      </c>
      <c r="H7277" s="2">
        <f t="shared" si="568"/>
        <v>8.4609799999999999E-3</v>
      </c>
      <c r="I7277">
        <f>VLOOKUP(A7277,Sheet2!$B$2:$D$15,2)</f>
        <v>4</v>
      </c>
      <c r="J7277">
        <f>VLOOKUP(A7277,Sheet2!$B$2:$D$15,3)</f>
        <v>4</v>
      </c>
      <c r="L7277">
        <f t="shared" si="569"/>
        <v>1</v>
      </c>
      <c r="M7277" s="2">
        <f t="shared" si="570"/>
        <v>8.4609799999999999E-3</v>
      </c>
      <c r="N7277" s="2">
        <f>(D7277-H7277*VLOOKUP(I7277,Sheet2!$G$3:$I$7,3))/M7277/VLOOKUP(I7277,Sheet2!$G$3:$H$7,2)</f>
        <v>3.2588003198211084E-7</v>
      </c>
      <c r="O7277" s="2">
        <v>7.2430644031377899E-12</v>
      </c>
    </row>
    <row r="7278" spans="1:15" x14ac:dyDescent="0.25">
      <c r="A7278">
        <v>7267</v>
      </c>
      <c r="B7278">
        <v>410748</v>
      </c>
      <c r="C7278">
        <v>2995</v>
      </c>
      <c r="D7278">
        <v>384</v>
      </c>
      <c r="E7278">
        <v>9.0283779039802496</v>
      </c>
      <c r="F7278">
        <f t="shared" si="571"/>
        <v>9.0270999039802504</v>
      </c>
      <c r="G7278">
        <f t="shared" si="572"/>
        <v>9.0267727732419605</v>
      </c>
      <c r="H7278" s="2">
        <f t="shared" si="568"/>
        <v>8.2149600000000003E-3</v>
      </c>
      <c r="I7278">
        <f>VLOOKUP(A7278,Sheet2!$B$2:$D$15,2)</f>
        <v>4</v>
      </c>
      <c r="J7278">
        <f>VLOOKUP(A7278,Sheet2!$B$2:$D$15,3)</f>
        <v>4</v>
      </c>
      <c r="L7278">
        <f t="shared" si="569"/>
        <v>1</v>
      </c>
      <c r="M7278" s="2">
        <f t="shared" si="570"/>
        <v>8.2149600000000003E-3</v>
      </c>
      <c r="N7278" s="2">
        <f>(D7278-H7278*VLOOKUP(I7278,Sheet2!$G$3:$I$7,3))/M7278/VLOOKUP(I7278,Sheet2!$G$3:$H$7,2)</f>
        <v>3.382898901516258E-7</v>
      </c>
      <c r="O7278" s="2">
        <v>7.0777632371475901E-12</v>
      </c>
    </row>
    <row r="7279" spans="1:15" x14ac:dyDescent="0.25">
      <c r="A7279">
        <v>7268</v>
      </c>
      <c r="B7279">
        <v>409449</v>
      </c>
      <c r="C7279">
        <v>3014</v>
      </c>
      <c r="D7279">
        <v>387</v>
      </c>
      <c r="E7279">
        <v>9.0277236425036698</v>
      </c>
      <c r="F7279">
        <f t="shared" si="571"/>
        <v>9.0264456425036705</v>
      </c>
      <c r="G7279">
        <f t="shared" si="572"/>
        <v>9.0261183533734854</v>
      </c>
      <c r="H7279" s="2">
        <f t="shared" si="568"/>
        <v>8.1889800000000002E-3</v>
      </c>
      <c r="I7279">
        <f>VLOOKUP(A7279,Sheet2!$B$2:$D$15,2)</f>
        <v>4</v>
      </c>
      <c r="J7279">
        <f>VLOOKUP(A7279,Sheet2!$B$2:$D$15,3)</f>
        <v>4</v>
      </c>
      <c r="L7279">
        <f t="shared" si="569"/>
        <v>1</v>
      </c>
      <c r="M7279" s="2">
        <f t="shared" si="570"/>
        <v>8.1889800000000002E-3</v>
      </c>
      <c r="N7279" s="2">
        <f>(D7279-H7279*VLOOKUP(I7279,Sheet2!$G$3:$I$7,3))/M7279/VLOOKUP(I7279,Sheet2!$G$3:$H$7,2)</f>
        <v>3.4343632943296971E-7</v>
      </c>
      <c r="O7279" s="2">
        <v>7.2923895543366393E-12</v>
      </c>
    </row>
    <row r="7280" spans="1:15" x14ac:dyDescent="0.25">
      <c r="A7280">
        <v>7269</v>
      </c>
      <c r="B7280">
        <v>418598</v>
      </c>
      <c r="C7280">
        <v>3060</v>
      </c>
      <c r="D7280">
        <v>377</v>
      </c>
      <c r="E7280">
        <v>9.0270690642432996</v>
      </c>
      <c r="F7280">
        <f t="shared" si="571"/>
        <v>9.0257910642433004</v>
      </c>
      <c r="G7280">
        <f t="shared" si="572"/>
        <v>9.0254636166445295</v>
      </c>
      <c r="H7280" s="2">
        <f t="shared" si="568"/>
        <v>8.3719599999999995E-3</v>
      </c>
      <c r="I7280">
        <f>VLOOKUP(A7280,Sheet2!$B$2:$D$15,2)</f>
        <v>4</v>
      </c>
      <c r="J7280">
        <f>VLOOKUP(A7280,Sheet2!$B$2:$D$15,3)</f>
        <v>4</v>
      </c>
      <c r="L7280">
        <f t="shared" si="569"/>
        <v>1</v>
      </c>
      <c r="M7280" s="2">
        <f t="shared" si="570"/>
        <v>8.3719599999999995E-3</v>
      </c>
      <c r="N7280" s="2">
        <f>(D7280-H7280*VLOOKUP(I7280,Sheet2!$G$3:$I$7,3))/M7280/VLOOKUP(I7280,Sheet2!$G$3:$H$7,2)</f>
        <v>3.2116271052417833E-7</v>
      </c>
      <c r="O7280" s="2">
        <v>7.2369252742346904E-12</v>
      </c>
    </row>
    <row r="7281" spans="1:15" x14ac:dyDescent="0.25">
      <c r="A7281">
        <v>7270</v>
      </c>
      <c r="B7281">
        <v>408048</v>
      </c>
      <c r="C7281">
        <v>2797</v>
      </c>
      <c r="D7281">
        <v>352</v>
      </c>
      <c r="E7281">
        <v>9.0264141690457596</v>
      </c>
      <c r="F7281">
        <f t="shared" si="571"/>
        <v>9.0251361690457603</v>
      </c>
      <c r="G7281">
        <f t="shared" si="572"/>
        <v>9.0248085629016863</v>
      </c>
      <c r="H7281" s="2">
        <f t="shared" si="568"/>
        <v>8.1609600000000001E-3</v>
      </c>
      <c r="I7281">
        <f>VLOOKUP(A7281,Sheet2!$B$2:$D$15,2)</f>
        <v>4</v>
      </c>
      <c r="J7281">
        <f>VLOOKUP(A7281,Sheet2!$B$2:$D$15,3)</f>
        <v>4</v>
      </c>
      <c r="L7281">
        <f t="shared" si="569"/>
        <v>1</v>
      </c>
      <c r="M7281" s="2">
        <f t="shared" si="570"/>
        <v>8.1609600000000001E-3</v>
      </c>
      <c r="N7281" s="2">
        <f>(D7281-H7281*VLOOKUP(I7281,Sheet2!$G$3:$I$7,3))/M7281/VLOOKUP(I7281,Sheet2!$G$3:$H$7,2)</f>
        <v>3.0217180527781044E-7</v>
      </c>
      <c r="O7281" s="2">
        <v>7.1114707679409701E-12</v>
      </c>
    </row>
    <row r="7282" spans="1:15" x14ac:dyDescent="0.25">
      <c r="A7282">
        <v>7271</v>
      </c>
      <c r="B7282">
        <v>426049</v>
      </c>
      <c r="C7282">
        <v>3124</v>
      </c>
      <c r="D7282">
        <v>363</v>
      </c>
      <c r="E7282">
        <v>9.0257589567576098</v>
      </c>
      <c r="F7282">
        <f t="shared" si="571"/>
        <v>9.0244809567576105</v>
      </c>
      <c r="G7282">
        <f t="shared" si="572"/>
        <v>9.0241531919914504</v>
      </c>
      <c r="H7282" s="2">
        <f t="shared" si="568"/>
        <v>8.5209799999999992E-3</v>
      </c>
      <c r="I7282">
        <f>VLOOKUP(A7282,Sheet2!$B$2:$D$15,2)</f>
        <v>4</v>
      </c>
      <c r="J7282">
        <f>VLOOKUP(A7282,Sheet2!$B$2:$D$15,3)</f>
        <v>4</v>
      </c>
      <c r="L7282">
        <f t="shared" si="569"/>
        <v>1</v>
      </c>
      <c r="M7282" s="2">
        <f t="shared" si="570"/>
        <v>8.5209799999999992E-3</v>
      </c>
      <c r="N7282" s="2">
        <f>(D7282-H7282*VLOOKUP(I7282,Sheet2!$G$3:$I$7,3))/M7282/VLOOKUP(I7282,Sheet2!$G$3:$H$7,2)</f>
        <v>2.9685733718422067E-7</v>
      </c>
      <c r="O7282" s="2">
        <v>6.8795510827608701E-12</v>
      </c>
    </row>
    <row r="7283" spans="1:15" x14ac:dyDescent="0.25">
      <c r="A7283">
        <v>7272</v>
      </c>
      <c r="B7283">
        <v>408348</v>
      </c>
      <c r="C7283">
        <v>2963</v>
      </c>
      <c r="D7283">
        <v>335</v>
      </c>
      <c r="E7283">
        <v>9.0251034272252895</v>
      </c>
      <c r="F7283">
        <f t="shared" si="571"/>
        <v>9.0238254272252902</v>
      </c>
      <c r="G7283">
        <f t="shared" si="572"/>
        <v>9.0234975037602556</v>
      </c>
      <c r="H7283" s="2">
        <f t="shared" si="568"/>
        <v>8.1669599999999992E-3</v>
      </c>
      <c r="I7283">
        <f>VLOOKUP(A7283,Sheet2!$B$2:$D$15,2)</f>
        <v>4</v>
      </c>
      <c r="J7283">
        <f>VLOOKUP(A7283,Sheet2!$B$2:$D$15,3)</f>
        <v>4</v>
      </c>
      <c r="L7283">
        <f t="shared" si="569"/>
        <v>1</v>
      </c>
      <c r="M7283" s="2">
        <f t="shared" si="570"/>
        <v>8.1669599999999992E-3</v>
      </c>
      <c r="N7283" s="2">
        <f>(D7283-H7283*VLOOKUP(I7283,Sheet2!$G$3:$I$7,3))/M7283/VLOOKUP(I7283,Sheet2!$G$3:$H$7,2)</f>
        <v>2.8103934830095901E-7</v>
      </c>
      <c r="O7283" s="2">
        <v>6.7430597020679899E-12</v>
      </c>
    </row>
    <row r="7284" spans="1:15" x14ac:dyDescent="0.25">
      <c r="A7284">
        <v>7273</v>
      </c>
      <c r="B7284">
        <v>414449</v>
      </c>
      <c r="C7284">
        <v>3055</v>
      </c>
      <c r="D7284">
        <v>336</v>
      </c>
      <c r="E7284">
        <v>9.0244475802952202</v>
      </c>
      <c r="F7284">
        <f t="shared" si="571"/>
        <v>9.023169580295221</v>
      </c>
      <c r="G7284">
        <f t="shared" si="572"/>
        <v>9.0228414980544649</v>
      </c>
      <c r="H7284" s="2">
        <f t="shared" si="568"/>
        <v>8.2889799999999996E-3</v>
      </c>
      <c r="I7284">
        <f>VLOOKUP(A7284,Sheet2!$B$2:$D$15,2)</f>
        <v>4</v>
      </c>
      <c r="J7284">
        <f>VLOOKUP(A7284,Sheet2!$B$2:$D$15,3)</f>
        <v>4</v>
      </c>
      <c r="L7284">
        <f t="shared" si="569"/>
        <v>1</v>
      </c>
      <c r="M7284" s="2">
        <f t="shared" si="570"/>
        <v>8.2889799999999996E-3</v>
      </c>
      <c r="N7284" s="2">
        <f>(D7284-H7284*VLOOKUP(I7284,Sheet2!$G$3:$I$7,3))/M7284/VLOOKUP(I7284,Sheet2!$G$3:$H$7,2)</f>
        <v>2.7620747462293313E-7</v>
      </c>
      <c r="O7284" s="2">
        <v>7.0134083235202901E-12</v>
      </c>
    </row>
    <row r="7285" spans="1:15" x14ac:dyDescent="0.25">
      <c r="A7285">
        <v>7274</v>
      </c>
      <c r="B7285">
        <v>406248</v>
      </c>
      <c r="C7285">
        <v>2890</v>
      </c>
      <c r="D7285">
        <v>322</v>
      </c>
      <c r="E7285">
        <v>9.0237914158137098</v>
      </c>
      <c r="F7285">
        <f t="shared" si="571"/>
        <v>9.0225134158137106</v>
      </c>
      <c r="G7285">
        <f t="shared" si="572"/>
        <v>9.0221851747203594</v>
      </c>
      <c r="H7285" s="2">
        <f t="shared" si="568"/>
        <v>8.1249600000000005E-3</v>
      </c>
      <c r="I7285">
        <f>VLOOKUP(A7285,Sheet2!$B$2:$D$15,2)</f>
        <v>4</v>
      </c>
      <c r="J7285">
        <f>VLOOKUP(A7285,Sheet2!$B$2:$D$15,3)</f>
        <v>4</v>
      </c>
      <c r="L7285">
        <f t="shared" si="569"/>
        <v>1</v>
      </c>
      <c r="M7285" s="2">
        <f t="shared" si="570"/>
        <v>8.1249600000000005E-3</v>
      </c>
      <c r="N7285" s="2">
        <f>(D7285-H7285*VLOOKUP(I7285,Sheet2!$G$3:$I$7,3))/M7285/VLOOKUP(I7285,Sheet2!$G$3:$H$7,2)</f>
        <v>2.6715964337055192E-7</v>
      </c>
      <c r="O7285" s="2">
        <v>7.3784577765765695E-12</v>
      </c>
    </row>
    <row r="7286" spans="1:15" x14ac:dyDescent="0.25">
      <c r="A7286">
        <v>7275</v>
      </c>
      <c r="B7286">
        <v>416049</v>
      </c>
      <c r="C7286">
        <v>2941</v>
      </c>
      <c r="D7286">
        <v>326</v>
      </c>
      <c r="E7286">
        <v>9.0231349336270092</v>
      </c>
      <c r="F7286">
        <f t="shared" si="571"/>
        <v>9.02185693362701</v>
      </c>
      <c r="G7286">
        <f t="shared" si="572"/>
        <v>9.0215285336041511</v>
      </c>
      <c r="H7286" s="2">
        <f t="shared" si="568"/>
        <v>8.3209800000000004E-3</v>
      </c>
      <c r="I7286">
        <f>VLOOKUP(A7286,Sheet2!$B$2:$D$15,2)</f>
        <v>4</v>
      </c>
      <c r="J7286">
        <f>VLOOKUP(A7286,Sheet2!$B$2:$D$15,3)</f>
        <v>4</v>
      </c>
      <c r="L7286">
        <f t="shared" si="569"/>
        <v>1</v>
      </c>
      <c r="M7286" s="2">
        <f t="shared" si="570"/>
        <v>8.3209800000000004E-3</v>
      </c>
      <c r="N7286" s="2">
        <f>(D7286-H7286*VLOOKUP(I7286,Sheet2!$G$3:$I$7,3))/M7286/VLOOKUP(I7286,Sheet2!$G$3:$H$7,2)</f>
        <v>2.6263077582207864E-7</v>
      </c>
      <c r="O7286" s="2">
        <v>7.5417040546552194E-12</v>
      </c>
    </row>
    <row r="7287" spans="1:15" x14ac:dyDescent="0.25">
      <c r="A7287">
        <v>7276</v>
      </c>
      <c r="B7287">
        <v>411548</v>
      </c>
      <c r="C7287">
        <v>3017</v>
      </c>
      <c r="D7287">
        <v>321</v>
      </c>
      <c r="E7287">
        <v>9.0224781335812896</v>
      </c>
      <c r="F7287">
        <f t="shared" si="571"/>
        <v>9.0212001335812904</v>
      </c>
      <c r="G7287">
        <f t="shared" si="572"/>
        <v>9.0208715745519648</v>
      </c>
      <c r="H7287" s="2">
        <f t="shared" si="568"/>
        <v>8.2309600000000007E-3</v>
      </c>
      <c r="I7287">
        <f>VLOOKUP(A7287,Sheet2!$B$2:$D$15,2)</f>
        <v>4</v>
      </c>
      <c r="J7287">
        <f>VLOOKUP(A7287,Sheet2!$B$2:$D$15,3)</f>
        <v>4</v>
      </c>
      <c r="L7287">
        <f t="shared" si="569"/>
        <v>1</v>
      </c>
      <c r="M7287" s="2">
        <f t="shared" si="570"/>
        <v>8.2309600000000007E-3</v>
      </c>
      <c r="N7287" s="2">
        <f>(D7287-H7287*VLOOKUP(I7287,Sheet2!$G$3:$I$7,3))/M7287/VLOOKUP(I7287,Sheet2!$G$3:$H$7,2)</f>
        <v>2.6084096095716659E-7</v>
      </c>
      <c r="O7287" s="2">
        <v>7.3437586962320702E-12</v>
      </c>
    </row>
    <row r="7288" spans="1:15" x14ac:dyDescent="0.25">
      <c r="A7288">
        <v>7277</v>
      </c>
      <c r="B7288">
        <v>437799</v>
      </c>
      <c r="C7288">
        <v>3172</v>
      </c>
      <c r="D7288">
        <v>343</v>
      </c>
      <c r="E7288">
        <v>9.0218210155226402</v>
      </c>
      <c r="F7288">
        <f t="shared" si="571"/>
        <v>9.0205430155226409</v>
      </c>
      <c r="G7288">
        <f t="shared" si="572"/>
        <v>9.020214297409872</v>
      </c>
      <c r="H7288" s="2">
        <f t="shared" si="568"/>
        <v>8.75598E-3</v>
      </c>
      <c r="I7288">
        <f>VLOOKUP(A7288,Sheet2!$B$2:$D$15,2)</f>
        <v>4</v>
      </c>
      <c r="J7288">
        <f>VLOOKUP(A7288,Sheet2!$B$2:$D$15,3)</f>
        <v>4</v>
      </c>
      <c r="L7288">
        <f t="shared" si="569"/>
        <v>1</v>
      </c>
      <c r="M7288" s="2">
        <f t="shared" si="570"/>
        <v>8.75598E-3</v>
      </c>
      <c r="N7288" s="2">
        <f>(D7288-H7288*VLOOKUP(I7288,Sheet2!$G$3:$I$7,3))/M7288/VLOOKUP(I7288,Sheet2!$G$3:$H$7,2)</f>
        <v>2.625822789682023E-7</v>
      </c>
      <c r="O7288" s="2">
        <v>7.2414823665594798E-12</v>
      </c>
    </row>
    <row r="7289" spans="1:15" x14ac:dyDescent="0.25">
      <c r="A7289">
        <v>7278</v>
      </c>
      <c r="B7289">
        <v>400398</v>
      </c>
      <c r="C7289">
        <v>2927</v>
      </c>
      <c r="D7289">
        <v>309</v>
      </c>
      <c r="E7289">
        <v>9.0211635792971006</v>
      </c>
      <c r="F7289">
        <f t="shared" si="571"/>
        <v>9.0198855792971013</v>
      </c>
      <c r="G7289">
        <f t="shared" si="572"/>
        <v>9.0195567020238521</v>
      </c>
      <c r="H7289" s="2">
        <f t="shared" si="568"/>
        <v>8.0079599999999997E-3</v>
      </c>
      <c r="I7289">
        <f>VLOOKUP(A7289,Sheet2!$B$2:$D$15,2)</f>
        <v>4</v>
      </c>
      <c r="J7289">
        <f>VLOOKUP(A7289,Sheet2!$B$2:$D$15,3)</f>
        <v>4</v>
      </c>
      <c r="L7289">
        <f t="shared" si="569"/>
        <v>1</v>
      </c>
      <c r="M7289" s="2">
        <f t="shared" si="570"/>
        <v>8.0079599999999997E-3</v>
      </c>
      <c r="N7289" s="2">
        <f>(D7289-H7289*VLOOKUP(I7289,Sheet2!$G$3:$I$7,3))/M7289/VLOOKUP(I7289,Sheet2!$G$3:$H$7,2)</f>
        <v>2.5671606326704932E-7</v>
      </c>
      <c r="O7289" s="2">
        <v>7.2083318670886E-12</v>
      </c>
    </row>
    <row r="7290" spans="1:15" x14ac:dyDescent="0.25">
      <c r="A7290">
        <v>7279</v>
      </c>
      <c r="B7290">
        <v>416699</v>
      </c>
      <c r="C7290">
        <v>2932</v>
      </c>
      <c r="D7290">
        <v>320</v>
      </c>
      <c r="E7290">
        <v>9.0205058247506003</v>
      </c>
      <c r="F7290">
        <f t="shared" si="571"/>
        <v>9.019227824750601</v>
      </c>
      <c r="G7290">
        <f t="shared" si="572"/>
        <v>9.0188987882398166</v>
      </c>
      <c r="H7290" s="2">
        <f t="shared" si="568"/>
        <v>8.3339799999999995E-3</v>
      </c>
      <c r="I7290">
        <f>VLOOKUP(A7290,Sheet2!$B$2:$D$15,2)</f>
        <v>4</v>
      </c>
      <c r="J7290">
        <f>VLOOKUP(A7290,Sheet2!$B$2:$D$15,3)</f>
        <v>4</v>
      </c>
      <c r="L7290">
        <f t="shared" si="569"/>
        <v>1</v>
      </c>
      <c r="M7290" s="2">
        <f t="shared" si="570"/>
        <v>8.3339799999999995E-3</v>
      </c>
      <c r="N7290" s="2">
        <f>(D7290-H7290*VLOOKUP(I7290,Sheet2!$G$3:$I$7,3))/M7290/VLOOKUP(I7290,Sheet2!$G$3:$H$7,2)</f>
        <v>2.5482020391217645E-7</v>
      </c>
      <c r="O7290" s="2">
        <v>7.48016764264754E-12</v>
      </c>
    </row>
    <row r="7291" spans="1:15" x14ac:dyDescent="0.25">
      <c r="A7291">
        <v>7280</v>
      </c>
      <c r="B7291">
        <v>408848</v>
      </c>
      <c r="C7291">
        <v>3015</v>
      </c>
      <c r="D7291">
        <v>319</v>
      </c>
      <c r="E7291">
        <v>9.0198477517290296</v>
      </c>
      <c r="F7291">
        <f t="shared" si="571"/>
        <v>9.0185697517290304</v>
      </c>
      <c r="G7291">
        <f t="shared" si="572"/>
        <v>9.018240555903601</v>
      </c>
      <c r="H7291" s="2">
        <f t="shared" si="568"/>
        <v>8.1769600000000005E-3</v>
      </c>
      <c r="I7291">
        <f>VLOOKUP(A7291,Sheet2!$B$2:$D$15,2)</f>
        <v>4</v>
      </c>
      <c r="J7291">
        <f>VLOOKUP(A7291,Sheet2!$B$2:$D$15,3)</f>
        <v>4</v>
      </c>
      <c r="L7291">
        <f t="shared" si="569"/>
        <v>1</v>
      </c>
      <c r="M7291" s="2">
        <f t="shared" si="570"/>
        <v>8.1769600000000005E-3</v>
      </c>
      <c r="N7291" s="2">
        <f>(D7291-H7291*VLOOKUP(I7291,Sheet2!$G$3:$I$7,3))/M7291/VLOOKUP(I7291,Sheet2!$G$3:$H$7,2)</f>
        <v>2.6097053379250961E-7</v>
      </c>
      <c r="O7291" s="2">
        <v>7.5542979039157602E-12</v>
      </c>
    </row>
    <row r="7292" spans="1:15" x14ac:dyDescent="0.25">
      <c r="A7292">
        <v>7281</v>
      </c>
      <c r="B7292">
        <v>399849</v>
      </c>
      <c r="C7292">
        <v>2917</v>
      </c>
      <c r="D7292">
        <v>316</v>
      </c>
      <c r="E7292">
        <v>9.0191893600781707</v>
      </c>
      <c r="F7292">
        <f t="shared" si="571"/>
        <v>9.0179113600781715</v>
      </c>
      <c r="G7292">
        <f t="shared" si="572"/>
        <v>9.0175820048609712</v>
      </c>
      <c r="H7292" s="2">
        <f t="shared" si="568"/>
        <v>7.9969800000000008E-3</v>
      </c>
      <c r="I7292">
        <f>VLOOKUP(A7292,Sheet2!$B$2:$D$15,2)</f>
        <v>4</v>
      </c>
      <c r="J7292">
        <f>VLOOKUP(A7292,Sheet2!$B$2:$D$15,3)</f>
        <v>4</v>
      </c>
      <c r="L7292">
        <f t="shared" si="569"/>
        <v>1</v>
      </c>
      <c r="M7292" s="2">
        <f t="shared" si="570"/>
        <v>7.9969800000000008E-3</v>
      </c>
      <c r="N7292" s="2">
        <f>(D7292-H7292*VLOOKUP(I7292,Sheet2!$G$3:$I$7,3))/M7292/VLOOKUP(I7292,Sheet2!$G$3:$H$7,2)</f>
        <v>2.6599916881122624E-7</v>
      </c>
      <c r="O7292" s="2">
        <v>7.6302068474354706E-12</v>
      </c>
    </row>
    <row r="7293" spans="1:15" x14ac:dyDescent="0.25">
      <c r="A7293">
        <v>7282</v>
      </c>
      <c r="B7293">
        <v>433798</v>
      </c>
      <c r="C7293">
        <v>3136</v>
      </c>
      <c r="D7293">
        <v>339</v>
      </c>
      <c r="E7293">
        <v>9.01853064964377</v>
      </c>
      <c r="F7293">
        <f t="shared" si="571"/>
        <v>9.0172526496437708</v>
      </c>
      <c r="G7293">
        <f t="shared" si="572"/>
        <v>9.0169231349576116</v>
      </c>
      <c r="H7293" s="2">
        <f t="shared" si="568"/>
        <v>8.6759599999999999E-3</v>
      </c>
      <c r="I7293">
        <f>VLOOKUP(A7293,Sheet2!$B$2:$D$15,2)</f>
        <v>4</v>
      </c>
      <c r="J7293">
        <f>VLOOKUP(A7293,Sheet2!$B$2:$D$15,3)</f>
        <v>4</v>
      </c>
      <c r="L7293">
        <f t="shared" si="569"/>
        <v>1</v>
      </c>
      <c r="M7293" s="2">
        <f t="shared" si="570"/>
        <v>8.6759599999999999E-3</v>
      </c>
      <c r="N7293" s="2">
        <f>(D7293-H7293*VLOOKUP(I7293,Sheet2!$G$3:$I$7,3))/M7293/VLOOKUP(I7293,Sheet2!$G$3:$H$7,2)</f>
        <v>2.6158485815978867E-7</v>
      </c>
      <c r="O7293" s="2">
        <v>7.9560350970714007E-12</v>
      </c>
    </row>
    <row r="7294" spans="1:15" x14ac:dyDescent="0.25">
      <c r="A7294">
        <v>7283</v>
      </c>
      <c r="B7294">
        <v>413999</v>
      </c>
      <c r="C7294">
        <v>2982</v>
      </c>
      <c r="D7294">
        <v>319</v>
      </c>
      <c r="E7294">
        <v>9.0178716202714497</v>
      </c>
      <c r="F7294">
        <f t="shared" si="571"/>
        <v>9.0165936202714505</v>
      </c>
      <c r="G7294">
        <f t="shared" si="572"/>
        <v>9.0162639460391318</v>
      </c>
      <c r="H7294" s="2">
        <f t="shared" si="568"/>
        <v>8.2799799999999993E-3</v>
      </c>
      <c r="I7294">
        <f>VLOOKUP(A7294,Sheet2!$B$2:$D$15,2)</f>
        <v>4</v>
      </c>
      <c r="J7294">
        <f>VLOOKUP(A7294,Sheet2!$B$2:$D$15,3)</f>
        <v>4</v>
      </c>
      <c r="L7294">
        <f t="shared" si="569"/>
        <v>1</v>
      </c>
      <c r="M7294" s="2">
        <f t="shared" si="570"/>
        <v>8.2799799999999993E-3</v>
      </c>
      <c r="N7294" s="2">
        <f>(D7294-H7294*VLOOKUP(I7294,Sheet2!$G$3:$I$7,3))/M7294/VLOOKUP(I7294,Sheet2!$G$3:$H$7,2)</f>
        <v>2.5611663107881906E-7</v>
      </c>
      <c r="O7294" s="2">
        <v>8.1089004463087196E-12</v>
      </c>
    </row>
    <row r="7295" spans="1:15" x14ac:dyDescent="0.25">
      <c r="A7295">
        <v>7284</v>
      </c>
      <c r="B7295">
        <v>420798</v>
      </c>
      <c r="C7295">
        <v>3057</v>
      </c>
      <c r="D7295">
        <v>319</v>
      </c>
      <c r="E7295">
        <v>9.0172122718068106</v>
      </c>
      <c r="F7295">
        <f t="shared" si="571"/>
        <v>9.0159342718068114</v>
      </c>
      <c r="G7295">
        <f t="shared" si="572"/>
        <v>9.015604437951076</v>
      </c>
      <c r="H7295" s="2">
        <f t="shared" si="568"/>
        <v>8.4159600000000001E-3</v>
      </c>
      <c r="I7295">
        <f>VLOOKUP(A7295,Sheet2!$B$2:$D$15,2)</f>
        <v>4</v>
      </c>
      <c r="J7295">
        <f>VLOOKUP(A7295,Sheet2!$B$2:$D$15,3)</f>
        <v>4</v>
      </c>
      <c r="L7295">
        <f t="shared" si="569"/>
        <v>1</v>
      </c>
      <c r="M7295" s="2">
        <f t="shared" si="570"/>
        <v>8.4159600000000001E-3</v>
      </c>
      <c r="N7295" s="2">
        <f>(D7295-H7295*VLOOKUP(I7295,Sheet2!$G$3:$I$7,3))/M7295/VLOOKUP(I7295,Sheet2!$G$3:$H$7,2)</f>
        <v>2.4989172548348612E-7</v>
      </c>
      <c r="O7295" s="2">
        <v>8.2400638941018696E-12</v>
      </c>
    </row>
    <row r="7296" spans="1:15" x14ac:dyDescent="0.25">
      <c r="A7296">
        <v>7285</v>
      </c>
      <c r="B7296">
        <v>389549</v>
      </c>
      <c r="C7296">
        <v>2853</v>
      </c>
      <c r="D7296">
        <v>293</v>
      </c>
      <c r="E7296">
        <v>9.0165526040953399</v>
      </c>
      <c r="F7296">
        <f t="shared" si="571"/>
        <v>9.0152746040953406</v>
      </c>
      <c r="G7296">
        <f t="shared" si="572"/>
        <v>9.0149446105389011</v>
      </c>
      <c r="H7296" s="2">
        <f t="shared" si="568"/>
        <v>7.7909800000000003E-3</v>
      </c>
      <c r="I7296">
        <f>VLOOKUP(A7296,Sheet2!$B$2:$D$15,2)</f>
        <v>4</v>
      </c>
      <c r="J7296">
        <f>VLOOKUP(A7296,Sheet2!$B$2:$D$15,3)</f>
        <v>4</v>
      </c>
      <c r="L7296">
        <f t="shared" si="569"/>
        <v>1</v>
      </c>
      <c r="M7296" s="2">
        <f t="shared" si="570"/>
        <v>7.7909800000000003E-3</v>
      </c>
      <c r="N7296" s="2">
        <f>(D7296-H7296*VLOOKUP(I7296,Sheet2!$G$3:$I$7,3))/M7296/VLOOKUP(I7296,Sheet2!$G$3:$H$7,2)</f>
        <v>2.4692592369637706E-7</v>
      </c>
      <c r="O7296" s="2">
        <v>8.2175214631813807E-12</v>
      </c>
    </row>
    <row r="7297" spans="1:15" x14ac:dyDescent="0.25">
      <c r="A7297">
        <v>7286</v>
      </c>
      <c r="B7297">
        <v>440098</v>
      </c>
      <c r="C7297">
        <v>3227</v>
      </c>
      <c r="D7297">
        <v>340</v>
      </c>
      <c r="E7297">
        <v>9.0158926169824607</v>
      </c>
      <c r="F7297">
        <f t="shared" si="571"/>
        <v>9.0146146169824615</v>
      </c>
      <c r="G7297">
        <f t="shared" si="572"/>
        <v>9.0142844636479964</v>
      </c>
      <c r="H7297" s="2">
        <f t="shared" si="568"/>
        <v>8.8019599999999993E-3</v>
      </c>
      <c r="I7297">
        <f>VLOOKUP(A7297,Sheet2!$B$2:$D$15,2)</f>
        <v>4</v>
      </c>
      <c r="J7297">
        <f>VLOOKUP(A7297,Sheet2!$B$2:$D$15,3)</f>
        <v>4</v>
      </c>
      <c r="L7297">
        <f t="shared" si="569"/>
        <v>1</v>
      </c>
      <c r="M7297" s="2">
        <f t="shared" si="570"/>
        <v>8.8019599999999993E-3</v>
      </c>
      <c r="N7297" s="2">
        <f>(D7297-H7297*VLOOKUP(I7297,Sheet2!$G$3:$I$7,3))/M7297/VLOOKUP(I7297,Sheet2!$G$3:$H$7,2)</f>
        <v>2.571276018068703E-7</v>
      </c>
      <c r="O7297" s="2">
        <v>8.4173154887217992E-12</v>
      </c>
    </row>
    <row r="7298" spans="1:15" x14ac:dyDescent="0.25">
      <c r="A7298">
        <v>7287</v>
      </c>
      <c r="B7298">
        <v>395849</v>
      </c>
      <c r="C7298">
        <v>2775</v>
      </c>
      <c r="D7298">
        <v>307</v>
      </c>
      <c r="E7298">
        <v>9.0152323103135306</v>
      </c>
      <c r="F7298">
        <f t="shared" si="571"/>
        <v>9.0139543103135313</v>
      </c>
      <c r="G7298">
        <f t="shared" si="572"/>
        <v>9.0136239971236769</v>
      </c>
      <c r="H7298" s="2">
        <f t="shared" si="568"/>
        <v>7.9169800000000005E-3</v>
      </c>
      <c r="I7298">
        <f>VLOOKUP(A7298,Sheet2!$B$2:$D$15,2)</f>
        <v>4</v>
      </c>
      <c r="J7298">
        <f>VLOOKUP(A7298,Sheet2!$B$2:$D$15,3)</f>
        <v>4</v>
      </c>
      <c r="L7298">
        <f t="shared" si="569"/>
        <v>1</v>
      </c>
      <c r="M7298" s="2">
        <f t="shared" si="570"/>
        <v>7.9169800000000005E-3</v>
      </c>
      <c r="N7298" s="2">
        <f>(D7298-H7298*VLOOKUP(I7298,Sheet2!$G$3:$I$7,3))/M7298/VLOOKUP(I7298,Sheet2!$G$3:$H$7,2)</f>
        <v>2.5862412599248698E-7</v>
      </c>
      <c r="O7298" s="2">
        <v>8.0138865700636902E-12</v>
      </c>
    </row>
    <row r="7299" spans="1:15" x14ac:dyDescent="0.25">
      <c r="A7299">
        <v>7288</v>
      </c>
      <c r="B7299">
        <v>432298</v>
      </c>
      <c r="C7299">
        <v>3147</v>
      </c>
      <c r="D7299">
        <v>349</v>
      </c>
      <c r="E7299">
        <v>9.0145716839338199</v>
      </c>
      <c r="F7299">
        <f t="shared" si="571"/>
        <v>9.0132936839338207</v>
      </c>
      <c r="G7299">
        <f t="shared" si="572"/>
        <v>9.0129632108111757</v>
      </c>
      <c r="H7299" s="2">
        <f t="shared" si="568"/>
        <v>8.6459599999999994E-3</v>
      </c>
      <c r="I7299">
        <f>VLOOKUP(A7299,Sheet2!$B$2:$D$15,2)</f>
        <v>4</v>
      </c>
      <c r="J7299">
        <f>VLOOKUP(A7299,Sheet2!$B$2:$D$15,3)</f>
        <v>4</v>
      </c>
      <c r="L7299">
        <f t="shared" si="569"/>
        <v>1</v>
      </c>
      <c r="M7299" s="2">
        <f t="shared" si="570"/>
        <v>8.6459599999999994E-3</v>
      </c>
      <c r="N7299" s="2">
        <f>(D7299-H7299*VLOOKUP(I7299,Sheet2!$G$3:$I$7,3))/M7299/VLOOKUP(I7299,Sheet2!$G$3:$H$7,2)</f>
        <v>2.7450673678804902E-7</v>
      </c>
      <c r="O7299" s="2">
        <v>8.18244796661102E-12</v>
      </c>
    </row>
    <row r="7300" spans="1:15" x14ac:dyDescent="0.25">
      <c r="A7300">
        <v>7289</v>
      </c>
      <c r="B7300">
        <v>409449</v>
      </c>
      <c r="C7300">
        <v>2999</v>
      </c>
      <c r="D7300">
        <v>326</v>
      </c>
      <c r="E7300">
        <v>9.0139107376885299</v>
      </c>
      <c r="F7300">
        <f t="shared" si="571"/>
        <v>9.0126327376885307</v>
      </c>
      <c r="G7300">
        <f t="shared" si="572"/>
        <v>9.0123021045556655</v>
      </c>
      <c r="H7300" s="2">
        <f t="shared" si="568"/>
        <v>8.1889800000000002E-3</v>
      </c>
      <c r="I7300">
        <f>VLOOKUP(A7300,Sheet2!$B$2:$D$15,2)</f>
        <v>4</v>
      </c>
      <c r="J7300">
        <f>VLOOKUP(A7300,Sheet2!$B$2:$D$15,3)</f>
        <v>4</v>
      </c>
      <c r="L7300">
        <f t="shared" si="569"/>
        <v>1</v>
      </c>
      <c r="M7300" s="2">
        <f t="shared" si="570"/>
        <v>8.1889800000000002E-3</v>
      </c>
      <c r="N7300" s="2">
        <f>(D7300-H7300*VLOOKUP(I7300,Sheet2!$G$3:$I$7,3))/M7300/VLOOKUP(I7300,Sheet2!$G$3:$H$7,2)</f>
        <v>2.6894597776524059E-7</v>
      </c>
      <c r="O7300" s="2">
        <v>8.2034217303221495E-12</v>
      </c>
    </row>
    <row r="7301" spans="1:15" x14ac:dyDescent="0.25">
      <c r="A7301">
        <v>7290</v>
      </c>
      <c r="B7301">
        <v>425048</v>
      </c>
      <c r="C7301">
        <v>3110</v>
      </c>
      <c r="D7301">
        <v>335</v>
      </c>
      <c r="E7301">
        <v>9.0132494714227995</v>
      </c>
      <c r="F7301">
        <f t="shared" si="571"/>
        <v>9.0119714714228003</v>
      </c>
      <c r="G7301">
        <f t="shared" si="572"/>
        <v>9.0116406782022302</v>
      </c>
      <c r="H7301" s="2">
        <f t="shared" si="568"/>
        <v>8.5009600000000001E-3</v>
      </c>
      <c r="I7301">
        <f>VLOOKUP(A7301,Sheet2!$B$2:$D$15,2)</f>
        <v>4</v>
      </c>
      <c r="J7301">
        <f>VLOOKUP(A7301,Sheet2!$B$2:$D$15,3)</f>
        <v>4</v>
      </c>
      <c r="L7301">
        <f t="shared" si="569"/>
        <v>1</v>
      </c>
      <c r="M7301" s="2">
        <f t="shared" si="570"/>
        <v>8.5009600000000001E-3</v>
      </c>
      <c r="N7301" s="2">
        <f>(D7301-H7301*VLOOKUP(I7301,Sheet2!$G$3:$I$7,3))/M7301/VLOOKUP(I7301,Sheet2!$G$3:$H$7,2)</f>
        <v>2.6492313997477936E-7</v>
      </c>
      <c r="O7301" s="2">
        <v>7.9637020992622394E-12</v>
      </c>
    </row>
    <row r="7302" spans="1:15" x14ac:dyDescent="0.25">
      <c r="A7302">
        <v>7291</v>
      </c>
      <c r="B7302">
        <v>390999</v>
      </c>
      <c r="C7302">
        <v>2844</v>
      </c>
      <c r="D7302">
        <v>306</v>
      </c>
      <c r="E7302">
        <v>9.0125878849816594</v>
      </c>
      <c r="F7302">
        <f t="shared" si="571"/>
        <v>9.0113098849816602</v>
      </c>
      <c r="G7302">
        <f t="shared" si="572"/>
        <v>9.0109789315958793</v>
      </c>
      <c r="H7302" s="2">
        <f t="shared" si="568"/>
        <v>7.8199800000000007E-3</v>
      </c>
      <c r="I7302">
        <f>VLOOKUP(A7302,Sheet2!$B$2:$D$15,2)</f>
        <v>4</v>
      </c>
      <c r="J7302">
        <f>VLOOKUP(A7302,Sheet2!$B$2:$D$15,3)</f>
        <v>4</v>
      </c>
      <c r="L7302">
        <f t="shared" si="569"/>
        <v>1</v>
      </c>
      <c r="M7302" s="2">
        <f t="shared" si="570"/>
        <v>7.8199800000000007E-3</v>
      </c>
      <c r="N7302" s="2">
        <f>(D7302-H7302*VLOOKUP(I7302,Sheet2!$G$3:$I$7,3))/M7302/VLOOKUP(I7302,Sheet2!$G$3:$H$7,2)</f>
        <v>2.6215534860702968E-7</v>
      </c>
      <c r="O7302" s="2">
        <v>8.0258444250411795E-12</v>
      </c>
    </row>
    <row r="7303" spans="1:15" x14ac:dyDescent="0.25">
      <c r="A7303">
        <v>7292</v>
      </c>
      <c r="B7303">
        <v>424248</v>
      </c>
      <c r="C7303">
        <v>3067</v>
      </c>
      <c r="D7303">
        <v>339</v>
      </c>
      <c r="E7303">
        <v>9.0119259782100993</v>
      </c>
      <c r="F7303">
        <f t="shared" si="571"/>
        <v>9.0106479782101001</v>
      </c>
      <c r="G7303">
        <f t="shared" si="572"/>
        <v>9.0103168645815543</v>
      </c>
      <c r="H7303" s="2">
        <f t="shared" si="568"/>
        <v>8.4849599999999997E-3</v>
      </c>
      <c r="I7303">
        <f>VLOOKUP(A7303,Sheet2!$B$2:$D$15,2)</f>
        <v>4</v>
      </c>
      <c r="J7303">
        <f>VLOOKUP(A7303,Sheet2!$B$2:$D$15,3)</f>
        <v>4</v>
      </c>
      <c r="L7303">
        <f t="shared" si="569"/>
        <v>1</v>
      </c>
      <c r="M7303" s="2">
        <f t="shared" si="570"/>
        <v>8.4849599999999997E-3</v>
      </c>
      <c r="N7303" s="2">
        <f>(D7303-H7303*VLOOKUP(I7303,Sheet2!$G$3:$I$7,3))/M7303/VLOOKUP(I7303,Sheet2!$G$3:$H$7,2)</f>
        <v>2.7038046331391078E-7</v>
      </c>
      <c r="O7303" s="2">
        <v>8.1854679243986202E-12</v>
      </c>
    </row>
    <row r="7304" spans="1:15" x14ac:dyDescent="0.25">
      <c r="A7304">
        <v>7293</v>
      </c>
      <c r="B7304">
        <v>408149</v>
      </c>
      <c r="C7304">
        <v>3039</v>
      </c>
      <c r="D7304">
        <v>335</v>
      </c>
      <c r="E7304">
        <v>9.0112637509530096</v>
      </c>
      <c r="F7304">
        <f t="shared" si="571"/>
        <v>9.0099857509530104</v>
      </c>
      <c r="G7304">
        <f t="shared" si="572"/>
        <v>9.0096544770041156</v>
      </c>
      <c r="H7304" s="2">
        <f t="shared" si="568"/>
        <v>8.1629800000000002E-3</v>
      </c>
      <c r="I7304">
        <f>VLOOKUP(A7304,Sheet2!$B$2:$D$15,2)</f>
        <v>4</v>
      </c>
      <c r="J7304">
        <f>VLOOKUP(A7304,Sheet2!$B$2:$D$15,3)</f>
        <v>4</v>
      </c>
      <c r="L7304">
        <f t="shared" si="569"/>
        <v>1</v>
      </c>
      <c r="M7304" s="2">
        <f t="shared" si="570"/>
        <v>8.1629800000000002E-3</v>
      </c>
      <c r="N7304" s="2">
        <f>(D7304-H7304*VLOOKUP(I7304,Sheet2!$G$3:$I$7,3))/M7304/VLOOKUP(I7304,Sheet2!$G$3:$H$7,2)</f>
        <v>2.8123934310754163E-7</v>
      </c>
      <c r="O7304" s="2">
        <v>8.5776089586722993E-12</v>
      </c>
    </row>
    <row r="7305" spans="1:15" x14ac:dyDescent="0.25">
      <c r="A7305">
        <v>7294</v>
      </c>
      <c r="B7305">
        <v>415948</v>
      </c>
      <c r="C7305">
        <v>3061</v>
      </c>
      <c r="D7305">
        <v>341</v>
      </c>
      <c r="E7305">
        <v>9.0106012030552201</v>
      </c>
      <c r="F7305">
        <f t="shared" si="571"/>
        <v>9.0093232030552208</v>
      </c>
      <c r="G7305">
        <f t="shared" si="572"/>
        <v>9.0089917687083521</v>
      </c>
      <c r="H7305" s="2">
        <f t="shared" si="568"/>
        <v>8.3189600000000002E-3</v>
      </c>
      <c r="I7305">
        <f>VLOOKUP(A7305,Sheet2!$B$2:$D$15,2)</f>
        <v>4</v>
      </c>
      <c r="J7305">
        <f>VLOOKUP(A7305,Sheet2!$B$2:$D$15,3)</f>
        <v>4</v>
      </c>
      <c r="L7305">
        <f t="shared" si="569"/>
        <v>1</v>
      </c>
      <c r="M7305" s="2">
        <f t="shared" si="570"/>
        <v>8.3189600000000002E-3</v>
      </c>
      <c r="N7305" s="2">
        <f>(D7305-H7305*VLOOKUP(I7305,Sheet2!$G$3:$I$7,3))/M7305/VLOOKUP(I7305,Sheet2!$G$3:$H$7,2)</f>
        <v>2.8075700760672009E-7</v>
      </c>
      <c r="O7305" s="2">
        <v>8.7169477647844905E-12</v>
      </c>
    </row>
    <row r="7306" spans="1:15" x14ac:dyDescent="0.25">
      <c r="A7306">
        <v>7295</v>
      </c>
      <c r="B7306">
        <v>426698</v>
      </c>
      <c r="C7306">
        <v>3039</v>
      </c>
      <c r="D7306">
        <v>352</v>
      </c>
      <c r="E7306">
        <v>9.0099383343614807</v>
      </c>
      <c r="F7306">
        <f t="shared" si="571"/>
        <v>9.0086603343614815</v>
      </c>
      <c r="G7306">
        <f t="shared" si="572"/>
        <v>9.0083287395389817</v>
      </c>
      <c r="H7306" s="2">
        <f t="shared" si="568"/>
        <v>8.5339600000000002E-3</v>
      </c>
      <c r="I7306">
        <f>VLOOKUP(A7306,Sheet2!$B$2:$D$15,2)</f>
        <v>4</v>
      </c>
      <c r="J7306">
        <f>VLOOKUP(A7306,Sheet2!$B$2:$D$15,3)</f>
        <v>4</v>
      </c>
      <c r="L7306">
        <f t="shared" si="569"/>
        <v>1</v>
      </c>
      <c r="M7306" s="2">
        <f t="shared" si="570"/>
        <v>8.5339600000000002E-3</v>
      </c>
      <c r="N7306" s="2">
        <f>(D7306-H7306*VLOOKUP(I7306,Sheet2!$G$3:$I$7,3))/M7306/VLOOKUP(I7306,Sheet2!$G$3:$H$7,2)</f>
        <v>2.8331970925572653E-7</v>
      </c>
      <c r="O7306" s="2">
        <v>9.2375901040966993E-12</v>
      </c>
    </row>
    <row r="7307" spans="1:15" x14ac:dyDescent="0.25">
      <c r="A7307">
        <v>7296</v>
      </c>
      <c r="B7307">
        <v>411749</v>
      </c>
      <c r="C7307">
        <v>2980</v>
      </c>
      <c r="D7307">
        <v>348</v>
      </c>
      <c r="E7307">
        <v>9.0092751447164794</v>
      </c>
      <c r="F7307">
        <f t="shared" si="571"/>
        <v>9.0079971447164802</v>
      </c>
      <c r="G7307">
        <f t="shared" si="572"/>
        <v>9.0076653893406355</v>
      </c>
      <c r="H7307" s="2">
        <f t="shared" si="568"/>
        <v>8.2349799999999994E-3</v>
      </c>
      <c r="I7307">
        <f>VLOOKUP(A7307,Sheet2!$B$2:$D$15,2)</f>
        <v>4</v>
      </c>
      <c r="J7307">
        <f>VLOOKUP(A7307,Sheet2!$B$2:$D$15,3)</f>
        <v>4</v>
      </c>
      <c r="L7307">
        <f t="shared" si="569"/>
        <v>1</v>
      </c>
      <c r="M7307" s="2">
        <f t="shared" si="570"/>
        <v>8.2349799999999994E-3</v>
      </c>
      <c r="N7307" s="2">
        <f>(D7307-H7307*VLOOKUP(I7307,Sheet2!$G$3:$I$7,3))/M7307/VLOOKUP(I7307,Sheet2!$G$3:$H$7,2)</f>
        <v>2.9343754726787439E-7</v>
      </c>
      <c r="O7307" s="2">
        <v>8.9932968201109993E-12</v>
      </c>
    </row>
    <row r="7308" spans="1:15" x14ac:dyDescent="0.25">
      <c r="A7308">
        <v>7297</v>
      </c>
      <c r="B7308">
        <v>414698</v>
      </c>
      <c r="C7308">
        <v>2984</v>
      </c>
      <c r="D7308">
        <v>353</v>
      </c>
      <c r="E7308">
        <v>9.0086116339647901</v>
      </c>
      <c r="F7308">
        <f t="shared" si="571"/>
        <v>9.0073336339647909</v>
      </c>
      <c r="G7308">
        <f t="shared" si="572"/>
        <v>9.0070017179578805</v>
      </c>
      <c r="H7308" s="2">
        <f t="shared" ref="H7308:H7371" si="573">B7308/$F$5</f>
        <v>8.2939599999999995E-3</v>
      </c>
      <c r="I7308">
        <f>VLOOKUP(A7308,Sheet2!$B$2:$D$15,2)</f>
        <v>4</v>
      </c>
      <c r="J7308">
        <f>VLOOKUP(A7308,Sheet2!$B$2:$D$15,3)</f>
        <v>4</v>
      </c>
      <c r="L7308">
        <f t="shared" ref="L7308:L7371" si="574">IF(I7308=J7308,1,#NUM!)</f>
        <v>1</v>
      </c>
      <c r="M7308" s="2">
        <f t="shared" ref="M7308:M7371" si="575">H7308*L7308</f>
        <v>8.2939599999999995E-3</v>
      </c>
      <c r="N7308" s="2">
        <f>(D7308-H7308*VLOOKUP(I7308,Sheet2!$G$3:$I$7,3))/M7308/VLOOKUP(I7308,Sheet2!$G$3:$H$7,2)</f>
        <v>2.9646092650555349E-7</v>
      </c>
      <c r="O7308" s="2">
        <v>9.2974989436854293E-12</v>
      </c>
    </row>
    <row r="7309" spans="1:15" x14ac:dyDescent="0.25">
      <c r="A7309">
        <v>7298</v>
      </c>
      <c r="B7309">
        <v>426699</v>
      </c>
      <c r="C7309">
        <v>3137</v>
      </c>
      <c r="D7309">
        <v>368</v>
      </c>
      <c r="E7309">
        <v>9.0079478019509693</v>
      </c>
      <c r="F7309">
        <f t="shared" ref="F7309:F7372" si="576">E7309-$F$4</f>
        <v>9.0066698019509701</v>
      </c>
      <c r="G7309">
        <f t="shared" ref="G7309:G7372" si="577">(F7310+F7309)/2</f>
        <v>9.0063377252352055</v>
      </c>
      <c r="H7309" s="2">
        <f t="shared" si="573"/>
        <v>8.53398E-3</v>
      </c>
      <c r="I7309">
        <f>VLOOKUP(A7309,Sheet2!$B$2:$D$15,2)</f>
        <v>4</v>
      </c>
      <c r="J7309">
        <f>VLOOKUP(A7309,Sheet2!$B$2:$D$15,3)</f>
        <v>4</v>
      </c>
      <c r="L7309">
        <f t="shared" si="574"/>
        <v>1</v>
      </c>
      <c r="M7309" s="2">
        <f t="shared" si="575"/>
        <v>8.53398E-3</v>
      </c>
      <c r="N7309" s="2">
        <f>(D7309-H7309*VLOOKUP(I7309,Sheet2!$G$3:$I$7,3))/M7309/VLOOKUP(I7309,Sheet2!$G$3:$H$7,2)</f>
        <v>3.0206732181233141E-7</v>
      </c>
      <c r="O7309" s="2">
        <v>8.9387856008010602E-12</v>
      </c>
    </row>
    <row r="7310" spans="1:15" x14ac:dyDescent="0.25">
      <c r="A7310">
        <v>7299</v>
      </c>
      <c r="B7310">
        <v>390648</v>
      </c>
      <c r="C7310">
        <v>2793</v>
      </c>
      <c r="D7310">
        <v>336</v>
      </c>
      <c r="E7310">
        <v>9.0072836485194401</v>
      </c>
      <c r="F7310">
        <f t="shared" si="576"/>
        <v>9.0060056485194409</v>
      </c>
      <c r="G7310">
        <f t="shared" si="577"/>
        <v>9.0056734110170158</v>
      </c>
      <c r="H7310" s="2">
        <f t="shared" si="573"/>
        <v>7.8129600000000007E-3</v>
      </c>
      <c r="I7310">
        <f>VLOOKUP(A7310,Sheet2!$B$2:$D$15,2)</f>
        <v>4</v>
      </c>
      <c r="J7310">
        <f>VLOOKUP(A7310,Sheet2!$B$2:$D$15,3)</f>
        <v>4</v>
      </c>
      <c r="L7310">
        <f t="shared" si="574"/>
        <v>1</v>
      </c>
      <c r="M7310" s="2">
        <f t="shared" si="575"/>
        <v>7.8129600000000007E-3</v>
      </c>
      <c r="N7310" s="2">
        <f>(D7310-H7310*VLOOKUP(I7310,Sheet2!$G$3:$I$7,3))/M7310/VLOOKUP(I7310,Sheet2!$G$3:$H$7,2)</f>
        <v>3.0090467838053689E-7</v>
      </c>
      <c r="O7310" s="2">
        <v>8.5469820321392706E-12</v>
      </c>
    </row>
    <row r="7311" spans="1:15" x14ac:dyDescent="0.25">
      <c r="A7311">
        <v>7300</v>
      </c>
      <c r="B7311">
        <v>423399</v>
      </c>
      <c r="C7311">
        <v>3140</v>
      </c>
      <c r="D7311">
        <v>361</v>
      </c>
      <c r="E7311">
        <v>9.00661917351459</v>
      </c>
      <c r="F7311">
        <f t="shared" si="576"/>
        <v>9.0053411735145907</v>
      </c>
      <c r="G7311">
        <f t="shared" si="577"/>
        <v>9.0050087751476511</v>
      </c>
      <c r="H7311" s="2">
        <f t="shared" si="573"/>
        <v>8.46798E-3</v>
      </c>
      <c r="I7311">
        <f>VLOOKUP(A7311,Sheet2!$B$2:$D$15,2)</f>
        <v>4</v>
      </c>
      <c r="J7311">
        <f>VLOOKUP(A7311,Sheet2!$B$2:$D$15,3)</f>
        <v>4</v>
      </c>
      <c r="L7311">
        <f t="shared" si="574"/>
        <v>1</v>
      </c>
      <c r="M7311" s="2">
        <f t="shared" si="575"/>
        <v>8.46798E-3</v>
      </c>
      <c r="N7311" s="2">
        <f>(D7311-H7311*VLOOKUP(I7311,Sheet2!$G$3:$I$7,3))/M7311/VLOOKUP(I7311,Sheet2!$G$3:$H$7,2)</f>
        <v>2.9716182407138423E-7</v>
      </c>
      <c r="O7311" s="2">
        <v>8.4567477456279795E-12</v>
      </c>
    </row>
    <row r="7312" spans="1:15" x14ac:dyDescent="0.25">
      <c r="A7312">
        <v>7301</v>
      </c>
      <c r="B7312">
        <v>413998</v>
      </c>
      <c r="C7312">
        <v>2995</v>
      </c>
      <c r="D7312">
        <v>352</v>
      </c>
      <c r="E7312">
        <v>9.0059543767807106</v>
      </c>
      <c r="F7312">
        <f t="shared" si="576"/>
        <v>9.0046763767807114</v>
      </c>
      <c r="G7312">
        <f t="shared" si="577"/>
        <v>9.004343817471371</v>
      </c>
      <c r="H7312" s="2">
        <f t="shared" si="573"/>
        <v>8.2799599999999994E-3</v>
      </c>
      <c r="I7312">
        <f>VLOOKUP(A7312,Sheet2!$B$2:$D$15,2)</f>
        <v>4</v>
      </c>
      <c r="J7312">
        <f>VLOOKUP(A7312,Sheet2!$B$2:$D$15,3)</f>
        <v>4</v>
      </c>
      <c r="L7312">
        <f t="shared" si="574"/>
        <v>1</v>
      </c>
      <c r="M7312" s="2">
        <f t="shared" si="575"/>
        <v>8.2799599999999994E-3</v>
      </c>
      <c r="N7312" s="2">
        <f>(D7312-H7312*VLOOKUP(I7312,Sheet2!$G$3:$I$7,3))/M7312/VLOOKUP(I7312,Sheet2!$G$3:$H$7,2)</f>
        <v>2.959728266803222E-7</v>
      </c>
      <c r="O7312" s="2">
        <v>8.6631621548475503E-12</v>
      </c>
    </row>
    <row r="7313" spans="1:15" x14ac:dyDescent="0.25">
      <c r="A7313">
        <v>7302</v>
      </c>
      <c r="B7313">
        <v>418099</v>
      </c>
      <c r="C7313">
        <v>3011</v>
      </c>
      <c r="D7313">
        <v>355</v>
      </c>
      <c r="E7313">
        <v>9.0052892581620299</v>
      </c>
      <c r="F7313">
        <f t="shared" si="576"/>
        <v>9.0040112581620306</v>
      </c>
      <c r="G7313">
        <f t="shared" si="577"/>
        <v>9.003678537832366</v>
      </c>
      <c r="H7313" s="2">
        <f t="shared" si="573"/>
        <v>8.3619799999999998E-3</v>
      </c>
      <c r="I7313">
        <f>VLOOKUP(A7313,Sheet2!$B$2:$D$15,2)</f>
        <v>4</v>
      </c>
      <c r="J7313">
        <f>VLOOKUP(A7313,Sheet2!$B$2:$D$15,3)</f>
        <v>4</v>
      </c>
      <c r="L7313">
        <f t="shared" si="574"/>
        <v>1</v>
      </c>
      <c r="M7313" s="2">
        <f t="shared" si="575"/>
        <v>8.3619799999999998E-3</v>
      </c>
      <c r="N7313" s="2">
        <f>(D7313-H7313*VLOOKUP(I7313,Sheet2!$G$3:$I$7,3))/M7313/VLOOKUP(I7313,Sheet2!$G$3:$H$7,2)</f>
        <v>2.9539059923606607E-7</v>
      </c>
      <c r="O7313" s="2">
        <v>8.3980085136031795E-12</v>
      </c>
    </row>
    <row r="7314" spans="1:15" x14ac:dyDescent="0.25">
      <c r="A7314">
        <v>7303</v>
      </c>
      <c r="B7314">
        <v>412398</v>
      </c>
      <c r="C7314">
        <v>2982</v>
      </c>
      <c r="D7314">
        <v>344</v>
      </c>
      <c r="E7314">
        <v>9.0046238175027007</v>
      </c>
      <c r="F7314">
        <f t="shared" si="576"/>
        <v>9.0033458175027015</v>
      </c>
      <c r="G7314">
        <f t="shared" si="577"/>
        <v>9.0030129360747466</v>
      </c>
      <c r="H7314" s="2">
        <f t="shared" si="573"/>
        <v>8.2479600000000004E-3</v>
      </c>
      <c r="I7314">
        <f>VLOOKUP(A7314,Sheet2!$B$2:$D$15,2)</f>
        <v>4</v>
      </c>
      <c r="J7314">
        <f>VLOOKUP(A7314,Sheet2!$B$2:$D$15,3)</f>
        <v>4</v>
      </c>
      <c r="L7314">
        <f t="shared" si="574"/>
        <v>1</v>
      </c>
      <c r="M7314" s="2">
        <f t="shared" si="575"/>
        <v>8.2479600000000004E-3</v>
      </c>
      <c r="N7314" s="2">
        <f>(D7314-H7314*VLOOKUP(I7314,Sheet2!$G$3:$I$7,3))/M7314/VLOOKUP(I7314,Sheet2!$G$3:$H$7,2)</f>
        <v>2.8792282770527498E-7</v>
      </c>
      <c r="O7314" s="2">
        <v>8.7407147404282902E-12</v>
      </c>
    </row>
    <row r="7315" spans="1:15" x14ac:dyDescent="0.25">
      <c r="A7315">
        <v>7304</v>
      </c>
      <c r="B7315">
        <v>423599</v>
      </c>
      <c r="C7315">
        <v>3035</v>
      </c>
      <c r="D7315">
        <v>353</v>
      </c>
      <c r="E7315">
        <v>9.0039580546467892</v>
      </c>
      <c r="F7315">
        <f t="shared" si="576"/>
        <v>9.00268005464679</v>
      </c>
      <c r="G7315">
        <f t="shared" si="577"/>
        <v>9.0023470120425451</v>
      </c>
      <c r="H7315" s="2">
        <f t="shared" si="573"/>
        <v>8.4719800000000005E-3</v>
      </c>
      <c r="I7315">
        <f>VLOOKUP(A7315,Sheet2!$B$2:$D$15,2)</f>
        <v>4</v>
      </c>
      <c r="J7315">
        <f>VLOOKUP(A7315,Sheet2!$B$2:$D$15,3)</f>
        <v>4</v>
      </c>
      <c r="L7315">
        <f t="shared" si="574"/>
        <v>1</v>
      </c>
      <c r="M7315" s="2">
        <f t="shared" si="575"/>
        <v>8.4719800000000005E-3</v>
      </c>
      <c r="N7315" s="2">
        <f>(D7315-H7315*VLOOKUP(I7315,Sheet2!$G$3:$I$7,3))/M7315/VLOOKUP(I7315,Sheet2!$G$3:$H$7,2)</f>
        <v>2.8751765030134629E-7</v>
      </c>
      <c r="O7315" s="2">
        <v>8.97821987039563E-12</v>
      </c>
    </row>
    <row r="7316" spans="1:15" x14ac:dyDescent="0.25">
      <c r="A7316">
        <v>7305</v>
      </c>
      <c r="B7316">
        <v>397998</v>
      </c>
      <c r="C7316">
        <v>2910</v>
      </c>
      <c r="D7316">
        <v>341</v>
      </c>
      <c r="E7316">
        <v>9.0032919694382993</v>
      </c>
      <c r="F7316">
        <f t="shared" si="576"/>
        <v>9.0020139694383001</v>
      </c>
      <c r="G7316">
        <f t="shared" si="577"/>
        <v>9.0016807655797209</v>
      </c>
      <c r="H7316" s="2">
        <f t="shared" si="573"/>
        <v>7.9599600000000003E-3</v>
      </c>
      <c r="I7316">
        <f>VLOOKUP(A7316,Sheet2!$B$2:$D$15,2)</f>
        <v>4</v>
      </c>
      <c r="J7316">
        <f>VLOOKUP(A7316,Sheet2!$B$2:$D$15,3)</f>
        <v>4</v>
      </c>
      <c r="L7316">
        <f t="shared" si="574"/>
        <v>1</v>
      </c>
      <c r="M7316" s="2">
        <f t="shared" si="575"/>
        <v>7.9599600000000003E-3</v>
      </c>
      <c r="N7316" s="2">
        <f>(D7316-H7316*VLOOKUP(I7316,Sheet2!$G$3:$I$7,3))/M7316/VLOOKUP(I7316,Sheet2!$G$3:$H$7,2)</f>
        <v>2.9924411253322885E-7</v>
      </c>
      <c r="O7316" s="2">
        <v>9.09139337078651E-12</v>
      </c>
    </row>
    <row r="7317" spans="1:15" x14ac:dyDescent="0.25">
      <c r="A7317">
        <v>7306</v>
      </c>
      <c r="B7317">
        <v>427449</v>
      </c>
      <c r="C7317">
        <v>3073</v>
      </c>
      <c r="D7317">
        <v>374</v>
      </c>
      <c r="E7317">
        <v>9.0026255617211408</v>
      </c>
      <c r="F7317">
        <f t="shared" si="576"/>
        <v>9.0013475617211416</v>
      </c>
      <c r="G7317">
        <f t="shared" si="577"/>
        <v>9.00101419653015</v>
      </c>
      <c r="H7317" s="2">
        <f t="shared" si="573"/>
        <v>8.5489799999999994E-3</v>
      </c>
      <c r="I7317">
        <f>VLOOKUP(A7317,Sheet2!$B$2:$D$15,2)</f>
        <v>4</v>
      </c>
      <c r="J7317">
        <f>VLOOKUP(A7317,Sheet2!$B$2:$D$15,3)</f>
        <v>4</v>
      </c>
      <c r="L7317">
        <f t="shared" si="574"/>
        <v>1</v>
      </c>
      <c r="M7317" s="2">
        <f t="shared" si="575"/>
        <v>8.5489799999999994E-3</v>
      </c>
      <c r="N7317" s="2">
        <f>(D7317-H7317*VLOOKUP(I7317,Sheet2!$G$3:$I$7,3))/M7317/VLOOKUP(I7317,Sheet2!$G$3:$H$7,2)</f>
        <v>3.0832909107285314E-7</v>
      </c>
      <c r="O7317" s="2">
        <v>9.0479909416132293E-12</v>
      </c>
    </row>
    <row r="7318" spans="1:15" x14ac:dyDescent="0.25">
      <c r="A7318">
        <v>7307</v>
      </c>
      <c r="B7318">
        <v>406898</v>
      </c>
      <c r="C7318">
        <v>2993</v>
      </c>
      <c r="D7318">
        <v>366</v>
      </c>
      <c r="E7318">
        <v>9.0019588313391594</v>
      </c>
      <c r="F7318">
        <f t="shared" si="576"/>
        <v>9.0006808313391602</v>
      </c>
      <c r="G7318">
        <f t="shared" si="577"/>
        <v>9.0003473047376552</v>
      </c>
      <c r="H7318" s="2">
        <f t="shared" si="573"/>
        <v>8.1379599999999996E-3</v>
      </c>
      <c r="I7318">
        <f>VLOOKUP(A7318,Sheet2!$B$2:$D$15,2)</f>
        <v>4</v>
      </c>
      <c r="J7318">
        <f>VLOOKUP(A7318,Sheet2!$B$2:$D$15,3)</f>
        <v>4</v>
      </c>
      <c r="L7318">
        <f t="shared" si="574"/>
        <v>1</v>
      </c>
      <c r="M7318" s="2">
        <f t="shared" si="575"/>
        <v>8.1379599999999996E-3</v>
      </c>
      <c r="N7318" s="2">
        <f>(D7318-H7318*VLOOKUP(I7318,Sheet2!$G$3:$I$7,3))/M7318/VLOOKUP(I7318,Sheet2!$G$3:$H$7,2)</f>
        <v>3.2059416192755925E-7</v>
      </c>
      <c r="O7318" s="2">
        <v>9.3788873093430098E-12</v>
      </c>
    </row>
    <row r="7319" spans="1:15" x14ac:dyDescent="0.25">
      <c r="A7319">
        <v>7308</v>
      </c>
      <c r="B7319">
        <v>417749</v>
      </c>
      <c r="C7319">
        <v>2978</v>
      </c>
      <c r="D7319">
        <v>383</v>
      </c>
      <c r="E7319">
        <v>9.0012917781361494</v>
      </c>
      <c r="F7319">
        <f t="shared" si="576"/>
        <v>9.0000137781361502</v>
      </c>
      <c r="G7319">
        <f t="shared" si="577"/>
        <v>8.9996800900459597</v>
      </c>
      <c r="H7319" s="2">
        <f t="shared" si="573"/>
        <v>8.3549799999999997E-3</v>
      </c>
      <c r="I7319">
        <f>VLOOKUP(A7319,Sheet2!$B$2:$D$15,2)</f>
        <v>4</v>
      </c>
      <c r="J7319">
        <f>VLOOKUP(A7319,Sheet2!$B$2:$D$15,3)</f>
        <v>4</v>
      </c>
      <c r="L7319">
        <f t="shared" si="574"/>
        <v>1</v>
      </c>
      <c r="M7319" s="2">
        <f t="shared" si="575"/>
        <v>8.3549799999999997E-3</v>
      </c>
      <c r="N7319" s="2">
        <f>(D7319-H7319*VLOOKUP(I7319,Sheet2!$G$3:$I$7,3))/M7319/VLOOKUP(I7319,Sheet2!$G$3:$H$7,2)</f>
        <v>3.2925923616812969E-7</v>
      </c>
      <c r="O7319" s="2">
        <v>9.1466420890069707E-12</v>
      </c>
    </row>
    <row r="7320" spans="1:15" x14ac:dyDescent="0.25">
      <c r="A7320">
        <v>7309</v>
      </c>
      <c r="B7320">
        <v>412448</v>
      </c>
      <c r="C7320">
        <v>3063</v>
      </c>
      <c r="D7320">
        <v>382</v>
      </c>
      <c r="E7320">
        <v>9.0006244019557702</v>
      </c>
      <c r="F7320">
        <f t="shared" si="576"/>
        <v>8.999346401955771</v>
      </c>
      <c r="G7320">
        <f t="shared" si="577"/>
        <v>8.999012552298721</v>
      </c>
      <c r="H7320" s="2">
        <f t="shared" si="573"/>
        <v>8.2489599999999996E-3</v>
      </c>
      <c r="I7320">
        <f>VLOOKUP(A7320,Sheet2!$B$2:$D$15,2)</f>
        <v>4</v>
      </c>
      <c r="J7320">
        <f>VLOOKUP(A7320,Sheet2!$B$2:$D$15,3)</f>
        <v>4</v>
      </c>
      <c r="L7320">
        <f t="shared" si="574"/>
        <v>1</v>
      </c>
      <c r="M7320" s="2">
        <f t="shared" si="575"/>
        <v>8.2489599999999996E-3</v>
      </c>
      <c r="N7320" s="2">
        <f>(D7320-H7320*VLOOKUP(I7320,Sheet2!$G$3:$I$7,3))/M7320/VLOOKUP(I7320,Sheet2!$G$3:$H$7,2)</f>
        <v>3.3393868026999769E-7</v>
      </c>
      <c r="O7320" s="2">
        <v>8.82180958895513E-12</v>
      </c>
    </row>
    <row r="7321" spans="1:15" x14ac:dyDescent="0.25">
      <c r="A7321">
        <v>7310</v>
      </c>
      <c r="B7321">
        <v>418049</v>
      </c>
      <c r="C7321">
        <v>3001</v>
      </c>
      <c r="D7321">
        <v>387</v>
      </c>
      <c r="E7321">
        <v>8.9999567026416702</v>
      </c>
      <c r="F7321">
        <f t="shared" si="576"/>
        <v>8.998678702641671</v>
      </c>
      <c r="G7321">
        <f t="shared" si="577"/>
        <v>8.9983446913395255</v>
      </c>
      <c r="H7321" s="2">
        <f t="shared" si="573"/>
        <v>8.3609800000000005E-3</v>
      </c>
      <c r="I7321">
        <f>VLOOKUP(A7321,Sheet2!$B$2:$D$15,2)</f>
        <v>4</v>
      </c>
      <c r="J7321">
        <f>VLOOKUP(A7321,Sheet2!$B$2:$D$15,3)</f>
        <v>4</v>
      </c>
      <c r="L7321">
        <f t="shared" si="574"/>
        <v>1</v>
      </c>
      <c r="M7321" s="2">
        <f t="shared" si="575"/>
        <v>8.3609800000000005E-3</v>
      </c>
      <c r="N7321" s="2">
        <f>(D7321-H7321*VLOOKUP(I7321,Sheet2!$G$3:$I$7,3))/M7321/VLOOKUP(I7321,Sheet2!$G$3:$H$7,2)</f>
        <v>3.337144010630333E-7</v>
      </c>
      <c r="O7321" s="2">
        <v>9.0360017582817606E-12</v>
      </c>
    </row>
    <row r="7322" spans="1:15" x14ac:dyDescent="0.25">
      <c r="A7322">
        <v>7311</v>
      </c>
      <c r="B7322">
        <v>414998</v>
      </c>
      <c r="C7322">
        <v>2996</v>
      </c>
      <c r="D7322">
        <v>375</v>
      </c>
      <c r="E7322">
        <v>8.9992886800373793</v>
      </c>
      <c r="F7322">
        <f t="shared" si="576"/>
        <v>8.99801068003738</v>
      </c>
      <c r="G7322">
        <f t="shared" si="577"/>
        <v>8.9976765070118745</v>
      </c>
      <c r="H7322" s="2">
        <f t="shared" si="573"/>
        <v>8.2999600000000003E-3</v>
      </c>
      <c r="I7322">
        <f>VLOOKUP(A7322,Sheet2!$B$2:$D$15,2)</f>
        <v>4</v>
      </c>
      <c r="J7322">
        <f>VLOOKUP(A7322,Sheet2!$B$2:$D$15,3)</f>
        <v>4</v>
      </c>
      <c r="L7322">
        <f t="shared" si="574"/>
        <v>1</v>
      </c>
      <c r="M7322" s="2">
        <f t="shared" si="575"/>
        <v>8.2999600000000003E-3</v>
      </c>
      <c r="N7322" s="2">
        <f>(D7322-H7322*VLOOKUP(I7322,Sheet2!$G$3:$I$7,3))/M7322/VLOOKUP(I7322,Sheet2!$G$3:$H$7,2)</f>
        <v>3.2265940631039186E-7</v>
      </c>
      <c r="O7322" s="2">
        <v>8.9482096556291395E-12</v>
      </c>
    </row>
    <row r="7323" spans="1:15" x14ac:dyDescent="0.25">
      <c r="A7323">
        <v>7312</v>
      </c>
      <c r="B7323">
        <v>405349</v>
      </c>
      <c r="C7323">
        <v>2987</v>
      </c>
      <c r="D7323">
        <v>360</v>
      </c>
      <c r="E7323">
        <v>8.99862033398637</v>
      </c>
      <c r="F7323">
        <f t="shared" si="576"/>
        <v>8.9973423339863707</v>
      </c>
      <c r="G7323">
        <f t="shared" si="577"/>
        <v>8.9970079991592016</v>
      </c>
      <c r="H7323" s="2">
        <f t="shared" si="573"/>
        <v>8.1069799999999997E-3</v>
      </c>
      <c r="I7323">
        <f>VLOOKUP(A7323,Sheet2!$B$2:$D$15,2)</f>
        <v>4</v>
      </c>
      <c r="J7323">
        <f>VLOOKUP(A7323,Sheet2!$B$2:$D$15,3)</f>
        <v>4</v>
      </c>
      <c r="L7323">
        <f t="shared" si="574"/>
        <v>1</v>
      </c>
      <c r="M7323" s="2">
        <f t="shared" si="575"/>
        <v>8.1069799999999997E-3</v>
      </c>
      <c r="N7323" s="2">
        <f>(D7323-H7323*VLOOKUP(I7323,Sheet2!$G$3:$I$7,3))/M7323/VLOOKUP(I7323,Sheet2!$G$3:$H$7,2)</f>
        <v>3.1491178379618552E-7</v>
      </c>
      <c r="O7323" s="2">
        <v>8.3078699215942492E-12</v>
      </c>
    </row>
    <row r="7324" spans="1:15" x14ac:dyDescent="0.25">
      <c r="A7324">
        <v>7313</v>
      </c>
      <c r="B7324">
        <v>425998</v>
      </c>
      <c r="C7324">
        <v>3145</v>
      </c>
      <c r="D7324">
        <v>376</v>
      </c>
      <c r="E7324">
        <v>8.9979516643320299</v>
      </c>
      <c r="F7324">
        <f t="shared" si="576"/>
        <v>8.9966736643320306</v>
      </c>
      <c r="G7324">
        <f t="shared" si="577"/>
        <v>8.996339167624857</v>
      </c>
      <c r="H7324" s="2">
        <f t="shared" si="573"/>
        <v>8.51996E-3</v>
      </c>
      <c r="I7324">
        <f>VLOOKUP(A7324,Sheet2!$B$2:$D$15,2)</f>
        <v>4</v>
      </c>
      <c r="J7324">
        <f>VLOOKUP(A7324,Sheet2!$B$2:$D$15,3)</f>
        <v>4</v>
      </c>
      <c r="L7324">
        <f t="shared" si="574"/>
        <v>1</v>
      </c>
      <c r="M7324" s="2">
        <f t="shared" si="575"/>
        <v>8.51996E-3</v>
      </c>
      <c r="N7324" s="2">
        <f>(D7324-H7324*VLOOKUP(I7324,Sheet2!$G$3:$I$7,3))/M7324/VLOOKUP(I7324,Sheet2!$G$3:$H$7,2)</f>
        <v>3.1216662589965207E-7</v>
      </c>
      <c r="O7324" s="2">
        <v>8.6099627677725096E-12</v>
      </c>
    </row>
    <row r="7325" spans="1:15" x14ac:dyDescent="0.25">
      <c r="A7325">
        <v>7314</v>
      </c>
      <c r="B7325">
        <v>410849</v>
      </c>
      <c r="C7325">
        <v>2919</v>
      </c>
      <c r="D7325">
        <v>359</v>
      </c>
      <c r="E7325">
        <v>8.9972826709176807</v>
      </c>
      <c r="F7325">
        <f t="shared" si="576"/>
        <v>8.9960046709176815</v>
      </c>
      <c r="G7325">
        <f t="shared" si="577"/>
        <v>8.9956700122521198</v>
      </c>
      <c r="H7325" s="2">
        <f t="shared" si="573"/>
        <v>8.2169800000000005E-3</v>
      </c>
      <c r="I7325">
        <f>VLOOKUP(A7325,Sheet2!$B$2:$D$15,2)</f>
        <v>4</v>
      </c>
      <c r="J7325">
        <f>VLOOKUP(A7325,Sheet2!$B$2:$D$15,3)</f>
        <v>4</v>
      </c>
      <c r="L7325">
        <f t="shared" si="574"/>
        <v>1</v>
      </c>
      <c r="M7325" s="2">
        <f t="shared" si="575"/>
        <v>8.2169800000000005E-3</v>
      </c>
      <c r="N7325" s="2">
        <f>(D7325-H7325*VLOOKUP(I7325,Sheet2!$G$3:$I$7,3))/M7325/VLOOKUP(I7325,Sheet2!$G$3:$H$7,2)</f>
        <v>3.0775017500346843E-7</v>
      </c>
      <c r="O7325" s="2">
        <v>9.1150879177989102E-12</v>
      </c>
    </row>
    <row r="7326" spans="1:15" x14ac:dyDescent="0.25">
      <c r="A7326">
        <v>7315</v>
      </c>
      <c r="B7326">
        <v>413798</v>
      </c>
      <c r="C7326">
        <v>3014</v>
      </c>
      <c r="D7326">
        <v>360</v>
      </c>
      <c r="E7326">
        <v>8.9966133535865591</v>
      </c>
      <c r="F7326">
        <f t="shared" si="576"/>
        <v>8.9953353535865599</v>
      </c>
      <c r="G7326">
        <f t="shared" si="577"/>
        <v>8.9950005328841911</v>
      </c>
      <c r="H7326" s="2">
        <f t="shared" si="573"/>
        <v>8.2759600000000006E-3</v>
      </c>
      <c r="I7326">
        <f>VLOOKUP(A7326,Sheet2!$B$2:$D$15,2)</f>
        <v>4</v>
      </c>
      <c r="J7326">
        <f>VLOOKUP(A7326,Sheet2!$B$2:$D$15,3)</f>
        <v>4</v>
      </c>
      <c r="L7326">
        <f t="shared" si="574"/>
        <v>1</v>
      </c>
      <c r="M7326" s="2">
        <f t="shared" si="575"/>
        <v>8.2759600000000006E-3</v>
      </c>
      <c r="N7326" s="2">
        <f>(D7326-H7326*VLOOKUP(I7326,Sheet2!$G$3:$I$7,3))/M7326/VLOOKUP(I7326,Sheet2!$G$3:$H$7,2)</f>
        <v>3.0584485256091137E-7</v>
      </c>
      <c r="O7326" s="2">
        <v>9.0296938799313894E-12</v>
      </c>
    </row>
    <row r="7327" spans="1:15" x14ac:dyDescent="0.25">
      <c r="A7327">
        <v>7316</v>
      </c>
      <c r="B7327">
        <v>432099</v>
      </c>
      <c r="C7327">
        <v>3082</v>
      </c>
      <c r="D7327">
        <v>381</v>
      </c>
      <c r="E7327">
        <v>8.9959437121818198</v>
      </c>
      <c r="F7327">
        <f t="shared" si="576"/>
        <v>8.9946657121818205</v>
      </c>
      <c r="G7327">
        <f t="shared" si="577"/>
        <v>8.9943307293641954</v>
      </c>
      <c r="H7327" s="2">
        <f t="shared" si="573"/>
        <v>8.6419800000000005E-3</v>
      </c>
      <c r="I7327">
        <f>VLOOKUP(A7327,Sheet2!$B$2:$D$15,2)</f>
        <v>4</v>
      </c>
      <c r="J7327">
        <f>VLOOKUP(A7327,Sheet2!$B$2:$D$15,3)</f>
        <v>4</v>
      </c>
      <c r="L7327">
        <f t="shared" si="574"/>
        <v>1</v>
      </c>
      <c r="M7327" s="2">
        <f t="shared" si="575"/>
        <v>8.6419800000000005E-3</v>
      </c>
      <c r="N7327" s="2">
        <f>(D7327-H7327*VLOOKUP(I7327,Sheet2!$G$3:$I$7,3))/M7327/VLOOKUP(I7327,Sheet2!$G$3:$H$7,2)</f>
        <v>3.1172118924135443E-7</v>
      </c>
      <c r="O7327" s="2">
        <v>9.1734810300574093E-12</v>
      </c>
    </row>
    <row r="7328" spans="1:15" x14ac:dyDescent="0.25">
      <c r="A7328">
        <v>7317</v>
      </c>
      <c r="B7328">
        <v>401698</v>
      </c>
      <c r="C7328">
        <v>2932</v>
      </c>
      <c r="D7328">
        <v>367</v>
      </c>
      <c r="E7328">
        <v>8.9952737465465695</v>
      </c>
      <c r="F7328">
        <f t="shared" si="576"/>
        <v>8.9939957465465703</v>
      </c>
      <c r="G7328">
        <f t="shared" si="577"/>
        <v>8.9936606015351899</v>
      </c>
      <c r="H7328" s="2">
        <f t="shared" si="573"/>
        <v>8.0339599999999997E-3</v>
      </c>
      <c r="I7328">
        <f>VLOOKUP(A7328,Sheet2!$B$2:$D$15,2)</f>
        <v>4</v>
      </c>
      <c r="J7328">
        <f>VLOOKUP(A7328,Sheet2!$B$2:$D$15,3)</f>
        <v>4</v>
      </c>
      <c r="L7328">
        <f t="shared" si="574"/>
        <v>1</v>
      </c>
      <c r="M7328" s="2">
        <f t="shared" si="575"/>
        <v>8.0339599999999997E-3</v>
      </c>
      <c r="N7328" s="2">
        <f>(D7328-H7328*VLOOKUP(I7328,Sheet2!$G$3:$I$7,3))/M7328/VLOOKUP(I7328,Sheet2!$G$3:$H$7,2)</f>
        <v>3.276608379927209E-7</v>
      </c>
      <c r="O7328" s="2">
        <v>9.3797587445156896E-12</v>
      </c>
    </row>
    <row r="7329" spans="1:15" x14ac:dyDescent="0.25">
      <c r="A7329">
        <v>7318</v>
      </c>
      <c r="B7329">
        <v>406449</v>
      </c>
      <c r="C7329">
        <v>2937</v>
      </c>
      <c r="D7329">
        <v>372</v>
      </c>
      <c r="E7329">
        <v>8.9946034565238104</v>
      </c>
      <c r="F7329">
        <f t="shared" si="576"/>
        <v>8.9933254565238112</v>
      </c>
      <c r="G7329">
        <f t="shared" si="577"/>
        <v>8.9929901492401463</v>
      </c>
      <c r="H7329" s="2">
        <f t="shared" si="573"/>
        <v>8.1289799999999992E-3</v>
      </c>
      <c r="I7329">
        <f>VLOOKUP(A7329,Sheet2!$B$2:$D$15,2)</f>
        <v>4</v>
      </c>
      <c r="J7329">
        <f>VLOOKUP(A7329,Sheet2!$B$2:$D$15,3)</f>
        <v>4</v>
      </c>
      <c r="L7329">
        <f t="shared" si="574"/>
        <v>1</v>
      </c>
      <c r="M7329" s="2">
        <f t="shared" si="575"/>
        <v>8.1289799999999992E-3</v>
      </c>
      <c r="N7329" s="2">
        <f>(D7329-H7329*VLOOKUP(I7329,Sheet2!$G$3:$I$7,3))/M7329/VLOOKUP(I7329,Sheet2!$G$3:$H$7,2)</f>
        <v>3.2847198947469425E-7</v>
      </c>
      <c r="O7329" s="2">
        <v>9.3976223387872908E-12</v>
      </c>
    </row>
    <row r="7330" spans="1:15" x14ac:dyDescent="0.25">
      <c r="A7330">
        <v>7319</v>
      </c>
      <c r="B7330">
        <v>406148</v>
      </c>
      <c r="C7330">
        <v>2963</v>
      </c>
      <c r="D7330">
        <v>373</v>
      </c>
      <c r="E7330">
        <v>8.9939328419564806</v>
      </c>
      <c r="F7330">
        <f t="shared" si="576"/>
        <v>8.9926548419564813</v>
      </c>
      <c r="G7330">
        <f t="shared" si="577"/>
        <v>8.9923193723219548</v>
      </c>
      <c r="H7330" s="2">
        <f t="shared" si="573"/>
        <v>8.1229600000000002E-3</v>
      </c>
      <c r="I7330">
        <f>VLOOKUP(A7330,Sheet2!$B$2:$D$15,2)</f>
        <v>4</v>
      </c>
      <c r="J7330">
        <f>VLOOKUP(A7330,Sheet2!$B$2:$D$15,3)</f>
        <v>4</v>
      </c>
      <c r="L7330">
        <f t="shared" si="574"/>
        <v>1</v>
      </c>
      <c r="M7330" s="2">
        <f t="shared" si="575"/>
        <v>8.1229600000000002E-3</v>
      </c>
      <c r="N7330" s="2">
        <f>(D7330-H7330*VLOOKUP(I7330,Sheet2!$G$3:$I$7,3))/M7330/VLOOKUP(I7330,Sheet2!$G$3:$H$7,2)</f>
        <v>3.300422156455282E-7</v>
      </c>
      <c r="O7330" s="2">
        <v>8.8512883355525904E-12</v>
      </c>
    </row>
    <row r="7331" spans="1:15" x14ac:dyDescent="0.25">
      <c r="A7331">
        <v>7320</v>
      </c>
      <c r="B7331">
        <v>429398</v>
      </c>
      <c r="C7331">
        <v>3029</v>
      </c>
      <c r="D7331">
        <v>395</v>
      </c>
      <c r="E7331">
        <v>8.9932619026874292</v>
      </c>
      <c r="F7331">
        <f t="shared" si="576"/>
        <v>8.99198390268743</v>
      </c>
      <c r="G7331">
        <f t="shared" si="577"/>
        <v>8.9916482706234451</v>
      </c>
      <c r="H7331" s="2">
        <f t="shared" si="573"/>
        <v>8.5879600000000004E-3</v>
      </c>
      <c r="I7331">
        <f>VLOOKUP(A7331,Sheet2!$B$2:$D$15,2)</f>
        <v>4</v>
      </c>
      <c r="J7331">
        <f>VLOOKUP(A7331,Sheet2!$B$2:$D$15,3)</f>
        <v>4</v>
      </c>
      <c r="L7331">
        <f t="shared" si="574"/>
        <v>1</v>
      </c>
      <c r="M7331" s="2">
        <f t="shared" si="575"/>
        <v>8.5879600000000004E-3</v>
      </c>
      <c r="N7331" s="2">
        <f>(D7331-H7331*VLOOKUP(I7331,Sheet2!$G$3:$I$7,3))/M7331/VLOOKUP(I7331,Sheet2!$G$3:$H$7,2)</f>
        <v>3.3079625033185991E-7</v>
      </c>
      <c r="O7331" s="2">
        <v>8.9838979334212202E-12</v>
      </c>
    </row>
    <row r="7332" spans="1:15" x14ac:dyDescent="0.25">
      <c r="A7332">
        <v>7321</v>
      </c>
      <c r="B7332">
        <v>416549</v>
      </c>
      <c r="C7332">
        <v>3011</v>
      </c>
      <c r="D7332">
        <v>383</v>
      </c>
      <c r="E7332">
        <v>8.9925906385594594</v>
      </c>
      <c r="F7332">
        <f t="shared" si="576"/>
        <v>8.9913126385594602</v>
      </c>
      <c r="G7332">
        <f t="shared" si="577"/>
        <v>8.9909768439873705</v>
      </c>
      <c r="H7332" s="2">
        <f t="shared" si="573"/>
        <v>8.33098E-3</v>
      </c>
      <c r="I7332">
        <f>VLOOKUP(A7332,Sheet2!$B$2:$D$15,2)</f>
        <v>4</v>
      </c>
      <c r="J7332">
        <f>VLOOKUP(A7332,Sheet2!$B$2:$D$15,3)</f>
        <v>4</v>
      </c>
      <c r="L7332">
        <f t="shared" si="574"/>
        <v>1</v>
      </c>
      <c r="M7332" s="2">
        <f t="shared" si="575"/>
        <v>8.33098E-3</v>
      </c>
      <c r="N7332" s="2">
        <f>(D7332-H7332*VLOOKUP(I7332,Sheet2!$G$3:$I$7,3))/M7332/VLOOKUP(I7332,Sheet2!$G$3:$H$7,2)</f>
        <v>3.3057982770334349E-7</v>
      </c>
      <c r="O7332" s="2">
        <v>8.7736628921722708E-12</v>
      </c>
    </row>
    <row r="7333" spans="1:15" x14ac:dyDescent="0.25">
      <c r="A7333">
        <v>7322</v>
      </c>
      <c r="B7333">
        <v>429148</v>
      </c>
      <c r="C7333">
        <v>3187</v>
      </c>
      <c r="D7333">
        <v>392</v>
      </c>
      <c r="E7333">
        <v>8.9919190494152801</v>
      </c>
      <c r="F7333">
        <f t="shared" si="576"/>
        <v>8.9906410494152809</v>
      </c>
      <c r="G7333">
        <f t="shared" si="577"/>
        <v>8.9903050922563921</v>
      </c>
      <c r="H7333" s="2">
        <f t="shared" si="573"/>
        <v>8.5829600000000006E-3</v>
      </c>
      <c r="I7333">
        <f>VLOOKUP(A7333,Sheet2!$B$2:$D$15,2)</f>
        <v>4</v>
      </c>
      <c r="J7333">
        <f>VLOOKUP(A7333,Sheet2!$B$2:$D$15,3)</f>
        <v>4</v>
      </c>
      <c r="L7333">
        <f t="shared" si="574"/>
        <v>1</v>
      </c>
      <c r="M7333" s="2">
        <f t="shared" si="575"/>
        <v>8.5829600000000006E-3</v>
      </c>
      <c r="N7333" s="2">
        <f>(D7333-H7333*VLOOKUP(I7333,Sheet2!$G$3:$I$7,3))/M7333/VLOOKUP(I7333,Sheet2!$G$3:$H$7,2)</f>
        <v>3.2756889418102844E-7</v>
      </c>
      <c r="O7333" s="2">
        <v>8.7958670767450806E-12</v>
      </c>
    </row>
    <row r="7334" spans="1:15" x14ac:dyDescent="0.25">
      <c r="A7334">
        <v>7323</v>
      </c>
      <c r="B7334">
        <v>386299</v>
      </c>
      <c r="C7334">
        <v>2747</v>
      </c>
      <c r="D7334">
        <v>348</v>
      </c>
      <c r="E7334">
        <v>8.9912471350975007</v>
      </c>
      <c r="F7334">
        <f t="shared" si="576"/>
        <v>8.9899691350975015</v>
      </c>
      <c r="G7334">
        <f t="shared" si="577"/>
        <v>8.9896330152730961</v>
      </c>
      <c r="H7334" s="2">
        <f t="shared" si="573"/>
        <v>7.7259800000000003E-3</v>
      </c>
      <c r="I7334">
        <f>VLOOKUP(A7334,Sheet2!$B$2:$D$15,2)</f>
        <v>4</v>
      </c>
      <c r="J7334">
        <f>VLOOKUP(A7334,Sheet2!$B$2:$D$15,3)</f>
        <v>4</v>
      </c>
      <c r="L7334">
        <f t="shared" si="574"/>
        <v>1</v>
      </c>
      <c r="M7334" s="2">
        <f t="shared" si="575"/>
        <v>7.7259800000000003E-3</v>
      </c>
      <c r="N7334" s="2">
        <f>(D7334-H7334*VLOOKUP(I7334,Sheet2!$G$3:$I$7,3))/M7334/VLOOKUP(I7334,Sheet2!$G$3:$H$7,2)</f>
        <v>3.2127829518067608E-7</v>
      </c>
      <c r="O7334" s="2">
        <v>8.6921672733311108E-12</v>
      </c>
    </row>
    <row r="7335" spans="1:15" x14ac:dyDescent="0.25">
      <c r="A7335">
        <v>7324</v>
      </c>
      <c r="B7335">
        <v>424948</v>
      </c>
      <c r="C7335">
        <v>3020</v>
      </c>
      <c r="D7335">
        <v>380</v>
      </c>
      <c r="E7335">
        <v>8.9905748954486899</v>
      </c>
      <c r="F7335">
        <f t="shared" si="576"/>
        <v>8.9892968954486907</v>
      </c>
      <c r="G7335">
        <f t="shared" si="577"/>
        <v>8.9889606128800157</v>
      </c>
      <c r="H7335" s="2">
        <f t="shared" si="573"/>
        <v>8.4989599999999998E-3</v>
      </c>
      <c r="I7335">
        <f>VLOOKUP(A7335,Sheet2!$B$2:$D$15,2)</f>
        <v>4</v>
      </c>
      <c r="J7335">
        <f>VLOOKUP(A7335,Sheet2!$B$2:$D$15,3)</f>
        <v>4</v>
      </c>
      <c r="L7335">
        <f t="shared" si="574"/>
        <v>1</v>
      </c>
      <c r="M7335" s="2">
        <f t="shared" si="575"/>
        <v>8.4989599999999998E-3</v>
      </c>
      <c r="N7335" s="2">
        <f>(D7335-H7335*VLOOKUP(I7335,Sheet2!$G$3:$I$7,3))/M7335/VLOOKUP(I7335,Sheet2!$G$3:$H$7,2)</f>
        <v>3.1796352918474737E-7</v>
      </c>
      <c r="O7335" s="2">
        <v>8.2612209710234201E-12</v>
      </c>
    </row>
    <row r="7336" spans="1:15" x14ac:dyDescent="0.25">
      <c r="A7336">
        <v>7325</v>
      </c>
      <c r="B7336">
        <v>409199</v>
      </c>
      <c r="C7336">
        <v>3061</v>
      </c>
      <c r="D7336">
        <v>360</v>
      </c>
      <c r="E7336">
        <v>8.9899023303113399</v>
      </c>
      <c r="F7336">
        <f t="shared" si="576"/>
        <v>8.9886243303113407</v>
      </c>
      <c r="G7336">
        <f t="shared" si="577"/>
        <v>8.9882878849195862</v>
      </c>
      <c r="H7336" s="2">
        <f t="shared" si="573"/>
        <v>8.1839800000000004E-3</v>
      </c>
      <c r="I7336">
        <f>VLOOKUP(A7336,Sheet2!$B$2:$D$15,2)</f>
        <v>4</v>
      </c>
      <c r="J7336">
        <f>VLOOKUP(A7336,Sheet2!$B$2:$D$15,3)</f>
        <v>4</v>
      </c>
      <c r="L7336">
        <f t="shared" si="574"/>
        <v>1</v>
      </c>
      <c r="M7336" s="2">
        <f t="shared" si="575"/>
        <v>8.1839800000000004E-3</v>
      </c>
      <c r="N7336" s="2">
        <f>(D7336-H7336*VLOOKUP(I7336,Sheet2!$G$3:$I$7,3))/M7336/VLOOKUP(I7336,Sheet2!$G$3:$H$7,2)</f>
        <v>3.1073377293199644E-7</v>
      </c>
      <c r="O7336" s="2">
        <v>8.5988005407166105E-12</v>
      </c>
    </row>
    <row r="7337" spans="1:15" x14ac:dyDescent="0.25">
      <c r="A7337">
        <v>7326</v>
      </c>
      <c r="B7337">
        <v>431648</v>
      </c>
      <c r="C7337">
        <v>3165</v>
      </c>
      <c r="D7337">
        <v>384</v>
      </c>
      <c r="E7337">
        <v>8.9892294395278292</v>
      </c>
      <c r="F7337">
        <f t="shared" si="576"/>
        <v>8.9879514395278299</v>
      </c>
      <c r="G7337">
        <f t="shared" si="577"/>
        <v>8.9876148312341702</v>
      </c>
      <c r="H7337" s="2">
        <f t="shared" si="573"/>
        <v>8.6329600000000003E-3</v>
      </c>
      <c r="I7337">
        <f>VLOOKUP(A7337,Sheet2!$B$2:$D$15,2)</f>
        <v>4</v>
      </c>
      <c r="J7337">
        <f>VLOOKUP(A7337,Sheet2!$B$2:$D$15,3)</f>
        <v>4</v>
      </c>
      <c r="L7337">
        <f t="shared" si="574"/>
        <v>1</v>
      </c>
      <c r="M7337" s="2">
        <f t="shared" si="575"/>
        <v>8.6329600000000003E-3</v>
      </c>
      <c r="N7337" s="2">
        <f>(D7337-H7337*VLOOKUP(I7337,Sheet2!$G$3:$I$7,3))/M7337/VLOOKUP(I7337,Sheet2!$G$3:$H$7,2)</f>
        <v>3.1565687967973903E-7</v>
      </c>
      <c r="O7337" s="2">
        <v>8.6522003628038003E-12</v>
      </c>
    </row>
    <row r="7338" spans="1:15" x14ac:dyDescent="0.25">
      <c r="A7338">
        <v>7327</v>
      </c>
      <c r="B7338">
        <v>412899</v>
      </c>
      <c r="C7338">
        <v>2944</v>
      </c>
      <c r="D7338">
        <v>375</v>
      </c>
      <c r="E7338">
        <v>8.9885562229405096</v>
      </c>
      <c r="F7338">
        <f t="shared" si="576"/>
        <v>8.9872782229405104</v>
      </c>
      <c r="G7338">
        <f t="shared" si="577"/>
        <v>8.9869414516660608</v>
      </c>
      <c r="H7338" s="2">
        <f t="shared" si="573"/>
        <v>8.2579799999999998E-3</v>
      </c>
      <c r="I7338">
        <f>VLOOKUP(A7338,Sheet2!$B$2:$D$15,2)</f>
        <v>4</v>
      </c>
      <c r="J7338">
        <f>VLOOKUP(A7338,Sheet2!$B$2:$D$15,3)</f>
        <v>4</v>
      </c>
      <c r="L7338">
        <f t="shared" si="574"/>
        <v>1</v>
      </c>
      <c r="M7338" s="2">
        <f t="shared" si="575"/>
        <v>8.2579799999999998E-3</v>
      </c>
      <c r="N7338" s="2">
        <f>(D7338-H7338*VLOOKUP(I7338,Sheet2!$G$3:$I$7,3))/M7338/VLOOKUP(I7338,Sheet2!$G$3:$H$7,2)</f>
        <v>3.2495620999324294E-7</v>
      </c>
      <c r="O7338" s="2">
        <v>8.2365702641257097E-12</v>
      </c>
    </row>
    <row r="7339" spans="1:15" x14ac:dyDescent="0.25">
      <c r="A7339">
        <v>7328</v>
      </c>
      <c r="B7339">
        <v>401798</v>
      </c>
      <c r="C7339">
        <v>2915</v>
      </c>
      <c r="D7339">
        <v>367</v>
      </c>
      <c r="E7339">
        <v>8.9878826803916105</v>
      </c>
      <c r="F7339">
        <f t="shared" si="576"/>
        <v>8.9866046803916113</v>
      </c>
      <c r="G7339">
        <f t="shared" si="577"/>
        <v>8.9862677460574609</v>
      </c>
      <c r="H7339" s="2">
        <f t="shared" si="573"/>
        <v>8.03596E-3</v>
      </c>
      <c r="I7339">
        <f>VLOOKUP(A7339,Sheet2!$B$2:$D$15,2)</f>
        <v>4</v>
      </c>
      <c r="J7339">
        <f>VLOOKUP(A7339,Sheet2!$B$2:$D$15,3)</f>
        <v>4</v>
      </c>
      <c r="L7339">
        <f t="shared" si="574"/>
        <v>1</v>
      </c>
      <c r="M7339" s="2">
        <f t="shared" si="575"/>
        <v>8.03596E-3</v>
      </c>
      <c r="N7339" s="2">
        <f>(D7339-H7339*VLOOKUP(I7339,Sheet2!$G$3:$I$7,3))/M7339/VLOOKUP(I7339,Sheet2!$G$3:$H$7,2)</f>
        <v>3.2754714632725898E-7</v>
      </c>
      <c r="O7339" s="2">
        <v>7.9865924741580493E-12</v>
      </c>
    </row>
    <row r="7340" spans="1:15" x14ac:dyDescent="0.25">
      <c r="A7340">
        <v>7329</v>
      </c>
      <c r="B7340">
        <v>407949</v>
      </c>
      <c r="C7340">
        <v>2961</v>
      </c>
      <c r="D7340">
        <v>377</v>
      </c>
      <c r="E7340">
        <v>8.9872088117233098</v>
      </c>
      <c r="F7340">
        <f t="shared" si="576"/>
        <v>8.9859308117233105</v>
      </c>
      <c r="G7340">
        <f t="shared" si="577"/>
        <v>8.9855937142505162</v>
      </c>
      <c r="H7340" s="2">
        <f t="shared" si="573"/>
        <v>8.1589799999999997E-3</v>
      </c>
      <c r="I7340">
        <f>VLOOKUP(A7340,Sheet2!$B$2:$D$15,2)</f>
        <v>4</v>
      </c>
      <c r="J7340">
        <f>VLOOKUP(A7340,Sheet2!$B$2:$D$15,3)</f>
        <v>4</v>
      </c>
      <c r="L7340">
        <f t="shared" si="574"/>
        <v>1</v>
      </c>
      <c r="M7340" s="2">
        <f t="shared" si="575"/>
        <v>8.1589799999999997E-3</v>
      </c>
      <c r="N7340" s="2">
        <f>(D7340-H7340*VLOOKUP(I7340,Sheet2!$G$3:$I$7,3))/M7340/VLOOKUP(I7340,Sheet2!$G$3:$H$7,2)</f>
        <v>3.3291756236686452E-7</v>
      </c>
      <c r="O7340" s="2">
        <v>8.5068514517133898E-12</v>
      </c>
    </row>
    <row r="7341" spans="1:15" x14ac:dyDescent="0.25">
      <c r="A7341">
        <v>7330</v>
      </c>
      <c r="B7341">
        <v>414548</v>
      </c>
      <c r="C7341">
        <v>2963</v>
      </c>
      <c r="D7341">
        <v>385</v>
      </c>
      <c r="E7341">
        <v>8.9865346167777194</v>
      </c>
      <c r="F7341">
        <f t="shared" si="576"/>
        <v>8.9852566167777201</v>
      </c>
      <c r="G7341">
        <f t="shared" si="577"/>
        <v>8.9849193560872855</v>
      </c>
      <c r="H7341" s="2">
        <f t="shared" si="573"/>
        <v>8.29096E-3</v>
      </c>
      <c r="I7341">
        <f>VLOOKUP(A7341,Sheet2!$B$2:$D$15,2)</f>
        <v>4</v>
      </c>
      <c r="J7341">
        <f>VLOOKUP(A7341,Sheet2!$B$2:$D$15,3)</f>
        <v>4</v>
      </c>
      <c r="L7341">
        <f t="shared" si="574"/>
        <v>1</v>
      </c>
      <c r="M7341" s="2">
        <f t="shared" si="575"/>
        <v>8.29096E-3</v>
      </c>
      <c r="N7341" s="2">
        <f>(D7341-H7341*VLOOKUP(I7341,Sheet2!$G$3:$I$7,3))/M7341/VLOOKUP(I7341,Sheet2!$G$3:$H$7,2)</f>
        <v>3.3521118374711731E-7</v>
      </c>
      <c r="O7341" s="2">
        <v>8.6259968477893998E-12</v>
      </c>
    </row>
    <row r="7342" spans="1:15" x14ac:dyDescent="0.25">
      <c r="A7342">
        <v>7331</v>
      </c>
      <c r="B7342">
        <v>433899</v>
      </c>
      <c r="C7342">
        <v>3117</v>
      </c>
      <c r="D7342">
        <v>405</v>
      </c>
      <c r="E7342">
        <v>8.9858600953968502</v>
      </c>
      <c r="F7342">
        <f t="shared" si="576"/>
        <v>8.9845820953968509</v>
      </c>
      <c r="G7342">
        <f t="shared" si="577"/>
        <v>8.9842446714097459</v>
      </c>
      <c r="H7342" s="2">
        <f t="shared" si="573"/>
        <v>8.6779800000000001E-3</v>
      </c>
      <c r="I7342">
        <f>VLOOKUP(A7342,Sheet2!$B$2:$D$15,2)</f>
        <v>4</v>
      </c>
      <c r="J7342">
        <f>VLOOKUP(A7342,Sheet2!$B$2:$D$15,3)</f>
        <v>4</v>
      </c>
      <c r="L7342">
        <f t="shared" si="574"/>
        <v>1</v>
      </c>
      <c r="M7342" s="2">
        <f t="shared" si="575"/>
        <v>8.6779800000000001E-3</v>
      </c>
      <c r="N7342" s="2">
        <f>(D7342-H7342*VLOOKUP(I7342,Sheet2!$G$3:$I$7,3))/M7342/VLOOKUP(I7342,Sheet2!$G$3:$H$7,2)</f>
        <v>3.3754847130322955E-7</v>
      </c>
      <c r="O7342" s="2">
        <v>8.5340093567874898E-12</v>
      </c>
    </row>
    <row r="7343" spans="1:15" x14ac:dyDescent="0.25">
      <c r="A7343">
        <v>7332</v>
      </c>
      <c r="B7343">
        <v>403048</v>
      </c>
      <c r="C7343">
        <v>3004</v>
      </c>
      <c r="D7343">
        <v>370</v>
      </c>
      <c r="E7343">
        <v>8.9851852474226401</v>
      </c>
      <c r="F7343">
        <f t="shared" si="576"/>
        <v>8.9839072474226409</v>
      </c>
      <c r="G7343">
        <f t="shared" si="577"/>
        <v>8.9835696600598105</v>
      </c>
      <c r="H7343" s="2">
        <f t="shared" si="573"/>
        <v>8.0609600000000007E-3</v>
      </c>
      <c r="I7343">
        <f>VLOOKUP(A7343,Sheet2!$B$2:$D$15,2)</f>
        <v>4</v>
      </c>
      <c r="J7343">
        <f>VLOOKUP(A7343,Sheet2!$B$2:$D$15,3)</f>
        <v>4</v>
      </c>
      <c r="L7343">
        <f t="shared" si="574"/>
        <v>1</v>
      </c>
      <c r="M7343" s="2">
        <f t="shared" si="575"/>
        <v>8.0609600000000007E-3</v>
      </c>
      <c r="N7343" s="2">
        <f>(D7343-H7343*VLOOKUP(I7343,Sheet2!$G$3:$I$7,3))/M7343/VLOOKUP(I7343,Sheet2!$G$3:$H$7,2)</f>
        <v>3.298524016990532E-7</v>
      </c>
      <c r="O7343" s="2">
        <v>8.2234089310872894E-12</v>
      </c>
    </row>
    <row r="7344" spans="1:15" x14ac:dyDescent="0.25">
      <c r="A7344">
        <v>7333</v>
      </c>
      <c r="B7344">
        <v>423649</v>
      </c>
      <c r="C7344">
        <v>3034</v>
      </c>
      <c r="D7344">
        <v>382</v>
      </c>
      <c r="E7344">
        <v>8.9845100726969793</v>
      </c>
      <c r="F7344">
        <f t="shared" si="576"/>
        <v>8.9832320726969801</v>
      </c>
      <c r="G7344">
        <f t="shared" si="577"/>
        <v>8.9828943218793107</v>
      </c>
      <c r="H7344" s="2">
        <f t="shared" si="573"/>
        <v>8.4729799999999997E-3</v>
      </c>
      <c r="I7344">
        <f>VLOOKUP(A7344,Sheet2!$B$2:$D$15,2)</f>
        <v>4</v>
      </c>
      <c r="J7344">
        <f>VLOOKUP(A7344,Sheet2!$B$2:$D$15,3)</f>
        <v>4</v>
      </c>
      <c r="L7344">
        <f t="shared" si="574"/>
        <v>1</v>
      </c>
      <c r="M7344" s="2">
        <f t="shared" si="575"/>
        <v>8.4729799999999997E-3</v>
      </c>
      <c r="N7344" s="2">
        <f>(D7344-H7344*VLOOKUP(I7344,Sheet2!$G$3:$I$7,3))/M7344/VLOOKUP(I7344,Sheet2!$G$3:$H$7,2)</f>
        <v>3.2169492114934771E-7</v>
      </c>
      <c r="O7344" s="2">
        <v>8.2546677339743598E-12</v>
      </c>
    </row>
    <row r="7345" spans="1:15" x14ac:dyDescent="0.25">
      <c r="A7345">
        <v>7334</v>
      </c>
      <c r="B7345">
        <v>440998</v>
      </c>
      <c r="C7345">
        <v>3181</v>
      </c>
      <c r="D7345">
        <v>393</v>
      </c>
      <c r="E7345">
        <v>8.9838345710616405</v>
      </c>
      <c r="F7345">
        <f t="shared" si="576"/>
        <v>8.9825565710616413</v>
      </c>
      <c r="G7345">
        <f t="shared" si="577"/>
        <v>8.9822186567099909</v>
      </c>
      <c r="H7345" s="2">
        <f t="shared" si="573"/>
        <v>8.81996E-3</v>
      </c>
      <c r="I7345">
        <f>VLOOKUP(A7345,Sheet2!$B$2:$D$15,2)</f>
        <v>4</v>
      </c>
      <c r="J7345">
        <f>VLOOKUP(A7345,Sheet2!$B$2:$D$15,3)</f>
        <v>4</v>
      </c>
      <c r="L7345">
        <f t="shared" si="574"/>
        <v>1</v>
      </c>
      <c r="M7345" s="2">
        <f t="shared" si="575"/>
        <v>8.81996E-3</v>
      </c>
      <c r="N7345" s="2">
        <f>(D7345-H7345*VLOOKUP(I7345,Sheet2!$G$3:$I$7,3))/M7345/VLOOKUP(I7345,Sheet2!$G$3:$H$7,2)</f>
        <v>3.1643025206463523E-7</v>
      </c>
      <c r="O7345" s="2">
        <v>8.7129290246595505E-12</v>
      </c>
    </row>
    <row r="7346" spans="1:15" x14ac:dyDescent="0.25">
      <c r="A7346">
        <v>7335</v>
      </c>
      <c r="B7346">
        <v>359749</v>
      </c>
      <c r="C7346">
        <v>2593</v>
      </c>
      <c r="D7346">
        <v>321</v>
      </c>
      <c r="E7346">
        <v>8.9831587423583397</v>
      </c>
      <c r="F7346">
        <f t="shared" si="576"/>
        <v>8.9818807423583404</v>
      </c>
      <c r="G7346">
        <f t="shared" si="577"/>
        <v>8.9815426643935297</v>
      </c>
      <c r="H7346" s="2">
        <f t="shared" si="573"/>
        <v>7.1949800000000001E-3</v>
      </c>
      <c r="I7346">
        <f>VLOOKUP(A7346,Sheet2!$B$2:$D$15,2)</f>
        <v>4</v>
      </c>
      <c r="J7346">
        <f>VLOOKUP(A7346,Sheet2!$B$2:$D$15,3)</f>
        <v>4</v>
      </c>
      <c r="L7346">
        <f t="shared" si="574"/>
        <v>1</v>
      </c>
      <c r="M7346" s="2">
        <f t="shared" si="575"/>
        <v>7.1949800000000001E-3</v>
      </c>
      <c r="N7346" s="2">
        <f>(D7346-H7346*VLOOKUP(I7346,Sheet2!$G$3:$I$7,3))/M7346/VLOOKUP(I7346,Sheet2!$G$3:$H$7,2)</f>
        <v>3.1699439511993086E-7</v>
      </c>
      <c r="O7346" s="2">
        <v>8.7682289514700594E-12</v>
      </c>
    </row>
    <row r="7347" spans="1:15" x14ac:dyDescent="0.25">
      <c r="A7347">
        <v>7336</v>
      </c>
      <c r="B7347">
        <v>419198</v>
      </c>
      <c r="C7347">
        <v>3011</v>
      </c>
      <c r="D7347">
        <v>370</v>
      </c>
      <c r="E7347">
        <v>8.9824825864287199</v>
      </c>
      <c r="F7347">
        <f t="shared" si="576"/>
        <v>8.9812045864287207</v>
      </c>
      <c r="G7347">
        <f t="shared" si="577"/>
        <v>8.9808663447715347</v>
      </c>
      <c r="H7347" s="2">
        <f t="shared" si="573"/>
        <v>8.3839599999999993E-3</v>
      </c>
      <c r="I7347">
        <f>VLOOKUP(A7347,Sheet2!$B$2:$D$15,2)</f>
        <v>4</v>
      </c>
      <c r="J7347">
        <f>VLOOKUP(A7347,Sheet2!$B$2:$D$15,3)</f>
        <v>4</v>
      </c>
      <c r="L7347">
        <f t="shared" si="574"/>
        <v>1</v>
      </c>
      <c r="M7347" s="2">
        <f t="shared" si="575"/>
        <v>8.3839599999999993E-3</v>
      </c>
      <c r="N7347" s="2">
        <f>(D7347-H7347*VLOOKUP(I7347,Sheet2!$G$3:$I$7,3))/M7347/VLOOKUP(I7347,Sheet2!$G$3:$H$7,2)</f>
        <v>3.1216889942223015E-7</v>
      </c>
      <c r="O7347" s="2">
        <v>8.3499002863107598E-12</v>
      </c>
    </row>
    <row r="7348" spans="1:15" x14ac:dyDescent="0.25">
      <c r="A7348">
        <v>7337</v>
      </c>
      <c r="B7348">
        <v>437499</v>
      </c>
      <c r="C7348">
        <v>3244</v>
      </c>
      <c r="D7348">
        <v>381</v>
      </c>
      <c r="E7348">
        <v>8.9818061031143497</v>
      </c>
      <c r="F7348">
        <f t="shared" si="576"/>
        <v>8.9805281031143505</v>
      </c>
      <c r="G7348">
        <f t="shared" si="577"/>
        <v>8.9801896976855247</v>
      </c>
      <c r="H7348" s="2">
        <f t="shared" si="573"/>
        <v>8.7499799999999992E-3</v>
      </c>
      <c r="I7348">
        <f>VLOOKUP(A7348,Sheet2!$B$2:$D$15,2)</f>
        <v>4</v>
      </c>
      <c r="J7348">
        <f>VLOOKUP(A7348,Sheet2!$B$2:$D$15,3)</f>
        <v>4</v>
      </c>
      <c r="L7348">
        <f t="shared" si="574"/>
        <v>1</v>
      </c>
      <c r="M7348" s="2">
        <f t="shared" si="575"/>
        <v>8.7499799999999992E-3</v>
      </c>
      <c r="N7348" s="2">
        <f>(D7348-H7348*VLOOKUP(I7348,Sheet2!$G$3:$I$7,3))/M7348/VLOOKUP(I7348,Sheet2!$G$3:$H$7,2)</f>
        <v>3.0627956669615253E-7</v>
      </c>
      <c r="O7348" s="2">
        <v>8.8641593071221293E-12</v>
      </c>
    </row>
    <row r="7349" spans="1:15" x14ac:dyDescent="0.25">
      <c r="A7349">
        <v>7338</v>
      </c>
      <c r="B7349">
        <v>429798</v>
      </c>
      <c r="C7349">
        <v>3070</v>
      </c>
      <c r="D7349">
        <v>375</v>
      </c>
      <c r="E7349">
        <v>8.9811292922566999</v>
      </c>
      <c r="F7349">
        <f t="shared" si="576"/>
        <v>8.9798512922567006</v>
      </c>
      <c r="G7349">
        <f t="shared" si="577"/>
        <v>8.9795127229769456</v>
      </c>
      <c r="H7349" s="2">
        <f t="shared" si="573"/>
        <v>8.5959599999999997E-3</v>
      </c>
      <c r="I7349">
        <f>VLOOKUP(A7349,Sheet2!$B$2:$D$15,2)</f>
        <v>4</v>
      </c>
      <c r="J7349">
        <f>VLOOKUP(A7349,Sheet2!$B$2:$D$15,3)</f>
        <v>4</v>
      </c>
      <c r="L7349">
        <f t="shared" si="574"/>
        <v>1</v>
      </c>
      <c r="M7349" s="2">
        <f t="shared" si="575"/>
        <v>8.5959599999999997E-3</v>
      </c>
      <c r="N7349" s="2">
        <f>(D7349-H7349*VLOOKUP(I7349,Sheet2!$G$3:$I$7,3))/M7349/VLOOKUP(I7349,Sheet2!$G$3:$H$7,2)</f>
        <v>3.0710144835480855E-7</v>
      </c>
      <c r="O7349" s="2">
        <v>9.1895841843452807E-12</v>
      </c>
    </row>
    <row r="7350" spans="1:15" x14ac:dyDescent="0.25">
      <c r="A7350">
        <v>7339</v>
      </c>
      <c r="B7350">
        <v>396299</v>
      </c>
      <c r="C7350">
        <v>2839</v>
      </c>
      <c r="D7350">
        <v>348</v>
      </c>
      <c r="E7350">
        <v>8.9804521536971897</v>
      </c>
      <c r="F7350">
        <f t="shared" si="576"/>
        <v>8.9791741536971905</v>
      </c>
      <c r="G7350">
        <f t="shared" si="577"/>
        <v>8.9788354204871705</v>
      </c>
      <c r="H7350" s="2">
        <f t="shared" si="573"/>
        <v>7.9259799999999991E-3</v>
      </c>
      <c r="I7350">
        <f>VLOOKUP(A7350,Sheet2!$B$2:$D$15,2)</f>
        <v>4</v>
      </c>
      <c r="J7350">
        <f>VLOOKUP(A7350,Sheet2!$B$2:$D$15,3)</f>
        <v>4</v>
      </c>
      <c r="L7350">
        <f t="shared" si="574"/>
        <v>1</v>
      </c>
      <c r="M7350" s="2">
        <f t="shared" si="575"/>
        <v>7.9259799999999991E-3</v>
      </c>
      <c r="N7350" s="2">
        <f>(D7350-H7350*VLOOKUP(I7350,Sheet2!$G$3:$I$7,3))/M7350/VLOOKUP(I7350,Sheet2!$G$3:$H$7,2)</f>
        <v>3.0991242508812791E-7</v>
      </c>
      <c r="O7350" s="2">
        <v>8.9688773055360796E-12</v>
      </c>
    </row>
    <row r="7351" spans="1:15" x14ac:dyDescent="0.25">
      <c r="A7351">
        <v>7340</v>
      </c>
      <c r="B7351">
        <v>408998</v>
      </c>
      <c r="C7351">
        <v>2991</v>
      </c>
      <c r="D7351">
        <v>352</v>
      </c>
      <c r="E7351">
        <v>8.9797746872771498</v>
      </c>
      <c r="F7351">
        <f t="shared" si="576"/>
        <v>8.9784966872771506</v>
      </c>
      <c r="G7351">
        <f t="shared" si="577"/>
        <v>8.9781577900574909</v>
      </c>
      <c r="H7351" s="2">
        <f t="shared" si="573"/>
        <v>8.17996E-3</v>
      </c>
      <c r="I7351">
        <f>VLOOKUP(A7351,Sheet2!$B$2:$D$15,2)</f>
        <v>4</v>
      </c>
      <c r="J7351">
        <f>VLOOKUP(A7351,Sheet2!$B$2:$D$15,3)</f>
        <v>4</v>
      </c>
      <c r="L7351">
        <f t="shared" si="574"/>
        <v>1</v>
      </c>
      <c r="M7351" s="2">
        <f t="shared" si="575"/>
        <v>8.17996E-3</v>
      </c>
      <c r="N7351" s="2">
        <f>(D7351-H7351*VLOOKUP(I7351,Sheet2!$G$3:$I$7,3))/M7351/VLOOKUP(I7351,Sheet2!$G$3:$H$7,2)</f>
        <v>3.0116995266480522E-7</v>
      </c>
      <c r="O7351" s="2">
        <v>8.5737218209044606E-12</v>
      </c>
    </row>
    <row r="7352" spans="1:15" x14ac:dyDescent="0.25">
      <c r="A7352">
        <v>7341</v>
      </c>
      <c r="B7352">
        <v>404499</v>
      </c>
      <c r="C7352">
        <v>2999</v>
      </c>
      <c r="D7352">
        <v>344</v>
      </c>
      <c r="E7352">
        <v>8.9790968928378305</v>
      </c>
      <c r="F7352">
        <f t="shared" si="576"/>
        <v>8.9778188928378313</v>
      </c>
      <c r="G7352">
        <f t="shared" si="577"/>
        <v>8.97747983152912</v>
      </c>
      <c r="H7352" s="2">
        <f t="shared" si="573"/>
        <v>8.0899800000000001E-3</v>
      </c>
      <c r="I7352">
        <f>VLOOKUP(A7352,Sheet2!$B$2:$D$15,2)</f>
        <v>4</v>
      </c>
      <c r="J7352">
        <f>VLOOKUP(A7352,Sheet2!$B$2:$D$15,3)</f>
        <v>4</v>
      </c>
      <c r="L7352">
        <f t="shared" si="574"/>
        <v>1</v>
      </c>
      <c r="M7352" s="2">
        <f t="shared" si="575"/>
        <v>8.0899800000000001E-3</v>
      </c>
      <c r="N7352" s="2">
        <f>(D7352-H7352*VLOOKUP(I7352,Sheet2!$G$3:$I$7,3))/M7352/VLOOKUP(I7352,Sheet2!$G$3:$H$7,2)</f>
        <v>2.9606736765727476E-7</v>
      </c>
      <c r="O7352" s="2">
        <v>8.8041451530272692E-12</v>
      </c>
    </row>
    <row r="7353" spans="1:15" x14ac:dyDescent="0.25">
      <c r="A7353">
        <v>7342</v>
      </c>
      <c r="B7353">
        <v>444948</v>
      </c>
      <c r="C7353">
        <v>3210</v>
      </c>
      <c r="D7353">
        <v>388</v>
      </c>
      <c r="E7353">
        <v>8.9784187702204097</v>
      </c>
      <c r="F7353">
        <f t="shared" si="576"/>
        <v>8.9771407702204105</v>
      </c>
      <c r="G7353">
        <f t="shared" si="577"/>
        <v>8.9768015447432052</v>
      </c>
      <c r="H7353" s="2">
        <f t="shared" si="573"/>
        <v>8.8989599999999992E-3</v>
      </c>
      <c r="I7353">
        <f>VLOOKUP(A7353,Sheet2!$B$2:$D$15,2)</f>
        <v>4</v>
      </c>
      <c r="J7353">
        <f>VLOOKUP(A7353,Sheet2!$B$2:$D$15,3)</f>
        <v>4</v>
      </c>
      <c r="L7353">
        <f t="shared" si="574"/>
        <v>1</v>
      </c>
      <c r="M7353" s="2">
        <f t="shared" si="575"/>
        <v>8.8989599999999992E-3</v>
      </c>
      <c r="N7353" s="2">
        <f>(D7353-H7353*VLOOKUP(I7353,Sheet2!$G$3:$I$7,3))/M7353/VLOOKUP(I7353,Sheet2!$G$3:$H$7,2)</f>
        <v>3.0685600519611285E-7</v>
      </c>
      <c r="O7353" s="2">
        <v>9.4196992527932895E-12</v>
      </c>
    </row>
    <row r="7354" spans="1:15" x14ac:dyDescent="0.25">
      <c r="A7354">
        <v>7343</v>
      </c>
      <c r="B7354">
        <v>408098</v>
      </c>
      <c r="C7354">
        <v>2963</v>
      </c>
      <c r="D7354">
        <v>361</v>
      </c>
      <c r="E7354">
        <v>8.9777403192659992</v>
      </c>
      <c r="F7354">
        <f t="shared" si="576"/>
        <v>8.976462319266</v>
      </c>
      <c r="G7354">
        <f t="shared" si="577"/>
        <v>8.9761229295408</v>
      </c>
      <c r="H7354" s="2">
        <f t="shared" si="573"/>
        <v>8.1619599999999994E-3</v>
      </c>
      <c r="I7354">
        <f>VLOOKUP(A7354,Sheet2!$B$2:$D$15,2)</f>
        <v>4</v>
      </c>
      <c r="J7354">
        <f>VLOOKUP(A7354,Sheet2!$B$2:$D$15,3)</f>
        <v>4</v>
      </c>
      <c r="L7354">
        <f t="shared" si="574"/>
        <v>1</v>
      </c>
      <c r="M7354" s="2">
        <f t="shared" si="575"/>
        <v>8.1619599999999994E-3</v>
      </c>
      <c r="N7354" s="2">
        <f>(D7354-H7354*VLOOKUP(I7354,Sheet2!$G$3:$I$7,3))/M7354/VLOOKUP(I7354,Sheet2!$G$3:$H$7,2)</f>
        <v>3.1314572308612151E-7</v>
      </c>
      <c r="O7354" s="2">
        <v>8.5298372453703702E-12</v>
      </c>
    </row>
    <row r="7355" spans="1:15" x14ac:dyDescent="0.25">
      <c r="A7355">
        <v>7344</v>
      </c>
      <c r="B7355">
        <v>390449</v>
      </c>
      <c r="C7355">
        <v>2814</v>
      </c>
      <c r="D7355">
        <v>341</v>
      </c>
      <c r="E7355">
        <v>8.9770615398155993</v>
      </c>
      <c r="F7355">
        <f t="shared" si="576"/>
        <v>8.9757835398156001</v>
      </c>
      <c r="G7355">
        <f t="shared" si="577"/>
        <v>8.9754439857628956</v>
      </c>
      <c r="H7355" s="2">
        <f t="shared" si="573"/>
        <v>7.8089800000000001E-3</v>
      </c>
      <c r="I7355">
        <f>VLOOKUP(A7355,Sheet2!$B$2:$D$15,2)</f>
        <v>4</v>
      </c>
      <c r="J7355">
        <f>VLOOKUP(A7355,Sheet2!$B$2:$D$15,3)</f>
        <v>4</v>
      </c>
      <c r="L7355">
        <f t="shared" si="574"/>
        <v>1</v>
      </c>
      <c r="M7355" s="2">
        <f t="shared" si="575"/>
        <v>7.8089800000000001E-3</v>
      </c>
      <c r="N7355" s="2">
        <f>(D7355-H7355*VLOOKUP(I7355,Sheet2!$G$3:$I$7,3))/M7355/VLOOKUP(I7355,Sheet2!$G$3:$H$7,2)</f>
        <v>3.0752674907606373E-7</v>
      </c>
      <c r="O7355" s="2">
        <v>8.2437166134969304E-12</v>
      </c>
    </row>
    <row r="7356" spans="1:15" x14ac:dyDescent="0.25">
      <c r="A7356">
        <v>7345</v>
      </c>
      <c r="B7356">
        <v>451048</v>
      </c>
      <c r="C7356">
        <v>3265</v>
      </c>
      <c r="D7356">
        <v>385</v>
      </c>
      <c r="E7356">
        <v>8.9763824317101903</v>
      </c>
      <c r="F7356">
        <f t="shared" si="576"/>
        <v>8.9751044317101911</v>
      </c>
      <c r="G7356">
        <f t="shared" si="577"/>
        <v>8.9747647132504014</v>
      </c>
      <c r="H7356" s="2">
        <f t="shared" si="573"/>
        <v>9.0209599999999997E-3</v>
      </c>
      <c r="I7356">
        <f>VLOOKUP(A7356,Sheet2!$B$2:$D$15,2)</f>
        <v>4</v>
      </c>
      <c r="J7356">
        <f>VLOOKUP(A7356,Sheet2!$B$2:$D$15,3)</f>
        <v>4</v>
      </c>
      <c r="L7356">
        <f t="shared" si="574"/>
        <v>1</v>
      </c>
      <c r="M7356" s="2">
        <f t="shared" si="575"/>
        <v>9.0209599999999997E-3</v>
      </c>
      <c r="N7356" s="2">
        <f>(D7356-H7356*VLOOKUP(I7356,Sheet2!$G$3:$I$7,3))/M7356/VLOOKUP(I7356,Sheet2!$G$3:$H$7,2)</f>
        <v>2.9763384562175196E-7</v>
      </c>
      <c r="O7356" s="2">
        <v>8.5768515499153895E-12</v>
      </c>
    </row>
    <row r="7357" spans="1:15" x14ac:dyDescent="0.25">
      <c r="A7357">
        <v>7346</v>
      </c>
      <c r="B7357">
        <v>423749</v>
      </c>
      <c r="C7357">
        <v>3120</v>
      </c>
      <c r="D7357">
        <v>367</v>
      </c>
      <c r="E7357">
        <v>8.9757029947906108</v>
      </c>
      <c r="F7357">
        <f t="shared" si="576"/>
        <v>8.9744249947906116</v>
      </c>
      <c r="G7357">
        <f t="shared" si="577"/>
        <v>8.9740851118441416</v>
      </c>
      <c r="H7357" s="2">
        <f t="shared" si="573"/>
        <v>8.47498E-3</v>
      </c>
      <c r="I7357">
        <f>VLOOKUP(A7357,Sheet2!$B$2:$D$15,2)</f>
        <v>4</v>
      </c>
      <c r="J7357">
        <f>VLOOKUP(A7357,Sheet2!$B$2:$D$15,3)</f>
        <v>4</v>
      </c>
      <c r="L7357">
        <f t="shared" si="574"/>
        <v>1</v>
      </c>
      <c r="M7357" s="2">
        <f t="shared" si="575"/>
        <v>8.47498E-3</v>
      </c>
      <c r="N7357" s="2">
        <f>(D7357-H7357*VLOOKUP(I7357,Sheet2!$G$3:$I$7,3))/M7357/VLOOKUP(I7357,Sheet2!$G$3:$H$7,2)</f>
        <v>3.0388937000441304E-7</v>
      </c>
      <c r="O7357" s="2">
        <v>8.5512110772501697E-12</v>
      </c>
    </row>
    <row r="7358" spans="1:15" x14ac:dyDescent="0.25">
      <c r="A7358">
        <v>7347</v>
      </c>
      <c r="B7358">
        <v>380448</v>
      </c>
      <c r="C7358">
        <v>2717</v>
      </c>
      <c r="D7358">
        <v>335</v>
      </c>
      <c r="E7358">
        <v>8.9750232288976708</v>
      </c>
      <c r="F7358">
        <f t="shared" si="576"/>
        <v>8.9737452288976716</v>
      </c>
      <c r="G7358">
        <f t="shared" si="577"/>
        <v>8.9734051813848765</v>
      </c>
      <c r="H7358" s="2">
        <f t="shared" si="573"/>
        <v>7.6089599999999997E-3</v>
      </c>
      <c r="I7358">
        <f>VLOOKUP(A7358,Sheet2!$B$2:$D$15,2)</f>
        <v>4</v>
      </c>
      <c r="J7358">
        <f>VLOOKUP(A7358,Sheet2!$B$2:$D$15,3)</f>
        <v>4</v>
      </c>
      <c r="L7358">
        <f t="shared" si="574"/>
        <v>1</v>
      </c>
      <c r="M7358" s="2">
        <f t="shared" si="575"/>
        <v>7.6089599999999997E-3</v>
      </c>
      <c r="N7358" s="2">
        <f>(D7358-H7358*VLOOKUP(I7358,Sheet2!$G$3:$I$7,3))/M7358/VLOOKUP(I7358,Sheet2!$G$3:$H$7,2)</f>
        <v>3.1112041803347636E-7</v>
      </c>
      <c r="O7358" s="2">
        <v>8.7190925652787493E-12</v>
      </c>
    </row>
    <row r="7359" spans="1:15" x14ac:dyDescent="0.25">
      <c r="A7359">
        <v>7348</v>
      </c>
      <c r="B7359">
        <v>392849</v>
      </c>
      <c r="C7359">
        <v>2823</v>
      </c>
      <c r="D7359">
        <v>349</v>
      </c>
      <c r="E7359">
        <v>8.9743431338720807</v>
      </c>
      <c r="F7359">
        <f t="shared" si="576"/>
        <v>8.9730651338720815</v>
      </c>
      <c r="G7359">
        <f t="shared" si="577"/>
        <v>8.9727249217132812</v>
      </c>
      <c r="H7359" s="2">
        <f t="shared" si="573"/>
        <v>7.8569799999999995E-3</v>
      </c>
      <c r="I7359">
        <f>VLOOKUP(A7359,Sheet2!$B$2:$D$15,2)</f>
        <v>4</v>
      </c>
      <c r="J7359">
        <f>VLOOKUP(A7359,Sheet2!$B$2:$D$15,3)</f>
        <v>4</v>
      </c>
      <c r="L7359">
        <f t="shared" si="574"/>
        <v>1</v>
      </c>
      <c r="M7359" s="2">
        <f t="shared" si="575"/>
        <v>7.8569799999999995E-3</v>
      </c>
      <c r="N7359" s="2">
        <f>(D7359-H7359*VLOOKUP(I7359,Sheet2!$G$3:$I$7,3))/M7359/VLOOKUP(I7359,Sheet2!$G$3:$H$7,2)</f>
        <v>3.1504102505033743E-7</v>
      </c>
      <c r="O7359" s="2">
        <v>7.8947662563489696E-12</v>
      </c>
    </row>
    <row r="7360" spans="1:15" x14ac:dyDescent="0.25">
      <c r="A7360">
        <v>7349</v>
      </c>
      <c r="B7360">
        <v>449198</v>
      </c>
      <c r="C7360">
        <v>3353</v>
      </c>
      <c r="D7360">
        <v>396</v>
      </c>
      <c r="E7360">
        <v>8.9736627095544801</v>
      </c>
      <c r="F7360">
        <f t="shared" si="576"/>
        <v>8.9723847095544809</v>
      </c>
      <c r="G7360">
        <f t="shared" si="577"/>
        <v>8.9720443326699595</v>
      </c>
      <c r="H7360" s="2">
        <f t="shared" si="573"/>
        <v>8.9839599999999992E-3</v>
      </c>
      <c r="I7360">
        <f>VLOOKUP(A7360,Sheet2!$B$2:$D$15,2)</f>
        <v>4</v>
      </c>
      <c r="J7360">
        <f>VLOOKUP(A7360,Sheet2!$B$2:$D$15,3)</f>
        <v>4</v>
      </c>
      <c r="L7360">
        <f t="shared" si="574"/>
        <v>1</v>
      </c>
      <c r="M7360" s="2">
        <f t="shared" si="575"/>
        <v>8.9839599999999992E-3</v>
      </c>
      <c r="N7360" s="2">
        <f>(D7360-H7360*VLOOKUP(I7360,Sheet2!$G$3:$I$7,3))/M7360/VLOOKUP(I7360,Sheet2!$G$3:$H$7,2)</f>
        <v>3.1163557785208306E-7</v>
      </c>
      <c r="O7360" s="2">
        <v>8.2891008239348304E-12</v>
      </c>
    </row>
    <row r="7361" spans="1:15" x14ac:dyDescent="0.25">
      <c r="A7361">
        <v>7350</v>
      </c>
      <c r="B7361">
        <v>425649</v>
      </c>
      <c r="C7361">
        <v>3103</v>
      </c>
      <c r="D7361">
        <v>385</v>
      </c>
      <c r="E7361">
        <v>8.9729819557854391</v>
      </c>
      <c r="F7361">
        <f t="shared" si="576"/>
        <v>8.9717039557854399</v>
      </c>
      <c r="G7361">
        <f t="shared" si="577"/>
        <v>8.9713634140954355</v>
      </c>
      <c r="H7361" s="2">
        <f t="shared" si="573"/>
        <v>8.5129799999999999E-3</v>
      </c>
      <c r="I7361">
        <f>VLOOKUP(A7361,Sheet2!$B$2:$D$15,2)</f>
        <v>4</v>
      </c>
      <c r="J7361">
        <f>VLOOKUP(A7361,Sheet2!$B$2:$D$15,3)</f>
        <v>4</v>
      </c>
      <c r="L7361">
        <f t="shared" si="574"/>
        <v>1</v>
      </c>
      <c r="M7361" s="2">
        <f t="shared" si="575"/>
        <v>8.5129799999999999E-3</v>
      </c>
      <c r="N7361" s="2">
        <f>(D7361-H7361*VLOOKUP(I7361,Sheet2!$G$3:$I$7,3))/M7361/VLOOKUP(I7361,Sheet2!$G$3:$H$7,2)</f>
        <v>3.2310056325751973E-7</v>
      </c>
      <c r="O7361" s="2">
        <v>8.8362613062409296E-12</v>
      </c>
    </row>
    <row r="7362" spans="1:15" x14ac:dyDescent="0.25">
      <c r="A7362">
        <v>7351</v>
      </c>
      <c r="B7362">
        <v>393948</v>
      </c>
      <c r="C7362">
        <v>2734</v>
      </c>
      <c r="D7362">
        <v>353</v>
      </c>
      <c r="E7362">
        <v>8.9723008724054303</v>
      </c>
      <c r="F7362">
        <f t="shared" si="576"/>
        <v>8.9710228724054311</v>
      </c>
      <c r="G7362">
        <f t="shared" si="577"/>
        <v>8.9706821658301514</v>
      </c>
      <c r="H7362" s="2">
        <f t="shared" si="573"/>
        <v>7.8789600000000008E-3</v>
      </c>
      <c r="I7362">
        <f>VLOOKUP(A7362,Sheet2!$B$2:$D$15,2)</f>
        <v>4</v>
      </c>
      <c r="J7362">
        <f>VLOOKUP(A7362,Sheet2!$B$2:$D$15,3)</f>
        <v>4</v>
      </c>
      <c r="L7362">
        <f t="shared" si="574"/>
        <v>1</v>
      </c>
      <c r="M7362" s="2">
        <f t="shared" si="575"/>
        <v>7.8789600000000008E-3</v>
      </c>
      <c r="N7362" s="2">
        <f>(D7362-H7362*VLOOKUP(I7362,Sheet2!$G$3:$I$7,3))/M7362/VLOOKUP(I7362,Sheet2!$G$3:$H$7,2)</f>
        <v>3.1887867383512542E-7</v>
      </c>
      <c r="O7362" s="2">
        <v>8.4299424666438604E-12</v>
      </c>
    </row>
    <row r="7363" spans="1:15" x14ac:dyDescent="0.25">
      <c r="A7363">
        <v>7352</v>
      </c>
      <c r="B7363">
        <v>394999</v>
      </c>
      <c r="C7363">
        <v>2854</v>
      </c>
      <c r="D7363">
        <v>358</v>
      </c>
      <c r="E7363">
        <v>8.9716194592548693</v>
      </c>
      <c r="F7363">
        <f t="shared" si="576"/>
        <v>8.97034145925487</v>
      </c>
      <c r="G7363">
        <f t="shared" si="577"/>
        <v>8.9700005877144697</v>
      </c>
      <c r="H7363" s="2">
        <f t="shared" si="573"/>
        <v>7.8999799999999992E-3</v>
      </c>
      <c r="I7363">
        <f>VLOOKUP(A7363,Sheet2!$B$2:$D$15,2)</f>
        <v>4</v>
      </c>
      <c r="J7363">
        <f>VLOOKUP(A7363,Sheet2!$B$2:$D$15,3)</f>
        <v>4</v>
      </c>
      <c r="L7363">
        <f t="shared" si="574"/>
        <v>1</v>
      </c>
      <c r="M7363" s="2">
        <f t="shared" si="575"/>
        <v>7.8999799999999992E-3</v>
      </c>
      <c r="N7363" s="2">
        <f>(D7363-H7363*VLOOKUP(I7363,Sheet2!$G$3:$I$7,3))/M7363/VLOOKUP(I7363,Sheet2!$G$3:$H$7,2)</f>
        <v>3.2401570421697272E-7</v>
      </c>
      <c r="O7363" s="2">
        <v>8.05618498675496E-12</v>
      </c>
    </row>
    <row r="7364" spans="1:15" x14ac:dyDescent="0.25">
      <c r="A7364">
        <v>7353</v>
      </c>
      <c r="B7364">
        <v>444148</v>
      </c>
      <c r="C7364">
        <v>3339</v>
      </c>
      <c r="D7364">
        <v>401</v>
      </c>
      <c r="E7364">
        <v>8.9709377161740704</v>
      </c>
      <c r="F7364">
        <f t="shared" si="576"/>
        <v>8.9696597161740712</v>
      </c>
      <c r="G7364">
        <f t="shared" si="577"/>
        <v>8.9693186795886906</v>
      </c>
      <c r="H7364" s="2">
        <f t="shared" si="573"/>
        <v>8.8829600000000005E-3</v>
      </c>
      <c r="I7364">
        <f>VLOOKUP(A7364,Sheet2!$B$2:$D$15,2)</f>
        <v>4</v>
      </c>
      <c r="J7364">
        <f>VLOOKUP(A7364,Sheet2!$B$2:$D$15,3)</f>
        <v>4</v>
      </c>
      <c r="L7364">
        <f t="shared" si="574"/>
        <v>1</v>
      </c>
      <c r="M7364" s="2">
        <f t="shared" si="575"/>
        <v>8.8829600000000005E-3</v>
      </c>
      <c r="N7364" s="2">
        <f>(D7364-H7364*VLOOKUP(I7364,Sheet2!$G$3:$I$7,3))/M7364/VLOOKUP(I7364,Sheet2!$G$3:$H$7,2)</f>
        <v>3.2227610120950676E-7</v>
      </c>
      <c r="O7364" s="2">
        <v>7.7212390830670892E-12</v>
      </c>
    </row>
    <row r="7365" spans="1:15" x14ac:dyDescent="0.25">
      <c r="A7365">
        <v>7354</v>
      </c>
      <c r="B7365">
        <v>407849</v>
      </c>
      <c r="C7365">
        <v>3006</v>
      </c>
      <c r="D7365">
        <v>370</v>
      </c>
      <c r="E7365">
        <v>8.9702556430033091</v>
      </c>
      <c r="F7365">
        <f t="shared" si="576"/>
        <v>8.9689776430033099</v>
      </c>
      <c r="G7365">
        <f t="shared" si="577"/>
        <v>8.9686364412930306</v>
      </c>
      <c r="H7365" s="2">
        <f t="shared" si="573"/>
        <v>8.1569799999999994E-3</v>
      </c>
      <c r="I7365">
        <f>VLOOKUP(A7365,Sheet2!$B$2:$D$15,2)</f>
        <v>4</v>
      </c>
      <c r="J7365">
        <f>VLOOKUP(A7365,Sheet2!$B$2:$D$15,3)</f>
        <v>4</v>
      </c>
      <c r="L7365">
        <f t="shared" si="574"/>
        <v>1</v>
      </c>
      <c r="M7365" s="2">
        <f t="shared" si="575"/>
        <v>8.1569799999999994E-3</v>
      </c>
      <c r="N7365" s="2">
        <f>(D7365-H7365*VLOOKUP(I7365,Sheet2!$G$3:$I$7,3))/M7365/VLOOKUP(I7365,Sheet2!$G$3:$H$7,2)</f>
        <v>3.2444924874156861E-7</v>
      </c>
      <c r="O7365" s="2">
        <v>8.2629009329446004E-12</v>
      </c>
    </row>
    <row r="7366" spans="1:15" x14ac:dyDescent="0.25">
      <c r="A7366">
        <v>7355</v>
      </c>
      <c r="B7366">
        <v>415098</v>
      </c>
      <c r="C7366">
        <v>2864</v>
      </c>
      <c r="D7366">
        <v>377</v>
      </c>
      <c r="E7366">
        <v>8.9695732395827505</v>
      </c>
      <c r="F7366">
        <f t="shared" si="576"/>
        <v>8.9682952395827513</v>
      </c>
      <c r="G7366">
        <f t="shared" si="577"/>
        <v>8.967953872667616</v>
      </c>
      <c r="H7366" s="2">
        <f t="shared" si="573"/>
        <v>8.3019600000000006E-3</v>
      </c>
      <c r="I7366">
        <f>VLOOKUP(A7366,Sheet2!$B$2:$D$15,2)</f>
        <v>4</v>
      </c>
      <c r="J7366">
        <f>VLOOKUP(A7366,Sheet2!$B$2:$D$15,3)</f>
        <v>4</v>
      </c>
      <c r="L7366">
        <f t="shared" si="574"/>
        <v>1</v>
      </c>
      <c r="M7366" s="2">
        <f t="shared" si="575"/>
        <v>8.3019600000000006E-3</v>
      </c>
      <c r="N7366" s="2">
        <f>(D7366-H7366*VLOOKUP(I7366,Sheet2!$G$3:$I$7,3))/M7366/VLOOKUP(I7366,Sheet2!$G$3:$H$7,2)</f>
        <v>3.2495963194233644E-7</v>
      </c>
      <c r="O7366" s="2">
        <v>8.1026660793092394E-12</v>
      </c>
    </row>
    <row r="7367" spans="1:15" x14ac:dyDescent="0.25">
      <c r="A7367">
        <v>7356</v>
      </c>
      <c r="B7367">
        <v>410599</v>
      </c>
      <c r="C7367">
        <v>3024</v>
      </c>
      <c r="D7367">
        <v>364</v>
      </c>
      <c r="E7367">
        <v>8.9688905057524799</v>
      </c>
      <c r="F7367">
        <f t="shared" si="576"/>
        <v>8.9676125057524807</v>
      </c>
      <c r="G7367">
        <f t="shared" si="577"/>
        <v>8.9672709735525107</v>
      </c>
      <c r="H7367" s="2">
        <f t="shared" si="573"/>
        <v>8.2119800000000007E-3</v>
      </c>
      <c r="I7367">
        <f>VLOOKUP(A7367,Sheet2!$B$2:$D$15,2)</f>
        <v>4</v>
      </c>
      <c r="J7367">
        <f>VLOOKUP(A7367,Sheet2!$B$2:$D$15,3)</f>
        <v>4</v>
      </c>
      <c r="L7367">
        <f t="shared" si="574"/>
        <v>1</v>
      </c>
      <c r="M7367" s="2">
        <f t="shared" si="575"/>
        <v>8.2119800000000007E-3</v>
      </c>
      <c r="N7367" s="2">
        <f>(D7367-H7367*VLOOKUP(I7367,Sheet2!$G$3:$I$7,3))/M7367/VLOOKUP(I7367,Sheet2!$G$3:$H$7,2)</f>
        <v>3.1410485449306986E-7</v>
      </c>
      <c r="O7367" s="2">
        <v>8.5040157750952893E-12</v>
      </c>
    </row>
    <row r="7368" spans="1:15" x14ac:dyDescent="0.25">
      <c r="A7368">
        <v>7357</v>
      </c>
      <c r="B7368">
        <v>426848</v>
      </c>
      <c r="C7368">
        <v>3260</v>
      </c>
      <c r="D7368">
        <v>379</v>
      </c>
      <c r="E7368">
        <v>8.9682074413525399</v>
      </c>
      <c r="F7368">
        <f t="shared" si="576"/>
        <v>8.9669294413525407</v>
      </c>
      <c r="G7368">
        <f t="shared" si="577"/>
        <v>8.9665877437877004</v>
      </c>
      <c r="H7368" s="2">
        <f t="shared" si="573"/>
        <v>8.5369599999999997E-3</v>
      </c>
      <c r="I7368">
        <f>VLOOKUP(A7368,Sheet2!$B$2:$D$15,2)</f>
        <v>4</v>
      </c>
      <c r="J7368">
        <f>VLOOKUP(A7368,Sheet2!$B$2:$D$15,3)</f>
        <v>4</v>
      </c>
      <c r="L7368">
        <f t="shared" si="574"/>
        <v>1</v>
      </c>
      <c r="M7368" s="2">
        <f t="shared" si="575"/>
        <v>8.5369599999999997E-3</v>
      </c>
      <c r="N7368" s="2">
        <f>(D7368-H7368*VLOOKUP(I7368,Sheet2!$G$3:$I$7,3))/M7368/VLOOKUP(I7368,Sheet2!$G$3:$H$7,2)</f>
        <v>3.1480194542319518E-7</v>
      </c>
      <c r="O7368" s="2">
        <v>8.3265345727956193E-12</v>
      </c>
    </row>
    <row r="7369" spans="1:15" x14ac:dyDescent="0.25">
      <c r="A7369">
        <v>7358</v>
      </c>
      <c r="B7369">
        <v>408649</v>
      </c>
      <c r="C7369">
        <v>2955</v>
      </c>
      <c r="D7369">
        <v>359</v>
      </c>
      <c r="E7369">
        <v>8.9675240462228594</v>
      </c>
      <c r="F7369">
        <f t="shared" si="576"/>
        <v>8.9662460462228601</v>
      </c>
      <c r="G7369">
        <f t="shared" si="577"/>
        <v>8.9659041832130857</v>
      </c>
      <c r="H7369" s="2">
        <f t="shared" si="573"/>
        <v>8.1729799999999998E-3</v>
      </c>
      <c r="I7369">
        <f>VLOOKUP(A7369,Sheet2!$B$2:$D$15,2)</f>
        <v>4</v>
      </c>
      <c r="J7369">
        <f>VLOOKUP(A7369,Sheet2!$B$2:$D$15,3)</f>
        <v>4</v>
      </c>
      <c r="L7369">
        <f t="shared" si="574"/>
        <v>1</v>
      </c>
      <c r="M7369" s="2">
        <f t="shared" si="575"/>
        <v>8.1729799999999998E-3</v>
      </c>
      <c r="N7369" s="2">
        <f>(D7369-H7369*VLOOKUP(I7369,Sheet2!$G$3:$I$7,3))/M7369/VLOOKUP(I7369,Sheet2!$G$3:$H$7,2)</f>
        <v>3.1010226783865862E-7</v>
      </c>
      <c r="O7369" s="2">
        <v>7.8926866700960198E-12</v>
      </c>
    </row>
    <row r="7370" spans="1:15" x14ac:dyDescent="0.25">
      <c r="A7370">
        <v>7359</v>
      </c>
      <c r="B7370">
        <v>389798</v>
      </c>
      <c r="C7370">
        <v>2822</v>
      </c>
      <c r="D7370">
        <v>342</v>
      </c>
      <c r="E7370">
        <v>8.9668403202033105</v>
      </c>
      <c r="F7370">
        <f t="shared" si="576"/>
        <v>8.9655623202033112</v>
      </c>
      <c r="G7370">
        <f t="shared" si="577"/>
        <v>8.9652202916684907</v>
      </c>
      <c r="H7370" s="2">
        <f t="shared" si="573"/>
        <v>7.7959600000000002E-3</v>
      </c>
      <c r="I7370">
        <f>VLOOKUP(A7370,Sheet2!$B$2:$D$15,2)</f>
        <v>4</v>
      </c>
      <c r="J7370">
        <f>VLOOKUP(A7370,Sheet2!$B$2:$D$15,3)</f>
        <v>4</v>
      </c>
      <c r="L7370">
        <f t="shared" si="574"/>
        <v>1</v>
      </c>
      <c r="M7370" s="2">
        <f t="shared" si="575"/>
        <v>7.7959600000000002E-3</v>
      </c>
      <c r="N7370" s="2">
        <f>(D7370-H7370*VLOOKUP(I7370,Sheet2!$G$3:$I$7,3))/M7370/VLOOKUP(I7370,Sheet2!$G$3:$H$7,2)</f>
        <v>3.095387567406708E-7</v>
      </c>
      <c r="O7370" s="2">
        <v>7.6535128059412306E-12</v>
      </c>
    </row>
    <row r="7371" spans="1:15" x14ac:dyDescent="0.25">
      <c r="A7371">
        <v>7360</v>
      </c>
      <c r="B7371">
        <v>402249</v>
      </c>
      <c r="C7371">
        <v>2834</v>
      </c>
      <c r="D7371">
        <v>351</v>
      </c>
      <c r="E7371">
        <v>8.9661562631336693</v>
      </c>
      <c r="F7371">
        <f t="shared" si="576"/>
        <v>8.9648782631336701</v>
      </c>
      <c r="G7371">
        <f t="shared" si="577"/>
        <v>8.9645360689936702</v>
      </c>
      <c r="H7371" s="2">
        <f t="shared" si="573"/>
        <v>8.0449800000000002E-3</v>
      </c>
      <c r="I7371">
        <f>VLOOKUP(A7371,Sheet2!$B$2:$D$15,2)</f>
        <v>4</v>
      </c>
      <c r="J7371">
        <f>VLOOKUP(A7371,Sheet2!$B$2:$D$15,3)</f>
        <v>4</v>
      </c>
      <c r="L7371">
        <f t="shared" si="574"/>
        <v>1</v>
      </c>
      <c r="M7371" s="2">
        <f t="shared" si="575"/>
        <v>8.0449800000000002E-3</v>
      </c>
      <c r="N7371" s="2">
        <f>(D7371-H7371*VLOOKUP(I7371,Sheet2!$G$3:$I$7,3))/M7371/VLOOKUP(I7371,Sheet2!$G$3:$H$7,2)</f>
        <v>3.0714692056412817E-7</v>
      </c>
      <c r="O7371" s="2">
        <v>7.5713434049844202E-12</v>
      </c>
    </row>
    <row r="7372" spans="1:15" x14ac:dyDescent="0.25">
      <c r="A7372">
        <v>7361</v>
      </c>
      <c r="B7372">
        <v>444298</v>
      </c>
      <c r="C7372">
        <v>3347</v>
      </c>
      <c r="D7372">
        <v>379</v>
      </c>
      <c r="E7372">
        <v>8.9654718748536695</v>
      </c>
      <c r="F7372">
        <f t="shared" si="576"/>
        <v>8.9641938748536703</v>
      </c>
      <c r="G7372">
        <f t="shared" si="577"/>
        <v>8.9638515150282956</v>
      </c>
      <c r="H7372" s="2">
        <f t="shared" ref="H7372:H7435" si="578">B7372/$F$5</f>
        <v>8.88596E-3</v>
      </c>
      <c r="I7372">
        <f>VLOOKUP(A7372,Sheet2!$B$2:$D$15,2)</f>
        <v>4</v>
      </c>
      <c r="J7372">
        <f>VLOOKUP(A7372,Sheet2!$B$2:$D$15,3)</f>
        <v>4</v>
      </c>
      <c r="L7372">
        <f t="shared" ref="L7372:L7435" si="579">IF(I7372=J7372,1,#NUM!)</f>
        <v>1</v>
      </c>
      <c r="M7372" s="2">
        <f t="shared" ref="M7372:M7435" si="580">H7372*L7372</f>
        <v>8.88596E-3</v>
      </c>
      <c r="N7372" s="2">
        <f>(D7372-H7372*VLOOKUP(I7372,Sheet2!$G$3:$I$7,3))/M7372/VLOOKUP(I7372,Sheet2!$G$3:$H$7,2)</f>
        <v>2.9736553686939846E-7</v>
      </c>
      <c r="O7372" s="2">
        <v>7.5887181774906495E-12</v>
      </c>
    </row>
    <row r="7373" spans="1:15" x14ac:dyDescent="0.25">
      <c r="A7373">
        <v>7362</v>
      </c>
      <c r="B7373">
        <v>435199</v>
      </c>
      <c r="C7373">
        <v>3192</v>
      </c>
      <c r="D7373">
        <v>377</v>
      </c>
      <c r="E7373">
        <v>8.9647871552029201</v>
      </c>
      <c r="F7373">
        <f t="shared" ref="F7373:F7436" si="581">E7373-$F$4</f>
        <v>8.9635091552029209</v>
      </c>
      <c r="G7373">
        <f t="shared" ref="G7373:G7436" si="582">(F7374+F7373)/2</f>
        <v>8.9631666296119548</v>
      </c>
      <c r="H7373" s="2">
        <f t="shared" si="578"/>
        <v>8.7039800000000001E-3</v>
      </c>
      <c r="I7373">
        <f>VLOOKUP(A7373,Sheet2!$B$2:$D$15,2)</f>
        <v>4</v>
      </c>
      <c r="J7373">
        <f>VLOOKUP(A7373,Sheet2!$B$2:$D$15,3)</f>
        <v>4</v>
      </c>
      <c r="L7373">
        <f t="shared" si="579"/>
        <v>1</v>
      </c>
      <c r="M7373" s="2">
        <f t="shared" si="580"/>
        <v>8.7039800000000001E-3</v>
      </c>
      <c r="N7373" s="2">
        <f>(D7373-H7373*VLOOKUP(I7373,Sheet2!$G$3:$I$7,3))/M7373/VLOOKUP(I7373,Sheet2!$G$3:$H$7,2)</f>
        <v>3.0398518643195416E-7</v>
      </c>
      <c r="O7373" s="2">
        <v>7.7412806290377407E-12</v>
      </c>
    </row>
    <row r="7374" spans="1:15" x14ac:dyDescent="0.25">
      <c r="A7374">
        <v>7363</v>
      </c>
      <c r="B7374">
        <v>392848</v>
      </c>
      <c r="C7374">
        <v>2756</v>
      </c>
      <c r="D7374">
        <v>345</v>
      </c>
      <c r="E7374">
        <v>8.9641021040209896</v>
      </c>
      <c r="F7374">
        <f t="shared" si="581"/>
        <v>8.9628241040209904</v>
      </c>
      <c r="G7374">
        <f t="shared" si="582"/>
        <v>8.9624814125841716</v>
      </c>
      <c r="H7374" s="2">
        <f t="shared" si="578"/>
        <v>7.8569599999999996E-3</v>
      </c>
      <c r="I7374">
        <f>VLOOKUP(A7374,Sheet2!$B$2:$D$15,2)</f>
        <v>4</v>
      </c>
      <c r="J7374">
        <f>VLOOKUP(A7374,Sheet2!$B$2:$D$15,3)</f>
        <v>4</v>
      </c>
      <c r="L7374">
        <f t="shared" si="579"/>
        <v>1</v>
      </c>
      <c r="M7374" s="2">
        <f t="shared" si="580"/>
        <v>7.8569599999999996E-3</v>
      </c>
      <c r="N7374" s="2">
        <f>(D7374-H7374*VLOOKUP(I7374,Sheet2!$G$3:$I$7,3))/M7374/VLOOKUP(I7374,Sheet2!$G$3:$H$7,2)</f>
        <v>3.0995112817171021E-7</v>
      </c>
      <c r="O7374" s="2">
        <v>7.5581696988795492E-12</v>
      </c>
    </row>
    <row r="7375" spans="1:15" x14ac:dyDescent="0.25">
      <c r="A7375">
        <v>7364</v>
      </c>
      <c r="B7375">
        <v>408799</v>
      </c>
      <c r="C7375">
        <v>2923</v>
      </c>
      <c r="D7375">
        <v>352</v>
      </c>
      <c r="E7375">
        <v>8.9634167211473503</v>
      </c>
      <c r="F7375">
        <f t="shared" si="581"/>
        <v>8.9621387211473511</v>
      </c>
      <c r="G7375">
        <f t="shared" si="582"/>
        <v>8.961795863784376</v>
      </c>
      <c r="H7375" s="2">
        <f t="shared" si="578"/>
        <v>8.1759799999999994E-3</v>
      </c>
      <c r="I7375">
        <f>VLOOKUP(A7375,Sheet2!$B$2:$D$15,2)</f>
        <v>4</v>
      </c>
      <c r="J7375">
        <f>VLOOKUP(A7375,Sheet2!$B$2:$D$15,3)</f>
        <v>4</v>
      </c>
      <c r="L7375">
        <f t="shared" si="579"/>
        <v>1</v>
      </c>
      <c r="M7375" s="2">
        <f t="shared" si="580"/>
        <v>8.1759799999999994E-3</v>
      </c>
      <c r="N7375" s="2">
        <f>(D7375-H7375*VLOOKUP(I7375,Sheet2!$G$3:$I$7,3))/M7375/VLOOKUP(I7375,Sheet2!$G$3:$H$7,2)</f>
        <v>3.0137942888803549E-7</v>
      </c>
      <c r="O7375" s="2">
        <v>7.0484831939501699E-12</v>
      </c>
    </row>
    <row r="7376" spans="1:15" x14ac:dyDescent="0.25">
      <c r="A7376">
        <v>7365</v>
      </c>
      <c r="B7376">
        <v>413098</v>
      </c>
      <c r="C7376">
        <v>3020</v>
      </c>
      <c r="D7376">
        <v>350</v>
      </c>
      <c r="E7376">
        <v>8.9627310064214001</v>
      </c>
      <c r="F7376">
        <f t="shared" si="581"/>
        <v>8.9614530064214009</v>
      </c>
      <c r="G7376">
        <f t="shared" si="582"/>
        <v>8.9611099830519354</v>
      </c>
      <c r="H7376" s="2">
        <f t="shared" si="578"/>
        <v>8.2619600000000005E-3</v>
      </c>
      <c r="I7376">
        <f>VLOOKUP(A7376,Sheet2!$B$2:$D$15,2)</f>
        <v>4</v>
      </c>
      <c r="J7376">
        <f>VLOOKUP(A7376,Sheet2!$B$2:$D$15,3)</f>
        <v>4</v>
      </c>
      <c r="L7376">
        <f t="shared" si="579"/>
        <v>1</v>
      </c>
      <c r="M7376" s="2">
        <f t="shared" si="580"/>
        <v>8.2619600000000005E-3</v>
      </c>
      <c r="N7376" s="2">
        <f>(D7376-H7376*VLOOKUP(I7376,Sheet2!$G$3:$I$7,3))/M7376/VLOOKUP(I7376,Sheet2!$G$3:$H$7,2)</f>
        <v>2.9447829159182565E-7</v>
      </c>
      <c r="O7376" s="2">
        <v>7.3576907110958402E-12</v>
      </c>
    </row>
    <row r="7377" spans="1:15" x14ac:dyDescent="0.25">
      <c r="A7377">
        <v>7366</v>
      </c>
      <c r="B7377">
        <v>423249</v>
      </c>
      <c r="C7377">
        <v>3130</v>
      </c>
      <c r="D7377">
        <v>351</v>
      </c>
      <c r="E7377">
        <v>8.9620449596824692</v>
      </c>
      <c r="F7377">
        <f t="shared" si="581"/>
        <v>8.9607669596824699</v>
      </c>
      <c r="G7377">
        <f t="shared" si="582"/>
        <v>8.9604237702261305</v>
      </c>
      <c r="H7377" s="2">
        <f t="shared" si="578"/>
        <v>8.4649800000000004E-3</v>
      </c>
      <c r="I7377">
        <f>VLOOKUP(A7377,Sheet2!$B$2:$D$15,2)</f>
        <v>4</v>
      </c>
      <c r="J7377">
        <f>VLOOKUP(A7377,Sheet2!$B$2:$D$15,3)</f>
        <v>4</v>
      </c>
      <c r="L7377">
        <f t="shared" si="579"/>
        <v>1</v>
      </c>
      <c r="M7377" s="2">
        <f t="shared" si="580"/>
        <v>8.4649800000000004E-3</v>
      </c>
      <c r="N7377" s="2">
        <f>(D7377-H7377*VLOOKUP(I7377,Sheet2!$G$3:$I$7,3))/M7377/VLOOKUP(I7377,Sheet2!$G$3:$H$7,2)</f>
        <v>2.8549953254467226E-7</v>
      </c>
      <c r="O7377" s="2">
        <v>7.8864678086642593E-12</v>
      </c>
    </row>
    <row r="7378" spans="1:15" x14ac:dyDescent="0.25">
      <c r="A7378">
        <v>7367</v>
      </c>
      <c r="B7378">
        <v>392048</v>
      </c>
      <c r="C7378">
        <v>2744</v>
      </c>
      <c r="D7378">
        <v>328</v>
      </c>
      <c r="E7378">
        <v>8.9613585807697902</v>
      </c>
      <c r="F7378">
        <f t="shared" si="581"/>
        <v>8.960080580769791</v>
      </c>
      <c r="G7378">
        <f t="shared" si="582"/>
        <v>8.9597372251461671</v>
      </c>
      <c r="H7378" s="2">
        <f t="shared" si="578"/>
        <v>7.8409599999999992E-3</v>
      </c>
      <c r="I7378">
        <f>VLOOKUP(A7378,Sheet2!$B$2:$D$15,2)</f>
        <v>4</v>
      </c>
      <c r="J7378">
        <f>VLOOKUP(A7378,Sheet2!$B$2:$D$15,3)</f>
        <v>4</v>
      </c>
      <c r="L7378">
        <f t="shared" si="579"/>
        <v>1</v>
      </c>
      <c r="M7378" s="2">
        <f t="shared" si="580"/>
        <v>7.8409599999999992E-3</v>
      </c>
      <c r="N7378" s="2">
        <f>(D7378-H7378*VLOOKUP(I7378,Sheet2!$G$3:$I$7,3))/M7378/VLOOKUP(I7378,Sheet2!$G$3:$H$7,2)</f>
        <v>2.8916612455617682E-7</v>
      </c>
      <c r="O7378" s="2">
        <v>7.4777997622871793E-12</v>
      </c>
    </row>
    <row r="7379" spans="1:15" x14ac:dyDescent="0.25">
      <c r="A7379">
        <v>7368</v>
      </c>
      <c r="B7379">
        <v>428299</v>
      </c>
      <c r="C7379">
        <v>3127</v>
      </c>
      <c r="D7379">
        <v>364</v>
      </c>
      <c r="E7379">
        <v>8.9606718695225407</v>
      </c>
      <c r="F7379">
        <f t="shared" si="581"/>
        <v>8.9593938695225415</v>
      </c>
      <c r="G7379">
        <f t="shared" si="582"/>
        <v>8.9590503476511749</v>
      </c>
      <c r="H7379" s="2">
        <f t="shared" si="578"/>
        <v>8.5659800000000008E-3</v>
      </c>
      <c r="I7379">
        <f>VLOOKUP(A7379,Sheet2!$B$2:$D$15,2)</f>
        <v>4</v>
      </c>
      <c r="J7379">
        <f>VLOOKUP(A7379,Sheet2!$B$2:$D$15,3)</f>
        <v>4</v>
      </c>
      <c r="L7379">
        <f t="shared" si="579"/>
        <v>1</v>
      </c>
      <c r="M7379" s="2">
        <f t="shared" si="580"/>
        <v>8.5659800000000008E-3</v>
      </c>
      <c r="N7379" s="2">
        <f>(D7379-H7379*VLOOKUP(I7379,Sheet2!$G$3:$I$7,3))/M7379/VLOOKUP(I7379,Sheet2!$G$3:$H$7,2)</f>
        <v>2.9578678481621483E-7</v>
      </c>
      <c r="O7379" s="2">
        <v>7.1036250646076199E-12</v>
      </c>
    </row>
    <row r="7380" spans="1:15" x14ac:dyDescent="0.25">
      <c r="A7380">
        <v>7369</v>
      </c>
      <c r="B7380">
        <v>426998</v>
      </c>
      <c r="C7380">
        <v>3148</v>
      </c>
      <c r="D7380">
        <v>378</v>
      </c>
      <c r="E7380">
        <v>8.9599848257798094</v>
      </c>
      <c r="F7380">
        <f t="shared" si="581"/>
        <v>8.9587068257798101</v>
      </c>
      <c r="G7380">
        <f t="shared" si="582"/>
        <v>8.9583631375802</v>
      </c>
      <c r="H7380" s="2">
        <f t="shared" si="578"/>
        <v>8.5399599999999992E-3</v>
      </c>
      <c r="I7380">
        <f>VLOOKUP(A7380,Sheet2!$B$2:$D$15,2)</f>
        <v>4</v>
      </c>
      <c r="J7380">
        <f>VLOOKUP(A7380,Sheet2!$B$2:$D$15,3)</f>
        <v>4</v>
      </c>
      <c r="L7380">
        <f t="shared" si="579"/>
        <v>1</v>
      </c>
      <c r="M7380" s="2">
        <f t="shared" si="580"/>
        <v>8.5399599999999992E-3</v>
      </c>
      <c r="N7380" s="2">
        <f>(D7380-H7380*VLOOKUP(I7380,Sheet2!$G$3:$I$7,3))/M7380/VLOOKUP(I7380,Sheet2!$G$3:$H$7,2)</f>
        <v>3.134750240047963E-7</v>
      </c>
      <c r="O7380" s="2">
        <v>7.5333423636363592E-12</v>
      </c>
    </row>
    <row r="7381" spans="1:15" x14ac:dyDescent="0.25">
      <c r="A7381">
        <v>7370</v>
      </c>
      <c r="B7381">
        <v>404048</v>
      </c>
      <c r="C7381">
        <v>2926</v>
      </c>
      <c r="D7381">
        <v>348</v>
      </c>
      <c r="E7381">
        <v>8.9592974493805908</v>
      </c>
      <c r="F7381">
        <f t="shared" si="581"/>
        <v>8.9580194493805916</v>
      </c>
      <c r="G7381">
        <f t="shared" si="582"/>
        <v>8.9576755947722155</v>
      </c>
      <c r="H7381" s="2">
        <f t="shared" si="578"/>
        <v>8.0809599999999999E-3</v>
      </c>
      <c r="I7381">
        <f>VLOOKUP(A7381,Sheet2!$B$2:$D$15,2)</f>
        <v>4</v>
      </c>
      <c r="J7381">
        <f>VLOOKUP(A7381,Sheet2!$B$2:$D$15,3)</f>
        <v>4</v>
      </c>
      <c r="L7381">
        <f t="shared" si="579"/>
        <v>1</v>
      </c>
      <c r="M7381" s="2">
        <f t="shared" si="580"/>
        <v>8.0809599999999999E-3</v>
      </c>
      <c r="N7381" s="2">
        <f>(D7381-H7381*VLOOKUP(I7381,Sheet2!$G$3:$I$7,3))/M7381/VLOOKUP(I7381,Sheet2!$G$3:$H$7,2)</f>
        <v>3.0149190393220608E-7</v>
      </c>
      <c r="O7381" s="2">
        <v>6.9292552971665498E-12</v>
      </c>
    </row>
    <row r="7382" spans="1:15" x14ac:dyDescent="0.25">
      <c r="A7382">
        <v>7371</v>
      </c>
      <c r="B7382">
        <v>402049</v>
      </c>
      <c r="C7382">
        <v>2916</v>
      </c>
      <c r="D7382">
        <v>334</v>
      </c>
      <c r="E7382">
        <v>8.9586097401638405</v>
      </c>
      <c r="F7382">
        <f t="shared" si="581"/>
        <v>8.9573317401638413</v>
      </c>
      <c r="G7382">
        <f t="shared" si="582"/>
        <v>8.9569877190661167</v>
      </c>
      <c r="H7382" s="2">
        <f t="shared" si="578"/>
        <v>8.0409799999999997E-3</v>
      </c>
      <c r="I7382">
        <f>VLOOKUP(A7382,Sheet2!$B$2:$D$15,2)</f>
        <v>4</v>
      </c>
      <c r="J7382">
        <f>VLOOKUP(A7382,Sheet2!$B$2:$D$15,3)</f>
        <v>4</v>
      </c>
      <c r="L7382">
        <f t="shared" si="579"/>
        <v>1</v>
      </c>
      <c r="M7382" s="2">
        <f t="shared" si="580"/>
        <v>8.0409799999999997E-3</v>
      </c>
      <c r="N7382" s="2">
        <f>(D7382-H7382*VLOOKUP(I7382,Sheet2!$G$3:$I$7,3))/M7382/VLOOKUP(I7382,Sheet2!$G$3:$H$7,2)</f>
        <v>2.8622225562058356E-7</v>
      </c>
      <c r="O7382" s="2">
        <v>7.0611273156532903E-12</v>
      </c>
    </row>
    <row r="7383" spans="1:15" x14ac:dyDescent="0.25">
      <c r="A7383">
        <v>7372</v>
      </c>
      <c r="B7383">
        <v>425748</v>
      </c>
      <c r="C7383">
        <v>3097</v>
      </c>
      <c r="D7383">
        <v>347</v>
      </c>
      <c r="E7383">
        <v>8.9579216979683896</v>
      </c>
      <c r="F7383">
        <f t="shared" si="581"/>
        <v>8.9566436979683903</v>
      </c>
      <c r="G7383">
        <f t="shared" si="582"/>
        <v>8.9562995103007097</v>
      </c>
      <c r="H7383" s="2">
        <f t="shared" si="578"/>
        <v>8.5149600000000002E-3</v>
      </c>
      <c r="I7383">
        <f>VLOOKUP(A7383,Sheet2!$B$2:$D$15,2)</f>
        <v>4</v>
      </c>
      <c r="J7383">
        <f>VLOOKUP(A7383,Sheet2!$B$2:$D$15,3)</f>
        <v>4</v>
      </c>
      <c r="L7383">
        <f t="shared" si="579"/>
        <v>1</v>
      </c>
      <c r="M7383" s="2">
        <f t="shared" si="580"/>
        <v>8.5149600000000002E-3</v>
      </c>
      <c r="N7383" s="2">
        <f>(D7383-H7383*VLOOKUP(I7383,Sheet2!$G$3:$I$7,3))/M7383/VLOOKUP(I7383,Sheet2!$G$3:$H$7,2)</f>
        <v>2.7836806232794986E-7</v>
      </c>
      <c r="O7383" s="2">
        <v>6.6702331798780401E-12</v>
      </c>
    </row>
    <row r="7384" spans="1:15" x14ac:dyDescent="0.25">
      <c r="A7384">
        <v>7373</v>
      </c>
      <c r="B7384">
        <v>433449</v>
      </c>
      <c r="C7384">
        <v>3210</v>
      </c>
      <c r="D7384">
        <v>355</v>
      </c>
      <c r="E7384">
        <v>8.9572333226330301</v>
      </c>
      <c r="F7384">
        <f t="shared" si="581"/>
        <v>8.9559553226330308</v>
      </c>
      <c r="G7384">
        <f t="shared" si="582"/>
        <v>8.9556109683147458</v>
      </c>
      <c r="H7384" s="2">
        <f t="shared" si="578"/>
        <v>8.6689799999999997E-3</v>
      </c>
      <c r="I7384">
        <f>VLOOKUP(A7384,Sheet2!$B$2:$D$15,2)</f>
        <v>4</v>
      </c>
      <c r="J7384">
        <f>VLOOKUP(A7384,Sheet2!$B$2:$D$15,3)</f>
        <v>4</v>
      </c>
      <c r="L7384">
        <f t="shared" si="579"/>
        <v>1</v>
      </c>
      <c r="M7384" s="2">
        <f t="shared" si="580"/>
        <v>8.6689799999999997E-3</v>
      </c>
      <c r="N7384" s="2">
        <f>(D7384-H7384*VLOOKUP(I7384,Sheet2!$G$3:$I$7,3))/M7384/VLOOKUP(I7384,Sheet2!$G$3:$H$7,2)</f>
        <v>2.8035607799302804E-7</v>
      </c>
      <c r="O7384" s="2">
        <v>7.6110138865546207E-12</v>
      </c>
    </row>
    <row r="7385" spans="1:15" x14ac:dyDescent="0.25">
      <c r="A7385">
        <v>7374</v>
      </c>
      <c r="B7385">
        <v>398048</v>
      </c>
      <c r="C7385">
        <v>2941</v>
      </c>
      <c r="D7385">
        <v>326</v>
      </c>
      <c r="E7385">
        <v>8.95654461399646</v>
      </c>
      <c r="F7385">
        <f t="shared" si="581"/>
        <v>8.9552666139964607</v>
      </c>
      <c r="G7385">
        <f t="shared" si="582"/>
        <v>8.9549220929468802</v>
      </c>
      <c r="H7385" s="2">
        <f t="shared" si="578"/>
        <v>7.9609599999999996E-3</v>
      </c>
      <c r="I7385">
        <f>VLOOKUP(A7385,Sheet2!$B$2:$D$15,2)</f>
        <v>4</v>
      </c>
      <c r="J7385">
        <f>VLOOKUP(A7385,Sheet2!$B$2:$D$15,3)</f>
        <v>4</v>
      </c>
      <c r="L7385">
        <f t="shared" si="579"/>
        <v>1</v>
      </c>
      <c r="M7385" s="2">
        <f t="shared" si="580"/>
        <v>7.9609599999999996E-3</v>
      </c>
      <c r="N7385" s="2">
        <f>(D7385-H7385*VLOOKUP(I7385,Sheet2!$G$3:$I$7,3))/M7385/VLOOKUP(I7385,Sheet2!$G$3:$H$7,2)</f>
        <v>2.803483519575529E-7</v>
      </c>
      <c r="O7385" s="2">
        <v>7.2625465796997802E-12</v>
      </c>
    </row>
    <row r="7386" spans="1:15" x14ac:dyDescent="0.25">
      <c r="A7386">
        <v>7375</v>
      </c>
      <c r="B7386">
        <v>411649</v>
      </c>
      <c r="C7386">
        <v>2941</v>
      </c>
      <c r="D7386">
        <v>334</v>
      </c>
      <c r="E7386">
        <v>8.9558555718973007</v>
      </c>
      <c r="F7386">
        <f t="shared" si="581"/>
        <v>8.9545775718973015</v>
      </c>
      <c r="G7386">
        <f t="shared" si="582"/>
        <v>8.9542328840356902</v>
      </c>
      <c r="H7386" s="2">
        <f t="shared" si="578"/>
        <v>8.2329800000000009E-3</v>
      </c>
      <c r="I7386">
        <f>VLOOKUP(A7386,Sheet2!$B$2:$D$15,2)</f>
        <v>4</v>
      </c>
      <c r="J7386">
        <f>VLOOKUP(A7386,Sheet2!$B$2:$D$15,3)</f>
        <v>4</v>
      </c>
      <c r="L7386">
        <f t="shared" si="579"/>
        <v>1</v>
      </c>
      <c r="M7386" s="2">
        <f t="shared" si="580"/>
        <v>8.2329800000000009E-3</v>
      </c>
      <c r="N7386" s="2">
        <f>(D7386-H7386*VLOOKUP(I7386,Sheet2!$G$3:$I$7,3))/M7386/VLOOKUP(I7386,Sheet2!$G$3:$H$7,2)</f>
        <v>2.7653542617618406E-7</v>
      </c>
      <c r="O7386" s="2">
        <v>7.1976255693779904E-12</v>
      </c>
    </row>
    <row r="7387" spans="1:15" x14ac:dyDescent="0.25">
      <c r="A7387">
        <v>7376</v>
      </c>
      <c r="B7387">
        <v>399298</v>
      </c>
      <c r="C7387">
        <v>2856</v>
      </c>
      <c r="D7387">
        <v>319</v>
      </c>
      <c r="E7387">
        <v>8.9551661961740798</v>
      </c>
      <c r="F7387">
        <f t="shared" si="581"/>
        <v>8.9538881961740806</v>
      </c>
      <c r="G7387">
        <f t="shared" si="582"/>
        <v>8.9535433414196817</v>
      </c>
      <c r="H7387" s="2">
        <f t="shared" si="578"/>
        <v>7.9859600000000003E-3</v>
      </c>
      <c r="I7387">
        <f>VLOOKUP(A7387,Sheet2!$B$2:$D$15,2)</f>
        <v>4</v>
      </c>
      <c r="J7387">
        <f>VLOOKUP(A7387,Sheet2!$B$2:$D$15,3)</f>
        <v>4</v>
      </c>
      <c r="L7387">
        <f t="shared" si="579"/>
        <v>1</v>
      </c>
      <c r="M7387" s="2">
        <f t="shared" si="580"/>
        <v>7.9859600000000003E-3</v>
      </c>
      <c r="N7387" s="2">
        <f>(D7387-H7387*VLOOKUP(I7387,Sheet2!$G$3:$I$7,3))/M7387/VLOOKUP(I7387,Sheet2!$G$3:$H$7,2)</f>
        <v>2.7030103656917885E-7</v>
      </c>
      <c r="O7387" s="2">
        <v>6.8527062302692601E-12</v>
      </c>
    </row>
    <row r="7388" spans="1:15" x14ac:dyDescent="0.25">
      <c r="A7388">
        <v>7377</v>
      </c>
      <c r="B7388">
        <v>450349</v>
      </c>
      <c r="C7388">
        <v>3372</v>
      </c>
      <c r="D7388">
        <v>354</v>
      </c>
      <c r="E7388">
        <v>8.9544764866652802</v>
      </c>
      <c r="F7388">
        <f t="shared" si="581"/>
        <v>8.953198486665281</v>
      </c>
      <c r="G7388">
        <f t="shared" si="582"/>
        <v>8.9528534649372808</v>
      </c>
      <c r="H7388" s="2">
        <f t="shared" si="578"/>
        <v>9.0069799999999995E-3</v>
      </c>
      <c r="I7388">
        <f>VLOOKUP(A7388,Sheet2!$B$2:$D$15,2)</f>
        <v>4</v>
      </c>
      <c r="J7388">
        <f>VLOOKUP(A7388,Sheet2!$B$2:$D$15,3)</f>
        <v>4</v>
      </c>
      <c r="L7388">
        <f t="shared" si="579"/>
        <v>1</v>
      </c>
      <c r="M7388" s="2">
        <f t="shared" si="580"/>
        <v>9.0069799999999995E-3</v>
      </c>
      <c r="N7388" s="2">
        <f>(D7388-H7388*VLOOKUP(I7388,Sheet2!$G$3:$I$7,3))/M7388/VLOOKUP(I7388,Sheet2!$G$3:$H$7,2)</f>
        <v>2.6387851788279756E-7</v>
      </c>
      <c r="O7388" s="2">
        <v>7.7934070306707103E-12</v>
      </c>
    </row>
    <row r="7389" spans="1:15" x14ac:dyDescent="0.25">
      <c r="A7389">
        <v>7378</v>
      </c>
      <c r="B7389">
        <v>405798</v>
      </c>
      <c r="C7389">
        <v>2911</v>
      </c>
      <c r="D7389">
        <v>319</v>
      </c>
      <c r="E7389">
        <v>8.95378644320928</v>
      </c>
      <c r="F7389">
        <f t="shared" si="581"/>
        <v>8.9525084432092807</v>
      </c>
      <c r="G7389">
        <f t="shared" si="582"/>
        <v>8.9521632544268304</v>
      </c>
      <c r="H7389" s="2">
        <f t="shared" si="578"/>
        <v>8.1159600000000002E-3</v>
      </c>
      <c r="I7389">
        <f>VLOOKUP(A7389,Sheet2!$B$2:$D$15,2)</f>
        <v>4</v>
      </c>
      <c r="J7389">
        <f>VLOOKUP(A7389,Sheet2!$B$2:$D$15,3)</f>
        <v>4</v>
      </c>
      <c r="L7389">
        <f t="shared" si="579"/>
        <v>1</v>
      </c>
      <c r="M7389" s="2">
        <f t="shared" si="580"/>
        <v>8.1159600000000002E-3</v>
      </c>
      <c r="N7389" s="2">
        <f>(D7389-H7389*VLOOKUP(I7389,Sheet2!$G$3:$I$7,3))/M7389/VLOOKUP(I7389,Sheet2!$G$3:$H$7,2)</f>
        <v>2.6390270109759046E-7</v>
      </c>
      <c r="O7389" s="2">
        <v>7.7650605510131504E-12</v>
      </c>
    </row>
    <row r="7390" spans="1:15" x14ac:dyDescent="0.25">
      <c r="A7390">
        <v>7379</v>
      </c>
      <c r="B7390">
        <v>396999</v>
      </c>
      <c r="C7390">
        <v>2770</v>
      </c>
      <c r="D7390">
        <v>321</v>
      </c>
      <c r="E7390">
        <v>8.9530960656443792</v>
      </c>
      <c r="F7390">
        <f t="shared" si="581"/>
        <v>8.95181806564438</v>
      </c>
      <c r="G7390">
        <f t="shared" si="582"/>
        <v>8.9514727097266</v>
      </c>
      <c r="H7390" s="2">
        <f t="shared" si="578"/>
        <v>7.9399799999999993E-3</v>
      </c>
      <c r="I7390">
        <f>VLOOKUP(A7390,Sheet2!$B$2:$D$15,2)</f>
        <v>4</v>
      </c>
      <c r="J7390">
        <f>VLOOKUP(A7390,Sheet2!$B$2:$D$15,3)</f>
        <v>4</v>
      </c>
      <c r="L7390">
        <f t="shared" si="579"/>
        <v>1</v>
      </c>
      <c r="M7390" s="2">
        <f t="shared" si="580"/>
        <v>7.9399799999999993E-3</v>
      </c>
      <c r="N7390" s="2">
        <f>(D7390-H7390*VLOOKUP(I7390,Sheet2!$G$3:$I$7,3))/M7390/VLOOKUP(I7390,Sheet2!$G$3:$H$7,2)</f>
        <v>2.751331342144439E-7</v>
      </c>
      <c r="O7390" s="2">
        <v>7.8541127199999993E-12</v>
      </c>
    </row>
    <row r="7391" spans="1:15" x14ac:dyDescent="0.25">
      <c r="A7391">
        <v>7380</v>
      </c>
      <c r="B7391">
        <v>426698</v>
      </c>
      <c r="C7391">
        <v>3113</v>
      </c>
      <c r="D7391">
        <v>343</v>
      </c>
      <c r="E7391">
        <v>8.9524053538088193</v>
      </c>
      <c r="F7391">
        <f t="shared" si="581"/>
        <v>8.9511273538088201</v>
      </c>
      <c r="G7391">
        <f t="shared" si="582"/>
        <v>8.9507818306747851</v>
      </c>
      <c r="H7391" s="2">
        <f t="shared" si="578"/>
        <v>8.5339600000000002E-3</v>
      </c>
      <c r="I7391">
        <f>VLOOKUP(A7391,Sheet2!$B$2:$D$15,2)</f>
        <v>4</v>
      </c>
      <c r="J7391">
        <f>VLOOKUP(A7391,Sheet2!$B$2:$D$15,3)</f>
        <v>4</v>
      </c>
      <c r="L7391">
        <f t="shared" si="579"/>
        <v>1</v>
      </c>
      <c r="M7391" s="2">
        <f t="shared" si="580"/>
        <v>8.5339600000000002E-3</v>
      </c>
      <c r="N7391" s="2">
        <f>(D7391-H7391*VLOOKUP(I7391,Sheet2!$G$3:$I$7,3))/M7391/VLOOKUP(I7391,Sheet2!$G$3:$H$7,2)</f>
        <v>2.727736087349835E-7</v>
      </c>
      <c r="O7391" s="2">
        <v>7.3875550081940306E-12</v>
      </c>
    </row>
    <row r="7392" spans="1:15" x14ac:dyDescent="0.25">
      <c r="A7392">
        <v>7381</v>
      </c>
      <c r="B7392">
        <v>420449</v>
      </c>
      <c r="C7392">
        <v>3173</v>
      </c>
      <c r="D7392">
        <v>334</v>
      </c>
      <c r="E7392">
        <v>8.9517143075407493</v>
      </c>
      <c r="F7392">
        <f t="shared" si="581"/>
        <v>8.95043630754075</v>
      </c>
      <c r="G7392">
        <f t="shared" si="582"/>
        <v>8.9500906171094954</v>
      </c>
      <c r="H7392" s="2">
        <f t="shared" si="578"/>
        <v>8.4089799999999999E-3</v>
      </c>
      <c r="I7392">
        <f>VLOOKUP(A7392,Sheet2!$B$2:$D$15,2)</f>
        <v>4</v>
      </c>
      <c r="J7392">
        <f>VLOOKUP(A7392,Sheet2!$B$2:$D$15,3)</f>
        <v>4</v>
      </c>
      <c r="L7392">
        <f t="shared" si="579"/>
        <v>1</v>
      </c>
      <c r="M7392" s="2">
        <f t="shared" si="580"/>
        <v>8.4089799999999999E-3</v>
      </c>
      <c r="N7392" s="2">
        <f>(D7392-H7392*VLOOKUP(I7392,Sheet2!$G$3:$I$7,3))/M7392/VLOOKUP(I7392,Sheet2!$G$3:$H$7,2)</f>
        <v>2.6804442786164318E-7</v>
      </c>
      <c r="O7392" s="2">
        <v>7.5922570776859505E-12</v>
      </c>
    </row>
    <row r="7393" spans="1:15" x14ac:dyDescent="0.25">
      <c r="A7393">
        <v>7382</v>
      </c>
      <c r="B7393">
        <v>404748</v>
      </c>
      <c r="C7393">
        <v>2860</v>
      </c>
      <c r="D7393">
        <v>320</v>
      </c>
      <c r="E7393">
        <v>8.95102292667824</v>
      </c>
      <c r="F7393">
        <f t="shared" si="581"/>
        <v>8.9497449266782407</v>
      </c>
      <c r="G7393">
        <f t="shared" si="582"/>
        <v>8.949399068868761</v>
      </c>
      <c r="H7393" s="2">
        <f t="shared" si="578"/>
        <v>8.09496E-3</v>
      </c>
      <c r="I7393">
        <f>VLOOKUP(A7393,Sheet2!$B$2:$D$15,2)</f>
        <v>4</v>
      </c>
      <c r="J7393">
        <f>VLOOKUP(A7393,Sheet2!$B$2:$D$15,3)</f>
        <v>4</v>
      </c>
      <c r="L7393">
        <f t="shared" si="579"/>
        <v>1</v>
      </c>
      <c r="M7393" s="2">
        <f t="shared" si="580"/>
        <v>8.09496E-3</v>
      </c>
      <c r="N7393" s="2">
        <f>(D7393-H7393*VLOOKUP(I7393,Sheet2!$G$3:$I$7,3))/M7393/VLOOKUP(I7393,Sheet2!$G$3:$H$7,2)</f>
        <v>2.6615769762914204E-7</v>
      </c>
      <c r="O7393" s="2">
        <v>7.8626628776223701E-12</v>
      </c>
    </row>
    <row r="7394" spans="1:15" x14ac:dyDescent="0.25">
      <c r="A7394">
        <v>7383</v>
      </c>
      <c r="B7394">
        <v>396699</v>
      </c>
      <c r="C7394">
        <v>2894</v>
      </c>
      <c r="D7394">
        <v>303</v>
      </c>
      <c r="E7394">
        <v>8.9503312110592805</v>
      </c>
      <c r="F7394">
        <f t="shared" si="581"/>
        <v>8.9490532110592813</v>
      </c>
      <c r="G7394">
        <f t="shared" si="582"/>
        <v>8.9487071857905356</v>
      </c>
      <c r="H7394" s="2">
        <f t="shared" si="578"/>
        <v>7.9339800000000002E-3</v>
      </c>
      <c r="I7394">
        <f>VLOOKUP(A7394,Sheet2!$B$2:$D$15,2)</f>
        <v>4</v>
      </c>
      <c r="J7394">
        <f>VLOOKUP(A7394,Sheet2!$B$2:$D$15,3)</f>
        <v>4</v>
      </c>
      <c r="L7394">
        <f t="shared" si="579"/>
        <v>1</v>
      </c>
      <c r="M7394" s="2">
        <f t="shared" si="580"/>
        <v>7.9339800000000002E-3</v>
      </c>
      <c r="N7394" s="2">
        <f>(D7394-H7394*VLOOKUP(I7394,Sheet2!$G$3:$I$7,3))/M7394/VLOOKUP(I7394,Sheet2!$G$3:$H$7,2)</f>
        <v>2.5275164331142756E-7</v>
      </c>
      <c r="O7394" s="2">
        <v>7.3324100823421697E-12</v>
      </c>
    </row>
    <row r="7395" spans="1:15" x14ac:dyDescent="0.25">
      <c r="A7395">
        <v>7384</v>
      </c>
      <c r="B7395">
        <v>436198</v>
      </c>
      <c r="C7395">
        <v>3092</v>
      </c>
      <c r="D7395">
        <v>331</v>
      </c>
      <c r="E7395">
        <v>8.9496391605217909</v>
      </c>
      <c r="F7395">
        <f t="shared" si="581"/>
        <v>8.9483611605217916</v>
      </c>
      <c r="G7395">
        <f t="shared" si="582"/>
        <v>8.9480149677127017</v>
      </c>
      <c r="H7395" s="2">
        <f t="shared" si="578"/>
        <v>8.7239599999999994E-3</v>
      </c>
      <c r="I7395">
        <f>VLOOKUP(A7395,Sheet2!$B$2:$D$15,2)</f>
        <v>4</v>
      </c>
      <c r="J7395">
        <f>VLOOKUP(A7395,Sheet2!$B$2:$D$15,3)</f>
        <v>4</v>
      </c>
      <c r="L7395">
        <f t="shared" si="579"/>
        <v>1</v>
      </c>
      <c r="M7395" s="2">
        <f t="shared" si="580"/>
        <v>8.7239599999999994E-3</v>
      </c>
      <c r="N7395" s="2">
        <f>(D7395-H7395*VLOOKUP(I7395,Sheet2!$G$3:$I$7,3))/M7395/VLOOKUP(I7395,Sheet2!$G$3:$H$7,2)</f>
        <v>2.5026485288790874E-7</v>
      </c>
      <c r="O7395" s="2">
        <v>7.3451740217391306E-12</v>
      </c>
    </row>
    <row r="7396" spans="1:15" x14ac:dyDescent="0.25">
      <c r="A7396">
        <v>7385</v>
      </c>
      <c r="B7396">
        <v>426699</v>
      </c>
      <c r="C7396">
        <v>3280</v>
      </c>
      <c r="D7396">
        <v>329</v>
      </c>
      <c r="E7396">
        <v>8.9489467749036091</v>
      </c>
      <c r="F7396">
        <f t="shared" si="581"/>
        <v>8.9476687749036099</v>
      </c>
      <c r="G7396">
        <f t="shared" si="582"/>
        <v>8.9473224144730565</v>
      </c>
      <c r="H7396" s="2">
        <f t="shared" si="578"/>
        <v>8.53398E-3</v>
      </c>
      <c r="I7396">
        <f>VLOOKUP(A7396,Sheet2!$B$2:$D$15,2)</f>
        <v>4</v>
      </c>
      <c r="J7396">
        <f>VLOOKUP(A7396,Sheet2!$B$2:$D$15,3)</f>
        <v>4</v>
      </c>
      <c r="L7396">
        <f t="shared" si="579"/>
        <v>1</v>
      </c>
      <c r="M7396" s="2">
        <f t="shared" si="580"/>
        <v>8.53398E-3</v>
      </c>
      <c r="N7396" s="2">
        <f>(D7396-H7396*VLOOKUP(I7396,Sheet2!$G$3:$I$7,3))/M7396/VLOOKUP(I7396,Sheet2!$G$3:$H$7,2)</f>
        <v>2.5636765998982888E-7</v>
      </c>
      <c r="O7396" s="2">
        <v>7.7635411647824604E-12</v>
      </c>
    </row>
    <row r="7397" spans="1:15" x14ac:dyDescent="0.25">
      <c r="A7397">
        <v>7386</v>
      </c>
      <c r="B7397">
        <v>401198</v>
      </c>
      <c r="C7397">
        <v>2856</v>
      </c>
      <c r="D7397">
        <v>321</v>
      </c>
      <c r="E7397">
        <v>8.9482540540425006</v>
      </c>
      <c r="F7397">
        <f t="shared" si="581"/>
        <v>8.9469760540425014</v>
      </c>
      <c r="G7397">
        <f t="shared" si="582"/>
        <v>8.9466295259093158</v>
      </c>
      <c r="H7397" s="2">
        <f t="shared" si="578"/>
        <v>8.0239600000000001E-3</v>
      </c>
      <c r="I7397">
        <f>VLOOKUP(A7397,Sheet2!$B$2:$D$15,2)</f>
        <v>4</v>
      </c>
      <c r="J7397">
        <f>VLOOKUP(A7397,Sheet2!$B$2:$D$15,3)</f>
        <v>4</v>
      </c>
      <c r="L7397">
        <f t="shared" si="579"/>
        <v>1</v>
      </c>
      <c r="M7397" s="2">
        <f t="shared" si="580"/>
        <v>8.0239600000000001E-3</v>
      </c>
      <c r="N7397" s="2">
        <f>(D7397-H7397*VLOOKUP(I7397,Sheet2!$G$3:$I$7,3))/M7397/VLOOKUP(I7397,Sheet2!$G$3:$H$7,2)</f>
        <v>2.7090184472504849E-7</v>
      </c>
      <c r="O7397" s="2">
        <v>8.2401839846322702E-12</v>
      </c>
    </row>
    <row r="7398" spans="1:15" x14ac:dyDescent="0.25">
      <c r="A7398">
        <v>7387</v>
      </c>
      <c r="B7398">
        <v>386349</v>
      </c>
      <c r="C7398">
        <v>2798</v>
      </c>
      <c r="D7398">
        <v>303</v>
      </c>
      <c r="E7398">
        <v>8.9475609977761295</v>
      </c>
      <c r="F7398">
        <f t="shared" si="581"/>
        <v>8.9462829977761302</v>
      </c>
      <c r="G7398">
        <f t="shared" si="582"/>
        <v>8.9459363018591205</v>
      </c>
      <c r="H7398" s="2">
        <f t="shared" si="578"/>
        <v>7.7269799999999996E-3</v>
      </c>
      <c r="I7398">
        <f>VLOOKUP(A7398,Sheet2!$B$2:$D$15,2)</f>
        <v>4</v>
      </c>
      <c r="J7398">
        <f>VLOOKUP(A7398,Sheet2!$B$2:$D$15,3)</f>
        <v>4</v>
      </c>
      <c r="L7398">
        <f t="shared" si="579"/>
        <v>1</v>
      </c>
      <c r="M7398" s="2">
        <f t="shared" si="580"/>
        <v>7.7269799999999996E-3</v>
      </c>
      <c r="N7398" s="2">
        <f>(D7398-H7398*VLOOKUP(I7398,Sheet2!$G$3:$I$7,3))/M7398/VLOOKUP(I7398,Sheet2!$G$3:$H$7,2)</f>
        <v>2.6298250196066253E-7</v>
      </c>
      <c r="O7398" s="2">
        <v>7.6942920957309103E-12</v>
      </c>
    </row>
    <row r="7399" spans="1:15" x14ac:dyDescent="0.25">
      <c r="A7399">
        <v>7388</v>
      </c>
      <c r="B7399">
        <v>438848</v>
      </c>
      <c r="C7399">
        <v>3135</v>
      </c>
      <c r="D7399">
        <v>339</v>
      </c>
      <c r="E7399">
        <v>8.9468676059421099</v>
      </c>
      <c r="F7399">
        <f t="shared" si="581"/>
        <v>8.9455896059421107</v>
      </c>
      <c r="G7399">
        <f t="shared" si="582"/>
        <v>8.9452427421600369</v>
      </c>
      <c r="H7399" s="2">
        <f t="shared" si="578"/>
        <v>8.7769600000000003E-3</v>
      </c>
      <c r="I7399">
        <f>VLOOKUP(A7399,Sheet2!$B$2:$D$15,2)</f>
        <v>4</v>
      </c>
      <c r="J7399">
        <f>VLOOKUP(A7399,Sheet2!$B$2:$D$15,3)</f>
        <v>4</v>
      </c>
      <c r="L7399">
        <f t="shared" si="579"/>
        <v>1</v>
      </c>
      <c r="M7399" s="2">
        <f t="shared" si="580"/>
        <v>8.7769600000000003E-3</v>
      </c>
      <c r="N7399" s="2">
        <f>(D7399-H7399*VLOOKUP(I7399,Sheet2!$G$3:$I$7,3))/M7399/VLOOKUP(I7399,Sheet2!$G$3:$H$7,2)</f>
        <v>2.5708851538573721E-7</v>
      </c>
      <c r="O7399" s="2">
        <v>7.4681704128157692E-12</v>
      </c>
    </row>
    <row r="7400" spans="1:15" x14ac:dyDescent="0.25">
      <c r="A7400">
        <v>7389</v>
      </c>
      <c r="B7400">
        <v>420399</v>
      </c>
      <c r="C7400">
        <v>3231</v>
      </c>
      <c r="D7400">
        <v>330</v>
      </c>
      <c r="E7400">
        <v>8.9461738783779605</v>
      </c>
      <c r="F7400">
        <f t="shared" si="581"/>
        <v>8.9448958783779613</v>
      </c>
      <c r="G7400">
        <f t="shared" si="582"/>
        <v>8.9445488466495462</v>
      </c>
      <c r="H7400" s="2">
        <f t="shared" si="578"/>
        <v>8.4079800000000007E-3</v>
      </c>
      <c r="I7400">
        <f>VLOOKUP(A7400,Sheet2!$B$2:$D$15,2)</f>
        <v>4</v>
      </c>
      <c r="J7400">
        <f>VLOOKUP(A7400,Sheet2!$B$2:$D$15,3)</f>
        <v>4</v>
      </c>
      <c r="L7400">
        <f t="shared" si="579"/>
        <v>1</v>
      </c>
      <c r="M7400" s="2">
        <f t="shared" si="580"/>
        <v>8.4079800000000007E-3</v>
      </c>
      <c r="N7400" s="2">
        <f>(D7400-H7400*VLOOKUP(I7400,Sheet2!$G$3:$I$7,3))/M7400/VLOOKUP(I7400,Sheet2!$G$3:$H$7,2)</f>
        <v>2.6333428278849374E-7</v>
      </c>
      <c r="O7400" s="2">
        <v>7.15217764563106E-12</v>
      </c>
    </row>
    <row r="7401" spans="1:15" x14ac:dyDescent="0.25">
      <c r="A7401">
        <v>7390</v>
      </c>
      <c r="B7401">
        <v>421098</v>
      </c>
      <c r="C7401">
        <v>2967</v>
      </c>
      <c r="D7401">
        <v>340</v>
      </c>
      <c r="E7401">
        <v>8.9454798149211303</v>
      </c>
      <c r="F7401">
        <f t="shared" si="581"/>
        <v>8.9442018149211311</v>
      </c>
      <c r="G7401">
        <f t="shared" si="582"/>
        <v>8.9438546151650549</v>
      </c>
      <c r="H7401" s="2">
        <f t="shared" si="578"/>
        <v>8.4219599999999992E-3</v>
      </c>
      <c r="I7401">
        <f>VLOOKUP(A7401,Sheet2!$B$2:$D$15,2)</f>
        <v>4</v>
      </c>
      <c r="J7401">
        <f>VLOOKUP(A7401,Sheet2!$B$2:$D$15,3)</f>
        <v>4</v>
      </c>
      <c r="L7401">
        <f t="shared" si="579"/>
        <v>1</v>
      </c>
      <c r="M7401" s="2">
        <f t="shared" si="580"/>
        <v>8.4219599999999992E-3</v>
      </c>
      <c r="N7401" s="2">
        <f>(D7401-H7401*VLOOKUP(I7401,Sheet2!$G$3:$I$7,3))/M7401/VLOOKUP(I7401,Sheet2!$G$3:$H$7,2)</f>
        <v>2.7455650062455779E-7</v>
      </c>
      <c r="O7401" s="2">
        <v>6.9636199933642999E-12</v>
      </c>
    </row>
    <row r="7402" spans="1:15" x14ac:dyDescent="0.25">
      <c r="A7402">
        <v>7391</v>
      </c>
      <c r="B7402">
        <v>389349</v>
      </c>
      <c r="C7402">
        <v>2813</v>
      </c>
      <c r="D7402">
        <v>319</v>
      </c>
      <c r="E7402">
        <v>8.9447854154089796</v>
      </c>
      <c r="F7402">
        <f t="shared" si="581"/>
        <v>8.9435074154089804</v>
      </c>
      <c r="G7402">
        <f t="shared" si="582"/>
        <v>8.9431600475438913</v>
      </c>
      <c r="H7402" s="2">
        <f t="shared" si="578"/>
        <v>7.7869799999999998E-3</v>
      </c>
      <c r="I7402">
        <f>VLOOKUP(A7402,Sheet2!$B$2:$D$15,2)</f>
        <v>4</v>
      </c>
      <c r="J7402">
        <f>VLOOKUP(A7402,Sheet2!$B$2:$D$15,3)</f>
        <v>4</v>
      </c>
      <c r="L7402">
        <f t="shared" si="579"/>
        <v>1</v>
      </c>
      <c r="M7402" s="2">
        <f t="shared" si="580"/>
        <v>7.7869799999999998E-3</v>
      </c>
      <c r="N7402" s="2">
        <f>(D7402-H7402*VLOOKUP(I7402,Sheet2!$G$3:$I$7,3))/M7402/VLOOKUP(I7402,Sheet2!$G$3:$H$7,2)</f>
        <v>2.805081730016001E-7</v>
      </c>
      <c r="O7402" s="2">
        <v>6.9503813381742702E-12</v>
      </c>
    </row>
    <row r="7403" spans="1:15" x14ac:dyDescent="0.25">
      <c r="A7403">
        <v>7392</v>
      </c>
      <c r="B7403">
        <v>423448</v>
      </c>
      <c r="C7403">
        <v>3000</v>
      </c>
      <c r="D7403">
        <v>345</v>
      </c>
      <c r="E7403">
        <v>8.9440906796787996</v>
      </c>
      <c r="F7403">
        <f t="shared" si="581"/>
        <v>8.9428126796788003</v>
      </c>
      <c r="G7403">
        <f t="shared" si="582"/>
        <v>8.9424651436232949</v>
      </c>
      <c r="H7403" s="2">
        <f t="shared" si="578"/>
        <v>8.4689599999999993E-3</v>
      </c>
      <c r="I7403">
        <f>VLOOKUP(A7403,Sheet2!$B$2:$D$15,2)</f>
        <v>4</v>
      </c>
      <c r="J7403">
        <f>VLOOKUP(A7403,Sheet2!$B$2:$D$15,3)</f>
        <v>4</v>
      </c>
      <c r="L7403">
        <f t="shared" si="579"/>
        <v>1</v>
      </c>
      <c r="M7403" s="2">
        <f t="shared" si="580"/>
        <v>8.4689599999999993E-3</v>
      </c>
      <c r="N7403" s="2">
        <f>(D7403-H7403*VLOOKUP(I7403,Sheet2!$G$3:$I$7,3))/M7403/VLOOKUP(I7403,Sheet2!$G$3:$H$7,2)</f>
        <v>2.7821997222799498E-7</v>
      </c>
      <c r="O7403" s="2">
        <v>6.2945646447247001E-12</v>
      </c>
    </row>
    <row r="7404" spans="1:15" x14ac:dyDescent="0.25">
      <c r="A7404">
        <v>7393</v>
      </c>
      <c r="B7404">
        <v>408849</v>
      </c>
      <c r="C7404">
        <v>3051</v>
      </c>
      <c r="D7404">
        <v>331</v>
      </c>
      <c r="E7404">
        <v>8.9433956075677905</v>
      </c>
      <c r="F7404">
        <f t="shared" si="581"/>
        <v>8.9421176075677913</v>
      </c>
      <c r="G7404">
        <f t="shared" si="582"/>
        <v>8.941769903240445</v>
      </c>
      <c r="H7404" s="2">
        <f t="shared" si="578"/>
        <v>8.1769800000000004E-3</v>
      </c>
      <c r="I7404">
        <f>VLOOKUP(A7404,Sheet2!$B$2:$D$15,2)</f>
        <v>4</v>
      </c>
      <c r="J7404">
        <f>VLOOKUP(A7404,Sheet2!$B$2:$D$15,3)</f>
        <v>4</v>
      </c>
      <c r="L7404">
        <f t="shared" si="579"/>
        <v>1</v>
      </c>
      <c r="M7404" s="2">
        <f t="shared" si="580"/>
        <v>8.1769800000000004E-3</v>
      </c>
      <c r="N7404" s="2">
        <f>(D7404-H7404*VLOOKUP(I7404,Sheet2!$G$3:$I$7,3))/M7404/VLOOKUP(I7404,Sheet2!$G$3:$H$7,2)</f>
        <v>2.7564492428745087E-7</v>
      </c>
      <c r="O7404" s="2">
        <v>6.9965736214775301E-12</v>
      </c>
    </row>
    <row r="7405" spans="1:15" x14ac:dyDescent="0.25">
      <c r="A7405">
        <v>7394</v>
      </c>
      <c r="B7405">
        <v>407798</v>
      </c>
      <c r="C7405">
        <v>3025</v>
      </c>
      <c r="D7405">
        <v>335</v>
      </c>
      <c r="E7405">
        <v>8.9427001989130996</v>
      </c>
      <c r="F7405">
        <f t="shared" si="581"/>
        <v>8.9414221989131004</v>
      </c>
      <c r="G7405">
        <f t="shared" si="582"/>
        <v>8.9410743262324246</v>
      </c>
      <c r="H7405" s="2">
        <f t="shared" si="578"/>
        <v>8.1559600000000003E-3</v>
      </c>
      <c r="I7405">
        <f>VLOOKUP(A7405,Sheet2!$B$2:$D$15,2)</f>
        <v>4</v>
      </c>
      <c r="J7405">
        <f>VLOOKUP(A7405,Sheet2!$B$2:$D$15,3)</f>
        <v>4</v>
      </c>
      <c r="L7405">
        <f t="shared" si="579"/>
        <v>1</v>
      </c>
      <c r="M7405" s="2">
        <f t="shared" si="580"/>
        <v>8.1559600000000003E-3</v>
      </c>
      <c r="N7405" s="2">
        <f>(D7405-H7405*VLOOKUP(I7405,Sheet2!$G$3:$I$7,3))/M7405/VLOOKUP(I7405,Sheet2!$G$3:$H$7,2)</f>
        <v>2.8159257352905115E-7</v>
      </c>
      <c r="O7405" s="2">
        <v>7.0711661778066099E-12</v>
      </c>
    </row>
    <row r="7406" spans="1:15" x14ac:dyDescent="0.25">
      <c r="A7406">
        <v>7395</v>
      </c>
      <c r="B7406">
        <v>406999</v>
      </c>
      <c r="C7406">
        <v>2860</v>
      </c>
      <c r="D7406">
        <v>330</v>
      </c>
      <c r="E7406">
        <v>8.9420044535517498</v>
      </c>
      <c r="F7406">
        <f t="shared" si="581"/>
        <v>8.9407264535517506</v>
      </c>
      <c r="G7406">
        <f t="shared" si="582"/>
        <v>8.940378412436246</v>
      </c>
      <c r="H7406" s="2">
        <f t="shared" si="578"/>
        <v>8.1399799999999998E-3</v>
      </c>
      <c r="I7406">
        <f>VLOOKUP(A7406,Sheet2!$B$2:$D$15,2)</f>
        <v>4</v>
      </c>
      <c r="J7406">
        <f>VLOOKUP(A7406,Sheet2!$B$2:$D$15,3)</f>
        <v>4</v>
      </c>
      <c r="L7406">
        <f t="shared" si="579"/>
        <v>1</v>
      </c>
      <c r="M7406" s="2">
        <f t="shared" si="580"/>
        <v>8.1399799999999998E-3</v>
      </c>
      <c r="N7406" s="2">
        <f>(D7406-H7406*VLOOKUP(I7406,Sheet2!$G$3:$I$7,3))/M7406/VLOOKUP(I7406,Sheet2!$G$3:$H$7,2)</f>
        <v>2.7625640148992998E-7</v>
      </c>
      <c r="O7406" s="2">
        <v>7.1945588255887899E-12</v>
      </c>
    </row>
    <row r="7407" spans="1:15" x14ac:dyDescent="0.25">
      <c r="A7407">
        <v>7396</v>
      </c>
      <c r="B7407">
        <v>451298</v>
      </c>
      <c r="C7407">
        <v>3279</v>
      </c>
      <c r="D7407">
        <v>357</v>
      </c>
      <c r="E7407">
        <v>8.9413083713207406</v>
      </c>
      <c r="F7407">
        <f t="shared" si="581"/>
        <v>8.9400303713207414</v>
      </c>
      <c r="G7407">
        <f t="shared" si="582"/>
        <v>8.9396821616888467</v>
      </c>
      <c r="H7407" s="2">
        <f t="shared" si="578"/>
        <v>9.0259599999999995E-3</v>
      </c>
      <c r="I7407">
        <f>VLOOKUP(A7407,Sheet2!$B$2:$D$15,2)</f>
        <v>4</v>
      </c>
      <c r="J7407">
        <f>VLOOKUP(A7407,Sheet2!$B$2:$D$15,3)</f>
        <v>4</v>
      </c>
      <c r="L7407">
        <f t="shared" si="579"/>
        <v>1</v>
      </c>
      <c r="M7407" s="2">
        <f t="shared" si="580"/>
        <v>9.0259599999999995E-3</v>
      </c>
      <c r="N7407" s="2">
        <f>(D7407-H7407*VLOOKUP(I7407,Sheet2!$G$3:$I$7,3))/M7407/VLOOKUP(I7407,Sheet2!$G$3:$H$7,2)</f>
        <v>2.6637579448612674E-7</v>
      </c>
      <c r="O7407" s="2">
        <v>7.1558920653882401E-12</v>
      </c>
    </row>
    <row r="7408" spans="1:15" x14ac:dyDescent="0.25">
      <c r="A7408">
        <v>7397</v>
      </c>
      <c r="B7408">
        <v>414249</v>
      </c>
      <c r="C7408">
        <v>3036</v>
      </c>
      <c r="D7408">
        <v>330</v>
      </c>
      <c r="E7408">
        <v>8.9406119520569494</v>
      </c>
      <c r="F7408">
        <f t="shared" si="581"/>
        <v>8.9393339520569501</v>
      </c>
      <c r="G7408">
        <f t="shared" si="582"/>
        <v>8.93898557382707</v>
      </c>
      <c r="H7408" s="2">
        <f t="shared" si="578"/>
        <v>8.2849800000000008E-3</v>
      </c>
      <c r="I7408">
        <f>VLOOKUP(A7408,Sheet2!$B$2:$D$15,2)</f>
        <v>4</v>
      </c>
      <c r="J7408">
        <f>VLOOKUP(A7408,Sheet2!$B$2:$D$15,3)</f>
        <v>4</v>
      </c>
      <c r="L7408">
        <f t="shared" si="579"/>
        <v>1</v>
      </c>
      <c r="M7408" s="2">
        <f t="shared" si="580"/>
        <v>8.2849800000000008E-3</v>
      </c>
      <c r="N7408" s="2">
        <f>(D7408-H7408*VLOOKUP(I7408,Sheet2!$G$3:$I$7,3))/M7408/VLOOKUP(I7408,Sheet2!$G$3:$H$7,2)</f>
        <v>2.6916116067872219E-7</v>
      </c>
      <c r="O7408" s="2">
        <v>7.4178385693160807E-12</v>
      </c>
    </row>
    <row r="7409" spans="1:15" x14ac:dyDescent="0.25">
      <c r="A7409">
        <v>7398</v>
      </c>
      <c r="B7409">
        <v>392498</v>
      </c>
      <c r="C7409">
        <v>2919</v>
      </c>
      <c r="D7409">
        <v>328</v>
      </c>
      <c r="E7409">
        <v>8.9399151955971892</v>
      </c>
      <c r="F7409">
        <f t="shared" si="581"/>
        <v>8.9386371955971899</v>
      </c>
      <c r="G7409">
        <f t="shared" si="582"/>
        <v>8.9382886486876956</v>
      </c>
      <c r="H7409" s="2">
        <f t="shared" si="578"/>
        <v>7.8499599999999996E-3</v>
      </c>
      <c r="I7409">
        <f>VLOOKUP(A7409,Sheet2!$B$2:$D$15,2)</f>
        <v>4</v>
      </c>
      <c r="J7409">
        <f>VLOOKUP(A7409,Sheet2!$B$2:$D$15,3)</f>
        <v>4</v>
      </c>
      <c r="L7409">
        <f t="shared" si="579"/>
        <v>1</v>
      </c>
      <c r="M7409" s="2">
        <f t="shared" si="580"/>
        <v>7.8499599999999996E-3</v>
      </c>
      <c r="N7409" s="2">
        <f>(D7409-H7409*VLOOKUP(I7409,Sheet2!$G$3:$I$7,3))/M7409/VLOOKUP(I7409,Sheet2!$G$3:$H$7,2)</f>
        <v>2.8868652400776567E-7</v>
      </c>
      <c r="O7409" s="2">
        <v>7.08346718820134E-12</v>
      </c>
    </row>
    <row r="7410" spans="1:15" x14ac:dyDescent="0.25">
      <c r="A7410">
        <v>7399</v>
      </c>
      <c r="B7410">
        <v>394099</v>
      </c>
      <c r="C7410">
        <v>2733</v>
      </c>
      <c r="D7410">
        <v>327</v>
      </c>
      <c r="E7410">
        <v>8.9392181017782004</v>
      </c>
      <c r="F7410">
        <f t="shared" si="581"/>
        <v>8.9379401017782012</v>
      </c>
      <c r="G7410">
        <f t="shared" si="582"/>
        <v>8.9375913861074157</v>
      </c>
      <c r="H7410" s="2">
        <f t="shared" si="578"/>
        <v>7.8819800000000002E-3</v>
      </c>
      <c r="I7410">
        <f>VLOOKUP(A7410,Sheet2!$B$2:$D$15,2)</f>
        <v>4</v>
      </c>
      <c r="J7410">
        <f>VLOOKUP(A7410,Sheet2!$B$2:$D$15,3)</f>
        <v>4</v>
      </c>
      <c r="L7410">
        <f t="shared" si="579"/>
        <v>1</v>
      </c>
      <c r="M7410" s="2">
        <f t="shared" si="580"/>
        <v>7.8819800000000002E-3</v>
      </c>
      <c r="N7410" s="2">
        <f>(D7410-H7410*VLOOKUP(I7410,Sheet2!$G$3:$I$7,3))/M7410/VLOOKUP(I7410,Sheet2!$G$3:$H$7,2)</f>
        <v>2.8572037521028983E-7</v>
      </c>
      <c r="O7410" s="2">
        <v>7.2472982897453501E-12</v>
      </c>
    </row>
    <row r="7411" spans="1:15" x14ac:dyDescent="0.25">
      <c r="A7411">
        <v>7400</v>
      </c>
      <c r="B7411">
        <v>422348</v>
      </c>
      <c r="C7411">
        <v>3092</v>
      </c>
      <c r="D7411">
        <v>347</v>
      </c>
      <c r="E7411">
        <v>8.9385206704366293</v>
      </c>
      <c r="F7411">
        <f t="shared" si="581"/>
        <v>8.9372426704366301</v>
      </c>
      <c r="G7411">
        <f t="shared" si="582"/>
        <v>8.9368937859228517</v>
      </c>
      <c r="H7411" s="2">
        <f t="shared" si="578"/>
        <v>8.4469599999999999E-3</v>
      </c>
      <c r="I7411">
        <f>VLOOKUP(A7411,Sheet2!$B$2:$D$15,2)</f>
        <v>4</v>
      </c>
      <c r="J7411">
        <f>VLOOKUP(A7411,Sheet2!$B$2:$D$15,3)</f>
        <v>4</v>
      </c>
      <c r="L7411">
        <f t="shared" si="579"/>
        <v>1</v>
      </c>
      <c r="M7411" s="2">
        <f t="shared" si="580"/>
        <v>8.4469599999999999E-3</v>
      </c>
      <c r="N7411" s="2">
        <f>(D7411-H7411*VLOOKUP(I7411,Sheet2!$G$3:$I$7,3))/M7411/VLOOKUP(I7411,Sheet2!$G$3:$H$7,2)</f>
        <v>2.8164867786754052E-7</v>
      </c>
      <c r="O7411" s="2">
        <v>6.9567475576323899E-12</v>
      </c>
    </row>
    <row r="7412" spans="1:15" x14ac:dyDescent="0.25">
      <c r="A7412">
        <v>7401</v>
      </c>
      <c r="B7412">
        <v>451348</v>
      </c>
      <c r="C7412">
        <v>3246</v>
      </c>
      <c r="D7412">
        <v>359</v>
      </c>
      <c r="E7412">
        <v>8.9378229014090707</v>
      </c>
      <c r="F7412">
        <f t="shared" si="581"/>
        <v>8.9365449014090714</v>
      </c>
      <c r="G7412">
        <f t="shared" si="582"/>
        <v>8.9361958479705361</v>
      </c>
      <c r="H7412" s="2">
        <f t="shared" si="578"/>
        <v>9.0269600000000005E-3</v>
      </c>
      <c r="I7412">
        <f>VLOOKUP(A7412,Sheet2!$B$2:$D$15,2)</f>
        <v>4</v>
      </c>
      <c r="J7412">
        <f>VLOOKUP(A7412,Sheet2!$B$2:$D$15,3)</f>
        <v>4</v>
      </c>
      <c r="L7412">
        <f t="shared" si="579"/>
        <v>1</v>
      </c>
      <c r="M7412" s="2">
        <f t="shared" si="580"/>
        <v>9.0269600000000005E-3</v>
      </c>
      <c r="N7412" s="2">
        <f>(D7412-H7412*VLOOKUP(I7412,Sheet2!$G$3:$I$7,3))/M7412/VLOOKUP(I7412,Sheet2!$G$3:$H$7,2)</f>
        <v>2.6854756374238944E-7</v>
      </c>
      <c r="O7412" s="2">
        <v>7.22899621496984E-12</v>
      </c>
    </row>
    <row r="7413" spans="1:15" x14ac:dyDescent="0.25">
      <c r="A7413">
        <v>7402</v>
      </c>
      <c r="B7413">
        <v>393849</v>
      </c>
      <c r="C7413">
        <v>2884</v>
      </c>
      <c r="D7413">
        <v>308</v>
      </c>
      <c r="E7413">
        <v>8.937124794532</v>
      </c>
      <c r="F7413">
        <f t="shared" si="581"/>
        <v>8.9358467945320008</v>
      </c>
      <c r="G7413">
        <f t="shared" si="582"/>
        <v>8.9354975720869305</v>
      </c>
      <c r="H7413" s="2">
        <f t="shared" si="578"/>
        <v>7.8769800000000004E-3</v>
      </c>
      <c r="I7413">
        <f>VLOOKUP(A7413,Sheet2!$B$2:$D$15,2)</f>
        <v>4</v>
      </c>
      <c r="J7413">
        <f>VLOOKUP(A7413,Sheet2!$B$2:$D$15,3)</f>
        <v>4</v>
      </c>
      <c r="L7413">
        <f t="shared" si="579"/>
        <v>1</v>
      </c>
      <c r="M7413" s="2">
        <f t="shared" si="580"/>
        <v>7.8769800000000004E-3</v>
      </c>
      <c r="N7413" s="2">
        <f>(D7413-H7413*VLOOKUP(I7413,Sheet2!$G$3:$I$7,3))/M7413/VLOOKUP(I7413,Sheet2!$G$3:$H$7,2)</f>
        <v>2.6186279932156741E-7</v>
      </c>
      <c r="O7413" s="2">
        <v>7.55092527346387E-12</v>
      </c>
    </row>
    <row r="7414" spans="1:15" x14ac:dyDescent="0.25">
      <c r="A7414">
        <v>7403</v>
      </c>
      <c r="B7414">
        <v>414698</v>
      </c>
      <c r="C7414">
        <v>3014</v>
      </c>
      <c r="D7414">
        <v>317</v>
      </c>
      <c r="E7414">
        <v>8.9364263496418594</v>
      </c>
      <c r="F7414">
        <f t="shared" si="581"/>
        <v>8.9351483496418602</v>
      </c>
      <c r="G7414">
        <f t="shared" si="582"/>
        <v>8.9347989581084164</v>
      </c>
      <c r="H7414" s="2">
        <f t="shared" si="578"/>
        <v>8.2939599999999995E-3</v>
      </c>
      <c r="I7414">
        <f>VLOOKUP(A7414,Sheet2!$B$2:$D$15,2)</f>
        <v>4</v>
      </c>
      <c r="J7414">
        <f>VLOOKUP(A7414,Sheet2!$B$2:$D$15,3)</f>
        <v>4</v>
      </c>
      <c r="L7414">
        <f t="shared" si="579"/>
        <v>1</v>
      </c>
      <c r="M7414" s="2">
        <f t="shared" si="580"/>
        <v>8.2939599999999995E-3</v>
      </c>
      <c r="N7414" s="2">
        <f>(D7414-H7414*VLOOKUP(I7414,Sheet2!$G$3:$I$7,3))/M7414/VLOOKUP(I7414,Sheet2!$G$3:$H$7,2)</f>
        <v>2.5305584618204092E-7</v>
      </c>
      <c r="O7414" s="2">
        <v>7.5157930540278203E-12</v>
      </c>
    </row>
    <row r="7415" spans="1:15" x14ac:dyDescent="0.25">
      <c r="A7415">
        <v>7404</v>
      </c>
      <c r="B7415">
        <v>418099</v>
      </c>
      <c r="C7415">
        <v>2892</v>
      </c>
      <c r="D7415">
        <v>309</v>
      </c>
      <c r="E7415">
        <v>8.93572756657497</v>
      </c>
      <c r="F7415">
        <f t="shared" si="581"/>
        <v>8.9344495665749708</v>
      </c>
      <c r="G7415">
        <f t="shared" si="582"/>
        <v>8.9341000058712812</v>
      </c>
      <c r="H7415" s="2">
        <f t="shared" si="578"/>
        <v>8.3619799999999998E-3</v>
      </c>
      <c r="I7415">
        <f>VLOOKUP(A7415,Sheet2!$B$2:$D$15,2)</f>
        <v>4</v>
      </c>
      <c r="J7415">
        <f>VLOOKUP(A7415,Sheet2!$B$2:$D$15,3)</f>
        <v>4</v>
      </c>
      <c r="L7415">
        <f t="shared" si="579"/>
        <v>1</v>
      </c>
      <c r="M7415" s="2">
        <f t="shared" si="580"/>
        <v>8.3619799999999998E-3</v>
      </c>
      <c r="N7415" s="2">
        <f>(D7415-H7415*VLOOKUP(I7415,Sheet2!$G$3:$I$7,3))/M7415/VLOOKUP(I7415,Sheet2!$G$3:$H$7,2)</f>
        <v>2.4037970468716741E-7</v>
      </c>
      <c r="O7415" s="2">
        <v>7.2096341748849401E-12</v>
      </c>
    </row>
    <row r="7416" spans="1:15" x14ac:dyDescent="0.25">
      <c r="A7416">
        <v>7405</v>
      </c>
      <c r="B7416">
        <v>423398</v>
      </c>
      <c r="C7416">
        <v>3251</v>
      </c>
      <c r="D7416">
        <v>314</v>
      </c>
      <c r="E7416">
        <v>8.9350284451675908</v>
      </c>
      <c r="F7416">
        <f t="shared" si="581"/>
        <v>8.9337504451675915</v>
      </c>
      <c r="G7416">
        <f t="shared" si="582"/>
        <v>8.9334007152117501</v>
      </c>
      <c r="H7416" s="2">
        <f t="shared" si="578"/>
        <v>8.4679600000000001E-3</v>
      </c>
      <c r="I7416">
        <f>VLOOKUP(A7416,Sheet2!$B$2:$D$15,2)</f>
        <v>4</v>
      </c>
      <c r="J7416">
        <f>VLOOKUP(A7416,Sheet2!$B$2:$D$15,3)</f>
        <v>4</v>
      </c>
      <c r="L7416">
        <f t="shared" si="579"/>
        <v>1</v>
      </c>
      <c r="M7416" s="2">
        <f t="shared" si="580"/>
        <v>8.4679600000000001E-3</v>
      </c>
      <c r="N7416" s="2">
        <f>(D7416-H7416*VLOOKUP(I7416,Sheet2!$G$3:$I$7,3))/M7416/VLOOKUP(I7416,Sheet2!$G$3:$H$7,2)</f>
        <v>2.4165949839158422E-7</v>
      </c>
      <c r="O7416" s="2">
        <v>7.0719109503592404E-12</v>
      </c>
    </row>
    <row r="7417" spans="1:15" x14ac:dyDescent="0.25">
      <c r="A7417">
        <v>7406</v>
      </c>
      <c r="B7417">
        <v>380449</v>
      </c>
      <c r="C7417">
        <v>2626</v>
      </c>
      <c r="D7417">
        <v>282</v>
      </c>
      <c r="E7417">
        <v>8.9343289852559096</v>
      </c>
      <c r="F7417">
        <f t="shared" si="581"/>
        <v>8.9330509852559103</v>
      </c>
      <c r="G7417">
        <f t="shared" si="582"/>
        <v>8.9327010859659701</v>
      </c>
      <c r="H7417" s="2">
        <f t="shared" si="578"/>
        <v>7.6089800000000004E-3</v>
      </c>
      <c r="I7417">
        <f>VLOOKUP(A7417,Sheet2!$B$2:$D$15,2)</f>
        <v>4</v>
      </c>
      <c r="J7417">
        <f>VLOOKUP(A7417,Sheet2!$B$2:$D$15,3)</f>
        <v>4</v>
      </c>
      <c r="L7417">
        <f t="shared" si="579"/>
        <v>1</v>
      </c>
      <c r="M7417" s="2">
        <f t="shared" si="580"/>
        <v>7.6089800000000004E-3</v>
      </c>
      <c r="N7417" s="2">
        <f>(D7417-H7417*VLOOKUP(I7417,Sheet2!$G$3:$I$7,3))/M7417/VLOOKUP(I7417,Sheet2!$G$3:$H$7,2)</f>
        <v>2.4146472102699702E-7</v>
      </c>
      <c r="O7417" s="2">
        <v>7.5030245358721504E-12</v>
      </c>
    </row>
    <row r="7418" spans="1:15" x14ac:dyDescent="0.25">
      <c r="A7418">
        <v>7407</v>
      </c>
      <c r="B7418">
        <v>422248</v>
      </c>
      <c r="C7418">
        <v>3082</v>
      </c>
      <c r="D7418">
        <v>327</v>
      </c>
      <c r="E7418">
        <v>8.9336291866760291</v>
      </c>
      <c r="F7418">
        <f t="shared" si="581"/>
        <v>8.9323511866760299</v>
      </c>
      <c r="G7418">
        <f t="shared" si="582"/>
        <v>8.9320011179699996</v>
      </c>
      <c r="H7418" s="2">
        <f t="shared" si="578"/>
        <v>8.4449599999999996E-3</v>
      </c>
      <c r="I7418">
        <f>VLOOKUP(A7418,Sheet2!$B$2:$D$15,2)</f>
        <v>4</v>
      </c>
      <c r="J7418">
        <f>VLOOKUP(A7418,Sheet2!$B$2:$D$15,3)</f>
        <v>4</v>
      </c>
      <c r="L7418">
        <f t="shared" si="579"/>
        <v>1</v>
      </c>
      <c r="M7418" s="2">
        <f t="shared" si="580"/>
        <v>8.4449599999999996E-3</v>
      </c>
      <c r="N7418" s="2">
        <f>(D7418-H7418*VLOOKUP(I7418,Sheet2!$G$3:$I$7,3))/M7418/VLOOKUP(I7418,Sheet2!$G$3:$H$7,2)</f>
        <v>2.5806320172031601E-7</v>
      </c>
      <c r="O7418" s="2">
        <v>7.4239263604577199E-12</v>
      </c>
    </row>
    <row r="7419" spans="1:15" x14ac:dyDescent="0.25">
      <c r="A7419">
        <v>7408</v>
      </c>
      <c r="B7419">
        <v>433399</v>
      </c>
      <c r="C7419">
        <v>3142</v>
      </c>
      <c r="D7419">
        <v>338</v>
      </c>
      <c r="E7419">
        <v>8.9329290492639704</v>
      </c>
      <c r="F7419">
        <f t="shared" si="581"/>
        <v>8.9316510492639711</v>
      </c>
      <c r="G7419">
        <f t="shared" si="582"/>
        <v>8.9313008110598169</v>
      </c>
      <c r="H7419" s="2">
        <f t="shared" si="578"/>
        <v>8.6679800000000005E-3</v>
      </c>
      <c r="I7419">
        <f>VLOOKUP(A7419,Sheet2!$B$2:$D$15,2)</f>
        <v>4</v>
      </c>
      <c r="J7419">
        <f>VLOOKUP(A7419,Sheet2!$B$2:$D$15,3)</f>
        <v>4</v>
      </c>
      <c r="L7419">
        <f t="shared" si="579"/>
        <v>1</v>
      </c>
      <c r="M7419" s="2">
        <f t="shared" si="580"/>
        <v>8.6679800000000005E-3</v>
      </c>
      <c r="N7419" s="2">
        <f>(D7419-H7419*VLOOKUP(I7419,Sheet2!$G$3:$I$7,3))/M7419/VLOOKUP(I7419,Sheet2!$G$3:$H$7,2)</f>
        <v>2.6079090895456612E-7</v>
      </c>
      <c r="O7419" s="2">
        <v>7.2334833526011501E-12</v>
      </c>
    </row>
    <row r="7420" spans="1:15" x14ac:dyDescent="0.25">
      <c r="A7420">
        <v>7409</v>
      </c>
      <c r="B7420">
        <v>427298</v>
      </c>
      <c r="C7420">
        <v>3181</v>
      </c>
      <c r="D7420">
        <v>338</v>
      </c>
      <c r="E7420">
        <v>8.9322285728556601</v>
      </c>
      <c r="F7420">
        <f t="shared" si="581"/>
        <v>8.9309505728556609</v>
      </c>
      <c r="G7420">
        <f t="shared" si="582"/>
        <v>8.9306001650713256</v>
      </c>
      <c r="H7420" s="2">
        <f t="shared" si="578"/>
        <v>8.54596E-3</v>
      </c>
      <c r="I7420">
        <f>VLOOKUP(A7420,Sheet2!$B$2:$D$15,2)</f>
        <v>4</v>
      </c>
      <c r="J7420">
        <f>VLOOKUP(A7420,Sheet2!$B$2:$D$15,3)</f>
        <v>4</v>
      </c>
      <c r="L7420">
        <f t="shared" si="579"/>
        <v>1</v>
      </c>
      <c r="M7420" s="2">
        <f t="shared" si="580"/>
        <v>8.54596E-3</v>
      </c>
      <c r="N7420" s="2">
        <f>(D7420-H7420*VLOOKUP(I7420,Sheet2!$G$3:$I$7,3))/M7420/VLOOKUP(I7420,Sheet2!$G$3:$H$7,2)</f>
        <v>2.6635852098535448E-7</v>
      </c>
      <c r="O7420" s="2">
        <v>7.5278357848633492E-12</v>
      </c>
    </row>
    <row r="7421" spans="1:15" x14ac:dyDescent="0.25">
      <c r="A7421">
        <v>7410</v>
      </c>
      <c r="B7421">
        <v>380749</v>
      </c>
      <c r="C7421">
        <v>2705</v>
      </c>
      <c r="D7421">
        <v>299</v>
      </c>
      <c r="E7421">
        <v>8.9315277572869896</v>
      </c>
      <c r="F7421">
        <f t="shared" si="581"/>
        <v>8.9302497572869903</v>
      </c>
      <c r="G7421">
        <f t="shared" si="582"/>
        <v>8.9298991798403549</v>
      </c>
      <c r="H7421" s="2">
        <f t="shared" si="578"/>
        <v>7.6149800000000004E-3</v>
      </c>
      <c r="I7421">
        <f>VLOOKUP(A7421,Sheet2!$B$2:$D$15,2)</f>
        <v>4</v>
      </c>
      <c r="J7421">
        <f>VLOOKUP(A7421,Sheet2!$B$2:$D$15,3)</f>
        <v>4</v>
      </c>
      <c r="L7421">
        <f t="shared" si="579"/>
        <v>1</v>
      </c>
      <c r="M7421" s="2">
        <f t="shared" si="580"/>
        <v>7.6149800000000004E-3</v>
      </c>
      <c r="N7421" s="2">
        <f>(D7421-H7421*VLOOKUP(I7421,Sheet2!$G$3:$I$7,3))/M7421/VLOOKUP(I7421,Sheet2!$G$3:$H$7,2)</f>
        <v>2.634971244835837E-7</v>
      </c>
      <c r="O7421" s="2">
        <v>7.8241220882740395E-12</v>
      </c>
    </row>
    <row r="7422" spans="1:15" x14ac:dyDescent="0.25">
      <c r="A7422">
        <v>7411</v>
      </c>
      <c r="B7422">
        <v>422248</v>
      </c>
      <c r="C7422">
        <v>3119</v>
      </c>
      <c r="D7422">
        <v>330</v>
      </c>
      <c r="E7422">
        <v>8.9308266023937204</v>
      </c>
      <c r="F7422">
        <f t="shared" si="581"/>
        <v>8.9295486023937212</v>
      </c>
      <c r="G7422">
        <f t="shared" si="582"/>
        <v>8.929197855202645</v>
      </c>
      <c r="H7422" s="2">
        <f t="shared" si="578"/>
        <v>8.4449599999999996E-3</v>
      </c>
      <c r="I7422">
        <f>VLOOKUP(A7422,Sheet2!$B$2:$D$15,2)</f>
        <v>4</v>
      </c>
      <c r="J7422">
        <f>VLOOKUP(A7422,Sheet2!$B$2:$D$15,3)</f>
        <v>4</v>
      </c>
      <c r="L7422">
        <f t="shared" si="579"/>
        <v>1</v>
      </c>
      <c r="M7422" s="2">
        <f t="shared" si="580"/>
        <v>8.4449599999999996E-3</v>
      </c>
      <c r="N7422" s="2">
        <f>(D7422-H7422*VLOOKUP(I7422,Sheet2!$G$3:$I$7,3))/M7422/VLOOKUP(I7422,Sheet2!$G$3:$H$7,2)</f>
        <v>2.6161561641499788E-7</v>
      </c>
      <c r="O7422" s="2">
        <v>8.3524302846617494E-12</v>
      </c>
    </row>
    <row r="7423" spans="1:15" x14ac:dyDescent="0.25">
      <c r="A7423">
        <v>7412</v>
      </c>
      <c r="B7423">
        <v>411899</v>
      </c>
      <c r="C7423">
        <v>2906</v>
      </c>
      <c r="D7423">
        <v>317</v>
      </c>
      <c r="E7423">
        <v>8.9301251080115698</v>
      </c>
      <c r="F7423">
        <f t="shared" si="581"/>
        <v>8.9288471080115706</v>
      </c>
      <c r="G7423">
        <f t="shared" si="582"/>
        <v>8.9284961909938616</v>
      </c>
      <c r="H7423" s="2">
        <f t="shared" si="578"/>
        <v>8.2379800000000006E-3</v>
      </c>
      <c r="I7423">
        <f>VLOOKUP(A7423,Sheet2!$B$2:$D$15,2)</f>
        <v>4</v>
      </c>
      <c r="J7423">
        <f>VLOOKUP(A7423,Sheet2!$B$2:$D$15,3)</f>
        <v>4</v>
      </c>
      <c r="L7423">
        <f t="shared" si="579"/>
        <v>1</v>
      </c>
      <c r="M7423" s="2">
        <f t="shared" si="580"/>
        <v>8.2379800000000006E-3</v>
      </c>
      <c r="N7423" s="2">
        <f>(D7423-H7423*VLOOKUP(I7423,Sheet2!$G$3:$I$7,3))/M7423/VLOOKUP(I7423,Sheet2!$G$3:$H$7,2)</f>
        <v>2.5565307065567043E-7</v>
      </c>
      <c r="O7423" s="2">
        <v>8.2801158076285198E-12</v>
      </c>
    </row>
    <row r="7424" spans="1:15" x14ac:dyDescent="0.25">
      <c r="A7424">
        <v>7413</v>
      </c>
      <c r="B7424">
        <v>432398</v>
      </c>
      <c r="C7424">
        <v>3210</v>
      </c>
      <c r="D7424">
        <v>335</v>
      </c>
      <c r="E7424">
        <v>8.9294232739761501</v>
      </c>
      <c r="F7424">
        <f t="shared" si="581"/>
        <v>8.9281452739761509</v>
      </c>
      <c r="G7424">
        <f t="shared" si="582"/>
        <v>8.9277941870495816</v>
      </c>
      <c r="H7424" s="2">
        <f t="shared" si="578"/>
        <v>8.6479599999999997E-3</v>
      </c>
      <c r="I7424">
        <f>VLOOKUP(A7424,Sheet2!$B$2:$D$15,2)</f>
        <v>4</v>
      </c>
      <c r="J7424">
        <f>VLOOKUP(A7424,Sheet2!$B$2:$D$15,3)</f>
        <v>4</v>
      </c>
      <c r="L7424">
        <f t="shared" si="579"/>
        <v>1</v>
      </c>
      <c r="M7424" s="2">
        <f t="shared" si="580"/>
        <v>8.6479599999999997E-3</v>
      </c>
      <c r="N7424" s="2">
        <f>(D7424-H7424*VLOOKUP(I7424,Sheet2!$G$3:$I$7,3))/M7424/VLOOKUP(I7424,Sheet2!$G$3:$H$7,2)</f>
        <v>2.5822459470210316E-7</v>
      </c>
      <c r="O7424" s="2">
        <v>8.2700091569965793E-12</v>
      </c>
    </row>
    <row r="7425" spans="1:15" x14ac:dyDescent="0.25">
      <c r="A7425">
        <v>7414</v>
      </c>
      <c r="B7425">
        <v>391849</v>
      </c>
      <c r="C7425">
        <v>2819</v>
      </c>
      <c r="D7425">
        <v>305</v>
      </c>
      <c r="E7425">
        <v>8.9287211001230098</v>
      </c>
      <c r="F7425">
        <f t="shared" si="581"/>
        <v>8.9274431001230106</v>
      </c>
      <c r="G7425">
        <f t="shared" si="582"/>
        <v>8.9270918432053143</v>
      </c>
      <c r="H7425" s="2">
        <f t="shared" si="578"/>
        <v>7.8369800000000003E-3</v>
      </c>
      <c r="I7425">
        <f>VLOOKUP(A7425,Sheet2!$B$2:$D$15,2)</f>
        <v>4</v>
      </c>
      <c r="J7425">
        <f>VLOOKUP(A7425,Sheet2!$B$2:$D$15,3)</f>
        <v>4</v>
      </c>
      <c r="L7425">
        <f t="shared" si="579"/>
        <v>1</v>
      </c>
      <c r="M7425" s="2">
        <f t="shared" si="580"/>
        <v>7.8369800000000003E-3</v>
      </c>
      <c r="N7425" s="2">
        <f>(D7425-H7425*VLOOKUP(I7425,Sheet2!$G$3:$I$7,3))/M7425/VLOOKUP(I7425,Sheet2!$G$3:$H$7,2)</f>
        <v>2.6003052617207139E-7</v>
      </c>
      <c r="O7425" s="2">
        <v>8.25833793372319E-12</v>
      </c>
    </row>
    <row r="7426" spans="1:15" x14ac:dyDescent="0.25">
      <c r="A7426">
        <v>7415</v>
      </c>
      <c r="B7426">
        <v>411698</v>
      </c>
      <c r="C7426">
        <v>2962</v>
      </c>
      <c r="D7426">
        <v>330</v>
      </c>
      <c r="E7426">
        <v>8.9280185862876191</v>
      </c>
      <c r="F7426">
        <f t="shared" si="581"/>
        <v>8.9267405862876199</v>
      </c>
      <c r="G7426">
        <f t="shared" si="582"/>
        <v>8.926389159296491</v>
      </c>
      <c r="H7426" s="2">
        <f t="shared" si="578"/>
        <v>8.2339600000000002E-3</v>
      </c>
      <c r="I7426">
        <f>VLOOKUP(A7426,Sheet2!$B$2:$D$15,2)</f>
        <v>4</v>
      </c>
      <c r="J7426">
        <f>VLOOKUP(A7426,Sheet2!$B$2:$D$15,3)</f>
        <v>4</v>
      </c>
      <c r="L7426">
        <f t="shared" si="579"/>
        <v>1</v>
      </c>
      <c r="M7426" s="2">
        <f t="shared" si="580"/>
        <v>8.2339600000000002E-3</v>
      </c>
      <c r="N7426" s="2">
        <f>(D7426-H7426*VLOOKUP(I7426,Sheet2!$G$3:$I$7,3))/M7426/VLOOKUP(I7426,Sheet2!$G$3:$H$7,2)</f>
        <v>2.7162921194662105E-7</v>
      </c>
      <c r="O7426" s="2">
        <v>8.7629201178848093E-12</v>
      </c>
    </row>
    <row r="7427" spans="1:15" x14ac:dyDescent="0.25">
      <c r="A7427">
        <v>7416</v>
      </c>
      <c r="B7427">
        <v>424649</v>
      </c>
      <c r="C7427">
        <v>3091</v>
      </c>
      <c r="D7427">
        <v>342</v>
      </c>
      <c r="E7427">
        <v>8.9273157323053596</v>
      </c>
      <c r="F7427">
        <f t="shared" si="581"/>
        <v>8.9260377323053604</v>
      </c>
      <c r="G7427">
        <f t="shared" si="582"/>
        <v>8.9256861351584504</v>
      </c>
      <c r="H7427" s="2">
        <f t="shared" si="578"/>
        <v>8.4929800000000007E-3</v>
      </c>
      <c r="I7427">
        <f>VLOOKUP(A7427,Sheet2!$B$2:$D$15,2)</f>
        <v>4</v>
      </c>
      <c r="J7427">
        <f>VLOOKUP(A7427,Sheet2!$B$2:$D$15,3)</f>
        <v>4</v>
      </c>
      <c r="L7427">
        <f t="shared" si="579"/>
        <v>1</v>
      </c>
      <c r="M7427" s="2">
        <f t="shared" si="580"/>
        <v>8.4929800000000007E-3</v>
      </c>
      <c r="N7427" s="2">
        <f>(D7427-H7427*VLOOKUP(I7427,Sheet2!$G$3:$I$7,3))/M7427/VLOOKUP(I7427,Sheet2!$G$3:$H$7,2)</f>
        <v>2.7353551203464505E-7</v>
      </c>
      <c r="O7427" s="2">
        <v>8.3291639386712097E-12</v>
      </c>
    </row>
    <row r="7428" spans="1:15" x14ac:dyDescent="0.25">
      <c r="A7428">
        <v>7417</v>
      </c>
      <c r="B7428">
        <v>409148</v>
      </c>
      <c r="C7428">
        <v>3042</v>
      </c>
      <c r="D7428">
        <v>325</v>
      </c>
      <c r="E7428">
        <v>8.9266125380115398</v>
      </c>
      <c r="F7428">
        <f t="shared" si="581"/>
        <v>8.9253345380115405</v>
      </c>
      <c r="G7428">
        <f t="shared" si="582"/>
        <v>8.9249827706264657</v>
      </c>
      <c r="H7428" s="2">
        <f t="shared" si="578"/>
        <v>8.1829599999999995E-3</v>
      </c>
      <c r="I7428">
        <f>VLOOKUP(A7428,Sheet2!$B$2:$D$15,2)</f>
        <v>4</v>
      </c>
      <c r="J7428">
        <f>VLOOKUP(A7428,Sheet2!$B$2:$D$15,3)</f>
        <v>4</v>
      </c>
      <c r="L7428">
        <f t="shared" si="579"/>
        <v>1</v>
      </c>
      <c r="M7428" s="2">
        <f t="shared" si="580"/>
        <v>8.1829599999999995E-3</v>
      </c>
      <c r="N7428" s="2">
        <f>(D7428-H7428*VLOOKUP(I7428,Sheet2!$G$3:$I$7,3))/M7428/VLOOKUP(I7428,Sheet2!$G$3:$H$7,2)</f>
        <v>2.6801679538944347E-7</v>
      </c>
      <c r="O7428" s="2">
        <v>8.58027771875E-12</v>
      </c>
    </row>
    <row r="7429" spans="1:15" x14ac:dyDescent="0.25">
      <c r="A7429">
        <v>7418</v>
      </c>
      <c r="B7429">
        <v>412149</v>
      </c>
      <c r="C7429">
        <v>3062</v>
      </c>
      <c r="D7429">
        <v>323</v>
      </c>
      <c r="E7429">
        <v>8.9259090032413901</v>
      </c>
      <c r="F7429">
        <f t="shared" si="581"/>
        <v>8.9246310032413909</v>
      </c>
      <c r="G7429">
        <f t="shared" si="582"/>
        <v>8.9242790655357158</v>
      </c>
      <c r="H7429" s="2">
        <f t="shared" si="578"/>
        <v>8.2429800000000004E-3</v>
      </c>
      <c r="I7429">
        <f>VLOOKUP(A7429,Sheet2!$B$2:$D$15,2)</f>
        <v>4</v>
      </c>
      <c r="J7429">
        <f>VLOOKUP(A7429,Sheet2!$B$2:$D$15,3)</f>
        <v>4</v>
      </c>
      <c r="L7429">
        <f t="shared" si="579"/>
        <v>1</v>
      </c>
      <c r="M7429" s="2">
        <f t="shared" si="580"/>
        <v>8.2429800000000004E-3</v>
      </c>
      <c r="N7429" s="2">
        <f>(D7429-H7429*VLOOKUP(I7429,Sheet2!$G$3:$I$7,3))/M7429/VLOOKUP(I7429,Sheet2!$G$3:$H$7,2)</f>
        <v>2.6269857903331076E-7</v>
      </c>
      <c r="O7429" s="2">
        <v>8.1478016966737806E-12</v>
      </c>
    </row>
    <row r="7430" spans="1:15" x14ac:dyDescent="0.25">
      <c r="A7430">
        <v>7419</v>
      </c>
      <c r="B7430">
        <v>415548</v>
      </c>
      <c r="C7430">
        <v>2941</v>
      </c>
      <c r="D7430">
        <v>328</v>
      </c>
      <c r="E7430">
        <v>8.9252051278300399</v>
      </c>
      <c r="F7430">
        <f t="shared" si="581"/>
        <v>8.9239271278300407</v>
      </c>
      <c r="G7430">
        <f t="shared" si="582"/>
        <v>8.9235750197213104</v>
      </c>
      <c r="H7430" s="2">
        <f t="shared" si="578"/>
        <v>8.3109599999999992E-3</v>
      </c>
      <c r="I7430">
        <f>VLOOKUP(A7430,Sheet2!$B$2:$D$15,2)</f>
        <v>4</v>
      </c>
      <c r="J7430">
        <f>VLOOKUP(A7430,Sheet2!$B$2:$D$15,3)</f>
        <v>4</v>
      </c>
      <c r="L7430">
        <f t="shared" si="579"/>
        <v>1</v>
      </c>
      <c r="M7430" s="2">
        <f t="shared" si="580"/>
        <v>8.3109599999999992E-3</v>
      </c>
      <c r="N7430" s="2">
        <f>(D7430-H7430*VLOOKUP(I7430,Sheet2!$G$3:$I$7,3))/M7430/VLOOKUP(I7430,Sheet2!$G$3:$H$7,2)</f>
        <v>2.6550958204587681E-7</v>
      </c>
      <c r="O7430" s="2">
        <v>9.4048970870024601E-12</v>
      </c>
    </row>
    <row r="7431" spans="1:15" x14ac:dyDescent="0.25">
      <c r="A7431">
        <v>7420</v>
      </c>
      <c r="B7431">
        <v>431449</v>
      </c>
      <c r="C7431">
        <v>3146</v>
      </c>
      <c r="D7431">
        <v>345</v>
      </c>
      <c r="E7431">
        <v>8.9245009116125793</v>
      </c>
      <c r="F7431">
        <f t="shared" si="581"/>
        <v>8.9232229116125801</v>
      </c>
      <c r="G7431">
        <f t="shared" si="582"/>
        <v>8.922870633018281</v>
      </c>
      <c r="H7431" s="2">
        <f t="shared" si="578"/>
        <v>8.6289799999999996E-3</v>
      </c>
      <c r="I7431">
        <f>VLOOKUP(A7431,Sheet2!$B$2:$D$15,2)</f>
        <v>4</v>
      </c>
      <c r="J7431">
        <f>VLOOKUP(A7431,Sheet2!$B$2:$D$15,3)</f>
        <v>4</v>
      </c>
      <c r="L7431">
        <f t="shared" si="579"/>
        <v>1</v>
      </c>
      <c r="M7431" s="2">
        <f t="shared" si="580"/>
        <v>8.6289799999999996E-3</v>
      </c>
      <c r="N7431" s="2">
        <f>(D7431-H7431*VLOOKUP(I7431,Sheet2!$G$3:$I$7,3))/M7431/VLOOKUP(I7431,Sheet2!$G$3:$H$7,2)</f>
        <v>2.7066550542474311E-7</v>
      </c>
      <c r="O7431" s="2">
        <v>8.6966397899728894E-12</v>
      </c>
    </row>
    <row r="7432" spans="1:15" x14ac:dyDescent="0.25">
      <c r="A7432">
        <v>7421</v>
      </c>
      <c r="B7432">
        <v>417148</v>
      </c>
      <c r="C7432">
        <v>3114</v>
      </c>
      <c r="D7432">
        <v>333</v>
      </c>
      <c r="E7432">
        <v>8.9237963544239793</v>
      </c>
      <c r="F7432">
        <f t="shared" si="581"/>
        <v>8.9225183544239801</v>
      </c>
      <c r="G7432">
        <f t="shared" si="582"/>
        <v>8.9221659052615614</v>
      </c>
      <c r="H7432" s="2">
        <f t="shared" si="578"/>
        <v>8.34296E-3</v>
      </c>
      <c r="I7432">
        <f>VLOOKUP(A7432,Sheet2!$B$2:$D$15,2)</f>
        <v>4</v>
      </c>
      <c r="J7432">
        <f>VLOOKUP(A7432,Sheet2!$B$2:$D$15,3)</f>
        <v>4</v>
      </c>
      <c r="L7432">
        <f t="shared" si="579"/>
        <v>1</v>
      </c>
      <c r="M7432" s="2">
        <f t="shared" si="580"/>
        <v>8.34296E-3</v>
      </c>
      <c r="N7432" s="2">
        <f>(D7432-H7432*VLOOKUP(I7432,Sheet2!$G$3:$I$7,3))/M7432/VLOOKUP(I7432,Sheet2!$G$3:$H$7,2)</f>
        <v>2.6998891472570885E-7</v>
      </c>
      <c r="O7432" s="2">
        <v>8.5379077400346605E-12</v>
      </c>
    </row>
    <row r="7433" spans="1:15" x14ac:dyDescent="0.25">
      <c r="A7433">
        <v>7422</v>
      </c>
      <c r="B7433">
        <v>387749</v>
      </c>
      <c r="C7433">
        <v>2854</v>
      </c>
      <c r="D7433">
        <v>315</v>
      </c>
      <c r="E7433">
        <v>8.9230914560991401</v>
      </c>
      <c r="F7433">
        <f t="shared" si="581"/>
        <v>8.9218134560991409</v>
      </c>
      <c r="G7433">
        <f t="shared" si="582"/>
        <v>8.9214608362860268</v>
      </c>
      <c r="H7433" s="2">
        <f t="shared" si="578"/>
        <v>7.7549799999999999E-3</v>
      </c>
      <c r="I7433">
        <f>VLOOKUP(A7433,Sheet2!$B$2:$D$15,2)</f>
        <v>4</v>
      </c>
      <c r="J7433">
        <f>VLOOKUP(A7433,Sheet2!$B$2:$D$15,3)</f>
        <v>4</v>
      </c>
      <c r="L7433">
        <f t="shared" si="579"/>
        <v>1</v>
      </c>
      <c r="M7433" s="2">
        <f t="shared" si="580"/>
        <v>7.7549799999999999E-3</v>
      </c>
      <c r="N7433" s="2">
        <f>(D7433-H7433*VLOOKUP(I7433,Sheet2!$G$3:$I$7,3))/M7433/VLOOKUP(I7433,Sheet2!$G$3:$H$7,2)</f>
        <v>2.7704060268369483E-7</v>
      </c>
      <c r="O7433" s="2">
        <v>8.4229161457036094E-12</v>
      </c>
    </row>
    <row r="7434" spans="1:15" x14ac:dyDescent="0.25">
      <c r="A7434">
        <v>7423</v>
      </c>
      <c r="B7434">
        <v>419898</v>
      </c>
      <c r="C7434">
        <v>3036</v>
      </c>
      <c r="D7434">
        <v>346</v>
      </c>
      <c r="E7434">
        <v>8.9223862164729102</v>
      </c>
      <c r="F7434">
        <f t="shared" si="581"/>
        <v>8.921108216472911</v>
      </c>
      <c r="G7434">
        <f t="shared" si="582"/>
        <v>8.9207554259264654</v>
      </c>
      <c r="H7434" s="2">
        <f t="shared" si="578"/>
        <v>8.3979599999999995E-3</v>
      </c>
      <c r="I7434">
        <f>VLOOKUP(A7434,Sheet2!$B$2:$D$15,2)</f>
        <v>4</v>
      </c>
      <c r="J7434">
        <f>VLOOKUP(A7434,Sheet2!$B$2:$D$15,3)</f>
        <v>4</v>
      </c>
      <c r="L7434">
        <f t="shared" si="579"/>
        <v>1</v>
      </c>
      <c r="M7434" s="2">
        <f t="shared" si="580"/>
        <v>8.3979599999999995E-3</v>
      </c>
      <c r="N7434" s="2">
        <f>(D7434-H7434*VLOOKUP(I7434,Sheet2!$G$3:$I$7,3))/M7434/VLOOKUP(I7434,Sheet2!$G$3:$H$7,2)</f>
        <v>2.8285482021824353E-7</v>
      </c>
      <c r="O7434" s="2">
        <v>8.5850793821510298E-12</v>
      </c>
    </row>
    <row r="7435" spans="1:15" x14ac:dyDescent="0.25">
      <c r="A7435">
        <v>7424</v>
      </c>
      <c r="B7435">
        <v>424299</v>
      </c>
      <c r="C7435">
        <v>2986</v>
      </c>
      <c r="D7435">
        <v>359</v>
      </c>
      <c r="E7435">
        <v>8.9216806353800209</v>
      </c>
      <c r="F7435">
        <f t="shared" si="581"/>
        <v>8.9204026353800216</v>
      </c>
      <c r="G7435">
        <f t="shared" si="582"/>
        <v>8.9200496740175872</v>
      </c>
      <c r="H7435" s="2">
        <f t="shared" si="578"/>
        <v>8.4859800000000006E-3</v>
      </c>
      <c r="I7435">
        <f>VLOOKUP(A7435,Sheet2!$B$2:$D$15,2)</f>
        <v>4</v>
      </c>
      <c r="J7435">
        <f>VLOOKUP(A7435,Sheet2!$B$2:$D$15,3)</f>
        <v>4</v>
      </c>
      <c r="L7435">
        <f t="shared" si="579"/>
        <v>1</v>
      </c>
      <c r="M7435" s="2">
        <f t="shared" si="580"/>
        <v>8.4859800000000006E-3</v>
      </c>
      <c r="N7435" s="2">
        <f>(D7435-H7435*VLOOKUP(I7435,Sheet2!$G$3:$I$7,3))/M7435/VLOOKUP(I7435,Sheet2!$G$3:$H$7,2)</f>
        <v>2.9390072602103701E-7</v>
      </c>
      <c r="O7435" s="2">
        <v>8.8506826083964199E-12</v>
      </c>
    </row>
    <row r="7436" spans="1:15" x14ac:dyDescent="0.25">
      <c r="A7436">
        <v>7425</v>
      </c>
      <c r="B7436">
        <v>411748</v>
      </c>
      <c r="C7436">
        <v>3015</v>
      </c>
      <c r="D7436">
        <v>356</v>
      </c>
      <c r="E7436">
        <v>8.9209747126551502</v>
      </c>
      <c r="F7436">
        <f t="shared" si="581"/>
        <v>8.919696712655151</v>
      </c>
      <c r="G7436">
        <f t="shared" si="582"/>
        <v>8.9193435803940098</v>
      </c>
      <c r="H7436" s="2">
        <f t="shared" ref="H7436:H7499" si="583">B7436/$F$5</f>
        <v>8.2349599999999995E-3</v>
      </c>
      <c r="I7436">
        <f>VLOOKUP(A7436,Sheet2!$B$2:$D$15,2)</f>
        <v>4</v>
      </c>
      <c r="J7436">
        <f>VLOOKUP(A7436,Sheet2!$B$2:$D$15,3)</f>
        <v>4</v>
      </c>
      <c r="L7436">
        <f t="shared" ref="L7436:L7499" si="584">IF(I7436=J7436,1,#NUM!)</f>
        <v>1</v>
      </c>
      <c r="M7436" s="2">
        <f t="shared" ref="M7436:M7499" si="585">H7436*L7436</f>
        <v>8.2349599999999995E-3</v>
      </c>
      <c r="N7436" s="2">
        <f>(D7436-H7436*VLOOKUP(I7436,Sheet2!$G$3:$I$7,3))/M7436/VLOOKUP(I7436,Sheet2!$G$3:$H$7,2)</f>
        <v>3.0315325344628271E-7</v>
      </c>
      <c r="O7436" s="2">
        <v>8.6009761801557701E-12</v>
      </c>
    </row>
    <row r="7437" spans="1:15" x14ac:dyDescent="0.25">
      <c r="A7437">
        <v>7426</v>
      </c>
      <c r="B7437">
        <v>405299</v>
      </c>
      <c r="C7437">
        <v>2930</v>
      </c>
      <c r="D7437">
        <v>347</v>
      </c>
      <c r="E7437">
        <v>8.9202684481328696</v>
      </c>
      <c r="F7437">
        <f t="shared" ref="F7437:F7500" si="586">E7437-$F$4</f>
        <v>8.9189904481328703</v>
      </c>
      <c r="G7437">
        <f t="shared" ref="G7437:G7500" si="587">(F7438+F7437)/2</f>
        <v>8.9186371448902797</v>
      </c>
      <c r="H7437" s="2">
        <f t="shared" si="583"/>
        <v>8.1059800000000005E-3</v>
      </c>
      <c r="I7437">
        <f>VLOOKUP(A7437,Sheet2!$B$2:$D$15,2)</f>
        <v>4</v>
      </c>
      <c r="J7437">
        <f>VLOOKUP(A7437,Sheet2!$B$2:$D$15,3)</f>
        <v>4</v>
      </c>
      <c r="L7437">
        <f t="shared" si="584"/>
        <v>1</v>
      </c>
      <c r="M7437" s="2">
        <f t="shared" si="585"/>
        <v>8.1059800000000005E-3</v>
      </c>
      <c r="N7437" s="2">
        <f>(D7437-H7437*VLOOKUP(I7437,Sheet2!$G$3:$I$7,3))/M7437/VLOOKUP(I7437,Sheet2!$G$3:$H$7,2)</f>
        <v>2.9892902314094035E-7</v>
      </c>
      <c r="O7437" s="2">
        <v>8.1715418507936402E-12</v>
      </c>
    </row>
    <row r="7438" spans="1:15" x14ac:dyDescent="0.25">
      <c r="A7438">
        <v>7427</v>
      </c>
      <c r="B7438">
        <v>421248</v>
      </c>
      <c r="C7438">
        <v>3078</v>
      </c>
      <c r="D7438">
        <v>363</v>
      </c>
      <c r="E7438">
        <v>8.9195618416476901</v>
      </c>
      <c r="F7438">
        <f t="shared" si="586"/>
        <v>8.9182838416476908</v>
      </c>
      <c r="G7438">
        <f t="shared" si="587"/>
        <v>8.9179303673408707</v>
      </c>
      <c r="H7438" s="2">
        <f t="shared" si="583"/>
        <v>8.4249600000000004E-3</v>
      </c>
      <c r="I7438">
        <f>VLOOKUP(A7438,Sheet2!$B$2:$D$15,2)</f>
        <v>4</v>
      </c>
      <c r="J7438">
        <f>VLOOKUP(A7438,Sheet2!$B$2:$D$15,3)</f>
        <v>4</v>
      </c>
      <c r="L7438">
        <f t="shared" si="584"/>
        <v>1</v>
      </c>
      <c r="M7438" s="2">
        <f t="shared" si="585"/>
        <v>8.4249600000000004E-3</v>
      </c>
      <c r="N7438" s="2">
        <f>(D7438-H7438*VLOOKUP(I7438,Sheet2!$G$3:$I$7,3))/M7438/VLOOKUP(I7438,Sheet2!$G$3:$H$7,2)</f>
        <v>3.0171257976298997E-7</v>
      </c>
      <c r="O7438" s="2">
        <v>8.1581065560716607E-12</v>
      </c>
    </row>
    <row r="7439" spans="1:15" x14ac:dyDescent="0.25">
      <c r="A7439">
        <v>7428</v>
      </c>
      <c r="B7439">
        <v>425199</v>
      </c>
      <c r="C7439">
        <v>2969</v>
      </c>
      <c r="D7439">
        <v>370</v>
      </c>
      <c r="E7439">
        <v>8.9188548930340499</v>
      </c>
      <c r="F7439">
        <f t="shared" si="586"/>
        <v>8.9175768930340507</v>
      </c>
      <c r="G7439">
        <f t="shared" si="587"/>
        <v>8.9172232475801714</v>
      </c>
      <c r="H7439" s="2">
        <f t="shared" si="583"/>
        <v>8.5039799999999995E-3</v>
      </c>
      <c r="I7439">
        <f>VLOOKUP(A7439,Sheet2!$B$2:$D$15,2)</f>
        <v>4</v>
      </c>
      <c r="J7439">
        <f>VLOOKUP(A7439,Sheet2!$B$2:$D$15,3)</f>
        <v>4</v>
      </c>
      <c r="L7439">
        <f t="shared" si="584"/>
        <v>1</v>
      </c>
      <c r="M7439" s="2">
        <f t="shared" si="585"/>
        <v>8.5039799999999995E-3</v>
      </c>
      <c r="N7439" s="2">
        <f>(D7439-H7439*VLOOKUP(I7439,Sheet2!$G$3:$I$7,3))/M7439/VLOOKUP(I7439,Sheet2!$G$3:$H$7,2)</f>
        <v>3.059403929689393E-7</v>
      </c>
      <c r="O7439" s="2">
        <v>8.6348971167757493E-12</v>
      </c>
    </row>
    <row r="7440" spans="1:15" x14ac:dyDescent="0.25">
      <c r="A7440">
        <v>7429</v>
      </c>
      <c r="B7440">
        <v>400848</v>
      </c>
      <c r="C7440">
        <v>2935</v>
      </c>
      <c r="D7440">
        <v>348</v>
      </c>
      <c r="E7440">
        <v>8.9181476021262895</v>
      </c>
      <c r="F7440">
        <f t="shared" si="586"/>
        <v>8.9168696021262903</v>
      </c>
      <c r="G7440">
        <f t="shared" si="587"/>
        <v>8.9165157854424812</v>
      </c>
      <c r="H7440" s="2">
        <f t="shared" si="583"/>
        <v>8.0169600000000001E-3</v>
      </c>
      <c r="I7440">
        <f>VLOOKUP(A7440,Sheet2!$B$2:$D$15,2)</f>
        <v>4</v>
      </c>
      <c r="J7440">
        <f>VLOOKUP(A7440,Sheet2!$B$2:$D$15,3)</f>
        <v>4</v>
      </c>
      <c r="L7440">
        <f t="shared" si="584"/>
        <v>1</v>
      </c>
      <c r="M7440" s="2">
        <f t="shared" si="585"/>
        <v>8.0169600000000001E-3</v>
      </c>
      <c r="N7440" s="2">
        <f>(D7440-H7440*VLOOKUP(I7440,Sheet2!$G$3:$I$7,3))/M7440/VLOOKUP(I7440,Sheet2!$G$3:$H$7,2)</f>
        <v>3.049297509280326E-7</v>
      </c>
      <c r="O7440" s="2">
        <v>8.3431341717791407E-12</v>
      </c>
    </row>
    <row r="7441" spans="1:15" x14ac:dyDescent="0.25">
      <c r="A7441">
        <v>7430</v>
      </c>
      <c r="B7441">
        <v>402199</v>
      </c>
      <c r="C7441">
        <v>2880</v>
      </c>
      <c r="D7441">
        <v>351</v>
      </c>
      <c r="E7441">
        <v>8.9174399687586696</v>
      </c>
      <c r="F7441">
        <f t="shared" si="586"/>
        <v>8.9161619687586704</v>
      </c>
      <c r="G7441">
        <f t="shared" si="587"/>
        <v>8.9158079807620254</v>
      </c>
      <c r="H7441" s="2">
        <f t="shared" si="583"/>
        <v>8.0439799999999992E-3</v>
      </c>
      <c r="I7441">
        <f>VLOOKUP(A7441,Sheet2!$B$2:$D$15,2)</f>
        <v>4</v>
      </c>
      <c r="J7441">
        <f>VLOOKUP(A7441,Sheet2!$B$2:$D$15,3)</f>
        <v>4</v>
      </c>
      <c r="L7441">
        <f t="shared" si="584"/>
        <v>1</v>
      </c>
      <c r="M7441" s="2">
        <f t="shared" si="585"/>
        <v>8.0439799999999992E-3</v>
      </c>
      <c r="N7441" s="2">
        <f>(D7441-H7441*VLOOKUP(I7441,Sheet2!$G$3:$I$7,3))/M7441/VLOOKUP(I7441,Sheet2!$G$3:$H$7,2)</f>
        <v>3.0720115950064525E-7</v>
      </c>
      <c r="O7441" s="2">
        <v>8.2600086596958194E-12</v>
      </c>
    </row>
    <row r="7442" spans="1:15" x14ac:dyDescent="0.25">
      <c r="A7442">
        <v>7431</v>
      </c>
      <c r="B7442">
        <v>425848</v>
      </c>
      <c r="C7442">
        <v>3277</v>
      </c>
      <c r="D7442">
        <v>377</v>
      </c>
      <c r="E7442">
        <v>8.9167319927653796</v>
      </c>
      <c r="F7442">
        <f t="shared" si="586"/>
        <v>8.9154539927653804</v>
      </c>
      <c r="G7442">
        <f t="shared" si="587"/>
        <v>8.9150998333729561</v>
      </c>
      <c r="H7442" s="2">
        <f t="shared" si="583"/>
        <v>8.5169600000000005E-3</v>
      </c>
      <c r="I7442">
        <f>VLOOKUP(A7442,Sheet2!$B$2:$D$15,2)</f>
        <v>4</v>
      </c>
      <c r="J7442">
        <f>VLOOKUP(A7442,Sheet2!$B$2:$D$15,3)</f>
        <v>4</v>
      </c>
      <c r="L7442">
        <f t="shared" si="584"/>
        <v>1</v>
      </c>
      <c r="M7442" s="2">
        <f t="shared" si="585"/>
        <v>8.5169600000000005E-3</v>
      </c>
      <c r="N7442" s="2">
        <f>(D7442-H7442*VLOOKUP(I7442,Sheet2!$G$3:$I$7,3))/M7442/VLOOKUP(I7442,Sheet2!$G$3:$H$7,2)</f>
        <v>3.1349620240085658E-7</v>
      </c>
      <c r="O7442" s="2">
        <v>7.8510746854083004E-12</v>
      </c>
    </row>
    <row r="7443" spans="1:15" x14ac:dyDescent="0.25">
      <c r="A7443">
        <v>7432</v>
      </c>
      <c r="B7443">
        <v>418099</v>
      </c>
      <c r="C7443">
        <v>2839</v>
      </c>
      <c r="D7443">
        <v>375</v>
      </c>
      <c r="E7443">
        <v>8.9160236739805292</v>
      </c>
      <c r="F7443">
        <f t="shared" si="586"/>
        <v>8.91474567398053</v>
      </c>
      <c r="G7443">
        <f t="shared" si="587"/>
        <v>8.9143913431093367</v>
      </c>
      <c r="H7443" s="2">
        <f t="shared" si="583"/>
        <v>8.3619799999999998E-3</v>
      </c>
      <c r="I7443">
        <f>VLOOKUP(A7443,Sheet2!$B$2:$D$15,2)</f>
        <v>4</v>
      </c>
      <c r="J7443">
        <f>VLOOKUP(A7443,Sheet2!$B$2:$D$15,3)</f>
        <v>4</v>
      </c>
      <c r="L7443">
        <f t="shared" si="584"/>
        <v>1</v>
      </c>
      <c r="M7443" s="2">
        <f t="shared" si="585"/>
        <v>8.3619799999999998E-3</v>
      </c>
      <c r="N7443" s="2">
        <f>(D7443-H7443*VLOOKUP(I7443,Sheet2!$G$3:$I$7,3))/M7443/VLOOKUP(I7443,Sheet2!$G$3:$H$7,2)</f>
        <v>3.1930837947471767E-7</v>
      </c>
      <c r="O7443" s="2">
        <v>8.2337425224292598E-12</v>
      </c>
    </row>
    <row r="7444" spans="1:15" x14ac:dyDescent="0.25">
      <c r="A7444">
        <v>7433</v>
      </c>
      <c r="B7444">
        <v>403698</v>
      </c>
      <c r="C7444">
        <v>2952</v>
      </c>
      <c r="D7444">
        <v>361</v>
      </c>
      <c r="E7444">
        <v>8.9153150122381408</v>
      </c>
      <c r="F7444">
        <f t="shared" si="586"/>
        <v>8.9140370122381416</v>
      </c>
      <c r="G7444">
        <f t="shared" si="587"/>
        <v>8.9136825098051453</v>
      </c>
      <c r="H7444" s="2">
        <f t="shared" si="583"/>
        <v>8.0739599999999998E-3</v>
      </c>
      <c r="I7444">
        <f>VLOOKUP(A7444,Sheet2!$B$2:$D$15,2)</f>
        <v>4</v>
      </c>
      <c r="J7444">
        <f>VLOOKUP(A7444,Sheet2!$B$2:$D$15,3)</f>
        <v>4</v>
      </c>
      <c r="L7444">
        <f t="shared" si="584"/>
        <v>1</v>
      </c>
      <c r="M7444" s="2">
        <f t="shared" si="585"/>
        <v>8.0739599999999998E-3</v>
      </c>
      <c r="N7444" s="2">
        <f>(D7444-H7444*VLOOKUP(I7444,Sheet2!$G$3:$I$7,3))/M7444/VLOOKUP(I7444,Sheet2!$G$3:$H$7,2)</f>
        <v>3.1796640880063812E-7</v>
      </c>
      <c r="O7444" s="2">
        <v>8.4940634159779607E-12</v>
      </c>
    </row>
    <row r="7445" spans="1:15" x14ac:dyDescent="0.25">
      <c r="A7445">
        <v>7434</v>
      </c>
      <c r="B7445">
        <v>401399</v>
      </c>
      <c r="C7445">
        <v>2885</v>
      </c>
      <c r="D7445">
        <v>350</v>
      </c>
      <c r="E7445">
        <v>8.91460600737215</v>
      </c>
      <c r="F7445">
        <f t="shared" si="586"/>
        <v>8.9133280073721508</v>
      </c>
      <c r="G7445">
        <f t="shared" si="587"/>
        <v>8.9129733332942962</v>
      </c>
      <c r="H7445" s="2">
        <f t="shared" si="583"/>
        <v>8.0279800000000005E-3</v>
      </c>
      <c r="I7445">
        <f>VLOOKUP(A7445,Sheet2!$B$2:$D$15,2)</f>
        <v>4</v>
      </c>
      <c r="J7445">
        <f>VLOOKUP(A7445,Sheet2!$B$2:$D$15,3)</f>
        <v>4</v>
      </c>
      <c r="L7445">
        <f t="shared" si="584"/>
        <v>1</v>
      </c>
      <c r="M7445" s="2">
        <f t="shared" si="585"/>
        <v>8.0279800000000005E-3</v>
      </c>
      <c r="N7445" s="2">
        <f>(D7445-H7445*VLOOKUP(I7445,Sheet2!$G$3:$I$7,3))/M7445/VLOOKUP(I7445,Sheet2!$G$3:$H$7,2)</f>
        <v>3.0682517681907522E-7</v>
      </c>
      <c r="O7445" s="2">
        <v>8.4722850269242895E-12</v>
      </c>
    </row>
    <row r="7446" spans="1:15" x14ac:dyDescent="0.25">
      <c r="A7446">
        <v>7435</v>
      </c>
      <c r="B7446">
        <v>431498</v>
      </c>
      <c r="C7446">
        <v>3212</v>
      </c>
      <c r="D7446">
        <v>382</v>
      </c>
      <c r="E7446">
        <v>8.9138966592164408</v>
      </c>
      <c r="F7446">
        <f t="shared" si="586"/>
        <v>8.9126186592164416</v>
      </c>
      <c r="G7446">
        <f t="shared" si="587"/>
        <v>8.9122638134106111</v>
      </c>
      <c r="H7446" s="2">
        <f t="shared" si="583"/>
        <v>8.6299600000000008E-3</v>
      </c>
      <c r="I7446">
        <f>VLOOKUP(A7446,Sheet2!$B$2:$D$15,2)</f>
        <v>4</v>
      </c>
      <c r="J7446">
        <f>VLOOKUP(A7446,Sheet2!$B$2:$D$15,3)</f>
        <v>4</v>
      </c>
      <c r="L7446">
        <f t="shared" si="584"/>
        <v>1</v>
      </c>
      <c r="M7446" s="2">
        <f t="shared" si="585"/>
        <v>8.6299600000000008E-3</v>
      </c>
      <c r="N7446" s="2">
        <f>(D7446-H7446*VLOOKUP(I7446,Sheet2!$G$3:$I$7,3))/M7446/VLOOKUP(I7446,Sheet2!$G$3:$H$7,2)</f>
        <v>3.1349399834993438E-7</v>
      </c>
      <c r="O7446" s="2">
        <v>7.9672141985723496E-12</v>
      </c>
    </row>
    <row r="7447" spans="1:15" x14ac:dyDescent="0.25">
      <c r="A7447">
        <v>7436</v>
      </c>
      <c r="B7447">
        <v>419599</v>
      </c>
      <c r="C7447">
        <v>3059</v>
      </c>
      <c r="D7447">
        <v>371</v>
      </c>
      <c r="E7447">
        <v>8.9131869676047799</v>
      </c>
      <c r="F7447">
        <f t="shared" si="586"/>
        <v>8.9119089676047807</v>
      </c>
      <c r="G7447">
        <f t="shared" si="587"/>
        <v>8.9115539499878302</v>
      </c>
      <c r="H7447" s="2">
        <f t="shared" si="583"/>
        <v>8.3919800000000003E-3</v>
      </c>
      <c r="I7447">
        <f>VLOOKUP(A7447,Sheet2!$B$2:$D$15,2)</f>
        <v>4</v>
      </c>
      <c r="J7447">
        <f>VLOOKUP(A7447,Sheet2!$B$2:$D$15,3)</f>
        <v>4</v>
      </c>
      <c r="L7447">
        <f t="shared" si="584"/>
        <v>1</v>
      </c>
      <c r="M7447" s="2">
        <f t="shared" si="585"/>
        <v>8.3919800000000003E-3</v>
      </c>
      <c r="N7447" s="2">
        <f>(D7447-H7447*VLOOKUP(I7447,Sheet2!$G$3:$I$7,3))/M7447/VLOOKUP(I7447,Sheet2!$G$3:$H$7,2)</f>
        <v>3.129387561695809E-7</v>
      </c>
      <c r="O7447" s="2">
        <v>8.5149270459290103E-12</v>
      </c>
    </row>
    <row r="7448" spans="1:15" x14ac:dyDescent="0.25">
      <c r="A7448">
        <v>7437</v>
      </c>
      <c r="B7448">
        <v>409598</v>
      </c>
      <c r="C7448">
        <v>2906</v>
      </c>
      <c r="D7448">
        <v>363</v>
      </c>
      <c r="E7448">
        <v>8.9124769323708808</v>
      </c>
      <c r="F7448">
        <f t="shared" si="586"/>
        <v>8.9111989323708816</v>
      </c>
      <c r="G7448">
        <f t="shared" si="587"/>
        <v>8.9108437428596208</v>
      </c>
      <c r="H7448" s="2">
        <f t="shared" si="583"/>
        <v>8.1919599999999999E-3</v>
      </c>
      <c r="I7448">
        <f>VLOOKUP(A7448,Sheet2!$B$2:$D$15,2)</f>
        <v>4</v>
      </c>
      <c r="J7448">
        <f>VLOOKUP(A7448,Sheet2!$B$2:$D$15,3)</f>
        <v>4</v>
      </c>
      <c r="L7448">
        <f t="shared" si="584"/>
        <v>1</v>
      </c>
      <c r="M7448" s="2">
        <f t="shared" si="585"/>
        <v>8.1919599999999999E-3</v>
      </c>
      <c r="N7448" s="2">
        <f>(D7448-H7448*VLOOKUP(I7448,Sheet2!$G$3:$I$7,3))/M7448/VLOOKUP(I7448,Sheet2!$G$3:$H$7,2)</f>
        <v>3.1396739803417009E-7</v>
      </c>
      <c r="O7448" s="2">
        <v>8.73523095254123E-12</v>
      </c>
    </row>
    <row r="7449" spans="1:15" x14ac:dyDescent="0.25">
      <c r="A7449">
        <v>7438</v>
      </c>
      <c r="B7449">
        <v>414298</v>
      </c>
      <c r="C7449">
        <v>2953</v>
      </c>
      <c r="D7449">
        <v>361</v>
      </c>
      <c r="E7449">
        <v>8.9117665533483592</v>
      </c>
      <c r="F7449">
        <f t="shared" si="586"/>
        <v>8.91048855334836</v>
      </c>
      <c r="G7449">
        <f t="shared" si="587"/>
        <v>8.9101331918595648</v>
      </c>
      <c r="H7449" s="2">
        <f t="shared" si="583"/>
        <v>8.2859600000000002E-3</v>
      </c>
      <c r="I7449">
        <f>VLOOKUP(A7449,Sheet2!$B$2:$D$15,2)</f>
        <v>4</v>
      </c>
      <c r="J7449">
        <f>VLOOKUP(A7449,Sheet2!$B$2:$D$15,3)</f>
        <v>4</v>
      </c>
      <c r="L7449">
        <f t="shared" si="584"/>
        <v>1</v>
      </c>
      <c r="M7449" s="2">
        <f t="shared" si="585"/>
        <v>8.2859600000000002E-3</v>
      </c>
      <c r="N7449" s="2">
        <f>(D7449-H7449*VLOOKUP(I7449,Sheet2!$G$3:$I$7,3))/M7449/VLOOKUP(I7449,Sheet2!$G$3:$H$7,2)</f>
        <v>3.0652673510371764E-7</v>
      </c>
      <c r="O7449" s="2">
        <v>8.8632314411477005E-12</v>
      </c>
    </row>
    <row r="7450" spans="1:15" x14ac:dyDescent="0.25">
      <c r="A7450">
        <v>7439</v>
      </c>
      <c r="B7450">
        <v>424299</v>
      </c>
      <c r="C7450">
        <v>3150</v>
      </c>
      <c r="D7450">
        <v>367</v>
      </c>
      <c r="E7450">
        <v>8.9110558303707705</v>
      </c>
      <c r="F7450">
        <f t="shared" si="586"/>
        <v>8.9097778303707713</v>
      </c>
      <c r="G7450">
        <f t="shared" si="587"/>
        <v>8.909422296821166</v>
      </c>
      <c r="H7450" s="2">
        <f t="shared" si="583"/>
        <v>8.4859800000000006E-3</v>
      </c>
      <c r="I7450">
        <f>VLOOKUP(A7450,Sheet2!$B$2:$D$15,2)</f>
        <v>4</v>
      </c>
      <c r="J7450">
        <f>VLOOKUP(A7450,Sheet2!$B$2:$D$15,3)</f>
        <v>4</v>
      </c>
      <c r="L7450">
        <f t="shared" si="584"/>
        <v>1</v>
      </c>
      <c r="M7450" s="2">
        <f t="shared" si="585"/>
        <v>8.4859800000000006E-3</v>
      </c>
      <c r="N7450" s="2">
        <f>(D7450-H7450*VLOOKUP(I7450,Sheet2!$G$3:$I$7,3))/M7450/VLOOKUP(I7450,Sheet2!$G$3:$H$7,2)</f>
        <v>3.0332804024991806E-7</v>
      </c>
      <c r="O7450" s="2">
        <v>8.9532152192270202E-12</v>
      </c>
    </row>
    <row r="7451" spans="1:15" x14ac:dyDescent="0.25">
      <c r="A7451">
        <v>7440</v>
      </c>
      <c r="B7451">
        <v>406948</v>
      </c>
      <c r="C7451">
        <v>3014</v>
      </c>
      <c r="D7451">
        <v>351</v>
      </c>
      <c r="E7451">
        <v>8.91034476327156</v>
      </c>
      <c r="F7451">
        <f t="shared" si="586"/>
        <v>8.9090667632715608</v>
      </c>
      <c r="G7451">
        <f t="shared" si="587"/>
        <v>8.9087110575778397</v>
      </c>
      <c r="H7451" s="2">
        <f t="shared" si="583"/>
        <v>8.1389600000000006E-3</v>
      </c>
      <c r="I7451">
        <f>VLOOKUP(A7451,Sheet2!$B$2:$D$15,2)</f>
        <v>4</v>
      </c>
      <c r="J7451">
        <f>VLOOKUP(A7451,Sheet2!$B$2:$D$15,3)</f>
        <v>4</v>
      </c>
      <c r="L7451">
        <f t="shared" si="584"/>
        <v>1</v>
      </c>
      <c r="M7451" s="2">
        <f t="shared" si="585"/>
        <v>8.1389600000000006E-3</v>
      </c>
      <c r="N7451" s="2">
        <f>(D7451-H7451*VLOOKUP(I7451,Sheet2!$G$3:$I$7,3))/M7451/VLOOKUP(I7451,Sheet2!$G$3:$H$7,2)</f>
        <v>3.0210903063782097E-7</v>
      </c>
      <c r="O7451" s="2">
        <v>8.7385543854375397E-12</v>
      </c>
    </row>
    <row r="7452" spans="1:15" x14ac:dyDescent="0.25">
      <c r="A7452">
        <v>7441</v>
      </c>
      <c r="B7452">
        <v>411649</v>
      </c>
      <c r="C7452">
        <v>2903</v>
      </c>
      <c r="D7452">
        <v>357</v>
      </c>
      <c r="E7452">
        <v>8.9096333518841195</v>
      </c>
      <c r="F7452">
        <f t="shared" si="586"/>
        <v>8.9083553518841203</v>
      </c>
      <c r="G7452">
        <f t="shared" si="587"/>
        <v>8.9079994739629349</v>
      </c>
      <c r="H7452" s="2">
        <f t="shared" si="583"/>
        <v>8.2329800000000009E-3</v>
      </c>
      <c r="I7452">
        <f>VLOOKUP(A7452,Sheet2!$B$2:$D$15,2)</f>
        <v>4</v>
      </c>
      <c r="J7452">
        <f>VLOOKUP(A7452,Sheet2!$B$2:$D$15,3)</f>
        <v>4</v>
      </c>
      <c r="L7452">
        <f t="shared" si="584"/>
        <v>1</v>
      </c>
      <c r="M7452" s="2">
        <f t="shared" si="585"/>
        <v>8.2329800000000009E-3</v>
      </c>
      <c r="N7452" s="2">
        <f>(D7452-H7452*VLOOKUP(I7452,Sheet2!$G$3:$I$7,3))/M7452/VLOOKUP(I7452,Sheet2!$G$3:$H$7,2)</f>
        <v>3.0447184773921466E-7</v>
      </c>
      <c r="O7452" s="2">
        <v>8.7647467078613104E-12</v>
      </c>
    </row>
    <row r="7453" spans="1:15" x14ac:dyDescent="0.25">
      <c r="A7453">
        <v>7442</v>
      </c>
      <c r="B7453">
        <v>411198</v>
      </c>
      <c r="C7453">
        <v>2934</v>
      </c>
      <c r="D7453">
        <v>351</v>
      </c>
      <c r="E7453">
        <v>8.9089215960417505</v>
      </c>
      <c r="F7453">
        <f t="shared" si="586"/>
        <v>8.9076435960417513</v>
      </c>
      <c r="G7453">
        <f t="shared" si="587"/>
        <v>8.9072875458097123</v>
      </c>
      <c r="H7453" s="2">
        <f t="shared" si="583"/>
        <v>8.2239600000000006E-3</v>
      </c>
      <c r="I7453">
        <f>VLOOKUP(A7453,Sheet2!$B$2:$D$15,2)</f>
        <v>4</v>
      </c>
      <c r="J7453">
        <f>VLOOKUP(A7453,Sheet2!$B$2:$D$15,3)</f>
        <v>4</v>
      </c>
      <c r="L7453">
        <f t="shared" si="584"/>
        <v>1</v>
      </c>
      <c r="M7453" s="2">
        <f t="shared" si="585"/>
        <v>8.2239600000000006E-3</v>
      </c>
      <c r="N7453" s="2">
        <f>(D7453-H7453*VLOOKUP(I7453,Sheet2!$G$3:$I$7,3))/M7453/VLOOKUP(I7453,Sheet2!$G$3:$H$7,2)</f>
        <v>2.9765168677863212E-7</v>
      </c>
      <c r="O7453" s="2">
        <v>8.9347191672152704E-12</v>
      </c>
    </row>
    <row r="7454" spans="1:15" x14ac:dyDescent="0.25">
      <c r="A7454">
        <v>7443</v>
      </c>
      <c r="B7454">
        <v>430949</v>
      </c>
      <c r="C7454">
        <v>3156</v>
      </c>
      <c r="D7454">
        <v>372</v>
      </c>
      <c r="E7454">
        <v>8.9082094955776707</v>
      </c>
      <c r="F7454">
        <f t="shared" si="586"/>
        <v>8.9069314955776715</v>
      </c>
      <c r="G7454">
        <f t="shared" si="587"/>
        <v>8.906575272951347</v>
      </c>
      <c r="H7454" s="2">
        <f t="shared" si="583"/>
        <v>8.61898E-3</v>
      </c>
      <c r="I7454">
        <f>VLOOKUP(A7454,Sheet2!$B$2:$D$15,2)</f>
        <v>4</v>
      </c>
      <c r="J7454">
        <f>VLOOKUP(A7454,Sheet2!$B$2:$D$15,3)</f>
        <v>4</v>
      </c>
      <c r="L7454">
        <f t="shared" si="584"/>
        <v>1</v>
      </c>
      <c r="M7454" s="2">
        <f t="shared" si="585"/>
        <v>8.61898E-3</v>
      </c>
      <c r="N7454" s="2">
        <f>(D7454-H7454*VLOOKUP(I7454,Sheet2!$G$3:$I$7,3))/M7454/VLOOKUP(I7454,Sheet2!$G$3:$H$7,2)</f>
        <v>3.0245559602180309E-7</v>
      </c>
      <c r="O7454" s="2">
        <v>8.80379003612479E-12</v>
      </c>
    </row>
    <row r="7455" spans="1:15" x14ac:dyDescent="0.25">
      <c r="A7455">
        <v>7444</v>
      </c>
      <c r="B7455">
        <v>400348</v>
      </c>
      <c r="C7455">
        <v>2988</v>
      </c>
      <c r="D7455">
        <v>338</v>
      </c>
      <c r="E7455">
        <v>8.9074970503250199</v>
      </c>
      <c r="F7455">
        <f t="shared" si="586"/>
        <v>8.9062190503250207</v>
      </c>
      <c r="G7455">
        <f t="shared" si="587"/>
        <v>8.9058626552209361</v>
      </c>
      <c r="H7455" s="2">
        <f t="shared" si="583"/>
        <v>8.0069600000000005E-3</v>
      </c>
      <c r="I7455">
        <f>VLOOKUP(A7455,Sheet2!$B$2:$D$15,2)</f>
        <v>4</v>
      </c>
      <c r="J7455">
        <f>VLOOKUP(A7455,Sheet2!$B$2:$D$15,3)</f>
        <v>4</v>
      </c>
      <c r="L7455">
        <f t="shared" si="584"/>
        <v>1</v>
      </c>
      <c r="M7455" s="2">
        <f t="shared" si="585"/>
        <v>8.0069600000000005E-3</v>
      </c>
      <c r="N7455" s="2">
        <f>(D7455-H7455*VLOOKUP(I7455,Sheet2!$G$3:$I$7,3))/M7455/VLOOKUP(I7455,Sheet2!$G$3:$H$7,2)</f>
        <v>2.9298274451227427E-7</v>
      </c>
      <c r="O7455" s="2">
        <v>8.8432223172843792E-12</v>
      </c>
    </row>
    <row r="7456" spans="1:15" x14ac:dyDescent="0.25">
      <c r="A7456">
        <v>7445</v>
      </c>
      <c r="B7456">
        <v>407999</v>
      </c>
      <c r="C7456">
        <v>2898</v>
      </c>
      <c r="D7456">
        <v>344</v>
      </c>
      <c r="E7456">
        <v>8.9067842601168508</v>
      </c>
      <c r="F7456">
        <f t="shared" si="586"/>
        <v>8.9055062601168515</v>
      </c>
      <c r="G7456">
        <f t="shared" si="587"/>
        <v>8.9051496924515021</v>
      </c>
      <c r="H7456" s="2">
        <f t="shared" si="583"/>
        <v>8.1599800000000007E-3</v>
      </c>
      <c r="I7456">
        <f>VLOOKUP(A7456,Sheet2!$B$2:$D$15,2)</f>
        <v>4</v>
      </c>
      <c r="J7456">
        <f>VLOOKUP(A7456,Sheet2!$B$2:$D$15,3)</f>
        <v>4</v>
      </c>
      <c r="L7456">
        <f t="shared" si="584"/>
        <v>1</v>
      </c>
      <c r="M7456" s="2">
        <f t="shared" si="585"/>
        <v>8.1599800000000007E-3</v>
      </c>
      <c r="N7456" s="2">
        <f>(D7456-H7456*VLOOKUP(I7456,Sheet2!$G$3:$I$7,3))/M7456/VLOOKUP(I7456,Sheet2!$G$3:$H$7,2)</f>
        <v>2.9241966070995269E-7</v>
      </c>
      <c r="O7456" s="2">
        <v>9.6171074469453308E-12</v>
      </c>
    </row>
    <row r="7457" spans="1:15" x14ac:dyDescent="0.25">
      <c r="A7457">
        <v>7446</v>
      </c>
      <c r="B7457">
        <v>400048</v>
      </c>
      <c r="C7457">
        <v>2904</v>
      </c>
      <c r="D7457">
        <v>350</v>
      </c>
      <c r="E7457">
        <v>8.9060711247861502</v>
      </c>
      <c r="F7457">
        <f t="shared" si="586"/>
        <v>8.9047931247861509</v>
      </c>
      <c r="G7457">
        <f t="shared" si="587"/>
        <v>8.9044363844759751</v>
      </c>
      <c r="H7457" s="2">
        <f t="shared" si="583"/>
        <v>8.0009599999999997E-3</v>
      </c>
      <c r="I7457">
        <f>VLOOKUP(A7457,Sheet2!$B$2:$D$15,2)</f>
        <v>4</v>
      </c>
      <c r="J7457">
        <f>VLOOKUP(A7457,Sheet2!$B$2:$D$15,3)</f>
        <v>4</v>
      </c>
      <c r="L7457">
        <f t="shared" si="584"/>
        <v>1</v>
      </c>
      <c r="M7457" s="2">
        <f t="shared" si="585"/>
        <v>8.0009599999999997E-3</v>
      </c>
      <c r="N7457" s="2">
        <f>(D7457-H7457*VLOOKUP(I7457,Sheet2!$G$3:$I$7,3))/M7457/VLOOKUP(I7457,Sheet2!$G$3:$H$7,2)</f>
        <v>3.0829750629924412E-7</v>
      </c>
      <c r="O7457" s="2">
        <v>9.5691351414473602E-12</v>
      </c>
    </row>
    <row r="7458" spans="1:15" x14ac:dyDescent="0.25">
      <c r="A7458">
        <v>7447</v>
      </c>
      <c r="B7458">
        <v>443399</v>
      </c>
      <c r="C7458">
        <v>3157</v>
      </c>
      <c r="D7458">
        <v>382</v>
      </c>
      <c r="E7458">
        <v>8.9053576441658002</v>
      </c>
      <c r="F7458">
        <f t="shared" si="586"/>
        <v>8.904079644165801</v>
      </c>
      <c r="G7458">
        <f t="shared" si="587"/>
        <v>8.9037227311272211</v>
      </c>
      <c r="H7458" s="2">
        <f t="shared" si="583"/>
        <v>8.8679799999999993E-3</v>
      </c>
      <c r="I7458">
        <f>VLOOKUP(A7458,Sheet2!$B$2:$D$15,2)</f>
        <v>4</v>
      </c>
      <c r="J7458">
        <f>VLOOKUP(A7458,Sheet2!$B$2:$D$15,3)</f>
        <v>4</v>
      </c>
      <c r="L7458">
        <f t="shared" si="584"/>
        <v>1</v>
      </c>
      <c r="M7458" s="2">
        <f t="shared" si="585"/>
        <v>8.8679799999999993E-3</v>
      </c>
      <c r="N7458" s="2">
        <f>(D7458-H7458*VLOOKUP(I7458,Sheet2!$G$3:$I$7,3))/M7458/VLOOKUP(I7458,Sheet2!$G$3:$H$7,2)</f>
        <v>3.0161326288512157E-7</v>
      </c>
      <c r="O7458" s="2">
        <v>9.2089896053067898E-12</v>
      </c>
    </row>
    <row r="7459" spans="1:15" x14ac:dyDescent="0.25">
      <c r="A7459">
        <v>7448</v>
      </c>
      <c r="B7459">
        <v>408248</v>
      </c>
      <c r="C7459">
        <v>3082</v>
      </c>
      <c r="D7459">
        <v>351</v>
      </c>
      <c r="E7459">
        <v>8.9046438180886405</v>
      </c>
      <c r="F7459">
        <f t="shared" si="586"/>
        <v>8.9033658180886412</v>
      </c>
      <c r="G7459">
        <f t="shared" si="587"/>
        <v>8.9030087322380105</v>
      </c>
      <c r="H7459" s="2">
        <f t="shared" si="583"/>
        <v>8.1649600000000006E-3</v>
      </c>
      <c r="I7459">
        <f>VLOOKUP(A7459,Sheet2!$B$2:$D$15,2)</f>
        <v>4</v>
      </c>
      <c r="J7459">
        <f>VLOOKUP(A7459,Sheet2!$B$2:$D$15,3)</f>
        <v>4</v>
      </c>
      <c r="L7459">
        <f t="shared" si="584"/>
        <v>1</v>
      </c>
      <c r="M7459" s="2">
        <f t="shared" si="585"/>
        <v>8.1649600000000006E-3</v>
      </c>
      <c r="N7459" s="2">
        <f>(D7459-H7459*VLOOKUP(I7459,Sheet2!$G$3:$I$7,3))/M7459/VLOOKUP(I7459,Sheet2!$G$3:$H$7,2)</f>
        <v>3.0073575571711311E-7</v>
      </c>
      <c r="O7459" s="2">
        <v>9.1970749218194697E-12</v>
      </c>
    </row>
    <row r="7460" spans="1:15" x14ac:dyDescent="0.25">
      <c r="A7460">
        <v>7449</v>
      </c>
      <c r="B7460">
        <v>399849</v>
      </c>
      <c r="C7460">
        <v>2874</v>
      </c>
      <c r="D7460">
        <v>348</v>
      </c>
      <c r="E7460">
        <v>8.9039296463873807</v>
      </c>
      <c r="F7460">
        <f t="shared" si="586"/>
        <v>8.9026516463873815</v>
      </c>
      <c r="G7460">
        <f t="shared" si="587"/>
        <v>8.9022943876410352</v>
      </c>
      <c r="H7460" s="2">
        <f t="shared" si="583"/>
        <v>7.9969800000000008E-3</v>
      </c>
      <c r="I7460">
        <f>VLOOKUP(A7460,Sheet2!$B$2:$D$15,2)</f>
        <v>4</v>
      </c>
      <c r="J7460">
        <f>VLOOKUP(A7460,Sheet2!$B$2:$D$15,3)</f>
        <v>4</v>
      </c>
      <c r="L7460">
        <f t="shared" si="584"/>
        <v>1</v>
      </c>
      <c r="M7460" s="2">
        <f t="shared" si="585"/>
        <v>7.9969800000000008E-3</v>
      </c>
      <c r="N7460" s="2">
        <f>(D7460-H7460*VLOOKUP(I7460,Sheet2!$G$3:$I$7,3))/M7460/VLOOKUP(I7460,Sheet2!$G$3:$H$7,2)</f>
        <v>3.0601427451362889E-7</v>
      </c>
      <c r="O7460" s="2">
        <v>8.8262269347688406E-12</v>
      </c>
    </row>
    <row r="7461" spans="1:15" x14ac:dyDescent="0.25">
      <c r="A7461">
        <v>7450</v>
      </c>
      <c r="B7461">
        <v>408348</v>
      </c>
      <c r="C7461">
        <v>2971</v>
      </c>
      <c r="D7461">
        <v>365</v>
      </c>
      <c r="E7461">
        <v>8.9032151288946899</v>
      </c>
      <c r="F7461">
        <f t="shared" si="586"/>
        <v>8.9019371288946907</v>
      </c>
      <c r="G7461">
        <f t="shared" si="587"/>
        <v>8.9015796971689163</v>
      </c>
      <c r="H7461" s="2">
        <f t="shared" si="583"/>
        <v>8.1669599999999992E-3</v>
      </c>
      <c r="I7461">
        <f>VLOOKUP(A7461,Sheet2!$B$2:$D$15,2)</f>
        <v>4</v>
      </c>
      <c r="J7461">
        <f>VLOOKUP(A7461,Sheet2!$B$2:$D$15,3)</f>
        <v>4</v>
      </c>
      <c r="L7461">
        <f t="shared" si="584"/>
        <v>1</v>
      </c>
      <c r="M7461" s="2">
        <f t="shared" si="585"/>
        <v>8.1669599999999992E-3</v>
      </c>
      <c r="N7461" s="2">
        <f>(D7461-H7461*VLOOKUP(I7461,Sheet2!$G$3:$I$7,3))/M7461/VLOOKUP(I7461,Sheet2!$G$3:$H$7,2)</f>
        <v>3.1777272277567179E-7</v>
      </c>
      <c r="O7461" s="2">
        <v>9.0844900415335397E-12</v>
      </c>
    </row>
    <row r="7462" spans="1:15" x14ac:dyDescent="0.25">
      <c r="A7462">
        <v>7451</v>
      </c>
      <c r="B7462">
        <v>426499</v>
      </c>
      <c r="C7462">
        <v>3067</v>
      </c>
      <c r="D7462">
        <v>382</v>
      </c>
      <c r="E7462">
        <v>8.9025002654431393</v>
      </c>
      <c r="F7462">
        <f t="shared" si="586"/>
        <v>8.9012222654431401</v>
      </c>
      <c r="G7462">
        <f t="shared" si="587"/>
        <v>8.9008646606541806</v>
      </c>
      <c r="H7462" s="2">
        <f t="shared" si="583"/>
        <v>8.5299799999999995E-3</v>
      </c>
      <c r="I7462">
        <f>VLOOKUP(A7462,Sheet2!$B$2:$D$15,2)</f>
        <v>4</v>
      </c>
      <c r="J7462">
        <f>VLOOKUP(A7462,Sheet2!$B$2:$D$15,3)</f>
        <v>4</v>
      </c>
      <c r="L7462">
        <f t="shared" si="584"/>
        <v>1</v>
      </c>
      <c r="M7462" s="2">
        <f t="shared" si="585"/>
        <v>8.5299799999999995E-3</v>
      </c>
      <c r="N7462" s="2">
        <f>(D7462-H7462*VLOOKUP(I7462,Sheet2!$G$3:$I$7,3))/M7462/VLOOKUP(I7462,Sheet2!$G$3:$H$7,2)</f>
        <v>3.1868223407323346E-7</v>
      </c>
      <c r="O7462" s="2">
        <v>9.1865431564986693E-12</v>
      </c>
    </row>
    <row r="7463" spans="1:15" x14ac:dyDescent="0.25">
      <c r="A7463">
        <v>7452</v>
      </c>
      <c r="B7463">
        <v>419398</v>
      </c>
      <c r="C7463">
        <v>3079</v>
      </c>
      <c r="D7463">
        <v>384</v>
      </c>
      <c r="E7463">
        <v>8.9017850558652203</v>
      </c>
      <c r="F7463">
        <f t="shared" si="586"/>
        <v>8.9005070558652211</v>
      </c>
      <c r="G7463">
        <f t="shared" si="587"/>
        <v>8.9001492779292803</v>
      </c>
      <c r="H7463" s="2">
        <f t="shared" si="583"/>
        <v>8.3879599999999999E-3</v>
      </c>
      <c r="I7463">
        <f>VLOOKUP(A7463,Sheet2!$B$2:$D$15,2)</f>
        <v>4</v>
      </c>
      <c r="J7463">
        <f>VLOOKUP(A7463,Sheet2!$B$2:$D$15,3)</f>
        <v>4</v>
      </c>
      <c r="L7463">
        <f t="shared" si="584"/>
        <v>1</v>
      </c>
      <c r="M7463" s="2">
        <f t="shared" si="585"/>
        <v>8.3879599999999999E-3</v>
      </c>
      <c r="N7463" s="2">
        <f>(D7463-H7463*VLOOKUP(I7463,Sheet2!$G$3:$I$7,3))/M7463/VLOOKUP(I7463,Sheet2!$G$3:$H$7,2)</f>
        <v>3.2864903576078097E-7</v>
      </c>
      <c r="O7463" s="2">
        <v>9.0205747751677801E-12</v>
      </c>
    </row>
    <row r="7464" spans="1:15" x14ac:dyDescent="0.25">
      <c r="A7464">
        <v>7453</v>
      </c>
      <c r="B7464">
        <v>411799</v>
      </c>
      <c r="C7464">
        <v>2994</v>
      </c>
      <c r="D7464">
        <v>368</v>
      </c>
      <c r="E7464">
        <v>8.9010694999933406</v>
      </c>
      <c r="F7464">
        <f t="shared" si="586"/>
        <v>8.8997914999933414</v>
      </c>
      <c r="G7464">
        <f t="shared" si="587"/>
        <v>8.8994335488265861</v>
      </c>
      <c r="H7464" s="2">
        <f t="shared" si="583"/>
        <v>8.2359800000000004E-3</v>
      </c>
      <c r="I7464">
        <f>VLOOKUP(A7464,Sheet2!$B$2:$D$15,2)</f>
        <v>4</v>
      </c>
      <c r="J7464">
        <f>VLOOKUP(A7464,Sheet2!$B$2:$D$15,3)</f>
        <v>4</v>
      </c>
      <c r="L7464">
        <f t="shared" si="584"/>
        <v>1</v>
      </c>
      <c r="M7464" s="2">
        <f t="shared" si="585"/>
        <v>8.2359800000000004E-3</v>
      </c>
      <c r="N7464" s="2">
        <f>(D7464-H7464*VLOOKUP(I7464,Sheet2!$G$3:$I$7,3))/M7464/VLOOKUP(I7464,Sheet2!$G$3:$H$7,2)</f>
        <v>3.1766992914018731E-7</v>
      </c>
      <c r="O7464" s="2">
        <v>8.54281437738246E-12</v>
      </c>
    </row>
    <row r="7465" spans="1:15" x14ac:dyDescent="0.25">
      <c r="A7465">
        <v>7454</v>
      </c>
      <c r="B7465">
        <v>409148</v>
      </c>
      <c r="C7465">
        <v>2913</v>
      </c>
      <c r="D7465">
        <v>361</v>
      </c>
      <c r="E7465">
        <v>8.90035359765983</v>
      </c>
      <c r="F7465">
        <f t="shared" si="586"/>
        <v>8.8990755976598308</v>
      </c>
      <c r="G7465">
        <f t="shared" si="587"/>
        <v>8.8987174731783867</v>
      </c>
      <c r="H7465" s="2">
        <f t="shared" si="583"/>
        <v>8.1829599999999995E-3</v>
      </c>
      <c r="I7465">
        <f>VLOOKUP(A7465,Sheet2!$B$2:$D$15,2)</f>
        <v>4</v>
      </c>
      <c r="J7465">
        <f>VLOOKUP(A7465,Sheet2!$B$2:$D$15,3)</f>
        <v>4</v>
      </c>
      <c r="L7465">
        <f t="shared" si="584"/>
        <v>1</v>
      </c>
      <c r="M7465" s="2">
        <f t="shared" si="585"/>
        <v>8.1829599999999995E-3</v>
      </c>
      <c r="N7465" s="2">
        <f>(D7465-H7465*VLOOKUP(I7465,Sheet2!$G$3:$I$7,3))/M7465/VLOOKUP(I7465,Sheet2!$G$3:$H$7,2)</f>
        <v>3.1201065580181255E-7</v>
      </c>
      <c r="O7465" s="2">
        <v>9.1052719042871292E-12</v>
      </c>
    </row>
    <row r="7466" spans="1:15" x14ac:dyDescent="0.25">
      <c r="A7466">
        <v>7455</v>
      </c>
      <c r="B7466">
        <v>420299</v>
      </c>
      <c r="C7466">
        <v>3038</v>
      </c>
      <c r="D7466">
        <v>380</v>
      </c>
      <c r="E7466">
        <v>8.89963734869694</v>
      </c>
      <c r="F7466">
        <f t="shared" si="586"/>
        <v>8.8983593486969408</v>
      </c>
      <c r="G7466">
        <f t="shared" si="587"/>
        <v>8.898001050816891</v>
      </c>
      <c r="H7466" s="2">
        <f t="shared" si="583"/>
        <v>8.4059800000000004E-3</v>
      </c>
      <c r="I7466">
        <f>VLOOKUP(A7466,Sheet2!$B$2:$D$15,2)</f>
        <v>4</v>
      </c>
      <c r="J7466">
        <f>VLOOKUP(A7466,Sheet2!$B$2:$D$15,3)</f>
        <v>4</v>
      </c>
      <c r="L7466">
        <f t="shared" si="584"/>
        <v>1</v>
      </c>
      <c r="M7466" s="2">
        <f t="shared" si="585"/>
        <v>8.4059800000000004E-3</v>
      </c>
      <c r="N7466" s="2">
        <f>(D7466-H7466*VLOOKUP(I7466,Sheet2!$G$3:$I$7,3))/M7466/VLOOKUP(I7466,Sheet2!$G$3:$H$7,2)</f>
        <v>3.229091293341169E-7</v>
      </c>
      <c r="O7466" s="2">
        <v>8.8192817182246102E-12</v>
      </c>
    </row>
    <row r="7467" spans="1:15" x14ac:dyDescent="0.25">
      <c r="A7467">
        <v>7456</v>
      </c>
      <c r="B7467">
        <v>421698</v>
      </c>
      <c r="C7467">
        <v>3045</v>
      </c>
      <c r="D7467">
        <v>377</v>
      </c>
      <c r="E7467">
        <v>8.8989207529368404</v>
      </c>
      <c r="F7467">
        <f t="shared" si="586"/>
        <v>8.8976427529368411</v>
      </c>
      <c r="G7467">
        <f t="shared" si="587"/>
        <v>8.8972842815742208</v>
      </c>
      <c r="H7467" s="2">
        <f t="shared" si="583"/>
        <v>8.4339600000000008E-3</v>
      </c>
      <c r="I7467">
        <f>VLOOKUP(A7467,Sheet2!$B$2:$D$15,2)</f>
        <v>4</v>
      </c>
      <c r="J7467">
        <f>VLOOKUP(A7467,Sheet2!$B$2:$D$15,3)</f>
        <v>4</v>
      </c>
      <c r="L7467">
        <f t="shared" si="584"/>
        <v>1</v>
      </c>
      <c r="M7467" s="2">
        <f t="shared" si="585"/>
        <v>8.4339600000000008E-3</v>
      </c>
      <c r="N7467" s="2">
        <f>(D7467-H7467*VLOOKUP(I7467,Sheet2!$G$3:$I$7,3))/M7467/VLOOKUP(I7467,Sheet2!$G$3:$H$7,2)</f>
        <v>3.1785235713709808E-7</v>
      </c>
      <c r="O7467" s="2">
        <v>9.3208321352921007E-12</v>
      </c>
    </row>
    <row r="7468" spans="1:15" x14ac:dyDescent="0.25">
      <c r="A7468">
        <v>7457</v>
      </c>
      <c r="B7468">
        <v>382099</v>
      </c>
      <c r="C7468">
        <v>2887</v>
      </c>
      <c r="D7468">
        <v>354</v>
      </c>
      <c r="E7468">
        <v>8.8982038102115997</v>
      </c>
      <c r="F7468">
        <f t="shared" si="586"/>
        <v>8.8969258102116004</v>
      </c>
      <c r="G7468">
        <f t="shared" si="587"/>
        <v>8.8965671652824252</v>
      </c>
      <c r="H7468" s="2">
        <f t="shared" si="583"/>
        <v>7.6419799999999996E-3</v>
      </c>
      <c r="I7468">
        <f>VLOOKUP(A7468,Sheet2!$B$2:$D$15,2)</f>
        <v>4</v>
      </c>
      <c r="J7468">
        <f>VLOOKUP(A7468,Sheet2!$B$2:$D$15,3)</f>
        <v>4</v>
      </c>
      <c r="L7468">
        <f t="shared" si="584"/>
        <v>1</v>
      </c>
      <c r="M7468" s="2">
        <f t="shared" si="585"/>
        <v>7.6419799999999996E-3</v>
      </c>
      <c r="N7468" s="2">
        <f>(D7468-H7468*VLOOKUP(I7468,Sheet2!$G$3:$I$7,3))/M7468/VLOOKUP(I7468,Sheet2!$G$3:$H$7,2)</f>
        <v>3.3408073339631882E-7</v>
      </c>
      <c r="O7468" s="2">
        <v>9.27347880929332E-12</v>
      </c>
    </row>
    <row r="7469" spans="1:15" x14ac:dyDescent="0.25">
      <c r="A7469">
        <v>7458</v>
      </c>
      <c r="B7469">
        <v>433248</v>
      </c>
      <c r="C7469">
        <v>3110</v>
      </c>
      <c r="D7469">
        <v>411</v>
      </c>
      <c r="E7469">
        <v>8.8974865203532492</v>
      </c>
      <c r="F7469">
        <f t="shared" si="586"/>
        <v>8.8962085203532499</v>
      </c>
      <c r="G7469">
        <f t="shared" si="587"/>
        <v>8.8958497017734715</v>
      </c>
      <c r="H7469" s="2">
        <f t="shared" si="583"/>
        <v>8.6649599999999993E-3</v>
      </c>
      <c r="I7469">
        <f>VLOOKUP(A7469,Sheet2!$B$2:$D$15,2)</f>
        <v>4</v>
      </c>
      <c r="J7469">
        <f>VLOOKUP(A7469,Sheet2!$B$2:$D$15,3)</f>
        <v>4</v>
      </c>
      <c r="L7469">
        <f t="shared" si="584"/>
        <v>1</v>
      </c>
      <c r="M7469" s="2">
        <f t="shared" si="585"/>
        <v>8.6649599999999993E-3</v>
      </c>
      <c r="N7469" s="2">
        <f>(D7469-H7469*VLOOKUP(I7469,Sheet2!$G$3:$I$7,3))/M7469/VLOOKUP(I7469,Sheet2!$G$3:$H$7,2)</f>
        <v>3.4517417460669181E-7</v>
      </c>
      <c r="O7469" s="2">
        <v>8.9312444235294105E-12</v>
      </c>
    </row>
    <row r="7470" spans="1:15" x14ac:dyDescent="0.25">
      <c r="A7470">
        <v>7459</v>
      </c>
      <c r="B7470">
        <v>418499</v>
      </c>
      <c r="C7470">
        <v>3040</v>
      </c>
      <c r="D7470">
        <v>399</v>
      </c>
      <c r="E7470">
        <v>8.8967688831936904</v>
      </c>
      <c r="F7470">
        <f t="shared" si="586"/>
        <v>8.8954908831936912</v>
      </c>
      <c r="G7470">
        <f t="shared" si="587"/>
        <v>8.895131890879231</v>
      </c>
      <c r="H7470" s="2">
        <f t="shared" si="583"/>
        <v>8.3699800000000008E-3</v>
      </c>
      <c r="I7470">
        <f>VLOOKUP(A7470,Sheet2!$B$2:$D$15,2)</f>
        <v>4</v>
      </c>
      <c r="J7470">
        <f>VLOOKUP(A7470,Sheet2!$B$2:$D$15,3)</f>
        <v>4</v>
      </c>
      <c r="L7470">
        <f t="shared" si="584"/>
        <v>1</v>
      </c>
      <c r="M7470" s="2">
        <f t="shared" si="585"/>
        <v>8.3699800000000008E-3</v>
      </c>
      <c r="N7470" s="2">
        <f>(D7470-H7470*VLOOKUP(I7470,Sheet2!$G$3:$I$7,3))/M7470/VLOOKUP(I7470,Sheet2!$G$3:$H$7,2)</f>
        <v>3.4755364803739074E-7</v>
      </c>
      <c r="O7470" s="2">
        <v>8.7136261345132702E-12</v>
      </c>
    </row>
    <row r="7471" spans="1:15" x14ac:dyDescent="0.25">
      <c r="A7471">
        <v>7460</v>
      </c>
      <c r="B7471">
        <v>415598</v>
      </c>
      <c r="C7471">
        <v>3015</v>
      </c>
      <c r="D7471">
        <v>385</v>
      </c>
      <c r="E7471">
        <v>8.8960508985647699</v>
      </c>
      <c r="F7471">
        <f t="shared" si="586"/>
        <v>8.8947728985647707</v>
      </c>
      <c r="G7471">
        <f t="shared" si="587"/>
        <v>8.8944137324315165</v>
      </c>
      <c r="H7471" s="2">
        <f t="shared" si="583"/>
        <v>8.3119600000000002E-3</v>
      </c>
      <c r="I7471">
        <f>VLOOKUP(A7471,Sheet2!$B$2:$D$15,2)</f>
        <v>4</v>
      </c>
      <c r="J7471">
        <f>VLOOKUP(A7471,Sheet2!$B$2:$D$15,3)</f>
        <v>4</v>
      </c>
      <c r="L7471">
        <f t="shared" si="584"/>
        <v>1</v>
      </c>
      <c r="M7471" s="2">
        <f t="shared" si="585"/>
        <v>8.3119600000000002E-3</v>
      </c>
      <c r="N7471" s="2">
        <f>(D7471-H7471*VLOOKUP(I7471,Sheet2!$G$3:$I$7,3))/M7471/VLOOKUP(I7471,Sheet2!$G$3:$H$7,2)</f>
        <v>3.3403798454275525E-7</v>
      </c>
      <c r="O7471" s="2">
        <v>8.9709211317008594E-12</v>
      </c>
    </row>
    <row r="7472" spans="1:15" x14ac:dyDescent="0.25">
      <c r="A7472">
        <v>7461</v>
      </c>
      <c r="B7472">
        <v>387899</v>
      </c>
      <c r="C7472">
        <v>2814</v>
      </c>
      <c r="D7472">
        <v>359</v>
      </c>
      <c r="E7472">
        <v>8.8953325662982596</v>
      </c>
      <c r="F7472">
        <f t="shared" si="586"/>
        <v>8.8940545662982604</v>
      </c>
      <c r="G7472">
        <f t="shared" si="587"/>
        <v>8.8936952262620466</v>
      </c>
      <c r="H7472" s="2">
        <f t="shared" si="583"/>
        <v>7.7579800000000003E-3</v>
      </c>
      <c r="I7472">
        <f>VLOOKUP(A7472,Sheet2!$B$2:$D$15,2)</f>
        <v>4</v>
      </c>
      <c r="J7472">
        <f>VLOOKUP(A7472,Sheet2!$B$2:$D$15,3)</f>
        <v>4</v>
      </c>
      <c r="L7472">
        <f t="shared" si="584"/>
        <v>1</v>
      </c>
      <c r="M7472" s="2">
        <f t="shared" si="585"/>
        <v>7.7579800000000003E-3</v>
      </c>
      <c r="N7472" s="2">
        <f>(D7472-H7472*VLOOKUP(I7472,Sheet2!$G$3:$I$7,3))/M7472/VLOOKUP(I7472,Sheet2!$G$3:$H$7,2)</f>
        <v>3.3359932392194873E-7</v>
      </c>
      <c r="O7472" s="2">
        <v>8.8931989150032205E-12</v>
      </c>
    </row>
    <row r="7473" spans="1:15" x14ac:dyDescent="0.25">
      <c r="A7473">
        <v>7462</v>
      </c>
      <c r="B7473">
        <v>426898</v>
      </c>
      <c r="C7473">
        <v>3158</v>
      </c>
      <c r="D7473">
        <v>389</v>
      </c>
      <c r="E7473">
        <v>8.8946138862258302</v>
      </c>
      <c r="F7473">
        <f t="shared" si="586"/>
        <v>8.8933358862258309</v>
      </c>
      <c r="G7473">
        <f t="shared" si="587"/>
        <v>8.8929763722024511</v>
      </c>
      <c r="H7473" s="2">
        <f t="shared" si="583"/>
        <v>8.5379600000000007E-3</v>
      </c>
      <c r="I7473">
        <f>VLOOKUP(A7473,Sheet2!$B$2:$D$15,2)</f>
        <v>4</v>
      </c>
      <c r="J7473">
        <f>VLOOKUP(A7473,Sheet2!$B$2:$D$15,3)</f>
        <v>4</v>
      </c>
      <c r="L7473">
        <f t="shared" si="584"/>
        <v>1</v>
      </c>
      <c r="M7473" s="2">
        <f t="shared" si="585"/>
        <v>8.5379600000000007E-3</v>
      </c>
      <c r="N7473" s="2">
        <f>(D7473-H7473*VLOOKUP(I7473,Sheet2!$G$3:$I$7,3))/M7473/VLOOKUP(I7473,Sheet2!$G$3:$H$7,2)</f>
        <v>3.2646234768024212E-7</v>
      </c>
      <c r="O7473" s="2">
        <v>9.5635729317803598E-12</v>
      </c>
    </row>
    <row r="7474" spans="1:15" x14ac:dyDescent="0.25">
      <c r="A7474">
        <v>7463</v>
      </c>
      <c r="B7474">
        <v>428399</v>
      </c>
      <c r="C7474">
        <v>3130</v>
      </c>
      <c r="D7474">
        <v>395</v>
      </c>
      <c r="E7474">
        <v>8.8938948581790704</v>
      </c>
      <c r="F7474">
        <f t="shared" si="586"/>
        <v>8.8926168581790712</v>
      </c>
      <c r="G7474">
        <f t="shared" si="587"/>
        <v>8.8922571700842923</v>
      </c>
      <c r="H7474" s="2">
        <f t="shared" si="583"/>
        <v>8.5679799999999993E-3</v>
      </c>
      <c r="I7474">
        <f>VLOOKUP(A7474,Sheet2!$B$2:$D$15,2)</f>
        <v>4</v>
      </c>
      <c r="J7474">
        <f>VLOOKUP(A7474,Sheet2!$B$2:$D$15,3)</f>
        <v>4</v>
      </c>
      <c r="L7474">
        <f t="shared" si="584"/>
        <v>1</v>
      </c>
      <c r="M7474" s="2">
        <f t="shared" si="585"/>
        <v>8.5679799999999993E-3</v>
      </c>
      <c r="N7474" s="2">
        <f>(D7474-H7474*VLOOKUP(I7474,Sheet2!$G$3:$I$7,3))/M7474/VLOOKUP(I7474,Sheet2!$G$3:$H$7,2)</f>
        <v>3.3186881657053361E-7</v>
      </c>
      <c r="O7474" s="2">
        <v>9.6794039309651403E-12</v>
      </c>
    </row>
    <row r="7475" spans="1:15" x14ac:dyDescent="0.25">
      <c r="A7475">
        <v>7464</v>
      </c>
      <c r="B7475">
        <v>406248</v>
      </c>
      <c r="C7475">
        <v>3016</v>
      </c>
      <c r="D7475">
        <v>382</v>
      </c>
      <c r="E7475">
        <v>8.8931754819895108</v>
      </c>
      <c r="F7475">
        <f t="shared" si="586"/>
        <v>8.8918974819895116</v>
      </c>
      <c r="G7475">
        <f t="shared" si="587"/>
        <v>8.8915376197390472</v>
      </c>
      <c r="H7475" s="2">
        <f t="shared" si="583"/>
        <v>8.1249600000000005E-3</v>
      </c>
      <c r="I7475">
        <f>VLOOKUP(A7475,Sheet2!$B$2:$D$15,2)</f>
        <v>4</v>
      </c>
      <c r="J7475">
        <f>VLOOKUP(A7475,Sheet2!$B$2:$D$15,3)</f>
        <v>4</v>
      </c>
      <c r="L7475">
        <f t="shared" si="584"/>
        <v>1</v>
      </c>
      <c r="M7475" s="2">
        <f t="shared" si="585"/>
        <v>8.1249600000000005E-3</v>
      </c>
      <c r="N7475" s="2">
        <f>(D7475-H7475*VLOOKUP(I7475,Sheet2!$G$3:$I$7,3))/M7475/VLOOKUP(I7475,Sheet2!$G$3:$H$7,2)</f>
        <v>3.4100616076879146E-7</v>
      </c>
      <c r="O7475" s="2">
        <v>9.7924914606741499E-12</v>
      </c>
    </row>
    <row r="7476" spans="1:15" x14ac:dyDescent="0.25">
      <c r="A7476">
        <v>7465</v>
      </c>
      <c r="B7476">
        <v>411099</v>
      </c>
      <c r="C7476">
        <v>2980</v>
      </c>
      <c r="D7476">
        <v>375</v>
      </c>
      <c r="E7476">
        <v>8.8924557574885803</v>
      </c>
      <c r="F7476">
        <f t="shared" si="586"/>
        <v>8.8911777574885811</v>
      </c>
      <c r="G7476">
        <f t="shared" si="587"/>
        <v>8.8908177209981059</v>
      </c>
      <c r="H7476" s="2">
        <f t="shared" si="583"/>
        <v>8.2219800000000003E-3</v>
      </c>
      <c r="I7476">
        <f>VLOOKUP(A7476,Sheet2!$B$2:$D$15,2)</f>
        <v>4</v>
      </c>
      <c r="J7476">
        <f>VLOOKUP(A7476,Sheet2!$B$2:$D$15,3)</f>
        <v>4</v>
      </c>
      <c r="L7476">
        <f t="shared" si="584"/>
        <v>1</v>
      </c>
      <c r="M7476" s="2">
        <f t="shared" si="585"/>
        <v>8.2219800000000003E-3</v>
      </c>
      <c r="N7476" s="2">
        <f>(D7476-H7476*VLOOKUP(I7476,Sheet2!$G$3:$I$7,3))/M7476/VLOOKUP(I7476,Sheet2!$G$3:$H$7,2)</f>
        <v>3.269445173790255E-7</v>
      </c>
      <c r="O7476" s="2">
        <v>9.8570746682626503E-12</v>
      </c>
    </row>
    <row r="7477" spans="1:15" x14ac:dyDescent="0.25">
      <c r="A7477">
        <v>7466</v>
      </c>
      <c r="B7477">
        <v>418398</v>
      </c>
      <c r="C7477">
        <v>3148</v>
      </c>
      <c r="D7477">
        <v>377</v>
      </c>
      <c r="E7477">
        <v>8.8917356845076299</v>
      </c>
      <c r="F7477">
        <f t="shared" si="586"/>
        <v>8.8904576845076306</v>
      </c>
      <c r="G7477">
        <f t="shared" si="587"/>
        <v>8.89009747369278</v>
      </c>
      <c r="H7477" s="2">
        <f t="shared" si="583"/>
        <v>8.3679600000000007E-3</v>
      </c>
      <c r="I7477">
        <f>VLOOKUP(A7477,Sheet2!$B$2:$D$15,2)</f>
        <v>4</v>
      </c>
      <c r="J7477">
        <f>VLOOKUP(A7477,Sheet2!$B$2:$D$15,3)</f>
        <v>4</v>
      </c>
      <c r="L7477">
        <f t="shared" si="584"/>
        <v>1</v>
      </c>
      <c r="M7477" s="2">
        <f t="shared" si="585"/>
        <v>8.3679600000000007E-3</v>
      </c>
      <c r="N7477" s="2">
        <f>(D7477-H7477*VLOOKUP(I7477,Sheet2!$G$3:$I$7,3))/M7477/VLOOKUP(I7477,Sheet2!$G$3:$H$7,2)</f>
        <v>3.2137796619486699E-7</v>
      </c>
      <c r="O7477" s="2">
        <v>9.8370655860019804E-12</v>
      </c>
    </row>
    <row r="7478" spans="1:15" x14ac:dyDescent="0.25">
      <c r="A7478">
        <v>7467</v>
      </c>
      <c r="B7478">
        <v>425948</v>
      </c>
      <c r="C7478">
        <v>3009</v>
      </c>
      <c r="D7478">
        <v>384</v>
      </c>
      <c r="E7478">
        <v>8.8910152628779304</v>
      </c>
      <c r="F7478">
        <f t="shared" si="586"/>
        <v>8.8897372628779312</v>
      </c>
      <c r="G7478">
        <f t="shared" si="587"/>
        <v>8.8893768776542998</v>
      </c>
      <c r="H7478" s="2">
        <f t="shared" si="583"/>
        <v>8.5189600000000008E-3</v>
      </c>
      <c r="I7478">
        <f>VLOOKUP(A7478,Sheet2!$B$2:$D$15,2)</f>
        <v>4</v>
      </c>
      <c r="J7478">
        <f>VLOOKUP(A7478,Sheet2!$B$2:$D$15,3)</f>
        <v>4</v>
      </c>
      <c r="L7478">
        <f t="shared" si="584"/>
        <v>1</v>
      </c>
      <c r="M7478" s="2">
        <f t="shared" si="585"/>
        <v>8.5189600000000008E-3</v>
      </c>
      <c r="N7478" s="2">
        <f>(D7478-H7478*VLOOKUP(I7478,Sheet2!$G$3:$I$7,3))/M7478/VLOOKUP(I7478,Sheet2!$G$3:$H$7,2)</f>
        <v>3.2160924760768918E-7</v>
      </c>
      <c r="O7478" s="2">
        <v>9.4423773192666901E-12</v>
      </c>
    </row>
    <row r="7479" spans="1:15" x14ac:dyDescent="0.25">
      <c r="A7479">
        <v>7468</v>
      </c>
      <c r="B7479">
        <v>405399</v>
      </c>
      <c r="C7479">
        <v>2974</v>
      </c>
      <c r="D7479">
        <v>367</v>
      </c>
      <c r="E7479">
        <v>8.8902944924306695</v>
      </c>
      <c r="F7479">
        <f t="shared" si="586"/>
        <v>8.8890164924306703</v>
      </c>
      <c r="G7479">
        <f t="shared" si="587"/>
        <v>8.8886559327138208</v>
      </c>
      <c r="H7479" s="2">
        <f t="shared" si="583"/>
        <v>8.1079800000000007E-3</v>
      </c>
      <c r="I7479">
        <f>VLOOKUP(A7479,Sheet2!$B$2:$D$15,2)</f>
        <v>4</v>
      </c>
      <c r="J7479">
        <f>VLOOKUP(A7479,Sheet2!$B$2:$D$15,3)</f>
        <v>4</v>
      </c>
      <c r="L7479">
        <f t="shared" si="584"/>
        <v>1</v>
      </c>
      <c r="M7479" s="2">
        <f t="shared" si="585"/>
        <v>8.1079800000000007E-3</v>
      </c>
      <c r="N7479" s="2">
        <f>(D7479-H7479*VLOOKUP(I7479,Sheet2!$G$3:$I$7,3))/M7479/VLOOKUP(I7479,Sheet2!$G$3:$H$7,2)</f>
        <v>3.2349048505299716E-7</v>
      </c>
      <c r="O7479" s="2">
        <v>9.3616377705767906E-12</v>
      </c>
    </row>
    <row r="7480" spans="1:15" x14ac:dyDescent="0.25">
      <c r="A7480">
        <v>7469</v>
      </c>
      <c r="B7480">
        <v>407198</v>
      </c>
      <c r="C7480">
        <v>2927</v>
      </c>
      <c r="D7480">
        <v>378</v>
      </c>
      <c r="E7480">
        <v>8.8895733729969706</v>
      </c>
      <c r="F7480">
        <f t="shared" si="586"/>
        <v>8.8882953729969714</v>
      </c>
      <c r="G7480">
        <f t="shared" si="587"/>
        <v>8.8879346387024061</v>
      </c>
      <c r="H7480" s="2">
        <f t="shared" si="583"/>
        <v>8.1439600000000004E-3</v>
      </c>
      <c r="I7480">
        <f>VLOOKUP(A7480,Sheet2!$B$2:$D$15,2)</f>
        <v>4</v>
      </c>
      <c r="J7480">
        <f>VLOOKUP(A7480,Sheet2!$B$2:$D$15,3)</f>
        <v>4</v>
      </c>
      <c r="L7480">
        <f t="shared" si="584"/>
        <v>1</v>
      </c>
      <c r="M7480" s="2">
        <f t="shared" si="585"/>
        <v>8.1439600000000004E-3</v>
      </c>
      <c r="N7480" s="2">
        <f>(D7480-H7480*VLOOKUP(I7480,Sheet2!$G$3:$I$7,3))/M7480/VLOOKUP(I7480,Sheet2!$G$3:$H$7,2)</f>
        <v>3.3499766280777404E-7</v>
      </c>
      <c r="O7480" s="2">
        <v>9.0252788784135202E-12</v>
      </c>
    </row>
    <row r="7481" spans="1:15" x14ac:dyDescent="0.25">
      <c r="A7481">
        <v>7470</v>
      </c>
      <c r="B7481">
        <v>420499</v>
      </c>
      <c r="C7481">
        <v>3099</v>
      </c>
      <c r="D7481">
        <v>396</v>
      </c>
      <c r="E7481">
        <v>8.88885190440784</v>
      </c>
      <c r="F7481">
        <f t="shared" si="586"/>
        <v>8.8875739044078408</v>
      </c>
      <c r="G7481">
        <f t="shared" si="587"/>
        <v>8.887212995451037</v>
      </c>
      <c r="H7481" s="2">
        <f t="shared" si="583"/>
        <v>8.4099799999999992E-3</v>
      </c>
      <c r="I7481">
        <f>VLOOKUP(A7481,Sheet2!$B$2:$D$15,2)</f>
        <v>4</v>
      </c>
      <c r="J7481">
        <f>VLOOKUP(A7481,Sheet2!$B$2:$D$15,3)</f>
        <v>4</v>
      </c>
      <c r="L7481">
        <f t="shared" si="584"/>
        <v>1</v>
      </c>
      <c r="M7481" s="2">
        <f t="shared" si="585"/>
        <v>8.4099799999999992E-3</v>
      </c>
      <c r="N7481" s="2">
        <f>(D7481-H7481*VLOOKUP(I7481,Sheet2!$G$3:$I$7,3))/M7481/VLOOKUP(I7481,Sheet2!$G$3:$H$7,2)</f>
        <v>3.4171913405263754E-7</v>
      </c>
      <c r="O7481" s="2">
        <v>9.1763375839793193E-12</v>
      </c>
    </row>
    <row r="7482" spans="1:15" x14ac:dyDescent="0.25">
      <c r="A7482">
        <v>7471</v>
      </c>
      <c r="B7482">
        <v>407648</v>
      </c>
      <c r="C7482">
        <v>2975</v>
      </c>
      <c r="D7482">
        <v>371</v>
      </c>
      <c r="E7482">
        <v>8.8881300864942308</v>
      </c>
      <c r="F7482">
        <f t="shared" si="586"/>
        <v>8.8868520864942315</v>
      </c>
      <c r="G7482">
        <f t="shared" si="587"/>
        <v>8.886491002790617</v>
      </c>
      <c r="H7482" s="2">
        <f t="shared" si="583"/>
        <v>8.1529600000000008E-3</v>
      </c>
      <c r="I7482">
        <f>VLOOKUP(A7482,Sheet2!$B$2:$D$15,2)</f>
        <v>4</v>
      </c>
      <c r="J7482">
        <f>VLOOKUP(A7482,Sheet2!$B$2:$D$15,3)</f>
        <v>4</v>
      </c>
      <c r="L7482">
        <f t="shared" si="584"/>
        <v>1</v>
      </c>
      <c r="M7482" s="2">
        <f t="shared" si="585"/>
        <v>8.1529600000000008E-3</v>
      </c>
      <c r="N7482" s="2">
        <f>(D7482-H7482*VLOOKUP(I7482,Sheet2!$G$3:$I$7,3))/M7482/VLOOKUP(I7482,Sheet2!$G$3:$H$7,2)</f>
        <v>3.2589945443127403E-7</v>
      </c>
      <c r="O7482" s="2">
        <v>9.2577861916726408E-12</v>
      </c>
    </row>
    <row r="7483" spans="1:15" x14ac:dyDescent="0.25">
      <c r="A7483">
        <v>7472</v>
      </c>
      <c r="B7483">
        <v>390399</v>
      </c>
      <c r="C7483">
        <v>2825</v>
      </c>
      <c r="D7483">
        <v>347</v>
      </c>
      <c r="E7483">
        <v>8.8874079190869999</v>
      </c>
      <c r="F7483">
        <f t="shared" si="586"/>
        <v>8.8861299190870007</v>
      </c>
      <c r="G7483">
        <f t="shared" si="587"/>
        <v>8.8857686605519657</v>
      </c>
      <c r="H7483" s="2">
        <f t="shared" si="583"/>
        <v>7.80798E-3</v>
      </c>
      <c r="I7483">
        <f>VLOOKUP(A7483,Sheet2!$B$2:$D$15,2)</f>
        <v>4</v>
      </c>
      <c r="J7483">
        <f>VLOOKUP(A7483,Sheet2!$B$2:$D$15,3)</f>
        <v>4</v>
      </c>
      <c r="L7483">
        <f t="shared" si="584"/>
        <v>1</v>
      </c>
      <c r="M7483" s="2">
        <f t="shared" si="585"/>
        <v>7.80798E-3</v>
      </c>
      <c r="N7483" s="2">
        <f>(D7483-H7483*VLOOKUP(I7483,Sheet2!$G$3:$I$7,3))/M7483/VLOOKUP(I7483,Sheet2!$G$3:$H$7,2)</f>
        <v>3.1526712197008701E-7</v>
      </c>
      <c r="O7483" s="2">
        <v>9.1817190078686198E-12</v>
      </c>
    </row>
    <row r="7484" spans="1:15" x14ac:dyDescent="0.25">
      <c r="A7484">
        <v>7473</v>
      </c>
      <c r="B7484">
        <v>421598</v>
      </c>
      <c r="C7484">
        <v>3022</v>
      </c>
      <c r="D7484">
        <v>380</v>
      </c>
      <c r="E7484">
        <v>8.8866854020169299</v>
      </c>
      <c r="F7484">
        <f t="shared" si="586"/>
        <v>8.8854074020169307</v>
      </c>
      <c r="G7484">
        <f t="shared" si="587"/>
        <v>8.8850459685658265</v>
      </c>
      <c r="H7484" s="2">
        <f t="shared" si="583"/>
        <v>8.4319600000000005E-3</v>
      </c>
      <c r="I7484">
        <f>VLOOKUP(A7484,Sheet2!$B$2:$D$15,2)</f>
        <v>4</v>
      </c>
      <c r="J7484">
        <f>VLOOKUP(A7484,Sheet2!$B$2:$D$15,3)</f>
        <v>4</v>
      </c>
      <c r="L7484">
        <f t="shared" si="584"/>
        <v>1</v>
      </c>
      <c r="M7484" s="2">
        <f t="shared" si="585"/>
        <v>8.4319600000000005E-3</v>
      </c>
      <c r="N7484" s="2">
        <f>(D7484-H7484*VLOOKUP(I7484,Sheet2!$G$3:$I$7,3))/M7484/VLOOKUP(I7484,Sheet2!$G$3:$H$7,2)</f>
        <v>3.2151627450794355E-7</v>
      </c>
      <c r="O7484" s="2">
        <v>8.7398429583613098E-12</v>
      </c>
    </row>
    <row r="7485" spans="1:15" x14ac:dyDescent="0.25">
      <c r="A7485">
        <v>7474</v>
      </c>
      <c r="B7485">
        <v>424999</v>
      </c>
      <c r="C7485">
        <v>3106</v>
      </c>
      <c r="D7485">
        <v>386</v>
      </c>
      <c r="E7485">
        <v>8.8859625351147198</v>
      </c>
      <c r="F7485">
        <f t="shared" si="586"/>
        <v>8.8846845351147206</v>
      </c>
      <c r="G7485">
        <f t="shared" si="587"/>
        <v>8.8843229266628558</v>
      </c>
      <c r="H7485" s="2">
        <f t="shared" si="583"/>
        <v>8.4999800000000007E-3</v>
      </c>
      <c r="I7485">
        <f>VLOOKUP(A7485,Sheet2!$B$2:$D$15,2)</f>
        <v>4</v>
      </c>
      <c r="J7485">
        <f>VLOOKUP(A7485,Sheet2!$B$2:$D$15,3)</f>
        <v>4</v>
      </c>
      <c r="L7485">
        <f t="shared" si="584"/>
        <v>1</v>
      </c>
      <c r="M7485" s="2">
        <f t="shared" si="585"/>
        <v>8.4999800000000007E-3</v>
      </c>
      <c r="N7485" s="2">
        <f>(D7485-H7485*VLOOKUP(I7485,Sheet2!$G$3:$I$7,3))/M7485/VLOOKUP(I7485,Sheet2!$G$3:$H$7,2)</f>
        <v>3.2496871557344837E-7</v>
      </c>
      <c r="O7485" s="2">
        <v>8.9928311553524794E-12</v>
      </c>
    </row>
    <row r="7486" spans="1:15" x14ac:dyDescent="0.25">
      <c r="A7486">
        <v>7475</v>
      </c>
      <c r="B7486">
        <v>420498</v>
      </c>
      <c r="C7486">
        <v>3005</v>
      </c>
      <c r="D7486">
        <v>396</v>
      </c>
      <c r="E7486">
        <v>8.8852393182109903</v>
      </c>
      <c r="F7486">
        <f t="shared" si="586"/>
        <v>8.8839613182109911</v>
      </c>
      <c r="G7486">
        <f t="shared" si="587"/>
        <v>8.8835995346736318</v>
      </c>
      <c r="H7486" s="2">
        <f t="shared" si="583"/>
        <v>8.4099599999999993E-3</v>
      </c>
      <c r="I7486">
        <f>VLOOKUP(A7486,Sheet2!$B$2:$D$15,2)</f>
        <v>4</v>
      </c>
      <c r="J7486">
        <f>VLOOKUP(A7486,Sheet2!$B$2:$D$15,3)</f>
        <v>4</v>
      </c>
      <c r="L7486">
        <f t="shared" si="584"/>
        <v>1</v>
      </c>
      <c r="M7486" s="2">
        <f t="shared" si="585"/>
        <v>8.4099599999999993E-3</v>
      </c>
      <c r="N7486" s="2">
        <f>(D7486-H7486*VLOOKUP(I7486,Sheet2!$G$3:$I$7,3))/M7486/VLOOKUP(I7486,Sheet2!$G$3:$H$7,2)</f>
        <v>3.4172025384187318E-7</v>
      </c>
      <c r="O7486" s="2">
        <v>8.9204155882352904E-12</v>
      </c>
    </row>
    <row r="7487" spans="1:15" x14ac:dyDescent="0.25">
      <c r="A7487">
        <v>7476</v>
      </c>
      <c r="B7487">
        <v>407149</v>
      </c>
      <c r="C7487">
        <v>2984</v>
      </c>
      <c r="D7487">
        <v>394</v>
      </c>
      <c r="E7487">
        <v>8.88451575113627</v>
      </c>
      <c r="F7487">
        <f t="shared" si="586"/>
        <v>8.8832377511362708</v>
      </c>
      <c r="G7487">
        <f t="shared" si="587"/>
        <v>8.8828757924286457</v>
      </c>
      <c r="H7487" s="2">
        <f t="shared" si="583"/>
        <v>8.1429799999999993E-3</v>
      </c>
      <c r="I7487">
        <f>VLOOKUP(A7487,Sheet2!$B$2:$D$15,2)</f>
        <v>4</v>
      </c>
      <c r="J7487">
        <f>VLOOKUP(A7487,Sheet2!$B$2:$D$15,3)</f>
        <v>4</v>
      </c>
      <c r="L7487">
        <f t="shared" si="584"/>
        <v>1</v>
      </c>
      <c r="M7487" s="2">
        <f t="shared" si="585"/>
        <v>8.1429799999999993E-3</v>
      </c>
      <c r="N7487" s="2">
        <f>(D7487-H7487*VLOOKUP(I7487,Sheet2!$G$3:$I$7,3))/M7487/VLOOKUP(I7487,Sheet2!$G$3:$H$7,2)</f>
        <v>3.5470234889438512E-7</v>
      </c>
      <c r="O7487" s="2">
        <v>9.3858396765498595E-12</v>
      </c>
    </row>
    <row r="7488" spans="1:15" x14ac:dyDescent="0.25">
      <c r="A7488">
        <v>7477</v>
      </c>
      <c r="B7488">
        <v>420748</v>
      </c>
      <c r="C7488">
        <v>3026</v>
      </c>
      <c r="D7488">
        <v>405</v>
      </c>
      <c r="E7488">
        <v>8.8837918337210198</v>
      </c>
      <c r="F7488">
        <f t="shared" si="586"/>
        <v>8.8825138337210205</v>
      </c>
      <c r="G7488">
        <f t="shared" si="587"/>
        <v>8.8821516997583068</v>
      </c>
      <c r="H7488" s="2">
        <f t="shared" si="583"/>
        <v>8.4149600000000008E-3</v>
      </c>
      <c r="I7488">
        <f>VLOOKUP(A7488,Sheet2!$B$2:$D$15,2)</f>
        <v>4</v>
      </c>
      <c r="J7488">
        <f>VLOOKUP(A7488,Sheet2!$B$2:$D$15,3)</f>
        <v>4</v>
      </c>
      <c r="L7488">
        <f t="shared" si="584"/>
        <v>1</v>
      </c>
      <c r="M7488" s="2">
        <f t="shared" si="585"/>
        <v>8.4149600000000008E-3</v>
      </c>
      <c r="N7488" s="2">
        <f>(D7488-H7488*VLOOKUP(I7488,Sheet2!$G$3:$I$7,3))/M7488/VLOOKUP(I7488,Sheet2!$G$3:$H$7,2)</f>
        <v>3.5213571021133787E-7</v>
      </c>
      <c r="O7488" s="2">
        <v>9.1182203029315896E-12</v>
      </c>
    </row>
    <row r="7489" spans="1:15" x14ac:dyDescent="0.25">
      <c r="A7489">
        <v>7478</v>
      </c>
      <c r="B7489">
        <v>405649</v>
      </c>
      <c r="C7489">
        <v>2924</v>
      </c>
      <c r="D7489">
        <v>393</v>
      </c>
      <c r="E7489">
        <v>8.8830675657955904</v>
      </c>
      <c r="F7489">
        <f t="shared" si="586"/>
        <v>8.8817895657955912</v>
      </c>
      <c r="G7489">
        <f t="shared" si="587"/>
        <v>8.8814272564929411</v>
      </c>
      <c r="H7489" s="2">
        <f t="shared" si="583"/>
        <v>8.1129800000000005E-3</v>
      </c>
      <c r="I7489">
        <f>VLOOKUP(A7489,Sheet2!$B$2:$D$15,2)</f>
        <v>4</v>
      </c>
      <c r="J7489">
        <f>VLOOKUP(A7489,Sheet2!$B$2:$D$15,3)</f>
        <v>4</v>
      </c>
      <c r="L7489">
        <f t="shared" si="584"/>
        <v>1</v>
      </c>
      <c r="M7489" s="2">
        <f t="shared" si="585"/>
        <v>8.1129800000000005E-3</v>
      </c>
      <c r="N7489" s="2">
        <f>(D7489-H7489*VLOOKUP(I7489,Sheet2!$G$3:$I$7,3))/M7489/VLOOKUP(I7489,Sheet2!$G$3:$H$7,2)</f>
        <v>3.5525893481803236E-7</v>
      </c>
      <c r="O7489" s="2">
        <v>9.5503182661290298E-12</v>
      </c>
    </row>
    <row r="7490" spans="1:15" x14ac:dyDescent="0.25">
      <c r="A7490">
        <v>7479</v>
      </c>
      <c r="B7490">
        <v>425998</v>
      </c>
      <c r="C7490">
        <v>3029</v>
      </c>
      <c r="D7490">
        <v>408</v>
      </c>
      <c r="E7490">
        <v>8.8823429471902902</v>
      </c>
      <c r="F7490">
        <f t="shared" si="586"/>
        <v>8.8810649471902909</v>
      </c>
      <c r="G7490">
        <f t="shared" si="587"/>
        <v>8.880702462462807</v>
      </c>
      <c r="H7490" s="2">
        <f t="shared" si="583"/>
        <v>8.51996E-3</v>
      </c>
      <c r="I7490">
        <f>VLOOKUP(A7490,Sheet2!$B$2:$D$15,2)</f>
        <v>4</v>
      </c>
      <c r="J7490">
        <f>VLOOKUP(A7490,Sheet2!$B$2:$D$15,3)</f>
        <v>4</v>
      </c>
      <c r="L7490">
        <f t="shared" si="584"/>
        <v>1</v>
      </c>
      <c r="M7490" s="2">
        <f t="shared" si="585"/>
        <v>8.51996E-3</v>
      </c>
      <c r="N7490" s="2">
        <f>(D7490-H7490*VLOOKUP(I7490,Sheet2!$G$3:$I$7,3))/M7490/VLOOKUP(I7490,Sheet2!$G$3:$H$7,2)</f>
        <v>3.497254876783459E-7</v>
      </c>
      <c r="O7490" s="2">
        <v>9.0115751942597102E-12</v>
      </c>
    </row>
    <row r="7491" spans="1:15" x14ac:dyDescent="0.25">
      <c r="A7491">
        <v>7480</v>
      </c>
      <c r="B7491">
        <v>391099</v>
      </c>
      <c r="C7491">
        <v>2891</v>
      </c>
      <c r="D7491">
        <v>374</v>
      </c>
      <c r="E7491">
        <v>8.8816179777353206</v>
      </c>
      <c r="F7491">
        <f t="shared" si="586"/>
        <v>8.8803399777353214</v>
      </c>
      <c r="G7491">
        <f t="shared" si="587"/>
        <v>8.8799773174980601</v>
      </c>
      <c r="H7491" s="2">
        <f t="shared" si="583"/>
        <v>7.8219799999999992E-3</v>
      </c>
      <c r="I7491">
        <f>VLOOKUP(A7491,Sheet2!$B$2:$D$15,2)</f>
        <v>4</v>
      </c>
      <c r="J7491">
        <f>VLOOKUP(A7491,Sheet2!$B$2:$D$15,3)</f>
        <v>4</v>
      </c>
      <c r="L7491">
        <f t="shared" si="584"/>
        <v>1</v>
      </c>
      <c r="M7491" s="2">
        <f t="shared" si="585"/>
        <v>7.8219799999999992E-3</v>
      </c>
      <c r="N7491" s="2">
        <f>(D7491-H7491*VLOOKUP(I7491,Sheet2!$G$3:$I$7,3))/M7491/VLOOKUP(I7491,Sheet2!$G$3:$H$7,2)</f>
        <v>3.4898980603376643E-7</v>
      </c>
      <c r="O7491" s="2">
        <v>8.5326983316782504E-12</v>
      </c>
    </row>
    <row r="7492" spans="1:15" x14ac:dyDescent="0.25">
      <c r="A7492">
        <v>7481</v>
      </c>
      <c r="B7492">
        <v>426248</v>
      </c>
      <c r="C7492">
        <v>3086</v>
      </c>
      <c r="D7492">
        <v>399</v>
      </c>
      <c r="E7492">
        <v>8.8808926572607998</v>
      </c>
      <c r="F7492">
        <f t="shared" si="586"/>
        <v>8.8796146572608006</v>
      </c>
      <c r="G7492">
        <f t="shared" si="587"/>
        <v>8.8792518214287917</v>
      </c>
      <c r="H7492" s="2">
        <f t="shared" si="583"/>
        <v>8.5249599999999998E-3</v>
      </c>
      <c r="I7492">
        <f>VLOOKUP(A7492,Sheet2!$B$2:$D$15,2)</f>
        <v>4</v>
      </c>
      <c r="J7492">
        <f>VLOOKUP(A7492,Sheet2!$B$2:$D$15,3)</f>
        <v>4</v>
      </c>
      <c r="L7492">
        <f t="shared" si="584"/>
        <v>1</v>
      </c>
      <c r="M7492" s="2">
        <f t="shared" si="585"/>
        <v>8.5249599999999998E-3</v>
      </c>
      <c r="N7492" s="2">
        <f>(D7492-H7492*VLOOKUP(I7492,Sheet2!$G$3:$I$7,3))/M7492/VLOOKUP(I7492,Sheet2!$G$3:$H$7,2)</f>
        <v>3.3888738668568533E-7</v>
      </c>
      <c r="O7492" s="2">
        <v>8.34152386341141E-12</v>
      </c>
    </row>
    <row r="7493" spans="1:15" x14ac:dyDescent="0.25">
      <c r="A7493">
        <v>7482</v>
      </c>
      <c r="B7493">
        <v>419599</v>
      </c>
      <c r="C7493">
        <v>3076</v>
      </c>
      <c r="D7493">
        <v>386</v>
      </c>
      <c r="E7493">
        <v>8.8801669855967802</v>
      </c>
      <c r="F7493">
        <f t="shared" si="586"/>
        <v>8.878888985596781</v>
      </c>
      <c r="G7493">
        <f t="shared" si="587"/>
        <v>8.8785259740849902</v>
      </c>
      <c r="H7493" s="2">
        <f t="shared" si="583"/>
        <v>8.3919800000000003E-3</v>
      </c>
      <c r="I7493">
        <f>VLOOKUP(A7493,Sheet2!$B$2:$D$15,2)</f>
        <v>4</v>
      </c>
      <c r="J7493">
        <f>VLOOKUP(A7493,Sheet2!$B$2:$D$15,3)</f>
        <v>4</v>
      </c>
      <c r="L7493">
        <f t="shared" si="584"/>
        <v>1</v>
      </c>
      <c r="M7493" s="2">
        <f t="shared" si="585"/>
        <v>8.3919800000000003E-3</v>
      </c>
      <c r="N7493" s="2">
        <f>(D7493-H7493*VLOOKUP(I7493,Sheet2!$G$3:$I$7,3))/M7493/VLOOKUP(I7493,Sheet2!$G$3:$H$7,2)</f>
        <v>3.3081296464004916E-7</v>
      </c>
      <c r="O7493" s="2">
        <v>8.4941819920318693E-12</v>
      </c>
    </row>
    <row r="7494" spans="1:15" x14ac:dyDescent="0.25">
      <c r="A7494">
        <v>7483</v>
      </c>
      <c r="B7494">
        <v>429348</v>
      </c>
      <c r="C7494">
        <v>3096</v>
      </c>
      <c r="D7494">
        <v>395</v>
      </c>
      <c r="E7494">
        <v>8.8794409625732005</v>
      </c>
      <c r="F7494">
        <f t="shared" si="586"/>
        <v>8.8781629625732013</v>
      </c>
      <c r="G7494">
        <f t="shared" si="587"/>
        <v>8.8777997752965803</v>
      </c>
      <c r="H7494" s="2">
        <f t="shared" si="583"/>
        <v>8.5869599999999994E-3</v>
      </c>
      <c r="I7494">
        <f>VLOOKUP(A7494,Sheet2!$B$2:$D$15,2)</f>
        <v>4</v>
      </c>
      <c r="J7494">
        <f>VLOOKUP(A7494,Sheet2!$B$2:$D$15,3)</f>
        <v>4</v>
      </c>
      <c r="L7494">
        <f t="shared" si="584"/>
        <v>1</v>
      </c>
      <c r="M7494" s="2">
        <f t="shared" si="585"/>
        <v>8.5869599999999994E-3</v>
      </c>
      <c r="N7494" s="2">
        <f>(D7494-H7494*VLOOKUP(I7494,Sheet2!$G$3:$I$7,3))/M7494/VLOOKUP(I7494,Sheet2!$G$3:$H$7,2)</f>
        <v>3.3084981367096157E-7</v>
      </c>
      <c r="O7494" s="2">
        <v>8.1737844143534105E-12</v>
      </c>
    </row>
    <row r="7495" spans="1:15" x14ac:dyDescent="0.25">
      <c r="A7495">
        <v>7484</v>
      </c>
      <c r="B7495">
        <v>387449</v>
      </c>
      <c r="C7495">
        <v>2786</v>
      </c>
      <c r="D7495">
        <v>358</v>
      </c>
      <c r="E7495">
        <v>8.8787145880199603</v>
      </c>
      <c r="F7495">
        <f t="shared" si="586"/>
        <v>8.8774365880199611</v>
      </c>
      <c r="G7495">
        <f t="shared" si="587"/>
        <v>8.877073224893401</v>
      </c>
      <c r="H7495" s="2">
        <f t="shared" si="583"/>
        <v>7.7489799999999999E-3</v>
      </c>
      <c r="I7495">
        <f>VLOOKUP(A7495,Sheet2!$B$2:$D$15,2)</f>
        <v>4</v>
      </c>
      <c r="J7495">
        <f>VLOOKUP(A7495,Sheet2!$B$2:$D$15,3)</f>
        <v>4</v>
      </c>
      <c r="L7495">
        <f t="shared" si="584"/>
        <v>1</v>
      </c>
      <c r="M7495" s="2">
        <f t="shared" si="585"/>
        <v>7.7489799999999999E-3</v>
      </c>
      <c r="N7495" s="2">
        <f>(D7495-H7495*VLOOKUP(I7495,Sheet2!$G$3:$I$7,3))/M7495/VLOOKUP(I7495,Sheet2!$G$3:$H$7,2)</f>
        <v>3.3284628854378255E-7</v>
      </c>
      <c r="O7495" s="2">
        <v>8.4039924363001707E-12</v>
      </c>
    </row>
    <row r="7496" spans="1:15" x14ac:dyDescent="0.25">
      <c r="A7496">
        <v>7485</v>
      </c>
      <c r="B7496">
        <v>408898</v>
      </c>
      <c r="C7496">
        <v>2923</v>
      </c>
      <c r="D7496">
        <v>374</v>
      </c>
      <c r="E7496">
        <v>8.8779878617668402</v>
      </c>
      <c r="F7496">
        <f t="shared" si="586"/>
        <v>8.876709861766841</v>
      </c>
      <c r="G7496">
        <f t="shared" si="587"/>
        <v>8.8763463227051957</v>
      </c>
      <c r="H7496" s="2">
        <f t="shared" si="583"/>
        <v>8.1779599999999997E-3</v>
      </c>
      <c r="I7496">
        <f>VLOOKUP(A7496,Sheet2!$B$2:$D$15,2)</f>
        <v>4</v>
      </c>
      <c r="J7496">
        <f>VLOOKUP(A7496,Sheet2!$B$2:$D$15,3)</f>
        <v>4</v>
      </c>
      <c r="L7496">
        <f t="shared" si="584"/>
        <v>1</v>
      </c>
      <c r="M7496" s="2">
        <f t="shared" si="585"/>
        <v>8.1779599999999997E-3</v>
      </c>
      <c r="N7496" s="2">
        <f>(D7496-H7496*VLOOKUP(I7496,Sheet2!$G$3:$I$7,3))/M7496/VLOOKUP(I7496,Sheet2!$G$3:$H$7,2)</f>
        <v>3.2817676608836437E-7</v>
      </c>
      <c r="O7496" s="2">
        <v>7.7685286126804702E-12</v>
      </c>
    </row>
    <row r="7497" spans="1:15" x14ac:dyDescent="0.25">
      <c r="A7497">
        <v>7486</v>
      </c>
      <c r="B7497">
        <v>405449</v>
      </c>
      <c r="C7497">
        <v>2978</v>
      </c>
      <c r="D7497">
        <v>365</v>
      </c>
      <c r="E7497">
        <v>8.8772607836435498</v>
      </c>
      <c r="F7497">
        <f t="shared" si="586"/>
        <v>8.8759827836435505</v>
      </c>
      <c r="G7497">
        <f t="shared" si="587"/>
        <v>8.8756190685616403</v>
      </c>
      <c r="H7497" s="2">
        <f t="shared" si="583"/>
        <v>8.10898E-3</v>
      </c>
      <c r="I7497">
        <f>VLOOKUP(A7497,Sheet2!$B$2:$D$15,2)</f>
        <v>4</v>
      </c>
      <c r="J7497">
        <f>VLOOKUP(A7497,Sheet2!$B$2:$D$15,3)</f>
        <v>4</v>
      </c>
      <c r="L7497">
        <f t="shared" si="584"/>
        <v>1</v>
      </c>
      <c r="M7497" s="2">
        <f t="shared" si="585"/>
        <v>8.10898E-3</v>
      </c>
      <c r="N7497" s="2">
        <f>(D7497-H7497*VLOOKUP(I7497,Sheet2!$G$3:$I$7,3))/M7497/VLOOKUP(I7497,Sheet2!$G$3:$H$7,2)</f>
        <v>3.2096826394934997E-7</v>
      </c>
      <c r="O7497" s="2">
        <v>7.6509120310880797E-12</v>
      </c>
    </row>
    <row r="7498" spans="1:15" x14ac:dyDescent="0.25">
      <c r="A7498">
        <v>7487</v>
      </c>
      <c r="B7498">
        <v>419898</v>
      </c>
      <c r="C7498">
        <v>3064</v>
      </c>
      <c r="D7498">
        <v>384</v>
      </c>
      <c r="E7498">
        <v>8.8765333534797293</v>
      </c>
      <c r="F7498">
        <f t="shared" si="586"/>
        <v>8.87525535347973</v>
      </c>
      <c r="G7498">
        <f t="shared" si="587"/>
        <v>8.8748914622923305</v>
      </c>
      <c r="H7498" s="2">
        <f t="shared" si="583"/>
        <v>8.3979599999999995E-3</v>
      </c>
      <c r="I7498">
        <f>VLOOKUP(A7498,Sheet2!$B$2:$D$15,2)</f>
        <v>4</v>
      </c>
      <c r="J7498">
        <f>VLOOKUP(A7498,Sheet2!$B$2:$D$15,3)</f>
        <v>4</v>
      </c>
      <c r="L7498">
        <f t="shared" si="584"/>
        <v>1</v>
      </c>
      <c r="M7498" s="2">
        <f t="shared" si="585"/>
        <v>8.3979599999999995E-3</v>
      </c>
      <c r="N7498" s="2">
        <f>(D7498-H7498*VLOOKUP(I7498,Sheet2!$G$3:$I$7,3))/M7498/VLOOKUP(I7498,Sheet2!$G$3:$H$7,2)</f>
        <v>3.2810390451966907E-7</v>
      </c>
      <c r="O7498" s="2">
        <v>7.7232946934673304E-12</v>
      </c>
    </row>
    <row r="7499" spans="1:15" x14ac:dyDescent="0.25">
      <c r="A7499">
        <v>7488</v>
      </c>
      <c r="B7499">
        <v>421999</v>
      </c>
      <c r="C7499">
        <v>3094</v>
      </c>
      <c r="D7499">
        <v>385</v>
      </c>
      <c r="E7499">
        <v>8.8758055711049302</v>
      </c>
      <c r="F7499">
        <f t="shared" si="586"/>
        <v>8.874527571104931</v>
      </c>
      <c r="G7499">
        <f t="shared" si="587"/>
        <v>8.8741635037267663</v>
      </c>
      <c r="H7499" s="2">
        <f t="shared" si="583"/>
        <v>8.4399799999999997E-3</v>
      </c>
      <c r="I7499">
        <f>VLOOKUP(A7499,Sheet2!$B$2:$D$15,2)</f>
        <v>4</v>
      </c>
      <c r="J7499">
        <f>VLOOKUP(A7499,Sheet2!$B$2:$D$15,3)</f>
        <v>4</v>
      </c>
      <c r="L7499">
        <f t="shared" si="584"/>
        <v>1</v>
      </c>
      <c r="M7499" s="2">
        <f t="shared" si="585"/>
        <v>8.4399799999999997E-3</v>
      </c>
      <c r="N7499" s="2">
        <f>(D7499-H7499*VLOOKUP(I7499,Sheet2!$G$3:$I$7,3))/M7499/VLOOKUP(I7499,Sheet2!$G$3:$H$7,2)</f>
        <v>3.2701221839388246E-7</v>
      </c>
      <c r="O7499" s="2">
        <v>7.8553527200552298E-12</v>
      </c>
    </row>
    <row r="7500" spans="1:15" x14ac:dyDescent="0.25">
      <c r="A7500">
        <v>7489</v>
      </c>
      <c r="B7500">
        <v>423648</v>
      </c>
      <c r="C7500">
        <v>2968</v>
      </c>
      <c r="D7500">
        <v>388</v>
      </c>
      <c r="E7500">
        <v>8.8750774363485991</v>
      </c>
      <c r="F7500">
        <f t="shared" si="586"/>
        <v>8.8737994363485999</v>
      </c>
      <c r="G7500">
        <f t="shared" si="587"/>
        <v>8.873435192694366</v>
      </c>
      <c r="H7500" s="2">
        <f t="shared" ref="H7500:H7563" si="588">B7500/$F$5</f>
        <v>8.4729599999999999E-3</v>
      </c>
      <c r="I7500">
        <f>VLOOKUP(A7500,Sheet2!$B$2:$D$15,2)</f>
        <v>4</v>
      </c>
      <c r="J7500">
        <f>VLOOKUP(A7500,Sheet2!$B$2:$D$15,3)</f>
        <v>4</v>
      </c>
      <c r="L7500">
        <f t="shared" ref="L7500:L7563" si="589">IF(I7500=J7500,1,#NUM!)</f>
        <v>1</v>
      </c>
      <c r="M7500" s="2">
        <f t="shared" ref="M7500:M7563" si="590">H7500*L7500</f>
        <v>8.4729599999999999E-3</v>
      </c>
      <c r="N7500" s="2">
        <f>(D7500-H7500*VLOOKUP(I7500,Sheet2!$G$3:$I$7,3))/M7500/VLOOKUP(I7500,Sheet2!$G$3:$H$7,2)</f>
        <v>3.2877733590150313E-7</v>
      </c>
      <c r="O7500" s="2">
        <v>7.5544130321348993E-12</v>
      </c>
    </row>
    <row r="7501" spans="1:15" x14ac:dyDescent="0.25">
      <c r="A7501">
        <v>7490</v>
      </c>
      <c r="B7501">
        <v>410649</v>
      </c>
      <c r="C7501">
        <v>3070</v>
      </c>
      <c r="D7501">
        <v>386</v>
      </c>
      <c r="E7501">
        <v>8.8743489490401295</v>
      </c>
      <c r="F7501">
        <f t="shared" ref="F7501:F7564" si="591">E7501-$F$4</f>
        <v>8.8730709490401303</v>
      </c>
      <c r="G7501">
        <f t="shared" ref="G7501:G7564" si="592">(F7502+F7501)/2</f>
        <v>8.8727065290244767</v>
      </c>
      <c r="H7501" s="2">
        <f t="shared" si="588"/>
        <v>8.2129799999999999E-3</v>
      </c>
      <c r="I7501">
        <f>VLOOKUP(A7501,Sheet2!$B$2:$D$15,2)</f>
        <v>4</v>
      </c>
      <c r="J7501">
        <f>VLOOKUP(A7501,Sheet2!$B$2:$D$15,3)</f>
        <v>4</v>
      </c>
      <c r="L7501">
        <f t="shared" si="589"/>
        <v>1</v>
      </c>
      <c r="M7501" s="2">
        <f t="shared" si="590"/>
        <v>8.2129799999999999E-3</v>
      </c>
      <c r="N7501" s="2">
        <f>(D7501-H7501*VLOOKUP(I7501,Sheet2!$G$3:$I$7,3))/M7501/VLOOKUP(I7501,Sheet2!$G$3:$H$7,2)</f>
        <v>3.4083775109643509E-7</v>
      </c>
      <c r="O7501" s="2">
        <v>7.6525703570247907E-12</v>
      </c>
    </row>
    <row r="7502" spans="1:15" x14ac:dyDescent="0.25">
      <c r="A7502">
        <v>7491</v>
      </c>
      <c r="B7502">
        <v>421148</v>
      </c>
      <c r="C7502">
        <v>2976</v>
      </c>
      <c r="D7502">
        <v>393</v>
      </c>
      <c r="E7502">
        <v>8.8736201090088205</v>
      </c>
      <c r="F7502">
        <f t="shared" si="591"/>
        <v>8.8723421090088213</v>
      </c>
      <c r="G7502">
        <f t="shared" si="592"/>
        <v>8.8719775125463514</v>
      </c>
      <c r="H7502" s="2">
        <f t="shared" si="588"/>
        <v>8.4229600000000002E-3</v>
      </c>
      <c r="I7502">
        <f>VLOOKUP(A7502,Sheet2!$B$2:$D$15,2)</f>
        <v>4</v>
      </c>
      <c r="J7502">
        <f>VLOOKUP(A7502,Sheet2!$B$2:$D$15,3)</f>
        <v>4</v>
      </c>
      <c r="L7502">
        <f t="shared" si="589"/>
        <v>1</v>
      </c>
      <c r="M7502" s="2">
        <f t="shared" si="590"/>
        <v>8.4229600000000002E-3</v>
      </c>
      <c r="N7502" s="2">
        <f>(D7502-H7502*VLOOKUP(I7502,Sheet2!$G$3:$I$7,3))/M7502/VLOOKUP(I7502,Sheet2!$G$3:$H$7,2)</f>
        <v>3.3743181921794714E-7</v>
      </c>
      <c r="O7502" s="2">
        <v>7.9682988560026603E-12</v>
      </c>
    </row>
    <row r="7503" spans="1:15" x14ac:dyDescent="0.25">
      <c r="A7503">
        <v>7492</v>
      </c>
      <c r="B7503">
        <v>400849</v>
      </c>
      <c r="C7503">
        <v>2857</v>
      </c>
      <c r="D7503">
        <v>361</v>
      </c>
      <c r="E7503">
        <v>8.8728909160838807</v>
      </c>
      <c r="F7503">
        <f t="shared" si="591"/>
        <v>8.8716129160838815</v>
      </c>
      <c r="G7503">
        <f t="shared" si="592"/>
        <v>8.8712481430891721</v>
      </c>
      <c r="H7503" s="2">
        <f t="shared" si="588"/>
        <v>8.0169799999999999E-3</v>
      </c>
      <c r="I7503">
        <f>VLOOKUP(A7503,Sheet2!$B$2:$D$15,2)</f>
        <v>4</v>
      </c>
      <c r="J7503">
        <f>VLOOKUP(A7503,Sheet2!$B$2:$D$15,3)</f>
        <v>4</v>
      </c>
      <c r="L7503">
        <f t="shared" si="589"/>
        <v>1</v>
      </c>
      <c r="M7503" s="2">
        <f t="shared" si="590"/>
        <v>8.0169799999999999E-3</v>
      </c>
      <c r="N7503" s="2">
        <f>(D7503-H7503*VLOOKUP(I7503,Sheet2!$G$3:$I$7,3))/M7503/VLOOKUP(I7503,Sheet2!$G$3:$H$7,2)</f>
        <v>3.2114425045341259E-7</v>
      </c>
      <c r="O7503" s="2">
        <v>8.2194266308492198E-12</v>
      </c>
    </row>
    <row r="7504" spans="1:15" x14ac:dyDescent="0.25">
      <c r="A7504">
        <v>7493</v>
      </c>
      <c r="B7504">
        <v>418998</v>
      </c>
      <c r="C7504">
        <v>3021</v>
      </c>
      <c r="D7504">
        <v>366</v>
      </c>
      <c r="E7504">
        <v>8.8721613700944602</v>
      </c>
      <c r="F7504">
        <f t="shared" si="591"/>
        <v>8.8708833700944609</v>
      </c>
      <c r="G7504">
        <f t="shared" si="592"/>
        <v>8.8705184204820249</v>
      </c>
      <c r="H7504" s="2">
        <f t="shared" si="588"/>
        <v>8.3799600000000005E-3</v>
      </c>
      <c r="I7504">
        <f>VLOOKUP(A7504,Sheet2!$B$2:$D$15,2)</f>
        <v>4</v>
      </c>
      <c r="J7504">
        <f>VLOOKUP(A7504,Sheet2!$B$2:$D$15,3)</f>
        <v>4</v>
      </c>
      <c r="L7504">
        <f t="shared" si="589"/>
        <v>1</v>
      </c>
      <c r="M7504" s="2">
        <f t="shared" si="590"/>
        <v>8.3799600000000005E-3</v>
      </c>
      <c r="N7504" s="2">
        <f>(D7504-H7504*VLOOKUP(I7504,Sheet2!$G$3:$I$7,3))/M7504/VLOOKUP(I7504,Sheet2!$G$3:$H$7,2)</f>
        <v>3.0760626136640271E-7</v>
      </c>
      <c r="O7504" s="2">
        <v>7.8435371028037306E-12</v>
      </c>
    </row>
    <row r="7505" spans="1:15" x14ac:dyDescent="0.25">
      <c r="A7505">
        <v>7494</v>
      </c>
      <c r="B7505">
        <v>414899</v>
      </c>
      <c r="C7505">
        <v>3031</v>
      </c>
      <c r="D7505">
        <v>360</v>
      </c>
      <c r="E7505">
        <v>8.8714314708695898</v>
      </c>
      <c r="F7505">
        <f t="shared" si="591"/>
        <v>8.8701534708695906</v>
      </c>
      <c r="G7505">
        <f t="shared" si="592"/>
        <v>8.8697883445539247</v>
      </c>
      <c r="H7505" s="2">
        <f t="shared" si="588"/>
        <v>8.2979799999999999E-3</v>
      </c>
      <c r="I7505">
        <f>VLOOKUP(A7505,Sheet2!$B$2:$D$15,2)</f>
        <v>4</v>
      </c>
      <c r="J7505">
        <f>VLOOKUP(A7505,Sheet2!$B$2:$D$15,3)</f>
        <v>4</v>
      </c>
      <c r="L7505">
        <f t="shared" si="589"/>
        <v>1</v>
      </c>
      <c r="M7505" s="2">
        <f t="shared" si="590"/>
        <v>8.2979799999999999E-3</v>
      </c>
      <c r="N7505" s="2">
        <f>(D7505-H7505*VLOOKUP(I7505,Sheet2!$G$3:$I$7,3))/M7505/VLOOKUP(I7505,Sheet2!$G$3:$H$7,2)</f>
        <v>3.0469052504344433E-7</v>
      </c>
      <c r="O7505" s="2">
        <v>7.3868467606100699E-12</v>
      </c>
    </row>
    <row r="7506" spans="1:15" x14ac:dyDescent="0.25">
      <c r="A7506">
        <v>7495</v>
      </c>
      <c r="B7506">
        <v>414848</v>
      </c>
      <c r="C7506">
        <v>3012</v>
      </c>
      <c r="D7506">
        <v>363</v>
      </c>
      <c r="E7506">
        <v>8.8707012182382599</v>
      </c>
      <c r="F7506">
        <f t="shared" si="591"/>
        <v>8.8694232182382606</v>
      </c>
      <c r="G7506">
        <f t="shared" si="592"/>
        <v>8.8690579151338014</v>
      </c>
      <c r="H7506" s="2">
        <f t="shared" si="588"/>
        <v>8.2969600000000008E-3</v>
      </c>
      <c r="I7506">
        <f>VLOOKUP(A7506,Sheet2!$B$2:$D$15,2)</f>
        <v>4</v>
      </c>
      <c r="J7506">
        <f>VLOOKUP(A7506,Sheet2!$B$2:$D$15,3)</f>
        <v>4</v>
      </c>
      <c r="L7506">
        <f t="shared" si="589"/>
        <v>1</v>
      </c>
      <c r="M7506" s="2">
        <f t="shared" si="590"/>
        <v>8.2969600000000008E-3</v>
      </c>
      <c r="N7506" s="2">
        <f>(D7506-H7506*VLOOKUP(I7506,Sheet2!$G$3:$I$7,3))/M7506/VLOOKUP(I7506,Sheet2!$G$3:$H$7,2)</f>
        <v>3.0835964208577592E-7</v>
      </c>
      <c r="O7506" s="2">
        <v>7.7516410408163206E-12</v>
      </c>
    </row>
    <row r="7507" spans="1:15" x14ac:dyDescent="0.25">
      <c r="A7507">
        <v>7496</v>
      </c>
      <c r="B7507">
        <v>404748</v>
      </c>
      <c r="C7507">
        <v>2954</v>
      </c>
      <c r="D7507">
        <v>346</v>
      </c>
      <c r="E7507">
        <v>8.8699706120293396</v>
      </c>
      <c r="F7507">
        <f t="shared" si="591"/>
        <v>8.8686926120293403</v>
      </c>
      <c r="G7507">
        <f t="shared" si="592"/>
        <v>8.8683271320504904</v>
      </c>
      <c r="H7507" s="2">
        <f t="shared" si="588"/>
        <v>8.09496E-3</v>
      </c>
      <c r="I7507">
        <f>VLOOKUP(A7507,Sheet2!$B$2:$D$15,2)</f>
        <v>4</v>
      </c>
      <c r="J7507">
        <f>VLOOKUP(A7507,Sheet2!$B$2:$D$15,3)</f>
        <v>4</v>
      </c>
      <c r="L7507">
        <f t="shared" si="589"/>
        <v>1</v>
      </c>
      <c r="M7507" s="2">
        <f t="shared" si="590"/>
        <v>8.09496E-3</v>
      </c>
      <c r="N7507" s="2">
        <f>(D7507-H7507*VLOOKUP(I7507,Sheet2!$G$3:$I$7,3))/M7507/VLOOKUP(I7507,Sheet2!$G$3:$H$7,2)</f>
        <v>2.9827644806150987E-7</v>
      </c>
      <c r="O7507" s="2">
        <v>7.8875906704469595E-12</v>
      </c>
    </row>
    <row r="7508" spans="1:15" x14ac:dyDescent="0.25">
      <c r="A7508">
        <v>7497</v>
      </c>
      <c r="B7508">
        <v>411249</v>
      </c>
      <c r="C7508">
        <v>2865</v>
      </c>
      <c r="D7508">
        <v>347</v>
      </c>
      <c r="E7508">
        <v>8.8692396520716397</v>
      </c>
      <c r="F7508">
        <f t="shared" si="591"/>
        <v>8.8679616520716404</v>
      </c>
      <c r="G7508">
        <f t="shared" si="592"/>
        <v>8.8675959951327599</v>
      </c>
      <c r="H7508" s="2">
        <f t="shared" si="588"/>
        <v>8.2249799999999998E-3</v>
      </c>
      <c r="I7508">
        <f>VLOOKUP(A7508,Sheet2!$B$2:$D$15,2)</f>
        <v>4</v>
      </c>
      <c r="J7508">
        <f>VLOOKUP(A7508,Sheet2!$B$2:$D$15,3)</f>
        <v>4</v>
      </c>
      <c r="L7508">
        <f t="shared" si="589"/>
        <v>1</v>
      </c>
      <c r="M7508" s="2">
        <f t="shared" si="590"/>
        <v>8.2249799999999998E-3</v>
      </c>
      <c r="N7508" s="2">
        <f>(D7508-H7508*VLOOKUP(I7508,Sheet2!$G$3:$I$7,3))/M7508/VLOOKUP(I7508,Sheet2!$G$3:$H$7,2)</f>
        <v>2.9273552434170053E-7</v>
      </c>
      <c r="O7508" s="2">
        <v>8.0423383489802508E-12</v>
      </c>
    </row>
    <row r="7509" spans="1:15" x14ac:dyDescent="0.25">
      <c r="A7509">
        <v>7498</v>
      </c>
      <c r="B7509">
        <v>431648</v>
      </c>
      <c r="C7509">
        <v>3186</v>
      </c>
      <c r="D7509">
        <v>359</v>
      </c>
      <c r="E7509">
        <v>8.8685083381938803</v>
      </c>
      <c r="F7509">
        <f t="shared" si="591"/>
        <v>8.8672303381938811</v>
      </c>
      <c r="G7509">
        <f t="shared" si="592"/>
        <v>8.8668645042092908</v>
      </c>
      <c r="H7509" s="2">
        <f t="shared" si="588"/>
        <v>8.6329600000000003E-3</v>
      </c>
      <c r="I7509">
        <f>VLOOKUP(A7509,Sheet2!$B$2:$D$15,2)</f>
        <v>4</v>
      </c>
      <c r="J7509">
        <f>VLOOKUP(A7509,Sheet2!$B$2:$D$15,3)</f>
        <v>4</v>
      </c>
      <c r="L7509">
        <f t="shared" si="589"/>
        <v>1</v>
      </c>
      <c r="M7509" s="2">
        <f t="shared" si="590"/>
        <v>8.6329600000000003E-3</v>
      </c>
      <c r="N7509" s="2">
        <f>(D7509-H7509*VLOOKUP(I7509,Sheet2!$G$3:$I$7,3))/M7509/VLOOKUP(I7509,Sheet2!$G$3:$H$7,2)</f>
        <v>2.8669809845058937E-7</v>
      </c>
      <c r="O7509" s="2">
        <v>7.7228453995901592E-12</v>
      </c>
    </row>
    <row r="7510" spans="1:15" x14ac:dyDescent="0.25">
      <c r="A7510">
        <v>7499</v>
      </c>
      <c r="B7510">
        <v>396849</v>
      </c>
      <c r="C7510">
        <v>2895</v>
      </c>
      <c r="D7510">
        <v>324</v>
      </c>
      <c r="E7510">
        <v>8.8677766702246998</v>
      </c>
      <c r="F7510">
        <f t="shared" si="591"/>
        <v>8.8664986702247006</v>
      </c>
      <c r="G7510">
        <f t="shared" si="592"/>
        <v>8.866132659108672</v>
      </c>
      <c r="H7510" s="2">
        <f t="shared" si="588"/>
        <v>7.9369799999999997E-3</v>
      </c>
      <c r="I7510">
        <f>VLOOKUP(A7510,Sheet2!$B$2:$D$15,2)</f>
        <v>4</v>
      </c>
      <c r="J7510">
        <f>VLOOKUP(A7510,Sheet2!$B$2:$D$15,3)</f>
        <v>4</v>
      </c>
      <c r="L7510">
        <f t="shared" si="589"/>
        <v>1</v>
      </c>
      <c r="M7510" s="2">
        <f t="shared" si="590"/>
        <v>7.9369799999999997E-3</v>
      </c>
      <c r="N7510" s="2">
        <f>(D7510-H7510*VLOOKUP(I7510,Sheet2!$G$3:$I$7,3))/M7510/VLOOKUP(I7510,Sheet2!$G$3:$H$7,2)</f>
        <v>2.7906571932901434E-7</v>
      </c>
      <c r="O7510" s="2">
        <v>7.0534525312E-12</v>
      </c>
    </row>
    <row r="7511" spans="1:15" x14ac:dyDescent="0.25">
      <c r="A7511">
        <v>7500</v>
      </c>
      <c r="B7511">
        <v>419898</v>
      </c>
      <c r="C7511">
        <v>2985</v>
      </c>
      <c r="D7511">
        <v>339</v>
      </c>
      <c r="E7511">
        <v>8.8670446479926408</v>
      </c>
      <c r="F7511">
        <f t="shared" si="591"/>
        <v>8.8657666479926416</v>
      </c>
      <c r="G7511">
        <f t="shared" si="592"/>
        <v>8.865400459659412</v>
      </c>
      <c r="H7511" s="2">
        <f t="shared" si="588"/>
        <v>8.3979599999999995E-3</v>
      </c>
      <c r="I7511">
        <f>VLOOKUP(A7511,Sheet2!$B$2:$D$15,2)</f>
        <v>4</v>
      </c>
      <c r="J7511">
        <f>VLOOKUP(A7511,Sheet2!$B$2:$D$15,3)</f>
        <v>4</v>
      </c>
      <c r="L7511">
        <f t="shared" si="589"/>
        <v>1</v>
      </c>
      <c r="M7511" s="2">
        <f t="shared" si="590"/>
        <v>8.3979599999999995E-3</v>
      </c>
      <c r="N7511" s="2">
        <f>(D7511-H7511*VLOOKUP(I7511,Sheet2!$G$3:$I$7,3))/M7511/VLOOKUP(I7511,Sheet2!$G$3:$H$7,2)</f>
        <v>2.745194625837704E-7</v>
      </c>
      <c r="O7511" s="2">
        <v>7.3953647396708095E-12</v>
      </c>
    </row>
    <row r="7512" spans="1:15" x14ac:dyDescent="0.25">
      <c r="A7512">
        <v>7501</v>
      </c>
      <c r="B7512">
        <v>404299</v>
      </c>
      <c r="C7512">
        <v>2897</v>
      </c>
      <c r="D7512">
        <v>332</v>
      </c>
      <c r="E7512">
        <v>8.8663122713261799</v>
      </c>
      <c r="F7512">
        <f t="shared" si="591"/>
        <v>8.8650342713261807</v>
      </c>
      <c r="G7512">
        <f t="shared" si="592"/>
        <v>8.8646679056899504</v>
      </c>
      <c r="H7512" s="2">
        <f t="shared" si="588"/>
        <v>8.0859799999999996E-3</v>
      </c>
      <c r="I7512">
        <f>VLOOKUP(A7512,Sheet2!$B$2:$D$15,2)</f>
        <v>4</v>
      </c>
      <c r="J7512">
        <f>VLOOKUP(A7512,Sheet2!$B$2:$D$15,3)</f>
        <v>4</v>
      </c>
      <c r="L7512">
        <f t="shared" si="589"/>
        <v>1</v>
      </c>
      <c r="M7512" s="2">
        <f t="shared" si="590"/>
        <v>8.0859799999999996E-3</v>
      </c>
      <c r="N7512" s="2">
        <f>(D7512-H7512*VLOOKUP(I7512,Sheet2!$G$3:$I$7,3))/M7512/VLOOKUP(I7512,Sheet2!$G$3:$H$7,2)</f>
        <v>2.814372139184119E-7</v>
      </c>
      <c r="O7512" s="2">
        <v>7.0212608513341797E-12</v>
      </c>
    </row>
    <row r="7513" spans="1:15" x14ac:dyDescent="0.25">
      <c r="A7513">
        <v>7502</v>
      </c>
      <c r="B7513">
        <v>428048</v>
      </c>
      <c r="C7513">
        <v>3143</v>
      </c>
      <c r="D7513">
        <v>348</v>
      </c>
      <c r="E7513">
        <v>8.8655795400537194</v>
      </c>
      <c r="F7513">
        <f t="shared" si="591"/>
        <v>8.8643015400537202</v>
      </c>
      <c r="G7513">
        <f t="shared" si="592"/>
        <v>8.8639349970286307</v>
      </c>
      <c r="H7513" s="2">
        <f t="shared" si="588"/>
        <v>8.5609599999999994E-3</v>
      </c>
      <c r="I7513">
        <f>VLOOKUP(A7513,Sheet2!$B$2:$D$15,2)</f>
        <v>4</v>
      </c>
      <c r="J7513">
        <f>VLOOKUP(A7513,Sheet2!$B$2:$D$15,3)</f>
        <v>4</v>
      </c>
      <c r="L7513">
        <f t="shared" si="589"/>
        <v>1</v>
      </c>
      <c r="M7513" s="2">
        <f t="shared" si="590"/>
        <v>8.5609599999999994E-3</v>
      </c>
      <c r="N7513" s="2">
        <f>(D7513-H7513*VLOOKUP(I7513,Sheet2!$G$3:$I$7,3))/M7513/VLOOKUP(I7513,Sheet2!$G$3:$H$7,2)</f>
        <v>2.7734646768586706E-7</v>
      </c>
      <c r="O7513" s="2">
        <v>6.9088370840661202E-12</v>
      </c>
    </row>
    <row r="7514" spans="1:15" x14ac:dyDescent="0.25">
      <c r="A7514">
        <v>7503</v>
      </c>
      <c r="B7514">
        <v>412349</v>
      </c>
      <c r="C7514">
        <v>3025</v>
      </c>
      <c r="D7514">
        <v>338</v>
      </c>
      <c r="E7514">
        <v>8.8648464540035405</v>
      </c>
      <c r="F7514">
        <f t="shared" si="591"/>
        <v>8.8635684540035413</v>
      </c>
      <c r="G7514">
        <f t="shared" si="592"/>
        <v>8.8632017335037148</v>
      </c>
      <c r="H7514" s="2">
        <f t="shared" si="588"/>
        <v>8.2469799999999992E-3</v>
      </c>
      <c r="I7514">
        <f>VLOOKUP(A7514,Sheet2!$B$2:$D$15,2)</f>
        <v>4</v>
      </c>
      <c r="J7514">
        <f>VLOOKUP(A7514,Sheet2!$B$2:$D$15,3)</f>
        <v>4</v>
      </c>
      <c r="L7514">
        <f t="shared" si="589"/>
        <v>1</v>
      </c>
      <c r="M7514" s="2">
        <f t="shared" si="590"/>
        <v>8.2469799999999992E-3</v>
      </c>
      <c r="N7514" s="2">
        <f>(D7514-H7514*VLOOKUP(I7514,Sheet2!$G$3:$I$7,3))/M7514/VLOOKUP(I7514,Sheet2!$G$3:$H$7,2)</f>
        <v>2.8069699853764652E-7</v>
      </c>
      <c r="O7514" s="2">
        <v>6.5717233214169598E-12</v>
      </c>
    </row>
    <row r="7515" spans="1:15" x14ac:dyDescent="0.25">
      <c r="A7515">
        <v>7504</v>
      </c>
      <c r="B7515">
        <v>411898</v>
      </c>
      <c r="C7515">
        <v>3007</v>
      </c>
      <c r="D7515">
        <v>346</v>
      </c>
      <c r="E7515">
        <v>8.8641130130038892</v>
      </c>
      <c r="F7515">
        <f t="shared" si="591"/>
        <v>8.86283501300389</v>
      </c>
      <c r="G7515">
        <f t="shared" si="592"/>
        <v>8.8624681149433862</v>
      </c>
      <c r="H7515" s="2">
        <f t="shared" si="588"/>
        <v>8.2379600000000008E-3</v>
      </c>
      <c r="I7515">
        <f>VLOOKUP(A7515,Sheet2!$B$2:$D$15,2)</f>
        <v>4</v>
      </c>
      <c r="J7515">
        <f>VLOOKUP(A7515,Sheet2!$B$2:$D$15,3)</f>
        <v>4</v>
      </c>
      <c r="L7515">
        <f t="shared" si="589"/>
        <v>1</v>
      </c>
      <c r="M7515" s="2">
        <f t="shared" si="590"/>
        <v>8.2379600000000008E-3</v>
      </c>
      <c r="N7515" s="2">
        <f>(D7515-H7515*VLOOKUP(I7515,Sheet2!$G$3:$I$7,3))/M7515/VLOOKUP(I7515,Sheet2!$G$3:$H$7,2)</f>
        <v>2.9085689491087595E-7</v>
      </c>
      <c r="O7515" s="2">
        <v>6.9726644448240502E-12</v>
      </c>
    </row>
    <row r="7516" spans="1:15" x14ac:dyDescent="0.25">
      <c r="A7516">
        <v>7505</v>
      </c>
      <c r="B7516">
        <v>405999</v>
      </c>
      <c r="C7516">
        <v>2885</v>
      </c>
      <c r="D7516">
        <v>342</v>
      </c>
      <c r="E7516">
        <v>8.8633792168828798</v>
      </c>
      <c r="F7516">
        <f t="shared" si="591"/>
        <v>8.8621012168828805</v>
      </c>
      <c r="G7516">
        <f t="shared" si="592"/>
        <v>8.8617341411757344</v>
      </c>
      <c r="H7516" s="2">
        <f t="shared" si="588"/>
        <v>8.1199800000000006E-3</v>
      </c>
      <c r="I7516">
        <f>VLOOKUP(A7516,Sheet2!$B$2:$D$15,2)</f>
        <v>4</v>
      </c>
      <c r="J7516">
        <f>VLOOKUP(A7516,Sheet2!$B$2:$D$15,3)</f>
        <v>4</v>
      </c>
      <c r="L7516">
        <f t="shared" si="589"/>
        <v>1</v>
      </c>
      <c r="M7516" s="2">
        <f t="shared" si="590"/>
        <v>8.1199800000000006E-3</v>
      </c>
      <c r="N7516" s="2">
        <f>(D7516-H7516*VLOOKUP(I7516,Sheet2!$G$3:$I$7,3))/M7516/VLOOKUP(I7516,Sheet2!$G$3:$H$7,2)</f>
        <v>2.9203330340715123E-7</v>
      </c>
      <c r="O7516" s="2">
        <v>6.5813373924050599E-12</v>
      </c>
    </row>
    <row r="7517" spans="1:15" x14ac:dyDescent="0.25">
      <c r="A7517">
        <v>7506</v>
      </c>
      <c r="B7517">
        <v>418148</v>
      </c>
      <c r="C7517">
        <v>2996</v>
      </c>
      <c r="D7517">
        <v>343</v>
      </c>
      <c r="E7517">
        <v>8.8626450654685893</v>
      </c>
      <c r="F7517">
        <f t="shared" si="591"/>
        <v>8.8613670654685901</v>
      </c>
      <c r="G7517">
        <f t="shared" si="592"/>
        <v>8.8609998120287852</v>
      </c>
      <c r="H7517" s="2">
        <f t="shared" si="588"/>
        <v>8.3629599999999991E-3</v>
      </c>
      <c r="I7517">
        <f>VLOOKUP(A7517,Sheet2!$B$2:$D$15,2)</f>
        <v>4</v>
      </c>
      <c r="J7517">
        <f>VLOOKUP(A7517,Sheet2!$B$2:$D$15,3)</f>
        <v>4</v>
      </c>
      <c r="L7517">
        <f t="shared" si="589"/>
        <v>1</v>
      </c>
      <c r="M7517" s="2">
        <f t="shared" si="590"/>
        <v>8.3629599999999991E-3</v>
      </c>
      <c r="N7517" s="2">
        <f>(D7517-H7517*VLOOKUP(I7517,Sheet2!$G$3:$I$7,3))/M7517/VLOOKUP(I7517,Sheet2!$G$3:$H$7,2)</f>
        <v>2.8099186364636445E-7</v>
      </c>
      <c r="O7517" s="2">
        <v>6.8009756575682303E-12</v>
      </c>
    </row>
    <row r="7518" spans="1:15" x14ac:dyDescent="0.25">
      <c r="A7518">
        <v>7507</v>
      </c>
      <c r="B7518">
        <v>411199</v>
      </c>
      <c r="C7518">
        <v>3016</v>
      </c>
      <c r="D7518">
        <v>329</v>
      </c>
      <c r="E7518">
        <v>8.8619105585889795</v>
      </c>
      <c r="F7518">
        <f t="shared" si="591"/>
        <v>8.8606325585889802</v>
      </c>
      <c r="G7518">
        <f t="shared" si="592"/>
        <v>8.8602651273304609</v>
      </c>
      <c r="H7518" s="2">
        <f t="shared" si="588"/>
        <v>8.2239800000000005E-3</v>
      </c>
      <c r="I7518">
        <f>VLOOKUP(A7518,Sheet2!$B$2:$D$15,2)</f>
        <v>4</v>
      </c>
      <c r="J7518">
        <f>VLOOKUP(A7518,Sheet2!$B$2:$D$15,3)</f>
        <v>4</v>
      </c>
      <c r="L7518">
        <f t="shared" si="589"/>
        <v>1</v>
      </c>
      <c r="M7518" s="2">
        <f t="shared" si="590"/>
        <v>8.2239800000000005E-3</v>
      </c>
      <c r="N7518" s="2">
        <f>(D7518-H7518*VLOOKUP(I7518,Sheet2!$G$3:$I$7,3))/M7518/VLOOKUP(I7518,Sheet2!$G$3:$H$7,2)</f>
        <v>2.708996110155909E-7</v>
      </c>
      <c r="O7518" s="2">
        <v>6.726548497545E-12</v>
      </c>
    </row>
    <row r="7519" spans="1:15" x14ac:dyDescent="0.25">
      <c r="A7519">
        <v>7508</v>
      </c>
      <c r="B7519">
        <v>406898</v>
      </c>
      <c r="C7519">
        <v>2940</v>
      </c>
      <c r="D7519">
        <v>333</v>
      </c>
      <c r="E7519">
        <v>8.8611756960719408</v>
      </c>
      <c r="F7519">
        <f t="shared" si="591"/>
        <v>8.8598976960719416</v>
      </c>
      <c r="G7519">
        <f t="shared" si="592"/>
        <v>8.8595300869086113</v>
      </c>
      <c r="H7519" s="2">
        <f t="shared" si="588"/>
        <v>8.1379599999999996E-3</v>
      </c>
      <c r="I7519">
        <f>VLOOKUP(A7519,Sheet2!$B$2:$D$15,2)</f>
        <v>4</v>
      </c>
      <c r="J7519">
        <f>VLOOKUP(A7519,Sheet2!$B$2:$D$15,3)</f>
        <v>4</v>
      </c>
      <c r="L7519">
        <f t="shared" si="589"/>
        <v>1</v>
      </c>
      <c r="M7519" s="2">
        <f t="shared" si="590"/>
        <v>8.1379599999999996E-3</v>
      </c>
      <c r="N7519" s="2">
        <f>(D7519-H7519*VLOOKUP(I7519,Sheet2!$G$3:$I$7,3))/M7519/VLOOKUP(I7519,Sheet2!$G$3:$H$7,2)</f>
        <v>2.8004345880294325E-7</v>
      </c>
      <c r="O7519" s="2">
        <v>6.5494976599216697E-12</v>
      </c>
    </row>
    <row r="7520" spans="1:15" x14ac:dyDescent="0.25">
      <c r="A7520">
        <v>7509</v>
      </c>
      <c r="B7520">
        <v>416299</v>
      </c>
      <c r="C7520">
        <v>2998</v>
      </c>
      <c r="D7520">
        <v>344</v>
      </c>
      <c r="E7520">
        <v>8.8604404777452803</v>
      </c>
      <c r="F7520">
        <f t="shared" si="591"/>
        <v>8.8591624777452811</v>
      </c>
      <c r="G7520">
        <f t="shared" si="592"/>
        <v>8.8587946905910009</v>
      </c>
      <c r="H7520" s="2">
        <f t="shared" si="588"/>
        <v>8.3259800000000002E-3</v>
      </c>
      <c r="I7520">
        <f>VLOOKUP(A7520,Sheet2!$B$2:$D$15,2)</f>
        <v>4</v>
      </c>
      <c r="J7520">
        <f>VLOOKUP(A7520,Sheet2!$B$2:$D$15,3)</f>
        <v>4</v>
      </c>
      <c r="L7520">
        <f t="shared" si="589"/>
        <v>1</v>
      </c>
      <c r="M7520" s="2">
        <f t="shared" si="590"/>
        <v>8.3259800000000002E-3</v>
      </c>
      <c r="N7520" s="2">
        <f>(D7520-H7520*VLOOKUP(I7520,Sheet2!$G$3:$I$7,3))/M7520/VLOOKUP(I7520,Sheet2!$G$3:$H$7,2)</f>
        <v>2.8401457642223496E-7</v>
      </c>
      <c r="O7520" s="2">
        <v>6.6387091958495401E-12</v>
      </c>
    </row>
    <row r="7521" spans="1:15" x14ac:dyDescent="0.25">
      <c r="A7521">
        <v>7510</v>
      </c>
      <c r="B7521">
        <v>431948</v>
      </c>
      <c r="C7521">
        <v>3089</v>
      </c>
      <c r="D7521">
        <v>360</v>
      </c>
      <c r="E7521">
        <v>8.8597049034367199</v>
      </c>
      <c r="F7521">
        <f t="shared" si="591"/>
        <v>8.8584269034367207</v>
      </c>
      <c r="G7521">
        <f t="shared" si="592"/>
        <v>8.858058938205307</v>
      </c>
      <c r="H7521" s="2">
        <f t="shared" si="588"/>
        <v>8.6389599999999993E-3</v>
      </c>
      <c r="I7521">
        <f>VLOOKUP(A7521,Sheet2!$B$2:$D$15,2)</f>
        <v>4</v>
      </c>
      <c r="J7521">
        <f>VLOOKUP(A7521,Sheet2!$B$2:$D$15,3)</f>
        <v>4</v>
      </c>
      <c r="L7521">
        <f t="shared" si="589"/>
        <v>1</v>
      </c>
      <c r="M7521" s="2">
        <f t="shared" si="590"/>
        <v>8.6389599999999993E-3</v>
      </c>
      <c r="N7521" s="2">
        <f>(D7521-H7521*VLOOKUP(I7521,Sheet2!$G$3:$I$7,3))/M7521/VLOOKUP(I7521,Sheet2!$G$3:$H$7,2)</f>
        <v>2.8756682702547526E-7</v>
      </c>
      <c r="O7521" s="2">
        <v>6.5786068803116096E-12</v>
      </c>
    </row>
    <row r="7522" spans="1:15" x14ac:dyDescent="0.25">
      <c r="A7522">
        <v>7511</v>
      </c>
      <c r="B7522">
        <v>402149</v>
      </c>
      <c r="C7522">
        <v>2928</v>
      </c>
      <c r="D7522">
        <v>330</v>
      </c>
      <c r="E7522">
        <v>8.8589689729738907</v>
      </c>
      <c r="F7522">
        <f t="shared" si="591"/>
        <v>8.8576909729738915</v>
      </c>
      <c r="G7522">
        <f t="shared" si="592"/>
        <v>8.8573228295791253</v>
      </c>
      <c r="H7522" s="2">
        <f t="shared" si="588"/>
        <v>8.0429799999999999E-3</v>
      </c>
      <c r="I7522">
        <f>VLOOKUP(A7522,Sheet2!$B$2:$D$15,2)</f>
        <v>4</v>
      </c>
      <c r="J7522">
        <f>VLOOKUP(A7522,Sheet2!$B$2:$D$15,3)</f>
        <v>4</v>
      </c>
      <c r="L7522">
        <f t="shared" si="589"/>
        <v>1</v>
      </c>
      <c r="M7522" s="2">
        <f t="shared" si="590"/>
        <v>8.0429799999999999E-3</v>
      </c>
      <c r="N7522" s="2">
        <f>(D7522-H7522*VLOOKUP(I7522,Sheet2!$G$3:$I$7,3))/M7522/VLOOKUP(I7522,Sheet2!$G$3:$H$7,2)</f>
        <v>2.8114568642468339E-7</v>
      </c>
      <c r="O7522" s="2">
        <v>6.5652383241669296E-12</v>
      </c>
    </row>
    <row r="7523" spans="1:15" x14ac:dyDescent="0.25">
      <c r="A7523">
        <v>7512</v>
      </c>
      <c r="B7523">
        <v>408748</v>
      </c>
      <c r="C7523">
        <v>3125</v>
      </c>
      <c r="D7523">
        <v>326</v>
      </c>
      <c r="E7523">
        <v>8.8582326861843601</v>
      </c>
      <c r="F7523">
        <f t="shared" si="591"/>
        <v>8.8569546861843609</v>
      </c>
      <c r="G7523">
        <f t="shared" si="592"/>
        <v>8.8565863645399752</v>
      </c>
      <c r="H7523" s="2">
        <f t="shared" si="588"/>
        <v>8.1749600000000002E-3</v>
      </c>
      <c r="I7523">
        <f>VLOOKUP(A7523,Sheet2!$B$2:$D$15,2)</f>
        <v>4</v>
      </c>
      <c r="J7523">
        <f>VLOOKUP(A7523,Sheet2!$B$2:$D$15,3)</f>
        <v>4</v>
      </c>
      <c r="L7523">
        <f t="shared" si="589"/>
        <v>1</v>
      </c>
      <c r="M7523" s="2">
        <f t="shared" si="590"/>
        <v>8.1749600000000002E-3</v>
      </c>
      <c r="N7523" s="2">
        <f>(D7523-H7523*VLOOKUP(I7523,Sheet2!$G$3:$I$7,3))/M7523/VLOOKUP(I7523,Sheet2!$G$3:$H$7,2)</f>
        <v>2.6962870962059752E-7</v>
      </c>
      <c r="O7523" s="2">
        <v>6.4314935721596703E-12</v>
      </c>
    </row>
    <row r="7524" spans="1:15" x14ac:dyDescent="0.25">
      <c r="A7524">
        <v>7513</v>
      </c>
      <c r="B7524">
        <v>417499</v>
      </c>
      <c r="C7524">
        <v>2977</v>
      </c>
      <c r="D7524">
        <v>328</v>
      </c>
      <c r="E7524">
        <v>8.8574960428955904</v>
      </c>
      <c r="F7524">
        <f t="shared" si="591"/>
        <v>8.8562180428955912</v>
      </c>
      <c r="G7524">
        <f t="shared" si="592"/>
        <v>8.8558495429152799</v>
      </c>
      <c r="H7524" s="2">
        <f t="shared" si="588"/>
        <v>8.3499799999999999E-3</v>
      </c>
      <c r="I7524">
        <f>VLOOKUP(A7524,Sheet2!$B$2:$D$15,2)</f>
        <v>4</v>
      </c>
      <c r="J7524">
        <f>VLOOKUP(A7524,Sheet2!$B$2:$D$15,3)</f>
        <v>4</v>
      </c>
      <c r="L7524">
        <f t="shared" si="589"/>
        <v>1</v>
      </c>
      <c r="M7524" s="2">
        <f t="shared" si="590"/>
        <v>8.3499799999999999E-3</v>
      </c>
      <c r="N7524" s="2">
        <f>(D7524-H7524*VLOOKUP(I7524,Sheet2!$G$3:$I$7,3))/M7524/VLOOKUP(I7524,Sheet2!$G$3:$H$7,2)</f>
        <v>2.6366531213248418E-7</v>
      </c>
      <c r="O7524" s="2">
        <v>6.8812993424566001E-12</v>
      </c>
    </row>
    <row r="7525" spans="1:15" x14ac:dyDescent="0.25">
      <c r="A7525">
        <v>7514</v>
      </c>
      <c r="B7525">
        <v>425748</v>
      </c>
      <c r="C7525">
        <v>3148</v>
      </c>
      <c r="D7525">
        <v>331</v>
      </c>
      <c r="E7525">
        <v>8.8567590429349696</v>
      </c>
      <c r="F7525">
        <f t="shared" si="591"/>
        <v>8.8554810429349704</v>
      </c>
      <c r="G7525">
        <f t="shared" si="592"/>
        <v>8.8551123645323955</v>
      </c>
      <c r="H7525" s="2">
        <f t="shared" si="588"/>
        <v>8.5149600000000002E-3</v>
      </c>
      <c r="I7525">
        <f>VLOOKUP(A7525,Sheet2!$B$2:$D$15,2)</f>
        <v>4</v>
      </c>
      <c r="J7525">
        <f>VLOOKUP(A7525,Sheet2!$B$2:$D$15,3)</f>
        <v>4</v>
      </c>
      <c r="L7525">
        <f t="shared" si="589"/>
        <v>1</v>
      </c>
      <c r="M7525" s="2">
        <f t="shared" si="590"/>
        <v>8.5149600000000002E-3</v>
      </c>
      <c r="N7525" s="2">
        <f>(D7525-H7525*VLOOKUP(I7525,Sheet2!$G$3:$I$7,3))/M7525/VLOOKUP(I7525,Sheet2!$G$3:$H$7,2)</f>
        <v>2.5957760412262648E-7</v>
      </c>
      <c r="O7525" s="2">
        <v>6.1471668862275403E-12</v>
      </c>
    </row>
    <row r="7526" spans="1:15" x14ac:dyDescent="0.25">
      <c r="A7526">
        <v>7515</v>
      </c>
      <c r="B7526">
        <v>389399</v>
      </c>
      <c r="C7526">
        <v>2843</v>
      </c>
      <c r="D7526">
        <v>297</v>
      </c>
      <c r="E7526">
        <v>8.8560216861298198</v>
      </c>
      <c r="F7526">
        <f t="shared" si="591"/>
        <v>8.8547436861298205</v>
      </c>
      <c r="G7526">
        <f t="shared" si="592"/>
        <v>8.8543748292185818</v>
      </c>
      <c r="H7526" s="2">
        <f t="shared" si="588"/>
        <v>7.7879799999999999E-3</v>
      </c>
      <c r="I7526">
        <f>VLOOKUP(A7526,Sheet2!$B$2:$D$15,2)</f>
        <v>4</v>
      </c>
      <c r="J7526">
        <f>VLOOKUP(A7526,Sheet2!$B$2:$D$15,3)</f>
        <v>4</v>
      </c>
      <c r="L7526">
        <f t="shared" si="589"/>
        <v>1</v>
      </c>
      <c r="M7526" s="2">
        <f t="shared" si="590"/>
        <v>7.7879799999999999E-3</v>
      </c>
      <c r="N7526" s="2">
        <f>(D7526-H7526*VLOOKUP(I7526,Sheet2!$G$3:$I$7,3))/M7526/VLOOKUP(I7526,Sheet2!$G$3:$H$7,2)</f>
        <v>2.5220691154830902E-7</v>
      </c>
      <c r="O7526" s="2">
        <v>7.0171477311756902E-12</v>
      </c>
    </row>
    <row r="7527" spans="1:15" x14ac:dyDescent="0.25">
      <c r="A7527">
        <v>7516</v>
      </c>
      <c r="B7527">
        <v>417298</v>
      </c>
      <c r="C7527">
        <v>3077</v>
      </c>
      <c r="D7527">
        <v>310</v>
      </c>
      <c r="E7527">
        <v>8.8552839723073404</v>
      </c>
      <c r="F7527">
        <f t="shared" si="591"/>
        <v>8.8540059723073412</v>
      </c>
      <c r="G7527">
        <f t="shared" si="592"/>
        <v>8.8536369368010099</v>
      </c>
      <c r="H7527" s="2">
        <f t="shared" si="588"/>
        <v>8.3459599999999995E-3</v>
      </c>
      <c r="I7527">
        <f>VLOOKUP(A7527,Sheet2!$B$2:$D$15,2)</f>
        <v>4</v>
      </c>
      <c r="J7527">
        <f>VLOOKUP(A7527,Sheet2!$B$2:$D$15,3)</f>
        <v>4</v>
      </c>
      <c r="L7527">
        <f t="shared" si="589"/>
        <v>1</v>
      </c>
      <c r="M7527" s="2">
        <f t="shared" si="590"/>
        <v>8.3459599999999995E-3</v>
      </c>
      <c r="N7527" s="2">
        <f>(D7527-H7527*VLOOKUP(I7527,Sheet2!$G$3:$I$7,3))/M7527/VLOOKUP(I7527,Sheet2!$G$3:$H$7,2)</f>
        <v>2.4228719835704946E-7</v>
      </c>
      <c r="O7527" s="2">
        <v>6.5584407750410498E-12</v>
      </c>
    </row>
    <row r="7528" spans="1:15" x14ac:dyDescent="0.25">
      <c r="A7528">
        <v>7517</v>
      </c>
      <c r="B7528">
        <v>413899</v>
      </c>
      <c r="C7528">
        <v>2927</v>
      </c>
      <c r="D7528">
        <v>311</v>
      </c>
      <c r="E7528">
        <v>8.8545459012946797</v>
      </c>
      <c r="F7528">
        <f t="shared" si="591"/>
        <v>8.8532679012946804</v>
      </c>
      <c r="G7528">
        <f t="shared" si="592"/>
        <v>8.8528986871067854</v>
      </c>
      <c r="H7528" s="2">
        <f t="shared" si="588"/>
        <v>8.2779800000000008E-3</v>
      </c>
      <c r="I7528">
        <f>VLOOKUP(A7528,Sheet2!$B$2:$D$15,2)</f>
        <v>4</v>
      </c>
      <c r="J7528">
        <f>VLOOKUP(A7528,Sheet2!$B$2:$D$15,3)</f>
        <v>4</v>
      </c>
      <c r="L7528">
        <f t="shared" si="589"/>
        <v>1</v>
      </c>
      <c r="M7528" s="2">
        <f t="shared" si="590"/>
        <v>8.2779800000000008E-3</v>
      </c>
      <c r="N7528" s="2">
        <f>(D7528-H7528*VLOOKUP(I7528,Sheet2!$G$3:$I$7,3))/M7528/VLOOKUP(I7528,Sheet2!$G$3:$H$7,2)</f>
        <v>2.4654551992152673E-7</v>
      </c>
      <c r="O7528" s="2">
        <v>6.7109180998987499E-12</v>
      </c>
    </row>
    <row r="7529" spans="1:15" x14ac:dyDescent="0.25">
      <c r="A7529">
        <v>7518</v>
      </c>
      <c r="B7529">
        <v>429848</v>
      </c>
      <c r="C7529">
        <v>3160</v>
      </c>
      <c r="D7529">
        <v>319</v>
      </c>
      <c r="E7529">
        <v>8.8538074729188896</v>
      </c>
      <c r="F7529">
        <f t="shared" si="591"/>
        <v>8.8525294729188904</v>
      </c>
      <c r="G7529">
        <f t="shared" si="592"/>
        <v>8.8521600799629105</v>
      </c>
      <c r="H7529" s="2">
        <f t="shared" si="588"/>
        <v>8.5969600000000007E-3</v>
      </c>
      <c r="I7529">
        <f>VLOOKUP(A7529,Sheet2!$B$2:$D$15,2)</f>
        <v>4</v>
      </c>
      <c r="J7529">
        <f>VLOOKUP(A7529,Sheet2!$B$2:$D$15,3)</f>
        <v>4</v>
      </c>
      <c r="L7529">
        <f t="shared" si="589"/>
        <v>1</v>
      </c>
      <c r="M7529" s="2">
        <f t="shared" si="590"/>
        <v>8.5969600000000007E-3</v>
      </c>
      <c r="N7529" s="2">
        <f>(D7529-H7529*VLOOKUP(I7529,Sheet2!$G$3:$I$7,3))/M7529/VLOOKUP(I7529,Sheet2!$G$3:$H$7,2)</f>
        <v>2.4191139844782337E-7</v>
      </c>
      <c r="O7529" s="2">
        <v>6.6631782487223102E-12</v>
      </c>
    </row>
    <row r="7530" spans="1:15" x14ac:dyDescent="0.25">
      <c r="A7530">
        <v>7519</v>
      </c>
      <c r="B7530">
        <v>395449</v>
      </c>
      <c r="C7530">
        <v>2821</v>
      </c>
      <c r="D7530">
        <v>294</v>
      </c>
      <c r="E7530">
        <v>8.8530686870069299</v>
      </c>
      <c r="F7530">
        <f t="shared" si="591"/>
        <v>8.8517906870069307</v>
      </c>
      <c r="G7530">
        <f t="shared" si="592"/>
        <v>8.8514211151963202</v>
      </c>
      <c r="H7530" s="2">
        <f t="shared" si="588"/>
        <v>7.9089799999999995E-3</v>
      </c>
      <c r="I7530">
        <f>VLOOKUP(A7530,Sheet2!$B$2:$D$15,2)</f>
        <v>4</v>
      </c>
      <c r="J7530">
        <f>VLOOKUP(A7530,Sheet2!$B$2:$D$15,3)</f>
        <v>4</v>
      </c>
      <c r="L7530">
        <f t="shared" si="589"/>
        <v>1</v>
      </c>
      <c r="M7530" s="2">
        <f t="shared" si="590"/>
        <v>7.9089799999999995E-3</v>
      </c>
      <c r="N7530" s="2">
        <f>(D7530-H7530*VLOOKUP(I7530,Sheet2!$G$3:$I$7,3))/M7530/VLOOKUP(I7530,Sheet2!$G$3:$H$7,2)</f>
        <v>2.4257935068744645E-7</v>
      </c>
      <c r="O7530" s="2">
        <v>6.5997226384976497E-12</v>
      </c>
    </row>
    <row r="7531" spans="1:15" x14ac:dyDescent="0.25">
      <c r="A7531">
        <v>7520</v>
      </c>
      <c r="B7531">
        <v>416198</v>
      </c>
      <c r="C7531">
        <v>3055</v>
      </c>
      <c r="D7531">
        <v>313</v>
      </c>
      <c r="E7531">
        <v>8.8523295433857108</v>
      </c>
      <c r="F7531">
        <f t="shared" si="591"/>
        <v>8.8510515433857115</v>
      </c>
      <c r="G7531">
        <f t="shared" si="592"/>
        <v>8.8506817926338606</v>
      </c>
      <c r="H7531" s="2">
        <f t="shared" si="588"/>
        <v>8.32396E-3</v>
      </c>
      <c r="I7531">
        <f>VLOOKUP(A7531,Sheet2!$B$2:$D$15,2)</f>
        <v>4</v>
      </c>
      <c r="J7531">
        <f>VLOOKUP(A7531,Sheet2!$B$2:$D$15,3)</f>
        <v>4</v>
      </c>
      <c r="L7531">
        <f t="shared" si="589"/>
        <v>1</v>
      </c>
      <c r="M7531" s="2">
        <f t="shared" si="590"/>
        <v>8.32396E-3</v>
      </c>
      <c r="N7531" s="2">
        <f>(D7531-H7531*VLOOKUP(I7531,Sheet2!$G$3:$I$7,3))/M7531/VLOOKUP(I7531,Sheet2!$G$3:$H$7,2)</f>
        <v>2.4687295061485158E-7</v>
      </c>
      <c r="O7531" s="2">
        <v>6.77335415003441E-12</v>
      </c>
    </row>
    <row r="7532" spans="1:15" x14ac:dyDescent="0.25">
      <c r="A7532">
        <v>7521</v>
      </c>
      <c r="B7532">
        <v>415499</v>
      </c>
      <c r="C7532">
        <v>3064</v>
      </c>
      <c r="D7532">
        <v>308</v>
      </c>
      <c r="E7532">
        <v>8.8515900418820106</v>
      </c>
      <c r="F7532">
        <f t="shared" si="591"/>
        <v>8.8503120418820114</v>
      </c>
      <c r="G7532">
        <f t="shared" si="592"/>
        <v>8.849942112102287</v>
      </c>
      <c r="H7532" s="2">
        <f t="shared" si="588"/>
        <v>8.3099799999999998E-3</v>
      </c>
      <c r="I7532">
        <f>VLOOKUP(A7532,Sheet2!$B$2:$D$15,2)</f>
        <v>4</v>
      </c>
      <c r="J7532">
        <f>VLOOKUP(A7532,Sheet2!$B$2:$D$15,3)</f>
        <v>4</v>
      </c>
      <c r="L7532">
        <f t="shared" si="589"/>
        <v>1</v>
      </c>
      <c r="M7532" s="2">
        <f t="shared" si="590"/>
        <v>8.3099799999999998E-3</v>
      </c>
      <c r="N7532" s="2">
        <f>(D7532-H7532*VLOOKUP(I7532,Sheet2!$G$3:$I$7,3))/M7532/VLOOKUP(I7532,Sheet2!$G$3:$H$7,2)</f>
        <v>2.4148867783075291E-7</v>
      </c>
      <c r="O7532" s="2">
        <v>6.6302417766666603E-12</v>
      </c>
    </row>
    <row r="7533" spans="1:15" x14ac:dyDescent="0.25">
      <c r="A7533">
        <v>7522</v>
      </c>
      <c r="B7533">
        <v>430748</v>
      </c>
      <c r="C7533">
        <v>3084</v>
      </c>
      <c r="D7533">
        <v>316</v>
      </c>
      <c r="E7533">
        <v>8.85085018232256</v>
      </c>
      <c r="F7533">
        <f t="shared" si="591"/>
        <v>8.8495721823225608</v>
      </c>
      <c r="G7533">
        <f t="shared" si="592"/>
        <v>8.8492020734282804</v>
      </c>
      <c r="H7533" s="2">
        <f t="shared" si="588"/>
        <v>8.6149599999999996E-3</v>
      </c>
      <c r="I7533">
        <f>VLOOKUP(A7533,Sheet2!$B$2:$D$15,2)</f>
        <v>4</v>
      </c>
      <c r="J7533">
        <f>VLOOKUP(A7533,Sheet2!$B$2:$D$15,3)</f>
        <v>4</v>
      </c>
      <c r="L7533">
        <f t="shared" si="589"/>
        <v>1</v>
      </c>
      <c r="M7533" s="2">
        <f t="shared" si="590"/>
        <v>8.6149599999999996E-3</v>
      </c>
      <c r="N7533" s="2">
        <f>(D7533-H7533*VLOOKUP(I7533,Sheet2!$G$3:$I$7,3))/M7533/VLOOKUP(I7533,Sheet2!$G$3:$H$7,2)</f>
        <v>2.3765379247262904E-7</v>
      </c>
      <c r="O7533" s="2">
        <v>7.0359941344479198E-12</v>
      </c>
    </row>
    <row r="7534" spans="1:15" x14ac:dyDescent="0.25">
      <c r="A7534">
        <v>7523</v>
      </c>
      <c r="B7534">
        <v>387999</v>
      </c>
      <c r="C7534">
        <v>2824</v>
      </c>
      <c r="D7534">
        <v>286</v>
      </c>
      <c r="E7534">
        <v>8.8501099645339991</v>
      </c>
      <c r="F7534">
        <f t="shared" si="591"/>
        <v>8.8488319645339999</v>
      </c>
      <c r="G7534">
        <f t="shared" si="592"/>
        <v>8.8484616764384363</v>
      </c>
      <c r="H7534" s="2">
        <f t="shared" si="588"/>
        <v>7.7599799999999997E-3</v>
      </c>
      <c r="I7534">
        <f>VLOOKUP(A7534,Sheet2!$B$2:$D$15,2)</f>
        <v>4</v>
      </c>
      <c r="J7534">
        <f>VLOOKUP(A7534,Sheet2!$B$2:$D$15,3)</f>
        <v>4</v>
      </c>
      <c r="L7534">
        <f t="shared" si="589"/>
        <v>1</v>
      </c>
      <c r="M7534" s="2">
        <f t="shared" si="590"/>
        <v>7.7599799999999997E-3</v>
      </c>
      <c r="N7534" s="2">
        <f>(D7534-H7534*VLOOKUP(I7534,Sheet2!$G$3:$I$7,3))/M7534/VLOOKUP(I7534,Sheet2!$G$3:$H$7,2)</f>
        <v>2.3940765092178074E-7</v>
      </c>
      <c r="O7534" s="2">
        <v>6.8287041695556198E-12</v>
      </c>
    </row>
    <row r="7535" spans="1:15" x14ac:dyDescent="0.25">
      <c r="A7535">
        <v>7524</v>
      </c>
      <c r="B7535">
        <v>429998</v>
      </c>
      <c r="C7535">
        <v>3091</v>
      </c>
      <c r="D7535">
        <v>314</v>
      </c>
      <c r="E7535">
        <v>8.8493693883428701</v>
      </c>
      <c r="F7535">
        <f t="shared" si="591"/>
        <v>8.8480913883428709</v>
      </c>
      <c r="G7535">
        <f t="shared" si="592"/>
        <v>8.8477209209592509</v>
      </c>
      <c r="H7535" s="2">
        <f t="shared" si="588"/>
        <v>8.5999600000000002E-3</v>
      </c>
      <c r="I7535">
        <f>VLOOKUP(A7535,Sheet2!$B$2:$D$15,2)</f>
        <v>4</v>
      </c>
      <c r="J7535">
        <f>VLOOKUP(A7535,Sheet2!$B$2:$D$15,3)</f>
        <v>4</v>
      </c>
      <c r="L7535">
        <f t="shared" si="589"/>
        <v>1</v>
      </c>
      <c r="M7535" s="2">
        <f t="shared" si="590"/>
        <v>8.5999600000000002E-3</v>
      </c>
      <c r="N7535" s="2">
        <f>(D7535-H7535*VLOOKUP(I7535,Sheet2!$G$3:$I$7,3))/M7535/VLOOKUP(I7535,Sheet2!$G$3:$H$7,2)</f>
        <v>2.3596797729291763E-7</v>
      </c>
      <c r="O7535" s="2">
        <v>7.2861820272108796E-12</v>
      </c>
    </row>
    <row r="7536" spans="1:15" x14ac:dyDescent="0.25">
      <c r="A7536">
        <v>7525</v>
      </c>
      <c r="B7536">
        <v>396798</v>
      </c>
      <c r="C7536">
        <v>2931</v>
      </c>
      <c r="D7536">
        <v>291</v>
      </c>
      <c r="E7536">
        <v>8.8486284535756301</v>
      </c>
      <c r="F7536">
        <f t="shared" si="591"/>
        <v>8.8473504535756309</v>
      </c>
      <c r="G7536">
        <f t="shared" si="592"/>
        <v>8.8469798068171563</v>
      </c>
      <c r="H7536" s="2">
        <f t="shared" si="588"/>
        <v>7.9359600000000006E-3</v>
      </c>
      <c r="I7536">
        <f>VLOOKUP(A7536,Sheet2!$B$2:$D$15,2)</f>
        <v>4</v>
      </c>
      <c r="J7536">
        <f>VLOOKUP(A7536,Sheet2!$B$2:$D$15,3)</f>
        <v>4</v>
      </c>
      <c r="L7536">
        <f t="shared" si="589"/>
        <v>1</v>
      </c>
      <c r="M7536" s="2">
        <f t="shared" si="590"/>
        <v>7.9359600000000006E-3</v>
      </c>
      <c r="N7536" s="2">
        <f>(D7536-H7536*VLOOKUP(I7536,Sheet2!$G$3:$I$7,3))/M7536/VLOOKUP(I7536,Sheet2!$G$3:$H$7,2)</f>
        <v>2.3753531595421347E-7</v>
      </c>
      <c r="O7536" s="2">
        <v>7.1249839037433098E-12</v>
      </c>
    </row>
    <row r="7537" spans="1:15" x14ac:dyDescent="0.25">
      <c r="A7537">
        <v>7526</v>
      </c>
      <c r="B7537">
        <v>429099</v>
      </c>
      <c r="C7537">
        <v>2996</v>
      </c>
      <c r="D7537">
        <v>317</v>
      </c>
      <c r="E7537">
        <v>8.8478871600586793</v>
      </c>
      <c r="F7537">
        <f t="shared" si="591"/>
        <v>8.84660916005868</v>
      </c>
      <c r="G7537">
        <f t="shared" si="592"/>
        <v>8.846238333838496</v>
      </c>
      <c r="H7537" s="2">
        <f t="shared" si="588"/>
        <v>8.5819799999999995E-3</v>
      </c>
      <c r="I7537">
        <f>VLOOKUP(A7537,Sheet2!$B$2:$D$15,2)</f>
        <v>4</v>
      </c>
      <c r="J7537">
        <f>VLOOKUP(A7537,Sheet2!$B$2:$D$15,3)</f>
        <v>4</v>
      </c>
      <c r="L7537">
        <f t="shared" si="589"/>
        <v>1</v>
      </c>
      <c r="M7537" s="2">
        <f t="shared" si="590"/>
        <v>8.5819799999999995E-3</v>
      </c>
      <c r="N7537" s="2">
        <f>(D7537-H7537*VLOOKUP(I7537,Sheet2!$G$3:$I$7,3))/M7537/VLOOKUP(I7537,Sheet2!$G$3:$H$7,2)</f>
        <v>2.4022862824196748E-7</v>
      </c>
      <c r="O7537" s="2">
        <v>6.9853822076502703E-12</v>
      </c>
    </row>
    <row r="7538" spans="1:15" x14ac:dyDescent="0.25">
      <c r="A7538">
        <v>7527</v>
      </c>
      <c r="B7538">
        <v>399598</v>
      </c>
      <c r="C7538">
        <v>3006</v>
      </c>
      <c r="D7538">
        <v>288</v>
      </c>
      <c r="E7538">
        <v>8.8471455076183094</v>
      </c>
      <c r="F7538">
        <f t="shared" si="591"/>
        <v>8.8458675076183102</v>
      </c>
      <c r="G7538">
        <f t="shared" si="592"/>
        <v>8.8454965018495244</v>
      </c>
      <c r="H7538" s="2">
        <f t="shared" si="588"/>
        <v>7.9919599999999993E-3</v>
      </c>
      <c r="I7538">
        <f>VLOOKUP(A7538,Sheet2!$B$2:$D$15,2)</f>
        <v>4</v>
      </c>
      <c r="J7538">
        <f>VLOOKUP(A7538,Sheet2!$B$2:$D$15,3)</f>
        <v>4</v>
      </c>
      <c r="L7538">
        <f t="shared" si="589"/>
        <v>1</v>
      </c>
      <c r="M7538" s="2">
        <f t="shared" si="590"/>
        <v>7.9919599999999993E-3</v>
      </c>
      <c r="N7538" s="2">
        <f>(D7538-H7538*VLOOKUP(I7538,Sheet2!$G$3:$I$7,3))/M7538/VLOOKUP(I7538,Sheet2!$G$3:$H$7,2)</f>
        <v>2.3121216397479471E-7</v>
      </c>
      <c r="O7538" s="2">
        <v>6.7810433343928704E-12</v>
      </c>
    </row>
    <row r="7539" spans="1:15" x14ac:dyDescent="0.25">
      <c r="A7539">
        <v>7528</v>
      </c>
      <c r="B7539">
        <v>431749</v>
      </c>
      <c r="C7539">
        <v>3028</v>
      </c>
      <c r="D7539">
        <v>324</v>
      </c>
      <c r="E7539">
        <v>8.8464034960807396</v>
      </c>
      <c r="F7539">
        <f t="shared" si="591"/>
        <v>8.8451254960807404</v>
      </c>
      <c r="G7539">
        <f t="shared" si="592"/>
        <v>8.8447543106764144</v>
      </c>
      <c r="H7539" s="2">
        <f t="shared" si="588"/>
        <v>8.6349800000000004E-3</v>
      </c>
      <c r="I7539">
        <f>VLOOKUP(A7539,Sheet2!$B$2:$D$15,2)</f>
        <v>4</v>
      </c>
      <c r="J7539">
        <f>VLOOKUP(A7539,Sheet2!$B$2:$D$15,3)</f>
        <v>4</v>
      </c>
      <c r="L7539">
        <f t="shared" si="589"/>
        <v>1</v>
      </c>
      <c r="M7539" s="2">
        <f t="shared" si="590"/>
        <v>8.6349800000000004E-3</v>
      </c>
      <c r="N7539" s="2">
        <f>(D7539-H7539*VLOOKUP(I7539,Sheet2!$G$3:$I$7,3))/M7539/VLOOKUP(I7539,Sheet2!$G$3:$H$7,2)</f>
        <v>2.460680086114849E-7</v>
      </c>
      <c r="O7539" s="2">
        <v>6.7583995805141997E-12</v>
      </c>
    </row>
    <row r="7540" spans="1:15" x14ac:dyDescent="0.25">
      <c r="A7540">
        <v>7529</v>
      </c>
      <c r="B7540">
        <v>407648</v>
      </c>
      <c r="C7540">
        <v>3045</v>
      </c>
      <c r="D7540">
        <v>305</v>
      </c>
      <c r="E7540">
        <v>8.8456611252720894</v>
      </c>
      <c r="F7540">
        <f t="shared" si="591"/>
        <v>8.8443831252720901</v>
      </c>
      <c r="G7540">
        <f t="shared" si="592"/>
        <v>8.8440117601452499</v>
      </c>
      <c r="H7540" s="2">
        <f t="shared" si="588"/>
        <v>8.1529600000000008E-3</v>
      </c>
      <c r="I7540">
        <f>VLOOKUP(A7540,Sheet2!$B$2:$D$15,2)</f>
        <v>4</v>
      </c>
      <c r="J7540">
        <f>VLOOKUP(A7540,Sheet2!$B$2:$D$15,3)</f>
        <v>4</v>
      </c>
      <c r="L7540">
        <f t="shared" si="589"/>
        <v>1</v>
      </c>
      <c r="M7540" s="2">
        <f t="shared" si="590"/>
        <v>8.1529600000000008E-3</v>
      </c>
      <c r="N7540" s="2">
        <f>(D7540-H7540*VLOOKUP(I7540,Sheet2!$G$3:$I$7,3))/M7540/VLOOKUP(I7540,Sheet2!$G$3:$H$7,2)</f>
        <v>2.4494726038150559E-7</v>
      </c>
      <c r="O7540" s="2">
        <v>7.3082960904522601E-12</v>
      </c>
    </row>
    <row r="7541" spans="1:15" x14ac:dyDescent="0.25">
      <c r="A7541">
        <v>7530</v>
      </c>
      <c r="B7541">
        <v>414849</v>
      </c>
      <c r="C7541">
        <v>2963</v>
      </c>
      <c r="D7541">
        <v>306</v>
      </c>
      <c r="E7541">
        <v>8.8449183950184107</v>
      </c>
      <c r="F7541">
        <f t="shared" si="591"/>
        <v>8.8436403950184115</v>
      </c>
      <c r="G7541">
        <f t="shared" si="592"/>
        <v>8.8432688500820404</v>
      </c>
      <c r="H7541" s="2">
        <f t="shared" si="588"/>
        <v>8.2969800000000007E-3</v>
      </c>
      <c r="I7541">
        <f>VLOOKUP(A7541,Sheet2!$B$2:$D$15,2)</f>
        <v>4</v>
      </c>
      <c r="J7541">
        <f>VLOOKUP(A7541,Sheet2!$B$2:$D$15,3)</f>
        <v>4</v>
      </c>
      <c r="L7541">
        <f t="shared" si="589"/>
        <v>1</v>
      </c>
      <c r="M7541" s="2">
        <f t="shared" si="590"/>
        <v>8.2969800000000007E-3</v>
      </c>
      <c r="N7541" s="2">
        <f>(D7541-H7541*VLOOKUP(I7541,Sheet2!$G$3:$I$7,3))/M7541/VLOOKUP(I7541,Sheet2!$G$3:$H$7,2)</f>
        <v>2.3965889191006847E-7</v>
      </c>
      <c r="O7541" s="2">
        <v>7.0696790143306497E-12</v>
      </c>
    </row>
    <row r="7542" spans="1:15" x14ac:dyDescent="0.25">
      <c r="A7542">
        <v>7531</v>
      </c>
      <c r="B7542">
        <v>400448</v>
      </c>
      <c r="C7542">
        <v>2935</v>
      </c>
      <c r="D7542">
        <v>299</v>
      </c>
      <c r="E7542">
        <v>8.8441753051456704</v>
      </c>
      <c r="F7542">
        <f t="shared" si="591"/>
        <v>8.8428973051456712</v>
      </c>
      <c r="G7542">
        <f t="shared" si="592"/>
        <v>8.8425255803127065</v>
      </c>
      <c r="H7542" s="2">
        <f t="shared" si="588"/>
        <v>8.0089600000000007E-3</v>
      </c>
      <c r="I7542">
        <f>VLOOKUP(A7542,Sheet2!$B$2:$D$15,2)</f>
        <v>4</v>
      </c>
      <c r="J7542">
        <f>VLOOKUP(A7542,Sheet2!$B$2:$D$15,3)</f>
        <v>4</v>
      </c>
      <c r="L7542">
        <f t="shared" si="589"/>
        <v>1</v>
      </c>
      <c r="M7542" s="2">
        <f t="shared" si="590"/>
        <v>8.0089600000000007E-3</v>
      </c>
      <c r="N7542" s="2">
        <f>(D7542-H7542*VLOOKUP(I7542,Sheet2!$G$3:$I$7,3))/M7542/VLOOKUP(I7542,Sheet2!$G$3:$H$7,2)</f>
        <v>2.4418186830749557E-7</v>
      </c>
      <c r="O7542" s="2">
        <v>6.9231689034526802E-12</v>
      </c>
    </row>
    <row r="7543" spans="1:15" x14ac:dyDescent="0.25">
      <c r="A7543">
        <v>7532</v>
      </c>
      <c r="B7543">
        <v>426399</v>
      </c>
      <c r="C7543">
        <v>3195</v>
      </c>
      <c r="D7543">
        <v>321</v>
      </c>
      <c r="E7543">
        <v>8.8434318554797393</v>
      </c>
      <c r="F7543">
        <f t="shared" si="591"/>
        <v>8.8421538554797401</v>
      </c>
      <c r="G7543">
        <f t="shared" si="592"/>
        <v>8.8417819506630799</v>
      </c>
      <c r="H7543" s="2">
        <f t="shared" si="588"/>
        <v>8.5279799999999992E-3</v>
      </c>
      <c r="I7543">
        <f>VLOOKUP(A7543,Sheet2!$B$2:$D$15,2)</f>
        <v>4</v>
      </c>
      <c r="J7543">
        <f>VLOOKUP(A7543,Sheet2!$B$2:$D$15,3)</f>
        <v>4</v>
      </c>
      <c r="L7543">
        <f t="shared" si="589"/>
        <v>1</v>
      </c>
      <c r="M7543" s="2">
        <f t="shared" si="590"/>
        <v>8.5279799999999992E-3</v>
      </c>
      <c r="N7543" s="2">
        <f>(D7543-H7543*VLOOKUP(I7543,Sheet2!$G$3:$I$7,3))/M7543/VLOOKUP(I7543,Sheet2!$G$3:$H$7,2)</f>
        <v>2.4725801221391234E-7</v>
      </c>
      <c r="O7543" s="2">
        <v>6.9670268538608799E-12</v>
      </c>
    </row>
    <row r="7544" spans="1:15" x14ac:dyDescent="0.25">
      <c r="A7544">
        <v>7533</v>
      </c>
      <c r="B7544">
        <v>407148</v>
      </c>
      <c r="C7544">
        <v>2906</v>
      </c>
      <c r="D7544">
        <v>302</v>
      </c>
      <c r="E7544">
        <v>8.8426880458464208</v>
      </c>
      <c r="F7544">
        <f t="shared" si="591"/>
        <v>8.8414100458464215</v>
      </c>
      <c r="G7544">
        <f t="shared" si="592"/>
        <v>8.841037960958916</v>
      </c>
      <c r="H7544" s="2">
        <f t="shared" si="588"/>
        <v>8.1429599999999994E-3</v>
      </c>
      <c r="I7544">
        <f>VLOOKUP(A7544,Sheet2!$B$2:$D$15,2)</f>
        <v>4</v>
      </c>
      <c r="J7544">
        <f>VLOOKUP(A7544,Sheet2!$B$2:$D$15,3)</f>
        <v>4</v>
      </c>
      <c r="L7544">
        <f t="shared" si="589"/>
        <v>1</v>
      </c>
      <c r="M7544" s="2">
        <f t="shared" si="590"/>
        <v>8.1429599999999994E-3</v>
      </c>
      <c r="N7544" s="2">
        <f>(D7544-H7544*VLOOKUP(I7544,Sheet2!$G$3:$I$7,3))/M7544/VLOOKUP(I7544,Sheet2!$G$3:$H$7,2)</f>
        <v>2.4172250827708847E-7</v>
      </c>
      <c r="O7544" s="2">
        <v>7.7477095940099798E-12</v>
      </c>
    </row>
    <row r="7545" spans="1:15" x14ac:dyDescent="0.25">
      <c r="A7545">
        <v>7534</v>
      </c>
      <c r="B7545">
        <v>422349</v>
      </c>
      <c r="C7545">
        <v>3000</v>
      </c>
      <c r="D7545">
        <v>308</v>
      </c>
      <c r="E7545">
        <v>8.8419438760714097</v>
      </c>
      <c r="F7545">
        <f t="shared" si="591"/>
        <v>8.8406658760714105</v>
      </c>
      <c r="G7545">
        <f t="shared" si="592"/>
        <v>8.8402936110258761</v>
      </c>
      <c r="H7545" s="2">
        <f t="shared" si="588"/>
        <v>8.4469799999999998E-3</v>
      </c>
      <c r="I7545">
        <f>VLOOKUP(A7545,Sheet2!$B$2:$D$15,2)</f>
        <v>4</v>
      </c>
      <c r="J7545">
        <f>VLOOKUP(A7545,Sheet2!$B$2:$D$15,3)</f>
        <v>4</v>
      </c>
      <c r="L7545">
        <f t="shared" si="589"/>
        <v>1</v>
      </c>
      <c r="M7545" s="2">
        <f t="shared" si="590"/>
        <v>8.4469799999999998E-3</v>
      </c>
      <c r="N7545" s="2">
        <f>(D7545-H7545*VLOOKUP(I7545,Sheet2!$G$3:$I$7,3))/M7545/VLOOKUP(I7545,Sheet2!$G$3:$H$7,2)</f>
        <v>2.3547735794331231E-7</v>
      </c>
      <c r="O7545" s="2">
        <v>8.3889211898996793E-12</v>
      </c>
    </row>
    <row r="7546" spans="1:15" x14ac:dyDescent="0.25">
      <c r="A7546">
        <v>7535</v>
      </c>
      <c r="B7546">
        <v>398748</v>
      </c>
      <c r="C7546">
        <v>2871</v>
      </c>
      <c r="D7546">
        <v>305</v>
      </c>
      <c r="E7546">
        <v>8.8411993459803409</v>
      </c>
      <c r="F7546">
        <f t="shared" si="591"/>
        <v>8.8399213459803416</v>
      </c>
      <c r="G7546">
        <f t="shared" si="592"/>
        <v>8.8395489006895467</v>
      </c>
      <c r="H7546" s="2">
        <f t="shared" si="588"/>
        <v>7.9749599999999997E-3</v>
      </c>
      <c r="I7546">
        <f>VLOOKUP(A7546,Sheet2!$B$2:$D$15,2)</f>
        <v>4</v>
      </c>
      <c r="J7546">
        <f>VLOOKUP(A7546,Sheet2!$B$2:$D$15,3)</f>
        <v>4</v>
      </c>
      <c r="L7546">
        <f t="shared" si="589"/>
        <v>1</v>
      </c>
      <c r="M7546" s="2">
        <f t="shared" si="590"/>
        <v>7.9749599999999997E-3</v>
      </c>
      <c r="N7546" s="2">
        <f>(D7546-H7546*VLOOKUP(I7546,Sheet2!$G$3:$I$7,3))/M7546/VLOOKUP(I7546,Sheet2!$G$3:$H$7,2)</f>
        <v>2.5329705929559523E-7</v>
      </c>
      <c r="O7546" s="2">
        <v>8.3723420277410793E-12</v>
      </c>
    </row>
    <row r="7547" spans="1:15" x14ac:dyDescent="0.25">
      <c r="A7547">
        <v>7536</v>
      </c>
      <c r="B7547">
        <v>423249</v>
      </c>
      <c r="C7547">
        <v>3173</v>
      </c>
      <c r="D7547">
        <v>326</v>
      </c>
      <c r="E7547">
        <v>8.8404544553987492</v>
      </c>
      <c r="F7547">
        <f t="shared" si="591"/>
        <v>8.83917645539875</v>
      </c>
      <c r="G7547">
        <f t="shared" si="592"/>
        <v>8.8388038297754203</v>
      </c>
      <c r="H7547" s="2">
        <f t="shared" si="588"/>
        <v>8.4649800000000004E-3</v>
      </c>
      <c r="I7547">
        <f>VLOOKUP(A7547,Sheet2!$B$2:$D$15,2)</f>
        <v>4</v>
      </c>
      <c r="J7547">
        <f>VLOOKUP(A7547,Sheet2!$B$2:$D$15,3)</f>
        <v>4</v>
      </c>
      <c r="L7547">
        <f t="shared" si="589"/>
        <v>1</v>
      </c>
      <c r="M7547" s="2">
        <f t="shared" si="590"/>
        <v>8.4649800000000004E-3</v>
      </c>
      <c r="N7547" s="2">
        <f>(D7547-H7547*VLOOKUP(I7547,Sheet2!$G$3:$I$7,3))/M7547/VLOOKUP(I7547,Sheet2!$G$3:$H$7,2)</f>
        <v>2.559660900557355E-7</v>
      </c>
      <c r="O7547" s="2">
        <v>7.8785920452310705E-12</v>
      </c>
    </row>
    <row r="7548" spans="1:15" x14ac:dyDescent="0.25">
      <c r="A7548">
        <v>7537</v>
      </c>
      <c r="B7548">
        <v>409548</v>
      </c>
      <c r="C7548">
        <v>2940</v>
      </c>
      <c r="D7548">
        <v>320</v>
      </c>
      <c r="E7548">
        <v>8.8397092041520899</v>
      </c>
      <c r="F7548">
        <f t="shared" si="591"/>
        <v>8.8384312041520907</v>
      </c>
      <c r="G7548">
        <f t="shared" si="592"/>
        <v>8.8380583981089167</v>
      </c>
      <c r="H7548" s="2">
        <f t="shared" si="588"/>
        <v>8.1909600000000006E-3</v>
      </c>
      <c r="I7548">
        <f>VLOOKUP(A7548,Sheet2!$B$2:$D$15,2)</f>
        <v>4</v>
      </c>
      <c r="J7548">
        <f>VLOOKUP(A7548,Sheet2!$B$2:$D$15,3)</f>
        <v>4</v>
      </c>
      <c r="L7548">
        <f t="shared" si="589"/>
        <v>1</v>
      </c>
      <c r="M7548" s="2">
        <f t="shared" si="590"/>
        <v>8.1909600000000006E-3</v>
      </c>
      <c r="N7548" s="2">
        <f>(D7548-H7548*VLOOKUP(I7548,Sheet2!$G$3:$I$7,3))/M7548/VLOOKUP(I7548,Sheet2!$G$3:$H$7,2)</f>
        <v>2.6152459736099308E-7</v>
      </c>
      <c r="O7548" s="2">
        <v>7.99821359901685E-12</v>
      </c>
    </row>
    <row r="7549" spans="1:15" x14ac:dyDescent="0.25">
      <c r="A7549">
        <v>7538</v>
      </c>
      <c r="B7549">
        <v>439399</v>
      </c>
      <c r="C7549">
        <v>3179</v>
      </c>
      <c r="D7549">
        <v>340</v>
      </c>
      <c r="E7549">
        <v>8.8389635920657401</v>
      </c>
      <c r="F7549">
        <f t="shared" si="591"/>
        <v>8.8376855920657409</v>
      </c>
      <c r="G7549">
        <f t="shared" si="592"/>
        <v>8.8373126055153612</v>
      </c>
      <c r="H7549" s="2">
        <f t="shared" si="588"/>
        <v>8.7879800000000008E-3</v>
      </c>
      <c r="I7549">
        <f>VLOOKUP(A7549,Sheet2!$B$2:$D$15,2)</f>
        <v>4</v>
      </c>
      <c r="J7549">
        <f>VLOOKUP(A7549,Sheet2!$B$2:$D$15,3)</f>
        <v>4</v>
      </c>
      <c r="L7549">
        <f t="shared" si="589"/>
        <v>1</v>
      </c>
      <c r="M7549" s="2">
        <f t="shared" si="590"/>
        <v>8.7879800000000008E-3</v>
      </c>
      <c r="N7549" s="2">
        <f>(D7549-H7549*VLOOKUP(I7549,Sheet2!$G$3:$I$7,3))/M7549/VLOOKUP(I7549,Sheet2!$G$3:$H$7,2)</f>
        <v>2.5774209579448287E-7</v>
      </c>
      <c r="O7549" s="2">
        <v>7.4998019774386201E-12</v>
      </c>
    </row>
    <row r="7550" spans="1:15" x14ac:dyDescent="0.25">
      <c r="A7550">
        <v>7539</v>
      </c>
      <c r="B7550">
        <v>384248</v>
      </c>
      <c r="C7550">
        <v>2745</v>
      </c>
      <c r="D7550">
        <v>291</v>
      </c>
      <c r="E7550">
        <v>8.8382176189649808</v>
      </c>
      <c r="F7550">
        <f t="shared" si="591"/>
        <v>8.8369396189649816</v>
      </c>
      <c r="G7550">
        <f t="shared" si="592"/>
        <v>8.8365664518200013</v>
      </c>
      <c r="H7550" s="2">
        <f t="shared" si="588"/>
        <v>7.6849600000000002E-3</v>
      </c>
      <c r="I7550">
        <f>VLOOKUP(A7550,Sheet2!$B$2:$D$15,2)</f>
        <v>4</v>
      </c>
      <c r="J7550">
        <f>VLOOKUP(A7550,Sheet2!$B$2:$D$15,3)</f>
        <v>4</v>
      </c>
      <c r="L7550">
        <f t="shared" si="589"/>
        <v>1</v>
      </c>
      <c r="M7550" s="2">
        <f t="shared" si="590"/>
        <v>7.6849600000000002E-3</v>
      </c>
      <c r="N7550" s="2">
        <f>(D7550-H7550*VLOOKUP(I7550,Sheet2!$G$3:$I$7,3))/M7550/VLOOKUP(I7550,Sheet2!$G$3:$H$7,2)</f>
        <v>2.4951169765359876E-7</v>
      </c>
      <c r="O7550" s="2">
        <v>7.4402479402209205E-12</v>
      </c>
    </row>
    <row r="7551" spans="1:15" x14ac:dyDescent="0.25">
      <c r="A7551">
        <v>7540</v>
      </c>
      <c r="B7551">
        <v>428449</v>
      </c>
      <c r="C7551">
        <v>3146</v>
      </c>
      <c r="D7551">
        <v>324</v>
      </c>
      <c r="E7551">
        <v>8.8374712846750203</v>
      </c>
      <c r="F7551">
        <f t="shared" si="591"/>
        <v>8.8361932846750211</v>
      </c>
      <c r="G7551">
        <f t="shared" si="592"/>
        <v>8.8358199368480008</v>
      </c>
      <c r="H7551" s="2">
        <f t="shared" si="588"/>
        <v>8.5689800000000003E-3</v>
      </c>
      <c r="I7551">
        <f>VLOOKUP(A7551,Sheet2!$B$2:$D$15,2)</f>
        <v>4</v>
      </c>
      <c r="J7551">
        <f>VLOOKUP(A7551,Sheet2!$B$2:$D$15,3)</f>
        <v>4</v>
      </c>
      <c r="L7551">
        <f t="shared" si="589"/>
        <v>1</v>
      </c>
      <c r="M7551" s="2">
        <f t="shared" si="590"/>
        <v>8.5689800000000003E-3</v>
      </c>
      <c r="N7551" s="2">
        <f>(D7551-H7551*VLOOKUP(I7551,Sheet2!$G$3:$I$7,3))/M7551/VLOOKUP(I7551,Sheet2!$G$3:$H$7,2)</f>
        <v>2.4895801285567243E-7</v>
      </c>
      <c r="O7551" s="2">
        <v>7.2570358102380103E-12</v>
      </c>
    </row>
    <row r="7552" spans="1:15" x14ac:dyDescent="0.25">
      <c r="A7552">
        <v>7541</v>
      </c>
      <c r="B7552">
        <v>395748</v>
      </c>
      <c r="C7552">
        <v>2956</v>
      </c>
      <c r="D7552">
        <v>302</v>
      </c>
      <c r="E7552">
        <v>8.8367245890209798</v>
      </c>
      <c r="F7552">
        <f t="shared" si="591"/>
        <v>8.8354465890209806</v>
      </c>
      <c r="G7552">
        <f t="shared" si="592"/>
        <v>8.8350730604244259</v>
      </c>
      <c r="H7552" s="2">
        <f t="shared" si="588"/>
        <v>7.9149600000000004E-3</v>
      </c>
      <c r="I7552">
        <f>VLOOKUP(A7552,Sheet2!$B$2:$D$15,2)</f>
        <v>4</v>
      </c>
      <c r="J7552">
        <f>VLOOKUP(A7552,Sheet2!$B$2:$D$15,3)</f>
        <v>4</v>
      </c>
      <c r="L7552">
        <f t="shared" si="589"/>
        <v>1</v>
      </c>
      <c r="M7552" s="2">
        <f t="shared" si="590"/>
        <v>7.9149600000000004E-3</v>
      </c>
      <c r="N7552" s="2">
        <f>(D7552-H7552*VLOOKUP(I7552,Sheet2!$G$3:$I$7,3))/M7552/VLOOKUP(I7552,Sheet2!$G$3:$H$7,2)</f>
        <v>2.5240593963835569E-7</v>
      </c>
      <c r="O7552" s="2">
        <v>7.3986770107962196E-12</v>
      </c>
    </row>
    <row r="7553" spans="1:15" x14ac:dyDescent="0.25">
      <c r="A7553">
        <v>7542</v>
      </c>
      <c r="B7553">
        <v>421399</v>
      </c>
      <c r="C7553">
        <v>2985</v>
      </c>
      <c r="D7553">
        <v>327</v>
      </c>
      <c r="E7553">
        <v>8.8359775318278704</v>
      </c>
      <c r="F7553">
        <f t="shared" si="591"/>
        <v>8.8346995318278712</v>
      </c>
      <c r="G7553">
        <f t="shared" si="592"/>
        <v>8.8343258223742716</v>
      </c>
      <c r="H7553" s="2">
        <f t="shared" si="588"/>
        <v>8.4279799999999998E-3</v>
      </c>
      <c r="I7553">
        <f>VLOOKUP(A7553,Sheet2!$B$2:$D$15,2)</f>
        <v>4</v>
      </c>
      <c r="J7553">
        <f>VLOOKUP(A7553,Sheet2!$B$2:$D$15,3)</f>
        <v>4</v>
      </c>
      <c r="L7553">
        <f t="shared" si="589"/>
        <v>1</v>
      </c>
      <c r="M7553" s="2">
        <f t="shared" si="590"/>
        <v>8.4279799999999998E-3</v>
      </c>
      <c r="N7553" s="2">
        <f>(D7553-H7553*VLOOKUP(I7553,Sheet2!$G$3:$I$7,3))/M7553/VLOOKUP(I7553,Sheet2!$G$3:$H$7,2)</f>
        <v>2.5884332698938541E-7</v>
      </c>
      <c r="O7553" s="2">
        <v>7.3760043344594607E-12</v>
      </c>
    </row>
    <row r="7554" spans="1:15" x14ac:dyDescent="0.25">
      <c r="A7554">
        <v>7543</v>
      </c>
      <c r="B7554">
        <v>389998</v>
      </c>
      <c r="C7554">
        <v>2861</v>
      </c>
      <c r="D7554">
        <v>303</v>
      </c>
      <c r="E7554">
        <v>8.8352301129206694</v>
      </c>
      <c r="F7554">
        <f t="shared" si="591"/>
        <v>8.8339521129206702</v>
      </c>
      <c r="G7554">
        <f t="shared" si="592"/>
        <v>8.8335782225224406</v>
      </c>
      <c r="H7554" s="2">
        <f t="shared" si="588"/>
        <v>7.7999599999999999E-3</v>
      </c>
      <c r="I7554">
        <f>VLOOKUP(A7554,Sheet2!$B$2:$D$15,2)</f>
        <v>4</v>
      </c>
      <c r="J7554">
        <f>VLOOKUP(A7554,Sheet2!$B$2:$D$15,3)</f>
        <v>4</v>
      </c>
      <c r="L7554">
        <f t="shared" si="589"/>
        <v>1</v>
      </c>
      <c r="M7554" s="2">
        <f t="shared" si="590"/>
        <v>7.7999599999999999E-3</v>
      </c>
      <c r="N7554" s="2">
        <f>(D7554-H7554*VLOOKUP(I7554,Sheet2!$G$3:$I$7,3))/M7554/VLOOKUP(I7554,Sheet2!$G$3:$H$7,2)</f>
        <v>2.593135305822081E-7</v>
      </c>
      <c r="O7554" s="2">
        <v>7.7188075925925897E-12</v>
      </c>
    </row>
    <row r="7555" spans="1:15" x14ac:dyDescent="0.25">
      <c r="A7555">
        <v>7544</v>
      </c>
      <c r="B7555">
        <v>431449</v>
      </c>
      <c r="C7555">
        <v>3128</v>
      </c>
      <c r="D7555">
        <v>328</v>
      </c>
      <c r="E7555">
        <v>8.8344823321242103</v>
      </c>
      <c r="F7555">
        <f t="shared" si="591"/>
        <v>8.8332043321242111</v>
      </c>
      <c r="G7555">
        <f t="shared" si="592"/>
        <v>8.8328302606937559</v>
      </c>
      <c r="H7555" s="2">
        <f t="shared" si="588"/>
        <v>8.6289799999999996E-3</v>
      </c>
      <c r="I7555">
        <f>VLOOKUP(A7555,Sheet2!$B$2:$D$15,2)</f>
        <v>4</v>
      </c>
      <c r="J7555">
        <f>VLOOKUP(A7555,Sheet2!$B$2:$D$15,3)</f>
        <v>4</v>
      </c>
      <c r="L7555">
        <f t="shared" si="589"/>
        <v>1</v>
      </c>
      <c r="M7555" s="2">
        <f t="shared" si="590"/>
        <v>8.6289799999999996E-3</v>
      </c>
      <c r="N7555" s="2">
        <f>(D7555-H7555*VLOOKUP(I7555,Sheet2!$G$3:$I$7,3))/M7555/VLOOKUP(I7555,Sheet2!$G$3:$H$7,2)</f>
        <v>2.5096445153424853E-7</v>
      </c>
      <c r="O7555" s="2">
        <v>7.4131083293061798E-12</v>
      </c>
    </row>
    <row r="7556" spans="1:15" x14ac:dyDescent="0.25">
      <c r="A7556">
        <v>7545</v>
      </c>
      <c r="B7556">
        <v>420648</v>
      </c>
      <c r="C7556">
        <v>3134</v>
      </c>
      <c r="D7556">
        <v>327</v>
      </c>
      <c r="E7556">
        <v>8.8337341892632999</v>
      </c>
      <c r="F7556">
        <f t="shared" si="591"/>
        <v>8.8324561892633007</v>
      </c>
      <c r="G7556">
        <f t="shared" si="592"/>
        <v>8.8320819367129566</v>
      </c>
      <c r="H7556" s="2">
        <f t="shared" si="588"/>
        <v>8.4129600000000006E-3</v>
      </c>
      <c r="I7556">
        <f>VLOOKUP(A7556,Sheet2!$B$2:$D$15,2)</f>
        <v>4</v>
      </c>
      <c r="J7556">
        <f>VLOOKUP(A7556,Sheet2!$B$2:$D$15,3)</f>
        <v>4</v>
      </c>
      <c r="L7556">
        <f t="shared" si="589"/>
        <v>1</v>
      </c>
      <c r="M7556" s="2">
        <f t="shared" si="590"/>
        <v>8.4129600000000006E-3</v>
      </c>
      <c r="N7556" s="2">
        <f>(D7556-H7556*VLOOKUP(I7556,Sheet2!$G$3:$I$7,3))/M7556/VLOOKUP(I7556,Sheet2!$G$3:$H$7,2)</f>
        <v>2.5953602727220854E-7</v>
      </c>
      <c r="O7556" s="2">
        <v>7.5625486112031794E-12</v>
      </c>
    </row>
    <row r="7557" spans="1:15" x14ac:dyDescent="0.25">
      <c r="A7557">
        <v>7546</v>
      </c>
      <c r="B7557">
        <v>414949</v>
      </c>
      <c r="C7557">
        <v>3005</v>
      </c>
      <c r="D7557">
        <v>340</v>
      </c>
      <c r="E7557">
        <v>8.83298568416261</v>
      </c>
      <c r="F7557">
        <f t="shared" si="591"/>
        <v>8.8317076841626108</v>
      </c>
      <c r="G7557">
        <f t="shared" si="592"/>
        <v>8.8313332504046862</v>
      </c>
      <c r="H7557" s="2">
        <f t="shared" si="588"/>
        <v>8.2989799999999992E-3</v>
      </c>
      <c r="I7557">
        <f>VLOOKUP(A7557,Sheet2!$B$2:$D$15,2)</f>
        <v>4</v>
      </c>
      <c r="J7557">
        <f>VLOOKUP(A7557,Sheet2!$B$2:$D$15,3)</f>
        <v>4</v>
      </c>
      <c r="L7557">
        <f t="shared" si="589"/>
        <v>1</v>
      </c>
      <c r="M7557" s="2">
        <f t="shared" si="590"/>
        <v>8.2989799999999992E-3</v>
      </c>
      <c r="N7557" s="2">
        <f>(D7557-H7557*VLOOKUP(I7557,Sheet2!$G$3:$I$7,3))/M7557/VLOOKUP(I7557,Sheet2!$G$3:$H$7,2)</f>
        <v>2.8053890152765767E-7</v>
      </c>
      <c r="O7557" s="2">
        <v>7.8085301597776995E-12</v>
      </c>
    </row>
    <row r="7558" spans="1:15" x14ac:dyDescent="0.25">
      <c r="A7558">
        <v>7547</v>
      </c>
      <c r="B7558">
        <v>408348</v>
      </c>
      <c r="C7558">
        <v>2891</v>
      </c>
      <c r="D7558">
        <v>348</v>
      </c>
      <c r="E7558">
        <v>8.8322368166467609</v>
      </c>
      <c r="F7558">
        <f t="shared" si="591"/>
        <v>8.8309588166467616</v>
      </c>
      <c r="G7558">
        <f t="shared" si="592"/>
        <v>8.8305842015935205</v>
      </c>
      <c r="H7558" s="2">
        <f t="shared" si="588"/>
        <v>8.1669599999999992E-3</v>
      </c>
      <c r="I7558">
        <f>VLOOKUP(A7558,Sheet2!$B$2:$D$15,2)</f>
        <v>4</v>
      </c>
      <c r="J7558">
        <f>VLOOKUP(A7558,Sheet2!$B$2:$D$15,3)</f>
        <v>4</v>
      </c>
      <c r="L7558">
        <f t="shared" si="589"/>
        <v>1</v>
      </c>
      <c r="M7558" s="2">
        <f t="shared" si="590"/>
        <v>8.1669599999999992E-3</v>
      </c>
      <c r="N7558" s="2">
        <f>(D7558-H7558*VLOOKUP(I7558,Sheet2!$G$3:$I$7,3))/M7558/VLOOKUP(I7558,Sheet2!$G$3:$H$7,2)</f>
        <v>2.9695714390666787E-7</v>
      </c>
      <c r="O7558" s="2">
        <v>7.1945241956726199E-12</v>
      </c>
    </row>
    <row r="7559" spans="1:15" x14ac:dyDescent="0.25">
      <c r="A7559">
        <v>7548</v>
      </c>
      <c r="B7559">
        <v>419998</v>
      </c>
      <c r="C7559">
        <v>3028</v>
      </c>
      <c r="D7559">
        <v>362</v>
      </c>
      <c r="E7559">
        <v>8.8314875865402804</v>
      </c>
      <c r="F7559">
        <f t="shared" si="591"/>
        <v>8.8302095865402812</v>
      </c>
      <c r="G7559">
        <f t="shared" si="592"/>
        <v>8.829834790103936</v>
      </c>
      <c r="H7559" s="2">
        <f t="shared" si="588"/>
        <v>8.3999599999999997E-3</v>
      </c>
      <c r="I7559">
        <f>VLOOKUP(A7559,Sheet2!$B$2:$D$15,2)</f>
        <v>4</v>
      </c>
      <c r="J7559">
        <f>VLOOKUP(A7559,Sheet2!$B$2:$D$15,3)</f>
        <v>4</v>
      </c>
      <c r="L7559">
        <f t="shared" si="589"/>
        <v>1</v>
      </c>
      <c r="M7559" s="2">
        <f t="shared" si="590"/>
        <v>8.3999599999999997E-3</v>
      </c>
      <c r="N7559" s="2">
        <f>(D7559-H7559*VLOOKUP(I7559,Sheet2!$G$3:$I$7,3))/M7559/VLOOKUP(I7559,Sheet2!$G$3:$H$7,2)</f>
        <v>3.0180443311634818E-7</v>
      </c>
      <c r="O7559" s="2">
        <v>7.2907424834217499E-12</v>
      </c>
    </row>
    <row r="7560" spans="1:15" x14ac:dyDescent="0.25">
      <c r="A7560">
        <v>7549</v>
      </c>
      <c r="B7560">
        <v>405049</v>
      </c>
      <c r="C7560">
        <v>3051</v>
      </c>
      <c r="D7560">
        <v>345</v>
      </c>
      <c r="E7560">
        <v>8.83073799366759</v>
      </c>
      <c r="F7560">
        <f t="shared" si="591"/>
        <v>8.8294599936675908</v>
      </c>
      <c r="G7560">
        <f t="shared" si="592"/>
        <v>8.8290850157603256</v>
      </c>
      <c r="H7560" s="2">
        <f t="shared" si="588"/>
        <v>8.1009800000000007E-3</v>
      </c>
      <c r="I7560">
        <f>VLOOKUP(A7560,Sheet2!$B$2:$D$15,2)</f>
        <v>4</v>
      </c>
      <c r="J7560">
        <f>VLOOKUP(A7560,Sheet2!$B$2:$D$15,3)</f>
        <v>4</v>
      </c>
      <c r="L7560">
        <f t="shared" si="589"/>
        <v>1</v>
      </c>
      <c r="M7560" s="2">
        <f t="shared" si="590"/>
        <v>8.1009800000000007E-3</v>
      </c>
      <c r="N7560" s="2">
        <f>(D7560-H7560*VLOOKUP(I7560,Sheet2!$G$3:$I$7,3))/M7560/VLOOKUP(I7560,Sheet2!$G$3:$H$7,2)</f>
        <v>2.9672440038118838E-7</v>
      </c>
      <c r="O7560" s="2">
        <v>7.2585533151246101E-12</v>
      </c>
    </row>
    <row r="7561" spans="1:15" x14ac:dyDescent="0.25">
      <c r="A7561">
        <v>7550</v>
      </c>
      <c r="B7561">
        <v>403449</v>
      </c>
      <c r="C7561">
        <v>2848</v>
      </c>
      <c r="D7561">
        <v>332</v>
      </c>
      <c r="E7561">
        <v>8.8299880378530595</v>
      </c>
      <c r="F7561">
        <f t="shared" si="591"/>
        <v>8.8287100378530603</v>
      </c>
      <c r="G7561">
        <f t="shared" si="592"/>
        <v>8.828334878387011</v>
      </c>
      <c r="H7561" s="2">
        <f t="shared" si="588"/>
        <v>8.0689799999999999E-3</v>
      </c>
      <c r="I7561">
        <f>VLOOKUP(A7561,Sheet2!$B$2:$D$15,2)</f>
        <v>4</v>
      </c>
      <c r="J7561">
        <f>VLOOKUP(A7561,Sheet2!$B$2:$D$15,3)</f>
        <v>4</v>
      </c>
      <c r="L7561">
        <f t="shared" si="589"/>
        <v>1</v>
      </c>
      <c r="M7561" s="2">
        <f t="shared" si="590"/>
        <v>8.0689799999999999E-3</v>
      </c>
      <c r="N7561" s="2">
        <f>(D7561-H7561*VLOOKUP(I7561,Sheet2!$G$3:$I$7,3))/M7561/VLOOKUP(I7561,Sheet2!$G$3:$H$7,2)</f>
        <v>2.8230225294894774E-7</v>
      </c>
      <c r="O7561" s="2">
        <v>7.1700835872152299E-12</v>
      </c>
    </row>
    <row r="7562" spans="1:15" x14ac:dyDescent="0.25">
      <c r="A7562">
        <v>7551</v>
      </c>
      <c r="B7562">
        <v>417948</v>
      </c>
      <c r="C7562">
        <v>3014</v>
      </c>
      <c r="D7562">
        <v>334</v>
      </c>
      <c r="E7562">
        <v>8.8292377189209592</v>
      </c>
      <c r="F7562">
        <f t="shared" si="591"/>
        <v>8.82795971892096</v>
      </c>
      <c r="G7562">
        <f t="shared" si="592"/>
        <v>8.8275843778082113</v>
      </c>
      <c r="H7562" s="2">
        <f t="shared" si="588"/>
        <v>8.3589600000000003E-3</v>
      </c>
      <c r="I7562">
        <f>VLOOKUP(A7562,Sheet2!$B$2:$D$15,2)</f>
        <v>4</v>
      </c>
      <c r="J7562">
        <f>VLOOKUP(A7562,Sheet2!$B$2:$D$15,3)</f>
        <v>4</v>
      </c>
      <c r="L7562">
        <f t="shared" si="589"/>
        <v>1</v>
      </c>
      <c r="M7562" s="2">
        <f t="shared" si="590"/>
        <v>8.3589600000000003E-3</v>
      </c>
      <c r="N7562" s="2">
        <f>(D7562-H7562*VLOOKUP(I7562,Sheet2!$G$3:$I$7,3))/M7562/VLOOKUP(I7562,Sheet2!$G$3:$H$7,2)</f>
        <v>2.7042123852728087E-7</v>
      </c>
      <c r="O7562" s="2">
        <v>7.1592923197902998E-12</v>
      </c>
    </row>
    <row r="7563" spans="1:15" x14ac:dyDescent="0.25">
      <c r="A7563">
        <v>7552</v>
      </c>
      <c r="B7563">
        <v>421948</v>
      </c>
      <c r="C7563">
        <v>3078</v>
      </c>
      <c r="D7563">
        <v>338</v>
      </c>
      <c r="E7563">
        <v>8.82848703669546</v>
      </c>
      <c r="F7563">
        <f t="shared" si="591"/>
        <v>8.8272090366954608</v>
      </c>
      <c r="G7563">
        <f t="shared" si="592"/>
        <v>8.8268335138480651</v>
      </c>
      <c r="H7563" s="2">
        <f t="shared" si="588"/>
        <v>8.4389600000000006E-3</v>
      </c>
      <c r="I7563">
        <f>VLOOKUP(A7563,Sheet2!$B$2:$D$15,2)</f>
        <v>4</v>
      </c>
      <c r="J7563">
        <f>VLOOKUP(A7563,Sheet2!$B$2:$D$15,3)</f>
        <v>4</v>
      </c>
      <c r="L7563">
        <f t="shared" si="589"/>
        <v>1</v>
      </c>
      <c r="M7563" s="2">
        <f t="shared" si="590"/>
        <v>8.4389600000000006E-3</v>
      </c>
      <c r="N7563" s="2">
        <f>(D7563-H7563*VLOOKUP(I7563,Sheet2!$G$3:$I$7,3))/M7563/VLOOKUP(I7563,Sheet2!$G$3:$H$7,2)</f>
        <v>2.71373287229706E-7</v>
      </c>
      <c r="O7563" s="2">
        <v>7.2773248857237495E-12</v>
      </c>
    </row>
    <row r="7564" spans="1:15" x14ac:dyDescent="0.25">
      <c r="A7564">
        <v>7553</v>
      </c>
      <c r="B7564">
        <v>415899</v>
      </c>
      <c r="C7564">
        <v>3067</v>
      </c>
      <c r="D7564">
        <v>330</v>
      </c>
      <c r="E7564">
        <v>8.8277359910006705</v>
      </c>
      <c r="F7564">
        <f t="shared" si="591"/>
        <v>8.8264579910006713</v>
      </c>
      <c r="G7564">
        <f t="shared" si="592"/>
        <v>8.8260822863306352</v>
      </c>
      <c r="H7564" s="2">
        <f t="shared" ref="H7564:H7627" si="593">B7564/$F$5</f>
        <v>8.3179800000000009E-3</v>
      </c>
      <c r="I7564">
        <f>VLOOKUP(A7564,Sheet2!$B$2:$D$15,2)</f>
        <v>4</v>
      </c>
      <c r="J7564">
        <f>VLOOKUP(A7564,Sheet2!$B$2:$D$15,3)</f>
        <v>4</v>
      </c>
      <c r="L7564">
        <f t="shared" ref="L7564:L7627" si="594">IF(I7564=J7564,1,#NUM!)</f>
        <v>1</v>
      </c>
      <c r="M7564" s="2">
        <f t="shared" ref="M7564:M7627" si="595">H7564*L7564</f>
        <v>8.3179800000000009E-3</v>
      </c>
      <c r="N7564" s="2">
        <f>(D7564-H7564*VLOOKUP(I7564,Sheet2!$G$3:$I$7,3))/M7564/VLOOKUP(I7564,Sheet2!$G$3:$H$7,2)</f>
        <v>2.6758093707847334E-7</v>
      </c>
      <c r="O7564" s="2">
        <v>7.2080009010840102E-12</v>
      </c>
    </row>
    <row r="7565" spans="1:15" x14ac:dyDescent="0.25">
      <c r="A7565">
        <v>7554</v>
      </c>
      <c r="B7565">
        <v>413098</v>
      </c>
      <c r="C7565">
        <v>2964</v>
      </c>
      <c r="D7565">
        <v>326</v>
      </c>
      <c r="E7565">
        <v>8.8269845816606001</v>
      </c>
      <c r="F7565">
        <f t="shared" ref="F7565:F7628" si="596">E7565-$F$4</f>
        <v>8.8257065816606008</v>
      </c>
      <c r="G7565">
        <f t="shared" ref="G7565:G7628" si="597">(F7566+F7565)/2</f>
        <v>8.8253306950798915</v>
      </c>
      <c r="H7565" s="2">
        <f t="shared" si="593"/>
        <v>8.2619600000000005E-3</v>
      </c>
      <c r="I7565">
        <f>VLOOKUP(A7565,Sheet2!$B$2:$D$15,2)</f>
        <v>4</v>
      </c>
      <c r="J7565">
        <f>VLOOKUP(A7565,Sheet2!$B$2:$D$15,3)</f>
        <v>4</v>
      </c>
      <c r="L7565">
        <f t="shared" si="594"/>
        <v>1</v>
      </c>
      <c r="M7565" s="2">
        <f t="shared" si="595"/>
        <v>8.2619600000000005E-3</v>
      </c>
      <c r="N7565" s="2">
        <f>(D7565-H7565*VLOOKUP(I7565,Sheet2!$G$3:$I$7,3))/M7565/VLOOKUP(I7565,Sheet2!$G$3:$H$7,2)</f>
        <v>2.6542949445410048E-7</v>
      </c>
      <c r="O7565" s="2">
        <v>6.7410600821557597E-12</v>
      </c>
    </row>
    <row r="7566" spans="1:15" x14ac:dyDescent="0.25">
      <c r="A7566">
        <v>7555</v>
      </c>
      <c r="B7566">
        <v>409099</v>
      </c>
      <c r="C7566">
        <v>2960</v>
      </c>
      <c r="D7566">
        <v>324</v>
      </c>
      <c r="E7566">
        <v>8.8262328084991797</v>
      </c>
      <c r="F7566">
        <f t="shared" si="596"/>
        <v>8.8249548084991805</v>
      </c>
      <c r="G7566">
        <f t="shared" si="597"/>
        <v>8.8245787399197155</v>
      </c>
      <c r="H7566" s="2">
        <f t="shared" si="593"/>
        <v>8.1819800000000002E-3</v>
      </c>
      <c r="I7566">
        <f>VLOOKUP(A7566,Sheet2!$B$2:$D$15,2)</f>
        <v>4</v>
      </c>
      <c r="J7566">
        <f>VLOOKUP(A7566,Sheet2!$B$2:$D$15,3)</f>
        <v>4</v>
      </c>
      <c r="L7566">
        <f t="shared" si="594"/>
        <v>1</v>
      </c>
      <c r="M7566" s="2">
        <f t="shared" si="595"/>
        <v>8.1819800000000002E-3</v>
      </c>
      <c r="N7566" s="2">
        <f>(D7566-H7566*VLOOKUP(I7566,Sheet2!$G$3:$I$7,3))/M7566/VLOOKUP(I7566,Sheet2!$G$3:$H$7,2)</f>
        <v>2.6684216815489649E-7</v>
      </c>
      <c r="O7566" s="2">
        <v>6.8897393528816902E-12</v>
      </c>
    </row>
    <row r="7567" spans="1:15" x14ac:dyDescent="0.25">
      <c r="A7567">
        <v>7556</v>
      </c>
      <c r="B7567">
        <v>424248</v>
      </c>
      <c r="C7567">
        <v>3024</v>
      </c>
      <c r="D7567">
        <v>343</v>
      </c>
      <c r="E7567">
        <v>8.8254806713402498</v>
      </c>
      <c r="F7567">
        <f t="shared" si="596"/>
        <v>8.8242026713402506</v>
      </c>
      <c r="G7567">
        <f t="shared" si="597"/>
        <v>8.8238264206739068</v>
      </c>
      <c r="H7567" s="2">
        <f t="shared" si="593"/>
        <v>8.4849599999999997E-3</v>
      </c>
      <c r="I7567">
        <f>VLOOKUP(A7567,Sheet2!$B$2:$D$15,2)</f>
        <v>4</v>
      </c>
      <c r="J7567">
        <f>VLOOKUP(A7567,Sheet2!$B$2:$D$15,3)</f>
        <v>4</v>
      </c>
      <c r="L7567">
        <f t="shared" si="594"/>
        <v>1</v>
      </c>
      <c r="M7567" s="2">
        <f t="shared" si="595"/>
        <v>8.4849599999999997E-3</v>
      </c>
      <c r="N7567" s="2">
        <f>(D7567-H7567*VLOOKUP(I7567,Sheet2!$G$3:$I$7,3))/M7567/VLOOKUP(I7567,Sheet2!$G$3:$H$7,2)</f>
        <v>2.7509468706982714E-7</v>
      </c>
      <c r="O7567" s="2">
        <v>7.25080688247012E-12</v>
      </c>
    </row>
    <row r="7568" spans="1:15" x14ac:dyDescent="0.25">
      <c r="A7568">
        <v>7557</v>
      </c>
      <c r="B7568">
        <v>399699</v>
      </c>
      <c r="C7568">
        <v>2897</v>
      </c>
      <c r="D7568">
        <v>318</v>
      </c>
      <c r="E7568">
        <v>8.8247281700075604</v>
      </c>
      <c r="F7568">
        <f t="shared" si="596"/>
        <v>8.8234501700075612</v>
      </c>
      <c r="G7568">
        <f t="shared" si="597"/>
        <v>8.8230737371661814</v>
      </c>
      <c r="H7568" s="2">
        <f t="shared" si="593"/>
        <v>7.9939799999999995E-3</v>
      </c>
      <c r="I7568">
        <f>VLOOKUP(A7568,Sheet2!$B$2:$D$15,2)</f>
        <v>4</v>
      </c>
      <c r="J7568">
        <f>VLOOKUP(A7568,Sheet2!$B$2:$D$15,3)</f>
        <v>4</v>
      </c>
      <c r="L7568">
        <f t="shared" si="594"/>
        <v>1</v>
      </c>
      <c r="M7568" s="2">
        <f t="shared" si="595"/>
        <v>7.9939799999999995E-3</v>
      </c>
      <c r="N7568" s="2">
        <f>(D7568-H7568*VLOOKUP(I7568,Sheet2!$G$3:$I$7,3))/M7568/VLOOKUP(I7568,Sheet2!$G$3:$H$7,2)</f>
        <v>2.6864934400636483E-7</v>
      </c>
      <c r="O7568" s="2">
        <v>7.53397750162232E-12</v>
      </c>
    </row>
    <row r="7569" spans="1:15" x14ac:dyDescent="0.25">
      <c r="A7569">
        <v>7558</v>
      </c>
      <c r="B7569">
        <v>409748</v>
      </c>
      <c r="C7569">
        <v>3017</v>
      </c>
      <c r="D7569">
        <v>334</v>
      </c>
      <c r="E7569">
        <v>8.8239753043248008</v>
      </c>
      <c r="F7569">
        <f t="shared" si="596"/>
        <v>8.8226973043248016</v>
      </c>
      <c r="G7569">
        <f t="shared" si="597"/>
        <v>8.8223206892201773</v>
      </c>
      <c r="H7569" s="2">
        <f t="shared" si="593"/>
        <v>8.1949599999999994E-3</v>
      </c>
      <c r="I7569">
        <f>VLOOKUP(A7569,Sheet2!$B$2:$D$15,2)</f>
        <v>4</v>
      </c>
      <c r="J7569">
        <f>VLOOKUP(A7569,Sheet2!$B$2:$D$15,3)</f>
        <v>4</v>
      </c>
      <c r="L7569">
        <f t="shared" si="594"/>
        <v>1</v>
      </c>
      <c r="M7569" s="2">
        <f t="shared" si="595"/>
        <v>8.1949599999999994E-3</v>
      </c>
      <c r="N7569" s="2">
        <f>(D7569-H7569*VLOOKUP(I7569,Sheet2!$G$3:$I$7,3))/M7569/VLOOKUP(I7569,Sheet2!$G$3:$H$7,2)</f>
        <v>2.7841757812118673E-7</v>
      </c>
      <c r="O7569" s="2">
        <v>7.8049095656531897E-12</v>
      </c>
    </row>
    <row r="7570" spans="1:15" x14ac:dyDescent="0.25">
      <c r="A7570">
        <v>7559</v>
      </c>
      <c r="B7570">
        <v>407249</v>
      </c>
      <c r="C7570">
        <v>2879</v>
      </c>
      <c r="D7570">
        <v>330</v>
      </c>
      <c r="E7570">
        <v>8.8232220741155505</v>
      </c>
      <c r="F7570">
        <f t="shared" si="596"/>
        <v>8.8219440741155513</v>
      </c>
      <c r="G7570">
        <f t="shared" si="597"/>
        <v>8.8215672766594313</v>
      </c>
      <c r="H7570" s="2">
        <f t="shared" si="593"/>
        <v>8.1449799999999996E-3</v>
      </c>
      <c r="I7570">
        <f>VLOOKUP(A7570,Sheet2!$B$2:$D$15,2)</f>
        <v>4</v>
      </c>
      <c r="J7570">
        <f>VLOOKUP(A7570,Sheet2!$B$2:$D$15,3)</f>
        <v>4</v>
      </c>
      <c r="L7570">
        <f t="shared" si="594"/>
        <v>1</v>
      </c>
      <c r="M7570" s="2">
        <f t="shared" si="595"/>
        <v>8.1449799999999996E-3</v>
      </c>
      <c r="N7570" s="2">
        <f>(D7570-H7570*VLOOKUP(I7570,Sheet2!$G$3:$I$7,3))/M7570/VLOOKUP(I7570,Sheet2!$G$3:$H$7,2)</f>
        <v>2.7600753261518138E-7</v>
      </c>
      <c r="O7570" s="2">
        <v>8.1134204974446293E-12</v>
      </c>
    </row>
    <row r="7571" spans="1:15" x14ac:dyDescent="0.25">
      <c r="A7571">
        <v>7560</v>
      </c>
      <c r="B7571">
        <v>435798</v>
      </c>
      <c r="C7571">
        <v>3189</v>
      </c>
      <c r="D7571">
        <v>342</v>
      </c>
      <c r="E7571">
        <v>8.8224684792033106</v>
      </c>
      <c r="F7571">
        <f t="shared" si="596"/>
        <v>8.8211904792033113</v>
      </c>
      <c r="G7571">
        <f t="shared" si="597"/>
        <v>8.8208134993074019</v>
      </c>
      <c r="H7571" s="2">
        <f t="shared" si="593"/>
        <v>8.71596E-3</v>
      </c>
      <c r="I7571">
        <f>VLOOKUP(A7571,Sheet2!$B$2:$D$15,2)</f>
        <v>4</v>
      </c>
      <c r="J7571">
        <f>VLOOKUP(A7571,Sheet2!$B$2:$D$15,3)</f>
        <v>4</v>
      </c>
      <c r="L7571">
        <f t="shared" si="594"/>
        <v>1</v>
      </c>
      <c r="M7571" s="2">
        <f t="shared" si="595"/>
        <v>8.71596E-3</v>
      </c>
      <c r="N7571" s="2">
        <f>(D7571-H7571*VLOOKUP(I7571,Sheet2!$G$3:$I$7,3))/M7571/VLOOKUP(I7571,Sheet2!$G$3:$H$7,2)</f>
        <v>2.6323362727685763E-7</v>
      </c>
      <c r="O7571" s="2">
        <v>7.9446141660826901E-12</v>
      </c>
    </row>
    <row r="7572" spans="1:15" x14ac:dyDescent="0.25">
      <c r="A7572">
        <v>7561</v>
      </c>
      <c r="B7572">
        <v>418549</v>
      </c>
      <c r="C7572">
        <v>3016</v>
      </c>
      <c r="D7572">
        <v>328</v>
      </c>
      <c r="E7572">
        <v>8.8217145194114899</v>
      </c>
      <c r="F7572">
        <f t="shared" si="596"/>
        <v>8.8204365194114907</v>
      </c>
      <c r="G7572">
        <f t="shared" si="597"/>
        <v>8.8200593569874606</v>
      </c>
      <c r="H7572" s="2">
        <f t="shared" si="593"/>
        <v>8.3709800000000001E-3</v>
      </c>
      <c r="I7572">
        <f>VLOOKUP(A7572,Sheet2!$B$2:$D$15,2)</f>
        <v>4</v>
      </c>
      <c r="J7572">
        <f>VLOOKUP(A7572,Sheet2!$B$2:$D$15,3)</f>
        <v>4</v>
      </c>
      <c r="L7572">
        <f t="shared" si="594"/>
        <v>1</v>
      </c>
      <c r="M7572" s="2">
        <f t="shared" si="595"/>
        <v>8.3709800000000001E-3</v>
      </c>
      <c r="N7572" s="2">
        <f>(D7572-H7572*VLOOKUP(I7572,Sheet2!$G$3:$I$7,3))/M7572/VLOOKUP(I7572,Sheet2!$G$3:$H$7,2)</f>
        <v>2.6267986938207954E-7</v>
      </c>
      <c r="O7572" s="2">
        <v>7.9898995323156797E-12</v>
      </c>
    </row>
    <row r="7573" spans="1:15" x14ac:dyDescent="0.25">
      <c r="A7573">
        <v>7562</v>
      </c>
      <c r="B7573">
        <v>400298</v>
      </c>
      <c r="C7573">
        <v>2929</v>
      </c>
      <c r="D7573">
        <v>316</v>
      </c>
      <c r="E7573">
        <v>8.8209601945634297</v>
      </c>
      <c r="F7573">
        <f t="shared" si="596"/>
        <v>8.8196821945634305</v>
      </c>
      <c r="G7573">
        <f t="shared" si="597"/>
        <v>8.8193048495229061</v>
      </c>
      <c r="H7573" s="2">
        <f t="shared" si="593"/>
        <v>8.0059599999999995E-3</v>
      </c>
      <c r="I7573">
        <f>VLOOKUP(A7573,Sheet2!$B$2:$D$15,2)</f>
        <v>4</v>
      </c>
      <c r="J7573">
        <f>VLOOKUP(A7573,Sheet2!$B$2:$D$15,3)</f>
        <v>4</v>
      </c>
      <c r="L7573">
        <f t="shared" si="594"/>
        <v>1</v>
      </c>
      <c r="M7573" s="2">
        <f t="shared" si="595"/>
        <v>8.0059599999999995E-3</v>
      </c>
      <c r="N7573" s="2">
        <f>(D7573-H7573*VLOOKUP(I7573,Sheet2!$G$3:$I$7,3))/M7573/VLOOKUP(I7573,Sheet2!$G$3:$H$7,2)</f>
        <v>2.6555594407166662E-7</v>
      </c>
      <c r="O7573" s="2">
        <v>7.4676097405124801E-12</v>
      </c>
    </row>
    <row r="7574" spans="1:15" x14ac:dyDescent="0.25">
      <c r="A7574">
        <v>7563</v>
      </c>
      <c r="B7574">
        <v>406999</v>
      </c>
      <c r="C7574">
        <v>2941</v>
      </c>
      <c r="D7574">
        <v>316</v>
      </c>
      <c r="E7574">
        <v>8.8202055044823808</v>
      </c>
      <c r="F7574">
        <f t="shared" si="596"/>
        <v>8.8189275044823816</v>
      </c>
      <c r="G7574">
        <f t="shared" si="597"/>
        <v>8.8185499767369322</v>
      </c>
      <c r="H7574" s="2">
        <f t="shared" si="593"/>
        <v>8.1399799999999998E-3</v>
      </c>
      <c r="I7574">
        <f>VLOOKUP(A7574,Sheet2!$B$2:$D$15,2)</f>
        <v>4</v>
      </c>
      <c r="J7574">
        <f>VLOOKUP(A7574,Sheet2!$B$2:$D$15,3)</f>
        <v>4</v>
      </c>
      <c r="L7574">
        <f t="shared" si="594"/>
        <v>1</v>
      </c>
      <c r="M7574" s="2">
        <f t="shared" si="595"/>
        <v>8.1399799999999998E-3</v>
      </c>
      <c r="N7574" s="2">
        <f>(D7574-H7574*VLOOKUP(I7574,Sheet2!$G$3:$I$7,3))/M7574/VLOOKUP(I7574,Sheet2!$G$3:$H$7,2)</f>
        <v>2.5905734203278143E-7</v>
      </c>
      <c r="O7574" s="2">
        <v>7.6536586166394694E-12</v>
      </c>
    </row>
    <row r="7575" spans="1:15" x14ac:dyDescent="0.25">
      <c r="A7575">
        <v>7564</v>
      </c>
      <c r="B7575">
        <v>420048</v>
      </c>
      <c r="C7575">
        <v>3052</v>
      </c>
      <c r="D7575">
        <v>327</v>
      </c>
      <c r="E7575">
        <v>8.8194504489914802</v>
      </c>
      <c r="F7575">
        <f t="shared" si="596"/>
        <v>8.818172448991481</v>
      </c>
      <c r="G7575">
        <f t="shared" si="597"/>
        <v>8.8177947384526512</v>
      </c>
      <c r="H7575" s="2">
        <f t="shared" si="593"/>
        <v>8.4009600000000007E-3</v>
      </c>
      <c r="I7575">
        <f>VLOOKUP(A7575,Sheet2!$B$2:$D$15,2)</f>
        <v>4</v>
      </c>
      <c r="J7575">
        <f>VLOOKUP(A7575,Sheet2!$B$2:$D$15,3)</f>
        <v>4</v>
      </c>
      <c r="L7575">
        <f t="shared" si="594"/>
        <v>1</v>
      </c>
      <c r="M7575" s="2">
        <f t="shared" si="595"/>
        <v>8.4009600000000007E-3</v>
      </c>
      <c r="N7575" s="2">
        <f>(D7575-H7575*VLOOKUP(I7575,Sheet2!$G$3:$I$7,3))/M7575/VLOOKUP(I7575,Sheet2!$G$3:$H$7,2)</f>
        <v>2.6009122957376297E-7</v>
      </c>
      <c r="O7575" s="2">
        <v>7.9933235111576007E-12</v>
      </c>
    </row>
    <row r="7576" spans="1:15" x14ac:dyDescent="0.25">
      <c r="A7576">
        <v>7565</v>
      </c>
      <c r="B7576">
        <v>415399</v>
      </c>
      <c r="C7576">
        <v>3019</v>
      </c>
      <c r="D7576">
        <v>327</v>
      </c>
      <c r="E7576">
        <v>8.8186950279138205</v>
      </c>
      <c r="F7576">
        <f t="shared" si="596"/>
        <v>8.8174170279138213</v>
      </c>
      <c r="G7576">
        <f t="shared" si="597"/>
        <v>8.8170391344931058</v>
      </c>
      <c r="H7576" s="2">
        <f t="shared" si="593"/>
        <v>8.3079799999999995E-3</v>
      </c>
      <c r="I7576">
        <f>VLOOKUP(A7576,Sheet2!$B$2:$D$15,2)</f>
        <v>4</v>
      </c>
      <c r="J7576">
        <f>VLOOKUP(A7576,Sheet2!$B$2:$D$15,3)</f>
        <v>4</v>
      </c>
      <c r="L7576">
        <f t="shared" si="594"/>
        <v>1</v>
      </c>
      <c r="M7576" s="2">
        <f t="shared" si="595"/>
        <v>8.3079799999999995E-3</v>
      </c>
      <c r="N7576" s="2">
        <f>(D7576-H7576*VLOOKUP(I7576,Sheet2!$G$3:$I$7,3))/M7576/VLOOKUP(I7576,Sheet2!$G$3:$H$7,2)</f>
        <v>2.6444748097612175E-7</v>
      </c>
      <c r="O7576" s="2">
        <v>7.8554603949129806E-12</v>
      </c>
    </row>
    <row r="7577" spans="1:15" x14ac:dyDescent="0.25">
      <c r="A7577">
        <v>7566</v>
      </c>
      <c r="B7577">
        <v>415098</v>
      </c>
      <c r="C7577">
        <v>2952</v>
      </c>
      <c r="D7577">
        <v>320</v>
      </c>
      <c r="E7577">
        <v>8.8179392410723896</v>
      </c>
      <c r="F7577">
        <f t="shared" si="596"/>
        <v>8.8166612410723904</v>
      </c>
      <c r="G7577">
        <f t="shared" si="597"/>
        <v>8.8162831646812343</v>
      </c>
      <c r="H7577" s="2">
        <f t="shared" si="593"/>
        <v>8.3019600000000006E-3</v>
      </c>
      <c r="I7577">
        <f>VLOOKUP(A7577,Sheet2!$B$2:$D$15,2)</f>
        <v>4</v>
      </c>
      <c r="J7577">
        <f>VLOOKUP(A7577,Sheet2!$B$2:$D$15,3)</f>
        <v>4</v>
      </c>
      <c r="L7577">
        <f t="shared" si="594"/>
        <v>1</v>
      </c>
      <c r="M7577" s="2">
        <f t="shared" si="595"/>
        <v>8.3019600000000006E-3</v>
      </c>
      <c r="N7577" s="2">
        <f>(D7577-H7577*VLOOKUP(I7577,Sheet2!$G$3:$I$7,3))/M7577/VLOOKUP(I7577,Sheet2!$G$3:$H$7,2)</f>
        <v>2.5630114647625376E-7</v>
      </c>
      <c r="O7577" s="2">
        <v>7.58148525742574E-12</v>
      </c>
    </row>
    <row r="7578" spans="1:15" x14ac:dyDescent="0.25">
      <c r="A7578">
        <v>7567</v>
      </c>
      <c r="B7578">
        <v>405999</v>
      </c>
      <c r="C7578">
        <v>3043</v>
      </c>
      <c r="D7578">
        <v>310</v>
      </c>
      <c r="E7578">
        <v>8.8171830882900792</v>
      </c>
      <c r="F7578">
        <f t="shared" si="596"/>
        <v>8.81590508829008</v>
      </c>
      <c r="G7578">
        <f t="shared" si="597"/>
        <v>8.8155268288399</v>
      </c>
      <c r="H7578" s="2">
        <f t="shared" si="593"/>
        <v>8.1199800000000006E-3</v>
      </c>
      <c r="I7578">
        <f>VLOOKUP(A7578,Sheet2!$B$2:$D$15,2)</f>
        <v>4</v>
      </c>
      <c r="J7578">
        <f>VLOOKUP(A7578,Sheet2!$B$2:$D$15,3)</f>
        <v>4</v>
      </c>
      <c r="L7578">
        <f t="shared" si="594"/>
        <v>1</v>
      </c>
      <c r="M7578" s="2">
        <f t="shared" si="595"/>
        <v>8.1199800000000006E-3</v>
      </c>
      <c r="N7578" s="2">
        <f>(D7578-H7578*VLOOKUP(I7578,Sheet2!$G$3:$I$7,3))/M7578/VLOOKUP(I7578,Sheet2!$G$3:$H$7,2)</f>
        <v>2.5262433934566341E-7</v>
      </c>
      <c r="O7578" s="2">
        <v>7.9878939522546396E-12</v>
      </c>
    </row>
    <row r="7579" spans="1:15" x14ac:dyDescent="0.25">
      <c r="A7579">
        <v>7568</v>
      </c>
      <c r="B7579">
        <v>416498</v>
      </c>
      <c r="C7579">
        <v>2967</v>
      </c>
      <c r="D7579">
        <v>312</v>
      </c>
      <c r="E7579">
        <v>8.8164265693897192</v>
      </c>
      <c r="F7579">
        <f t="shared" si="596"/>
        <v>8.81514856938972</v>
      </c>
      <c r="G7579">
        <f t="shared" si="597"/>
        <v>8.8147701267918706</v>
      </c>
      <c r="H7579" s="2">
        <f t="shared" si="593"/>
        <v>8.3299600000000008E-3</v>
      </c>
      <c r="I7579">
        <f>VLOOKUP(A7579,Sheet2!$B$2:$D$15,2)</f>
        <v>4</v>
      </c>
      <c r="J7579">
        <f>VLOOKUP(A7579,Sheet2!$B$2:$D$15,3)</f>
        <v>4</v>
      </c>
      <c r="L7579">
        <f t="shared" si="594"/>
        <v>1</v>
      </c>
      <c r="M7579" s="2">
        <f t="shared" si="595"/>
        <v>8.3299600000000008E-3</v>
      </c>
      <c r="N7579" s="2">
        <f>(D7579-H7579*VLOOKUP(I7579,Sheet2!$G$3:$I$7,3))/M7579/VLOOKUP(I7579,Sheet2!$G$3:$H$7,2)</f>
        <v>2.4540161849516679E-7</v>
      </c>
      <c r="O7579" s="2">
        <v>8.1196906493506399E-12</v>
      </c>
    </row>
    <row r="7580" spans="1:15" x14ac:dyDescent="0.25">
      <c r="A7580">
        <v>7569</v>
      </c>
      <c r="B7580">
        <v>408849</v>
      </c>
      <c r="C7580">
        <v>3012</v>
      </c>
      <c r="D7580">
        <v>324</v>
      </c>
      <c r="E7580">
        <v>8.8156696841940203</v>
      </c>
      <c r="F7580">
        <f t="shared" si="596"/>
        <v>8.8143916841940211</v>
      </c>
      <c r="G7580">
        <f t="shared" si="597"/>
        <v>8.8140130583598371</v>
      </c>
      <c r="H7580" s="2">
        <f t="shared" si="593"/>
        <v>8.1769800000000004E-3</v>
      </c>
      <c r="I7580">
        <f>VLOOKUP(A7580,Sheet2!$B$2:$D$15,2)</f>
        <v>4</v>
      </c>
      <c r="J7580">
        <f>VLOOKUP(A7580,Sheet2!$B$2:$D$15,3)</f>
        <v>4</v>
      </c>
      <c r="L7580">
        <f t="shared" si="594"/>
        <v>1</v>
      </c>
      <c r="M7580" s="2">
        <f t="shared" si="595"/>
        <v>8.1769800000000004E-3</v>
      </c>
      <c r="N7580" s="2">
        <f>(D7580-H7580*VLOOKUP(I7580,Sheet2!$G$3:$I$7,3))/M7580/VLOOKUP(I7580,Sheet2!$G$3:$H$7,2)</f>
        <v>2.6708430655327513E-7</v>
      </c>
      <c r="O7580" s="2">
        <v>7.5168994179894194E-12</v>
      </c>
    </row>
    <row r="7581" spans="1:15" x14ac:dyDescent="0.25">
      <c r="A7581">
        <v>7570</v>
      </c>
      <c r="B7581">
        <v>425098</v>
      </c>
      <c r="C7581">
        <v>3082</v>
      </c>
      <c r="D7581">
        <v>342</v>
      </c>
      <c r="E7581">
        <v>8.8149124325256505</v>
      </c>
      <c r="F7581">
        <f t="shared" si="596"/>
        <v>8.8136344325256513</v>
      </c>
      <c r="G7581">
        <f t="shared" si="597"/>
        <v>8.8132556233664054</v>
      </c>
      <c r="H7581" s="2">
        <f t="shared" si="593"/>
        <v>8.5019599999999994E-3</v>
      </c>
      <c r="I7581">
        <f>VLOOKUP(A7581,Sheet2!$B$2:$D$15,2)</f>
        <v>4</v>
      </c>
      <c r="J7581">
        <f>VLOOKUP(A7581,Sheet2!$B$2:$D$15,3)</f>
        <v>4</v>
      </c>
      <c r="L7581">
        <f t="shared" si="594"/>
        <v>1</v>
      </c>
      <c r="M7581" s="2">
        <f t="shared" si="595"/>
        <v>8.5019599999999994E-3</v>
      </c>
      <c r="N7581" s="2">
        <f>(D7581-H7581*VLOOKUP(I7581,Sheet2!$G$3:$I$7,3))/M7581/VLOOKUP(I7581,Sheet2!$G$3:$H$7,2)</f>
        <v>2.7311018471034917E-7</v>
      </c>
      <c r="O7581" s="2">
        <v>8.0515066852756402E-12</v>
      </c>
    </row>
    <row r="7582" spans="1:15" x14ac:dyDescent="0.25">
      <c r="A7582">
        <v>7571</v>
      </c>
      <c r="B7582">
        <v>408049</v>
      </c>
      <c r="C7582">
        <v>2993</v>
      </c>
      <c r="D7582">
        <v>339</v>
      </c>
      <c r="E7582">
        <v>8.8141548142071606</v>
      </c>
      <c r="F7582">
        <f t="shared" si="596"/>
        <v>8.8128768142071614</v>
      </c>
      <c r="G7582">
        <f t="shared" si="597"/>
        <v>8.812497821634091</v>
      </c>
      <c r="H7582" s="2">
        <f t="shared" si="593"/>
        <v>8.16098E-3</v>
      </c>
      <c r="I7582">
        <f>VLOOKUP(A7582,Sheet2!$B$2:$D$15,2)</f>
        <v>4</v>
      </c>
      <c r="J7582">
        <f>VLOOKUP(A7582,Sheet2!$B$2:$D$15,3)</f>
        <v>4</v>
      </c>
      <c r="L7582">
        <f t="shared" si="594"/>
        <v>1</v>
      </c>
      <c r="M7582" s="2">
        <f t="shared" si="595"/>
        <v>8.16098E-3</v>
      </c>
      <c r="N7582" s="2">
        <f>(D7582-H7582*VLOOKUP(I7582,Sheet2!$G$3:$I$7,3))/M7582/VLOOKUP(I7582,Sheet2!$G$3:$H$7,2)</f>
        <v>2.8624128879129713E-7</v>
      </c>
      <c r="O7582" s="2">
        <v>7.5563623706759704E-12</v>
      </c>
    </row>
    <row r="7583" spans="1:15" x14ac:dyDescent="0.25">
      <c r="A7583">
        <v>7572</v>
      </c>
      <c r="B7583">
        <v>413748</v>
      </c>
      <c r="C7583">
        <v>2935</v>
      </c>
      <c r="D7583">
        <v>345</v>
      </c>
      <c r="E7583">
        <v>8.8133968290610198</v>
      </c>
      <c r="F7583">
        <f t="shared" si="596"/>
        <v>8.8121188290610206</v>
      </c>
      <c r="G7583">
        <f t="shared" si="597"/>
        <v>8.8117396529853202</v>
      </c>
      <c r="H7583" s="2">
        <f t="shared" si="593"/>
        <v>8.2749599999999996E-3</v>
      </c>
      <c r="I7583">
        <f>VLOOKUP(A7583,Sheet2!$B$2:$D$15,2)</f>
        <v>4</v>
      </c>
      <c r="J7583">
        <f>VLOOKUP(A7583,Sheet2!$B$2:$D$15,3)</f>
        <v>4</v>
      </c>
      <c r="L7583">
        <f t="shared" si="594"/>
        <v>1</v>
      </c>
      <c r="M7583" s="2">
        <f t="shared" si="595"/>
        <v>8.2749599999999996E-3</v>
      </c>
      <c r="N7583" s="2">
        <f>(D7583-H7583*VLOOKUP(I7583,Sheet2!$G$3:$I$7,3))/M7583/VLOOKUP(I7583,Sheet2!$G$3:$H$7,2)</f>
        <v>2.877704443284318E-7</v>
      </c>
      <c r="O7583" s="2">
        <v>8.05467151063829E-12</v>
      </c>
    </row>
    <row r="7584" spans="1:15" x14ac:dyDescent="0.25">
      <c r="A7584">
        <v>7573</v>
      </c>
      <c r="B7584">
        <v>395899</v>
      </c>
      <c r="C7584">
        <v>2854</v>
      </c>
      <c r="D7584">
        <v>329</v>
      </c>
      <c r="E7584">
        <v>8.8126384769096209</v>
      </c>
      <c r="F7584">
        <f t="shared" si="596"/>
        <v>8.8113604769096217</v>
      </c>
      <c r="G7584">
        <f t="shared" si="597"/>
        <v>8.8109811172424415</v>
      </c>
      <c r="H7584" s="2">
        <f t="shared" si="593"/>
        <v>7.9179799999999998E-3</v>
      </c>
      <c r="I7584">
        <f>VLOOKUP(A7584,Sheet2!$B$2:$D$15,2)</f>
        <v>4</v>
      </c>
      <c r="J7584">
        <f>VLOOKUP(A7584,Sheet2!$B$2:$D$15,3)</f>
        <v>4</v>
      </c>
      <c r="L7584">
        <f t="shared" si="594"/>
        <v>1</v>
      </c>
      <c r="M7584" s="2">
        <f t="shared" si="595"/>
        <v>7.9179799999999998E-3</v>
      </c>
      <c r="N7584" s="2">
        <f>(D7584-H7584*VLOOKUP(I7584,Sheet2!$G$3:$I$7,3))/M7584/VLOOKUP(I7584,Sheet2!$G$3:$H$7,2)</f>
        <v>2.8636001644358791E-7</v>
      </c>
      <c r="O7584" s="2">
        <v>8.7472135873544096E-12</v>
      </c>
    </row>
    <row r="7585" spans="1:15" x14ac:dyDescent="0.25">
      <c r="A7585">
        <v>7574</v>
      </c>
      <c r="B7585">
        <v>429698</v>
      </c>
      <c r="C7585">
        <v>3079</v>
      </c>
      <c r="D7585">
        <v>357</v>
      </c>
      <c r="E7585">
        <v>8.8118797575752605</v>
      </c>
      <c r="F7585">
        <f t="shared" si="596"/>
        <v>8.8106017575752613</v>
      </c>
      <c r="G7585">
        <f t="shared" si="597"/>
        <v>8.8102222142277071</v>
      </c>
      <c r="H7585" s="2">
        <f t="shared" si="593"/>
        <v>8.5939599999999994E-3</v>
      </c>
      <c r="I7585">
        <f>VLOOKUP(A7585,Sheet2!$B$2:$D$15,2)</f>
        <v>4</v>
      </c>
      <c r="J7585">
        <f>VLOOKUP(A7585,Sheet2!$B$2:$D$15,3)</f>
        <v>4</v>
      </c>
      <c r="L7585">
        <f t="shared" si="594"/>
        <v>1</v>
      </c>
      <c r="M7585" s="2">
        <f t="shared" si="595"/>
        <v>8.5939599999999994E-3</v>
      </c>
      <c r="N7585" s="2">
        <f>(D7585-H7585*VLOOKUP(I7585,Sheet2!$G$3:$I$7,3))/M7585/VLOOKUP(I7585,Sheet2!$G$3:$H$7,2)</f>
        <v>2.8625803075648483E-7</v>
      </c>
      <c r="O7585" s="2">
        <v>8.4909441938810495E-12</v>
      </c>
    </row>
    <row r="7586" spans="1:15" x14ac:dyDescent="0.25">
      <c r="A7586">
        <v>7575</v>
      </c>
      <c r="B7586">
        <v>409499</v>
      </c>
      <c r="C7586">
        <v>3083</v>
      </c>
      <c r="D7586">
        <v>336</v>
      </c>
      <c r="E7586">
        <v>8.8111206708801504</v>
      </c>
      <c r="F7586">
        <f t="shared" si="596"/>
        <v>8.8098426708801512</v>
      </c>
      <c r="G7586">
        <f t="shared" si="597"/>
        <v>8.8094629437632967</v>
      </c>
      <c r="H7586" s="2">
        <f t="shared" si="593"/>
        <v>8.1899799999999995E-3</v>
      </c>
      <c r="I7586">
        <f>VLOOKUP(A7586,Sheet2!$B$2:$D$15,2)</f>
        <v>4</v>
      </c>
      <c r="J7586">
        <f>VLOOKUP(A7586,Sheet2!$B$2:$D$15,3)</f>
        <v>4</v>
      </c>
      <c r="L7586">
        <f t="shared" si="594"/>
        <v>1</v>
      </c>
      <c r="M7586" s="2">
        <f t="shared" si="595"/>
        <v>8.1899799999999995E-3</v>
      </c>
      <c r="N7586" s="2">
        <f>(D7586-H7586*VLOOKUP(I7586,Sheet2!$G$3:$I$7,3))/M7586/VLOOKUP(I7586,Sheet2!$G$3:$H$7,2)</f>
        <v>2.8110741210601246E-7</v>
      </c>
      <c r="O7586" s="2">
        <v>7.9225864968354401E-12</v>
      </c>
    </row>
    <row r="7587" spans="1:15" x14ac:dyDescent="0.25">
      <c r="A7587">
        <v>7576</v>
      </c>
      <c r="B7587">
        <v>423598</v>
      </c>
      <c r="C7587">
        <v>3065</v>
      </c>
      <c r="D7587">
        <v>344</v>
      </c>
      <c r="E7587">
        <v>8.8103612166464398</v>
      </c>
      <c r="F7587">
        <f t="shared" si="596"/>
        <v>8.8090832166464406</v>
      </c>
      <c r="G7587">
        <f t="shared" si="597"/>
        <v>8.8087033056712958</v>
      </c>
      <c r="H7587" s="2">
        <f t="shared" si="593"/>
        <v>8.4719600000000006E-3</v>
      </c>
      <c r="I7587">
        <f>VLOOKUP(A7587,Sheet2!$B$2:$D$15,2)</f>
        <v>4</v>
      </c>
      <c r="J7587">
        <f>VLOOKUP(A7587,Sheet2!$B$2:$D$15,3)</f>
        <v>4</v>
      </c>
      <c r="L7587">
        <f t="shared" si="594"/>
        <v>1</v>
      </c>
      <c r="M7587" s="2">
        <f t="shared" si="595"/>
        <v>8.4719600000000006E-3</v>
      </c>
      <c r="N7587" s="2">
        <f>(D7587-H7587*VLOOKUP(I7587,Sheet2!$G$3:$I$7,3))/M7587/VLOOKUP(I7587,Sheet2!$G$3:$H$7,2)</f>
        <v>2.7689535432178621E-7</v>
      </c>
      <c r="O7587" s="2">
        <v>8.2718232091097207E-12</v>
      </c>
    </row>
    <row r="7588" spans="1:15" x14ac:dyDescent="0.25">
      <c r="A7588">
        <v>7577</v>
      </c>
      <c r="B7588">
        <v>397799</v>
      </c>
      <c r="C7588">
        <v>2868</v>
      </c>
      <c r="D7588">
        <v>332</v>
      </c>
      <c r="E7588">
        <v>8.8096013946961502</v>
      </c>
      <c r="F7588">
        <f t="shared" si="596"/>
        <v>8.808323394696151</v>
      </c>
      <c r="G7588">
        <f t="shared" si="597"/>
        <v>8.8079432997737008</v>
      </c>
      <c r="H7588" s="2">
        <f t="shared" si="593"/>
        <v>7.9559799999999996E-3</v>
      </c>
      <c r="I7588">
        <f>VLOOKUP(A7588,Sheet2!$B$2:$D$15,2)</f>
        <v>4</v>
      </c>
      <c r="J7588">
        <f>VLOOKUP(A7588,Sheet2!$B$2:$D$15,3)</f>
        <v>4</v>
      </c>
      <c r="L7588">
        <f t="shared" si="594"/>
        <v>1</v>
      </c>
      <c r="M7588" s="2">
        <f t="shared" si="595"/>
        <v>7.9559799999999996E-3</v>
      </c>
      <c r="N7588" s="2">
        <f>(D7588-H7588*VLOOKUP(I7588,Sheet2!$G$3:$I$7,3))/M7588/VLOOKUP(I7588,Sheet2!$G$3:$H$7,2)</f>
        <v>2.881461721874615E-7</v>
      </c>
      <c r="O7588" s="2">
        <v>8.3318842186473998E-12</v>
      </c>
    </row>
    <row r="7589" spans="1:15" x14ac:dyDescent="0.25">
      <c r="A7589">
        <v>7578</v>
      </c>
      <c r="B7589">
        <v>419198</v>
      </c>
      <c r="C7589">
        <v>2988</v>
      </c>
      <c r="D7589">
        <v>343</v>
      </c>
      <c r="E7589">
        <v>8.8088412048512499</v>
      </c>
      <c r="F7589">
        <f t="shared" si="596"/>
        <v>8.8075632048512507</v>
      </c>
      <c r="G7589">
        <f t="shared" si="597"/>
        <v>8.8071829258924268</v>
      </c>
      <c r="H7589" s="2">
        <f t="shared" si="593"/>
        <v>8.3839599999999993E-3</v>
      </c>
      <c r="I7589">
        <f>VLOOKUP(A7589,Sheet2!$B$2:$D$15,2)</f>
        <v>4</v>
      </c>
      <c r="J7589">
        <f>VLOOKUP(A7589,Sheet2!$B$2:$D$15,3)</f>
        <v>4</v>
      </c>
      <c r="L7589">
        <f t="shared" si="594"/>
        <v>1</v>
      </c>
      <c r="M7589" s="2">
        <f t="shared" si="595"/>
        <v>8.3839599999999993E-3</v>
      </c>
      <c r="N7589" s="2">
        <f>(D7589-H7589*VLOOKUP(I7589,Sheet2!$G$3:$I$7,3))/M7589/VLOOKUP(I7589,Sheet2!$G$3:$H$7,2)</f>
        <v>2.7996454730222956E-7</v>
      </c>
      <c r="O7589" s="2">
        <v>8.0395155735492507E-12</v>
      </c>
    </row>
    <row r="7590" spans="1:15" x14ac:dyDescent="0.25">
      <c r="A7590">
        <v>7579</v>
      </c>
      <c r="B7590">
        <v>399849</v>
      </c>
      <c r="C7590">
        <v>3030</v>
      </c>
      <c r="D7590">
        <v>333</v>
      </c>
      <c r="E7590">
        <v>8.8080806469336004</v>
      </c>
      <c r="F7590">
        <f t="shared" si="596"/>
        <v>8.8068026469336012</v>
      </c>
      <c r="G7590">
        <f t="shared" si="597"/>
        <v>8.8064221838492998</v>
      </c>
      <c r="H7590" s="2">
        <f t="shared" si="593"/>
        <v>7.9969800000000008E-3</v>
      </c>
      <c r="I7590">
        <f>VLOOKUP(A7590,Sheet2!$B$2:$D$15,2)</f>
        <v>4</v>
      </c>
      <c r="J7590">
        <f>VLOOKUP(A7590,Sheet2!$B$2:$D$15,3)</f>
        <v>4</v>
      </c>
      <c r="L7590">
        <f t="shared" si="594"/>
        <v>1</v>
      </c>
      <c r="M7590" s="2">
        <f t="shared" si="595"/>
        <v>7.9969800000000008E-3</v>
      </c>
      <c r="N7590" s="2">
        <f>(D7590-H7590*VLOOKUP(I7590,Sheet2!$G$3:$I$7,3))/M7590/VLOOKUP(I7590,Sheet2!$G$3:$H$7,2)</f>
        <v>2.8725719371562762E-7</v>
      </c>
      <c r="O7590" s="2">
        <v>7.6132101792698798E-12</v>
      </c>
    </row>
    <row r="7591" spans="1:15" x14ac:dyDescent="0.25">
      <c r="A7591">
        <v>7580</v>
      </c>
      <c r="B7591">
        <v>418448</v>
      </c>
      <c r="C7591">
        <v>3016</v>
      </c>
      <c r="D7591">
        <v>349</v>
      </c>
      <c r="E7591">
        <v>8.8073197207649994</v>
      </c>
      <c r="F7591">
        <f t="shared" si="596"/>
        <v>8.8060417207650001</v>
      </c>
      <c r="G7591">
        <f t="shared" si="597"/>
        <v>8.8056610734660659</v>
      </c>
      <c r="H7591" s="2">
        <f t="shared" si="593"/>
        <v>8.3689599999999999E-3</v>
      </c>
      <c r="I7591">
        <f>VLOOKUP(A7591,Sheet2!$B$2:$D$15,2)</f>
        <v>4</v>
      </c>
      <c r="J7591">
        <f>VLOOKUP(A7591,Sheet2!$B$2:$D$15,3)</f>
        <v>4</v>
      </c>
      <c r="L7591">
        <f t="shared" si="594"/>
        <v>1</v>
      </c>
      <c r="M7591" s="2">
        <f t="shared" si="595"/>
        <v>8.3689599999999999E-3</v>
      </c>
      <c r="N7591" s="2">
        <f>(D7591-H7591*VLOOKUP(I7591,Sheet2!$G$3:$I$7,3))/M7591/VLOOKUP(I7591,Sheet2!$G$3:$H$7,2)</f>
        <v>2.8786716820250069E-7</v>
      </c>
      <c r="O7591" s="2">
        <v>7.8280927835768908E-12</v>
      </c>
    </row>
    <row r="7592" spans="1:15" x14ac:dyDescent="0.25">
      <c r="A7592">
        <v>7581</v>
      </c>
      <c r="B7592">
        <v>409098</v>
      </c>
      <c r="C7592">
        <v>2849</v>
      </c>
      <c r="D7592">
        <v>337</v>
      </c>
      <c r="E7592">
        <v>8.8065584261671308</v>
      </c>
      <c r="F7592">
        <f t="shared" si="596"/>
        <v>8.8052804261671316</v>
      </c>
      <c r="G7592">
        <f t="shared" si="597"/>
        <v>8.8048995945643753</v>
      </c>
      <c r="H7592" s="2">
        <f t="shared" si="593"/>
        <v>8.1819600000000003E-3</v>
      </c>
      <c r="I7592">
        <f>VLOOKUP(A7592,Sheet2!$B$2:$D$15,2)</f>
        <v>4</v>
      </c>
      <c r="J7592">
        <f>VLOOKUP(A7592,Sheet2!$B$2:$D$15,3)</f>
        <v>4</v>
      </c>
      <c r="L7592">
        <f t="shared" si="594"/>
        <v>1</v>
      </c>
      <c r="M7592" s="2">
        <f t="shared" si="595"/>
        <v>8.1819600000000003E-3</v>
      </c>
      <c r="N7592" s="2">
        <f>(D7592-H7592*VLOOKUP(I7592,Sheet2!$G$3:$I$7,3))/M7592/VLOOKUP(I7592,Sheet2!$G$3:$H$7,2)</f>
        <v>2.8273174960522906E-7</v>
      </c>
      <c r="O7592" s="2">
        <v>8.2498433211920496E-12</v>
      </c>
    </row>
    <row r="7593" spans="1:15" x14ac:dyDescent="0.25">
      <c r="A7593">
        <v>7582</v>
      </c>
      <c r="B7593">
        <v>431599</v>
      </c>
      <c r="C7593">
        <v>3213</v>
      </c>
      <c r="D7593">
        <v>353</v>
      </c>
      <c r="E7593">
        <v>8.8057967629616201</v>
      </c>
      <c r="F7593">
        <f t="shared" si="596"/>
        <v>8.8045187629616208</v>
      </c>
      <c r="G7593">
        <f t="shared" si="597"/>
        <v>8.8041377469658055</v>
      </c>
      <c r="H7593" s="2">
        <f t="shared" si="593"/>
        <v>8.6319799999999992E-3</v>
      </c>
      <c r="I7593">
        <f>VLOOKUP(A7593,Sheet2!$B$2:$D$15,2)</f>
        <v>4</v>
      </c>
      <c r="J7593">
        <f>VLOOKUP(A7593,Sheet2!$B$2:$D$15,3)</f>
        <v>4</v>
      </c>
      <c r="L7593">
        <f t="shared" si="594"/>
        <v>1</v>
      </c>
      <c r="M7593" s="2">
        <f t="shared" si="595"/>
        <v>8.6319799999999992E-3</v>
      </c>
      <c r="N7593" s="2">
        <f>(D7593-H7593*VLOOKUP(I7593,Sheet2!$G$3:$I$7,3))/M7593/VLOOKUP(I7593,Sheet2!$G$3:$H$7,2)</f>
        <v>2.7979441368029124E-7</v>
      </c>
      <c r="O7593" s="2">
        <v>8.4740953781216994E-12</v>
      </c>
    </row>
    <row r="7594" spans="1:15" x14ac:dyDescent="0.25">
      <c r="A7594">
        <v>7583</v>
      </c>
      <c r="B7594">
        <v>407448</v>
      </c>
      <c r="C7594">
        <v>2866</v>
      </c>
      <c r="D7594">
        <v>336</v>
      </c>
      <c r="E7594">
        <v>8.8050347309699895</v>
      </c>
      <c r="F7594">
        <f t="shared" si="596"/>
        <v>8.8037567309699902</v>
      </c>
      <c r="G7594">
        <f t="shared" si="597"/>
        <v>8.8033755304918309</v>
      </c>
      <c r="H7594" s="2">
        <f t="shared" si="593"/>
        <v>8.1489600000000002E-3</v>
      </c>
      <c r="I7594">
        <f>VLOOKUP(A7594,Sheet2!$B$2:$D$15,2)</f>
        <v>4</v>
      </c>
      <c r="J7594">
        <f>VLOOKUP(A7594,Sheet2!$B$2:$D$15,3)</f>
        <v>4</v>
      </c>
      <c r="L7594">
        <f t="shared" si="594"/>
        <v>1</v>
      </c>
      <c r="M7594" s="2">
        <f t="shared" si="595"/>
        <v>8.1489600000000002E-3</v>
      </c>
      <c r="N7594" s="2">
        <f>(D7594-H7594*VLOOKUP(I7594,Sheet2!$G$3:$I$7,3))/M7594/VLOOKUP(I7594,Sheet2!$G$3:$H$7,2)</f>
        <v>2.8317255404370617E-7</v>
      </c>
      <c r="O7594" s="2">
        <v>8.1975998218193092E-12</v>
      </c>
    </row>
    <row r="7595" spans="1:15" x14ac:dyDescent="0.25">
      <c r="A7595">
        <v>7584</v>
      </c>
      <c r="B7595">
        <v>421599</v>
      </c>
      <c r="C7595">
        <v>3151</v>
      </c>
      <c r="D7595">
        <v>347</v>
      </c>
      <c r="E7595">
        <v>8.8042723300136707</v>
      </c>
      <c r="F7595">
        <f t="shared" si="596"/>
        <v>8.8029943300136715</v>
      </c>
      <c r="G7595">
        <f t="shared" si="597"/>
        <v>8.8026129449638457</v>
      </c>
      <c r="H7595" s="2">
        <f t="shared" si="593"/>
        <v>8.4319800000000004E-3</v>
      </c>
      <c r="I7595">
        <f>VLOOKUP(A7595,Sheet2!$B$2:$D$15,2)</f>
        <v>4</v>
      </c>
      <c r="J7595">
        <f>VLOOKUP(A7595,Sheet2!$B$2:$D$15,3)</f>
        <v>4</v>
      </c>
      <c r="L7595">
        <f t="shared" si="594"/>
        <v>1</v>
      </c>
      <c r="M7595" s="2">
        <f t="shared" si="595"/>
        <v>8.4319800000000004E-3</v>
      </c>
      <c r="N7595" s="2">
        <f>(D7595-H7595*VLOOKUP(I7595,Sheet2!$G$3:$I$7,3))/M7595/VLOOKUP(I7595,Sheet2!$G$3:$H$7,2)</f>
        <v>2.82378490342719E-7</v>
      </c>
      <c r="O7595" s="2">
        <v>8.0335317674264904E-12</v>
      </c>
    </row>
    <row r="7596" spans="1:15" x14ac:dyDescent="0.25">
      <c r="A7596">
        <v>7585</v>
      </c>
      <c r="B7596">
        <v>386598</v>
      </c>
      <c r="C7596">
        <v>2820</v>
      </c>
      <c r="D7596">
        <v>327</v>
      </c>
      <c r="E7596">
        <v>8.8035095599140192</v>
      </c>
      <c r="F7596">
        <f t="shared" si="596"/>
        <v>8.80223155991402</v>
      </c>
      <c r="G7596">
        <f t="shared" si="597"/>
        <v>8.8018499902031664</v>
      </c>
      <c r="H7596" s="2">
        <f t="shared" si="593"/>
        <v>7.7319600000000004E-3</v>
      </c>
      <c r="I7596">
        <f>VLOOKUP(A7596,Sheet2!$B$2:$D$15,2)</f>
        <v>4</v>
      </c>
      <c r="J7596">
        <f>VLOOKUP(A7596,Sheet2!$B$2:$D$15,3)</f>
        <v>4</v>
      </c>
      <c r="L7596">
        <f t="shared" si="594"/>
        <v>1</v>
      </c>
      <c r="M7596" s="2">
        <f t="shared" si="595"/>
        <v>7.7319600000000004E-3</v>
      </c>
      <c r="N7596" s="2">
        <f>(D7596-H7596*VLOOKUP(I7596,Sheet2!$G$3:$I$7,3))/M7596/VLOOKUP(I7596,Sheet2!$G$3:$H$7,2)</f>
        <v>2.9376993233281082E-7</v>
      </c>
      <c r="O7596" s="2">
        <v>8.45112510970744E-12</v>
      </c>
    </row>
    <row r="7597" spans="1:15" x14ac:dyDescent="0.25">
      <c r="A7597">
        <v>7586</v>
      </c>
      <c r="B7597">
        <v>430299</v>
      </c>
      <c r="C7597">
        <v>3005</v>
      </c>
      <c r="D7597">
        <v>374</v>
      </c>
      <c r="E7597">
        <v>8.8027464204923103</v>
      </c>
      <c r="F7597">
        <f t="shared" si="596"/>
        <v>8.801468420492311</v>
      </c>
      <c r="G7597">
        <f t="shared" si="597"/>
        <v>8.8010866660310114</v>
      </c>
      <c r="H7597" s="2">
        <f t="shared" si="593"/>
        <v>8.6059799999999992E-3</v>
      </c>
      <c r="I7597">
        <f>VLOOKUP(A7597,Sheet2!$B$2:$D$15,2)</f>
        <v>4</v>
      </c>
      <c r="J7597">
        <f>VLOOKUP(A7597,Sheet2!$B$2:$D$15,3)</f>
        <v>4</v>
      </c>
      <c r="L7597">
        <f t="shared" si="594"/>
        <v>1</v>
      </c>
      <c r="M7597" s="2">
        <f t="shared" si="595"/>
        <v>8.6059799999999992E-3</v>
      </c>
      <c r="N7597" s="2">
        <f>(D7597-H7597*VLOOKUP(I7597,Sheet2!$G$3:$I$7,3))/M7597/VLOOKUP(I7597,Sheet2!$G$3:$H$7,2)</f>
        <v>3.0543153516508292E-7</v>
      </c>
      <c r="O7597" s="2">
        <v>8.1673498603651897E-12</v>
      </c>
    </row>
    <row r="7598" spans="1:15" x14ac:dyDescent="0.25">
      <c r="A7598">
        <v>7587</v>
      </c>
      <c r="B7598">
        <v>406498</v>
      </c>
      <c r="C7598">
        <v>2909</v>
      </c>
      <c r="D7598">
        <v>352</v>
      </c>
      <c r="E7598">
        <v>8.8019829115697092</v>
      </c>
      <c r="F7598">
        <f t="shared" si="596"/>
        <v>8.80070491156971</v>
      </c>
      <c r="G7598">
        <f t="shared" si="597"/>
        <v>8.8003229722685141</v>
      </c>
      <c r="H7598" s="2">
        <f t="shared" si="593"/>
        <v>8.1299600000000003E-3</v>
      </c>
      <c r="I7598">
        <f>VLOOKUP(A7598,Sheet2!$B$2:$D$15,2)</f>
        <v>4</v>
      </c>
      <c r="J7598">
        <f>VLOOKUP(A7598,Sheet2!$B$2:$D$15,3)</f>
        <v>4</v>
      </c>
      <c r="L7598">
        <f t="shared" si="594"/>
        <v>1</v>
      </c>
      <c r="M7598" s="2">
        <f t="shared" si="595"/>
        <v>8.1299600000000003E-3</v>
      </c>
      <c r="N7598" s="2">
        <f>(D7598-H7598*VLOOKUP(I7598,Sheet2!$G$3:$I$7,3))/M7598/VLOOKUP(I7598,Sheet2!$G$3:$H$7,2)</f>
        <v>3.038164598595811E-7</v>
      </c>
      <c r="O7598" s="2">
        <v>7.8204403623898092E-12</v>
      </c>
    </row>
    <row r="7599" spans="1:15" x14ac:dyDescent="0.25">
      <c r="A7599">
        <v>7588</v>
      </c>
      <c r="B7599">
        <v>416749</v>
      </c>
      <c r="C7599">
        <v>3160</v>
      </c>
      <c r="D7599">
        <v>358</v>
      </c>
      <c r="E7599">
        <v>8.8012190329673192</v>
      </c>
      <c r="F7599">
        <f t="shared" si="596"/>
        <v>8.79994103296732</v>
      </c>
      <c r="G7599">
        <f t="shared" si="597"/>
        <v>8.799558908736735</v>
      </c>
      <c r="H7599" s="2">
        <f t="shared" si="593"/>
        <v>8.3349800000000005E-3</v>
      </c>
      <c r="I7599">
        <f>VLOOKUP(A7599,Sheet2!$B$2:$D$15,2)</f>
        <v>4</v>
      </c>
      <c r="J7599">
        <f>VLOOKUP(A7599,Sheet2!$B$2:$D$15,3)</f>
        <v>4</v>
      </c>
      <c r="L7599">
        <f t="shared" si="594"/>
        <v>1</v>
      </c>
      <c r="M7599" s="2">
        <f t="shared" si="595"/>
        <v>8.3349800000000005E-3</v>
      </c>
      <c r="N7599" s="2">
        <f>(D7599-H7599*VLOOKUP(I7599,Sheet2!$G$3:$I$7,3))/M7599/VLOOKUP(I7599,Sheet2!$G$3:$H$7,2)</f>
        <v>3.0036512781074456E-7</v>
      </c>
      <c r="O7599" s="2">
        <v>7.4320248843537394E-12</v>
      </c>
    </row>
    <row r="7600" spans="1:15" x14ac:dyDescent="0.25">
      <c r="A7600">
        <v>7589</v>
      </c>
      <c r="B7600">
        <v>407598</v>
      </c>
      <c r="C7600">
        <v>2898</v>
      </c>
      <c r="D7600">
        <v>345</v>
      </c>
      <c r="E7600">
        <v>8.8004547845061492</v>
      </c>
      <c r="F7600">
        <f t="shared" si="596"/>
        <v>8.7991767845061499</v>
      </c>
      <c r="G7600">
        <f t="shared" si="597"/>
        <v>8.7987944752566314</v>
      </c>
      <c r="H7600" s="2">
        <f t="shared" si="593"/>
        <v>8.1519599999999998E-3</v>
      </c>
      <c r="I7600">
        <f>VLOOKUP(A7600,Sheet2!$B$2:$D$15,2)</f>
        <v>4</v>
      </c>
      <c r="J7600">
        <f>VLOOKUP(A7600,Sheet2!$B$2:$D$15,3)</f>
        <v>4</v>
      </c>
      <c r="L7600">
        <f t="shared" si="594"/>
        <v>1</v>
      </c>
      <c r="M7600" s="2">
        <f t="shared" si="595"/>
        <v>8.1519599999999998E-3</v>
      </c>
      <c r="N7600" s="2">
        <f>(D7600-H7600*VLOOKUP(I7600,Sheet2!$G$3:$I$7,3))/M7600/VLOOKUP(I7600,Sheet2!$G$3:$H$7,2)</f>
        <v>2.9406110505939677E-7</v>
      </c>
      <c r="O7600" s="2">
        <v>7.6687433782009194E-12</v>
      </c>
    </row>
    <row r="7601" spans="1:15" x14ac:dyDescent="0.25">
      <c r="A7601">
        <v>7590</v>
      </c>
      <c r="B7601">
        <v>430549</v>
      </c>
      <c r="C7601">
        <v>3046</v>
      </c>
      <c r="D7601">
        <v>365</v>
      </c>
      <c r="E7601">
        <v>8.7996901660071103</v>
      </c>
      <c r="F7601">
        <f t="shared" si="596"/>
        <v>8.7984121660071111</v>
      </c>
      <c r="G7601">
        <f t="shared" si="597"/>
        <v>8.7980296716490756</v>
      </c>
      <c r="H7601" s="2">
        <f t="shared" si="593"/>
        <v>8.6109800000000007E-3</v>
      </c>
      <c r="I7601">
        <f>VLOOKUP(A7601,Sheet2!$B$2:$D$15,2)</f>
        <v>4</v>
      </c>
      <c r="J7601">
        <f>VLOOKUP(A7601,Sheet2!$B$2:$D$15,3)</f>
        <v>4</v>
      </c>
      <c r="L7601">
        <f t="shared" si="594"/>
        <v>1</v>
      </c>
      <c r="M7601" s="2">
        <f t="shared" si="595"/>
        <v>8.6109800000000007E-3</v>
      </c>
      <c r="N7601" s="2">
        <f>(D7601-H7601*VLOOKUP(I7601,Sheet2!$G$3:$I$7,3))/M7601/VLOOKUP(I7601,Sheet2!$G$3:$H$7,2)</f>
        <v>2.947274216175162E-7</v>
      </c>
      <c r="O7601" s="2">
        <v>7.5735134102902303E-12</v>
      </c>
    </row>
    <row r="7602" spans="1:15" x14ac:dyDescent="0.25">
      <c r="A7602">
        <v>7591</v>
      </c>
      <c r="B7602">
        <v>409248</v>
      </c>
      <c r="C7602">
        <v>2964</v>
      </c>
      <c r="D7602">
        <v>344</v>
      </c>
      <c r="E7602">
        <v>8.7989251772910393</v>
      </c>
      <c r="F7602">
        <f t="shared" si="596"/>
        <v>8.7976471772910401</v>
      </c>
      <c r="G7602">
        <f t="shared" si="597"/>
        <v>8.7972644977348615</v>
      </c>
      <c r="H7602" s="2">
        <f t="shared" si="593"/>
        <v>8.1849599999999998E-3</v>
      </c>
      <c r="I7602">
        <f>VLOOKUP(A7602,Sheet2!$B$2:$D$15,2)</f>
        <v>4</v>
      </c>
      <c r="J7602">
        <f>VLOOKUP(A7602,Sheet2!$B$2:$D$15,3)</f>
        <v>4</v>
      </c>
      <c r="L7602">
        <f t="shared" si="594"/>
        <v>1</v>
      </c>
      <c r="M7602" s="2">
        <f t="shared" si="595"/>
        <v>8.1849599999999998E-3</v>
      </c>
      <c r="N7602" s="2">
        <f>(D7602-H7602*VLOOKUP(I7602,Sheet2!$G$3:$I$7,3))/M7602/VLOOKUP(I7602,Sheet2!$G$3:$H$7,2)</f>
        <v>2.9113305575103606E-7</v>
      </c>
      <c r="O7602" s="2">
        <v>7.3017270875959099E-12</v>
      </c>
    </row>
    <row r="7603" spans="1:15" x14ac:dyDescent="0.25">
      <c r="A7603">
        <v>7592</v>
      </c>
      <c r="B7603">
        <v>415899</v>
      </c>
      <c r="C7603">
        <v>3068</v>
      </c>
      <c r="D7603">
        <v>341</v>
      </c>
      <c r="E7603">
        <v>8.7981598181786804</v>
      </c>
      <c r="F7603">
        <f t="shared" si="596"/>
        <v>8.7968818181786812</v>
      </c>
      <c r="G7603">
        <f t="shared" si="597"/>
        <v>8.7964989533346856</v>
      </c>
      <c r="H7603" s="2">
        <f t="shared" si="593"/>
        <v>8.3179800000000009E-3</v>
      </c>
      <c r="I7603">
        <f>VLOOKUP(A7603,Sheet2!$B$2:$D$15,2)</f>
        <v>4</v>
      </c>
      <c r="J7603">
        <f>VLOOKUP(A7603,Sheet2!$B$2:$D$15,3)</f>
        <v>4</v>
      </c>
      <c r="L7603">
        <f t="shared" si="594"/>
        <v>1</v>
      </c>
      <c r="M7603" s="2">
        <f t="shared" si="595"/>
        <v>8.3179800000000009E-3</v>
      </c>
      <c r="N7603" s="2">
        <f>(D7603-H7603*VLOOKUP(I7603,Sheet2!$G$3:$I$7,3))/M7603/VLOOKUP(I7603,Sheet2!$G$3:$H$7,2)</f>
        <v>2.8080530164775578E-7</v>
      </c>
      <c r="O7603" s="2">
        <v>7.4588687796373698E-12</v>
      </c>
    </row>
    <row r="7604" spans="1:15" x14ac:dyDescent="0.25">
      <c r="A7604">
        <v>7593</v>
      </c>
      <c r="B7604">
        <v>391098</v>
      </c>
      <c r="C7604">
        <v>2874</v>
      </c>
      <c r="D7604">
        <v>326</v>
      </c>
      <c r="E7604">
        <v>8.7973940884906892</v>
      </c>
      <c r="F7604">
        <f t="shared" si="596"/>
        <v>8.7961160884906899</v>
      </c>
      <c r="G7604">
        <f t="shared" si="597"/>
        <v>8.7957330382691765</v>
      </c>
      <c r="H7604" s="2">
        <f t="shared" si="593"/>
        <v>7.8219599999999993E-3</v>
      </c>
      <c r="I7604">
        <f>VLOOKUP(A7604,Sheet2!$B$2:$D$15,2)</f>
        <v>4</v>
      </c>
      <c r="J7604">
        <f>VLOOKUP(A7604,Sheet2!$B$2:$D$15,3)</f>
        <v>4</v>
      </c>
      <c r="L7604">
        <f t="shared" si="594"/>
        <v>1</v>
      </c>
      <c r="M7604" s="2">
        <f t="shared" si="595"/>
        <v>7.8219599999999993E-3</v>
      </c>
      <c r="N7604" s="2">
        <f>(D7604-H7604*VLOOKUP(I7604,Sheet2!$G$3:$I$7,3))/M7604/VLOOKUP(I7604,Sheet2!$G$3:$H$7,2)</f>
        <v>2.8762533508225564E-7</v>
      </c>
      <c r="O7604" s="2">
        <v>7.4863479072096108E-12</v>
      </c>
    </row>
    <row r="7605" spans="1:15" x14ac:dyDescent="0.25">
      <c r="A7605">
        <v>7594</v>
      </c>
      <c r="B7605">
        <v>425299</v>
      </c>
      <c r="C7605">
        <v>3020</v>
      </c>
      <c r="D7605">
        <v>359</v>
      </c>
      <c r="E7605">
        <v>8.7966279880476606</v>
      </c>
      <c r="F7605">
        <f t="shared" si="596"/>
        <v>8.7953499880476613</v>
      </c>
      <c r="G7605">
        <f t="shared" si="597"/>
        <v>8.7949667523588566</v>
      </c>
      <c r="H7605" s="2">
        <f t="shared" si="593"/>
        <v>8.5059799999999998E-3</v>
      </c>
      <c r="I7605">
        <f>VLOOKUP(A7605,Sheet2!$B$2:$D$15,2)</f>
        <v>4</v>
      </c>
      <c r="J7605">
        <f>VLOOKUP(A7605,Sheet2!$B$2:$D$15,3)</f>
        <v>4</v>
      </c>
      <c r="L7605">
        <f t="shared" si="594"/>
        <v>1</v>
      </c>
      <c r="M7605" s="2">
        <f t="shared" si="595"/>
        <v>8.5059799999999998E-3</v>
      </c>
      <c r="N7605" s="2">
        <f>(D7605-H7605*VLOOKUP(I7605,Sheet2!$G$3:$I$7,3))/M7605/VLOOKUP(I7605,Sheet2!$G$3:$H$7,2)</f>
        <v>2.9290601235836437E-7</v>
      </c>
      <c r="O7605" s="2">
        <v>7.6211460210526297E-12</v>
      </c>
    </row>
    <row r="7606" spans="1:15" x14ac:dyDescent="0.25">
      <c r="A7606">
        <v>7595</v>
      </c>
      <c r="B7606">
        <v>402948</v>
      </c>
      <c r="C7606">
        <v>2843</v>
      </c>
      <c r="D7606">
        <v>345</v>
      </c>
      <c r="E7606">
        <v>8.7958615166700493</v>
      </c>
      <c r="F7606">
        <f t="shared" si="596"/>
        <v>8.7945835166700501</v>
      </c>
      <c r="G7606">
        <f t="shared" si="597"/>
        <v>8.7942000954241664</v>
      </c>
      <c r="H7606" s="2">
        <f t="shared" si="593"/>
        <v>8.0589600000000004E-3</v>
      </c>
      <c r="I7606">
        <f>VLOOKUP(A7606,Sheet2!$B$2:$D$15,2)</f>
        <v>4</v>
      </c>
      <c r="J7606">
        <f>VLOOKUP(A7606,Sheet2!$B$2:$D$15,3)</f>
        <v>4</v>
      </c>
      <c r="L7606">
        <f t="shared" si="594"/>
        <v>1</v>
      </c>
      <c r="M7606" s="2">
        <f t="shared" si="595"/>
        <v>8.0589600000000004E-3</v>
      </c>
      <c r="N7606" s="2">
        <f>(D7606-H7606*VLOOKUP(I7606,Sheet2!$G$3:$I$7,3))/M7606/VLOOKUP(I7606,Sheet2!$G$3:$H$7,2)</f>
        <v>2.9894494029006223E-7</v>
      </c>
      <c r="O7606" s="2">
        <v>7.1700045622413196E-12</v>
      </c>
    </row>
    <row r="7607" spans="1:15" x14ac:dyDescent="0.25">
      <c r="A7607">
        <v>7596</v>
      </c>
      <c r="B7607">
        <v>428799</v>
      </c>
      <c r="C7607">
        <v>3199</v>
      </c>
      <c r="D7607">
        <v>373</v>
      </c>
      <c r="E7607">
        <v>8.7950946741782801</v>
      </c>
      <c r="F7607">
        <f t="shared" si="596"/>
        <v>8.7938166741782808</v>
      </c>
      <c r="G7607">
        <f t="shared" si="597"/>
        <v>8.7934330672854664</v>
      </c>
      <c r="H7607" s="2">
        <f t="shared" si="593"/>
        <v>8.5759800000000004E-3</v>
      </c>
      <c r="I7607">
        <f>VLOOKUP(A7607,Sheet2!$B$2:$D$15,2)</f>
        <v>4</v>
      </c>
      <c r="J7607">
        <f>VLOOKUP(A7607,Sheet2!$B$2:$D$15,3)</f>
        <v>4</v>
      </c>
      <c r="L7607">
        <f t="shared" si="594"/>
        <v>1</v>
      </c>
      <c r="M7607" s="2">
        <f t="shared" si="595"/>
        <v>8.5759800000000004E-3</v>
      </c>
      <c r="N7607" s="2">
        <f>(D7607-H7607*VLOOKUP(I7607,Sheet2!$G$3:$I$7,3))/M7607/VLOOKUP(I7607,Sheet2!$G$3:$H$7,2)</f>
        <v>3.0578571580157603E-7</v>
      </c>
      <c r="O7607" s="2">
        <v>7.2713171137409601E-12</v>
      </c>
    </row>
    <row r="7608" spans="1:15" x14ac:dyDescent="0.25">
      <c r="A7608">
        <v>7597</v>
      </c>
      <c r="B7608">
        <v>409698</v>
      </c>
      <c r="C7608">
        <v>3027</v>
      </c>
      <c r="D7608">
        <v>349</v>
      </c>
      <c r="E7608">
        <v>8.7943274603926493</v>
      </c>
      <c r="F7608">
        <f t="shared" si="596"/>
        <v>8.7930494603926501</v>
      </c>
      <c r="G7608">
        <f t="shared" si="597"/>
        <v>8.7926656677630142</v>
      </c>
      <c r="H7608" s="2">
        <f t="shared" si="593"/>
        <v>8.1939600000000001E-3</v>
      </c>
      <c r="I7608">
        <f>VLOOKUP(A7608,Sheet2!$B$2:$D$15,2)</f>
        <v>4</v>
      </c>
      <c r="J7608">
        <f>VLOOKUP(A7608,Sheet2!$B$2:$D$15,3)</f>
        <v>4</v>
      </c>
      <c r="L7608">
        <f t="shared" si="594"/>
        <v>1</v>
      </c>
      <c r="M7608" s="2">
        <f t="shared" si="595"/>
        <v>8.1939600000000001E-3</v>
      </c>
      <c r="N7608" s="2">
        <f>(D7608-H7608*VLOOKUP(I7608,Sheet2!$G$3:$I$7,3))/M7608/VLOOKUP(I7608,Sheet2!$G$3:$H$7,2)</f>
        <v>2.9677348510366171E-7</v>
      </c>
      <c r="O7608" s="2">
        <v>7.5235659824333097E-12</v>
      </c>
    </row>
    <row r="7609" spans="1:15" x14ac:dyDescent="0.25">
      <c r="A7609">
        <v>7598</v>
      </c>
      <c r="B7609">
        <v>425049</v>
      </c>
      <c r="C7609">
        <v>3008</v>
      </c>
      <c r="D7609">
        <v>364</v>
      </c>
      <c r="E7609">
        <v>8.7935598751333792</v>
      </c>
      <c r="F7609">
        <f t="shared" si="596"/>
        <v>8.79228187513338</v>
      </c>
      <c r="G7609">
        <f t="shared" si="597"/>
        <v>8.7918978966770052</v>
      </c>
      <c r="H7609" s="2">
        <f t="shared" si="593"/>
        <v>8.50098E-3</v>
      </c>
      <c r="I7609">
        <f>VLOOKUP(A7609,Sheet2!$B$2:$D$15,2)</f>
        <v>4</v>
      </c>
      <c r="J7609">
        <f>VLOOKUP(A7609,Sheet2!$B$2:$D$15,3)</f>
        <v>4</v>
      </c>
      <c r="L7609">
        <f t="shared" si="594"/>
        <v>1</v>
      </c>
      <c r="M7609" s="2">
        <f t="shared" si="595"/>
        <v>8.50098E-3</v>
      </c>
      <c r="N7609" s="2">
        <f>(D7609-H7609*VLOOKUP(I7609,Sheet2!$G$3:$I$7,3))/M7609/VLOOKUP(I7609,Sheet2!$G$3:$H$7,2)</f>
        <v>2.9903592679902789E-7</v>
      </c>
      <c r="O7609" s="2">
        <v>7.9174192457912404E-12</v>
      </c>
    </row>
    <row r="7610" spans="1:15" x14ac:dyDescent="0.25">
      <c r="A7610">
        <v>7599</v>
      </c>
      <c r="B7610">
        <v>394448</v>
      </c>
      <c r="C7610">
        <v>2793</v>
      </c>
      <c r="D7610">
        <v>330</v>
      </c>
      <c r="E7610">
        <v>8.7927919182206296</v>
      </c>
      <c r="F7610">
        <f t="shared" si="596"/>
        <v>8.7915139182206303</v>
      </c>
      <c r="G7610">
        <f t="shared" si="597"/>
        <v>8.7911297538475317</v>
      </c>
      <c r="H7610" s="2">
        <f t="shared" si="593"/>
        <v>7.8889600000000004E-3</v>
      </c>
      <c r="I7610">
        <f>VLOOKUP(A7610,Sheet2!$B$2:$D$15,2)</f>
        <v>4</v>
      </c>
      <c r="J7610">
        <f>VLOOKUP(A7610,Sheet2!$B$2:$D$15,3)</f>
        <v>4</v>
      </c>
      <c r="L7610">
        <f t="shared" si="594"/>
        <v>1</v>
      </c>
      <c r="M7610" s="2">
        <f t="shared" si="595"/>
        <v>7.8889600000000004E-3</v>
      </c>
      <c r="N7610" s="2">
        <f>(D7610-H7610*VLOOKUP(I7610,Sheet2!$G$3:$I$7,3))/M7610/VLOOKUP(I7610,Sheet2!$G$3:$H$7,2)</f>
        <v>2.8915608850849794E-7</v>
      </c>
      <c r="O7610" s="2">
        <v>7.7266187907137895E-12</v>
      </c>
    </row>
    <row r="7611" spans="1:15" x14ac:dyDescent="0.25">
      <c r="A7611">
        <v>7600</v>
      </c>
      <c r="B7611">
        <v>419899</v>
      </c>
      <c r="C7611">
        <v>3063</v>
      </c>
      <c r="D7611">
        <v>348</v>
      </c>
      <c r="E7611">
        <v>8.7920235894744305</v>
      </c>
      <c r="F7611">
        <f t="shared" si="596"/>
        <v>8.7907455894744313</v>
      </c>
      <c r="G7611">
        <f t="shared" si="597"/>
        <v>8.7903612390945902</v>
      </c>
      <c r="H7611" s="2">
        <f t="shared" si="593"/>
        <v>8.3979799999999993E-3</v>
      </c>
      <c r="I7611">
        <f>VLOOKUP(A7611,Sheet2!$B$2:$D$15,2)</f>
        <v>4</v>
      </c>
      <c r="J7611">
        <f>VLOOKUP(A7611,Sheet2!$B$2:$D$15,3)</f>
        <v>4</v>
      </c>
      <c r="L7611">
        <f t="shared" si="594"/>
        <v>1</v>
      </c>
      <c r="M7611" s="2">
        <f t="shared" si="595"/>
        <v>8.3979799999999993E-3</v>
      </c>
      <c r="N7611" s="2">
        <f>(D7611-H7611*VLOOKUP(I7611,Sheet2!$G$3:$I$7,3))/M7611/VLOOKUP(I7611,Sheet2!$G$3:$H$7,2)</f>
        <v>2.8523536409946205E-7</v>
      </c>
      <c r="O7611" s="2">
        <v>7.5397100827540497E-12</v>
      </c>
    </row>
    <row r="7612" spans="1:15" x14ac:dyDescent="0.25">
      <c r="A7612">
        <v>7601</v>
      </c>
      <c r="B7612">
        <v>392948</v>
      </c>
      <c r="C7612">
        <v>2940</v>
      </c>
      <c r="D7612">
        <v>320</v>
      </c>
      <c r="E7612">
        <v>8.7912548887147501</v>
      </c>
      <c r="F7612">
        <f t="shared" si="596"/>
        <v>8.7899768887147509</v>
      </c>
      <c r="G7612">
        <f t="shared" si="597"/>
        <v>8.7895923522381096</v>
      </c>
      <c r="H7612" s="2">
        <f t="shared" si="593"/>
        <v>7.8589599999999999E-3</v>
      </c>
      <c r="I7612">
        <f>VLOOKUP(A7612,Sheet2!$B$2:$D$15,2)</f>
        <v>4</v>
      </c>
      <c r="J7612">
        <f>VLOOKUP(A7612,Sheet2!$B$2:$D$15,3)</f>
        <v>4</v>
      </c>
      <c r="L7612">
        <f t="shared" si="594"/>
        <v>1</v>
      </c>
      <c r="M7612" s="2">
        <f t="shared" si="595"/>
        <v>7.8589599999999999E-3</v>
      </c>
      <c r="N7612" s="2">
        <f>(D7612-H7612*VLOOKUP(I7612,Sheet2!$G$3:$I$7,3))/M7612/VLOOKUP(I7612,Sheet2!$G$3:$H$7,2)</f>
        <v>2.7802855797713696E-7</v>
      </c>
      <c r="O7612" s="2">
        <v>7.82268434058463E-12</v>
      </c>
    </row>
    <row r="7613" spans="1:15" x14ac:dyDescent="0.25">
      <c r="A7613">
        <v>7602</v>
      </c>
      <c r="B7613">
        <v>427449</v>
      </c>
      <c r="C7613">
        <v>3046</v>
      </c>
      <c r="D7613">
        <v>344</v>
      </c>
      <c r="E7613">
        <v>8.7904858157614694</v>
      </c>
      <c r="F7613">
        <f t="shared" si="596"/>
        <v>8.7892078157614701</v>
      </c>
      <c r="G7613">
        <f t="shared" si="597"/>
        <v>8.7888230930979212</v>
      </c>
      <c r="H7613" s="2">
        <f t="shared" si="593"/>
        <v>8.5489799999999994E-3</v>
      </c>
      <c r="I7613">
        <f>VLOOKUP(A7613,Sheet2!$B$2:$D$15,2)</f>
        <v>4</v>
      </c>
      <c r="J7613">
        <f>VLOOKUP(A7613,Sheet2!$B$2:$D$15,3)</f>
        <v>4</v>
      </c>
      <c r="L7613">
        <f t="shared" si="594"/>
        <v>1</v>
      </c>
      <c r="M7613" s="2">
        <f t="shared" si="595"/>
        <v>8.5489799999999994E-3</v>
      </c>
      <c r="N7613" s="2">
        <f>(D7613-H7613*VLOOKUP(I7613,Sheet2!$G$3:$I$7,3))/M7613/VLOOKUP(I7613,Sheet2!$G$3:$H$7,2)</f>
        <v>2.7323718537182214E-7</v>
      </c>
      <c r="O7613" s="2">
        <v>7.7056138256819592E-12</v>
      </c>
    </row>
    <row r="7614" spans="1:15" x14ac:dyDescent="0.25">
      <c r="A7614">
        <v>7603</v>
      </c>
      <c r="B7614">
        <v>427298</v>
      </c>
      <c r="C7614">
        <v>3032</v>
      </c>
      <c r="D7614">
        <v>340</v>
      </c>
      <c r="E7614">
        <v>8.7897163704343697</v>
      </c>
      <c r="F7614">
        <f t="shared" si="596"/>
        <v>8.7884383704343705</v>
      </c>
      <c r="G7614">
        <f t="shared" si="597"/>
        <v>8.7880534614937655</v>
      </c>
      <c r="H7614" s="2">
        <f t="shared" si="593"/>
        <v>8.54596E-3</v>
      </c>
      <c r="I7614">
        <f>VLOOKUP(A7614,Sheet2!$B$2:$D$15,2)</f>
        <v>4</v>
      </c>
      <c r="J7614">
        <f>VLOOKUP(A7614,Sheet2!$B$2:$D$15,3)</f>
        <v>4</v>
      </c>
      <c r="L7614">
        <f t="shared" si="594"/>
        <v>1</v>
      </c>
      <c r="M7614" s="2">
        <f t="shared" si="595"/>
        <v>8.54596E-3</v>
      </c>
      <c r="N7614" s="2">
        <f>(D7614-H7614*VLOOKUP(I7614,Sheet2!$G$3:$I$7,3))/M7614/VLOOKUP(I7614,Sheet2!$G$3:$H$7,2)</f>
        <v>2.6869880809177669E-7</v>
      </c>
      <c r="O7614" s="2">
        <v>7.4882888221784707E-12</v>
      </c>
    </row>
    <row r="7615" spans="1:15" x14ac:dyDescent="0.25">
      <c r="A7615">
        <v>7604</v>
      </c>
      <c r="B7615">
        <v>420449</v>
      </c>
      <c r="C7615">
        <v>3128</v>
      </c>
      <c r="D7615">
        <v>337</v>
      </c>
      <c r="E7615">
        <v>8.7889465525531598</v>
      </c>
      <c r="F7615">
        <f t="shared" si="596"/>
        <v>8.7876685525531606</v>
      </c>
      <c r="G7615">
        <f t="shared" si="597"/>
        <v>8.7872834572453105</v>
      </c>
      <c r="H7615" s="2">
        <f t="shared" si="593"/>
        <v>8.4089799999999999E-3</v>
      </c>
      <c r="I7615">
        <f>VLOOKUP(A7615,Sheet2!$B$2:$D$15,2)</f>
        <v>4</v>
      </c>
      <c r="J7615">
        <f>VLOOKUP(A7615,Sheet2!$B$2:$D$15,3)</f>
        <v>4</v>
      </c>
      <c r="L7615">
        <f t="shared" si="594"/>
        <v>1</v>
      </c>
      <c r="M7615" s="2">
        <f t="shared" si="595"/>
        <v>8.4089799999999999E-3</v>
      </c>
      <c r="N7615" s="2">
        <f>(D7615-H7615*VLOOKUP(I7615,Sheet2!$G$3:$I$7,3))/M7615/VLOOKUP(I7615,Sheet2!$G$3:$H$7,2)</f>
        <v>2.7161204248315493E-7</v>
      </c>
      <c r="O7615" s="2">
        <v>7.4166744521224096E-12</v>
      </c>
    </row>
    <row r="7616" spans="1:15" x14ac:dyDescent="0.25">
      <c r="A7616">
        <v>7605</v>
      </c>
      <c r="B7616">
        <v>395198</v>
      </c>
      <c r="C7616">
        <v>2868</v>
      </c>
      <c r="D7616">
        <v>316</v>
      </c>
      <c r="E7616">
        <v>8.7881763619374595</v>
      </c>
      <c r="F7616">
        <f t="shared" si="596"/>
        <v>8.7868983619374603</v>
      </c>
      <c r="G7616">
        <f t="shared" si="597"/>
        <v>8.7865130801721243</v>
      </c>
      <c r="H7616" s="2">
        <f t="shared" si="593"/>
        <v>7.9039599999999998E-3</v>
      </c>
      <c r="I7616">
        <f>VLOOKUP(A7616,Sheet2!$B$2:$D$15,2)</f>
        <v>4</v>
      </c>
      <c r="J7616">
        <f>VLOOKUP(A7616,Sheet2!$B$2:$D$15,3)</f>
        <v>4</v>
      </c>
      <c r="L7616">
        <f t="shared" si="594"/>
        <v>1</v>
      </c>
      <c r="M7616" s="2">
        <f t="shared" si="595"/>
        <v>7.9039599999999998E-3</v>
      </c>
      <c r="N7616" s="2">
        <f>(D7616-H7616*VLOOKUP(I7616,Sheet2!$G$3:$I$7,3))/M7616/VLOOKUP(I7616,Sheet2!$G$3:$H$7,2)</f>
        <v>2.7064959412750065E-7</v>
      </c>
      <c r="O7616" s="2">
        <v>7.2256816228070098E-12</v>
      </c>
    </row>
    <row r="7617" spans="1:15" x14ac:dyDescent="0.25">
      <c r="A7617">
        <v>7606</v>
      </c>
      <c r="B7617">
        <v>409249</v>
      </c>
      <c r="C7617">
        <v>2996</v>
      </c>
      <c r="D7617">
        <v>330</v>
      </c>
      <c r="E7617">
        <v>8.7874057984067893</v>
      </c>
      <c r="F7617">
        <f t="shared" si="596"/>
        <v>8.78612779840679</v>
      </c>
      <c r="G7617">
        <f t="shared" si="597"/>
        <v>8.7857423300936901</v>
      </c>
      <c r="H7617" s="2">
        <f t="shared" si="593"/>
        <v>8.1849799999999997E-3</v>
      </c>
      <c r="I7617">
        <f>VLOOKUP(A7617,Sheet2!$B$2:$D$15,2)</f>
        <v>4</v>
      </c>
      <c r="J7617">
        <f>VLOOKUP(A7617,Sheet2!$B$2:$D$15,3)</f>
        <v>4</v>
      </c>
      <c r="L7617">
        <f t="shared" si="594"/>
        <v>1</v>
      </c>
      <c r="M7617" s="2">
        <f t="shared" si="595"/>
        <v>8.1849799999999997E-3</v>
      </c>
      <c r="N7617" s="2">
        <f>(D7617-H7617*VLOOKUP(I7617,Sheet2!$G$3:$I$7,3))/M7617/VLOOKUP(I7617,Sheet2!$G$3:$H$7,2)</f>
        <v>2.7402752761766061E-7</v>
      </c>
      <c r="O7617" s="2">
        <v>7.4323436306179703E-12</v>
      </c>
    </row>
    <row r="7618" spans="1:15" x14ac:dyDescent="0.25">
      <c r="A7618">
        <v>7607</v>
      </c>
      <c r="B7618">
        <v>401848</v>
      </c>
      <c r="C7618">
        <v>2850</v>
      </c>
      <c r="D7618">
        <v>321</v>
      </c>
      <c r="E7618">
        <v>8.7866348617805894</v>
      </c>
      <c r="F7618">
        <f t="shared" si="596"/>
        <v>8.7853568617805902</v>
      </c>
      <c r="G7618">
        <f t="shared" si="597"/>
        <v>8.7849712068294004</v>
      </c>
      <c r="H7618" s="2">
        <f t="shared" si="593"/>
        <v>8.0369599999999992E-3</v>
      </c>
      <c r="I7618">
        <f>VLOOKUP(A7618,Sheet2!$B$2:$D$15,2)</f>
        <v>4</v>
      </c>
      <c r="J7618">
        <f>VLOOKUP(A7618,Sheet2!$B$2:$D$15,3)</f>
        <v>4</v>
      </c>
      <c r="L7618">
        <f t="shared" si="594"/>
        <v>1</v>
      </c>
      <c r="M7618" s="2">
        <f t="shared" si="595"/>
        <v>8.0369599999999992E-3</v>
      </c>
      <c r="N7618" s="2">
        <f>(D7618-H7618*VLOOKUP(I7618,Sheet2!$G$3:$I$7,3))/M7618/VLOOKUP(I7618,Sheet2!$G$3:$H$7,2)</f>
        <v>2.7025475005474707E-7</v>
      </c>
      <c r="O7618" s="2">
        <v>7.1270883844103903E-12</v>
      </c>
    </row>
    <row r="7619" spans="1:15" x14ac:dyDescent="0.25">
      <c r="A7619">
        <v>7608</v>
      </c>
      <c r="B7619">
        <v>425049</v>
      </c>
      <c r="C7619">
        <v>3141</v>
      </c>
      <c r="D7619">
        <v>335</v>
      </c>
      <c r="E7619">
        <v>8.7858635518782098</v>
      </c>
      <c r="F7619">
        <f t="shared" si="596"/>
        <v>8.7845855518782106</v>
      </c>
      <c r="G7619">
        <f t="shared" si="597"/>
        <v>8.7841997101985658</v>
      </c>
      <c r="H7619" s="2">
        <f t="shared" si="593"/>
        <v>8.50098E-3</v>
      </c>
      <c r="I7619">
        <f>VLOOKUP(A7619,Sheet2!$B$2:$D$15,2)</f>
        <v>4</v>
      </c>
      <c r="J7619">
        <f>VLOOKUP(A7619,Sheet2!$B$2:$D$15,3)</f>
        <v>4</v>
      </c>
      <c r="L7619">
        <f t="shared" si="594"/>
        <v>1</v>
      </c>
      <c r="M7619" s="2">
        <f t="shared" si="595"/>
        <v>8.50098E-3</v>
      </c>
      <c r="N7619" s="2">
        <f>(D7619-H7619*VLOOKUP(I7619,Sheet2!$G$3:$I$7,3))/M7619/VLOOKUP(I7619,Sheet2!$G$3:$H$7,2)</f>
        <v>2.6492221285075369E-7</v>
      </c>
      <c r="O7619" s="2">
        <v>7.2443916725978604E-12</v>
      </c>
    </row>
    <row r="7620" spans="1:15" x14ac:dyDescent="0.25">
      <c r="A7620">
        <v>7609</v>
      </c>
      <c r="B7620">
        <v>413498</v>
      </c>
      <c r="C7620">
        <v>3042</v>
      </c>
      <c r="D7620">
        <v>328</v>
      </c>
      <c r="E7620">
        <v>8.7850918685189203</v>
      </c>
      <c r="F7620">
        <f t="shared" si="596"/>
        <v>8.7838138685189211</v>
      </c>
      <c r="G7620">
        <f t="shared" si="597"/>
        <v>8.7834278400204049</v>
      </c>
      <c r="H7620" s="2">
        <f t="shared" si="593"/>
        <v>8.2699599999999998E-3</v>
      </c>
      <c r="I7620">
        <f>VLOOKUP(A7620,Sheet2!$B$2:$D$15,2)</f>
        <v>4</v>
      </c>
      <c r="J7620">
        <f>VLOOKUP(A7620,Sheet2!$B$2:$D$15,3)</f>
        <v>4</v>
      </c>
      <c r="L7620">
        <f t="shared" si="594"/>
        <v>1</v>
      </c>
      <c r="M7620" s="2">
        <f t="shared" si="595"/>
        <v>8.2699599999999998E-3</v>
      </c>
      <c r="N7620" s="2">
        <f>(D7620-H7620*VLOOKUP(I7620,Sheet2!$G$3:$I$7,3))/M7620/VLOOKUP(I7620,Sheet2!$G$3:$H$7,2)</f>
        <v>2.6746618677720327E-7</v>
      </c>
      <c r="O7620" s="2">
        <v>7.3602215299117294E-12</v>
      </c>
    </row>
    <row r="7621" spans="1:15" x14ac:dyDescent="0.25">
      <c r="A7621">
        <v>7610</v>
      </c>
      <c r="B7621">
        <v>424799</v>
      </c>
      <c r="C7621">
        <v>3074</v>
      </c>
      <c r="D7621">
        <v>341</v>
      </c>
      <c r="E7621">
        <v>8.7843198115218897</v>
      </c>
      <c r="F7621">
        <f t="shared" si="596"/>
        <v>8.7830418115218905</v>
      </c>
      <c r="G7621">
        <f t="shared" si="597"/>
        <v>8.7826555961140613</v>
      </c>
      <c r="H7621" s="2">
        <f t="shared" si="593"/>
        <v>8.4959800000000002E-3</v>
      </c>
      <c r="I7621">
        <f>VLOOKUP(A7621,Sheet2!$B$2:$D$15,2)</f>
        <v>4</v>
      </c>
      <c r="J7621">
        <f>VLOOKUP(A7621,Sheet2!$B$2:$D$15,3)</f>
        <v>4</v>
      </c>
      <c r="L7621">
        <f t="shared" si="594"/>
        <v>1</v>
      </c>
      <c r="M7621" s="2">
        <f t="shared" si="595"/>
        <v>8.4959800000000002E-3</v>
      </c>
      <c r="N7621" s="2">
        <f>(D7621-H7621*VLOOKUP(I7621,Sheet2!$G$3:$I$7,3))/M7621/VLOOKUP(I7621,Sheet2!$G$3:$H$7,2)</f>
        <v>2.7221629323515354E-7</v>
      </c>
      <c r="O7621" s="2">
        <v>7.8711218024439899E-12</v>
      </c>
    </row>
    <row r="7622" spans="1:15" x14ac:dyDescent="0.25">
      <c r="A7622">
        <v>7611</v>
      </c>
      <c r="B7622">
        <v>417548</v>
      </c>
      <c r="C7622">
        <v>2970</v>
      </c>
      <c r="D7622">
        <v>343</v>
      </c>
      <c r="E7622">
        <v>8.7835473807062296</v>
      </c>
      <c r="F7622">
        <f t="shared" si="596"/>
        <v>8.7822693807062304</v>
      </c>
      <c r="G7622">
        <f t="shared" si="597"/>
        <v>8.7818829782985759</v>
      </c>
      <c r="H7622" s="2">
        <f t="shared" si="593"/>
        <v>8.3509599999999993E-3</v>
      </c>
      <c r="I7622">
        <f>VLOOKUP(A7622,Sheet2!$B$2:$D$15,2)</f>
        <v>4</v>
      </c>
      <c r="J7622">
        <f>VLOOKUP(A7622,Sheet2!$B$2:$D$15,3)</f>
        <v>4</v>
      </c>
      <c r="L7622">
        <f t="shared" si="594"/>
        <v>1</v>
      </c>
      <c r="M7622" s="2">
        <f t="shared" si="595"/>
        <v>8.3509599999999993E-3</v>
      </c>
      <c r="N7622" s="2">
        <f>(D7622-H7622*VLOOKUP(I7622,Sheet2!$G$3:$I$7,3))/M7622/VLOOKUP(I7622,Sheet2!$G$3:$H$7,2)</f>
        <v>2.8158122132066258E-7</v>
      </c>
      <c r="O7622" s="2">
        <v>7.8865874322396495E-12</v>
      </c>
    </row>
    <row r="7623" spans="1:15" x14ac:dyDescent="0.25">
      <c r="A7623">
        <v>7612</v>
      </c>
      <c r="B7623">
        <v>398799</v>
      </c>
      <c r="C7623">
        <v>2886</v>
      </c>
      <c r="D7623">
        <v>326</v>
      </c>
      <c r="E7623">
        <v>8.7827745758909206</v>
      </c>
      <c r="F7623">
        <f t="shared" si="596"/>
        <v>8.7814965758909214</v>
      </c>
      <c r="G7623">
        <f t="shared" si="597"/>
        <v>8.7811099863929059</v>
      </c>
      <c r="H7623" s="2">
        <f t="shared" si="593"/>
        <v>7.9759800000000006E-3</v>
      </c>
      <c r="I7623">
        <f>VLOOKUP(A7623,Sheet2!$B$2:$D$15,2)</f>
        <v>4</v>
      </c>
      <c r="J7623">
        <f>VLOOKUP(A7623,Sheet2!$B$2:$D$15,3)</f>
        <v>4</v>
      </c>
      <c r="L7623">
        <f t="shared" si="594"/>
        <v>1</v>
      </c>
      <c r="M7623" s="2">
        <f t="shared" si="595"/>
        <v>7.9759800000000006E-3</v>
      </c>
      <c r="N7623" s="2">
        <f>(D7623-H7623*VLOOKUP(I7623,Sheet2!$G$3:$I$7,3))/M7623/VLOOKUP(I7623,Sheet2!$G$3:$H$7,2)</f>
        <v>2.7957720342829341E-7</v>
      </c>
      <c r="O7623" s="2">
        <v>7.66051744329228E-12</v>
      </c>
    </row>
    <row r="7624" spans="1:15" x14ac:dyDescent="0.25">
      <c r="A7624">
        <v>7613</v>
      </c>
      <c r="B7624">
        <v>411248</v>
      </c>
      <c r="C7624">
        <v>3021</v>
      </c>
      <c r="D7624">
        <v>334</v>
      </c>
      <c r="E7624">
        <v>8.7820013968948896</v>
      </c>
      <c r="F7624">
        <f t="shared" si="596"/>
        <v>8.7807233968948903</v>
      </c>
      <c r="G7624">
        <f t="shared" si="597"/>
        <v>8.7803366202159197</v>
      </c>
      <c r="H7624" s="2">
        <f t="shared" si="593"/>
        <v>8.2249599999999999E-3</v>
      </c>
      <c r="I7624">
        <f>VLOOKUP(A7624,Sheet2!$B$2:$D$15,2)</f>
        <v>4</v>
      </c>
      <c r="J7624">
        <f>VLOOKUP(A7624,Sheet2!$B$2:$D$15,3)</f>
        <v>4</v>
      </c>
      <c r="L7624">
        <f t="shared" si="594"/>
        <v>1</v>
      </c>
      <c r="M7624" s="2">
        <f t="shared" si="595"/>
        <v>8.2249599999999999E-3</v>
      </c>
      <c r="N7624" s="2">
        <f>(D7624-H7624*VLOOKUP(I7624,Sheet2!$G$3:$I$7,3))/M7624/VLOOKUP(I7624,Sheet2!$G$3:$H$7,2)</f>
        <v>2.7693100221763999E-7</v>
      </c>
      <c r="O7624" s="2">
        <v>7.5115826442466205E-12</v>
      </c>
    </row>
    <row r="7625" spans="1:15" x14ac:dyDescent="0.25">
      <c r="A7625">
        <v>7614</v>
      </c>
      <c r="B7625">
        <v>405949</v>
      </c>
      <c r="C7625">
        <v>2942</v>
      </c>
      <c r="D7625">
        <v>335</v>
      </c>
      <c r="E7625">
        <v>8.78122784353695</v>
      </c>
      <c r="F7625">
        <f t="shared" si="596"/>
        <v>8.7799498435369507</v>
      </c>
      <c r="G7625">
        <f t="shared" si="597"/>
        <v>8.7795628795864058</v>
      </c>
      <c r="H7625" s="2">
        <f t="shared" si="593"/>
        <v>8.1189799999999996E-3</v>
      </c>
      <c r="I7625">
        <f>VLOOKUP(A7625,Sheet2!$B$2:$D$15,2)</f>
        <v>4</v>
      </c>
      <c r="J7625">
        <f>VLOOKUP(A7625,Sheet2!$B$2:$D$15,3)</f>
        <v>4</v>
      </c>
      <c r="L7625">
        <f t="shared" si="594"/>
        <v>1</v>
      </c>
      <c r="M7625" s="2">
        <f t="shared" si="595"/>
        <v>8.1189799999999996E-3</v>
      </c>
      <c r="N7625" s="2">
        <f>(D7625-H7625*VLOOKUP(I7625,Sheet2!$G$3:$I$7,3))/M7625/VLOOKUP(I7625,Sheet2!$G$3:$H$7,2)</f>
        <v>2.8346340710286267E-7</v>
      </c>
      <c r="O7625" s="2">
        <v>7.8392503710065206E-12</v>
      </c>
    </row>
    <row r="7626" spans="1:15" x14ac:dyDescent="0.25">
      <c r="A7626">
        <v>7615</v>
      </c>
      <c r="B7626">
        <v>419548</v>
      </c>
      <c r="C7626">
        <v>3006</v>
      </c>
      <c r="D7626">
        <v>340</v>
      </c>
      <c r="E7626">
        <v>8.7804539156358601</v>
      </c>
      <c r="F7626">
        <f t="shared" si="596"/>
        <v>8.7791759156358609</v>
      </c>
      <c r="G7626">
        <f t="shared" si="597"/>
        <v>8.7787887643230604</v>
      </c>
      <c r="H7626" s="2">
        <f t="shared" si="593"/>
        <v>8.3909599999999994E-3</v>
      </c>
      <c r="I7626">
        <f>VLOOKUP(A7626,Sheet2!$B$2:$D$15,2)</f>
        <v>4</v>
      </c>
      <c r="J7626">
        <f>VLOOKUP(A7626,Sheet2!$B$2:$D$15,3)</f>
        <v>4</v>
      </c>
      <c r="L7626">
        <f t="shared" si="594"/>
        <v>1</v>
      </c>
      <c r="M7626" s="2">
        <f t="shared" si="595"/>
        <v>8.3909599999999994E-3</v>
      </c>
      <c r="N7626" s="2">
        <f>(D7626-H7626*VLOOKUP(I7626,Sheet2!$G$3:$I$7,3))/M7626/VLOOKUP(I7626,Sheet2!$G$3:$H$7,2)</f>
        <v>2.7604797496353221E-7</v>
      </c>
      <c r="O7626" s="2">
        <v>7.7491888041370398E-12</v>
      </c>
    </row>
    <row r="7627" spans="1:15" x14ac:dyDescent="0.25">
      <c r="A7627">
        <v>7616</v>
      </c>
      <c r="B7627">
        <v>421049</v>
      </c>
      <c r="C7627">
        <v>3048</v>
      </c>
      <c r="D7627">
        <v>337</v>
      </c>
      <c r="E7627">
        <v>8.7796796130102592</v>
      </c>
      <c r="F7627">
        <f t="shared" si="596"/>
        <v>8.77840161301026</v>
      </c>
      <c r="G7627">
        <f t="shared" si="597"/>
        <v>8.7780142742444909</v>
      </c>
      <c r="H7627" s="2">
        <f t="shared" si="593"/>
        <v>8.4209799999999998E-3</v>
      </c>
      <c r="I7627">
        <f>VLOOKUP(A7627,Sheet2!$B$2:$D$15,2)</f>
        <v>4</v>
      </c>
      <c r="J7627">
        <f>VLOOKUP(A7627,Sheet2!$B$2:$D$15,3)</f>
        <v>4</v>
      </c>
      <c r="L7627">
        <f t="shared" si="594"/>
        <v>1</v>
      </c>
      <c r="M7627" s="2">
        <f t="shared" si="595"/>
        <v>8.4209799999999998E-3</v>
      </c>
      <c r="N7627" s="2">
        <f>(D7627-H7627*VLOOKUP(I7627,Sheet2!$G$3:$I$7,3))/M7627/VLOOKUP(I7627,Sheet2!$G$3:$H$7,2)</f>
        <v>2.7104095164695797E-7</v>
      </c>
      <c r="O7627" s="2">
        <v>7.8305745250836099E-12</v>
      </c>
    </row>
    <row r="7628" spans="1:15" x14ac:dyDescent="0.25">
      <c r="A7628">
        <v>7617</v>
      </c>
      <c r="B7628">
        <v>416598</v>
      </c>
      <c r="C7628">
        <v>3039</v>
      </c>
      <c r="D7628">
        <v>333</v>
      </c>
      <c r="E7628">
        <v>8.7789049354787192</v>
      </c>
      <c r="F7628">
        <f t="shared" si="596"/>
        <v>8.77762693547872</v>
      </c>
      <c r="G7628">
        <f t="shared" si="597"/>
        <v>8.7772394091692103</v>
      </c>
      <c r="H7628" s="2">
        <f t="shared" ref="H7628:H7691" si="598">B7628/$F$5</f>
        <v>8.3319599999999994E-3</v>
      </c>
      <c r="I7628">
        <f>VLOOKUP(A7628,Sheet2!$B$2:$D$15,2)</f>
        <v>4</v>
      </c>
      <c r="J7628">
        <f>VLOOKUP(A7628,Sheet2!$B$2:$D$15,3)</f>
        <v>4</v>
      </c>
      <c r="L7628">
        <f t="shared" ref="L7628:L7691" si="599">IF(I7628=J7628,1,#NUM!)</f>
        <v>1</v>
      </c>
      <c r="M7628" s="2">
        <f t="shared" ref="M7628:M7691" si="600">H7628*L7628</f>
        <v>8.3319599999999994E-3</v>
      </c>
      <c r="N7628" s="2">
        <f>(D7628-H7628*VLOOKUP(I7628,Sheet2!$G$3:$I$7,3))/M7628/VLOOKUP(I7628,Sheet2!$G$3:$H$7,2)</f>
        <v>2.7051586493454124E-7</v>
      </c>
      <c r="O7628" s="2">
        <v>7.6333365766996897E-12</v>
      </c>
    </row>
    <row r="7629" spans="1:15" x14ac:dyDescent="0.25">
      <c r="A7629">
        <v>7618</v>
      </c>
      <c r="B7629">
        <v>405849</v>
      </c>
      <c r="C7629">
        <v>2964</v>
      </c>
      <c r="D7629">
        <v>319</v>
      </c>
      <c r="E7629">
        <v>8.7781298828596999</v>
      </c>
      <c r="F7629">
        <f t="shared" ref="F7629:F7692" si="601">E7629-$F$4</f>
        <v>8.7768518828597006</v>
      </c>
      <c r="G7629">
        <f t="shared" ref="G7629:G7692" si="602">(F7630+F7629)/2</f>
        <v>8.7764641689156555</v>
      </c>
      <c r="H7629" s="2">
        <f t="shared" si="598"/>
        <v>8.1169799999999993E-3</v>
      </c>
      <c r="I7629">
        <f>VLOOKUP(A7629,Sheet2!$B$2:$D$15,2)</f>
        <v>4</v>
      </c>
      <c r="J7629">
        <f>VLOOKUP(A7629,Sheet2!$B$2:$D$15,3)</f>
        <v>4</v>
      </c>
      <c r="L7629">
        <f t="shared" si="599"/>
        <v>1</v>
      </c>
      <c r="M7629" s="2">
        <f t="shared" si="600"/>
        <v>8.1169799999999993E-3</v>
      </c>
      <c r="N7629" s="2">
        <f>(D7629-H7629*VLOOKUP(I7629,Sheet2!$G$3:$I$7,3))/M7629/VLOOKUP(I7629,Sheet2!$G$3:$H$7,2)</f>
        <v>2.6385330911250245E-7</v>
      </c>
      <c r="O7629" s="2">
        <v>7.4584443898522706E-12</v>
      </c>
    </row>
    <row r="7630" spans="1:15" x14ac:dyDescent="0.25">
      <c r="A7630">
        <v>7619</v>
      </c>
      <c r="B7630">
        <v>403898</v>
      </c>
      <c r="C7630">
        <v>2848</v>
      </c>
      <c r="D7630">
        <v>316</v>
      </c>
      <c r="E7630">
        <v>8.7773544549716096</v>
      </c>
      <c r="F7630">
        <f t="shared" si="601"/>
        <v>8.7760764549716104</v>
      </c>
      <c r="G7630">
        <f t="shared" si="602"/>
        <v>8.7756885533021745</v>
      </c>
      <c r="H7630" s="2">
        <f t="shared" si="598"/>
        <v>8.0779600000000003E-3</v>
      </c>
      <c r="I7630">
        <f>VLOOKUP(A7630,Sheet2!$B$2:$D$15,2)</f>
        <v>4</v>
      </c>
      <c r="J7630">
        <f>VLOOKUP(A7630,Sheet2!$B$2:$D$15,3)</f>
        <v>4</v>
      </c>
      <c r="L7630">
        <f t="shared" si="599"/>
        <v>1</v>
      </c>
      <c r="M7630" s="2">
        <f t="shared" si="600"/>
        <v>8.0779600000000003E-3</v>
      </c>
      <c r="N7630" s="2">
        <f>(D7630-H7630*VLOOKUP(I7630,Sheet2!$G$3:$I$7,3))/M7630/VLOOKUP(I7630,Sheet2!$G$3:$H$7,2)</f>
        <v>2.6203787416624991E-7</v>
      </c>
      <c r="O7630" s="2">
        <v>7.5879053568904507E-12</v>
      </c>
    </row>
    <row r="7631" spans="1:15" x14ac:dyDescent="0.25">
      <c r="A7631">
        <v>7620</v>
      </c>
      <c r="B7631">
        <v>410549</v>
      </c>
      <c r="C7631">
        <v>3002</v>
      </c>
      <c r="D7631">
        <v>320</v>
      </c>
      <c r="E7631">
        <v>8.7765786516327395</v>
      </c>
      <c r="F7631">
        <f t="shared" si="601"/>
        <v>8.7753006516327403</v>
      </c>
      <c r="G7631">
        <f t="shared" si="602"/>
        <v>8.774912562147021</v>
      </c>
      <c r="H7631" s="2">
        <f t="shared" si="598"/>
        <v>8.2109799999999997E-3</v>
      </c>
      <c r="I7631">
        <f>VLOOKUP(A7631,Sheet2!$B$2:$D$15,2)</f>
        <v>4</v>
      </c>
      <c r="J7631">
        <f>VLOOKUP(A7631,Sheet2!$B$2:$D$15,3)</f>
        <v>4</v>
      </c>
      <c r="L7631">
        <f t="shared" si="599"/>
        <v>1</v>
      </c>
      <c r="M7631" s="2">
        <f t="shared" si="600"/>
        <v>8.2109799999999997E-3</v>
      </c>
      <c r="N7631" s="2">
        <f>(D7631-H7631*VLOOKUP(I7631,Sheet2!$G$3:$I$7,3))/M7631/VLOOKUP(I7631,Sheet2!$G$3:$H$7,2)</f>
        <v>2.6057205510182712E-7</v>
      </c>
      <c r="O7631" s="2">
        <v>7.5521342645027607E-12</v>
      </c>
    </row>
    <row r="7632" spans="1:15" x14ac:dyDescent="0.25">
      <c r="A7632">
        <v>7621</v>
      </c>
      <c r="B7632">
        <v>433898</v>
      </c>
      <c r="C7632">
        <v>3091</v>
      </c>
      <c r="D7632">
        <v>336</v>
      </c>
      <c r="E7632">
        <v>8.7758024726613009</v>
      </c>
      <c r="F7632">
        <f t="shared" si="601"/>
        <v>8.7745244726613016</v>
      </c>
      <c r="G7632">
        <f t="shared" si="602"/>
        <v>8.7741361952683619</v>
      </c>
      <c r="H7632" s="2">
        <f t="shared" si="598"/>
        <v>8.6779600000000002E-3</v>
      </c>
      <c r="I7632">
        <f>VLOOKUP(A7632,Sheet2!$B$2:$D$15,2)</f>
        <v>4</v>
      </c>
      <c r="J7632">
        <f>VLOOKUP(A7632,Sheet2!$B$2:$D$15,3)</f>
        <v>4</v>
      </c>
      <c r="L7632">
        <f t="shared" si="599"/>
        <v>1</v>
      </c>
      <c r="M7632" s="2">
        <f t="shared" si="600"/>
        <v>8.6779600000000002E-3</v>
      </c>
      <c r="N7632" s="2">
        <f>(D7632-H7632*VLOOKUP(I7632,Sheet2!$G$3:$I$7,3))/M7632/VLOOKUP(I7632,Sheet2!$G$3:$H$7,2)</f>
        <v>2.5803777224140234E-7</v>
      </c>
      <c r="O7632" s="2">
        <v>7.2442600871459696E-12</v>
      </c>
    </row>
    <row r="7633" spans="1:15" x14ac:dyDescent="0.25">
      <c r="A7633">
        <v>7622</v>
      </c>
      <c r="B7633">
        <v>409798</v>
      </c>
      <c r="C7633">
        <v>3059</v>
      </c>
      <c r="D7633">
        <v>331</v>
      </c>
      <c r="E7633">
        <v>8.7750259178754195</v>
      </c>
      <c r="F7633">
        <f t="shared" si="601"/>
        <v>8.7737479178754203</v>
      </c>
      <c r="G7633">
        <f t="shared" si="602"/>
        <v>8.7733594524842751</v>
      </c>
      <c r="H7633" s="2">
        <f t="shared" si="598"/>
        <v>8.1959600000000004E-3</v>
      </c>
      <c r="I7633">
        <f>VLOOKUP(A7633,Sheet2!$B$2:$D$15,2)</f>
        <v>4</v>
      </c>
      <c r="J7633">
        <f>VLOOKUP(A7633,Sheet2!$B$2:$D$15,3)</f>
        <v>4</v>
      </c>
      <c r="L7633">
        <f t="shared" si="599"/>
        <v>1</v>
      </c>
      <c r="M7633" s="2">
        <f t="shared" si="600"/>
        <v>8.1959600000000004E-3</v>
      </c>
      <c r="N7633" s="2">
        <f>(D7633-H7633*VLOOKUP(I7633,Sheet2!$G$3:$I$7,3))/M7633/VLOOKUP(I7633,Sheet2!$G$3:$H$7,2)</f>
        <v>2.7470751028555526E-7</v>
      </c>
      <c r="O7633" s="2">
        <v>7.9156426213933805E-12</v>
      </c>
    </row>
    <row r="7634" spans="1:15" x14ac:dyDescent="0.25">
      <c r="A7634">
        <v>7623</v>
      </c>
      <c r="B7634">
        <v>414699</v>
      </c>
      <c r="C7634">
        <v>2946</v>
      </c>
      <c r="D7634">
        <v>339</v>
      </c>
      <c r="E7634">
        <v>8.7742489870931308</v>
      </c>
      <c r="F7634">
        <f t="shared" si="601"/>
        <v>8.7729709870931316</v>
      </c>
      <c r="G7634">
        <f t="shared" si="602"/>
        <v>8.7725823336127604</v>
      </c>
      <c r="H7634" s="2">
        <f t="shared" si="598"/>
        <v>8.2939799999999994E-3</v>
      </c>
      <c r="I7634">
        <f>VLOOKUP(A7634,Sheet2!$B$2:$D$15,2)</f>
        <v>4</v>
      </c>
      <c r="J7634">
        <f>VLOOKUP(A7634,Sheet2!$B$2:$D$15,3)</f>
        <v>4</v>
      </c>
      <c r="L7634">
        <f t="shared" si="599"/>
        <v>1</v>
      </c>
      <c r="M7634" s="2">
        <f t="shared" si="600"/>
        <v>8.2939799999999994E-3</v>
      </c>
      <c r="N7634" s="2">
        <f>(D7634-H7634*VLOOKUP(I7634,Sheet2!$G$3:$I$7,3))/M7634/VLOOKUP(I7634,Sheet2!$G$3:$H$7,2)</f>
        <v>2.7958018743715324E-7</v>
      </c>
      <c r="O7634" s="2">
        <v>7.3776061963589003E-12</v>
      </c>
    </row>
    <row r="7635" spans="1:15" x14ac:dyDescent="0.25">
      <c r="A7635">
        <v>7624</v>
      </c>
      <c r="B7635">
        <v>394348</v>
      </c>
      <c r="C7635">
        <v>2804</v>
      </c>
      <c r="D7635">
        <v>323</v>
      </c>
      <c r="E7635">
        <v>8.7734716801323902</v>
      </c>
      <c r="F7635">
        <f t="shared" si="601"/>
        <v>8.772193680132391</v>
      </c>
      <c r="G7635">
        <f t="shared" si="602"/>
        <v>8.7718048384717164</v>
      </c>
      <c r="H7635" s="2">
        <f t="shared" si="598"/>
        <v>7.8869600000000002E-3</v>
      </c>
      <c r="I7635">
        <f>VLOOKUP(A7635,Sheet2!$B$2:$D$15,2)</f>
        <v>4</v>
      </c>
      <c r="J7635">
        <f>VLOOKUP(A7635,Sheet2!$B$2:$D$15,3)</f>
        <v>4</v>
      </c>
      <c r="L7635">
        <f t="shared" si="599"/>
        <v>1</v>
      </c>
      <c r="M7635" s="2">
        <f t="shared" si="600"/>
        <v>7.8869600000000002E-3</v>
      </c>
      <c r="N7635" s="2">
        <f>(D7635-H7635*VLOOKUP(I7635,Sheet2!$G$3:$I$7,3))/M7635/VLOOKUP(I7635,Sheet2!$G$3:$H$7,2)</f>
        <v>2.8038675433880732E-7</v>
      </c>
      <c r="O7635" s="2">
        <v>7.9415491271215799E-12</v>
      </c>
    </row>
    <row r="7636" spans="1:15" x14ac:dyDescent="0.25">
      <c r="A7636">
        <v>7625</v>
      </c>
      <c r="B7636">
        <v>424299</v>
      </c>
      <c r="C7636">
        <v>3086</v>
      </c>
      <c r="D7636">
        <v>346</v>
      </c>
      <c r="E7636">
        <v>8.7726939968110393</v>
      </c>
      <c r="F7636">
        <f t="shared" si="601"/>
        <v>8.7714159968110401</v>
      </c>
      <c r="G7636">
        <f t="shared" si="602"/>
        <v>8.7710269668789564</v>
      </c>
      <c r="H7636" s="2">
        <f t="shared" si="598"/>
        <v>8.4859800000000006E-3</v>
      </c>
      <c r="I7636">
        <f>VLOOKUP(A7636,Sheet2!$B$2:$D$15,2)</f>
        <v>4</v>
      </c>
      <c r="J7636">
        <f>VLOOKUP(A7636,Sheet2!$B$2:$D$15,3)</f>
        <v>4</v>
      </c>
      <c r="L7636">
        <f t="shared" si="599"/>
        <v>1</v>
      </c>
      <c r="M7636" s="2">
        <f t="shared" si="600"/>
        <v>8.4859800000000006E-3</v>
      </c>
      <c r="N7636" s="2">
        <f>(D7636-H7636*VLOOKUP(I7636,Sheet2!$G$3:$I$7,3))/M7636/VLOOKUP(I7636,Sheet2!$G$3:$H$7,2)</f>
        <v>2.7858134039910534E-7</v>
      </c>
      <c r="O7636" s="2">
        <v>8.0139780945945902E-12</v>
      </c>
    </row>
    <row r="7637" spans="1:15" x14ac:dyDescent="0.25">
      <c r="A7637">
        <v>7626</v>
      </c>
      <c r="B7637">
        <v>411048</v>
      </c>
      <c r="C7637">
        <v>3033</v>
      </c>
      <c r="D7637">
        <v>334</v>
      </c>
      <c r="E7637">
        <v>8.7719159369468702</v>
      </c>
      <c r="F7637">
        <f t="shared" si="601"/>
        <v>8.770637936946871</v>
      </c>
      <c r="G7637">
        <f t="shared" si="602"/>
        <v>8.770248718652212</v>
      </c>
      <c r="H7637" s="2">
        <f t="shared" si="598"/>
        <v>8.2209599999999994E-3</v>
      </c>
      <c r="I7637">
        <f>VLOOKUP(A7637,Sheet2!$B$2:$D$15,2)</f>
        <v>4</v>
      </c>
      <c r="J7637">
        <f>VLOOKUP(A7637,Sheet2!$B$2:$D$15,3)</f>
        <v>4</v>
      </c>
      <c r="L7637">
        <f t="shared" si="599"/>
        <v>1</v>
      </c>
      <c r="M7637" s="2">
        <f t="shared" si="600"/>
        <v>8.2209599999999994E-3</v>
      </c>
      <c r="N7637" s="2">
        <f>(D7637-H7637*VLOOKUP(I7637,Sheet2!$G$3:$I$7,3))/M7637/VLOOKUP(I7637,Sheet2!$G$3:$H$7,2)</f>
        <v>2.7712858546933698E-7</v>
      </c>
      <c r="O7637" s="2">
        <v>8.1653792267536698E-12</v>
      </c>
    </row>
    <row r="7638" spans="1:15" x14ac:dyDescent="0.25">
      <c r="A7638">
        <v>7627</v>
      </c>
      <c r="B7638">
        <v>409599</v>
      </c>
      <c r="C7638">
        <v>2911</v>
      </c>
      <c r="D7638">
        <v>334</v>
      </c>
      <c r="E7638">
        <v>8.7711375003575505</v>
      </c>
      <c r="F7638">
        <f t="shared" si="601"/>
        <v>8.7698595003575512</v>
      </c>
      <c r="G7638">
        <f t="shared" si="602"/>
        <v>8.7694700936091223</v>
      </c>
      <c r="H7638" s="2">
        <f t="shared" si="598"/>
        <v>8.1919799999999997E-3</v>
      </c>
      <c r="I7638">
        <f>VLOOKUP(A7638,Sheet2!$B$2:$D$15,2)</f>
        <v>4</v>
      </c>
      <c r="J7638">
        <f>VLOOKUP(A7638,Sheet2!$B$2:$D$15,3)</f>
        <v>4</v>
      </c>
      <c r="L7638">
        <f t="shared" si="599"/>
        <v>1</v>
      </c>
      <c r="M7638" s="2">
        <f t="shared" si="600"/>
        <v>8.1919799999999997E-3</v>
      </c>
      <c r="N7638" s="2">
        <f>(D7638-H7638*VLOOKUP(I7638,Sheet2!$G$3:$I$7,3))/M7638/VLOOKUP(I7638,Sheet2!$G$3:$H$7,2)</f>
        <v>2.7856583914999797E-7</v>
      </c>
      <c r="O7638" s="2">
        <v>7.8536956546854901E-12</v>
      </c>
    </row>
    <row r="7639" spans="1:15" x14ac:dyDescent="0.25">
      <c r="A7639">
        <v>7628</v>
      </c>
      <c r="B7639">
        <v>419048</v>
      </c>
      <c r="C7639">
        <v>3094</v>
      </c>
      <c r="D7639">
        <v>348</v>
      </c>
      <c r="E7639">
        <v>8.7703586868606909</v>
      </c>
      <c r="F7639">
        <f t="shared" si="601"/>
        <v>8.7690806868606916</v>
      </c>
      <c r="G7639">
        <f t="shared" si="602"/>
        <v>8.768691091567236</v>
      </c>
      <c r="H7639" s="2">
        <f t="shared" si="598"/>
        <v>8.3809599999999998E-3</v>
      </c>
      <c r="I7639">
        <f>VLOOKUP(A7639,Sheet2!$B$2:$D$15,2)</f>
        <v>4</v>
      </c>
      <c r="J7639">
        <f>VLOOKUP(A7639,Sheet2!$B$2:$D$15,3)</f>
        <v>4</v>
      </c>
      <c r="L7639">
        <f t="shared" si="599"/>
        <v>1</v>
      </c>
      <c r="M7639" s="2">
        <f t="shared" si="600"/>
        <v>8.3809599999999998E-3</v>
      </c>
      <c r="N7639" s="2">
        <f>(D7639-H7639*VLOOKUP(I7639,Sheet2!$G$3:$I$7,3))/M7639/VLOOKUP(I7639,Sheet2!$G$3:$H$7,2)</f>
        <v>2.8607689524827705E-7</v>
      </c>
      <c r="O7639" s="2">
        <v>8.6994956033236999E-12</v>
      </c>
    </row>
    <row r="7640" spans="1:15" x14ac:dyDescent="0.25">
      <c r="A7640">
        <v>7629</v>
      </c>
      <c r="B7640">
        <v>417599</v>
      </c>
      <c r="C7640">
        <v>2990</v>
      </c>
      <c r="D7640">
        <v>342</v>
      </c>
      <c r="E7640">
        <v>8.7695794962737796</v>
      </c>
      <c r="F7640">
        <f t="shared" si="601"/>
        <v>8.7683014962737804</v>
      </c>
      <c r="G7640">
        <f t="shared" si="602"/>
        <v>8.7679117123440165</v>
      </c>
      <c r="H7640" s="2">
        <f t="shared" si="598"/>
        <v>8.3519800000000002E-3</v>
      </c>
      <c r="I7640">
        <f>VLOOKUP(A7640,Sheet2!$B$2:$D$15,2)</f>
        <v>4</v>
      </c>
      <c r="J7640">
        <f>VLOOKUP(A7640,Sheet2!$B$2:$D$15,3)</f>
        <v>4</v>
      </c>
      <c r="L7640">
        <f t="shared" si="599"/>
        <v>1</v>
      </c>
      <c r="M7640" s="2">
        <f t="shared" si="600"/>
        <v>8.3519800000000002E-3</v>
      </c>
      <c r="N7640" s="2">
        <f>(D7640-H7640*VLOOKUP(I7640,Sheet2!$G$3:$I$7,3))/M7640/VLOOKUP(I7640,Sheet2!$G$3:$H$7,2)</f>
        <v>2.8033373918519918E-7</v>
      </c>
      <c r="O7640" s="2">
        <v>8.15920080761654E-12</v>
      </c>
    </row>
    <row r="7641" spans="1:15" x14ac:dyDescent="0.25">
      <c r="A7641">
        <v>7630</v>
      </c>
      <c r="B7641">
        <v>404848</v>
      </c>
      <c r="C7641">
        <v>2927</v>
      </c>
      <c r="D7641">
        <v>328</v>
      </c>
      <c r="E7641">
        <v>8.7687999284142499</v>
      </c>
      <c r="F7641">
        <f t="shared" si="601"/>
        <v>8.7675219284142507</v>
      </c>
      <c r="G7641">
        <f t="shared" si="602"/>
        <v>8.7671319557568417</v>
      </c>
      <c r="H7641" s="2">
        <f t="shared" si="598"/>
        <v>8.0969600000000003E-3</v>
      </c>
      <c r="I7641">
        <f>VLOOKUP(A7641,Sheet2!$B$2:$D$15,2)</f>
        <v>4</v>
      </c>
      <c r="J7641">
        <f>VLOOKUP(A7641,Sheet2!$B$2:$D$15,3)</f>
        <v>4</v>
      </c>
      <c r="L7641">
        <f t="shared" si="599"/>
        <v>1</v>
      </c>
      <c r="M7641" s="2">
        <f t="shared" si="600"/>
        <v>8.0969600000000003E-3</v>
      </c>
      <c r="N7641" s="2">
        <f>(D7641-H7641*VLOOKUP(I7641,Sheet2!$G$3:$I$7,3))/M7641/VLOOKUP(I7641,Sheet2!$G$3:$H$7,2)</f>
        <v>2.7594030549737183E-7</v>
      </c>
      <c r="O7641" s="2">
        <v>8.5514686598290594E-12</v>
      </c>
    </row>
    <row r="7642" spans="1:15" x14ac:dyDescent="0.25">
      <c r="A7642">
        <v>7631</v>
      </c>
      <c r="B7642">
        <v>420999</v>
      </c>
      <c r="C7642">
        <v>3114</v>
      </c>
      <c r="D7642">
        <v>341</v>
      </c>
      <c r="E7642">
        <v>8.7680199830994301</v>
      </c>
      <c r="F7642">
        <f t="shared" si="601"/>
        <v>8.7667419830994309</v>
      </c>
      <c r="G7642">
        <f t="shared" si="602"/>
        <v>8.7663518216229956</v>
      </c>
      <c r="H7642" s="2">
        <f t="shared" si="598"/>
        <v>8.4199800000000005E-3</v>
      </c>
      <c r="I7642">
        <f>VLOOKUP(A7642,Sheet2!$B$2:$D$15,2)</f>
        <v>4</v>
      </c>
      <c r="J7642">
        <f>VLOOKUP(A7642,Sheet2!$B$2:$D$15,3)</f>
        <v>4</v>
      </c>
      <c r="L7642">
        <f t="shared" si="599"/>
        <v>1</v>
      </c>
      <c r="M7642" s="2">
        <f t="shared" si="600"/>
        <v>8.4199800000000005E-3</v>
      </c>
      <c r="N7642" s="2">
        <f>(D7642-H7642*VLOOKUP(I7642,Sheet2!$G$3:$I$7,3))/M7642/VLOOKUP(I7642,Sheet2!$G$3:$H$7,2)</f>
        <v>2.7583908548476355E-7</v>
      </c>
      <c r="O7642" s="2">
        <v>8.5509931864623204E-12</v>
      </c>
    </row>
    <row r="7643" spans="1:15" x14ac:dyDescent="0.25">
      <c r="A7643">
        <v>7632</v>
      </c>
      <c r="B7643">
        <v>403648</v>
      </c>
      <c r="C7643">
        <v>2830</v>
      </c>
      <c r="D7643">
        <v>319</v>
      </c>
      <c r="E7643">
        <v>8.7672396601465596</v>
      </c>
      <c r="F7643">
        <f t="shared" si="601"/>
        <v>8.7659616601465604</v>
      </c>
      <c r="G7643">
        <f t="shared" si="602"/>
        <v>8.7655713097596752</v>
      </c>
      <c r="H7643" s="2">
        <f t="shared" si="598"/>
        <v>8.0729600000000006E-3</v>
      </c>
      <c r="I7643">
        <f>VLOOKUP(A7643,Sheet2!$B$2:$D$15,2)</f>
        <v>4</v>
      </c>
      <c r="J7643">
        <f>VLOOKUP(A7643,Sheet2!$B$2:$D$15,3)</f>
        <v>4</v>
      </c>
      <c r="L7643">
        <f t="shared" si="599"/>
        <v>1</v>
      </c>
      <c r="M7643" s="2">
        <f t="shared" si="600"/>
        <v>8.0729600000000006E-3</v>
      </c>
      <c r="N7643" s="2">
        <f>(D7643-H7643*VLOOKUP(I7643,Sheet2!$G$3:$I$7,3))/M7643/VLOOKUP(I7643,Sheet2!$G$3:$H$7,2)</f>
        <v>2.6599626605359123E-7</v>
      </c>
      <c r="O7643" s="2">
        <v>9.2686035756728403E-12</v>
      </c>
    </row>
    <row r="7644" spans="1:15" x14ac:dyDescent="0.25">
      <c r="A7644">
        <v>7633</v>
      </c>
      <c r="B7644">
        <v>411499</v>
      </c>
      <c r="C7644">
        <v>2896</v>
      </c>
      <c r="D7644">
        <v>325</v>
      </c>
      <c r="E7644">
        <v>8.7664589593727893</v>
      </c>
      <c r="F7644">
        <f t="shared" si="601"/>
        <v>8.7651809593727901</v>
      </c>
      <c r="G7644">
        <f t="shared" si="602"/>
        <v>8.7647904199839903</v>
      </c>
      <c r="H7644" s="2">
        <f t="shared" si="598"/>
        <v>8.2299799999999996E-3</v>
      </c>
      <c r="I7644">
        <f>VLOOKUP(A7644,Sheet2!$B$2:$D$15,2)</f>
        <v>4</v>
      </c>
      <c r="J7644">
        <f>VLOOKUP(A7644,Sheet2!$B$2:$D$15,3)</f>
        <v>4</v>
      </c>
      <c r="L7644">
        <f t="shared" si="599"/>
        <v>1</v>
      </c>
      <c r="M7644" s="2">
        <f t="shared" si="600"/>
        <v>8.2299799999999996E-3</v>
      </c>
      <c r="N7644" s="2">
        <f>(D7644-H7644*VLOOKUP(I7644,Sheet2!$G$3:$I$7,3))/M7644/VLOOKUP(I7644,Sheet2!$G$3:$H$7,2)</f>
        <v>2.657476789737035E-7</v>
      </c>
      <c r="O7644" s="2">
        <v>9.4786003809523802E-12</v>
      </c>
    </row>
    <row r="7645" spans="1:15" x14ac:dyDescent="0.25">
      <c r="A7645">
        <v>7634</v>
      </c>
      <c r="B7645">
        <v>426798</v>
      </c>
      <c r="C7645">
        <v>3213</v>
      </c>
      <c r="D7645">
        <v>343</v>
      </c>
      <c r="E7645">
        <v>8.7656778805951898</v>
      </c>
      <c r="F7645">
        <f t="shared" si="601"/>
        <v>8.7643998805951906</v>
      </c>
      <c r="G7645">
        <f t="shared" si="602"/>
        <v>8.7640091521129548</v>
      </c>
      <c r="H7645" s="2">
        <f t="shared" si="598"/>
        <v>8.5359600000000004E-3</v>
      </c>
      <c r="I7645">
        <f>VLOOKUP(A7645,Sheet2!$B$2:$D$15,2)</f>
        <v>4</v>
      </c>
      <c r="J7645">
        <f>VLOOKUP(A7645,Sheet2!$B$2:$D$15,3)</f>
        <v>4</v>
      </c>
      <c r="L7645">
        <f t="shared" si="599"/>
        <v>1</v>
      </c>
      <c r="M7645" s="2">
        <f t="shared" si="600"/>
        <v>8.5359600000000004E-3</v>
      </c>
      <c r="N7645" s="2">
        <f>(D7645-H7645*VLOOKUP(I7645,Sheet2!$G$3:$I$7,3))/M7645/VLOOKUP(I7645,Sheet2!$G$3:$H$7,2)</f>
        <v>2.7267943687646146E-7</v>
      </c>
      <c r="O7645" s="2">
        <v>9.5844465418955998E-12</v>
      </c>
    </row>
    <row r="7646" spans="1:15" x14ac:dyDescent="0.25">
      <c r="A7646">
        <v>7635</v>
      </c>
      <c r="B7646">
        <v>406649</v>
      </c>
      <c r="C7646">
        <v>2842</v>
      </c>
      <c r="D7646">
        <v>330</v>
      </c>
      <c r="E7646">
        <v>8.7648964236307201</v>
      </c>
      <c r="F7646">
        <f t="shared" si="601"/>
        <v>8.7636184236307209</v>
      </c>
      <c r="G7646">
        <f t="shared" si="602"/>
        <v>8.7632275059635063</v>
      </c>
      <c r="H7646" s="2">
        <f t="shared" si="598"/>
        <v>8.1329799999999997E-3</v>
      </c>
      <c r="I7646">
        <f>VLOOKUP(A7646,Sheet2!$B$2:$D$15,2)</f>
        <v>4</v>
      </c>
      <c r="J7646">
        <f>VLOOKUP(A7646,Sheet2!$B$2:$D$15,3)</f>
        <v>4</v>
      </c>
      <c r="L7646">
        <f t="shared" si="599"/>
        <v>1</v>
      </c>
      <c r="M7646" s="2">
        <f t="shared" si="600"/>
        <v>8.1329799999999997E-3</v>
      </c>
      <c r="N7646" s="2">
        <f>(D7646-H7646*VLOOKUP(I7646,Sheet2!$G$3:$I$7,3))/M7646/VLOOKUP(I7646,Sheet2!$G$3:$H$7,2)</f>
        <v>2.766053319939309E-7</v>
      </c>
      <c r="O7646" s="2">
        <v>9.2252052569169906E-12</v>
      </c>
    </row>
    <row r="7647" spans="1:15" x14ac:dyDescent="0.25">
      <c r="A7647">
        <v>7636</v>
      </c>
      <c r="B7647">
        <v>414498</v>
      </c>
      <c r="C7647">
        <v>3076</v>
      </c>
      <c r="D7647">
        <v>334</v>
      </c>
      <c r="E7647">
        <v>8.7641145882962892</v>
      </c>
      <c r="F7647">
        <f t="shared" si="601"/>
        <v>8.76283658829629</v>
      </c>
      <c r="G7647">
        <f t="shared" si="602"/>
        <v>8.7624454813524899</v>
      </c>
      <c r="H7647" s="2">
        <f t="shared" si="598"/>
        <v>8.2899600000000007E-3</v>
      </c>
      <c r="I7647">
        <f>VLOOKUP(A7647,Sheet2!$B$2:$D$15,2)</f>
        <v>4</v>
      </c>
      <c r="J7647">
        <f>VLOOKUP(A7647,Sheet2!$B$2:$D$15,3)</f>
        <v>4</v>
      </c>
      <c r="L7647">
        <f t="shared" si="599"/>
        <v>1</v>
      </c>
      <c r="M7647" s="2">
        <f t="shared" si="600"/>
        <v>8.2899600000000007E-3</v>
      </c>
      <c r="N7647" s="2">
        <f>(D7647-H7647*VLOOKUP(I7647,Sheet2!$G$3:$I$7,3))/M7647/VLOOKUP(I7647,Sheet2!$G$3:$H$7,2)</f>
        <v>2.7374699829673479E-7</v>
      </c>
      <c r="O7647" s="2">
        <v>9.5780459562093707E-12</v>
      </c>
    </row>
    <row r="7648" spans="1:15" x14ac:dyDescent="0.25">
      <c r="A7648">
        <v>7637</v>
      </c>
      <c r="B7648">
        <v>405449</v>
      </c>
      <c r="C7648">
        <v>2887</v>
      </c>
      <c r="D7648">
        <v>334</v>
      </c>
      <c r="E7648">
        <v>8.7633323744086908</v>
      </c>
      <c r="F7648">
        <f t="shared" si="601"/>
        <v>8.7620543744086916</v>
      </c>
      <c r="G7648">
        <f t="shared" si="602"/>
        <v>8.7616630780966602</v>
      </c>
      <c r="H7648" s="2">
        <f t="shared" si="598"/>
        <v>8.10898E-3</v>
      </c>
      <c r="I7648">
        <f>VLOOKUP(A7648,Sheet2!$B$2:$D$15,2)</f>
        <v>4</v>
      </c>
      <c r="J7648">
        <f>VLOOKUP(A7648,Sheet2!$B$2:$D$15,3)</f>
        <v>4</v>
      </c>
      <c r="L7648">
        <f t="shared" si="599"/>
        <v>1</v>
      </c>
      <c r="M7648" s="2">
        <f t="shared" si="600"/>
        <v>8.10898E-3</v>
      </c>
      <c r="N7648" s="2">
        <f>(D7648-H7648*VLOOKUP(I7648,Sheet2!$G$3:$I$7,3))/M7648/VLOOKUP(I7648,Sheet2!$G$3:$H$7,2)</f>
        <v>2.8273904153173395E-7</v>
      </c>
      <c r="O7648" s="2">
        <v>9.0277276496449103E-12</v>
      </c>
    </row>
    <row r="7649" spans="1:15" x14ac:dyDescent="0.25">
      <c r="A7649">
        <v>7638</v>
      </c>
      <c r="B7649">
        <v>409548</v>
      </c>
      <c r="C7649">
        <v>2960</v>
      </c>
      <c r="D7649">
        <v>343</v>
      </c>
      <c r="E7649">
        <v>8.7625497817846298</v>
      </c>
      <c r="F7649">
        <f t="shared" si="601"/>
        <v>8.7612717817846306</v>
      </c>
      <c r="G7649">
        <f t="shared" si="602"/>
        <v>8.7608802960126795</v>
      </c>
      <c r="H7649" s="2">
        <f t="shared" si="598"/>
        <v>8.1909600000000006E-3</v>
      </c>
      <c r="I7649">
        <f>VLOOKUP(A7649,Sheet2!$B$2:$D$15,2)</f>
        <v>4</v>
      </c>
      <c r="J7649">
        <f>VLOOKUP(A7649,Sheet2!$B$2:$D$15,3)</f>
        <v>4</v>
      </c>
      <c r="L7649">
        <f t="shared" si="599"/>
        <v>1</v>
      </c>
      <c r="M7649" s="2">
        <f t="shared" si="600"/>
        <v>8.1909600000000006E-3</v>
      </c>
      <c r="N7649" s="2">
        <f>(D7649-H7649*VLOOKUP(I7649,Sheet2!$G$3:$I$7,3))/M7649/VLOOKUP(I7649,Sheet2!$G$3:$H$7,2)</f>
        <v>2.8960433404631444E-7</v>
      </c>
      <c r="O7649" s="2">
        <v>9.2368513441404902E-12</v>
      </c>
    </row>
    <row r="7650" spans="1:15" x14ac:dyDescent="0.25">
      <c r="A7650">
        <v>7639</v>
      </c>
      <c r="B7650">
        <v>420949</v>
      </c>
      <c r="C7650">
        <v>3065</v>
      </c>
      <c r="D7650">
        <v>359</v>
      </c>
      <c r="E7650">
        <v>8.7617668102407293</v>
      </c>
      <c r="F7650">
        <f t="shared" si="601"/>
        <v>8.7604888102407301</v>
      </c>
      <c r="G7650">
        <f t="shared" si="602"/>
        <v>8.7600971349171246</v>
      </c>
      <c r="H7650" s="2">
        <f t="shared" si="598"/>
        <v>8.4189799999999995E-3</v>
      </c>
      <c r="I7650">
        <f>VLOOKUP(A7650,Sheet2!$B$2:$D$15,2)</f>
        <v>4</v>
      </c>
      <c r="J7650">
        <f>VLOOKUP(A7650,Sheet2!$B$2:$D$15,3)</f>
        <v>4</v>
      </c>
      <c r="L7650">
        <f t="shared" si="599"/>
        <v>1</v>
      </c>
      <c r="M7650" s="2">
        <f t="shared" si="600"/>
        <v>8.4189799999999995E-3</v>
      </c>
      <c r="N7650" s="2">
        <f>(D7650-H7650*VLOOKUP(I7650,Sheet2!$G$3:$I$7,3))/M7650/VLOOKUP(I7650,Sheet2!$G$3:$H$7,2)</f>
        <v>2.9726745199537238E-7</v>
      </c>
      <c r="O7650" s="2">
        <v>9.1326773647058798E-12</v>
      </c>
    </row>
    <row r="7651" spans="1:15" x14ac:dyDescent="0.25">
      <c r="A7651">
        <v>7640</v>
      </c>
      <c r="B7651">
        <v>419198</v>
      </c>
      <c r="C7651">
        <v>3116</v>
      </c>
      <c r="D7651">
        <v>353</v>
      </c>
      <c r="E7651">
        <v>8.7609834595935201</v>
      </c>
      <c r="F7651">
        <f t="shared" si="601"/>
        <v>8.7597054595935209</v>
      </c>
      <c r="G7651">
        <f t="shared" si="602"/>
        <v>8.7593135946264855</v>
      </c>
      <c r="H7651" s="2">
        <f t="shared" si="598"/>
        <v>8.3839599999999993E-3</v>
      </c>
      <c r="I7651">
        <f>VLOOKUP(A7651,Sheet2!$B$2:$D$15,2)</f>
        <v>4</v>
      </c>
      <c r="J7651">
        <f>VLOOKUP(A7651,Sheet2!$B$2:$D$15,3)</f>
        <v>4</v>
      </c>
      <c r="L7651">
        <f t="shared" si="599"/>
        <v>1</v>
      </c>
      <c r="M7651" s="2">
        <f t="shared" si="600"/>
        <v>8.3839599999999993E-3</v>
      </c>
      <c r="N7651" s="2">
        <f>(D7651-H7651*VLOOKUP(I7651,Sheet2!$G$3:$I$7,3))/M7651/VLOOKUP(I7651,Sheet2!$G$3:$H$7,2)</f>
        <v>2.91892085124452E-7</v>
      </c>
      <c r="O7651" s="2">
        <v>9.4179540218504603E-12</v>
      </c>
    </row>
    <row r="7652" spans="1:15" x14ac:dyDescent="0.25">
      <c r="A7652">
        <v>7641</v>
      </c>
      <c r="B7652">
        <v>403399</v>
      </c>
      <c r="C7652">
        <v>2768</v>
      </c>
      <c r="D7652">
        <v>345</v>
      </c>
      <c r="E7652">
        <v>8.7601997296594494</v>
      </c>
      <c r="F7652">
        <f t="shared" si="601"/>
        <v>8.7589217296594502</v>
      </c>
      <c r="G7652">
        <f t="shared" si="602"/>
        <v>8.7585296749571651</v>
      </c>
      <c r="H7652" s="2">
        <f t="shared" si="598"/>
        <v>8.0679800000000006E-3</v>
      </c>
      <c r="I7652">
        <f>VLOOKUP(A7652,Sheet2!$B$2:$D$15,2)</f>
        <v>4</v>
      </c>
      <c r="J7652">
        <f>VLOOKUP(A7652,Sheet2!$B$2:$D$15,3)</f>
        <v>4</v>
      </c>
      <c r="L7652">
        <f t="shared" si="599"/>
        <v>1</v>
      </c>
      <c r="M7652" s="2">
        <f t="shared" si="600"/>
        <v>8.0679800000000006E-3</v>
      </c>
      <c r="N7652" s="2">
        <f>(D7652-H7652*VLOOKUP(I7652,Sheet2!$G$3:$I$7,3))/M7652/VLOOKUP(I7652,Sheet2!$G$3:$H$7,2)</f>
        <v>2.9846633023383792E-7</v>
      </c>
      <c r="O7652" s="2">
        <v>9.3687297018425392E-12</v>
      </c>
    </row>
    <row r="7653" spans="1:15" x14ac:dyDescent="0.25">
      <c r="A7653">
        <v>7642</v>
      </c>
      <c r="B7653">
        <v>412198</v>
      </c>
      <c r="C7653">
        <v>3046</v>
      </c>
      <c r="D7653">
        <v>355</v>
      </c>
      <c r="E7653">
        <v>8.7594156202548792</v>
      </c>
      <c r="F7653">
        <f t="shared" si="601"/>
        <v>8.75813762025488</v>
      </c>
      <c r="G7653">
        <f t="shared" si="602"/>
        <v>8.7577453757254702</v>
      </c>
      <c r="H7653" s="2">
        <f t="shared" si="598"/>
        <v>8.2439599999999998E-3</v>
      </c>
      <c r="I7653">
        <f>VLOOKUP(A7653,Sheet2!$B$2:$D$15,2)</f>
        <v>4</v>
      </c>
      <c r="J7653">
        <f>VLOOKUP(A7653,Sheet2!$B$2:$D$15,3)</f>
        <v>4</v>
      </c>
      <c r="L7653">
        <f t="shared" si="599"/>
        <v>1</v>
      </c>
      <c r="M7653" s="2">
        <f t="shared" si="600"/>
        <v>8.2439599999999998E-3</v>
      </c>
      <c r="N7653" s="2">
        <f>(D7653-H7653*VLOOKUP(I7653,Sheet2!$G$3:$I$7,3))/M7653/VLOOKUP(I7653,Sheet2!$G$3:$H$7,2)</f>
        <v>3.0146829509119402E-7</v>
      </c>
      <c r="O7653" s="2">
        <v>9.2840647942817294E-12</v>
      </c>
    </row>
    <row r="7654" spans="1:15" x14ac:dyDescent="0.25">
      <c r="A7654">
        <v>7643</v>
      </c>
      <c r="B7654">
        <v>405999</v>
      </c>
      <c r="C7654">
        <v>2925</v>
      </c>
      <c r="D7654">
        <v>355</v>
      </c>
      <c r="E7654">
        <v>8.7586311311960596</v>
      </c>
      <c r="F7654">
        <f t="shared" si="601"/>
        <v>8.7573531311960604</v>
      </c>
      <c r="G7654">
        <f t="shared" si="602"/>
        <v>8.7569606967476155</v>
      </c>
      <c r="H7654" s="2">
        <f t="shared" si="598"/>
        <v>8.1199800000000006E-3</v>
      </c>
      <c r="I7654">
        <f>VLOOKUP(A7654,Sheet2!$B$2:$D$15,2)</f>
        <v>4</v>
      </c>
      <c r="J7654">
        <f>VLOOKUP(A7654,Sheet2!$B$2:$D$15,3)</f>
        <v>4</v>
      </c>
      <c r="L7654">
        <f t="shared" si="599"/>
        <v>1</v>
      </c>
      <c r="M7654" s="2">
        <f t="shared" si="600"/>
        <v>8.1199800000000006E-3</v>
      </c>
      <c r="N7654" s="2">
        <f>(D7654-H7654*VLOOKUP(I7654,Sheet2!$G$3:$I$7,3))/M7654/VLOOKUP(I7654,Sheet2!$G$3:$H$7,2)</f>
        <v>3.0804319505713067E-7</v>
      </c>
      <c r="O7654" s="2">
        <v>8.7426702062499995E-12</v>
      </c>
    </row>
    <row r="7655" spans="1:15" x14ac:dyDescent="0.25">
      <c r="A7655">
        <v>7644</v>
      </c>
      <c r="B7655">
        <v>422698</v>
      </c>
      <c r="C7655">
        <v>3132</v>
      </c>
      <c r="D7655">
        <v>377</v>
      </c>
      <c r="E7655">
        <v>8.7578462622991697</v>
      </c>
      <c r="F7655">
        <f t="shared" si="601"/>
        <v>8.7565682622991705</v>
      </c>
      <c r="G7655">
        <f t="shared" si="602"/>
        <v>8.7561756378397408</v>
      </c>
      <c r="H7655" s="2">
        <f t="shared" si="598"/>
        <v>8.4539599999999999E-3</v>
      </c>
      <c r="I7655">
        <f>VLOOKUP(A7655,Sheet2!$B$2:$D$15,2)</f>
        <v>4</v>
      </c>
      <c r="J7655">
        <f>VLOOKUP(A7655,Sheet2!$B$2:$D$15,3)</f>
        <v>4</v>
      </c>
      <c r="L7655">
        <f t="shared" si="599"/>
        <v>1</v>
      </c>
      <c r="M7655" s="2">
        <f t="shared" si="600"/>
        <v>8.4539599999999999E-3</v>
      </c>
      <c r="N7655" s="2">
        <f>(D7655-H7655*VLOOKUP(I7655,Sheet2!$G$3:$I$7,3))/M7655/VLOOKUP(I7655,Sheet2!$G$3:$H$7,2)</f>
        <v>3.167948589773313E-7</v>
      </c>
      <c r="O7655" s="2">
        <v>9.4059726608285597E-12</v>
      </c>
    </row>
    <row r="7656" spans="1:15" x14ac:dyDescent="0.25">
      <c r="A7656">
        <v>7645</v>
      </c>
      <c r="B7656">
        <v>409699</v>
      </c>
      <c r="C7656">
        <v>2861</v>
      </c>
      <c r="D7656">
        <v>371</v>
      </c>
      <c r="E7656">
        <v>8.7570610133803104</v>
      </c>
      <c r="F7656">
        <f t="shared" si="601"/>
        <v>8.7557830133803112</v>
      </c>
      <c r="G7656">
        <f t="shared" si="602"/>
        <v>8.7553901988178922</v>
      </c>
      <c r="H7656" s="2">
        <f t="shared" si="598"/>
        <v>8.19398E-3</v>
      </c>
      <c r="I7656">
        <f>VLOOKUP(A7656,Sheet2!$B$2:$D$15,2)</f>
        <v>4</v>
      </c>
      <c r="J7656">
        <f>VLOOKUP(A7656,Sheet2!$B$2:$D$15,3)</f>
        <v>4</v>
      </c>
      <c r="L7656">
        <f t="shared" si="599"/>
        <v>1</v>
      </c>
      <c r="M7656" s="2">
        <f t="shared" si="600"/>
        <v>8.19398E-3</v>
      </c>
      <c r="N7656" s="2">
        <f>(D7656-H7656*VLOOKUP(I7656,Sheet2!$G$3:$I$7,3))/M7656/VLOOKUP(I7656,Sheet2!$G$3:$H$7,2)</f>
        <v>3.2362142487533535E-7</v>
      </c>
      <c r="O7656" s="2">
        <v>8.9644450343878895E-12</v>
      </c>
    </row>
    <row r="7657" spans="1:15" x14ac:dyDescent="0.25">
      <c r="A7657">
        <v>7646</v>
      </c>
      <c r="B7657">
        <v>423448</v>
      </c>
      <c r="C7657">
        <v>3045</v>
      </c>
      <c r="D7657">
        <v>398</v>
      </c>
      <c r="E7657">
        <v>8.7562753842554706</v>
      </c>
      <c r="F7657">
        <f t="shared" si="601"/>
        <v>8.7549973842554714</v>
      </c>
      <c r="G7657">
        <f t="shared" si="602"/>
        <v>8.7546043794980157</v>
      </c>
      <c r="H7657" s="2">
        <f t="shared" si="598"/>
        <v>8.4689599999999993E-3</v>
      </c>
      <c r="I7657">
        <f>VLOOKUP(A7657,Sheet2!$B$2:$D$15,2)</f>
        <v>4</v>
      </c>
      <c r="J7657">
        <f>VLOOKUP(A7657,Sheet2!$B$2:$D$15,3)</f>
        <v>4</v>
      </c>
      <c r="L7657">
        <f t="shared" si="599"/>
        <v>1</v>
      </c>
      <c r="M7657" s="2">
        <f t="shared" si="600"/>
        <v>8.4689599999999993E-3</v>
      </c>
      <c r="N7657" s="2">
        <f>(D7657-H7657*VLOOKUP(I7657,Sheet2!$G$3:$I$7,3))/M7657/VLOOKUP(I7657,Sheet2!$G$3:$H$7,2)</f>
        <v>3.4080144622244058E-7</v>
      </c>
      <c r="O7657" s="2">
        <v>8.38799525928404E-12</v>
      </c>
    </row>
    <row r="7658" spans="1:15" x14ac:dyDescent="0.25">
      <c r="A7658">
        <v>7647</v>
      </c>
      <c r="B7658">
        <v>402249</v>
      </c>
      <c r="C7658">
        <v>2912</v>
      </c>
      <c r="D7658">
        <v>383</v>
      </c>
      <c r="E7658">
        <v>8.7554893747405593</v>
      </c>
      <c r="F7658">
        <f t="shared" si="601"/>
        <v>8.7542113747405601</v>
      </c>
      <c r="G7658">
        <f t="shared" si="602"/>
        <v>8.7538181796959798</v>
      </c>
      <c r="H7658" s="2">
        <f t="shared" si="598"/>
        <v>8.0449800000000002E-3</v>
      </c>
      <c r="I7658">
        <f>VLOOKUP(A7658,Sheet2!$B$2:$D$15,2)</f>
        <v>4</v>
      </c>
      <c r="J7658">
        <f>VLOOKUP(A7658,Sheet2!$B$2:$D$15,3)</f>
        <v>4</v>
      </c>
      <c r="L7658">
        <f t="shared" si="599"/>
        <v>1</v>
      </c>
      <c r="M7658" s="2">
        <f t="shared" si="600"/>
        <v>8.0449800000000002E-3</v>
      </c>
      <c r="N7658" s="2">
        <f>(D7658-H7658*VLOOKUP(I7658,Sheet2!$G$3:$I$7,3))/M7658/VLOOKUP(I7658,Sheet2!$G$3:$H$7,2)</f>
        <v>3.4692327799447609E-7</v>
      </c>
      <c r="O7658" s="2">
        <v>8.2712260924932902E-12</v>
      </c>
    </row>
    <row r="7659" spans="1:15" x14ac:dyDescent="0.25">
      <c r="A7659">
        <v>7648</v>
      </c>
      <c r="B7659">
        <v>413948</v>
      </c>
      <c r="C7659">
        <v>3036</v>
      </c>
      <c r="D7659">
        <v>387</v>
      </c>
      <c r="E7659">
        <v>8.7547029846514004</v>
      </c>
      <c r="F7659">
        <f t="shared" si="601"/>
        <v>8.7534249846514012</v>
      </c>
      <c r="G7659">
        <f t="shared" si="602"/>
        <v>8.7530315992275654</v>
      </c>
      <c r="H7659" s="2">
        <f t="shared" si="598"/>
        <v>8.2789600000000001E-3</v>
      </c>
      <c r="I7659">
        <f>VLOOKUP(A7659,Sheet2!$B$2:$D$15,2)</f>
        <v>4</v>
      </c>
      <c r="J7659">
        <f>VLOOKUP(A7659,Sheet2!$B$2:$D$15,3)</f>
        <v>4</v>
      </c>
      <c r="L7659">
        <f t="shared" si="599"/>
        <v>1</v>
      </c>
      <c r="M7659" s="2">
        <f t="shared" si="600"/>
        <v>8.2789600000000001E-3</v>
      </c>
      <c r="N7659" s="2">
        <f>(D7659-H7659*VLOOKUP(I7659,Sheet2!$G$3:$I$7,3))/M7659/VLOOKUP(I7659,Sheet2!$G$3:$H$7,2)</f>
        <v>3.3830001787664153E-7</v>
      </c>
      <c r="O7659" s="2">
        <v>8.3851630926860003E-12</v>
      </c>
    </row>
    <row r="7660" spans="1:15" x14ac:dyDescent="0.25">
      <c r="A7660">
        <v>7649</v>
      </c>
      <c r="B7660">
        <v>418249</v>
      </c>
      <c r="C7660">
        <v>2923</v>
      </c>
      <c r="D7660">
        <v>388</v>
      </c>
      <c r="E7660">
        <v>8.7539162138037305</v>
      </c>
      <c r="F7660">
        <f t="shared" si="601"/>
        <v>8.7526382138037313</v>
      </c>
      <c r="G7660">
        <f t="shared" si="602"/>
        <v>8.7522446379084613</v>
      </c>
      <c r="H7660" s="2">
        <f t="shared" si="598"/>
        <v>8.3649799999999993E-3</v>
      </c>
      <c r="I7660">
        <f>VLOOKUP(A7660,Sheet2!$B$2:$D$15,2)</f>
        <v>4</v>
      </c>
      <c r="J7660">
        <f>VLOOKUP(A7660,Sheet2!$B$2:$D$15,3)</f>
        <v>4</v>
      </c>
      <c r="L7660">
        <f t="shared" si="599"/>
        <v>1</v>
      </c>
      <c r="M7660" s="2">
        <f t="shared" si="600"/>
        <v>8.3649799999999993E-3</v>
      </c>
      <c r="N7660" s="2">
        <f>(D7660-H7660*VLOOKUP(I7660,Sheet2!$G$3:$I$7,3))/M7660/VLOOKUP(I7660,Sheet2!$G$3:$H$7,2)</f>
        <v>3.3468852681058415E-7</v>
      </c>
      <c r="O7660" s="2">
        <v>9.0234141193181794E-12</v>
      </c>
    </row>
    <row r="7661" spans="1:15" x14ac:dyDescent="0.25">
      <c r="A7661">
        <v>7650</v>
      </c>
      <c r="B7661">
        <v>406698</v>
      </c>
      <c r="C7661">
        <v>2957</v>
      </c>
      <c r="D7661">
        <v>372</v>
      </c>
      <c r="E7661">
        <v>8.7531290620131905</v>
      </c>
      <c r="F7661">
        <f t="shared" si="601"/>
        <v>8.7518510620131913</v>
      </c>
      <c r="G7661">
        <f t="shared" si="602"/>
        <v>8.7514572955542569</v>
      </c>
      <c r="H7661" s="2">
        <f t="shared" si="598"/>
        <v>8.1339600000000008E-3</v>
      </c>
      <c r="I7661">
        <f>VLOOKUP(A7661,Sheet2!$B$2:$D$15,2)</f>
        <v>4</v>
      </c>
      <c r="J7661">
        <f>VLOOKUP(A7661,Sheet2!$B$2:$D$15,3)</f>
        <v>4</v>
      </c>
      <c r="L7661">
        <f t="shared" si="599"/>
        <v>1</v>
      </c>
      <c r="M7661" s="2">
        <f t="shared" si="600"/>
        <v>8.1339600000000008E-3</v>
      </c>
      <c r="N7661" s="2">
        <f>(D7661-H7661*VLOOKUP(I7661,Sheet2!$G$3:$I$7,3))/M7661/VLOOKUP(I7661,Sheet2!$G$3:$H$7,2)</f>
        <v>3.2819181136863221E-7</v>
      </c>
      <c r="O7661" s="2">
        <v>8.6168720321360998E-12</v>
      </c>
    </row>
    <row r="7662" spans="1:15" x14ac:dyDescent="0.25">
      <c r="A7662">
        <v>7651</v>
      </c>
      <c r="B7662">
        <v>412299</v>
      </c>
      <c r="C7662">
        <v>2961</v>
      </c>
      <c r="D7662">
        <v>380</v>
      </c>
      <c r="E7662">
        <v>8.7523415290953199</v>
      </c>
      <c r="F7662">
        <f t="shared" si="601"/>
        <v>8.7510635290953207</v>
      </c>
      <c r="G7662">
        <f t="shared" si="602"/>
        <v>8.7506695719804597</v>
      </c>
      <c r="H7662" s="2">
        <f t="shared" si="598"/>
        <v>8.24598E-3</v>
      </c>
      <c r="I7662">
        <f>VLOOKUP(A7662,Sheet2!$B$2:$D$15,2)</f>
        <v>4</v>
      </c>
      <c r="J7662">
        <f>VLOOKUP(A7662,Sheet2!$B$2:$D$15,3)</f>
        <v>4</v>
      </c>
      <c r="L7662">
        <f t="shared" si="599"/>
        <v>1</v>
      </c>
      <c r="M7662" s="2">
        <f t="shared" si="600"/>
        <v>8.24598E-3</v>
      </c>
      <c r="N7662" s="2">
        <f>(D7662-H7662*VLOOKUP(I7662,Sheet2!$G$3:$I$7,3))/M7662/VLOOKUP(I7662,Sheet2!$G$3:$H$7,2)</f>
        <v>3.3168061079459325E-7</v>
      </c>
      <c r="O7662" s="2">
        <v>8.8005114266023394E-12</v>
      </c>
    </row>
    <row r="7663" spans="1:15" x14ac:dyDescent="0.25">
      <c r="A7663">
        <v>7652</v>
      </c>
      <c r="B7663">
        <v>411548</v>
      </c>
      <c r="C7663">
        <v>2975</v>
      </c>
      <c r="D7663">
        <v>378</v>
      </c>
      <c r="E7663">
        <v>8.7515536148655997</v>
      </c>
      <c r="F7663">
        <f t="shared" si="601"/>
        <v>8.7502756148656005</v>
      </c>
      <c r="G7663">
        <f t="shared" si="602"/>
        <v>8.7498814670024956</v>
      </c>
      <c r="H7663" s="2">
        <f t="shared" si="598"/>
        <v>8.2309600000000007E-3</v>
      </c>
      <c r="I7663">
        <f>VLOOKUP(A7663,Sheet2!$B$2:$D$15,2)</f>
        <v>4</v>
      </c>
      <c r="J7663">
        <f>VLOOKUP(A7663,Sheet2!$B$2:$D$15,3)</f>
        <v>4</v>
      </c>
      <c r="L7663">
        <f t="shared" si="599"/>
        <v>1</v>
      </c>
      <c r="M7663" s="2">
        <f t="shared" si="600"/>
        <v>8.2309600000000007E-3</v>
      </c>
      <c r="N7663" s="2">
        <f>(D7663-H7663*VLOOKUP(I7663,Sheet2!$G$3:$I$7,3))/M7663/VLOOKUP(I7663,Sheet2!$G$3:$H$7,2)</f>
        <v>3.3009169234208401E-7</v>
      </c>
      <c r="O7663" s="2">
        <v>9.0537256262491606E-12</v>
      </c>
    </row>
    <row r="7664" spans="1:15" x14ac:dyDescent="0.25">
      <c r="A7664">
        <v>7653</v>
      </c>
      <c r="B7664">
        <v>410949</v>
      </c>
      <c r="C7664">
        <v>2929</v>
      </c>
      <c r="D7664">
        <v>382</v>
      </c>
      <c r="E7664">
        <v>8.7507653191393899</v>
      </c>
      <c r="F7664">
        <f t="shared" si="601"/>
        <v>8.7494873191393907</v>
      </c>
      <c r="G7664">
        <f t="shared" si="602"/>
        <v>8.7490929804356909</v>
      </c>
      <c r="H7664" s="2">
        <f t="shared" si="598"/>
        <v>8.2189800000000007E-3</v>
      </c>
      <c r="I7664">
        <f>VLOOKUP(A7664,Sheet2!$B$2:$D$15,2)</f>
        <v>4</v>
      </c>
      <c r="J7664">
        <f>VLOOKUP(A7664,Sheet2!$B$2:$D$15,3)</f>
        <v>4</v>
      </c>
      <c r="L7664">
        <f t="shared" si="599"/>
        <v>1</v>
      </c>
      <c r="M7664" s="2">
        <f t="shared" si="600"/>
        <v>8.2189800000000007E-3</v>
      </c>
      <c r="N7664" s="2">
        <f>(D7664-H7664*VLOOKUP(I7664,Sheet2!$G$3:$I$7,3))/M7664/VLOOKUP(I7664,Sheet2!$G$3:$H$7,2)</f>
        <v>3.3562786781328089E-7</v>
      </c>
      <c r="O7664" s="2">
        <v>9.1919655367621601E-12</v>
      </c>
    </row>
    <row r="7665" spans="1:15" x14ac:dyDescent="0.25">
      <c r="A7665">
        <v>7654</v>
      </c>
      <c r="B7665">
        <v>419448</v>
      </c>
      <c r="C7665">
        <v>2985</v>
      </c>
      <c r="D7665">
        <v>388</v>
      </c>
      <c r="E7665">
        <v>8.7499766417319904</v>
      </c>
      <c r="F7665">
        <f t="shared" si="601"/>
        <v>8.7486986417319912</v>
      </c>
      <c r="G7665">
        <f t="shared" si="602"/>
        <v>8.7483041120952869</v>
      </c>
      <c r="H7665" s="2">
        <f t="shared" si="598"/>
        <v>8.3889600000000009E-3</v>
      </c>
      <c r="I7665">
        <f>VLOOKUP(A7665,Sheet2!$B$2:$D$15,2)</f>
        <v>4</v>
      </c>
      <c r="J7665">
        <f>VLOOKUP(A7665,Sheet2!$B$2:$D$15,3)</f>
        <v>4</v>
      </c>
      <c r="L7665">
        <f t="shared" si="599"/>
        <v>1</v>
      </c>
      <c r="M7665" s="2">
        <f t="shared" si="600"/>
        <v>8.3889600000000009E-3</v>
      </c>
      <c r="N7665" s="2">
        <f>(D7665-H7665*VLOOKUP(I7665,Sheet2!$G$3:$I$7,3))/M7665/VLOOKUP(I7665,Sheet2!$G$3:$H$7,2)</f>
        <v>3.3336263565447916E-7</v>
      </c>
      <c r="O7665" s="2">
        <v>8.8782815549169806E-12</v>
      </c>
    </row>
    <row r="7666" spans="1:15" x14ac:dyDescent="0.25">
      <c r="A7666">
        <v>7655</v>
      </c>
      <c r="B7666">
        <v>401599</v>
      </c>
      <c r="C7666">
        <v>2868</v>
      </c>
      <c r="D7666">
        <v>370</v>
      </c>
      <c r="E7666">
        <v>8.7491875824585801</v>
      </c>
      <c r="F7666">
        <f t="shared" si="601"/>
        <v>8.7479095824585809</v>
      </c>
      <c r="G7666">
        <f t="shared" si="602"/>
        <v>8.7475148617964305</v>
      </c>
      <c r="H7666" s="2">
        <f t="shared" si="598"/>
        <v>8.0319799999999993E-3</v>
      </c>
      <c r="I7666">
        <f>VLOOKUP(A7666,Sheet2!$B$2:$D$15,2)</f>
        <v>4</v>
      </c>
      <c r="J7666">
        <f>VLOOKUP(A7666,Sheet2!$B$2:$D$15,3)</f>
        <v>4</v>
      </c>
      <c r="L7666">
        <f t="shared" si="599"/>
        <v>1</v>
      </c>
      <c r="M7666" s="2">
        <f t="shared" si="600"/>
        <v>8.0319799999999993E-3</v>
      </c>
      <c r="N7666" s="2">
        <f>(D7666-H7666*VLOOKUP(I7666,Sheet2!$G$3:$I$7,3))/M7666/VLOOKUP(I7666,Sheet2!$G$3:$H$7,2)</f>
        <v>3.3150851757599003E-7</v>
      </c>
      <c r="O7666" s="2">
        <v>8.6910217999330804E-12</v>
      </c>
    </row>
    <row r="7667" spans="1:15" x14ac:dyDescent="0.25">
      <c r="A7667">
        <v>7656</v>
      </c>
      <c r="B7667">
        <v>422898</v>
      </c>
      <c r="C7667">
        <v>3200</v>
      </c>
      <c r="D7667">
        <v>389</v>
      </c>
      <c r="E7667">
        <v>8.7483981411342793</v>
      </c>
      <c r="F7667">
        <f t="shared" si="601"/>
        <v>8.74712014113428</v>
      </c>
      <c r="G7667">
        <f t="shared" si="602"/>
        <v>8.7467252293541904</v>
      </c>
      <c r="H7667" s="2">
        <f t="shared" si="598"/>
        <v>8.4579600000000005E-3</v>
      </c>
      <c r="I7667">
        <f>VLOOKUP(A7667,Sheet2!$B$2:$D$15,2)</f>
        <v>4</v>
      </c>
      <c r="J7667">
        <f>VLOOKUP(A7667,Sheet2!$B$2:$D$15,3)</f>
        <v>4</v>
      </c>
      <c r="L7667">
        <f t="shared" si="599"/>
        <v>1</v>
      </c>
      <c r="M7667" s="2">
        <f t="shared" si="600"/>
        <v>8.4579600000000005E-3</v>
      </c>
      <c r="N7667" s="2">
        <f>(D7667-H7667*VLOOKUP(I7667,Sheet2!$G$3:$I$7,3))/M7667/VLOOKUP(I7667,Sheet2!$G$3:$H$7,2)</f>
        <v>3.3077177782822334E-7</v>
      </c>
      <c r="O7667" s="2">
        <v>8.2212702050942692E-12</v>
      </c>
    </row>
    <row r="7668" spans="1:15" x14ac:dyDescent="0.25">
      <c r="A7668">
        <v>7657</v>
      </c>
      <c r="B7668">
        <v>417099</v>
      </c>
      <c r="C7668">
        <v>2969</v>
      </c>
      <c r="D7668">
        <v>387</v>
      </c>
      <c r="E7668">
        <v>8.7476083175741</v>
      </c>
      <c r="F7668">
        <f t="shared" si="601"/>
        <v>8.7463303175741007</v>
      </c>
      <c r="G7668">
        <f t="shared" si="602"/>
        <v>8.7459352145835361</v>
      </c>
      <c r="H7668" s="2">
        <f t="shared" si="598"/>
        <v>8.3419800000000006E-3</v>
      </c>
      <c r="I7668">
        <f>VLOOKUP(A7668,Sheet2!$B$2:$D$15,2)</f>
        <v>4</v>
      </c>
      <c r="J7668">
        <f>VLOOKUP(A7668,Sheet2!$B$2:$D$15,3)</f>
        <v>4</v>
      </c>
      <c r="L7668">
        <f t="shared" si="599"/>
        <v>1</v>
      </c>
      <c r="M7668" s="2">
        <f t="shared" si="600"/>
        <v>8.3419800000000006E-3</v>
      </c>
      <c r="N7668" s="2">
        <f>(D7668-H7668*VLOOKUP(I7668,Sheet2!$G$3:$I$7,3))/M7668/VLOOKUP(I7668,Sheet2!$G$3:$H$7,2)</f>
        <v>3.3476863802118917E-7</v>
      </c>
      <c r="O7668" s="2">
        <v>7.9357504904347805E-12</v>
      </c>
    </row>
    <row r="7669" spans="1:15" x14ac:dyDescent="0.25">
      <c r="A7669">
        <v>7658</v>
      </c>
      <c r="B7669">
        <v>403848</v>
      </c>
      <c r="C7669">
        <v>2908</v>
      </c>
      <c r="D7669">
        <v>365</v>
      </c>
      <c r="E7669">
        <v>8.7468181115929706</v>
      </c>
      <c r="F7669">
        <f t="shared" si="601"/>
        <v>8.7455401115929714</v>
      </c>
      <c r="G7669">
        <f t="shared" si="602"/>
        <v>8.7451448172993462</v>
      </c>
      <c r="H7669" s="2">
        <f t="shared" si="598"/>
        <v>8.0769599999999993E-3</v>
      </c>
      <c r="I7669">
        <f>VLOOKUP(A7669,Sheet2!$B$2:$D$15,2)</f>
        <v>4</v>
      </c>
      <c r="J7669">
        <f>VLOOKUP(A7669,Sheet2!$B$2:$D$15,3)</f>
        <v>4</v>
      </c>
      <c r="L7669">
        <f t="shared" si="599"/>
        <v>1</v>
      </c>
      <c r="M7669" s="2">
        <f t="shared" si="600"/>
        <v>8.0769599999999993E-3</v>
      </c>
      <c r="N7669" s="2">
        <f>(D7669-H7669*VLOOKUP(I7669,Sheet2!$G$3:$I$7,3))/M7669/VLOOKUP(I7669,Sheet2!$G$3:$H$7,2)</f>
        <v>3.2275269606386564E-7</v>
      </c>
      <c r="O7669" s="2">
        <v>8.0442642413223098E-12</v>
      </c>
    </row>
    <row r="7670" spans="1:15" x14ac:dyDescent="0.25">
      <c r="A7670">
        <v>7659</v>
      </c>
      <c r="B7670">
        <v>407599</v>
      </c>
      <c r="C7670">
        <v>2989</v>
      </c>
      <c r="D7670">
        <v>356</v>
      </c>
      <c r="E7670">
        <v>8.7460275230057203</v>
      </c>
      <c r="F7670">
        <f t="shared" si="601"/>
        <v>8.7447495230057211</v>
      </c>
      <c r="G7670">
        <f t="shared" si="602"/>
        <v>8.7443540373164161</v>
      </c>
      <c r="H7670" s="2">
        <f t="shared" si="598"/>
        <v>8.1519799999999996E-3</v>
      </c>
      <c r="I7670">
        <f>VLOOKUP(A7670,Sheet2!$B$2:$D$15,2)</f>
        <v>4</v>
      </c>
      <c r="J7670">
        <f>VLOOKUP(A7670,Sheet2!$B$2:$D$15,3)</f>
        <v>4</v>
      </c>
      <c r="L7670">
        <f t="shared" si="599"/>
        <v>1</v>
      </c>
      <c r="M7670" s="2">
        <f t="shared" si="600"/>
        <v>8.1519799999999996E-3</v>
      </c>
      <c r="N7670" s="2">
        <f>(D7670-H7670*VLOOKUP(I7670,Sheet2!$G$3:$I$7,3))/M7670/VLOOKUP(I7670,Sheet2!$G$3:$H$7,2)</f>
        <v>3.075537210591783E-7</v>
      </c>
      <c r="O7670" s="2">
        <v>7.8205334572959297E-12</v>
      </c>
    </row>
    <row r="7671" spans="1:15" x14ac:dyDescent="0.25">
      <c r="A7671">
        <v>7660</v>
      </c>
      <c r="B7671">
        <v>411098</v>
      </c>
      <c r="C7671">
        <v>2984</v>
      </c>
      <c r="D7671">
        <v>353</v>
      </c>
      <c r="E7671">
        <v>8.7452365516271104</v>
      </c>
      <c r="F7671">
        <f t="shared" si="601"/>
        <v>8.7439585516271112</v>
      </c>
      <c r="G7671">
        <f t="shared" si="602"/>
        <v>8.7435628744494451</v>
      </c>
      <c r="H7671" s="2">
        <f t="shared" si="598"/>
        <v>8.2219600000000004E-3</v>
      </c>
      <c r="I7671">
        <f>VLOOKUP(A7671,Sheet2!$B$2:$D$15,2)</f>
        <v>4</v>
      </c>
      <c r="J7671">
        <f>VLOOKUP(A7671,Sheet2!$B$2:$D$15,3)</f>
        <v>4</v>
      </c>
      <c r="L7671">
        <f t="shared" si="599"/>
        <v>1</v>
      </c>
      <c r="M7671" s="2">
        <f t="shared" si="600"/>
        <v>8.2219600000000004E-3</v>
      </c>
      <c r="N7671" s="2">
        <f>(D7671-H7671*VLOOKUP(I7671,Sheet2!$G$3:$I$7,3))/M7671/VLOOKUP(I7671,Sheet2!$G$3:$H$7,2)</f>
        <v>3.0018801672593883E-7</v>
      </c>
      <c r="O7671" s="2">
        <v>8.0714924408136001E-12</v>
      </c>
    </row>
    <row r="7672" spans="1:15" x14ac:dyDescent="0.25">
      <c r="A7672">
        <v>7661</v>
      </c>
      <c r="B7672">
        <v>425949</v>
      </c>
      <c r="C7672">
        <v>3172</v>
      </c>
      <c r="D7672">
        <v>376</v>
      </c>
      <c r="E7672">
        <v>8.74444519727178</v>
      </c>
      <c r="F7672">
        <f t="shared" si="601"/>
        <v>8.7431671972717808</v>
      </c>
      <c r="G7672">
        <f t="shared" si="602"/>
        <v>8.7427713285130508</v>
      </c>
      <c r="H7672" s="2">
        <f t="shared" si="598"/>
        <v>8.5189800000000006E-3</v>
      </c>
      <c r="I7672">
        <f>VLOOKUP(A7672,Sheet2!$B$2:$D$15,2)</f>
        <v>4</v>
      </c>
      <c r="J7672">
        <f>VLOOKUP(A7672,Sheet2!$B$2:$D$15,3)</f>
        <v>4</v>
      </c>
      <c r="L7672">
        <f t="shared" si="599"/>
        <v>1</v>
      </c>
      <c r="M7672" s="2">
        <f t="shared" si="600"/>
        <v>8.5189800000000006E-3</v>
      </c>
      <c r="N7672" s="2">
        <f>(D7672-H7672*VLOOKUP(I7672,Sheet2!$G$3:$I$7,3))/M7672/VLOOKUP(I7672,Sheet2!$G$3:$H$7,2)</f>
        <v>3.1221739374901688E-7</v>
      </c>
      <c r="O7672" s="2">
        <v>7.8890806054279694E-12</v>
      </c>
    </row>
    <row r="7673" spans="1:15" x14ac:dyDescent="0.25">
      <c r="A7673">
        <v>7662</v>
      </c>
      <c r="B7673">
        <v>402248</v>
      </c>
      <c r="C7673">
        <v>2816</v>
      </c>
      <c r="D7673">
        <v>358</v>
      </c>
      <c r="E7673">
        <v>8.7436534597543201</v>
      </c>
      <c r="F7673">
        <f t="shared" si="601"/>
        <v>8.7423754597543208</v>
      </c>
      <c r="G7673">
        <f t="shared" si="602"/>
        <v>8.7419793993217603</v>
      </c>
      <c r="H7673" s="2">
        <f t="shared" si="598"/>
        <v>8.0449600000000003E-3</v>
      </c>
      <c r="I7673">
        <f>VLOOKUP(A7673,Sheet2!$B$2:$D$15,2)</f>
        <v>4</v>
      </c>
      <c r="J7673">
        <f>VLOOKUP(A7673,Sheet2!$B$2:$D$15,3)</f>
        <v>4</v>
      </c>
      <c r="L7673">
        <f t="shared" si="599"/>
        <v>1</v>
      </c>
      <c r="M7673" s="2">
        <f t="shared" si="600"/>
        <v>8.0449600000000003E-3</v>
      </c>
      <c r="N7673" s="2">
        <f>(D7673-H7673*VLOOKUP(I7673,Sheet2!$G$3:$I$7,3))/M7673/VLOOKUP(I7673,Sheet2!$G$3:$H$7,2)</f>
        <v>3.1584910502973292E-7</v>
      </c>
      <c r="O7673" s="2">
        <v>7.6840794543019699E-12</v>
      </c>
    </row>
    <row r="7674" spans="1:15" x14ac:dyDescent="0.25">
      <c r="A7674">
        <v>7663</v>
      </c>
      <c r="B7674">
        <v>427799</v>
      </c>
      <c r="C7674">
        <v>3174</v>
      </c>
      <c r="D7674">
        <v>384</v>
      </c>
      <c r="E7674">
        <v>8.7428613388892007</v>
      </c>
      <c r="F7674">
        <f t="shared" si="601"/>
        <v>8.7415833388892015</v>
      </c>
      <c r="G7674">
        <f t="shared" si="602"/>
        <v>8.741187086690001</v>
      </c>
      <c r="H7674" s="2">
        <f t="shared" si="598"/>
        <v>8.5559799999999995E-3</v>
      </c>
      <c r="I7674">
        <f>VLOOKUP(A7674,Sheet2!$B$2:$D$15,2)</f>
        <v>4</v>
      </c>
      <c r="J7674">
        <f>VLOOKUP(A7674,Sheet2!$B$2:$D$15,3)</f>
        <v>4</v>
      </c>
      <c r="L7674">
        <f t="shared" si="599"/>
        <v>1</v>
      </c>
      <c r="M7674" s="2">
        <f t="shared" si="600"/>
        <v>8.5559799999999995E-3</v>
      </c>
      <c r="N7674" s="2">
        <f>(D7674-H7674*VLOOKUP(I7674,Sheet2!$G$3:$I$7,3))/M7674/VLOOKUP(I7674,Sheet2!$G$3:$H$7,2)</f>
        <v>3.1965890324661813E-7</v>
      </c>
      <c r="O7674" s="2">
        <v>7.6965454772056401E-12</v>
      </c>
    </row>
    <row r="7675" spans="1:15" x14ac:dyDescent="0.25">
      <c r="A7675">
        <v>7664</v>
      </c>
      <c r="B7675">
        <v>397248</v>
      </c>
      <c r="C7675">
        <v>2902</v>
      </c>
      <c r="D7675">
        <v>358</v>
      </c>
      <c r="E7675">
        <v>8.7420688344907997</v>
      </c>
      <c r="F7675">
        <f t="shared" si="601"/>
        <v>8.7407908344908005</v>
      </c>
      <c r="G7675">
        <f t="shared" si="602"/>
        <v>8.7403943904321117</v>
      </c>
      <c r="H7675" s="2">
        <f t="shared" si="598"/>
        <v>7.9449599999999992E-3</v>
      </c>
      <c r="I7675">
        <f>VLOOKUP(A7675,Sheet2!$B$2:$D$15,2)</f>
        <v>4</v>
      </c>
      <c r="J7675">
        <f>VLOOKUP(A7675,Sheet2!$B$2:$D$15,3)</f>
        <v>4</v>
      </c>
      <c r="L7675">
        <f t="shared" si="599"/>
        <v>1</v>
      </c>
      <c r="M7675" s="2">
        <f t="shared" si="600"/>
        <v>7.9449599999999992E-3</v>
      </c>
      <c r="N7675" s="2">
        <f>(D7675-H7675*VLOOKUP(I7675,Sheet2!$G$3:$I$7,3))/M7675/VLOOKUP(I7675,Sheet2!$G$3:$H$7,2)</f>
        <v>3.2145012888674084E-7</v>
      </c>
      <c r="O7675" s="2">
        <v>7.27676436861193E-12</v>
      </c>
    </row>
    <row r="7676" spans="1:15" x14ac:dyDescent="0.25">
      <c r="A7676">
        <v>7665</v>
      </c>
      <c r="B7676">
        <v>415049</v>
      </c>
      <c r="C7676">
        <v>3002</v>
      </c>
      <c r="D7676">
        <v>379</v>
      </c>
      <c r="E7676">
        <v>8.7412759463734204</v>
      </c>
      <c r="F7676">
        <f t="shared" si="601"/>
        <v>8.7399979463734212</v>
      </c>
      <c r="G7676">
        <f t="shared" si="602"/>
        <v>8.7396013103623513</v>
      </c>
      <c r="H7676" s="2">
        <f t="shared" si="598"/>
        <v>8.3009799999999995E-3</v>
      </c>
      <c r="I7676">
        <f>VLOOKUP(A7676,Sheet2!$B$2:$D$15,2)</f>
        <v>4</v>
      </c>
      <c r="J7676">
        <f>VLOOKUP(A7676,Sheet2!$B$2:$D$15,3)</f>
        <v>4</v>
      </c>
      <c r="L7676">
        <f t="shared" si="599"/>
        <v>1</v>
      </c>
      <c r="M7676" s="2">
        <f t="shared" si="600"/>
        <v>8.3009799999999995E-3</v>
      </c>
      <c r="N7676" s="2">
        <f>(D7676-H7676*VLOOKUP(I7676,Sheet2!$G$3:$I$7,3))/M7676/VLOOKUP(I7676,Sheet2!$G$3:$H$7,2)</f>
        <v>3.2742259745234905E-7</v>
      </c>
      <c r="O7676" s="2">
        <v>7.1972985931928598E-12</v>
      </c>
    </row>
    <row r="7677" spans="1:15" x14ac:dyDescent="0.25">
      <c r="A7677">
        <v>7666</v>
      </c>
      <c r="B7677">
        <v>409248</v>
      </c>
      <c r="C7677">
        <v>2897</v>
      </c>
      <c r="D7677">
        <v>372</v>
      </c>
      <c r="E7677">
        <v>8.7404826743512807</v>
      </c>
      <c r="F7677">
        <f t="shared" si="601"/>
        <v>8.7392046743512815</v>
      </c>
      <c r="G7677">
        <f t="shared" si="602"/>
        <v>8.7388078462948915</v>
      </c>
      <c r="H7677" s="2">
        <f t="shared" si="598"/>
        <v>8.1849599999999998E-3</v>
      </c>
      <c r="I7677">
        <f>VLOOKUP(A7677,Sheet2!$B$2:$D$15,2)</f>
        <v>4</v>
      </c>
      <c r="J7677">
        <f>VLOOKUP(A7677,Sheet2!$B$2:$D$15,3)</f>
        <v>4</v>
      </c>
      <c r="L7677">
        <f t="shared" si="599"/>
        <v>1</v>
      </c>
      <c r="M7677" s="2">
        <f t="shared" si="600"/>
        <v>8.1849599999999998E-3</v>
      </c>
      <c r="N7677" s="2">
        <f>(D7677-H7677*VLOOKUP(I7677,Sheet2!$G$3:$I$7,3))/M7677/VLOOKUP(I7677,Sheet2!$G$3:$H$7,2)</f>
        <v>3.2534214168425996E-7</v>
      </c>
      <c r="O7677" s="2">
        <v>7.5339567175843606E-12</v>
      </c>
    </row>
    <row r="7678" spans="1:15" x14ac:dyDescent="0.25">
      <c r="A7678">
        <v>7667</v>
      </c>
      <c r="B7678">
        <v>425599</v>
      </c>
      <c r="C7678">
        <v>3132</v>
      </c>
      <c r="D7678">
        <v>388</v>
      </c>
      <c r="E7678">
        <v>8.7396890182385008</v>
      </c>
      <c r="F7678">
        <f t="shared" si="601"/>
        <v>8.7384110182385015</v>
      </c>
      <c r="G7678">
        <f t="shared" si="602"/>
        <v>8.738013998043801</v>
      </c>
      <c r="H7678" s="2">
        <f t="shared" si="598"/>
        <v>8.5119800000000006E-3</v>
      </c>
      <c r="I7678">
        <f>VLOOKUP(A7678,Sheet2!$B$2:$D$15,2)</f>
        <v>4</v>
      </c>
      <c r="J7678">
        <f>VLOOKUP(A7678,Sheet2!$B$2:$D$15,3)</f>
        <v>4</v>
      </c>
      <c r="L7678">
        <f t="shared" si="599"/>
        <v>1</v>
      </c>
      <c r="M7678" s="2">
        <f t="shared" si="600"/>
        <v>8.5119800000000006E-3</v>
      </c>
      <c r="N7678" s="2">
        <f>(D7678-H7678*VLOOKUP(I7678,Sheet2!$G$3:$I$7,3))/M7678/VLOOKUP(I7678,Sheet2!$G$3:$H$7,2)</f>
        <v>3.2667813869393485E-7</v>
      </c>
      <c r="O7678" s="2">
        <v>7.2469103570247902E-12</v>
      </c>
    </row>
    <row r="7679" spans="1:15" x14ac:dyDescent="0.25">
      <c r="A7679">
        <v>7668</v>
      </c>
      <c r="B7679">
        <v>411248</v>
      </c>
      <c r="C7679">
        <v>2989</v>
      </c>
      <c r="D7679">
        <v>366</v>
      </c>
      <c r="E7679">
        <v>8.7388949778490996</v>
      </c>
      <c r="F7679">
        <f t="shared" si="601"/>
        <v>8.7376169778491004</v>
      </c>
      <c r="G7679">
        <f t="shared" si="602"/>
        <v>8.7372197654230561</v>
      </c>
      <c r="H7679" s="2">
        <f t="shared" si="598"/>
        <v>8.2249599999999999E-3</v>
      </c>
      <c r="I7679">
        <f>VLOOKUP(A7679,Sheet2!$B$2:$D$15,2)</f>
        <v>4</v>
      </c>
      <c r="J7679">
        <f>VLOOKUP(A7679,Sheet2!$B$2:$D$15,3)</f>
        <v>4</v>
      </c>
      <c r="L7679">
        <f t="shared" si="599"/>
        <v>1</v>
      </c>
      <c r="M7679" s="2">
        <f t="shared" si="600"/>
        <v>8.2249599999999999E-3</v>
      </c>
      <c r="N7679" s="2">
        <f>(D7679-H7679*VLOOKUP(I7679,Sheet2!$G$3:$I$7,3))/M7679/VLOOKUP(I7679,Sheet2!$G$3:$H$7,2)</f>
        <v>3.1583696650196475E-7</v>
      </c>
      <c r="O7679" s="2">
        <v>7.1651719439813201E-12</v>
      </c>
    </row>
    <row r="7680" spans="1:15" x14ac:dyDescent="0.25">
      <c r="A7680">
        <v>7669</v>
      </c>
      <c r="B7680">
        <v>412199</v>
      </c>
      <c r="C7680">
        <v>3023</v>
      </c>
      <c r="D7680">
        <v>355</v>
      </c>
      <c r="E7680">
        <v>8.7381005529970093</v>
      </c>
      <c r="F7680">
        <f t="shared" si="601"/>
        <v>8.73682255299701</v>
      </c>
      <c r="G7680">
        <f t="shared" si="602"/>
        <v>8.7364251482465551</v>
      </c>
      <c r="H7680" s="2">
        <f t="shared" si="598"/>
        <v>8.2439799999999997E-3</v>
      </c>
      <c r="I7680">
        <f>VLOOKUP(A7680,Sheet2!$B$2:$D$15,2)</f>
        <v>4</v>
      </c>
      <c r="J7680">
        <f>VLOOKUP(A7680,Sheet2!$B$2:$D$15,3)</f>
        <v>4</v>
      </c>
      <c r="L7680">
        <f t="shared" si="599"/>
        <v>1</v>
      </c>
      <c r="M7680" s="2">
        <f t="shared" si="600"/>
        <v>8.2439799999999997E-3</v>
      </c>
      <c r="N7680" s="2">
        <f>(D7680-H7680*VLOOKUP(I7680,Sheet2!$G$3:$I$7,3))/M7680/VLOOKUP(I7680,Sheet2!$G$3:$H$7,2)</f>
        <v>3.0146725040575063E-7</v>
      </c>
      <c r="O7680" s="2">
        <v>7.23213606464511E-12</v>
      </c>
    </row>
    <row r="7681" spans="1:15" x14ac:dyDescent="0.25">
      <c r="A7681">
        <v>7670</v>
      </c>
      <c r="B7681">
        <v>394298</v>
      </c>
      <c r="C7681">
        <v>2875</v>
      </c>
      <c r="D7681">
        <v>330</v>
      </c>
      <c r="E7681">
        <v>8.7373057434960995</v>
      </c>
      <c r="F7681">
        <f t="shared" si="601"/>
        <v>8.7360277434961002</v>
      </c>
      <c r="G7681">
        <f t="shared" si="602"/>
        <v>8.7356301463281092</v>
      </c>
      <c r="H7681" s="2">
        <f t="shared" si="598"/>
        <v>7.8859599999999992E-3</v>
      </c>
      <c r="I7681">
        <f>VLOOKUP(A7681,Sheet2!$B$2:$D$15,2)</f>
        <v>4</v>
      </c>
      <c r="J7681">
        <f>VLOOKUP(A7681,Sheet2!$B$2:$D$15,3)</f>
        <v>4</v>
      </c>
      <c r="L7681">
        <f t="shared" si="599"/>
        <v>1</v>
      </c>
      <c r="M7681" s="2">
        <f t="shared" si="600"/>
        <v>7.8859599999999992E-3</v>
      </c>
      <c r="N7681" s="2">
        <f>(D7681-H7681*VLOOKUP(I7681,Sheet2!$G$3:$I$7,3))/M7681/VLOOKUP(I7681,Sheet2!$G$3:$H$7,2)</f>
        <v>2.8931522173584455E-7</v>
      </c>
      <c r="O7681" s="2">
        <v>7.3703992572944298E-12</v>
      </c>
    </row>
    <row r="7682" spans="1:15" x14ac:dyDescent="0.25">
      <c r="A7682">
        <v>7671</v>
      </c>
      <c r="B7682">
        <v>424549</v>
      </c>
      <c r="C7682">
        <v>3025</v>
      </c>
      <c r="D7682">
        <v>353</v>
      </c>
      <c r="E7682">
        <v>8.7365105491601192</v>
      </c>
      <c r="F7682">
        <f t="shared" si="601"/>
        <v>8.7352325491601199</v>
      </c>
      <c r="G7682">
        <f t="shared" si="602"/>
        <v>8.7348347594814264</v>
      </c>
      <c r="H7682" s="2">
        <f t="shared" si="598"/>
        <v>8.4909800000000004E-3</v>
      </c>
      <c r="I7682">
        <f>VLOOKUP(A7682,Sheet2!$B$2:$D$15,2)</f>
        <v>4</v>
      </c>
      <c r="J7682">
        <f>VLOOKUP(A7682,Sheet2!$B$2:$D$15,3)</f>
        <v>4</v>
      </c>
      <c r="L7682">
        <f t="shared" si="599"/>
        <v>1</v>
      </c>
      <c r="M7682" s="2">
        <f t="shared" si="600"/>
        <v>8.4909800000000004E-3</v>
      </c>
      <c r="N7682" s="2">
        <f>(D7682-H7682*VLOOKUP(I7682,Sheet2!$G$3:$I$7,3))/M7682/VLOOKUP(I7682,Sheet2!$G$3:$H$7,2)</f>
        <v>2.8658528615071519E-7</v>
      </c>
      <c r="O7682" s="2">
        <v>7.7744210668065706E-12</v>
      </c>
    </row>
    <row r="7683" spans="1:15" x14ac:dyDescent="0.25">
      <c r="A7683">
        <v>7672</v>
      </c>
      <c r="B7683">
        <v>425298</v>
      </c>
      <c r="C7683">
        <v>3173</v>
      </c>
      <c r="D7683">
        <v>358</v>
      </c>
      <c r="E7683">
        <v>8.7357149698027303</v>
      </c>
      <c r="F7683">
        <f t="shared" si="601"/>
        <v>8.7344369698027311</v>
      </c>
      <c r="G7683">
        <f t="shared" si="602"/>
        <v>8.7340389875201261</v>
      </c>
      <c r="H7683" s="2">
        <f t="shared" si="598"/>
        <v>8.5059599999999999E-3</v>
      </c>
      <c r="I7683">
        <f>VLOOKUP(A7683,Sheet2!$B$2:$D$15,2)</f>
        <v>4</v>
      </c>
      <c r="J7683">
        <f>VLOOKUP(A7683,Sheet2!$B$2:$D$15,3)</f>
        <v>4</v>
      </c>
      <c r="L7683">
        <f t="shared" si="599"/>
        <v>1</v>
      </c>
      <c r="M7683" s="2">
        <f t="shared" si="600"/>
        <v>8.5059599999999999E-3</v>
      </c>
      <c r="N7683" s="2">
        <f>(D7683-H7683*VLOOKUP(I7683,Sheet2!$G$3:$I$7,3))/M7683/VLOOKUP(I7683,Sheet2!$G$3:$H$7,2)</f>
        <v>2.9173135848275799E-7</v>
      </c>
      <c r="O7683" s="2">
        <v>7.2369301591695403E-12</v>
      </c>
    </row>
    <row r="7684" spans="1:15" x14ac:dyDescent="0.25">
      <c r="A7684">
        <v>7673</v>
      </c>
      <c r="B7684">
        <v>413999</v>
      </c>
      <c r="C7684">
        <v>2999</v>
      </c>
      <c r="D7684">
        <v>349</v>
      </c>
      <c r="E7684">
        <v>8.7349190052375203</v>
      </c>
      <c r="F7684">
        <f t="shared" si="601"/>
        <v>8.7336410052375211</v>
      </c>
      <c r="G7684">
        <f t="shared" si="602"/>
        <v>8.7332428302577458</v>
      </c>
      <c r="H7684" s="2">
        <f t="shared" si="598"/>
        <v>8.2799799999999993E-3</v>
      </c>
      <c r="I7684">
        <f>VLOOKUP(A7684,Sheet2!$B$2:$D$15,2)</f>
        <v>4</v>
      </c>
      <c r="J7684">
        <f>VLOOKUP(A7684,Sheet2!$B$2:$D$15,3)</f>
        <v>4</v>
      </c>
      <c r="L7684">
        <f t="shared" si="599"/>
        <v>1</v>
      </c>
      <c r="M7684" s="2">
        <f t="shared" si="600"/>
        <v>8.2799799999999993E-3</v>
      </c>
      <c r="N7684" s="2">
        <f>(D7684-H7684*VLOOKUP(I7684,Sheet2!$G$3:$I$7,3))/M7684/VLOOKUP(I7684,Sheet2!$G$3:$H$7,2)</f>
        <v>2.923486026536296E-7</v>
      </c>
      <c r="O7684" s="2">
        <v>7.4513652657480298E-12</v>
      </c>
    </row>
    <row r="7685" spans="1:15" x14ac:dyDescent="0.25">
      <c r="A7685">
        <v>7674</v>
      </c>
      <c r="B7685">
        <v>399798</v>
      </c>
      <c r="C7685">
        <v>2874</v>
      </c>
      <c r="D7685">
        <v>330</v>
      </c>
      <c r="E7685">
        <v>8.7341226552779698</v>
      </c>
      <c r="F7685">
        <f t="shared" si="601"/>
        <v>8.7328446552779706</v>
      </c>
      <c r="G7685">
        <f t="shared" si="602"/>
        <v>8.7324462875077256</v>
      </c>
      <c r="H7685" s="2">
        <f t="shared" si="598"/>
        <v>7.9959599999999999E-3</v>
      </c>
      <c r="I7685">
        <f>VLOOKUP(A7685,Sheet2!$B$2:$D$15,2)</f>
        <v>4</v>
      </c>
      <c r="J7685">
        <f>VLOOKUP(A7685,Sheet2!$B$2:$D$15,3)</f>
        <v>4</v>
      </c>
      <c r="L7685">
        <f t="shared" si="599"/>
        <v>1</v>
      </c>
      <c r="M7685" s="2">
        <f t="shared" si="600"/>
        <v>7.9959599999999999E-3</v>
      </c>
      <c r="N7685" s="2">
        <f>(D7685-H7685*VLOOKUP(I7685,Sheet2!$G$3:$I$7,3))/M7685/VLOOKUP(I7685,Sheet2!$G$3:$H$7,2)</f>
        <v>2.8355841775096428E-7</v>
      </c>
      <c r="O7685" s="2">
        <v>7.1785762319790304E-12</v>
      </c>
    </row>
    <row r="7686" spans="1:15" x14ac:dyDescent="0.25">
      <c r="A7686">
        <v>7675</v>
      </c>
      <c r="B7686">
        <v>408349</v>
      </c>
      <c r="C7686">
        <v>2987</v>
      </c>
      <c r="D7686">
        <v>335</v>
      </c>
      <c r="E7686">
        <v>8.7333259197374797</v>
      </c>
      <c r="F7686">
        <f t="shared" si="601"/>
        <v>8.7320479197374805</v>
      </c>
      <c r="G7686">
        <f t="shared" si="602"/>
        <v>8.7316493590834252</v>
      </c>
      <c r="H7686" s="2">
        <f t="shared" si="598"/>
        <v>8.1669800000000008E-3</v>
      </c>
      <c r="I7686">
        <f>VLOOKUP(A7686,Sheet2!$B$2:$D$15,2)</f>
        <v>4</v>
      </c>
      <c r="J7686">
        <f>VLOOKUP(A7686,Sheet2!$B$2:$D$15,3)</f>
        <v>4</v>
      </c>
      <c r="L7686">
        <f t="shared" si="599"/>
        <v>1</v>
      </c>
      <c r="M7686" s="2">
        <f t="shared" si="600"/>
        <v>8.1669800000000008E-3</v>
      </c>
      <c r="N7686" s="2">
        <f>(D7686-H7686*VLOOKUP(I7686,Sheet2!$G$3:$I$7,3))/M7686/VLOOKUP(I7686,Sheet2!$G$3:$H$7,2)</f>
        <v>2.8103834379415639E-7</v>
      </c>
      <c r="O7686" s="2">
        <v>7.4115608285810107E-12</v>
      </c>
    </row>
    <row r="7687" spans="1:15" x14ac:dyDescent="0.25">
      <c r="A7687">
        <v>7676</v>
      </c>
      <c r="B7687">
        <v>427148</v>
      </c>
      <c r="C7687">
        <v>3049</v>
      </c>
      <c r="D7687">
        <v>345</v>
      </c>
      <c r="E7687">
        <v>8.7325287984293691</v>
      </c>
      <c r="F7687">
        <f t="shared" si="601"/>
        <v>8.7312507984293699</v>
      </c>
      <c r="G7687">
        <f t="shared" si="602"/>
        <v>8.7308520447981</v>
      </c>
      <c r="H7687" s="2">
        <f t="shared" si="598"/>
        <v>8.5429600000000005E-3</v>
      </c>
      <c r="I7687">
        <f>VLOOKUP(A7687,Sheet2!$B$2:$D$15,2)</f>
        <v>4</v>
      </c>
      <c r="J7687">
        <f>VLOOKUP(A7687,Sheet2!$B$2:$D$15,3)</f>
        <v>4</v>
      </c>
      <c r="L7687">
        <f t="shared" si="599"/>
        <v>1</v>
      </c>
      <c r="M7687" s="2">
        <f t="shared" si="600"/>
        <v>8.5429600000000005E-3</v>
      </c>
      <c r="N7687" s="2">
        <f>(D7687-H7687*VLOOKUP(I7687,Sheet2!$G$3:$I$7,3))/M7687/VLOOKUP(I7687,Sheet2!$G$3:$H$7,2)</f>
        <v>2.7469129154297809E-7</v>
      </c>
      <c r="O7687" s="2">
        <v>6.9487358057705797E-12</v>
      </c>
    </row>
    <row r="7688" spans="1:15" x14ac:dyDescent="0.25">
      <c r="A7688">
        <v>7677</v>
      </c>
      <c r="B7688">
        <v>407649</v>
      </c>
      <c r="C7688">
        <v>3033</v>
      </c>
      <c r="D7688">
        <v>326</v>
      </c>
      <c r="E7688">
        <v>8.7317312911668292</v>
      </c>
      <c r="F7688">
        <f t="shared" si="601"/>
        <v>8.73045329116683</v>
      </c>
      <c r="G7688">
        <f t="shared" si="602"/>
        <v>8.7300543444649215</v>
      </c>
      <c r="H7688" s="2">
        <f t="shared" si="598"/>
        <v>8.1529800000000006E-3</v>
      </c>
      <c r="I7688">
        <f>VLOOKUP(A7688,Sheet2!$B$2:$D$15,2)</f>
        <v>4</v>
      </c>
      <c r="J7688">
        <f>VLOOKUP(A7688,Sheet2!$B$2:$D$15,3)</f>
        <v>4</v>
      </c>
      <c r="L7688">
        <f t="shared" si="599"/>
        <v>1</v>
      </c>
      <c r="M7688" s="2">
        <f t="shared" si="600"/>
        <v>8.1529800000000006E-3</v>
      </c>
      <c r="N7688" s="2">
        <f>(D7688-H7688*VLOOKUP(I7688,Sheet2!$G$3:$I$7,3))/M7688/VLOOKUP(I7688,Sheet2!$G$3:$H$7,2)</f>
        <v>2.7070379579000556E-7</v>
      </c>
      <c r="O7688" s="2">
        <v>7.3292982297615005E-12</v>
      </c>
    </row>
    <row r="7689" spans="1:15" x14ac:dyDescent="0.25">
      <c r="A7689">
        <v>7678</v>
      </c>
      <c r="B7689">
        <v>421848</v>
      </c>
      <c r="C7689">
        <v>3085</v>
      </c>
      <c r="D7689">
        <v>331</v>
      </c>
      <c r="E7689">
        <v>8.7309333977630104</v>
      </c>
      <c r="F7689">
        <f t="shared" si="601"/>
        <v>8.7296553977630111</v>
      </c>
      <c r="G7689">
        <f t="shared" si="602"/>
        <v>8.7292562578969761</v>
      </c>
      <c r="H7689" s="2">
        <f t="shared" si="598"/>
        <v>8.4369600000000003E-3</v>
      </c>
      <c r="I7689">
        <f>VLOOKUP(A7689,Sheet2!$B$2:$D$15,2)</f>
        <v>4</v>
      </c>
      <c r="J7689">
        <f>VLOOKUP(A7689,Sheet2!$B$2:$D$15,3)</f>
        <v>4</v>
      </c>
      <c r="L7689">
        <f t="shared" si="599"/>
        <v>1</v>
      </c>
      <c r="M7689" s="2">
        <f t="shared" si="600"/>
        <v>8.4369600000000003E-3</v>
      </c>
      <c r="N7689" s="2">
        <f>(D7689-H7689*VLOOKUP(I7689,Sheet2!$G$3:$I$7,3))/M7689/VLOOKUP(I7689,Sheet2!$G$3:$H$7,2)</f>
        <v>2.6317140486620777E-7</v>
      </c>
      <c r="O7689" s="2">
        <v>7.0901595746095004E-12</v>
      </c>
    </row>
    <row r="7690" spans="1:15" x14ac:dyDescent="0.25">
      <c r="A7690">
        <v>7679</v>
      </c>
      <c r="B7690">
        <v>398448</v>
      </c>
      <c r="C7690">
        <v>2815</v>
      </c>
      <c r="D7690">
        <v>315</v>
      </c>
      <c r="E7690">
        <v>8.7301351180309403</v>
      </c>
      <c r="F7690">
        <f t="shared" si="601"/>
        <v>8.7288571180309411</v>
      </c>
      <c r="G7690">
        <f t="shared" si="602"/>
        <v>8.7284577849072509</v>
      </c>
      <c r="H7690" s="2">
        <f t="shared" si="598"/>
        <v>7.9689600000000006E-3</v>
      </c>
      <c r="I7690">
        <f>VLOOKUP(A7690,Sheet2!$B$2:$D$15,2)</f>
        <v>4</v>
      </c>
      <c r="J7690">
        <f>VLOOKUP(A7690,Sheet2!$B$2:$D$15,3)</f>
        <v>4</v>
      </c>
      <c r="L7690">
        <f t="shared" si="599"/>
        <v>1</v>
      </c>
      <c r="M7690" s="2">
        <f t="shared" si="600"/>
        <v>7.9689600000000006E-3</v>
      </c>
      <c r="N7690" s="2">
        <f>(D7690-H7690*VLOOKUP(I7690,Sheet2!$G$3:$I$7,3))/M7690/VLOOKUP(I7690,Sheet2!$G$3:$H$7,2)</f>
        <v>2.6613370075894469E-7</v>
      </c>
      <c r="O7690" s="2">
        <v>7.5716910678021593E-12</v>
      </c>
    </row>
    <row r="7691" spans="1:15" x14ac:dyDescent="0.25">
      <c r="A7691">
        <v>7680</v>
      </c>
      <c r="B7691">
        <v>413399</v>
      </c>
      <c r="C7691">
        <v>3025</v>
      </c>
      <c r="D7691">
        <v>326</v>
      </c>
      <c r="E7691">
        <v>8.7293364517835599</v>
      </c>
      <c r="F7691">
        <f t="shared" si="601"/>
        <v>8.7280584517835607</v>
      </c>
      <c r="G7691">
        <f t="shared" si="602"/>
        <v>8.7276589253086456</v>
      </c>
      <c r="H7691" s="2">
        <f t="shared" si="598"/>
        <v>8.2679799999999994E-3</v>
      </c>
      <c r="I7691">
        <f>VLOOKUP(A7691,Sheet2!$B$2:$D$15,2)</f>
        <v>4</v>
      </c>
      <c r="J7691">
        <f>VLOOKUP(A7691,Sheet2!$B$2:$D$15,3)</f>
        <v>4</v>
      </c>
      <c r="L7691">
        <f t="shared" si="599"/>
        <v>1</v>
      </c>
      <c r="M7691" s="2">
        <f t="shared" si="600"/>
        <v>8.2679799999999994E-3</v>
      </c>
      <c r="N7691" s="2">
        <f>(D7691-H7691*VLOOKUP(I7691,Sheet2!$G$3:$I$7,3))/M7691/VLOOKUP(I7691,Sheet2!$G$3:$H$7,2)</f>
        <v>2.6514219712674681E-7</v>
      </c>
      <c r="O7691" s="2">
        <v>7.93880053941908E-12</v>
      </c>
    </row>
    <row r="7692" spans="1:15" x14ac:dyDescent="0.25">
      <c r="A7692">
        <v>7681</v>
      </c>
      <c r="B7692">
        <v>414698</v>
      </c>
      <c r="C7692">
        <v>2999</v>
      </c>
      <c r="D7692">
        <v>322</v>
      </c>
      <c r="E7692">
        <v>8.7285373988337298</v>
      </c>
      <c r="F7692">
        <f t="shared" si="601"/>
        <v>8.7272593988337306</v>
      </c>
      <c r="G7692">
        <f t="shared" si="602"/>
        <v>8.7268596789139714</v>
      </c>
      <c r="H7692" s="2">
        <f t="shared" ref="H7692:H7755" si="603">B7692/$F$5</f>
        <v>8.2939599999999995E-3</v>
      </c>
      <c r="I7692">
        <f>VLOOKUP(A7692,Sheet2!$B$2:$D$15,2)</f>
        <v>4</v>
      </c>
      <c r="J7692">
        <f>VLOOKUP(A7692,Sheet2!$B$2:$D$15,3)</f>
        <v>4</v>
      </c>
      <c r="L7692">
        <f t="shared" ref="L7692:L7755" si="604">IF(I7692=J7692,1,#NUM!)</f>
        <v>1</v>
      </c>
      <c r="M7692" s="2">
        <f t="shared" ref="M7692:M7755" si="605">H7692*L7692</f>
        <v>8.2939599999999995E-3</v>
      </c>
      <c r="N7692" s="2">
        <f>(D7692-H7692*VLOOKUP(I7692,Sheet2!$G$3:$I$7,3))/M7692/VLOOKUP(I7692,Sheet2!$G$3:$H$7,2)</f>
        <v>2.5908432956030652E-7</v>
      </c>
      <c r="O7692" s="2">
        <v>8.1399996209912495E-12</v>
      </c>
    </row>
    <row r="7693" spans="1:15" x14ac:dyDescent="0.25">
      <c r="A7693">
        <v>7682</v>
      </c>
      <c r="B7693">
        <v>421849</v>
      </c>
      <c r="C7693">
        <v>3001</v>
      </c>
      <c r="D7693">
        <v>326</v>
      </c>
      <c r="E7693">
        <v>8.7277379589942097</v>
      </c>
      <c r="F7693">
        <f t="shared" ref="F7693:F7756" si="606">E7693-$F$4</f>
        <v>8.7264599589942105</v>
      </c>
      <c r="G7693">
        <f t="shared" ref="G7693:G7756" si="607">(F7694+F7693)/2</f>
        <v>8.7260600455359505</v>
      </c>
      <c r="H7693" s="2">
        <f t="shared" si="603"/>
        <v>8.4369800000000002E-3</v>
      </c>
      <c r="I7693">
        <f>VLOOKUP(A7693,Sheet2!$B$2:$D$15,2)</f>
        <v>4</v>
      </c>
      <c r="J7693">
        <f>VLOOKUP(A7693,Sheet2!$B$2:$D$15,3)</f>
        <v>4</v>
      </c>
      <c r="L7693">
        <f t="shared" si="604"/>
        <v>1</v>
      </c>
      <c r="M7693" s="2">
        <f t="shared" si="605"/>
        <v>8.4369800000000002E-3</v>
      </c>
      <c r="N7693" s="2">
        <f>(D7693-H7693*VLOOKUP(I7693,Sheet2!$G$3:$I$7,3))/M7693/VLOOKUP(I7693,Sheet2!$G$3:$H$7,2)</f>
        <v>2.572441837008029E-7</v>
      </c>
      <c r="O7693" s="2">
        <v>8.1942235256410204E-12</v>
      </c>
    </row>
    <row r="7694" spans="1:15" x14ac:dyDescent="0.25">
      <c r="A7694">
        <v>7683</v>
      </c>
      <c r="B7694">
        <v>409248</v>
      </c>
      <c r="C7694">
        <v>3016</v>
      </c>
      <c r="D7694">
        <v>328</v>
      </c>
      <c r="E7694">
        <v>8.7269381320776898</v>
      </c>
      <c r="F7694">
        <f t="shared" si="606"/>
        <v>8.7256601320776905</v>
      </c>
      <c r="G7694">
        <f t="shared" si="607"/>
        <v>8.725260024987211</v>
      </c>
      <c r="H7694" s="2">
        <f t="shared" si="603"/>
        <v>8.1849599999999998E-3</v>
      </c>
      <c r="I7694">
        <f>VLOOKUP(A7694,Sheet2!$B$2:$D$15,2)</f>
        <v>4</v>
      </c>
      <c r="J7694">
        <f>VLOOKUP(A7694,Sheet2!$B$2:$D$15,3)</f>
        <v>4</v>
      </c>
      <c r="L7694">
        <f t="shared" si="604"/>
        <v>1</v>
      </c>
      <c r="M7694" s="2">
        <f t="shared" si="605"/>
        <v>8.1849599999999998E-3</v>
      </c>
      <c r="N7694" s="2">
        <f>(D7694-H7694*VLOOKUP(I7694,Sheet2!$G$3:$I$7,3))/M7694/VLOOKUP(I7694,Sheet2!$G$3:$H$7,2)</f>
        <v>2.715850066463367E-7</v>
      </c>
      <c r="O7694" s="2">
        <v>8.0204736557120494E-12</v>
      </c>
    </row>
    <row r="7695" spans="1:15" x14ac:dyDescent="0.25">
      <c r="A7695">
        <v>7684</v>
      </c>
      <c r="B7695">
        <v>413199</v>
      </c>
      <c r="C7695">
        <v>2859</v>
      </c>
      <c r="D7695">
        <v>329</v>
      </c>
      <c r="E7695">
        <v>8.7261379178967307</v>
      </c>
      <c r="F7695">
        <f t="shared" si="606"/>
        <v>8.7248599178967314</v>
      </c>
      <c r="G7695">
        <f t="shared" si="607"/>
        <v>8.7244596170802815</v>
      </c>
      <c r="H7695" s="2">
        <f t="shared" si="603"/>
        <v>8.2639800000000006E-3</v>
      </c>
      <c r="I7695">
        <f>VLOOKUP(A7695,Sheet2!$B$2:$D$15,2)</f>
        <v>4</v>
      </c>
      <c r="J7695">
        <f>VLOOKUP(A7695,Sheet2!$B$2:$D$15,3)</f>
        <v>4</v>
      </c>
      <c r="L7695">
        <f t="shared" si="604"/>
        <v>1</v>
      </c>
      <c r="M7695" s="2">
        <f t="shared" si="605"/>
        <v>8.2639800000000006E-3</v>
      </c>
      <c r="N7695" s="2">
        <f>(D7695-H7695*VLOOKUP(I7695,Sheet2!$G$3:$I$7,3))/M7695/VLOOKUP(I7695,Sheet2!$G$3:$H$7,2)</f>
        <v>2.6896325777651926E-7</v>
      </c>
      <c r="O7695" s="2">
        <v>8.3383288090204306E-12</v>
      </c>
    </row>
    <row r="7696" spans="1:15" x14ac:dyDescent="0.25">
      <c r="A7696">
        <v>7685</v>
      </c>
      <c r="B7696">
        <v>390448</v>
      </c>
      <c r="C7696">
        <v>2890</v>
      </c>
      <c r="D7696">
        <v>310</v>
      </c>
      <c r="E7696">
        <v>8.7253373162638308</v>
      </c>
      <c r="F7696">
        <f t="shared" si="606"/>
        <v>8.7240593162638316</v>
      </c>
      <c r="G7696">
        <f t="shared" si="607"/>
        <v>8.7236588216276107</v>
      </c>
      <c r="H7696" s="2">
        <f t="shared" si="603"/>
        <v>7.8089600000000002E-3</v>
      </c>
      <c r="I7696">
        <f>VLOOKUP(A7696,Sheet2!$B$2:$D$15,2)</f>
        <v>4</v>
      </c>
      <c r="J7696">
        <f>VLOOKUP(A7696,Sheet2!$B$2:$D$15,3)</f>
        <v>4</v>
      </c>
      <c r="L7696">
        <f t="shared" si="604"/>
        <v>1</v>
      </c>
      <c r="M7696" s="2">
        <f t="shared" si="605"/>
        <v>7.8089600000000002E-3</v>
      </c>
      <c r="N7696" s="2">
        <f>(D7696-H7696*VLOOKUP(I7696,Sheet2!$G$3:$I$7,3))/M7696/VLOOKUP(I7696,Sheet2!$G$3:$H$7,2)</f>
        <v>2.6782987952300946E-7</v>
      </c>
      <c r="O7696" s="2">
        <v>8.6584263224267197E-12</v>
      </c>
    </row>
    <row r="7697" spans="1:15" x14ac:dyDescent="0.25">
      <c r="A7697">
        <v>7686</v>
      </c>
      <c r="B7697">
        <v>433149</v>
      </c>
      <c r="C7697">
        <v>3048</v>
      </c>
      <c r="D7697">
        <v>339</v>
      </c>
      <c r="E7697">
        <v>8.7245363269913891</v>
      </c>
      <c r="F7697">
        <f t="shared" si="606"/>
        <v>8.7232583269913899</v>
      </c>
      <c r="G7697">
        <f t="shared" si="607"/>
        <v>8.7228576384415604</v>
      </c>
      <c r="H7697" s="2">
        <f t="shared" si="603"/>
        <v>8.6629800000000007E-3</v>
      </c>
      <c r="I7697">
        <f>VLOOKUP(A7697,Sheet2!$B$2:$D$15,2)</f>
        <v>4</v>
      </c>
      <c r="J7697">
        <f>VLOOKUP(A7697,Sheet2!$B$2:$D$15,3)</f>
        <v>4</v>
      </c>
      <c r="L7697">
        <f t="shared" si="604"/>
        <v>1</v>
      </c>
      <c r="M7697" s="2">
        <f t="shared" si="605"/>
        <v>8.6629800000000007E-3</v>
      </c>
      <c r="N7697" s="2">
        <f>(D7697-H7697*VLOOKUP(I7697,Sheet2!$G$3:$I$7,3))/M7697/VLOOKUP(I7697,Sheet2!$G$3:$H$7,2)</f>
        <v>2.6217030779246859E-7</v>
      </c>
      <c r="O7697" s="2">
        <v>8.13067227317717E-12</v>
      </c>
    </row>
    <row r="7698" spans="1:15" x14ac:dyDescent="0.25">
      <c r="A7698">
        <v>7687</v>
      </c>
      <c r="B7698">
        <v>413898</v>
      </c>
      <c r="C7698">
        <v>3052</v>
      </c>
      <c r="D7698">
        <v>326</v>
      </c>
      <c r="E7698">
        <v>8.72373494989173</v>
      </c>
      <c r="F7698">
        <f t="shared" si="606"/>
        <v>8.7224569498917308</v>
      </c>
      <c r="G7698">
        <f t="shared" si="607"/>
        <v>8.7220560673343996</v>
      </c>
      <c r="H7698" s="2">
        <f t="shared" si="603"/>
        <v>8.2779599999999991E-3</v>
      </c>
      <c r="I7698">
        <f>VLOOKUP(A7698,Sheet2!$B$2:$D$15,2)</f>
        <v>4</v>
      </c>
      <c r="J7698">
        <f>VLOOKUP(A7698,Sheet2!$B$2:$D$15,3)</f>
        <v>4</v>
      </c>
      <c r="L7698">
        <f t="shared" si="604"/>
        <v>1</v>
      </c>
      <c r="M7698" s="2">
        <f t="shared" si="605"/>
        <v>8.2779599999999991E-3</v>
      </c>
      <c r="N7698" s="2">
        <f>(D7698-H7698*VLOOKUP(I7698,Sheet2!$G$3:$I$7,3))/M7698/VLOOKUP(I7698,Sheet2!$G$3:$H$7,2)</f>
        <v>2.6466683409922255E-7</v>
      </c>
      <c r="O7698" s="2">
        <v>8.4707289651741194E-12</v>
      </c>
    </row>
    <row r="7699" spans="1:15" x14ac:dyDescent="0.25">
      <c r="A7699">
        <v>7688</v>
      </c>
      <c r="B7699">
        <v>426099</v>
      </c>
      <c r="C7699">
        <v>2981</v>
      </c>
      <c r="D7699">
        <v>331</v>
      </c>
      <c r="E7699">
        <v>8.7229331847770695</v>
      </c>
      <c r="F7699">
        <f t="shared" si="606"/>
        <v>8.7216551847770702</v>
      </c>
      <c r="G7699">
        <f t="shared" si="607"/>
        <v>8.7212541081183002</v>
      </c>
      <c r="H7699" s="2">
        <f t="shared" si="603"/>
        <v>8.5219800000000002E-3</v>
      </c>
      <c r="I7699">
        <f>VLOOKUP(A7699,Sheet2!$B$2:$D$15,2)</f>
        <v>4</v>
      </c>
      <c r="J7699">
        <f>VLOOKUP(A7699,Sheet2!$B$2:$D$15,3)</f>
        <v>4</v>
      </c>
      <c r="L7699">
        <f t="shared" si="604"/>
        <v>1</v>
      </c>
      <c r="M7699" s="2">
        <f t="shared" si="605"/>
        <v>8.5219800000000002E-3</v>
      </c>
      <c r="N7699" s="2">
        <f>(D7699-H7699*VLOOKUP(I7699,Sheet2!$G$3:$I$7,3))/M7699/VLOOKUP(I7699,Sheet2!$G$3:$H$7,2)</f>
        <v>2.5925738889319149E-7</v>
      </c>
      <c r="O7699" s="2">
        <v>8.4857241452849008E-12</v>
      </c>
    </row>
    <row r="7700" spans="1:15" x14ac:dyDescent="0.25">
      <c r="A7700">
        <v>7689</v>
      </c>
      <c r="B7700">
        <v>389148</v>
      </c>
      <c r="C7700">
        <v>2842</v>
      </c>
      <c r="D7700">
        <v>298</v>
      </c>
      <c r="E7700">
        <v>8.7221310314595293</v>
      </c>
      <c r="F7700">
        <f t="shared" si="606"/>
        <v>8.7208530314595301</v>
      </c>
      <c r="G7700">
        <f t="shared" si="607"/>
        <v>8.7204517606053358</v>
      </c>
      <c r="H7700" s="2">
        <f t="shared" si="603"/>
        <v>7.7829600000000002E-3</v>
      </c>
      <c r="I7700">
        <f>VLOOKUP(A7700,Sheet2!$B$2:$D$15,2)</f>
        <v>4</v>
      </c>
      <c r="J7700">
        <f>VLOOKUP(A7700,Sheet2!$B$2:$D$15,3)</f>
        <v>4</v>
      </c>
      <c r="L7700">
        <f t="shared" si="604"/>
        <v>1</v>
      </c>
      <c r="M7700" s="2">
        <f t="shared" si="605"/>
        <v>7.7829600000000002E-3</v>
      </c>
      <c r="N7700" s="2">
        <f>(D7700-H7700*VLOOKUP(I7700,Sheet2!$G$3:$I$7,3))/M7700/VLOOKUP(I7700,Sheet2!$G$3:$H$7,2)</f>
        <v>2.5373774450851603E-7</v>
      </c>
      <c r="O7700" s="2">
        <v>8.0861618976477995E-12</v>
      </c>
    </row>
    <row r="7701" spans="1:15" x14ac:dyDescent="0.25">
      <c r="A7701">
        <v>7690</v>
      </c>
      <c r="B7701">
        <v>413499</v>
      </c>
      <c r="C7701">
        <v>2977</v>
      </c>
      <c r="D7701">
        <v>325</v>
      </c>
      <c r="E7701">
        <v>8.7213284897511407</v>
      </c>
      <c r="F7701">
        <f t="shared" si="606"/>
        <v>8.7200504897511415</v>
      </c>
      <c r="G7701">
        <f t="shared" si="607"/>
        <v>8.7196490246075058</v>
      </c>
      <c r="H7701" s="2">
        <f t="shared" si="603"/>
        <v>8.2699799999999997E-3</v>
      </c>
      <c r="I7701">
        <f>VLOOKUP(A7701,Sheet2!$B$2:$D$15,2)</f>
        <v>4</v>
      </c>
      <c r="J7701">
        <f>VLOOKUP(A7701,Sheet2!$B$2:$D$15,3)</f>
        <v>4</v>
      </c>
      <c r="L7701">
        <f t="shared" si="604"/>
        <v>1</v>
      </c>
      <c r="M7701" s="2">
        <f t="shared" si="605"/>
        <v>8.2699799999999997E-3</v>
      </c>
      <c r="N7701" s="2">
        <f>(D7701-H7701*VLOOKUP(I7701,Sheet2!$G$3:$I$7,3))/M7701/VLOOKUP(I7701,Sheet2!$G$3:$H$7,2)</f>
        <v>2.6383764930507692E-7</v>
      </c>
      <c r="O7701" s="2">
        <v>8.2960955975692099E-12</v>
      </c>
    </row>
    <row r="7702" spans="1:15" x14ac:dyDescent="0.25">
      <c r="A7702">
        <v>7691</v>
      </c>
      <c r="B7702">
        <v>409048</v>
      </c>
      <c r="C7702">
        <v>3009</v>
      </c>
      <c r="D7702">
        <v>319</v>
      </c>
      <c r="E7702">
        <v>8.7205255594638693</v>
      </c>
      <c r="F7702">
        <f t="shared" si="606"/>
        <v>8.7192475594638701</v>
      </c>
      <c r="G7702">
        <f t="shared" si="607"/>
        <v>8.7188458999367153</v>
      </c>
      <c r="H7702" s="2">
        <f t="shared" si="603"/>
        <v>8.1809599999999993E-3</v>
      </c>
      <c r="I7702">
        <f>VLOOKUP(A7702,Sheet2!$B$2:$D$15,2)</f>
        <v>4</v>
      </c>
      <c r="J7702">
        <f>VLOOKUP(A7702,Sheet2!$B$2:$D$15,3)</f>
        <v>4</v>
      </c>
      <c r="L7702">
        <f t="shared" si="604"/>
        <v>1</v>
      </c>
      <c r="M7702" s="2">
        <f t="shared" si="605"/>
        <v>8.1809599999999993E-3</v>
      </c>
      <c r="N7702" s="2">
        <f>(D7702-H7702*VLOOKUP(I7702,Sheet2!$G$3:$I$7,3))/M7702/VLOOKUP(I7702,Sheet2!$G$3:$H$7,2)</f>
        <v>2.6077978819111695E-7</v>
      </c>
      <c r="O7702" s="2">
        <v>8.4003173087719292E-12</v>
      </c>
    </row>
    <row r="7703" spans="1:15" x14ac:dyDescent="0.25">
      <c r="A7703">
        <v>7692</v>
      </c>
      <c r="B7703">
        <v>429099</v>
      </c>
      <c r="C7703">
        <v>3053</v>
      </c>
      <c r="D7703">
        <v>342</v>
      </c>
      <c r="E7703">
        <v>8.7197222404095598</v>
      </c>
      <c r="F7703">
        <f t="shared" si="606"/>
        <v>8.7184442404095606</v>
      </c>
      <c r="G7703">
        <f t="shared" si="607"/>
        <v>8.7180423864047647</v>
      </c>
      <c r="H7703" s="2">
        <f t="shared" si="603"/>
        <v>8.5819799999999995E-3</v>
      </c>
      <c r="I7703">
        <f>VLOOKUP(A7703,Sheet2!$B$2:$D$15,2)</f>
        <v>4</v>
      </c>
      <c r="J7703">
        <f>VLOOKUP(A7703,Sheet2!$B$2:$D$15,3)</f>
        <v>4</v>
      </c>
      <c r="L7703">
        <f t="shared" si="604"/>
        <v>1</v>
      </c>
      <c r="M7703" s="2">
        <f t="shared" si="605"/>
        <v>8.5819799999999995E-3</v>
      </c>
      <c r="N7703" s="2">
        <f>(D7703-H7703*VLOOKUP(I7703,Sheet2!$G$3:$I$7,3))/M7703/VLOOKUP(I7703,Sheet2!$G$3:$H$7,2)</f>
        <v>2.6935943488565578E-7</v>
      </c>
      <c r="O7703" s="2">
        <v>7.9538264417989398E-12</v>
      </c>
    </row>
    <row r="7704" spans="1:15" x14ac:dyDescent="0.25">
      <c r="A7704">
        <v>7693</v>
      </c>
      <c r="B7704">
        <v>400348</v>
      </c>
      <c r="C7704">
        <v>2892</v>
      </c>
      <c r="D7704">
        <v>333</v>
      </c>
      <c r="E7704">
        <v>8.7189185323999698</v>
      </c>
      <c r="F7704">
        <f t="shared" si="606"/>
        <v>8.7176405323999706</v>
      </c>
      <c r="G7704">
        <f t="shared" si="607"/>
        <v>8.7172384838233796</v>
      </c>
      <c r="H7704" s="2">
        <f t="shared" si="603"/>
        <v>8.0069600000000005E-3</v>
      </c>
      <c r="I7704">
        <f>VLOOKUP(A7704,Sheet2!$B$2:$D$15,2)</f>
        <v>4</v>
      </c>
      <c r="J7704">
        <f>VLOOKUP(A7704,Sheet2!$B$2:$D$15,3)</f>
        <v>4</v>
      </c>
      <c r="L7704">
        <f t="shared" si="604"/>
        <v>1</v>
      </c>
      <c r="M7704" s="2">
        <f t="shared" si="605"/>
        <v>8.0069600000000005E-3</v>
      </c>
      <c r="N7704" s="2">
        <f>(D7704-H7704*VLOOKUP(I7704,Sheet2!$G$3:$I$7,3))/M7704/VLOOKUP(I7704,Sheet2!$G$3:$H$7,2)</f>
        <v>2.8673817728576138E-7</v>
      </c>
      <c r="O7704" s="2">
        <v>8.1233847630096099E-12</v>
      </c>
    </row>
    <row r="7705" spans="1:15" x14ac:dyDescent="0.25">
      <c r="A7705">
        <v>7694</v>
      </c>
      <c r="B7705">
        <v>420899</v>
      </c>
      <c r="C7705">
        <v>3087</v>
      </c>
      <c r="D7705">
        <v>360</v>
      </c>
      <c r="E7705">
        <v>8.7181144352467896</v>
      </c>
      <c r="F7705">
        <f t="shared" si="606"/>
        <v>8.7168364352467904</v>
      </c>
      <c r="G7705">
        <f t="shared" si="607"/>
        <v>8.7164341920041952</v>
      </c>
      <c r="H7705" s="2">
        <f t="shared" si="603"/>
        <v>8.4179800000000003E-3</v>
      </c>
      <c r="I7705">
        <f>VLOOKUP(A7705,Sheet2!$B$2:$D$15,2)</f>
        <v>4</v>
      </c>
      <c r="J7705">
        <f>VLOOKUP(A7705,Sheet2!$B$2:$D$15,3)</f>
        <v>4</v>
      </c>
      <c r="L7705">
        <f t="shared" si="604"/>
        <v>1</v>
      </c>
      <c r="M7705" s="2">
        <f t="shared" si="605"/>
        <v>8.4179800000000003E-3</v>
      </c>
      <c r="N7705" s="2">
        <f>(D7705-H7705*VLOOKUP(I7705,Sheet2!$G$3:$I$7,3))/M7705/VLOOKUP(I7705,Sheet2!$G$3:$H$7,2)</f>
        <v>2.9850604099795916E-7</v>
      </c>
      <c r="O7705" s="2">
        <v>8.0683774105400094E-12</v>
      </c>
    </row>
    <row r="7706" spans="1:15" x14ac:dyDescent="0.25">
      <c r="A7706">
        <v>7695</v>
      </c>
      <c r="B7706">
        <v>398398</v>
      </c>
      <c r="C7706">
        <v>2808</v>
      </c>
      <c r="D7706">
        <v>333</v>
      </c>
      <c r="E7706">
        <v>8.7173099487615993</v>
      </c>
      <c r="F7706">
        <f t="shared" si="606"/>
        <v>8.7160319487616</v>
      </c>
      <c r="G7706">
        <f t="shared" si="607"/>
        <v>8.7156295107587347</v>
      </c>
      <c r="H7706" s="2">
        <f t="shared" si="603"/>
        <v>7.9679599999999996E-3</v>
      </c>
      <c r="I7706">
        <f>VLOOKUP(A7706,Sheet2!$B$2:$D$15,2)</f>
        <v>4</v>
      </c>
      <c r="J7706">
        <f>VLOOKUP(A7706,Sheet2!$B$2:$D$15,3)</f>
        <v>4</v>
      </c>
      <c r="L7706">
        <f t="shared" si="604"/>
        <v>1</v>
      </c>
      <c r="M7706" s="2">
        <f t="shared" si="605"/>
        <v>7.9679599999999996E-3</v>
      </c>
      <c r="N7706" s="2">
        <f>(D7706-H7706*VLOOKUP(I7706,Sheet2!$G$3:$I$7,3))/M7706/VLOOKUP(I7706,Sheet2!$G$3:$H$7,2)</f>
        <v>2.8877378475795565E-7</v>
      </c>
      <c r="O7706" s="2">
        <v>8.1070927514690602E-12</v>
      </c>
    </row>
    <row r="7707" spans="1:15" x14ac:dyDescent="0.25">
      <c r="A7707">
        <v>7696</v>
      </c>
      <c r="B7707">
        <v>428749</v>
      </c>
      <c r="C7707">
        <v>3195</v>
      </c>
      <c r="D7707">
        <v>367</v>
      </c>
      <c r="E7707">
        <v>8.7165050727558704</v>
      </c>
      <c r="F7707">
        <f t="shared" si="606"/>
        <v>8.7152270727558712</v>
      </c>
      <c r="G7707">
        <f t="shared" si="607"/>
        <v>8.7148244398984502</v>
      </c>
      <c r="H7707" s="2">
        <f t="shared" si="603"/>
        <v>8.5749799999999994E-3</v>
      </c>
      <c r="I7707">
        <f>VLOOKUP(A7707,Sheet2!$B$2:$D$15,2)</f>
        <v>4</v>
      </c>
      <c r="J7707">
        <f>VLOOKUP(A7707,Sheet2!$B$2:$D$15,3)</f>
        <v>4</v>
      </c>
      <c r="L7707">
        <f t="shared" si="604"/>
        <v>1</v>
      </c>
      <c r="M7707" s="2">
        <f t="shared" si="605"/>
        <v>8.5749799999999994E-3</v>
      </c>
      <c r="N7707" s="2">
        <f>(D7707-H7707*VLOOKUP(I7707,Sheet2!$G$3:$I$7,3))/M7707/VLOOKUP(I7707,Sheet2!$G$3:$H$7,2)</f>
        <v>2.9883933641827744E-7</v>
      </c>
      <c r="O7707" s="2">
        <v>7.7174695455989807E-12</v>
      </c>
    </row>
    <row r="7708" spans="1:15" x14ac:dyDescent="0.25">
      <c r="A7708">
        <v>7697</v>
      </c>
      <c r="B7708">
        <v>400148</v>
      </c>
      <c r="C7708">
        <v>2838</v>
      </c>
      <c r="D7708">
        <v>340</v>
      </c>
      <c r="E7708">
        <v>8.7156998070410303</v>
      </c>
      <c r="F7708">
        <f t="shared" si="606"/>
        <v>8.7144218070410311</v>
      </c>
      <c r="G7708">
        <f t="shared" si="607"/>
        <v>8.7140189792346963</v>
      </c>
      <c r="H7708" s="2">
        <f t="shared" si="603"/>
        <v>8.0029599999999999E-3</v>
      </c>
      <c r="I7708">
        <f>VLOOKUP(A7708,Sheet2!$B$2:$D$15,2)</f>
        <v>4</v>
      </c>
      <c r="J7708">
        <f>VLOOKUP(A7708,Sheet2!$B$2:$D$15,3)</f>
        <v>4</v>
      </c>
      <c r="L7708">
        <f t="shared" si="604"/>
        <v>1</v>
      </c>
      <c r="M7708" s="2">
        <f t="shared" si="605"/>
        <v>8.0029599999999999E-3</v>
      </c>
      <c r="N7708" s="2">
        <f>(D7708-H7708*VLOOKUP(I7708,Sheet2!$G$3:$I$7,3))/M7708/VLOOKUP(I7708,Sheet2!$G$3:$H$7,2)</f>
        <v>2.956928081609804E-7</v>
      </c>
      <c r="O7708" s="2">
        <v>7.7321859631432493E-12</v>
      </c>
    </row>
    <row r="7709" spans="1:15" x14ac:dyDescent="0.25">
      <c r="A7709">
        <v>7698</v>
      </c>
      <c r="B7709">
        <v>414099</v>
      </c>
      <c r="C7709">
        <v>2934</v>
      </c>
      <c r="D7709">
        <v>361</v>
      </c>
      <c r="E7709">
        <v>8.7148941514283607</v>
      </c>
      <c r="F7709">
        <f t="shared" si="606"/>
        <v>8.7136161514283614</v>
      </c>
      <c r="G7709">
        <f t="shared" si="607"/>
        <v>8.7132131285787313</v>
      </c>
      <c r="H7709" s="2">
        <f t="shared" si="603"/>
        <v>8.2819799999999996E-3</v>
      </c>
      <c r="I7709">
        <f>VLOOKUP(A7709,Sheet2!$B$2:$D$15,2)</f>
        <v>4</v>
      </c>
      <c r="J7709">
        <f>VLOOKUP(A7709,Sheet2!$B$2:$D$15,3)</f>
        <v>4</v>
      </c>
      <c r="L7709">
        <f t="shared" si="604"/>
        <v>1</v>
      </c>
      <c r="M7709" s="2">
        <f t="shared" si="605"/>
        <v>8.2819799999999996E-3</v>
      </c>
      <c r="N7709" s="2">
        <f>(D7709-H7709*VLOOKUP(I7709,Sheet2!$G$3:$I$7,3))/M7709/VLOOKUP(I7709,Sheet2!$G$3:$H$7,2)</f>
        <v>3.0673610453055916E-7</v>
      </c>
      <c r="O7709" s="2">
        <v>7.5965512088628197E-12</v>
      </c>
    </row>
    <row r="7710" spans="1:15" x14ac:dyDescent="0.25">
      <c r="A7710">
        <v>7699</v>
      </c>
      <c r="B7710">
        <v>404798</v>
      </c>
      <c r="C7710">
        <v>3031</v>
      </c>
      <c r="D7710">
        <v>351</v>
      </c>
      <c r="E7710">
        <v>8.7140881057291004</v>
      </c>
      <c r="F7710">
        <f t="shared" si="606"/>
        <v>8.7128101057291012</v>
      </c>
      <c r="G7710">
        <f t="shared" si="607"/>
        <v>8.7124068877417322</v>
      </c>
      <c r="H7710" s="2">
        <f t="shared" si="603"/>
        <v>8.0959599999999993E-3</v>
      </c>
      <c r="I7710">
        <f>VLOOKUP(A7710,Sheet2!$B$2:$D$15,2)</f>
        <v>4</v>
      </c>
      <c r="J7710">
        <f>VLOOKUP(A7710,Sheet2!$B$2:$D$15,3)</f>
        <v>4</v>
      </c>
      <c r="L7710">
        <f t="shared" si="604"/>
        <v>1</v>
      </c>
      <c r="M7710" s="2">
        <f t="shared" si="605"/>
        <v>8.0959599999999993E-3</v>
      </c>
      <c r="N7710" s="2">
        <f>(D7710-H7710*VLOOKUP(I7710,Sheet2!$G$3:$I$7,3))/M7710/VLOOKUP(I7710,Sheet2!$G$3:$H$7,2)</f>
        <v>3.0439957287338381E-7</v>
      </c>
      <c r="O7710" s="2">
        <v>7.6234491734948303E-12</v>
      </c>
    </row>
    <row r="7711" spans="1:15" x14ac:dyDescent="0.25">
      <c r="A7711">
        <v>7700</v>
      </c>
      <c r="B7711">
        <v>416599</v>
      </c>
      <c r="C7711">
        <v>3015</v>
      </c>
      <c r="D7711">
        <v>363</v>
      </c>
      <c r="E7711">
        <v>8.7132816697543607</v>
      </c>
      <c r="F7711">
        <f t="shared" si="606"/>
        <v>8.7120036697543615</v>
      </c>
      <c r="G7711">
        <f t="shared" si="607"/>
        <v>8.7116002565347763</v>
      </c>
      <c r="H7711" s="2">
        <f t="shared" si="603"/>
        <v>8.3319799999999992E-3</v>
      </c>
      <c r="I7711">
        <f>VLOOKUP(A7711,Sheet2!$B$2:$D$15,2)</f>
        <v>4</v>
      </c>
      <c r="J7711">
        <f>VLOOKUP(A7711,Sheet2!$B$2:$D$15,3)</f>
        <v>4</v>
      </c>
      <c r="L7711">
        <f t="shared" si="604"/>
        <v>1</v>
      </c>
      <c r="M7711" s="2">
        <f t="shared" si="605"/>
        <v>8.3319799999999992E-3</v>
      </c>
      <c r="N7711" s="2">
        <f>(D7711-H7711*VLOOKUP(I7711,Sheet2!$G$3:$I$7,3))/M7711/VLOOKUP(I7711,Sheet2!$G$3:$H$7,2)</f>
        <v>3.065207529302759E-7</v>
      </c>
      <c r="O7711" s="2">
        <v>7.2132561834979198E-12</v>
      </c>
    </row>
    <row r="7712" spans="1:15" x14ac:dyDescent="0.25">
      <c r="A7712">
        <v>7701</v>
      </c>
      <c r="B7712">
        <v>419448</v>
      </c>
      <c r="C7712">
        <v>3001</v>
      </c>
      <c r="D7712">
        <v>363</v>
      </c>
      <c r="E7712">
        <v>8.7124748433151904</v>
      </c>
      <c r="F7712">
        <f t="shared" si="606"/>
        <v>8.7111968433151912</v>
      </c>
      <c r="G7712">
        <f t="shared" si="607"/>
        <v>8.7107932347688557</v>
      </c>
      <c r="H7712" s="2">
        <f t="shared" si="603"/>
        <v>8.3889600000000009E-3</v>
      </c>
      <c r="I7712">
        <f>VLOOKUP(A7712,Sheet2!$B$2:$D$15,2)</f>
        <v>4</v>
      </c>
      <c r="J7712">
        <f>VLOOKUP(A7712,Sheet2!$B$2:$D$15,3)</f>
        <v>4</v>
      </c>
      <c r="L7712">
        <f t="shared" si="604"/>
        <v>1</v>
      </c>
      <c r="M7712" s="2">
        <f t="shared" si="605"/>
        <v>8.3889600000000009E-3</v>
      </c>
      <c r="N7712" s="2">
        <f>(D7712-H7712*VLOOKUP(I7712,Sheet2!$G$3:$I$7,3))/M7712/VLOOKUP(I7712,Sheet2!$G$3:$H$7,2)</f>
        <v>3.0356156376952563E-7</v>
      </c>
      <c r="O7712" s="2">
        <v>7.0613877837655699E-12</v>
      </c>
    </row>
    <row r="7713" spans="1:15" x14ac:dyDescent="0.25">
      <c r="A7713">
        <v>7702</v>
      </c>
      <c r="B7713">
        <v>424349</v>
      </c>
      <c r="C7713">
        <v>3146</v>
      </c>
      <c r="D7713">
        <v>364</v>
      </c>
      <c r="E7713">
        <v>8.7116676262225194</v>
      </c>
      <c r="F7713">
        <f t="shared" si="606"/>
        <v>8.7103896262225202</v>
      </c>
      <c r="G7713">
        <f t="shared" si="607"/>
        <v>8.7099858222548612</v>
      </c>
      <c r="H7713" s="2">
        <f t="shared" si="603"/>
        <v>8.4869799999999999E-3</v>
      </c>
      <c r="I7713">
        <f>VLOOKUP(A7713,Sheet2!$B$2:$D$15,2)</f>
        <v>4</v>
      </c>
      <c r="J7713">
        <f>VLOOKUP(A7713,Sheet2!$B$2:$D$15,3)</f>
        <v>4</v>
      </c>
      <c r="L7713">
        <f t="shared" si="604"/>
        <v>1</v>
      </c>
      <c r="M7713" s="2">
        <f t="shared" si="605"/>
        <v>8.4869799999999999E-3</v>
      </c>
      <c r="N7713" s="2">
        <f>(D7713-H7713*VLOOKUP(I7713,Sheet2!$G$3:$I$7,3))/M7713/VLOOKUP(I7713,Sheet2!$G$3:$H$7,2)</f>
        <v>2.9974225613822586E-7</v>
      </c>
      <c r="O7713" s="2">
        <v>7.3113117137096701E-12</v>
      </c>
    </row>
    <row r="7714" spans="1:15" x14ac:dyDescent="0.25">
      <c r="A7714">
        <v>7703</v>
      </c>
      <c r="B7714">
        <v>407548</v>
      </c>
      <c r="C7714">
        <v>2962</v>
      </c>
      <c r="D7714">
        <v>351</v>
      </c>
      <c r="E7714">
        <v>8.7108600182871996</v>
      </c>
      <c r="F7714">
        <f t="shared" si="606"/>
        <v>8.7095820182872004</v>
      </c>
      <c r="G7714">
        <f t="shared" si="607"/>
        <v>8.7091780188036019</v>
      </c>
      <c r="H7714" s="2">
        <f t="shared" si="603"/>
        <v>8.1509600000000005E-3</v>
      </c>
      <c r="I7714">
        <f>VLOOKUP(A7714,Sheet2!$B$2:$D$15,2)</f>
        <v>4</v>
      </c>
      <c r="J7714">
        <f>VLOOKUP(A7714,Sheet2!$B$2:$D$15,3)</f>
        <v>4</v>
      </c>
      <c r="L7714">
        <f t="shared" si="604"/>
        <v>1</v>
      </c>
      <c r="M7714" s="2">
        <f t="shared" si="605"/>
        <v>8.1509600000000005E-3</v>
      </c>
      <c r="N7714" s="2">
        <f>(D7714-H7714*VLOOKUP(I7714,Sheet2!$G$3:$I$7,3))/M7714/VLOOKUP(I7714,Sheet2!$G$3:$H$7,2)</f>
        <v>3.0147412280271283E-7</v>
      </c>
      <c r="O7714" s="2">
        <v>6.9356038867924503E-12</v>
      </c>
    </row>
    <row r="7715" spans="1:15" x14ac:dyDescent="0.25">
      <c r="A7715">
        <v>7704</v>
      </c>
      <c r="B7715">
        <v>401049</v>
      </c>
      <c r="C7715">
        <v>2850</v>
      </c>
      <c r="D7715">
        <v>343</v>
      </c>
      <c r="E7715">
        <v>8.7100520193200008</v>
      </c>
      <c r="F7715">
        <f t="shared" si="606"/>
        <v>8.7087740193200016</v>
      </c>
      <c r="G7715">
        <f t="shared" si="607"/>
        <v>8.708369824225791</v>
      </c>
      <c r="H7715" s="2">
        <f t="shared" si="603"/>
        <v>8.0209800000000005E-3</v>
      </c>
      <c r="I7715">
        <f>VLOOKUP(A7715,Sheet2!$B$2:$D$15,2)</f>
        <v>4</v>
      </c>
      <c r="J7715">
        <f>VLOOKUP(A7715,Sheet2!$B$2:$D$15,3)</f>
        <v>4</v>
      </c>
      <c r="L7715">
        <f t="shared" si="604"/>
        <v>1</v>
      </c>
      <c r="M7715" s="2">
        <f t="shared" si="605"/>
        <v>8.0209800000000005E-3</v>
      </c>
      <c r="N7715" s="2">
        <f>(D7715-H7715*VLOOKUP(I7715,Sheet2!$G$3:$I$7,3))/M7715/VLOOKUP(I7715,Sheet2!$G$3:$H$7,2)</f>
        <v>2.9847854414298501E-7</v>
      </c>
      <c r="O7715" s="2">
        <v>7.3598861581330497E-12</v>
      </c>
    </row>
    <row r="7716" spans="1:15" x14ac:dyDescent="0.25">
      <c r="A7716">
        <v>7705</v>
      </c>
      <c r="B7716">
        <v>408348</v>
      </c>
      <c r="C7716">
        <v>3024</v>
      </c>
      <c r="D7716">
        <v>346</v>
      </c>
      <c r="E7716">
        <v>8.7092436291315796</v>
      </c>
      <c r="F7716">
        <f t="shared" si="606"/>
        <v>8.7079656291315803</v>
      </c>
      <c r="G7716">
        <f t="shared" si="607"/>
        <v>8.7075612383320511</v>
      </c>
      <c r="H7716" s="2">
        <f t="shared" si="603"/>
        <v>8.1669599999999992E-3</v>
      </c>
      <c r="I7716">
        <f>VLOOKUP(A7716,Sheet2!$B$2:$D$15,2)</f>
        <v>4</v>
      </c>
      <c r="J7716">
        <f>VLOOKUP(A7716,Sheet2!$B$2:$D$15,3)</f>
        <v>4</v>
      </c>
      <c r="L7716">
        <f t="shared" si="604"/>
        <v>1</v>
      </c>
      <c r="M7716" s="2">
        <f t="shared" si="605"/>
        <v>8.1669599999999992E-3</v>
      </c>
      <c r="N7716" s="2">
        <f>(D7716-H7716*VLOOKUP(I7716,Sheet2!$G$3:$I$7,3))/M7716/VLOOKUP(I7716,Sheet2!$G$3:$H$7,2)</f>
        <v>2.9450825227502039E-7</v>
      </c>
      <c r="O7716" s="2">
        <v>6.77827032871414E-12</v>
      </c>
    </row>
    <row r="7717" spans="1:15" x14ac:dyDescent="0.25">
      <c r="A7717">
        <v>7706</v>
      </c>
      <c r="B7717">
        <v>417799</v>
      </c>
      <c r="C7717">
        <v>3017</v>
      </c>
      <c r="D7717">
        <v>353</v>
      </c>
      <c r="E7717">
        <v>8.7084348475325193</v>
      </c>
      <c r="F7717">
        <f t="shared" si="606"/>
        <v>8.7071568475325201</v>
      </c>
      <c r="G7717">
        <f t="shared" si="607"/>
        <v>8.706752260932916</v>
      </c>
      <c r="H7717" s="2">
        <f t="shared" si="603"/>
        <v>8.3559800000000007E-3</v>
      </c>
      <c r="I7717">
        <f>VLOOKUP(A7717,Sheet2!$B$2:$D$15,2)</f>
        <v>4</v>
      </c>
      <c r="J7717">
        <f>VLOOKUP(A7717,Sheet2!$B$2:$D$15,3)</f>
        <v>4</v>
      </c>
      <c r="L7717">
        <f t="shared" si="604"/>
        <v>1</v>
      </c>
      <c r="M7717" s="2">
        <f t="shared" si="605"/>
        <v>8.3559800000000007E-3</v>
      </c>
      <c r="N7717" s="2">
        <f>(D7717-H7717*VLOOKUP(I7717,Sheet2!$G$3:$I$7,3))/M7717/VLOOKUP(I7717,Sheet2!$G$3:$H$7,2)</f>
        <v>2.9330194459536762E-7</v>
      </c>
      <c r="O7717" s="2">
        <v>7.5082790372881293E-12</v>
      </c>
    </row>
    <row r="7718" spans="1:15" x14ac:dyDescent="0.25">
      <c r="A7718">
        <v>7707</v>
      </c>
      <c r="B7718">
        <v>429648</v>
      </c>
      <c r="C7718">
        <v>3074</v>
      </c>
      <c r="D7718">
        <v>359</v>
      </c>
      <c r="E7718">
        <v>8.7076256743333094</v>
      </c>
      <c r="F7718">
        <f t="shared" si="606"/>
        <v>8.7063476743333101</v>
      </c>
      <c r="G7718">
        <f t="shared" si="607"/>
        <v>8.70594289183882</v>
      </c>
      <c r="H7718" s="2">
        <f t="shared" si="603"/>
        <v>8.5929600000000002E-3</v>
      </c>
      <c r="I7718">
        <f>VLOOKUP(A7718,Sheet2!$B$2:$D$15,2)</f>
        <v>4</v>
      </c>
      <c r="J7718">
        <f>VLOOKUP(A7718,Sheet2!$B$2:$D$15,3)</f>
        <v>4</v>
      </c>
      <c r="L7718">
        <f t="shared" si="604"/>
        <v>1</v>
      </c>
      <c r="M7718" s="2">
        <f t="shared" si="605"/>
        <v>8.5929600000000002E-3</v>
      </c>
      <c r="N7718" s="2">
        <f>(D7718-H7718*VLOOKUP(I7718,Sheet2!$G$3:$I$7,3))/M7718/VLOOKUP(I7718,Sheet2!$G$3:$H$7,2)</f>
        <v>2.8863386027631923E-7</v>
      </c>
      <c r="O7718" s="2">
        <v>7.3370138135026708E-12</v>
      </c>
    </row>
    <row r="7719" spans="1:15" x14ac:dyDescent="0.25">
      <c r="A7719">
        <v>7708</v>
      </c>
      <c r="B7719">
        <v>400549</v>
      </c>
      <c r="C7719">
        <v>2893</v>
      </c>
      <c r="D7719">
        <v>338</v>
      </c>
      <c r="E7719">
        <v>8.7068161093443308</v>
      </c>
      <c r="F7719">
        <f t="shared" si="606"/>
        <v>8.7055381093443316</v>
      </c>
      <c r="G7719">
        <f t="shared" si="607"/>
        <v>8.7051331308601121</v>
      </c>
      <c r="H7719" s="2">
        <f t="shared" si="603"/>
        <v>8.0109799999999991E-3</v>
      </c>
      <c r="I7719">
        <f>VLOOKUP(A7719,Sheet2!$B$2:$D$15,2)</f>
        <v>4</v>
      </c>
      <c r="J7719">
        <f>VLOOKUP(A7719,Sheet2!$B$2:$D$15,3)</f>
        <v>4</v>
      </c>
      <c r="L7719">
        <f t="shared" si="604"/>
        <v>1</v>
      </c>
      <c r="M7719" s="2">
        <f t="shared" si="605"/>
        <v>8.0109799999999991E-3</v>
      </c>
      <c r="N7719" s="2">
        <f>(D7719-H7719*VLOOKUP(I7719,Sheet2!$G$3:$I$7,3))/M7719/VLOOKUP(I7719,Sheet2!$G$3:$H$7,2)</f>
        <v>2.9277091354615792E-7</v>
      </c>
      <c r="O7719" s="2">
        <v>7.8251179918311695E-12</v>
      </c>
    </row>
    <row r="7720" spans="1:15" x14ac:dyDescent="0.25">
      <c r="A7720">
        <v>7709</v>
      </c>
      <c r="B7720">
        <v>422498</v>
      </c>
      <c r="C7720">
        <v>3147</v>
      </c>
      <c r="D7720">
        <v>352</v>
      </c>
      <c r="E7720">
        <v>8.70600615237589</v>
      </c>
      <c r="F7720">
        <f t="shared" si="606"/>
        <v>8.7047281523758908</v>
      </c>
      <c r="G7720">
        <f t="shared" si="607"/>
        <v>8.7043229778070454</v>
      </c>
      <c r="H7720" s="2">
        <f t="shared" si="603"/>
        <v>8.4499599999999994E-3</v>
      </c>
      <c r="I7720">
        <f>VLOOKUP(A7720,Sheet2!$B$2:$D$15,2)</f>
        <v>4</v>
      </c>
      <c r="J7720">
        <f>VLOOKUP(A7720,Sheet2!$B$2:$D$15,3)</f>
        <v>4</v>
      </c>
      <c r="L7720">
        <f t="shared" si="604"/>
        <v>1</v>
      </c>
      <c r="M7720" s="2">
        <f t="shared" si="605"/>
        <v>8.4499599999999994E-3</v>
      </c>
      <c r="N7720" s="2">
        <f>(D7720-H7720*VLOOKUP(I7720,Sheet2!$G$3:$I$7,3))/M7720/VLOOKUP(I7720,Sheet2!$G$3:$H$7,2)</f>
        <v>2.8742001926636341E-7</v>
      </c>
      <c r="O7720" s="2">
        <v>7.7270545433864096E-12</v>
      </c>
    </row>
    <row r="7721" spans="1:15" x14ac:dyDescent="0.25">
      <c r="A7721">
        <v>7710</v>
      </c>
      <c r="B7721">
        <v>397299</v>
      </c>
      <c r="C7721">
        <v>2876</v>
      </c>
      <c r="D7721">
        <v>325</v>
      </c>
      <c r="E7721">
        <v>8.7051958032381993</v>
      </c>
      <c r="F7721">
        <f t="shared" si="606"/>
        <v>8.7039178032382001</v>
      </c>
      <c r="G7721">
        <f t="shared" si="607"/>
        <v>8.7035124324897915</v>
      </c>
      <c r="H7721" s="2">
        <f t="shared" si="603"/>
        <v>7.9459800000000001E-3</v>
      </c>
      <c r="I7721">
        <f>VLOOKUP(A7721,Sheet2!$B$2:$D$15,2)</f>
        <v>4</v>
      </c>
      <c r="J7721">
        <f>VLOOKUP(A7721,Sheet2!$B$2:$D$15,3)</f>
        <v>4</v>
      </c>
      <c r="L7721">
        <f t="shared" si="604"/>
        <v>1</v>
      </c>
      <c r="M7721" s="2">
        <f t="shared" si="605"/>
        <v>7.9459800000000001E-3</v>
      </c>
      <c r="N7721" s="2">
        <f>(D7721-H7721*VLOOKUP(I7721,Sheet2!$G$3:$I$7,3))/M7721/VLOOKUP(I7721,Sheet2!$G$3:$H$7,2)</f>
        <v>2.7986185253423741E-7</v>
      </c>
      <c r="O7721" s="2">
        <v>8.1420051027027007E-12</v>
      </c>
    </row>
    <row r="7722" spans="1:15" x14ac:dyDescent="0.25">
      <c r="A7722">
        <v>7711</v>
      </c>
      <c r="B7722">
        <v>429198</v>
      </c>
      <c r="C7722">
        <v>3069</v>
      </c>
      <c r="D7722">
        <v>344</v>
      </c>
      <c r="E7722">
        <v>8.7043850617413803</v>
      </c>
      <c r="F7722">
        <f t="shared" si="606"/>
        <v>8.703107061741381</v>
      </c>
      <c r="G7722">
        <f t="shared" si="607"/>
        <v>8.7027014947184114</v>
      </c>
      <c r="H7722" s="2">
        <f t="shared" si="603"/>
        <v>8.5839599999999999E-3</v>
      </c>
      <c r="I7722">
        <f>VLOOKUP(A7722,Sheet2!$B$2:$D$15,2)</f>
        <v>4</v>
      </c>
      <c r="J7722">
        <f>VLOOKUP(A7722,Sheet2!$B$2:$D$15,3)</f>
        <v>4</v>
      </c>
      <c r="L7722">
        <f t="shared" si="604"/>
        <v>1</v>
      </c>
      <c r="M7722" s="2">
        <f t="shared" si="605"/>
        <v>8.5839599999999999E-3</v>
      </c>
      <c r="N7722" s="2">
        <f>(D7722-H7722*VLOOKUP(I7722,Sheet2!$G$3:$I$7,3))/M7722/VLOOKUP(I7722,Sheet2!$G$3:$H$7,2)</f>
        <v>2.715974405752124E-7</v>
      </c>
      <c r="O7722" s="2">
        <v>7.8365182912379105E-12</v>
      </c>
    </row>
    <row r="7723" spans="1:15" x14ac:dyDescent="0.25">
      <c r="A7723">
        <v>7712</v>
      </c>
      <c r="B7723">
        <v>398799</v>
      </c>
      <c r="C7723">
        <v>2807</v>
      </c>
      <c r="D7723">
        <v>317</v>
      </c>
      <c r="E7723">
        <v>8.7035739276954391</v>
      </c>
      <c r="F7723">
        <f t="shared" si="606"/>
        <v>8.7022959276954399</v>
      </c>
      <c r="G7723">
        <f t="shared" si="607"/>
        <v>8.7018901643028848</v>
      </c>
      <c r="H7723" s="2">
        <f t="shared" si="603"/>
        <v>7.9759800000000006E-3</v>
      </c>
      <c r="I7723">
        <f>VLOOKUP(A7723,Sheet2!$B$2:$D$15,2)</f>
        <v>4</v>
      </c>
      <c r="J7723">
        <f>VLOOKUP(A7723,Sheet2!$B$2:$D$15,3)</f>
        <v>4</v>
      </c>
      <c r="L7723">
        <f t="shared" si="604"/>
        <v>1</v>
      </c>
      <c r="M7723" s="2">
        <f t="shared" si="605"/>
        <v>7.9759800000000006E-3</v>
      </c>
      <c r="N7723" s="2">
        <f>(D7723-H7723*VLOOKUP(I7723,Sheet2!$G$3:$I$7,3))/M7723/VLOOKUP(I7723,Sheet2!$G$3:$H$7,2)</f>
        <v>2.6829332357904603E-7</v>
      </c>
      <c r="O7723" s="2">
        <v>8.3093272214234295E-12</v>
      </c>
    </row>
    <row r="7724" spans="1:15" x14ac:dyDescent="0.25">
      <c r="A7724">
        <v>7713</v>
      </c>
      <c r="B7724">
        <v>420348</v>
      </c>
      <c r="C7724">
        <v>3139</v>
      </c>
      <c r="D7724">
        <v>335</v>
      </c>
      <c r="E7724">
        <v>8.7027624009103306</v>
      </c>
      <c r="F7724">
        <f t="shared" si="606"/>
        <v>8.7014844009103314</v>
      </c>
      <c r="G7724">
        <f t="shared" si="607"/>
        <v>8.7010784410531059</v>
      </c>
      <c r="H7724" s="2">
        <f t="shared" si="603"/>
        <v>8.4069599999999998E-3</v>
      </c>
      <c r="I7724">
        <f>VLOOKUP(A7724,Sheet2!$B$2:$D$15,2)</f>
        <v>4</v>
      </c>
      <c r="J7724">
        <f>VLOOKUP(A7724,Sheet2!$B$2:$D$15,3)</f>
        <v>4</v>
      </c>
      <c r="L7724">
        <f t="shared" si="604"/>
        <v>1</v>
      </c>
      <c r="M7724" s="2">
        <f t="shared" si="605"/>
        <v>8.4069599999999998E-3</v>
      </c>
      <c r="N7724" s="2">
        <f>(D7724-H7724*VLOOKUP(I7724,Sheet2!$G$3:$I$7,3))/M7724/VLOOKUP(I7724,Sheet2!$G$3:$H$7,2)</f>
        <v>2.6932935520092874E-7</v>
      </c>
      <c r="O7724" s="2">
        <v>7.9610741121784902E-12</v>
      </c>
    </row>
    <row r="7725" spans="1:15" x14ac:dyDescent="0.25">
      <c r="A7725">
        <v>7714</v>
      </c>
      <c r="B7725">
        <v>407849</v>
      </c>
      <c r="C7725">
        <v>2969</v>
      </c>
      <c r="D7725">
        <v>315</v>
      </c>
      <c r="E7725">
        <v>8.7019504811958797</v>
      </c>
      <c r="F7725">
        <f t="shared" si="606"/>
        <v>8.7006724811958804</v>
      </c>
      <c r="G7725">
        <f t="shared" si="607"/>
        <v>8.7002663247788661</v>
      </c>
      <c r="H7725" s="2">
        <f t="shared" si="603"/>
        <v>8.1569799999999994E-3</v>
      </c>
      <c r="I7725">
        <f>VLOOKUP(A7725,Sheet2!$B$2:$D$15,2)</f>
        <v>4</v>
      </c>
      <c r="J7725">
        <f>VLOOKUP(A7725,Sheet2!$B$2:$D$15,3)</f>
        <v>4</v>
      </c>
      <c r="L7725">
        <f t="shared" si="604"/>
        <v>1</v>
      </c>
      <c r="M7725" s="2">
        <f t="shared" si="605"/>
        <v>8.1569799999999994E-3</v>
      </c>
      <c r="N7725" s="2">
        <f>(D7725-H7725*VLOOKUP(I7725,Sheet2!$G$3:$I$7,3))/M7725/VLOOKUP(I7725,Sheet2!$G$3:$H$7,2)</f>
        <v>2.5702233338809218E-7</v>
      </c>
      <c r="O7725" s="2">
        <v>7.8982205749559003E-12</v>
      </c>
    </row>
    <row r="7726" spans="1:15" x14ac:dyDescent="0.25">
      <c r="A7726">
        <v>7715</v>
      </c>
      <c r="B7726">
        <v>423598</v>
      </c>
      <c r="C7726">
        <v>2976</v>
      </c>
      <c r="D7726">
        <v>327</v>
      </c>
      <c r="E7726">
        <v>8.7011381683618492</v>
      </c>
      <c r="F7726">
        <f t="shared" si="606"/>
        <v>8.6998601683618499</v>
      </c>
      <c r="G7726">
        <f t="shared" si="607"/>
        <v>8.6994538152898713</v>
      </c>
      <c r="H7726" s="2">
        <f t="shared" si="603"/>
        <v>8.4719600000000006E-3</v>
      </c>
      <c r="I7726">
        <f>VLOOKUP(A7726,Sheet2!$B$2:$D$15,2)</f>
        <v>4</v>
      </c>
      <c r="J7726">
        <f>VLOOKUP(A7726,Sheet2!$B$2:$D$15,3)</f>
        <v>4</v>
      </c>
      <c r="L7726">
        <f t="shared" si="604"/>
        <v>1</v>
      </c>
      <c r="M7726" s="2">
        <f t="shared" si="605"/>
        <v>8.4719600000000006E-3</v>
      </c>
      <c r="N7726" s="2">
        <f>(D7726-H7726*VLOOKUP(I7726,Sheet2!$G$3:$I$7,3))/M7726/VLOOKUP(I7726,Sheet2!$G$3:$H$7,2)</f>
        <v>2.5682915948611657E-7</v>
      </c>
      <c r="O7726" s="2">
        <v>7.8099413312000007E-12</v>
      </c>
    </row>
    <row r="7727" spans="1:15" x14ac:dyDescent="0.25">
      <c r="A7727">
        <v>7716</v>
      </c>
      <c r="B7727">
        <v>390349</v>
      </c>
      <c r="C7727">
        <v>2915</v>
      </c>
      <c r="D7727">
        <v>303</v>
      </c>
      <c r="E7727">
        <v>8.70032546221789</v>
      </c>
      <c r="F7727">
        <f t="shared" si="606"/>
        <v>8.6990474622178908</v>
      </c>
      <c r="G7727">
        <f t="shared" si="607"/>
        <v>8.6986409123957316</v>
      </c>
      <c r="H7727" s="2">
        <f t="shared" si="603"/>
        <v>7.8069799999999998E-3</v>
      </c>
      <c r="I7727">
        <f>VLOOKUP(A7727,Sheet2!$B$2:$D$15,2)</f>
        <v>4</v>
      </c>
      <c r="J7727">
        <f>VLOOKUP(A7727,Sheet2!$B$2:$D$15,3)</f>
        <v>4</v>
      </c>
      <c r="L7727">
        <f t="shared" si="604"/>
        <v>1</v>
      </c>
      <c r="M7727" s="2">
        <f t="shared" si="605"/>
        <v>7.8069799999999998E-3</v>
      </c>
      <c r="N7727" s="2">
        <f>(D7727-H7727*VLOOKUP(I7727,Sheet2!$G$3:$I$7,3))/M7727/VLOOKUP(I7727,Sheet2!$G$3:$H$7,2)</f>
        <v>2.5896422598751369E-7</v>
      </c>
      <c r="O7727" s="2">
        <v>8.1270032294911705E-12</v>
      </c>
    </row>
    <row r="7728" spans="1:15" x14ac:dyDescent="0.25">
      <c r="A7728">
        <v>7717</v>
      </c>
      <c r="B7728">
        <v>416948</v>
      </c>
      <c r="C7728">
        <v>2871</v>
      </c>
      <c r="D7728">
        <v>319</v>
      </c>
      <c r="E7728">
        <v>8.6995123625735697</v>
      </c>
      <c r="F7728">
        <f t="shared" si="606"/>
        <v>8.6982343625735705</v>
      </c>
      <c r="G7728">
        <f t="shared" si="607"/>
        <v>8.6978276159059646</v>
      </c>
      <c r="H7728" s="2">
        <f t="shared" si="603"/>
        <v>8.3389599999999994E-3</v>
      </c>
      <c r="I7728">
        <f>VLOOKUP(A7728,Sheet2!$B$2:$D$15,2)</f>
        <v>4</v>
      </c>
      <c r="J7728">
        <f>VLOOKUP(A7728,Sheet2!$B$2:$D$15,3)</f>
        <v>4</v>
      </c>
      <c r="L7728">
        <f t="shared" si="604"/>
        <v>1</v>
      </c>
      <c r="M7728" s="2">
        <f t="shared" si="605"/>
        <v>8.3389599999999994E-3</v>
      </c>
      <c r="N7728" s="2">
        <f>(D7728-H7728*VLOOKUP(I7728,Sheet2!$G$3:$I$7,3))/M7728/VLOOKUP(I7728,Sheet2!$G$3:$H$7,2)</f>
        <v>2.533917078388672E-7</v>
      </c>
      <c r="O7728" s="2">
        <v>7.6884153624999893E-12</v>
      </c>
    </row>
    <row r="7729" spans="1:15" x14ac:dyDescent="0.25">
      <c r="A7729">
        <v>7718</v>
      </c>
      <c r="B7729">
        <v>409099</v>
      </c>
      <c r="C7729">
        <v>3103</v>
      </c>
      <c r="D7729">
        <v>316</v>
      </c>
      <c r="E7729">
        <v>8.6986988692383598</v>
      </c>
      <c r="F7729">
        <f t="shared" si="606"/>
        <v>8.6974208692383606</v>
      </c>
      <c r="G7729">
        <f t="shared" si="607"/>
        <v>8.6970139256299994</v>
      </c>
      <c r="H7729" s="2">
        <f t="shared" si="603"/>
        <v>8.1819800000000002E-3</v>
      </c>
      <c r="I7729">
        <f>VLOOKUP(A7729,Sheet2!$B$2:$D$15,2)</f>
        <v>4</v>
      </c>
      <c r="J7729">
        <f>VLOOKUP(A7729,Sheet2!$B$2:$D$15,3)</f>
        <v>4</v>
      </c>
      <c r="L7729">
        <f t="shared" si="604"/>
        <v>1</v>
      </c>
      <c r="M7729" s="2">
        <f t="shared" si="605"/>
        <v>8.1819800000000002E-3</v>
      </c>
      <c r="N7729" s="2">
        <f>(D7729-H7729*VLOOKUP(I7729,Sheet2!$G$3:$I$7,3))/M7729/VLOOKUP(I7729,Sheet2!$G$3:$H$7,2)</f>
        <v>2.5706458375601015E-7</v>
      </c>
      <c r="O7729" s="2">
        <v>8.0785905707106898E-12</v>
      </c>
    </row>
    <row r="7730" spans="1:15" x14ac:dyDescent="0.25">
      <c r="A7730">
        <v>7719</v>
      </c>
      <c r="B7730">
        <v>423948</v>
      </c>
      <c r="C7730">
        <v>2950</v>
      </c>
      <c r="D7730">
        <v>331</v>
      </c>
      <c r="E7730">
        <v>8.6978849820216393</v>
      </c>
      <c r="F7730">
        <f t="shared" si="606"/>
        <v>8.6966069820216401</v>
      </c>
      <c r="G7730">
        <f t="shared" si="607"/>
        <v>8.6961998413771706</v>
      </c>
      <c r="H7730" s="2">
        <f t="shared" si="603"/>
        <v>8.4789600000000007E-3</v>
      </c>
      <c r="I7730">
        <f>VLOOKUP(A7730,Sheet2!$B$2:$D$15,2)</f>
        <v>4</v>
      </c>
      <c r="J7730">
        <f>VLOOKUP(A7730,Sheet2!$B$2:$D$15,3)</f>
        <v>4</v>
      </c>
      <c r="L7730">
        <f t="shared" si="604"/>
        <v>1</v>
      </c>
      <c r="M7730" s="2">
        <f t="shared" si="605"/>
        <v>8.4789600000000007E-3</v>
      </c>
      <c r="N7730" s="2">
        <f>(D7730-H7730*VLOOKUP(I7730,Sheet2!$G$3:$I$7,3))/M7730/VLOOKUP(I7730,Sheet2!$G$3:$H$7,2)</f>
        <v>2.6122806523441545E-7</v>
      </c>
      <c r="O7730" s="2">
        <v>7.8983832512000003E-12</v>
      </c>
    </row>
    <row r="7731" spans="1:15" x14ac:dyDescent="0.25">
      <c r="A7731">
        <v>7720</v>
      </c>
      <c r="B7731">
        <v>408349</v>
      </c>
      <c r="C7731">
        <v>2992</v>
      </c>
      <c r="D7731">
        <v>325</v>
      </c>
      <c r="E7731">
        <v>8.6970707007327004</v>
      </c>
      <c r="F7731">
        <f t="shared" si="606"/>
        <v>8.6957927007327012</v>
      </c>
      <c r="G7731">
        <f t="shared" si="607"/>
        <v>8.695385362956717</v>
      </c>
      <c r="H7731" s="2">
        <f t="shared" si="603"/>
        <v>8.1669800000000008E-3</v>
      </c>
      <c r="I7731">
        <f>VLOOKUP(A7731,Sheet2!$B$2:$D$15,2)</f>
        <v>4</v>
      </c>
      <c r="J7731">
        <f>VLOOKUP(A7731,Sheet2!$B$2:$D$15,3)</f>
        <v>4</v>
      </c>
      <c r="L7731">
        <f t="shared" si="604"/>
        <v>1</v>
      </c>
      <c r="M7731" s="2">
        <f t="shared" si="605"/>
        <v>8.1669800000000008E-3</v>
      </c>
      <c r="N7731" s="2">
        <f>(D7731-H7731*VLOOKUP(I7731,Sheet2!$G$3:$I$7,3))/M7731/VLOOKUP(I7731,Sheet2!$G$3:$H$7,2)</f>
        <v>2.6879391562119652E-7</v>
      </c>
      <c r="O7731" s="2">
        <v>8.1643260026255297E-12</v>
      </c>
    </row>
    <row r="7732" spans="1:15" x14ac:dyDescent="0.25">
      <c r="A7732">
        <v>7721</v>
      </c>
      <c r="B7732">
        <v>418498</v>
      </c>
      <c r="C7732">
        <v>2938</v>
      </c>
      <c r="D7732">
        <v>338</v>
      </c>
      <c r="E7732">
        <v>8.6962560251807304</v>
      </c>
      <c r="F7732">
        <f t="shared" si="606"/>
        <v>8.6949780251807312</v>
      </c>
      <c r="G7732">
        <f t="shared" si="607"/>
        <v>8.6945704901777852</v>
      </c>
      <c r="H7732" s="2">
        <f t="shared" si="603"/>
        <v>8.3699599999999992E-3</v>
      </c>
      <c r="I7732">
        <f>VLOOKUP(A7732,Sheet2!$B$2:$D$15,2)</f>
        <v>4</v>
      </c>
      <c r="J7732">
        <f>VLOOKUP(A7732,Sheet2!$B$2:$D$15,3)</f>
        <v>4</v>
      </c>
      <c r="L7732">
        <f t="shared" si="604"/>
        <v>1</v>
      </c>
      <c r="M7732" s="2">
        <f t="shared" si="605"/>
        <v>8.3699599999999992E-3</v>
      </c>
      <c r="N7732" s="2">
        <f>(D7732-H7732*VLOOKUP(I7732,Sheet2!$G$3:$I$7,3))/M7732/VLOOKUP(I7732,Sheet2!$G$3:$H$7,2)</f>
        <v>2.7467510788582029E-7</v>
      </c>
      <c r="O7732" s="2">
        <v>8.0925821771336493E-12</v>
      </c>
    </row>
    <row r="7733" spans="1:15" x14ac:dyDescent="0.25">
      <c r="A7733">
        <v>7722</v>
      </c>
      <c r="B7733">
        <v>411299</v>
      </c>
      <c r="C7733">
        <v>3077</v>
      </c>
      <c r="D7733">
        <v>344</v>
      </c>
      <c r="E7733">
        <v>8.6954409551748402</v>
      </c>
      <c r="F7733">
        <f t="shared" si="606"/>
        <v>8.6941629551748409</v>
      </c>
      <c r="G7733">
        <f t="shared" si="607"/>
        <v>8.6937552228494468</v>
      </c>
      <c r="H7733" s="2">
        <f t="shared" si="603"/>
        <v>8.2259800000000008E-3</v>
      </c>
      <c r="I7733">
        <f>VLOOKUP(A7733,Sheet2!$B$2:$D$15,2)</f>
        <v>4</v>
      </c>
      <c r="J7733">
        <f>VLOOKUP(A7733,Sheet2!$B$2:$D$15,3)</f>
        <v>4</v>
      </c>
      <c r="L7733">
        <f t="shared" si="604"/>
        <v>1</v>
      </c>
      <c r="M7733" s="2">
        <f t="shared" si="605"/>
        <v>8.2259800000000008E-3</v>
      </c>
      <c r="N7733" s="2">
        <f>(D7733-H7733*VLOOKUP(I7733,Sheet2!$G$3:$I$7,3))/M7733/VLOOKUP(I7733,Sheet2!$G$3:$H$7,2)</f>
        <v>2.8903725550025649E-7</v>
      </c>
      <c r="O7733" s="2">
        <v>8.3178287748579507E-12</v>
      </c>
    </row>
    <row r="7734" spans="1:15" x14ac:dyDescent="0.25">
      <c r="A7734">
        <v>7723</v>
      </c>
      <c r="B7734">
        <v>391248</v>
      </c>
      <c r="C7734">
        <v>2775</v>
      </c>
      <c r="D7734">
        <v>327</v>
      </c>
      <c r="E7734">
        <v>8.6946254905240501</v>
      </c>
      <c r="F7734">
        <f t="shared" si="606"/>
        <v>8.6933474905240509</v>
      </c>
      <c r="G7734">
        <f t="shared" si="607"/>
        <v>8.6929395607806548</v>
      </c>
      <c r="H7734" s="2">
        <f t="shared" si="603"/>
        <v>7.8249600000000006E-3</v>
      </c>
      <c r="I7734">
        <f>VLOOKUP(A7734,Sheet2!$B$2:$D$15,2)</f>
        <v>4</v>
      </c>
      <c r="J7734">
        <f>VLOOKUP(A7734,Sheet2!$B$2:$D$15,3)</f>
        <v>4</v>
      </c>
      <c r="L7734">
        <f t="shared" si="604"/>
        <v>1</v>
      </c>
      <c r="M7734" s="2">
        <f t="shared" si="605"/>
        <v>7.8249600000000006E-3</v>
      </c>
      <c r="N7734" s="2">
        <f>(D7734-H7734*VLOOKUP(I7734,Sheet2!$G$3:$I$7,3))/M7734/VLOOKUP(I7734,Sheet2!$G$3:$H$7,2)</f>
        <v>2.8874350999877313E-7</v>
      </c>
      <c r="O7734" s="2">
        <v>7.7301174945192503E-12</v>
      </c>
    </row>
    <row r="7735" spans="1:15" x14ac:dyDescent="0.25">
      <c r="A7735">
        <v>7724</v>
      </c>
      <c r="B7735">
        <v>436248</v>
      </c>
      <c r="C7735">
        <v>3207</v>
      </c>
      <c r="D7735">
        <v>364</v>
      </c>
      <c r="E7735">
        <v>8.6938096310372597</v>
      </c>
      <c r="F7735">
        <f t="shared" si="606"/>
        <v>8.6925316310372605</v>
      </c>
      <c r="G7735">
        <f t="shared" si="607"/>
        <v>8.6921235037802855</v>
      </c>
      <c r="H7735" s="2">
        <f t="shared" si="603"/>
        <v>8.7249600000000004E-3</v>
      </c>
      <c r="I7735">
        <f>VLOOKUP(A7735,Sheet2!$B$2:$D$15,2)</f>
        <v>4</v>
      </c>
      <c r="J7735">
        <f>VLOOKUP(A7735,Sheet2!$B$2:$D$15,3)</f>
        <v>4</v>
      </c>
      <c r="L7735">
        <f t="shared" si="604"/>
        <v>1</v>
      </c>
      <c r="M7735" s="2">
        <f t="shared" si="605"/>
        <v>8.7249600000000004E-3</v>
      </c>
      <c r="N7735" s="2">
        <f>(D7735-H7735*VLOOKUP(I7735,Sheet2!$G$3:$I$7,3))/M7735/VLOOKUP(I7735,Sheet2!$G$3:$H$7,2)</f>
        <v>2.8804388971410759E-7</v>
      </c>
      <c r="O7735" s="2">
        <v>8.1836446573875807E-12</v>
      </c>
    </row>
    <row r="7736" spans="1:15" x14ac:dyDescent="0.25">
      <c r="A7736">
        <v>7725</v>
      </c>
      <c r="B7736">
        <v>394249</v>
      </c>
      <c r="C7736">
        <v>2782</v>
      </c>
      <c r="D7736">
        <v>333</v>
      </c>
      <c r="E7736">
        <v>8.6929933765233098</v>
      </c>
      <c r="F7736">
        <f t="shared" si="606"/>
        <v>8.6917153765233106</v>
      </c>
      <c r="G7736">
        <f t="shared" si="607"/>
        <v>8.691307051657116</v>
      </c>
      <c r="H7736" s="2">
        <f t="shared" si="603"/>
        <v>7.8849799999999998E-3</v>
      </c>
      <c r="I7736">
        <f>VLOOKUP(A7736,Sheet2!$B$2:$D$15,2)</f>
        <v>4</v>
      </c>
      <c r="J7736">
        <f>VLOOKUP(A7736,Sheet2!$B$2:$D$15,3)</f>
        <v>4</v>
      </c>
      <c r="L7736">
        <f t="shared" si="604"/>
        <v>1</v>
      </c>
      <c r="M7736" s="2">
        <f t="shared" si="605"/>
        <v>7.8849799999999998E-3</v>
      </c>
      <c r="N7736" s="2">
        <f>(D7736-H7736*VLOOKUP(I7736,Sheet2!$G$3:$I$7,3))/M7736/VLOOKUP(I7736,Sheet2!$G$3:$H$7,2)</f>
        <v>2.9317193360033888E-7</v>
      </c>
      <c r="O7736" s="2">
        <v>7.0832271788332801E-12</v>
      </c>
    </row>
    <row r="7737" spans="1:15" x14ac:dyDescent="0.25">
      <c r="A7737">
        <v>7726</v>
      </c>
      <c r="B7737">
        <v>437848</v>
      </c>
      <c r="C7737">
        <v>3227</v>
      </c>
      <c r="D7737">
        <v>370</v>
      </c>
      <c r="E7737">
        <v>8.6921767267909207</v>
      </c>
      <c r="F7737">
        <f t="shared" si="606"/>
        <v>8.6908987267909215</v>
      </c>
      <c r="G7737">
        <f t="shared" si="607"/>
        <v>8.6904902042198362</v>
      </c>
      <c r="H7737" s="2">
        <f t="shared" si="603"/>
        <v>8.7569599999999994E-3</v>
      </c>
      <c r="I7737">
        <f>VLOOKUP(A7737,Sheet2!$B$2:$D$15,2)</f>
        <v>4</v>
      </c>
      <c r="J7737">
        <f>VLOOKUP(A7737,Sheet2!$B$2:$D$15,3)</f>
        <v>4</v>
      </c>
      <c r="L7737">
        <f t="shared" si="604"/>
        <v>1</v>
      </c>
      <c r="M7737" s="2">
        <f t="shared" si="605"/>
        <v>8.7569599999999994E-3</v>
      </c>
      <c r="N7737" s="2">
        <f>(D7737-H7737*VLOOKUP(I7737,Sheet2!$G$3:$I$7,3))/M7737/VLOOKUP(I7737,Sheet2!$G$3:$H$7,2)</f>
        <v>2.9337105753594862E-7</v>
      </c>
      <c r="O7737" s="2">
        <v>7.46497808879639E-12</v>
      </c>
    </row>
    <row r="7738" spans="1:15" x14ac:dyDescent="0.25">
      <c r="A7738">
        <v>7727</v>
      </c>
      <c r="B7738">
        <v>391349</v>
      </c>
      <c r="C7738">
        <v>2835</v>
      </c>
      <c r="D7738">
        <v>325</v>
      </c>
      <c r="E7738">
        <v>8.6913596816487502</v>
      </c>
      <c r="F7738">
        <f t="shared" si="606"/>
        <v>8.6900816816487509</v>
      </c>
      <c r="G7738">
        <f t="shared" si="607"/>
        <v>8.68967296127704</v>
      </c>
      <c r="H7738" s="2">
        <f t="shared" si="603"/>
        <v>7.8269800000000007E-3</v>
      </c>
      <c r="I7738">
        <f>VLOOKUP(A7738,Sheet2!$B$2:$D$15,2)</f>
        <v>4</v>
      </c>
      <c r="J7738">
        <f>VLOOKUP(A7738,Sheet2!$B$2:$D$15,3)</f>
        <v>4</v>
      </c>
      <c r="L7738">
        <f t="shared" si="604"/>
        <v>1</v>
      </c>
      <c r="M7738" s="2">
        <f t="shared" si="605"/>
        <v>7.8269800000000007E-3</v>
      </c>
      <c r="N7738" s="2">
        <f>(D7738-H7738*VLOOKUP(I7738,Sheet2!$G$3:$I$7,3))/M7738/VLOOKUP(I7738,Sheet2!$G$3:$H$7,2)</f>
        <v>2.8608039537599425E-7</v>
      </c>
      <c r="O7738" s="2">
        <v>7.6598840912052108E-12</v>
      </c>
    </row>
    <row r="7739" spans="1:15" x14ac:dyDescent="0.25">
      <c r="A7739">
        <v>7728</v>
      </c>
      <c r="B7739">
        <v>429498</v>
      </c>
      <c r="C7739">
        <v>3125</v>
      </c>
      <c r="D7739">
        <v>355</v>
      </c>
      <c r="E7739">
        <v>8.6905422409053301</v>
      </c>
      <c r="F7739">
        <f t="shared" si="606"/>
        <v>8.6892642409053309</v>
      </c>
      <c r="G7739">
        <f t="shared" si="607"/>
        <v>8.6888553226372309</v>
      </c>
      <c r="H7739" s="2">
        <f t="shared" si="603"/>
        <v>8.5899600000000007E-3</v>
      </c>
      <c r="I7739">
        <f>VLOOKUP(A7739,Sheet2!$B$2:$D$15,2)</f>
        <v>4</v>
      </c>
      <c r="J7739">
        <f>VLOOKUP(A7739,Sheet2!$B$2:$D$15,3)</f>
        <v>4</v>
      </c>
      <c r="L7739">
        <f t="shared" si="604"/>
        <v>1</v>
      </c>
      <c r="M7739" s="2">
        <f t="shared" si="605"/>
        <v>8.5899600000000007E-3</v>
      </c>
      <c r="N7739" s="2">
        <f>(D7739-H7739*VLOOKUP(I7739,Sheet2!$G$3:$I$7,3))/M7739/VLOOKUP(I7739,Sheet2!$G$3:$H$7,2)</f>
        <v>2.8412317007296886E-7</v>
      </c>
      <c r="O7739" s="2">
        <v>7.8721902898550696E-12</v>
      </c>
    </row>
    <row r="7740" spans="1:15" x14ac:dyDescent="0.25">
      <c r="A7740">
        <v>7729</v>
      </c>
      <c r="B7740">
        <v>403449</v>
      </c>
      <c r="C7740">
        <v>2889</v>
      </c>
      <c r="D7740">
        <v>339</v>
      </c>
      <c r="E7740">
        <v>8.6897244043691302</v>
      </c>
      <c r="F7740">
        <f t="shared" si="606"/>
        <v>8.688446404369131</v>
      </c>
      <c r="G7740">
        <f t="shared" si="607"/>
        <v>8.6880372881088164</v>
      </c>
      <c r="H7740" s="2">
        <f t="shared" si="603"/>
        <v>8.0689799999999999E-3</v>
      </c>
      <c r="I7740">
        <f>VLOOKUP(A7740,Sheet2!$B$2:$D$15,2)</f>
        <v>4</v>
      </c>
      <c r="J7740">
        <f>VLOOKUP(A7740,Sheet2!$B$2:$D$15,3)</f>
        <v>4</v>
      </c>
      <c r="L7740">
        <f t="shared" si="604"/>
        <v>1</v>
      </c>
      <c r="M7740" s="2">
        <f t="shared" si="605"/>
        <v>8.0689799999999999E-3</v>
      </c>
      <c r="N7740" s="2">
        <f>(D7740-H7740*VLOOKUP(I7740,Sheet2!$G$3:$I$7,3))/M7740/VLOOKUP(I7740,Sheet2!$G$3:$H$7,2)</f>
        <v>2.9097745105329298E-7</v>
      </c>
      <c r="O7740" s="2">
        <v>7.2096372804001202E-12</v>
      </c>
    </row>
    <row r="7741" spans="1:15" x14ac:dyDescent="0.25">
      <c r="A7741">
        <v>7730</v>
      </c>
      <c r="B7741">
        <v>425748</v>
      </c>
      <c r="C7741">
        <v>3200</v>
      </c>
      <c r="D7741">
        <v>356</v>
      </c>
      <c r="E7741">
        <v>8.6889061718484992</v>
      </c>
      <c r="F7741">
        <f t="shared" si="606"/>
        <v>8.6876281718485</v>
      </c>
      <c r="G7741">
        <f t="shared" si="607"/>
        <v>8.687218857500115</v>
      </c>
      <c r="H7741" s="2">
        <f t="shared" si="603"/>
        <v>8.5149600000000002E-3</v>
      </c>
      <c r="I7741">
        <f>VLOOKUP(A7741,Sheet2!$B$2:$D$15,2)</f>
        <v>4</v>
      </c>
      <c r="J7741">
        <f>VLOOKUP(A7741,Sheet2!$B$2:$D$15,3)</f>
        <v>4</v>
      </c>
      <c r="L7741">
        <f t="shared" si="604"/>
        <v>1</v>
      </c>
      <c r="M7741" s="2">
        <f t="shared" si="605"/>
        <v>8.5149600000000002E-3</v>
      </c>
      <c r="N7741" s="2">
        <f>(D7741-H7741*VLOOKUP(I7741,Sheet2!$G$3:$I$7,3))/M7741/VLOOKUP(I7741,Sheet2!$G$3:$H$7,2)</f>
        <v>2.8893769506844423E-7</v>
      </c>
      <c r="O7741" s="2">
        <v>7.8566362716049295E-12</v>
      </c>
    </row>
    <row r="7742" spans="1:15" x14ac:dyDescent="0.25">
      <c r="A7742">
        <v>7731</v>
      </c>
      <c r="B7742">
        <v>390749</v>
      </c>
      <c r="C7742">
        <v>2786</v>
      </c>
      <c r="D7742">
        <v>326</v>
      </c>
      <c r="E7742">
        <v>8.6880875431517293</v>
      </c>
      <c r="F7742">
        <f t="shared" si="606"/>
        <v>8.68680954315173</v>
      </c>
      <c r="G7742">
        <f t="shared" si="607"/>
        <v>8.6864000306193496</v>
      </c>
      <c r="H7742" s="2">
        <f t="shared" si="603"/>
        <v>7.8149799999999991E-3</v>
      </c>
      <c r="I7742">
        <f>VLOOKUP(A7742,Sheet2!$B$2:$D$15,2)</f>
        <v>4</v>
      </c>
      <c r="J7742">
        <f>VLOOKUP(A7742,Sheet2!$B$2:$D$15,3)</f>
        <v>4</v>
      </c>
      <c r="L7742">
        <f t="shared" si="604"/>
        <v>1</v>
      </c>
      <c r="M7742" s="2">
        <f t="shared" si="605"/>
        <v>7.8149799999999991E-3</v>
      </c>
      <c r="N7742" s="2">
        <f>(D7742-H7742*VLOOKUP(I7742,Sheet2!$G$3:$I$7,3))/M7742/VLOOKUP(I7742,Sheet2!$G$3:$H$7,2)</f>
        <v>2.8799758067199152E-7</v>
      </c>
      <c r="O7742" s="2">
        <v>7.4481364474123506E-12</v>
      </c>
    </row>
    <row r="7743" spans="1:15" x14ac:dyDescent="0.25">
      <c r="A7743">
        <v>7732</v>
      </c>
      <c r="B7743">
        <v>418798</v>
      </c>
      <c r="C7743">
        <v>3125</v>
      </c>
      <c r="D7743">
        <v>355</v>
      </c>
      <c r="E7743">
        <v>8.6872685180869702</v>
      </c>
      <c r="F7743">
        <f t="shared" si="606"/>
        <v>8.685990518086971</v>
      </c>
      <c r="G7743">
        <f t="shared" si="607"/>
        <v>8.6855808072746505</v>
      </c>
      <c r="H7743" s="2">
        <f t="shared" si="603"/>
        <v>8.37596E-3</v>
      </c>
      <c r="I7743">
        <f>VLOOKUP(A7743,Sheet2!$B$2:$D$15,2)</f>
        <v>4</v>
      </c>
      <c r="J7743">
        <f>VLOOKUP(A7743,Sheet2!$B$2:$D$15,3)</f>
        <v>4</v>
      </c>
      <c r="L7743">
        <f t="shared" si="604"/>
        <v>1</v>
      </c>
      <c r="M7743" s="2">
        <f t="shared" si="605"/>
        <v>8.37596E-3</v>
      </c>
      <c r="N7743" s="2">
        <f>(D7743-H7743*VLOOKUP(I7743,Sheet2!$G$3:$I$7,3))/M7743/VLOOKUP(I7743,Sheet2!$G$3:$H$7,2)</f>
        <v>2.946820144795343E-7</v>
      </c>
      <c r="O7743" s="2">
        <v>7.5833002938052993E-12</v>
      </c>
    </row>
    <row r="7744" spans="1:15" x14ac:dyDescent="0.25">
      <c r="A7744">
        <v>7733</v>
      </c>
      <c r="B7744">
        <v>415149</v>
      </c>
      <c r="C7744">
        <v>3047</v>
      </c>
      <c r="D7744">
        <v>356</v>
      </c>
      <c r="E7744">
        <v>8.6864490964623293</v>
      </c>
      <c r="F7744">
        <f t="shared" si="606"/>
        <v>8.6851710964623301</v>
      </c>
      <c r="G7744">
        <f t="shared" si="607"/>
        <v>8.6847611872740558</v>
      </c>
      <c r="H7744" s="2">
        <f t="shared" si="603"/>
        <v>8.3029799999999997E-3</v>
      </c>
      <c r="I7744">
        <f>VLOOKUP(A7744,Sheet2!$B$2:$D$15,2)</f>
        <v>4</v>
      </c>
      <c r="J7744">
        <f>VLOOKUP(A7744,Sheet2!$B$2:$D$15,3)</f>
        <v>4</v>
      </c>
      <c r="L7744">
        <f t="shared" si="604"/>
        <v>1</v>
      </c>
      <c r="M7744" s="2">
        <f t="shared" si="605"/>
        <v>8.3029799999999997E-3</v>
      </c>
      <c r="N7744" s="2">
        <f>(D7744-H7744*VLOOKUP(I7744,Sheet2!$G$3:$I$7,3))/M7744/VLOOKUP(I7744,Sheet2!$G$3:$H$7,2)</f>
        <v>2.9961172169510225E-7</v>
      </c>
      <c r="O7744" s="2">
        <v>7.0271822652106002E-12</v>
      </c>
    </row>
    <row r="7745" spans="1:15" x14ac:dyDescent="0.25">
      <c r="A7745">
        <v>7734</v>
      </c>
      <c r="B7745">
        <v>424798</v>
      </c>
      <c r="C7745">
        <v>3105</v>
      </c>
      <c r="D7745">
        <v>361</v>
      </c>
      <c r="E7745">
        <v>8.6856292780857807</v>
      </c>
      <c r="F7745">
        <f t="shared" si="606"/>
        <v>8.6843512780857814</v>
      </c>
      <c r="G7745">
        <f t="shared" si="607"/>
        <v>8.6839411704255056</v>
      </c>
      <c r="H7745" s="2">
        <f t="shared" si="603"/>
        <v>8.4959600000000003E-3</v>
      </c>
      <c r="I7745">
        <f>VLOOKUP(A7745,Sheet2!$B$2:$D$15,2)</f>
        <v>4</v>
      </c>
      <c r="J7745">
        <f>VLOOKUP(A7745,Sheet2!$B$2:$D$15,3)</f>
        <v>4</v>
      </c>
      <c r="L7745">
        <f t="shared" si="604"/>
        <v>1</v>
      </c>
      <c r="M7745" s="2">
        <f t="shared" si="605"/>
        <v>8.4959600000000003E-3</v>
      </c>
      <c r="N7745" s="2">
        <f>(D7745-H7745*VLOOKUP(I7745,Sheet2!$G$3:$I$7,3))/M7745/VLOOKUP(I7745,Sheet2!$G$3:$H$7,2)</f>
        <v>2.9575783854914569E-7</v>
      </c>
      <c r="O7745" s="2">
        <v>6.9315061737704898E-12</v>
      </c>
    </row>
    <row r="7746" spans="1:15" x14ac:dyDescent="0.25">
      <c r="A7746">
        <v>7735</v>
      </c>
      <c r="B7746">
        <v>393999</v>
      </c>
      <c r="C7746">
        <v>2816</v>
      </c>
      <c r="D7746">
        <v>336</v>
      </c>
      <c r="E7746">
        <v>8.6848090627652308</v>
      </c>
      <c r="F7746">
        <f t="shared" si="606"/>
        <v>8.6835310627652316</v>
      </c>
      <c r="G7746">
        <f t="shared" si="607"/>
        <v>8.6831207565368622</v>
      </c>
      <c r="H7746" s="2">
        <f t="shared" si="603"/>
        <v>7.87998E-3</v>
      </c>
      <c r="I7746">
        <f>VLOOKUP(A7746,Sheet2!$B$2:$D$15,2)</f>
        <v>4</v>
      </c>
      <c r="J7746">
        <f>VLOOKUP(A7746,Sheet2!$B$2:$D$15,3)</f>
        <v>4</v>
      </c>
      <c r="L7746">
        <f t="shared" si="604"/>
        <v>1</v>
      </c>
      <c r="M7746" s="2">
        <f t="shared" si="605"/>
        <v>7.87998E-3</v>
      </c>
      <c r="N7746" s="2">
        <f>(D7746-H7746*VLOOKUP(I7746,Sheet2!$G$3:$I$7,3))/M7746/VLOOKUP(I7746,Sheet2!$G$3:$H$7,2)</f>
        <v>2.9724702131223682E-7</v>
      </c>
      <c r="O7746" s="2">
        <v>6.72843241308089E-12</v>
      </c>
    </row>
    <row r="7747" spans="1:15" x14ac:dyDescent="0.25">
      <c r="A7747">
        <v>7736</v>
      </c>
      <c r="B7747">
        <v>426548</v>
      </c>
      <c r="C7747">
        <v>3193</v>
      </c>
      <c r="D7747">
        <v>357</v>
      </c>
      <c r="E7747">
        <v>8.6839884503084903</v>
      </c>
      <c r="F7747">
        <f t="shared" si="606"/>
        <v>8.6827104503084911</v>
      </c>
      <c r="G7747">
        <f t="shared" si="607"/>
        <v>8.6822999454158811</v>
      </c>
      <c r="H7747" s="2">
        <f t="shared" si="603"/>
        <v>8.5309600000000006E-3</v>
      </c>
      <c r="I7747">
        <f>VLOOKUP(A7747,Sheet2!$B$2:$D$15,2)</f>
        <v>4</v>
      </c>
      <c r="J7747">
        <f>VLOOKUP(A7747,Sheet2!$B$2:$D$15,3)</f>
        <v>4</v>
      </c>
      <c r="L7747">
        <f t="shared" si="604"/>
        <v>1</v>
      </c>
      <c r="M7747" s="2">
        <f t="shared" si="605"/>
        <v>8.5309600000000006E-3</v>
      </c>
      <c r="N7747" s="2">
        <f>(D7747-H7747*VLOOKUP(I7747,Sheet2!$G$3:$I$7,3))/M7747/VLOOKUP(I7747,Sheet2!$G$3:$H$7,2)</f>
        <v>2.8932576357174332E-7</v>
      </c>
      <c r="O7747" s="2">
        <v>7.08003547011661E-12</v>
      </c>
    </row>
    <row r="7748" spans="1:15" x14ac:dyDescent="0.25">
      <c r="A7748">
        <v>7737</v>
      </c>
      <c r="B7748">
        <v>401449</v>
      </c>
      <c r="C7748">
        <v>2802</v>
      </c>
      <c r="D7748">
        <v>333</v>
      </c>
      <c r="E7748">
        <v>8.6831674405232704</v>
      </c>
      <c r="F7748">
        <f t="shared" si="606"/>
        <v>8.6818894405232712</v>
      </c>
      <c r="G7748">
        <f t="shared" si="607"/>
        <v>8.6814787368702255</v>
      </c>
      <c r="H7748" s="2">
        <f t="shared" si="603"/>
        <v>8.0289799999999998E-3</v>
      </c>
      <c r="I7748">
        <f>VLOOKUP(A7748,Sheet2!$B$2:$D$15,2)</f>
        <v>4</v>
      </c>
      <c r="J7748">
        <f>VLOOKUP(A7748,Sheet2!$B$2:$D$15,3)</f>
        <v>4</v>
      </c>
      <c r="L7748">
        <f t="shared" si="604"/>
        <v>1</v>
      </c>
      <c r="M7748" s="2">
        <f t="shared" si="605"/>
        <v>8.0289799999999998E-3</v>
      </c>
      <c r="N7748" s="2">
        <f>(D7748-H7748*VLOOKUP(I7748,Sheet2!$G$3:$I$7,3))/M7748/VLOOKUP(I7748,Sheet2!$G$3:$H$7,2)</f>
        <v>2.8559757690267011E-7</v>
      </c>
      <c r="O7748" s="2">
        <v>6.6566924287484503E-12</v>
      </c>
    </row>
    <row r="7749" spans="1:15" x14ac:dyDescent="0.25">
      <c r="A7749">
        <v>7738</v>
      </c>
      <c r="B7749">
        <v>409598</v>
      </c>
      <c r="C7749">
        <v>3137</v>
      </c>
      <c r="D7749">
        <v>328</v>
      </c>
      <c r="E7749">
        <v>8.6823460332171791</v>
      </c>
      <c r="F7749">
        <f t="shared" si="606"/>
        <v>8.6810680332171799</v>
      </c>
      <c r="G7749">
        <f t="shared" si="607"/>
        <v>8.6806571307074663</v>
      </c>
      <c r="H7749" s="2">
        <f t="shared" si="603"/>
        <v>8.1919599999999999E-3</v>
      </c>
      <c r="I7749">
        <f>VLOOKUP(A7749,Sheet2!$B$2:$D$15,2)</f>
        <v>4</v>
      </c>
      <c r="J7749">
        <f>VLOOKUP(A7749,Sheet2!$B$2:$D$15,3)</f>
        <v>4</v>
      </c>
      <c r="L7749">
        <f t="shared" si="604"/>
        <v>1</v>
      </c>
      <c r="M7749" s="2">
        <f t="shared" si="605"/>
        <v>8.1919599999999999E-3</v>
      </c>
      <c r="N7749" s="2">
        <f>(D7749-H7749*VLOOKUP(I7749,Sheet2!$G$3:$I$7,3))/M7749/VLOOKUP(I7749,Sheet2!$G$3:$H$7,2)</f>
        <v>2.712425800418947E-7</v>
      </c>
      <c r="O7749" s="2">
        <v>6.7024911747187201E-12</v>
      </c>
    </row>
    <row r="7750" spans="1:15" x14ac:dyDescent="0.25">
      <c r="A7750">
        <v>7739</v>
      </c>
      <c r="B7750">
        <v>401799</v>
      </c>
      <c r="C7750">
        <v>2883</v>
      </c>
      <c r="D7750">
        <v>319</v>
      </c>
      <c r="E7750">
        <v>8.68152422819775</v>
      </c>
      <c r="F7750">
        <f t="shared" si="606"/>
        <v>8.6802462281977508</v>
      </c>
      <c r="G7750">
        <f t="shared" si="607"/>
        <v>8.6798351267350853</v>
      </c>
      <c r="H7750" s="2">
        <f t="shared" si="603"/>
        <v>8.0359799999999999E-3</v>
      </c>
      <c r="I7750">
        <f>VLOOKUP(A7750,Sheet2!$B$2:$D$15,2)</f>
        <v>4</v>
      </c>
      <c r="J7750">
        <f>VLOOKUP(A7750,Sheet2!$B$2:$D$15,3)</f>
        <v>4</v>
      </c>
      <c r="L7750">
        <f t="shared" si="604"/>
        <v>1</v>
      </c>
      <c r="M7750" s="2">
        <f t="shared" si="605"/>
        <v>8.0359799999999999E-3</v>
      </c>
      <c r="N7750" s="2">
        <f>(D7750-H7750*VLOOKUP(I7750,Sheet2!$G$3:$I$7,3))/M7750/VLOOKUP(I7750,Sheet2!$G$3:$H$7,2)</f>
        <v>2.6781465147996883E-7</v>
      </c>
      <c r="O7750" s="2">
        <v>7.3133183012932496E-12</v>
      </c>
    </row>
    <row r="7751" spans="1:15" x14ac:dyDescent="0.25">
      <c r="A7751">
        <v>7740</v>
      </c>
      <c r="B7751">
        <v>425248</v>
      </c>
      <c r="C7751">
        <v>3070</v>
      </c>
      <c r="D7751">
        <v>345</v>
      </c>
      <c r="E7751">
        <v>8.6807020252724207</v>
      </c>
      <c r="F7751">
        <f t="shared" si="606"/>
        <v>8.6794240252724215</v>
      </c>
      <c r="G7751">
        <f t="shared" si="607"/>
        <v>8.6790127247604758</v>
      </c>
      <c r="H7751" s="2">
        <f t="shared" si="603"/>
        <v>8.5049600000000006E-3</v>
      </c>
      <c r="I7751">
        <f>VLOOKUP(A7751,Sheet2!$B$2:$D$15,2)</f>
        <v>4</v>
      </c>
      <c r="J7751">
        <f>VLOOKUP(A7751,Sheet2!$B$2:$D$15,3)</f>
        <v>4</v>
      </c>
      <c r="L7751">
        <f t="shared" si="604"/>
        <v>1</v>
      </c>
      <c r="M7751" s="2">
        <f t="shared" si="605"/>
        <v>8.5049600000000006E-3</v>
      </c>
      <c r="N7751" s="2">
        <f>(D7751-H7751*VLOOKUP(I7751,Sheet2!$G$3:$I$7,3))/M7751/VLOOKUP(I7751,Sheet2!$G$3:$H$7,2)</f>
        <v>2.764956467755286E-7</v>
      </c>
      <c r="O7751" s="2">
        <v>6.8708087420541898E-12</v>
      </c>
    </row>
    <row r="7752" spans="1:15" x14ac:dyDescent="0.25">
      <c r="A7752">
        <v>7741</v>
      </c>
      <c r="B7752">
        <v>407649</v>
      </c>
      <c r="C7752">
        <v>2829</v>
      </c>
      <c r="D7752">
        <v>328</v>
      </c>
      <c r="E7752">
        <v>8.6798794242485293</v>
      </c>
      <c r="F7752">
        <f t="shared" si="606"/>
        <v>8.6786014242485301</v>
      </c>
      <c r="G7752">
        <f t="shared" si="607"/>
        <v>8.6781899245909209</v>
      </c>
      <c r="H7752" s="2">
        <f t="shared" si="603"/>
        <v>8.1529800000000006E-3</v>
      </c>
      <c r="I7752">
        <f>VLOOKUP(A7752,Sheet2!$B$2:$D$15,2)</f>
        <v>4</v>
      </c>
      <c r="J7752">
        <f>VLOOKUP(A7752,Sheet2!$B$2:$D$15,3)</f>
        <v>4</v>
      </c>
      <c r="L7752">
        <f t="shared" si="604"/>
        <v>1</v>
      </c>
      <c r="M7752" s="2">
        <f t="shared" si="605"/>
        <v>8.1529800000000006E-3</v>
      </c>
      <c r="N7752" s="2">
        <f>(D7752-H7752*VLOOKUP(I7752,Sheet2!$G$3:$I$7,3))/M7752/VLOOKUP(I7752,Sheet2!$G$3:$H$7,2)</f>
        <v>2.7315688656172342E-7</v>
      </c>
      <c r="O7752" s="2">
        <v>6.8437169246097599E-12</v>
      </c>
    </row>
    <row r="7753" spans="1:15" x14ac:dyDescent="0.25">
      <c r="A7753">
        <v>7742</v>
      </c>
      <c r="B7753">
        <v>423398</v>
      </c>
      <c r="C7753">
        <v>3199</v>
      </c>
      <c r="D7753">
        <v>340</v>
      </c>
      <c r="E7753">
        <v>8.6790564249333109</v>
      </c>
      <c r="F7753">
        <f t="shared" si="606"/>
        <v>8.6777784249333116</v>
      </c>
      <c r="G7753">
        <f t="shared" si="607"/>
        <v>8.6773667260336254</v>
      </c>
      <c r="H7753" s="2">
        <f t="shared" si="603"/>
        <v>8.4679600000000001E-3</v>
      </c>
      <c r="I7753">
        <f>VLOOKUP(A7753,Sheet2!$B$2:$D$15,2)</f>
        <v>4</v>
      </c>
      <c r="J7753">
        <f>VLOOKUP(A7753,Sheet2!$B$2:$D$15,3)</f>
        <v>4</v>
      </c>
      <c r="L7753">
        <f t="shared" si="604"/>
        <v>1</v>
      </c>
      <c r="M7753" s="2">
        <f t="shared" si="605"/>
        <v>8.4679600000000001E-3</v>
      </c>
      <c r="N7753" s="2">
        <f>(D7753-H7753*VLOOKUP(I7753,Sheet2!$G$3:$I$7,3))/M7753/VLOOKUP(I7753,Sheet2!$G$3:$H$7,2)</f>
        <v>2.7236346959598294E-7</v>
      </c>
      <c r="O7753" s="2">
        <v>6.9328600226463897E-12</v>
      </c>
    </row>
    <row r="7754" spans="1:15" x14ac:dyDescent="0.25">
      <c r="A7754">
        <v>7743</v>
      </c>
      <c r="B7754">
        <v>411399</v>
      </c>
      <c r="C7754">
        <v>2835</v>
      </c>
      <c r="D7754">
        <v>329</v>
      </c>
      <c r="E7754">
        <v>8.6782330271339401</v>
      </c>
      <c r="F7754">
        <f t="shared" si="606"/>
        <v>8.6769550271339408</v>
      </c>
      <c r="G7754">
        <f t="shared" si="607"/>
        <v>8.6765431288956947</v>
      </c>
      <c r="H7754" s="2">
        <f t="shared" si="603"/>
        <v>8.2279799999999993E-3</v>
      </c>
      <c r="I7754">
        <f>VLOOKUP(A7754,Sheet2!$B$2:$D$15,2)</f>
        <v>4</v>
      </c>
      <c r="J7754">
        <f>VLOOKUP(A7754,Sheet2!$B$2:$D$15,3)</f>
        <v>4</v>
      </c>
      <c r="L7754">
        <f t="shared" si="604"/>
        <v>1</v>
      </c>
      <c r="M7754" s="2">
        <f t="shared" si="605"/>
        <v>8.2279799999999993E-3</v>
      </c>
      <c r="N7754" s="2">
        <f>(D7754-H7754*VLOOKUP(I7754,Sheet2!$G$3:$I$7,3))/M7754/VLOOKUP(I7754,Sheet2!$G$3:$H$7,2)</f>
        <v>2.7070512847624811E-7</v>
      </c>
      <c r="O7754" s="2">
        <v>7.4453283748270995E-12</v>
      </c>
    </row>
    <row r="7755" spans="1:15" x14ac:dyDescent="0.25">
      <c r="A7755">
        <v>7744</v>
      </c>
      <c r="B7755">
        <v>410098</v>
      </c>
      <c r="C7755">
        <v>2995</v>
      </c>
      <c r="D7755">
        <v>329</v>
      </c>
      <c r="E7755">
        <v>8.6774092306574495</v>
      </c>
      <c r="F7755">
        <f t="shared" si="606"/>
        <v>8.6761312306574503</v>
      </c>
      <c r="G7755">
        <f t="shared" si="607"/>
        <v>8.6757191329841401</v>
      </c>
      <c r="H7755" s="2">
        <f t="shared" si="603"/>
        <v>8.2019599999999995E-3</v>
      </c>
      <c r="I7755">
        <f>VLOOKUP(A7755,Sheet2!$B$2:$D$15,2)</f>
        <v>4</v>
      </c>
      <c r="J7755">
        <f>VLOOKUP(A7755,Sheet2!$B$2:$D$15,3)</f>
        <v>4</v>
      </c>
      <c r="L7755">
        <f t="shared" si="604"/>
        <v>1</v>
      </c>
      <c r="M7755" s="2">
        <f t="shared" si="605"/>
        <v>8.2019599999999995E-3</v>
      </c>
      <c r="N7755" s="2">
        <f>(D7755-H7755*VLOOKUP(I7755,Sheet2!$G$3:$I$7,3))/M7755/VLOOKUP(I7755,Sheet2!$G$3:$H$7,2)</f>
        <v>2.7197363386312542E-7</v>
      </c>
      <c r="O7755" s="2">
        <v>7.6391588402242403E-12</v>
      </c>
    </row>
    <row r="7756" spans="1:15" x14ac:dyDescent="0.25">
      <c r="A7756">
        <v>7745</v>
      </c>
      <c r="B7756">
        <v>401749</v>
      </c>
      <c r="C7756">
        <v>2825</v>
      </c>
      <c r="D7756">
        <v>318</v>
      </c>
      <c r="E7756">
        <v>8.6765850353108291</v>
      </c>
      <c r="F7756">
        <f t="shared" si="606"/>
        <v>8.6753070353108299</v>
      </c>
      <c r="G7756">
        <f t="shared" si="607"/>
        <v>8.6748947381058841</v>
      </c>
      <c r="H7756" s="2">
        <f t="shared" ref="H7756:H7819" si="608">B7756/$F$5</f>
        <v>8.0349800000000006E-3</v>
      </c>
      <c r="I7756">
        <f>VLOOKUP(A7756,Sheet2!$B$2:$D$15,2)</f>
        <v>4</v>
      </c>
      <c r="J7756">
        <f>VLOOKUP(A7756,Sheet2!$B$2:$D$15,3)</f>
        <v>4</v>
      </c>
      <c r="L7756">
        <f t="shared" ref="L7756:L7819" si="609">IF(I7756=J7756,1,#NUM!)</f>
        <v>1</v>
      </c>
      <c r="M7756" s="2">
        <f t="shared" ref="M7756:M7819" si="610">H7756*L7756</f>
        <v>8.0349800000000006E-3</v>
      </c>
      <c r="N7756" s="2">
        <f>(D7756-H7756*VLOOKUP(I7756,Sheet2!$G$3:$I$7,3))/M7756/VLOOKUP(I7756,Sheet2!$G$3:$H$7,2)</f>
        <v>2.6661949787056094E-7</v>
      </c>
      <c r="O7756" s="2">
        <v>6.9489406696146504E-12</v>
      </c>
    </row>
    <row r="7757" spans="1:15" x14ac:dyDescent="0.25">
      <c r="A7757">
        <v>7746</v>
      </c>
      <c r="B7757">
        <v>432748</v>
      </c>
      <c r="C7757">
        <v>3205</v>
      </c>
      <c r="D7757">
        <v>337</v>
      </c>
      <c r="E7757">
        <v>8.6757604409009392</v>
      </c>
      <c r="F7757">
        <f t="shared" ref="F7757:F7820" si="611">E7757-$F$4</f>
        <v>8.67448244090094</v>
      </c>
      <c r="G7757">
        <f t="shared" ref="G7757:G7820" si="612">(F7758+F7757)/2</f>
        <v>8.6740699440677567</v>
      </c>
      <c r="H7757" s="2">
        <f t="shared" si="608"/>
        <v>8.6549599999999997E-3</v>
      </c>
      <c r="I7757">
        <f>VLOOKUP(A7757,Sheet2!$B$2:$D$15,2)</f>
        <v>4</v>
      </c>
      <c r="J7757">
        <f>VLOOKUP(A7757,Sheet2!$B$2:$D$15,3)</f>
        <v>4</v>
      </c>
      <c r="L7757">
        <f t="shared" si="609"/>
        <v>1</v>
      </c>
      <c r="M7757" s="2">
        <f t="shared" si="610"/>
        <v>8.6549599999999997E-3</v>
      </c>
      <c r="N7757" s="2">
        <f>(D7757-H7757*VLOOKUP(I7757,Sheet2!$G$3:$I$7,3))/M7757/VLOOKUP(I7757,Sheet2!$G$3:$H$7,2)</f>
        <v>2.6022210570586114E-7</v>
      </c>
      <c r="O7757" s="2">
        <v>7.8812175268118297E-12</v>
      </c>
    </row>
    <row r="7758" spans="1:15" x14ac:dyDescent="0.25">
      <c r="A7758">
        <v>7747</v>
      </c>
      <c r="B7758">
        <v>420399</v>
      </c>
      <c r="C7758">
        <v>3050</v>
      </c>
      <c r="D7758">
        <v>320</v>
      </c>
      <c r="E7758">
        <v>8.6749354472345708</v>
      </c>
      <c r="F7758">
        <f t="shared" si="611"/>
        <v>8.6736574472345715</v>
      </c>
      <c r="G7758">
        <f t="shared" si="612"/>
        <v>8.6732447506764849</v>
      </c>
      <c r="H7758" s="2">
        <f t="shared" si="608"/>
        <v>8.4079800000000007E-3</v>
      </c>
      <c r="I7758">
        <f>VLOOKUP(A7758,Sheet2!$B$2:$D$15,2)</f>
        <v>4</v>
      </c>
      <c r="J7758">
        <f>VLOOKUP(A7758,Sheet2!$B$2:$D$15,3)</f>
        <v>4</v>
      </c>
      <c r="L7758">
        <f t="shared" si="609"/>
        <v>1</v>
      </c>
      <c r="M7758" s="2">
        <f t="shared" si="610"/>
        <v>8.4079800000000007E-3</v>
      </c>
      <c r="N7758" s="2">
        <f>(D7758-H7758*VLOOKUP(I7758,Sheet2!$G$3:$I$7,3))/M7758/VLOOKUP(I7758,Sheet2!$G$3:$H$7,2)</f>
        <v>2.5144081967369092E-7</v>
      </c>
      <c r="O7758" s="2">
        <v>7.8033883126721705E-12</v>
      </c>
    </row>
    <row r="7759" spans="1:15" x14ac:dyDescent="0.25">
      <c r="A7759">
        <v>7748</v>
      </c>
      <c r="B7759">
        <v>400848</v>
      </c>
      <c r="C7759">
        <v>2905</v>
      </c>
      <c r="D7759">
        <v>299</v>
      </c>
      <c r="E7759">
        <v>8.6741100541183993</v>
      </c>
      <c r="F7759">
        <f t="shared" si="611"/>
        <v>8.6728320541184001</v>
      </c>
      <c r="G7759">
        <f t="shared" si="612"/>
        <v>8.6724191577387053</v>
      </c>
      <c r="H7759" s="2">
        <f t="shared" si="608"/>
        <v>8.0169600000000001E-3</v>
      </c>
      <c r="I7759">
        <f>VLOOKUP(A7759,Sheet2!$B$2:$D$15,2)</f>
        <v>4</v>
      </c>
      <c r="J7759">
        <f>VLOOKUP(A7759,Sheet2!$B$2:$D$15,3)</f>
        <v>4</v>
      </c>
      <c r="L7759">
        <f t="shared" si="609"/>
        <v>1</v>
      </c>
      <c r="M7759" s="2">
        <f t="shared" si="610"/>
        <v>8.0169600000000001E-3</v>
      </c>
      <c r="N7759" s="2">
        <f>(D7759-H7759*VLOOKUP(I7759,Sheet2!$G$3:$I$7,3))/M7759/VLOOKUP(I7759,Sheet2!$G$3:$H$7,2)</f>
        <v>2.4380932622839582E-7</v>
      </c>
      <c r="O7759" s="2">
        <v>7.9355186258702806E-12</v>
      </c>
    </row>
    <row r="7760" spans="1:15" x14ac:dyDescent="0.25">
      <c r="A7760">
        <v>7749</v>
      </c>
      <c r="B7760">
        <v>389949</v>
      </c>
      <c r="C7760">
        <v>2744</v>
      </c>
      <c r="D7760">
        <v>295</v>
      </c>
      <c r="E7760">
        <v>8.6732842613590098</v>
      </c>
      <c r="F7760">
        <f t="shared" si="611"/>
        <v>8.6720062613590105</v>
      </c>
      <c r="G7760">
        <f t="shared" si="612"/>
        <v>8.6715931650609654</v>
      </c>
      <c r="H7760" s="2">
        <f t="shared" si="608"/>
        <v>7.7989799999999996E-3</v>
      </c>
      <c r="I7760">
        <f>VLOOKUP(A7760,Sheet2!$B$2:$D$15,2)</f>
        <v>4</v>
      </c>
      <c r="J7760">
        <f>VLOOKUP(A7760,Sheet2!$B$2:$D$15,3)</f>
        <v>4</v>
      </c>
      <c r="L7760">
        <f t="shared" si="609"/>
        <v>1</v>
      </c>
      <c r="M7760" s="2">
        <f t="shared" si="610"/>
        <v>7.7989799999999996E-3</v>
      </c>
      <c r="N7760" s="2">
        <f>(D7760-H7760*VLOOKUP(I7760,Sheet2!$G$3:$I$7,3))/M7760/VLOOKUP(I7760,Sheet2!$G$3:$H$7,2)</f>
        <v>2.4910459226719396E-7</v>
      </c>
      <c r="O7760" s="2">
        <v>7.5224514042821106E-12</v>
      </c>
    </row>
    <row r="7761" spans="1:15" x14ac:dyDescent="0.25">
      <c r="A7761">
        <v>7750</v>
      </c>
      <c r="B7761">
        <v>437948</v>
      </c>
      <c r="C7761">
        <v>3228</v>
      </c>
      <c r="D7761">
        <v>328</v>
      </c>
      <c r="E7761">
        <v>8.6724580687629196</v>
      </c>
      <c r="F7761">
        <f t="shared" si="611"/>
        <v>8.6711800687629204</v>
      </c>
      <c r="G7761">
        <f t="shared" si="612"/>
        <v>8.6707667724497259</v>
      </c>
      <c r="H7761" s="2">
        <f t="shared" si="608"/>
        <v>8.7589599999999997E-3</v>
      </c>
      <c r="I7761">
        <f>VLOOKUP(A7761,Sheet2!$B$2:$D$15,2)</f>
        <v>4</v>
      </c>
      <c r="J7761">
        <f>VLOOKUP(A7761,Sheet2!$B$2:$D$15,3)</f>
        <v>4</v>
      </c>
      <c r="L7761">
        <f t="shared" si="609"/>
        <v>1</v>
      </c>
      <c r="M7761" s="2">
        <f t="shared" si="610"/>
        <v>8.7589599999999997E-3</v>
      </c>
      <c r="N7761" s="2">
        <f>(D7761-H7761*VLOOKUP(I7761,Sheet2!$G$3:$I$7,3))/M7761/VLOOKUP(I7761,Sheet2!$G$3:$H$7,2)</f>
        <v>2.4532368180697251E-7</v>
      </c>
      <c r="O7761" s="2">
        <v>8.0536126597469894E-12</v>
      </c>
    </row>
    <row r="7762" spans="1:15" x14ac:dyDescent="0.25">
      <c r="A7762">
        <v>7751</v>
      </c>
      <c r="B7762">
        <v>408249</v>
      </c>
      <c r="C7762">
        <v>3022</v>
      </c>
      <c r="D7762">
        <v>308</v>
      </c>
      <c r="E7762">
        <v>8.6716314761365307</v>
      </c>
      <c r="F7762">
        <f t="shared" si="611"/>
        <v>8.6703534761365315</v>
      </c>
      <c r="G7762">
        <f t="shared" si="612"/>
        <v>8.6699399797113372</v>
      </c>
      <c r="H7762" s="2">
        <f t="shared" si="608"/>
        <v>8.1649800000000005E-3</v>
      </c>
      <c r="I7762">
        <f>VLOOKUP(A7762,Sheet2!$B$2:$D$15,2)</f>
        <v>4</v>
      </c>
      <c r="J7762">
        <f>VLOOKUP(A7762,Sheet2!$B$2:$D$15,3)</f>
        <v>4</v>
      </c>
      <c r="L7762">
        <f t="shared" si="609"/>
        <v>1</v>
      </c>
      <c r="M7762" s="2">
        <f t="shared" si="610"/>
        <v>8.1649800000000005E-3</v>
      </c>
      <c r="N7762" s="2">
        <f>(D7762-H7762*VLOOKUP(I7762,Sheet2!$G$3:$I$7,3))/M7762/VLOOKUP(I7762,Sheet2!$G$3:$H$7,2)</f>
        <v>2.4807076477835831E-7</v>
      </c>
      <c r="O7762" s="2">
        <v>7.8213875406571499E-12</v>
      </c>
    </row>
    <row r="7763" spans="1:15" x14ac:dyDescent="0.25">
      <c r="A7763">
        <v>7752</v>
      </c>
      <c r="B7763">
        <v>405598</v>
      </c>
      <c r="C7763">
        <v>2861</v>
      </c>
      <c r="D7763">
        <v>314</v>
      </c>
      <c r="E7763">
        <v>8.6708044832861404</v>
      </c>
      <c r="F7763">
        <f t="shared" si="611"/>
        <v>8.6695264832861412</v>
      </c>
      <c r="G7763">
        <f t="shared" si="612"/>
        <v>8.669112786652061</v>
      </c>
      <c r="H7763" s="2">
        <f t="shared" si="608"/>
        <v>8.1119599999999997E-3</v>
      </c>
      <c r="I7763">
        <f>VLOOKUP(A7763,Sheet2!$B$2:$D$15,2)</f>
        <v>4</v>
      </c>
      <c r="J7763">
        <f>VLOOKUP(A7763,Sheet2!$B$2:$D$15,3)</f>
        <v>4</v>
      </c>
      <c r="L7763">
        <f t="shared" si="609"/>
        <v>1</v>
      </c>
      <c r="M7763" s="2">
        <f t="shared" si="610"/>
        <v>8.1119599999999997E-3</v>
      </c>
      <c r="N7763" s="2">
        <f>(D7763-H7763*VLOOKUP(I7763,Sheet2!$G$3:$I$7,3))/M7763/VLOOKUP(I7763,Sheet2!$G$3:$H$7,2)</f>
        <v>2.5793277654229066E-7</v>
      </c>
      <c r="O7763" s="2">
        <v>7.8438043793342506E-12</v>
      </c>
    </row>
    <row r="7764" spans="1:15" x14ac:dyDescent="0.25">
      <c r="A7764">
        <v>7753</v>
      </c>
      <c r="B7764">
        <v>408949</v>
      </c>
      <c r="C7764">
        <v>2989</v>
      </c>
      <c r="D7764">
        <v>311</v>
      </c>
      <c r="E7764">
        <v>8.66997709001798</v>
      </c>
      <c r="F7764">
        <f t="shared" si="611"/>
        <v>8.6686990900179808</v>
      </c>
      <c r="G7764">
        <f t="shared" si="612"/>
        <v>8.66828519307807</v>
      </c>
      <c r="H7764" s="2">
        <f t="shared" si="608"/>
        <v>8.1789800000000006E-3</v>
      </c>
      <c r="I7764">
        <f>VLOOKUP(A7764,Sheet2!$B$2:$D$15,2)</f>
        <v>4</v>
      </c>
      <c r="J7764">
        <f>VLOOKUP(A7764,Sheet2!$B$2:$D$15,3)</f>
        <v>4</v>
      </c>
      <c r="L7764">
        <f t="shared" si="609"/>
        <v>1</v>
      </c>
      <c r="M7764" s="2">
        <f t="shared" si="610"/>
        <v>8.1789800000000006E-3</v>
      </c>
      <c r="N7764" s="2">
        <f>(D7764-H7764*VLOOKUP(I7764,Sheet2!$G$3:$I$7,3))/M7764/VLOOKUP(I7764,Sheet2!$G$3:$H$7,2)</f>
        <v>2.5109301318746346E-7</v>
      </c>
      <c r="O7764" s="2">
        <v>7.6875315464566892E-12</v>
      </c>
    </row>
    <row r="7765" spans="1:15" x14ac:dyDescent="0.25">
      <c r="A7765">
        <v>7754</v>
      </c>
      <c r="B7765">
        <v>413998</v>
      </c>
      <c r="C7765">
        <v>3011</v>
      </c>
      <c r="D7765">
        <v>313</v>
      </c>
      <c r="E7765">
        <v>8.6691492961381602</v>
      </c>
      <c r="F7765">
        <f t="shared" si="611"/>
        <v>8.667871296138161</v>
      </c>
      <c r="G7765">
        <f t="shared" si="612"/>
        <v>8.6674571987954412</v>
      </c>
      <c r="H7765" s="2">
        <f t="shared" si="608"/>
        <v>8.2799599999999994E-3</v>
      </c>
      <c r="I7765">
        <f>VLOOKUP(A7765,Sheet2!$B$2:$D$15,2)</f>
        <v>4</v>
      </c>
      <c r="J7765">
        <f>VLOOKUP(A7765,Sheet2!$B$2:$D$15,3)</f>
        <v>4</v>
      </c>
      <c r="L7765">
        <f t="shared" si="609"/>
        <v>1</v>
      </c>
      <c r="M7765" s="2">
        <f t="shared" si="610"/>
        <v>8.2799599999999994E-3</v>
      </c>
      <c r="N7765" s="2">
        <f>(D7765-H7765*VLOOKUP(I7765,Sheet2!$G$3:$I$7,3))/M7765/VLOOKUP(I7765,Sheet2!$G$3:$H$7,2)</f>
        <v>2.4887114986062737E-7</v>
      </c>
      <c r="O7765" s="2">
        <v>7.6706026659678493E-12</v>
      </c>
    </row>
    <row r="7766" spans="1:15" x14ac:dyDescent="0.25">
      <c r="A7766">
        <v>7755</v>
      </c>
      <c r="B7766">
        <v>420849</v>
      </c>
      <c r="C7766">
        <v>3091</v>
      </c>
      <c r="D7766">
        <v>323</v>
      </c>
      <c r="E7766">
        <v>8.6683211014527206</v>
      </c>
      <c r="F7766">
        <f t="shared" si="611"/>
        <v>8.6670431014527214</v>
      </c>
      <c r="G7766">
        <f t="shared" si="612"/>
        <v>8.6666288036101555</v>
      </c>
      <c r="H7766" s="2">
        <f t="shared" si="608"/>
        <v>8.4169799999999993E-3</v>
      </c>
      <c r="I7766">
        <f>VLOOKUP(A7766,Sheet2!$B$2:$D$15,2)</f>
        <v>4</v>
      </c>
      <c r="J7766">
        <f>VLOOKUP(A7766,Sheet2!$B$2:$D$15,3)</f>
        <v>4</v>
      </c>
      <c r="L7766">
        <f t="shared" si="609"/>
        <v>1</v>
      </c>
      <c r="M7766" s="2">
        <f t="shared" si="610"/>
        <v>8.4169799999999993E-3</v>
      </c>
      <c r="N7766" s="2">
        <f>(D7766-H7766*VLOOKUP(I7766,Sheet2!$G$3:$I$7,3))/M7766/VLOOKUP(I7766,Sheet2!$G$3:$H$7,2)</f>
        <v>2.5459809017010854E-7</v>
      </c>
      <c r="O7766" s="2">
        <v>7.7579229208090504E-12</v>
      </c>
    </row>
    <row r="7767" spans="1:15" x14ac:dyDescent="0.25">
      <c r="A7767">
        <v>7756</v>
      </c>
      <c r="B7767">
        <v>401398</v>
      </c>
      <c r="C7767">
        <v>2892</v>
      </c>
      <c r="D7767">
        <v>319</v>
      </c>
      <c r="E7767">
        <v>8.6674925057675907</v>
      </c>
      <c r="F7767">
        <f t="shared" si="611"/>
        <v>8.6662145057675914</v>
      </c>
      <c r="G7767">
        <f t="shared" si="612"/>
        <v>8.6658000073281052</v>
      </c>
      <c r="H7767" s="2">
        <f t="shared" si="608"/>
        <v>8.0279600000000007E-3</v>
      </c>
      <c r="I7767">
        <f>VLOOKUP(A7767,Sheet2!$B$2:$D$15,2)</f>
        <v>4</v>
      </c>
      <c r="J7767">
        <f>VLOOKUP(A7767,Sheet2!$B$2:$D$15,3)</f>
        <v>4</v>
      </c>
      <c r="L7767">
        <f t="shared" si="609"/>
        <v>1</v>
      </c>
      <c r="M7767" s="2">
        <f t="shared" si="610"/>
        <v>8.0279600000000007E-3</v>
      </c>
      <c r="N7767" s="2">
        <f>(D7767-H7767*VLOOKUP(I7767,Sheet2!$G$3:$I$7,3))/M7767/VLOOKUP(I7767,Sheet2!$G$3:$H$7,2)</f>
        <v>2.6821122252726719E-7</v>
      </c>
      <c r="O7767" s="2">
        <v>8.0013186854632008E-12</v>
      </c>
    </row>
    <row r="7768" spans="1:15" x14ac:dyDescent="0.25">
      <c r="A7768">
        <v>7757</v>
      </c>
      <c r="B7768">
        <v>402549</v>
      </c>
      <c r="C7768">
        <v>2854</v>
      </c>
      <c r="D7768">
        <v>322</v>
      </c>
      <c r="E7768">
        <v>8.6666635088886199</v>
      </c>
      <c r="F7768">
        <f t="shared" si="611"/>
        <v>8.6653855088886207</v>
      </c>
      <c r="G7768">
        <f t="shared" si="612"/>
        <v>8.6649708097550864</v>
      </c>
      <c r="H7768" s="2">
        <f t="shared" si="608"/>
        <v>8.0509799999999992E-3</v>
      </c>
      <c r="I7768">
        <f>VLOOKUP(A7768,Sheet2!$B$2:$D$15,2)</f>
        <v>4</v>
      </c>
      <c r="J7768">
        <f>VLOOKUP(A7768,Sheet2!$B$2:$D$15,3)</f>
        <v>4</v>
      </c>
      <c r="L7768">
        <f t="shared" si="609"/>
        <v>1</v>
      </c>
      <c r="M7768" s="2">
        <f t="shared" si="610"/>
        <v>8.0509799999999992E-3</v>
      </c>
      <c r="N7768" s="2">
        <f>(D7768-H7768*VLOOKUP(I7768,Sheet2!$G$3:$I$7,3))/M7768/VLOOKUP(I7768,Sheet2!$G$3:$H$7,2)</f>
        <v>2.7080131027527089E-7</v>
      </c>
      <c r="O7768" s="2">
        <v>7.8442735790435493E-12</v>
      </c>
    </row>
    <row r="7769" spans="1:15" x14ac:dyDescent="0.25">
      <c r="A7769">
        <v>7758</v>
      </c>
      <c r="B7769">
        <v>425848</v>
      </c>
      <c r="C7769">
        <v>3166</v>
      </c>
      <c r="D7769">
        <v>330</v>
      </c>
      <c r="E7769">
        <v>8.6658341106215495</v>
      </c>
      <c r="F7769">
        <f t="shared" si="611"/>
        <v>8.6645561106215503</v>
      </c>
      <c r="G7769">
        <f t="shared" si="612"/>
        <v>8.6641412106967959</v>
      </c>
      <c r="H7769" s="2">
        <f t="shared" si="608"/>
        <v>8.5169600000000005E-3</v>
      </c>
      <c r="I7769">
        <f>VLOOKUP(A7769,Sheet2!$B$2:$D$15,2)</f>
        <v>4</v>
      </c>
      <c r="J7769">
        <f>VLOOKUP(A7769,Sheet2!$B$2:$D$15,3)</f>
        <v>4</v>
      </c>
      <c r="L7769">
        <f t="shared" si="609"/>
        <v>1</v>
      </c>
      <c r="M7769" s="2">
        <f t="shared" si="610"/>
        <v>8.5169600000000005E-3</v>
      </c>
      <c r="N7769" s="2">
        <f>(D7769-H7769*VLOOKUP(I7769,Sheet2!$G$3:$I$7,3))/M7769/VLOOKUP(I7769,Sheet2!$G$3:$H$7,2)</f>
        <v>2.5831219308297794E-7</v>
      </c>
      <c r="O7769" s="2">
        <v>8.03080654749744E-12</v>
      </c>
    </row>
    <row r="7770" spans="1:15" x14ac:dyDescent="0.25">
      <c r="A7770">
        <v>7759</v>
      </c>
      <c r="B7770">
        <v>431649</v>
      </c>
      <c r="C7770">
        <v>3077</v>
      </c>
      <c r="D7770">
        <v>354</v>
      </c>
      <c r="E7770">
        <v>8.6650043107720407</v>
      </c>
      <c r="F7770">
        <f t="shared" si="611"/>
        <v>8.6637263107720415</v>
      </c>
      <c r="G7770">
        <f t="shared" si="612"/>
        <v>8.6633112099588452</v>
      </c>
      <c r="H7770" s="2">
        <f t="shared" si="608"/>
        <v>8.6329800000000002E-3</v>
      </c>
      <c r="I7770">
        <f>VLOOKUP(A7770,Sheet2!$B$2:$D$15,2)</f>
        <v>4</v>
      </c>
      <c r="J7770">
        <f>VLOOKUP(A7770,Sheet2!$B$2:$D$15,3)</f>
        <v>4</v>
      </c>
      <c r="L7770">
        <f t="shared" si="609"/>
        <v>1</v>
      </c>
      <c r="M7770" s="2">
        <f t="shared" si="610"/>
        <v>8.6329800000000002E-3</v>
      </c>
      <c r="N7770" s="2">
        <f>(D7770-H7770*VLOOKUP(I7770,Sheet2!$G$3:$I$7,3))/M7770/VLOOKUP(I7770,Sheet2!$G$3:$H$7,2)</f>
        <v>2.8090539222840784E-7</v>
      </c>
      <c r="O7770" s="2">
        <v>7.7346078239944992E-12</v>
      </c>
    </row>
    <row r="7771" spans="1:15" x14ac:dyDescent="0.25">
      <c r="A7771">
        <v>7760</v>
      </c>
      <c r="B7771">
        <v>396398</v>
      </c>
      <c r="C7771">
        <v>2904</v>
      </c>
      <c r="D7771">
        <v>329</v>
      </c>
      <c r="E7771">
        <v>8.6641741091456499</v>
      </c>
      <c r="F7771">
        <f t="shared" si="611"/>
        <v>8.6628961091456507</v>
      </c>
      <c r="G7771">
        <f t="shared" si="612"/>
        <v>8.6624808073467463</v>
      </c>
      <c r="H7771" s="2">
        <f t="shared" si="608"/>
        <v>7.9279599999999995E-3</v>
      </c>
      <c r="I7771">
        <f>VLOOKUP(A7771,Sheet2!$B$2:$D$15,2)</f>
        <v>4</v>
      </c>
      <c r="J7771">
        <f>VLOOKUP(A7771,Sheet2!$B$2:$D$15,3)</f>
        <v>4</v>
      </c>
      <c r="L7771">
        <f t="shared" si="609"/>
        <v>1</v>
      </c>
      <c r="M7771" s="2">
        <f t="shared" si="610"/>
        <v>7.9279599999999995E-3</v>
      </c>
      <c r="N7771" s="2">
        <f>(D7771-H7771*VLOOKUP(I7771,Sheet2!$G$3:$I$7,3))/M7771/VLOOKUP(I7771,Sheet2!$G$3:$H$7,2)</f>
        <v>2.8583695755276263E-7</v>
      </c>
      <c r="O7771" s="2">
        <v>7.3356601098511697E-12</v>
      </c>
    </row>
    <row r="7772" spans="1:15" x14ac:dyDescent="0.25">
      <c r="A7772">
        <v>7761</v>
      </c>
      <c r="B7772">
        <v>388849</v>
      </c>
      <c r="C7772">
        <v>2729</v>
      </c>
      <c r="D7772">
        <v>317</v>
      </c>
      <c r="E7772">
        <v>8.6633435055478394</v>
      </c>
      <c r="F7772">
        <f t="shared" si="611"/>
        <v>8.6620655055478402</v>
      </c>
      <c r="G7772">
        <f t="shared" si="612"/>
        <v>8.6616500026659118</v>
      </c>
      <c r="H7772" s="2">
        <f t="shared" si="608"/>
        <v>7.7769800000000002E-3</v>
      </c>
      <c r="I7772">
        <f>VLOOKUP(A7772,Sheet2!$B$2:$D$15,2)</f>
        <v>4</v>
      </c>
      <c r="J7772">
        <f>VLOOKUP(A7772,Sheet2!$B$2:$D$15,3)</f>
        <v>4</v>
      </c>
      <c r="L7772">
        <f t="shared" si="609"/>
        <v>1</v>
      </c>
      <c r="M7772" s="2">
        <f t="shared" si="610"/>
        <v>7.7769800000000002E-3</v>
      </c>
      <c r="N7772" s="2">
        <f>(D7772-H7772*VLOOKUP(I7772,Sheet2!$G$3:$I$7,3))/M7772/VLOOKUP(I7772,Sheet2!$G$3:$H$7,2)</f>
        <v>2.7846323804355926E-7</v>
      </c>
      <c r="O7772" s="2">
        <v>7.6837781502890103E-12</v>
      </c>
    </row>
    <row r="7773" spans="1:15" x14ac:dyDescent="0.25">
      <c r="A7773">
        <v>7762</v>
      </c>
      <c r="B7773">
        <v>426198</v>
      </c>
      <c r="C7773">
        <v>3176</v>
      </c>
      <c r="D7773">
        <v>349</v>
      </c>
      <c r="E7773">
        <v>8.6625124997839809</v>
      </c>
      <c r="F7773">
        <f t="shared" si="611"/>
        <v>8.6612344997839816</v>
      </c>
      <c r="G7773">
        <f t="shared" si="612"/>
        <v>8.6608187957216671</v>
      </c>
      <c r="H7773" s="2">
        <f t="shared" si="608"/>
        <v>8.5239600000000006E-3</v>
      </c>
      <c r="I7773">
        <f>VLOOKUP(A7773,Sheet2!$B$2:$D$15,2)</f>
        <v>4</v>
      </c>
      <c r="J7773">
        <f>VLOOKUP(A7773,Sheet2!$B$2:$D$15,3)</f>
        <v>4</v>
      </c>
      <c r="L7773">
        <f t="shared" si="609"/>
        <v>1</v>
      </c>
      <c r="M7773" s="2">
        <f t="shared" si="610"/>
        <v>8.5239600000000006E-3</v>
      </c>
      <c r="N7773" s="2">
        <f>(D7773-H7773*VLOOKUP(I7773,Sheet2!$G$3:$I$7,3))/M7773/VLOOKUP(I7773,Sheet2!$G$3:$H$7,2)</f>
        <v>2.8028411278326037E-7</v>
      </c>
      <c r="O7773" s="2">
        <v>7.5324676943089392E-12</v>
      </c>
    </row>
    <row r="7774" spans="1:15" x14ac:dyDescent="0.25">
      <c r="A7774">
        <v>7763</v>
      </c>
      <c r="B7774">
        <v>428599</v>
      </c>
      <c r="C7774">
        <v>3083</v>
      </c>
      <c r="D7774">
        <v>359</v>
      </c>
      <c r="E7774">
        <v>8.6616810916593501</v>
      </c>
      <c r="F7774">
        <f t="shared" si="611"/>
        <v>8.6604030916593508</v>
      </c>
      <c r="G7774">
        <f t="shared" si="612"/>
        <v>8.6599871863192419</v>
      </c>
      <c r="H7774" s="2">
        <f t="shared" si="608"/>
        <v>8.5719799999999999E-3</v>
      </c>
      <c r="I7774">
        <f>VLOOKUP(A7774,Sheet2!$B$2:$D$15,2)</f>
        <v>4</v>
      </c>
      <c r="J7774">
        <f>VLOOKUP(A7774,Sheet2!$B$2:$D$15,3)</f>
        <v>4</v>
      </c>
      <c r="L7774">
        <f t="shared" si="609"/>
        <v>1</v>
      </c>
      <c r="M7774" s="2">
        <f t="shared" si="610"/>
        <v>8.5719799999999999E-3</v>
      </c>
      <c r="N7774" s="2">
        <f>(D7774-H7774*VLOOKUP(I7774,Sheet2!$G$3:$I$7,3))/M7774/VLOOKUP(I7774,Sheet2!$G$3:$H$7,2)</f>
        <v>2.8965639012223548E-7</v>
      </c>
      <c r="O7774" s="2">
        <v>7.2856206963979405E-12</v>
      </c>
    </row>
    <row r="7775" spans="1:15" x14ac:dyDescent="0.25">
      <c r="A7775">
        <v>7764</v>
      </c>
      <c r="B7775">
        <v>411698</v>
      </c>
      <c r="C7775">
        <v>3013</v>
      </c>
      <c r="D7775">
        <v>342</v>
      </c>
      <c r="E7775">
        <v>8.6608492809791304</v>
      </c>
      <c r="F7775">
        <f t="shared" si="611"/>
        <v>8.6595712809791312</v>
      </c>
      <c r="G7775">
        <f t="shared" si="612"/>
        <v>8.6591551742637769</v>
      </c>
      <c r="H7775" s="2">
        <f t="shared" si="608"/>
        <v>8.2339600000000002E-3</v>
      </c>
      <c r="I7775">
        <f>VLOOKUP(A7775,Sheet2!$B$2:$D$15,2)</f>
        <v>4</v>
      </c>
      <c r="J7775">
        <f>VLOOKUP(A7775,Sheet2!$B$2:$D$15,3)</f>
        <v>4</v>
      </c>
      <c r="L7775">
        <f t="shared" si="609"/>
        <v>1</v>
      </c>
      <c r="M7775" s="2">
        <f t="shared" si="610"/>
        <v>8.2339600000000002E-3</v>
      </c>
      <c r="N7775" s="2">
        <f>(D7775-H7775*VLOOKUP(I7775,Sheet2!$G$3:$I$7,3))/M7775/VLOOKUP(I7775,Sheet2!$G$3:$H$7,2)</f>
        <v>2.8620300147195272E-7</v>
      </c>
      <c r="O7775" s="2">
        <v>7.3795571674544198E-12</v>
      </c>
    </row>
    <row r="7776" spans="1:15" x14ac:dyDescent="0.25">
      <c r="A7776">
        <v>7765</v>
      </c>
      <c r="B7776">
        <v>401799</v>
      </c>
      <c r="C7776">
        <v>2884</v>
      </c>
      <c r="D7776">
        <v>330</v>
      </c>
      <c r="E7776">
        <v>8.66001706754842</v>
      </c>
      <c r="F7776">
        <f t="shared" si="611"/>
        <v>8.6587390675484208</v>
      </c>
      <c r="G7776">
        <f t="shared" si="612"/>
        <v>8.6583227593603098</v>
      </c>
      <c r="H7776" s="2">
        <f t="shared" si="608"/>
        <v>8.0359799999999999E-3</v>
      </c>
      <c r="I7776">
        <f>VLOOKUP(A7776,Sheet2!$B$2:$D$15,2)</f>
        <v>4</v>
      </c>
      <c r="J7776">
        <f>VLOOKUP(A7776,Sheet2!$B$2:$D$15,3)</f>
        <v>4</v>
      </c>
      <c r="L7776">
        <f t="shared" si="609"/>
        <v>1</v>
      </c>
      <c r="M7776" s="2">
        <f t="shared" si="610"/>
        <v>8.0359799999999999E-3</v>
      </c>
      <c r="N7776" s="2">
        <f>(D7776-H7776*VLOOKUP(I7776,Sheet2!$G$3:$I$7,3))/M7776/VLOOKUP(I7776,Sheet2!$G$3:$H$7,2)</f>
        <v>2.8150308773789884E-7</v>
      </c>
      <c r="O7776" s="2">
        <v>7.6893527224785694E-12</v>
      </c>
    </row>
    <row r="7777" spans="1:15" x14ac:dyDescent="0.25">
      <c r="A7777">
        <v>7766</v>
      </c>
      <c r="B7777">
        <v>433298</v>
      </c>
      <c r="C7777">
        <v>3175</v>
      </c>
      <c r="D7777">
        <v>356</v>
      </c>
      <c r="E7777">
        <v>8.6591844511721998</v>
      </c>
      <c r="F7777">
        <f t="shared" si="611"/>
        <v>8.6579064511722006</v>
      </c>
      <c r="G7777">
        <f t="shared" si="612"/>
        <v>8.6574899414137896</v>
      </c>
      <c r="H7777" s="2">
        <f t="shared" si="608"/>
        <v>8.6659600000000003E-3</v>
      </c>
      <c r="I7777">
        <f>VLOOKUP(A7777,Sheet2!$B$2:$D$15,2)</f>
        <v>4</v>
      </c>
      <c r="J7777">
        <f>VLOOKUP(A7777,Sheet2!$B$2:$D$15,3)</f>
        <v>4</v>
      </c>
      <c r="L7777">
        <f t="shared" si="609"/>
        <v>1</v>
      </c>
      <c r="M7777" s="2">
        <f t="shared" si="610"/>
        <v>8.6659600000000003E-3</v>
      </c>
      <c r="N7777" s="2">
        <f>(D7777-H7777*VLOOKUP(I7777,Sheet2!$G$3:$I$7,3))/M7777/VLOOKUP(I7777,Sheet2!$G$3:$H$7,2)</f>
        <v>2.8165272699158545E-7</v>
      </c>
      <c r="O7777" s="2">
        <v>7.5608736987200507E-12</v>
      </c>
    </row>
    <row r="7778" spans="1:15" x14ac:dyDescent="0.25">
      <c r="A7778">
        <v>7767</v>
      </c>
      <c r="B7778">
        <v>396699</v>
      </c>
      <c r="C7778">
        <v>2862</v>
      </c>
      <c r="D7778">
        <v>322</v>
      </c>
      <c r="E7778">
        <v>8.6583514316553796</v>
      </c>
      <c r="F7778">
        <f t="shared" si="611"/>
        <v>8.6570734316553803</v>
      </c>
      <c r="G7778">
        <f t="shared" si="612"/>
        <v>8.656656720229071</v>
      </c>
      <c r="H7778" s="2">
        <f t="shared" si="608"/>
        <v>7.9339800000000002E-3</v>
      </c>
      <c r="I7778">
        <f>VLOOKUP(A7778,Sheet2!$B$2:$D$15,2)</f>
        <v>4</v>
      </c>
      <c r="J7778">
        <f>VLOOKUP(A7778,Sheet2!$B$2:$D$15,3)</f>
        <v>4</v>
      </c>
      <c r="L7778">
        <f t="shared" si="609"/>
        <v>1</v>
      </c>
      <c r="M7778" s="2">
        <f t="shared" si="610"/>
        <v>7.9339800000000002E-3</v>
      </c>
      <c r="N7778" s="2">
        <f>(D7778-H7778*VLOOKUP(I7778,Sheet2!$G$3:$I$7,3))/M7778/VLOOKUP(I7778,Sheet2!$G$3:$H$7,2)</f>
        <v>2.766992711098339E-7</v>
      </c>
      <c r="O7778" s="2">
        <v>7.6586465051546308E-12</v>
      </c>
    </row>
    <row r="7779" spans="1:15" x14ac:dyDescent="0.25">
      <c r="A7779">
        <v>7768</v>
      </c>
      <c r="B7779">
        <v>405348</v>
      </c>
      <c r="C7779">
        <v>2917</v>
      </c>
      <c r="D7779">
        <v>331</v>
      </c>
      <c r="E7779">
        <v>8.6575180088027608</v>
      </c>
      <c r="F7779">
        <f t="shared" si="611"/>
        <v>8.6562400088027616</v>
      </c>
      <c r="G7779">
        <f t="shared" si="612"/>
        <v>8.6558230956109057</v>
      </c>
      <c r="H7779" s="2">
        <f t="shared" si="608"/>
        <v>8.1069599999999999E-3</v>
      </c>
      <c r="I7779">
        <f>VLOOKUP(A7779,Sheet2!$B$2:$D$15,2)</f>
        <v>4</v>
      </c>
      <c r="J7779">
        <f>VLOOKUP(A7779,Sheet2!$B$2:$D$15,3)</f>
        <v>4</v>
      </c>
      <c r="L7779">
        <f t="shared" si="609"/>
        <v>1</v>
      </c>
      <c r="M7779" s="2">
        <f t="shared" si="610"/>
        <v>8.1069599999999999E-3</v>
      </c>
      <c r="N7779" s="2">
        <f>(D7779-H7779*VLOOKUP(I7779,Sheet2!$G$3:$I$7,3))/M7779/VLOOKUP(I7779,Sheet2!$G$3:$H$7,2)</f>
        <v>2.7914114735979951E-7</v>
      </c>
      <c r="O7779" s="2">
        <v>7.8704952863278396E-12</v>
      </c>
    </row>
    <row r="7780" spans="1:15" x14ac:dyDescent="0.25">
      <c r="A7780">
        <v>7769</v>
      </c>
      <c r="B7780">
        <v>385149</v>
      </c>
      <c r="C7780">
        <v>2731</v>
      </c>
      <c r="D7780">
        <v>318</v>
      </c>
      <c r="E7780">
        <v>8.6566841824190508</v>
      </c>
      <c r="F7780">
        <f t="shared" si="611"/>
        <v>8.6554061824190516</v>
      </c>
      <c r="G7780">
        <f t="shared" si="612"/>
        <v>8.6549890673639602</v>
      </c>
      <c r="H7780" s="2">
        <f t="shared" si="608"/>
        <v>7.7029799999999999E-3</v>
      </c>
      <c r="I7780">
        <f>VLOOKUP(A7780,Sheet2!$B$2:$D$15,2)</f>
        <v>4</v>
      </c>
      <c r="J7780">
        <f>VLOOKUP(A7780,Sheet2!$B$2:$D$15,3)</f>
        <v>4</v>
      </c>
      <c r="L7780">
        <f t="shared" si="609"/>
        <v>1</v>
      </c>
      <c r="M7780" s="2">
        <f t="shared" si="610"/>
        <v>7.7029799999999999E-3</v>
      </c>
      <c r="N7780" s="2">
        <f>(D7780-H7780*VLOOKUP(I7780,Sheet2!$G$3:$I$7,3))/M7780/VLOOKUP(I7780,Sheet2!$G$3:$H$7,2)</f>
        <v>2.8367724348239253E-7</v>
      </c>
      <c r="O7780" s="2">
        <v>7.3248693098206098E-12</v>
      </c>
    </row>
    <row r="7781" spans="1:15" x14ac:dyDescent="0.25">
      <c r="A7781">
        <v>7770</v>
      </c>
      <c r="B7781">
        <v>447048</v>
      </c>
      <c r="C7781">
        <v>3283</v>
      </c>
      <c r="D7781">
        <v>373</v>
      </c>
      <c r="E7781">
        <v>8.6558499523088699</v>
      </c>
      <c r="F7781">
        <f t="shared" si="611"/>
        <v>8.6545719523088707</v>
      </c>
      <c r="G7781">
        <f t="shared" si="612"/>
        <v>8.6541546352928016</v>
      </c>
      <c r="H7781" s="2">
        <f t="shared" si="608"/>
        <v>8.9409599999999995E-3</v>
      </c>
      <c r="I7781">
        <f>VLOOKUP(A7781,Sheet2!$B$2:$D$15,2)</f>
        <v>4</v>
      </c>
      <c r="J7781">
        <f>VLOOKUP(A7781,Sheet2!$B$2:$D$15,3)</f>
        <v>4</v>
      </c>
      <c r="L7781">
        <f t="shared" si="609"/>
        <v>1</v>
      </c>
      <c r="M7781" s="2">
        <f t="shared" si="610"/>
        <v>8.9409599999999995E-3</v>
      </c>
      <c r="N7781" s="2">
        <f>(D7781-H7781*VLOOKUP(I7781,Sheet2!$G$3:$I$7,3))/M7781/VLOOKUP(I7781,Sheet2!$G$3:$H$7,2)</f>
        <v>2.8803115280685745E-7</v>
      </c>
      <c r="O7781" s="2">
        <v>7.2777312704918005E-12</v>
      </c>
    </row>
    <row r="7782" spans="1:15" x14ac:dyDescent="0.25">
      <c r="A7782">
        <v>7771</v>
      </c>
      <c r="B7782">
        <v>410899</v>
      </c>
      <c r="C7782">
        <v>2937</v>
      </c>
      <c r="D7782">
        <v>342</v>
      </c>
      <c r="E7782">
        <v>8.65501531827673</v>
      </c>
      <c r="F7782">
        <f t="shared" si="611"/>
        <v>8.6537373182767308</v>
      </c>
      <c r="G7782">
        <f t="shared" si="612"/>
        <v>8.6533197992019062</v>
      </c>
      <c r="H7782" s="2">
        <f t="shared" si="608"/>
        <v>8.2179799999999997E-3</v>
      </c>
      <c r="I7782">
        <f>VLOOKUP(A7782,Sheet2!$B$2:$D$15,2)</f>
        <v>4</v>
      </c>
      <c r="J7782">
        <f>VLOOKUP(A7782,Sheet2!$B$2:$D$15,3)</f>
        <v>4</v>
      </c>
      <c r="L7782">
        <f t="shared" si="609"/>
        <v>1</v>
      </c>
      <c r="M7782" s="2">
        <f t="shared" si="610"/>
        <v>8.2179799999999997E-3</v>
      </c>
      <c r="N7782" s="2">
        <f>(D7782-H7782*VLOOKUP(I7782,Sheet2!$G$3:$I$7,3))/M7782/VLOOKUP(I7782,Sheet2!$G$3:$H$7,2)</f>
        <v>2.8701066235254892E-7</v>
      </c>
      <c r="O7782" s="2">
        <v>7.0685959346581302E-12</v>
      </c>
    </row>
    <row r="7783" spans="1:15" x14ac:dyDescent="0.25">
      <c r="A7783">
        <v>7772</v>
      </c>
      <c r="B7783">
        <v>414248</v>
      </c>
      <c r="C7783">
        <v>2909</v>
      </c>
      <c r="D7783">
        <v>332</v>
      </c>
      <c r="E7783">
        <v>8.6541802801270808</v>
      </c>
      <c r="F7783">
        <f t="shared" si="611"/>
        <v>8.6529022801270816</v>
      </c>
      <c r="G7783">
        <f t="shared" si="612"/>
        <v>8.6524845588956563</v>
      </c>
      <c r="H7783" s="2">
        <f t="shared" si="608"/>
        <v>8.2849599999999992E-3</v>
      </c>
      <c r="I7783">
        <f>VLOOKUP(A7783,Sheet2!$B$2:$D$15,2)</f>
        <v>4</v>
      </c>
      <c r="J7783">
        <f>VLOOKUP(A7783,Sheet2!$B$2:$D$15,3)</f>
        <v>4</v>
      </c>
      <c r="L7783">
        <f t="shared" si="609"/>
        <v>1</v>
      </c>
      <c r="M7783" s="2">
        <f t="shared" si="610"/>
        <v>8.2849599999999992E-3</v>
      </c>
      <c r="N7783" s="2">
        <f>(D7783-H7783*VLOOKUP(I7783,Sheet2!$G$3:$I$7,3))/M7783/VLOOKUP(I7783,Sheet2!$G$3:$H$7,2)</f>
        <v>2.7157613506884764E-7</v>
      </c>
      <c r="O7783" s="2">
        <v>7.4547304344779198E-12</v>
      </c>
    </row>
    <row r="7784" spans="1:15" x14ac:dyDescent="0.25">
      <c r="A7784">
        <v>7773</v>
      </c>
      <c r="B7784">
        <v>387099</v>
      </c>
      <c r="C7784">
        <v>2822</v>
      </c>
      <c r="D7784">
        <v>307</v>
      </c>
      <c r="E7784">
        <v>8.6533448376642301</v>
      </c>
      <c r="F7784">
        <f t="shared" si="611"/>
        <v>8.6520668376642309</v>
      </c>
      <c r="G7784">
        <f t="shared" si="612"/>
        <v>8.651648914178331</v>
      </c>
      <c r="H7784" s="2">
        <f t="shared" si="608"/>
        <v>7.7419799999999999E-3</v>
      </c>
      <c r="I7784">
        <f>VLOOKUP(A7784,Sheet2!$B$2:$D$15,2)</f>
        <v>4</v>
      </c>
      <c r="J7784">
        <f>VLOOKUP(A7784,Sheet2!$B$2:$D$15,3)</f>
        <v>4</v>
      </c>
      <c r="L7784">
        <f t="shared" si="609"/>
        <v>1</v>
      </c>
      <c r="M7784" s="2">
        <f t="shared" si="610"/>
        <v>7.7419799999999999E-3</v>
      </c>
      <c r="N7784" s="2">
        <f>(D7784-H7784*VLOOKUP(I7784,Sheet2!$G$3:$I$7,3))/M7784/VLOOKUP(I7784,Sheet2!$G$3:$H$7,2)</f>
        <v>2.6738938656519391E-7</v>
      </c>
      <c r="O7784" s="2">
        <v>7.1449416340075802E-12</v>
      </c>
    </row>
    <row r="7785" spans="1:15" x14ac:dyDescent="0.25">
      <c r="A7785">
        <v>7774</v>
      </c>
      <c r="B7785">
        <v>432548</v>
      </c>
      <c r="C7785">
        <v>3114</v>
      </c>
      <c r="D7785">
        <v>351</v>
      </c>
      <c r="E7785">
        <v>8.6525089906924304</v>
      </c>
      <c r="F7785">
        <f t="shared" si="611"/>
        <v>8.6512309906924312</v>
      </c>
      <c r="G7785">
        <f t="shared" si="612"/>
        <v>8.6508128648541263</v>
      </c>
      <c r="H7785" s="2">
        <f t="shared" si="608"/>
        <v>8.6509599999999992E-3</v>
      </c>
      <c r="I7785">
        <f>VLOOKUP(A7785,Sheet2!$B$2:$D$15,2)</f>
        <v>4</v>
      </c>
      <c r="J7785">
        <f>VLOOKUP(A7785,Sheet2!$B$2:$D$15,3)</f>
        <v>4</v>
      </c>
      <c r="L7785">
        <f t="shared" si="609"/>
        <v>1</v>
      </c>
      <c r="M7785" s="2">
        <f t="shared" si="610"/>
        <v>8.6509599999999992E-3</v>
      </c>
      <c r="N7785" s="2">
        <f>(D7785-H7785*VLOOKUP(I7785,Sheet2!$G$3:$I$7,3))/M7785/VLOOKUP(I7785,Sheet2!$G$3:$H$7,2)</f>
        <v>2.7658531723646859E-7</v>
      </c>
      <c r="O7785" s="2">
        <v>7.0629536292782096E-12</v>
      </c>
    </row>
    <row r="7786" spans="1:15" x14ac:dyDescent="0.25">
      <c r="A7786">
        <v>7775</v>
      </c>
      <c r="B7786">
        <v>423448</v>
      </c>
      <c r="C7786">
        <v>3075</v>
      </c>
      <c r="D7786">
        <v>341</v>
      </c>
      <c r="E7786">
        <v>8.6516727390158206</v>
      </c>
      <c r="F7786">
        <f t="shared" si="611"/>
        <v>8.6503947390158213</v>
      </c>
      <c r="G7786">
        <f t="shared" si="612"/>
        <v>8.6499764107271311</v>
      </c>
      <c r="H7786" s="2">
        <f t="shared" si="608"/>
        <v>8.4689599999999993E-3</v>
      </c>
      <c r="I7786">
        <f>VLOOKUP(A7786,Sheet2!$B$2:$D$15,2)</f>
        <v>4</v>
      </c>
      <c r="J7786">
        <f>VLOOKUP(A7786,Sheet2!$B$2:$D$15,3)</f>
        <v>4</v>
      </c>
      <c r="L7786">
        <f t="shared" si="609"/>
        <v>1</v>
      </c>
      <c r="M7786" s="2">
        <f t="shared" si="610"/>
        <v>8.4689599999999993E-3</v>
      </c>
      <c r="N7786" s="2">
        <f>(D7786-H7786*VLOOKUP(I7786,Sheet2!$G$3:$I$7,3))/M7786/VLOOKUP(I7786,Sheet2!$G$3:$H$7,2)</f>
        <v>2.7349684211520663E-7</v>
      </c>
      <c r="O7786" s="2">
        <v>6.9852381677552404E-12</v>
      </c>
    </row>
    <row r="7787" spans="1:15" x14ac:dyDescent="0.25">
      <c r="A7787">
        <v>7776</v>
      </c>
      <c r="B7787">
        <v>405049</v>
      </c>
      <c r="C7787">
        <v>2915</v>
      </c>
      <c r="D7787">
        <v>317</v>
      </c>
      <c r="E7787">
        <v>8.65083608243844</v>
      </c>
      <c r="F7787">
        <f t="shared" si="611"/>
        <v>8.6495580824384408</v>
      </c>
      <c r="G7787">
        <f t="shared" si="612"/>
        <v>8.6491395516013512</v>
      </c>
      <c r="H7787" s="2">
        <f t="shared" si="608"/>
        <v>8.1009800000000007E-3</v>
      </c>
      <c r="I7787">
        <f>VLOOKUP(A7787,Sheet2!$B$2:$D$15,2)</f>
        <v>4</v>
      </c>
      <c r="J7787">
        <f>VLOOKUP(A7787,Sheet2!$B$2:$D$15,3)</f>
        <v>4</v>
      </c>
      <c r="L7787">
        <f t="shared" si="609"/>
        <v>1</v>
      </c>
      <c r="M7787" s="2">
        <f t="shared" si="610"/>
        <v>8.1009800000000007E-3</v>
      </c>
      <c r="N7787" s="2">
        <f>(D7787-H7787*VLOOKUP(I7787,Sheet2!$G$3:$I$7,3))/M7787/VLOOKUP(I7787,Sheet2!$G$3:$H$7,2)</f>
        <v>2.6216068092996154E-7</v>
      </c>
      <c r="O7787" s="2">
        <v>6.85489037419354E-12</v>
      </c>
    </row>
    <row r="7788" spans="1:15" x14ac:dyDescent="0.25">
      <c r="A7788">
        <v>7777</v>
      </c>
      <c r="B7788">
        <v>404249</v>
      </c>
      <c r="C7788">
        <v>2962</v>
      </c>
      <c r="D7788">
        <v>323</v>
      </c>
      <c r="E7788">
        <v>8.6499990207642607</v>
      </c>
      <c r="F7788">
        <f t="shared" si="611"/>
        <v>8.6487210207642615</v>
      </c>
      <c r="G7788">
        <f t="shared" si="612"/>
        <v>8.6483022872806909</v>
      </c>
      <c r="H7788" s="2">
        <f t="shared" si="608"/>
        <v>8.0849800000000003E-3</v>
      </c>
      <c r="I7788">
        <f>VLOOKUP(A7788,Sheet2!$B$2:$D$15,2)</f>
        <v>4</v>
      </c>
      <c r="J7788">
        <f>VLOOKUP(A7788,Sheet2!$B$2:$D$15,3)</f>
        <v>4</v>
      </c>
      <c r="L7788">
        <f t="shared" si="609"/>
        <v>1</v>
      </c>
      <c r="M7788" s="2">
        <f t="shared" si="610"/>
        <v>8.0849800000000003E-3</v>
      </c>
      <c r="N7788" s="2">
        <f>(D7788-H7788*VLOOKUP(I7788,Sheet2!$G$3:$I$7,3))/M7788/VLOOKUP(I7788,Sheet2!$G$3:$H$7,2)</f>
        <v>2.7035624491340727E-7</v>
      </c>
      <c r="O7788" s="2">
        <v>6.9629596108826299E-12</v>
      </c>
    </row>
    <row r="7789" spans="1:15" x14ac:dyDescent="0.25">
      <c r="A7789">
        <v>7778</v>
      </c>
      <c r="B7789">
        <v>420848</v>
      </c>
      <c r="C7789">
        <v>3034</v>
      </c>
      <c r="D7789">
        <v>342</v>
      </c>
      <c r="E7789">
        <v>8.6491615537971196</v>
      </c>
      <c r="F7789">
        <f t="shared" si="611"/>
        <v>8.6478835537971204</v>
      </c>
      <c r="G7789">
        <f t="shared" si="612"/>
        <v>8.6474646175689553</v>
      </c>
      <c r="H7789" s="2">
        <f t="shared" si="608"/>
        <v>8.4169599999999994E-3</v>
      </c>
      <c r="I7789">
        <f>VLOOKUP(A7789,Sheet2!$B$2:$D$15,2)</f>
        <v>4</v>
      </c>
      <c r="J7789">
        <f>VLOOKUP(A7789,Sheet2!$B$2:$D$15,3)</f>
        <v>4</v>
      </c>
      <c r="L7789">
        <f t="shared" si="609"/>
        <v>1</v>
      </c>
      <c r="M7789" s="2">
        <f t="shared" si="610"/>
        <v>8.4169599999999994E-3</v>
      </c>
      <c r="N7789" s="2">
        <f>(D7789-H7789*VLOOKUP(I7789,Sheet2!$G$3:$I$7,3))/M7789/VLOOKUP(I7789,Sheet2!$G$3:$H$7,2)</f>
        <v>2.7717247272174281E-7</v>
      </c>
      <c r="O7789" s="2">
        <v>7.2466930663856602E-12</v>
      </c>
    </row>
    <row r="7790" spans="1:15" x14ac:dyDescent="0.25">
      <c r="A7790">
        <v>7779</v>
      </c>
      <c r="B7790">
        <v>416648</v>
      </c>
      <c r="C7790">
        <v>3047</v>
      </c>
      <c r="D7790">
        <v>338</v>
      </c>
      <c r="E7790">
        <v>8.6483236813407895</v>
      </c>
      <c r="F7790">
        <f t="shared" si="611"/>
        <v>8.6470456813407903</v>
      </c>
      <c r="G7790">
        <f t="shared" si="612"/>
        <v>8.6466265422698658</v>
      </c>
      <c r="H7790" s="2">
        <f t="shared" si="608"/>
        <v>8.3329600000000004E-3</v>
      </c>
      <c r="I7790">
        <f>VLOOKUP(A7790,Sheet2!$B$2:$D$15,2)</f>
        <v>4</v>
      </c>
      <c r="J7790">
        <f>VLOOKUP(A7790,Sheet2!$B$2:$D$15,3)</f>
        <v>4</v>
      </c>
      <c r="L7790">
        <f t="shared" si="609"/>
        <v>1</v>
      </c>
      <c r="M7790" s="2">
        <f t="shared" si="610"/>
        <v>8.3329600000000004E-3</v>
      </c>
      <c r="N7790" s="2">
        <f>(D7790-H7790*VLOOKUP(I7790,Sheet2!$G$3:$I$7,3))/M7790/VLOOKUP(I7790,Sheet2!$G$3:$H$7,2)</f>
        <v>2.7646817169409191E-7</v>
      </c>
      <c r="O7790" s="2">
        <v>7.2971422680776008E-12</v>
      </c>
    </row>
    <row r="7791" spans="1:15" x14ac:dyDescent="0.25">
      <c r="A7791">
        <v>7780</v>
      </c>
      <c r="B7791">
        <v>403149</v>
      </c>
      <c r="C7791">
        <v>2910</v>
      </c>
      <c r="D7791">
        <v>327</v>
      </c>
      <c r="E7791">
        <v>8.6474854031989405</v>
      </c>
      <c r="F7791">
        <f t="shared" si="611"/>
        <v>8.6462074031989413</v>
      </c>
      <c r="G7791">
        <f t="shared" si="612"/>
        <v>8.6457880611870461</v>
      </c>
      <c r="H7791" s="2">
        <f t="shared" si="608"/>
        <v>8.0629800000000008E-3</v>
      </c>
      <c r="I7791">
        <f>VLOOKUP(A7791,Sheet2!$B$2:$D$15,2)</f>
        <v>4</v>
      </c>
      <c r="J7791">
        <f>VLOOKUP(A7791,Sheet2!$B$2:$D$15,3)</f>
        <v>4</v>
      </c>
      <c r="L7791">
        <f t="shared" si="609"/>
        <v>1</v>
      </c>
      <c r="M7791" s="2">
        <f t="shared" si="610"/>
        <v>8.0629800000000008E-3</v>
      </c>
      <c r="N7791" s="2">
        <f>(D7791-H7791*VLOOKUP(I7791,Sheet2!$G$3:$I$7,3))/M7791/VLOOKUP(I7791,Sheet2!$G$3:$H$7,2)</f>
        <v>2.7640725054508376E-7</v>
      </c>
      <c r="O7791" s="2">
        <v>7.0255924469875398E-12</v>
      </c>
    </row>
    <row r="7792" spans="1:15" x14ac:dyDescent="0.25">
      <c r="A7792">
        <v>7781</v>
      </c>
      <c r="B7792">
        <v>391399</v>
      </c>
      <c r="C7792">
        <v>2794</v>
      </c>
      <c r="D7792">
        <v>321</v>
      </c>
      <c r="E7792">
        <v>8.6466467191751502</v>
      </c>
      <c r="F7792">
        <f t="shared" si="611"/>
        <v>8.6453687191751509</v>
      </c>
      <c r="G7792">
        <f t="shared" si="612"/>
        <v>8.6449491741240152</v>
      </c>
      <c r="H7792" s="2">
        <f t="shared" si="608"/>
        <v>7.82798E-3</v>
      </c>
      <c r="I7792">
        <f>VLOOKUP(A7792,Sheet2!$B$2:$D$15,2)</f>
        <v>4</v>
      </c>
      <c r="J7792">
        <f>VLOOKUP(A7792,Sheet2!$B$2:$D$15,3)</f>
        <v>4</v>
      </c>
      <c r="L7792">
        <f t="shared" si="609"/>
        <v>1</v>
      </c>
      <c r="M7792" s="2">
        <f t="shared" si="610"/>
        <v>7.82798E-3</v>
      </c>
      <c r="N7792" s="2">
        <f>(D7792-H7792*VLOOKUP(I7792,Sheet2!$G$3:$I$7,3))/M7792/VLOOKUP(I7792,Sheet2!$G$3:$H$7,2)</f>
        <v>2.8091747590055161E-7</v>
      </c>
      <c r="O7792" s="2">
        <v>6.6238518273790701E-12</v>
      </c>
    </row>
    <row r="7793" spans="1:15" x14ac:dyDescent="0.25">
      <c r="A7793">
        <v>7782</v>
      </c>
      <c r="B7793">
        <v>445548</v>
      </c>
      <c r="C7793">
        <v>3289</v>
      </c>
      <c r="D7793">
        <v>356</v>
      </c>
      <c r="E7793">
        <v>8.6458076290728805</v>
      </c>
      <c r="F7793">
        <f t="shared" si="611"/>
        <v>8.6445296290728812</v>
      </c>
      <c r="G7793">
        <f t="shared" si="612"/>
        <v>8.644109880884205</v>
      </c>
      <c r="H7793" s="2">
        <f t="shared" si="608"/>
        <v>8.9109600000000008E-3</v>
      </c>
      <c r="I7793">
        <f>VLOOKUP(A7793,Sheet2!$B$2:$D$15,2)</f>
        <v>4</v>
      </c>
      <c r="J7793">
        <f>VLOOKUP(A7793,Sheet2!$B$2:$D$15,3)</f>
        <v>4</v>
      </c>
      <c r="L7793">
        <f t="shared" si="609"/>
        <v>1</v>
      </c>
      <c r="M7793" s="2">
        <f t="shared" si="610"/>
        <v>8.9109600000000008E-3</v>
      </c>
      <c r="N7793" s="2">
        <f>(D7793-H7793*VLOOKUP(I7793,Sheet2!$G$3:$I$7,3))/M7793/VLOOKUP(I7793,Sheet2!$G$3:$H$7,2)</f>
        <v>2.7035802158241082E-7</v>
      </c>
      <c r="O7793" s="2">
        <v>6.7235652200406203E-12</v>
      </c>
    </row>
    <row r="7794" spans="1:15" x14ac:dyDescent="0.25">
      <c r="A7794">
        <v>7783</v>
      </c>
      <c r="B7794">
        <v>406148</v>
      </c>
      <c r="C7794">
        <v>2928</v>
      </c>
      <c r="D7794">
        <v>318</v>
      </c>
      <c r="E7794">
        <v>8.6449681326955297</v>
      </c>
      <c r="F7794">
        <f t="shared" si="611"/>
        <v>8.6436901326955304</v>
      </c>
      <c r="G7794">
        <f t="shared" si="612"/>
        <v>8.6432701812709496</v>
      </c>
      <c r="H7794" s="2">
        <f t="shared" si="608"/>
        <v>8.1229600000000002E-3</v>
      </c>
      <c r="I7794">
        <f>VLOOKUP(A7794,Sheet2!$B$2:$D$15,2)</f>
        <v>4</v>
      </c>
      <c r="J7794">
        <f>VLOOKUP(A7794,Sheet2!$B$2:$D$15,3)</f>
        <v>4</v>
      </c>
      <c r="L7794">
        <f t="shared" si="609"/>
        <v>1</v>
      </c>
      <c r="M7794" s="2">
        <f t="shared" si="610"/>
        <v>8.1229600000000002E-3</v>
      </c>
      <c r="N7794" s="2">
        <f>(D7794-H7794*VLOOKUP(I7794,Sheet2!$G$3:$I$7,3))/M7794/VLOOKUP(I7794,Sheet2!$G$3:$H$7,2)</f>
        <v>2.6233290770852004E-7</v>
      </c>
      <c r="O7794" s="2">
        <v>6.5966070855795096E-12</v>
      </c>
    </row>
    <row r="7795" spans="1:15" x14ac:dyDescent="0.25">
      <c r="A7795">
        <v>7784</v>
      </c>
      <c r="B7795">
        <v>403149</v>
      </c>
      <c r="C7795">
        <v>2969</v>
      </c>
      <c r="D7795">
        <v>314</v>
      </c>
      <c r="E7795">
        <v>8.6441282298463697</v>
      </c>
      <c r="F7795">
        <f t="shared" si="611"/>
        <v>8.6428502298463705</v>
      </c>
      <c r="G7795">
        <f t="shared" si="612"/>
        <v>8.6424300750874909</v>
      </c>
      <c r="H7795" s="2">
        <f t="shared" si="608"/>
        <v>8.0629800000000008E-3</v>
      </c>
      <c r="I7795">
        <f>VLOOKUP(A7795,Sheet2!$B$2:$D$15,2)</f>
        <v>4</v>
      </c>
      <c r="J7795">
        <f>VLOOKUP(A7795,Sheet2!$B$2:$D$15,3)</f>
        <v>4</v>
      </c>
      <c r="L7795">
        <f t="shared" si="609"/>
        <v>1</v>
      </c>
      <c r="M7795" s="2">
        <f t="shared" si="610"/>
        <v>8.0629800000000008E-3</v>
      </c>
      <c r="N7795" s="2">
        <f>(D7795-H7795*VLOOKUP(I7795,Sheet2!$G$3:$I$7,3))/M7795/VLOOKUP(I7795,Sheet2!$G$3:$H$7,2)</f>
        <v>2.6028417942249635E-7</v>
      </c>
      <c r="O7795" s="2">
        <v>6.3862658191524797E-12</v>
      </c>
    </row>
    <row r="7796" spans="1:15" x14ac:dyDescent="0.25">
      <c r="A7796">
        <v>7785</v>
      </c>
      <c r="B7796">
        <v>399698</v>
      </c>
      <c r="C7796">
        <v>2854</v>
      </c>
      <c r="D7796">
        <v>316</v>
      </c>
      <c r="E7796">
        <v>8.6432879203286106</v>
      </c>
      <c r="F7796">
        <f t="shared" si="611"/>
        <v>8.6420099203286114</v>
      </c>
      <c r="G7796">
        <f t="shared" si="612"/>
        <v>8.6415895621369749</v>
      </c>
      <c r="H7796" s="2">
        <f t="shared" si="608"/>
        <v>7.9939599999999996E-3</v>
      </c>
      <c r="I7796">
        <f>VLOOKUP(A7796,Sheet2!$B$2:$D$15,2)</f>
        <v>4</v>
      </c>
      <c r="J7796">
        <f>VLOOKUP(A7796,Sheet2!$B$2:$D$15,3)</f>
        <v>4</v>
      </c>
      <c r="L7796">
        <f t="shared" si="609"/>
        <v>1</v>
      </c>
      <c r="M7796" s="2">
        <f t="shared" si="610"/>
        <v>7.9939599999999996E-3</v>
      </c>
      <c r="N7796" s="2">
        <f>(D7796-H7796*VLOOKUP(I7796,Sheet2!$G$3:$I$7,3))/M7796/VLOOKUP(I7796,Sheet2!$G$3:$H$7,2)</f>
        <v>2.6614845032999914E-7</v>
      </c>
      <c r="O7796" s="2">
        <v>6.7000194636623201E-12</v>
      </c>
    </row>
    <row r="7797" spans="1:15" x14ac:dyDescent="0.25">
      <c r="A7797">
        <v>7786</v>
      </c>
      <c r="B7797">
        <v>433349</v>
      </c>
      <c r="C7797">
        <v>3164</v>
      </c>
      <c r="D7797">
        <v>338</v>
      </c>
      <c r="E7797">
        <v>8.6424472039453395</v>
      </c>
      <c r="F7797">
        <f t="shared" si="611"/>
        <v>8.6411692039453403</v>
      </c>
      <c r="G7797">
        <f t="shared" si="612"/>
        <v>8.6407486422224515</v>
      </c>
      <c r="H7797" s="2">
        <f t="shared" si="608"/>
        <v>8.6669799999999995E-3</v>
      </c>
      <c r="I7797">
        <f>VLOOKUP(A7797,Sheet2!$B$2:$D$15,2)</f>
        <v>4</v>
      </c>
      <c r="J7797">
        <f>VLOOKUP(A7797,Sheet2!$B$2:$D$15,3)</f>
        <v>4</v>
      </c>
      <c r="L7797">
        <f t="shared" si="609"/>
        <v>1</v>
      </c>
      <c r="M7797" s="2">
        <f t="shared" si="610"/>
        <v>8.6669799999999995E-3</v>
      </c>
      <c r="N7797" s="2">
        <f>(D7797-H7797*VLOOKUP(I7797,Sheet2!$G$3:$I$7,3))/M7797/VLOOKUP(I7797,Sheet2!$G$3:$H$7,2)</f>
        <v>2.6083590050975078E-7</v>
      </c>
      <c r="O7797" s="2">
        <v>6.6652808568581796E-12</v>
      </c>
    </row>
    <row r="7798" spans="1:15" x14ac:dyDescent="0.25">
      <c r="A7798">
        <v>7787</v>
      </c>
      <c r="B7798">
        <v>404848</v>
      </c>
      <c r="C7798">
        <v>2951</v>
      </c>
      <c r="D7798">
        <v>313</v>
      </c>
      <c r="E7798">
        <v>8.6416060804995602</v>
      </c>
      <c r="F7798">
        <f t="shared" si="611"/>
        <v>8.640328080499561</v>
      </c>
      <c r="G7798">
        <f t="shared" si="612"/>
        <v>8.6399073151468713</v>
      </c>
      <c r="H7798" s="2">
        <f t="shared" si="608"/>
        <v>8.0969600000000003E-3</v>
      </c>
      <c r="I7798">
        <f>VLOOKUP(A7798,Sheet2!$B$2:$D$15,2)</f>
        <v>4</v>
      </c>
      <c r="J7798">
        <f>VLOOKUP(A7798,Sheet2!$B$2:$D$15,3)</f>
        <v>4</v>
      </c>
      <c r="L7798">
        <f t="shared" si="609"/>
        <v>1</v>
      </c>
      <c r="M7798" s="2">
        <f t="shared" si="610"/>
        <v>8.0969600000000003E-3</v>
      </c>
      <c r="N7798" s="2">
        <f>(D7798-H7798*VLOOKUP(I7798,Sheet2!$G$3:$I$7,3))/M7798/VLOOKUP(I7798,Sheet2!$G$3:$H$7,2)</f>
        <v>2.574148342093823E-7</v>
      </c>
      <c r="O7798" s="2">
        <v>7.1069845343137203E-12</v>
      </c>
    </row>
    <row r="7799" spans="1:15" x14ac:dyDescent="0.25">
      <c r="A7799">
        <v>7788</v>
      </c>
      <c r="B7799">
        <v>409599</v>
      </c>
      <c r="C7799">
        <v>2909</v>
      </c>
      <c r="D7799">
        <v>309</v>
      </c>
      <c r="E7799">
        <v>8.6407645497941807</v>
      </c>
      <c r="F7799">
        <f t="shared" si="611"/>
        <v>8.6394865497941815</v>
      </c>
      <c r="G7799">
        <f t="shared" si="612"/>
        <v>8.6390655807130958</v>
      </c>
      <c r="H7799" s="2">
        <f t="shared" si="608"/>
        <v>8.1919799999999997E-3</v>
      </c>
      <c r="I7799">
        <f>VLOOKUP(A7799,Sheet2!$B$2:$D$15,2)</f>
        <v>4</v>
      </c>
      <c r="J7799">
        <f>VLOOKUP(A7799,Sheet2!$B$2:$D$15,3)</f>
        <v>4</v>
      </c>
      <c r="L7799">
        <f t="shared" si="609"/>
        <v>1</v>
      </c>
      <c r="M7799" s="2">
        <f t="shared" si="610"/>
        <v>8.1919799999999997E-3</v>
      </c>
      <c r="N7799" s="2">
        <f>(D7799-H7799*VLOOKUP(I7799,Sheet2!$G$3:$I$7,3))/M7799/VLOOKUP(I7799,Sheet2!$G$3:$H$7,2)</f>
        <v>2.4804818651901011E-7</v>
      </c>
      <c r="O7799" s="2">
        <v>6.7397812512155497E-12</v>
      </c>
    </row>
    <row r="7800" spans="1:15" x14ac:dyDescent="0.25">
      <c r="A7800">
        <v>7789</v>
      </c>
      <c r="B7800">
        <v>420048</v>
      </c>
      <c r="C7800">
        <v>3100</v>
      </c>
      <c r="D7800">
        <v>321</v>
      </c>
      <c r="E7800">
        <v>8.6399226116320094</v>
      </c>
      <c r="F7800">
        <f t="shared" si="611"/>
        <v>8.6386446116320101</v>
      </c>
      <c r="G7800">
        <f t="shared" si="612"/>
        <v>8.6382234387238856</v>
      </c>
      <c r="H7800" s="2">
        <f t="shared" si="608"/>
        <v>8.4009600000000007E-3</v>
      </c>
      <c r="I7800">
        <f>VLOOKUP(A7800,Sheet2!$B$2:$D$15,2)</f>
        <v>4</v>
      </c>
      <c r="J7800">
        <f>VLOOKUP(A7800,Sheet2!$B$2:$D$15,3)</f>
        <v>4</v>
      </c>
      <c r="L7800">
        <f t="shared" si="609"/>
        <v>1</v>
      </c>
      <c r="M7800" s="2">
        <f t="shared" si="610"/>
        <v>8.4009600000000007E-3</v>
      </c>
      <c r="N7800" s="2">
        <f>(D7800-H7800*VLOOKUP(I7800,Sheet2!$G$3:$I$7,3))/M7800/VLOOKUP(I7800,Sheet2!$G$3:$H$7,2)</f>
        <v>2.5294918866415262E-7</v>
      </c>
      <c r="O7800" s="2">
        <v>6.90889235079575E-12</v>
      </c>
    </row>
    <row r="7801" spans="1:15" x14ac:dyDescent="0.25">
      <c r="A7801">
        <v>7790</v>
      </c>
      <c r="B7801">
        <v>429349</v>
      </c>
      <c r="C7801">
        <v>3161</v>
      </c>
      <c r="D7801">
        <v>331</v>
      </c>
      <c r="E7801">
        <v>8.6390802658157604</v>
      </c>
      <c r="F7801">
        <f t="shared" si="611"/>
        <v>8.6378022658157612</v>
      </c>
      <c r="G7801">
        <f t="shared" si="612"/>
        <v>8.6373808889819053</v>
      </c>
      <c r="H7801" s="2">
        <f t="shared" si="608"/>
        <v>8.5869799999999993E-3</v>
      </c>
      <c r="I7801">
        <f>VLOOKUP(A7801,Sheet2!$B$2:$D$15,2)</f>
        <v>4</v>
      </c>
      <c r="J7801">
        <f>VLOOKUP(A7801,Sheet2!$B$2:$D$15,3)</f>
        <v>4</v>
      </c>
      <c r="L7801">
        <f t="shared" si="609"/>
        <v>1</v>
      </c>
      <c r="M7801" s="2">
        <f t="shared" si="610"/>
        <v>8.5869799999999993E-3</v>
      </c>
      <c r="N7801" s="2">
        <f>(D7801-H7801*VLOOKUP(I7801,Sheet2!$G$3:$I$7,3))/M7801/VLOOKUP(I7801,Sheet2!$G$3:$H$7,2)</f>
        <v>2.5631730049446957E-7</v>
      </c>
      <c r="O7801" s="2">
        <v>6.6224499863760198E-12</v>
      </c>
    </row>
    <row r="7802" spans="1:15" x14ac:dyDescent="0.25">
      <c r="A7802">
        <v>7791</v>
      </c>
      <c r="B7802">
        <v>397548</v>
      </c>
      <c r="C7802">
        <v>2847</v>
      </c>
      <c r="D7802">
        <v>309</v>
      </c>
      <c r="E7802">
        <v>8.6382375121480504</v>
      </c>
      <c r="F7802">
        <f t="shared" si="611"/>
        <v>8.6369595121480511</v>
      </c>
      <c r="G7802">
        <f t="shared" si="612"/>
        <v>8.6365379312897304</v>
      </c>
      <c r="H7802" s="2">
        <f t="shared" si="608"/>
        <v>7.95096E-3</v>
      </c>
      <c r="I7802">
        <f>VLOOKUP(A7802,Sheet2!$B$2:$D$15,2)</f>
        <v>4</v>
      </c>
      <c r="J7802">
        <f>VLOOKUP(A7802,Sheet2!$B$2:$D$15,3)</f>
        <v>4</v>
      </c>
      <c r="L7802">
        <f t="shared" si="609"/>
        <v>1</v>
      </c>
      <c r="M7802" s="2">
        <f t="shared" si="610"/>
        <v>7.95096E-3</v>
      </c>
      <c r="N7802" s="2">
        <f>(D7802-H7802*VLOOKUP(I7802,Sheet2!$G$3:$I$7,3))/M7802/VLOOKUP(I7802,Sheet2!$G$3:$H$7,2)</f>
        <v>2.5948231609767876E-7</v>
      </c>
      <c r="O7802" s="2">
        <v>6.7754595875179302E-12</v>
      </c>
    </row>
    <row r="7803" spans="1:15" x14ac:dyDescent="0.25">
      <c r="A7803">
        <v>7792</v>
      </c>
      <c r="B7803">
        <v>399249</v>
      </c>
      <c r="C7803">
        <v>2835</v>
      </c>
      <c r="D7803">
        <v>310</v>
      </c>
      <c r="E7803">
        <v>8.6373943504314106</v>
      </c>
      <c r="F7803">
        <f t="shared" si="611"/>
        <v>8.6361163504314113</v>
      </c>
      <c r="G7803">
        <f t="shared" si="612"/>
        <v>8.6356945654498407</v>
      </c>
      <c r="H7803" s="2">
        <f t="shared" si="608"/>
        <v>7.9849799999999992E-3</v>
      </c>
      <c r="I7803">
        <f>VLOOKUP(A7803,Sheet2!$B$2:$D$15,2)</f>
        <v>4</v>
      </c>
      <c r="J7803">
        <f>VLOOKUP(A7803,Sheet2!$B$2:$D$15,3)</f>
        <v>4</v>
      </c>
      <c r="L7803">
        <f t="shared" si="609"/>
        <v>1</v>
      </c>
      <c r="M7803" s="2">
        <f t="shared" si="610"/>
        <v>7.9849799999999992E-3</v>
      </c>
      <c r="N7803" s="2">
        <f>(D7803-H7803*VLOOKUP(I7803,Sheet2!$G$3:$I$7,3))/M7803/VLOOKUP(I7803,Sheet2!$G$3:$H$7,2)</f>
        <v>2.5907889975929817E-7</v>
      </c>
      <c r="O7803" s="2">
        <v>6.1470115292596099E-12</v>
      </c>
    </row>
    <row r="7804" spans="1:15" x14ac:dyDescent="0.25">
      <c r="A7804">
        <v>7793</v>
      </c>
      <c r="B7804">
        <v>407548</v>
      </c>
      <c r="C7804">
        <v>2971</v>
      </c>
      <c r="D7804">
        <v>314</v>
      </c>
      <c r="E7804">
        <v>8.6365507804682693</v>
      </c>
      <c r="F7804">
        <f t="shared" si="611"/>
        <v>8.6352727804682701</v>
      </c>
      <c r="G7804">
        <f t="shared" si="612"/>
        <v>8.6348507912646149</v>
      </c>
      <c r="H7804" s="2">
        <f t="shared" si="608"/>
        <v>8.1509600000000005E-3</v>
      </c>
      <c r="I7804">
        <f>VLOOKUP(A7804,Sheet2!$B$2:$D$15,2)</f>
        <v>4</v>
      </c>
      <c r="J7804">
        <f>VLOOKUP(A7804,Sheet2!$B$2:$D$15,3)</f>
        <v>4</v>
      </c>
      <c r="L7804">
        <f t="shared" si="609"/>
        <v>1</v>
      </c>
      <c r="M7804" s="2">
        <f t="shared" si="610"/>
        <v>8.1509600000000005E-3</v>
      </c>
      <c r="N7804" s="2">
        <f>(D7804-H7804*VLOOKUP(I7804,Sheet2!$G$3:$I$7,3))/M7804/VLOOKUP(I7804,Sheet2!$G$3:$H$7,2)</f>
        <v>2.5608069675228441E-7</v>
      </c>
      <c r="O7804" s="2">
        <v>6.1433467453135103E-12</v>
      </c>
    </row>
    <row r="7805" spans="1:15" x14ac:dyDescent="0.25">
      <c r="A7805">
        <v>7794</v>
      </c>
      <c r="B7805">
        <v>427749</v>
      </c>
      <c r="C7805">
        <v>3163</v>
      </c>
      <c r="D7805">
        <v>320</v>
      </c>
      <c r="E7805">
        <v>8.6357068020609606</v>
      </c>
      <c r="F7805">
        <f t="shared" si="611"/>
        <v>8.6344288020609614</v>
      </c>
      <c r="G7805">
        <f t="shared" si="612"/>
        <v>8.6340066085363407</v>
      </c>
      <c r="H7805" s="2">
        <f t="shared" si="608"/>
        <v>8.5549800000000002E-3</v>
      </c>
      <c r="I7805">
        <f>VLOOKUP(A7805,Sheet2!$B$2:$D$15,2)</f>
        <v>4</v>
      </c>
      <c r="J7805">
        <f>VLOOKUP(A7805,Sheet2!$B$2:$D$15,3)</f>
        <v>4</v>
      </c>
      <c r="L7805">
        <f t="shared" si="609"/>
        <v>1</v>
      </c>
      <c r="M7805" s="2">
        <f t="shared" si="610"/>
        <v>8.5549800000000002E-3</v>
      </c>
      <c r="N7805" s="2">
        <f>(D7805-H7805*VLOOKUP(I7805,Sheet2!$G$3:$I$7,3))/M7805/VLOOKUP(I7805,Sheet2!$G$3:$H$7,2)</f>
        <v>2.4490113746613083E-7</v>
      </c>
      <c r="O7805" s="2">
        <v>6.1672030095108701E-12</v>
      </c>
    </row>
    <row r="7806" spans="1:15" x14ac:dyDescent="0.25">
      <c r="A7806">
        <v>7795</v>
      </c>
      <c r="B7806">
        <v>407998</v>
      </c>
      <c r="C7806">
        <v>2954</v>
      </c>
      <c r="D7806">
        <v>304</v>
      </c>
      <c r="E7806">
        <v>8.6348624150117192</v>
      </c>
      <c r="F7806">
        <f t="shared" si="611"/>
        <v>8.63358441501172</v>
      </c>
      <c r="G7806">
        <f t="shared" si="612"/>
        <v>8.6331620170671997</v>
      </c>
      <c r="H7806" s="2">
        <f t="shared" si="608"/>
        <v>8.1599600000000008E-3</v>
      </c>
      <c r="I7806">
        <f>VLOOKUP(A7806,Sheet2!$B$2:$D$15,2)</f>
        <v>4</v>
      </c>
      <c r="J7806">
        <f>VLOOKUP(A7806,Sheet2!$B$2:$D$15,3)</f>
        <v>4</v>
      </c>
      <c r="L7806">
        <f t="shared" si="609"/>
        <v>1</v>
      </c>
      <c r="M7806" s="2">
        <f t="shared" si="610"/>
        <v>8.1599600000000008E-3</v>
      </c>
      <c r="N7806" s="2">
        <f>(D7806-H7806*VLOOKUP(I7806,Sheet2!$G$3:$I$7,3))/M7806/VLOOKUP(I7806,Sheet2!$G$3:$H$7,2)</f>
        <v>2.434008458374796E-7</v>
      </c>
      <c r="O7806" s="2">
        <v>6.5843852996053101E-12</v>
      </c>
    </row>
    <row r="7807" spans="1:15" x14ac:dyDescent="0.25">
      <c r="A7807">
        <v>7796</v>
      </c>
      <c r="B7807">
        <v>411199</v>
      </c>
      <c r="C7807">
        <v>2968</v>
      </c>
      <c r="D7807">
        <v>302</v>
      </c>
      <c r="E7807">
        <v>8.6340176191226803</v>
      </c>
      <c r="F7807">
        <f t="shared" si="611"/>
        <v>8.6327396191226811</v>
      </c>
      <c r="G7807">
        <f t="shared" si="612"/>
        <v>8.6323170166592913</v>
      </c>
      <c r="H7807" s="2">
        <f t="shared" si="608"/>
        <v>8.2239800000000005E-3</v>
      </c>
      <c r="I7807">
        <f>VLOOKUP(A7807,Sheet2!$B$2:$D$15,2)</f>
        <v>4</v>
      </c>
      <c r="J7807">
        <f>VLOOKUP(A7807,Sheet2!$B$2:$D$15,3)</f>
        <v>4</v>
      </c>
      <c r="L7807">
        <f t="shared" si="609"/>
        <v>1</v>
      </c>
      <c r="M7807" s="2">
        <f t="shared" si="610"/>
        <v>8.2239800000000005E-3</v>
      </c>
      <c r="N7807" s="2">
        <f>(D7807-H7807*VLOOKUP(I7807,Sheet2!$G$3:$I$7,3))/M7807/VLOOKUP(I7807,Sheet2!$G$3:$H$7,2)</f>
        <v>2.380687918744938E-7</v>
      </c>
      <c r="O7807" s="2">
        <v>6.7107276754668299E-12</v>
      </c>
    </row>
    <row r="7808" spans="1:15" x14ac:dyDescent="0.25">
      <c r="A7808">
        <v>7797</v>
      </c>
      <c r="B7808">
        <v>401098</v>
      </c>
      <c r="C7808">
        <v>2997</v>
      </c>
      <c r="D7808">
        <v>295</v>
      </c>
      <c r="E7808">
        <v>8.6331724141959008</v>
      </c>
      <c r="F7808">
        <f t="shared" si="611"/>
        <v>8.6318944141959015</v>
      </c>
      <c r="G7808">
        <f t="shared" si="612"/>
        <v>8.6314716071146158</v>
      </c>
      <c r="H7808" s="2">
        <f t="shared" si="608"/>
        <v>8.0219599999999999E-3</v>
      </c>
      <c r="I7808">
        <f>VLOOKUP(A7808,Sheet2!$B$2:$D$15,2)</f>
        <v>4</v>
      </c>
      <c r="J7808">
        <f>VLOOKUP(A7808,Sheet2!$B$2:$D$15,3)</f>
        <v>4</v>
      </c>
      <c r="L7808">
        <f t="shared" si="609"/>
        <v>1</v>
      </c>
      <c r="M7808" s="2">
        <f t="shared" si="610"/>
        <v>8.0219599999999999E-3</v>
      </c>
      <c r="N7808" s="2">
        <f>(D7808-H7808*VLOOKUP(I7808,Sheet2!$G$3:$I$7,3))/M7808/VLOOKUP(I7808,Sheet2!$G$3:$H$7,2)</f>
        <v>2.3859055218425424E-7</v>
      </c>
      <c r="O7808" s="2">
        <v>6.5215872050698698E-12</v>
      </c>
    </row>
    <row r="7809" spans="1:15" x14ac:dyDescent="0.25">
      <c r="A7809">
        <v>7798</v>
      </c>
      <c r="B7809">
        <v>433149</v>
      </c>
      <c r="C7809">
        <v>3151</v>
      </c>
      <c r="D7809">
        <v>323</v>
      </c>
      <c r="E7809">
        <v>8.6323268000333293</v>
      </c>
      <c r="F7809">
        <f t="shared" si="611"/>
        <v>8.6310488000333301</v>
      </c>
      <c r="G7809">
        <f t="shared" si="612"/>
        <v>8.6306257882350703</v>
      </c>
      <c r="H7809" s="2">
        <f t="shared" si="608"/>
        <v>8.6629800000000007E-3</v>
      </c>
      <c r="I7809">
        <f>VLOOKUP(A7809,Sheet2!$B$2:$D$15,2)</f>
        <v>4</v>
      </c>
      <c r="J7809">
        <f>VLOOKUP(A7809,Sheet2!$B$2:$D$15,3)</f>
        <v>4</v>
      </c>
      <c r="L7809">
        <f t="shared" si="609"/>
        <v>1</v>
      </c>
      <c r="M7809" s="2">
        <f t="shared" si="610"/>
        <v>8.6629800000000007E-3</v>
      </c>
      <c r="N7809" s="2">
        <f>(D7809-H7809*VLOOKUP(I7809,Sheet2!$G$3:$I$7,3))/M7809/VLOOKUP(I7809,Sheet2!$G$3:$H$7,2)</f>
        <v>2.4370091273441702E-7</v>
      </c>
      <c r="O7809" s="2">
        <v>6.3804631656606299E-12</v>
      </c>
    </row>
    <row r="7810" spans="1:15" x14ac:dyDescent="0.25">
      <c r="A7810">
        <v>7799</v>
      </c>
      <c r="B7810">
        <v>407698</v>
      </c>
      <c r="C7810">
        <v>3011</v>
      </c>
      <c r="D7810">
        <v>306</v>
      </c>
      <c r="E7810">
        <v>8.6314807764368098</v>
      </c>
      <c r="F7810">
        <f t="shared" si="611"/>
        <v>8.6302027764368106</v>
      </c>
      <c r="G7810">
        <f t="shared" si="612"/>
        <v>8.6297795598224596</v>
      </c>
      <c r="H7810" s="2">
        <f t="shared" si="608"/>
        <v>8.15396E-3</v>
      </c>
      <c r="I7810">
        <f>VLOOKUP(A7810,Sheet2!$B$2:$D$15,2)</f>
        <v>4</v>
      </c>
      <c r="J7810">
        <f>VLOOKUP(A7810,Sheet2!$B$2:$D$15,3)</f>
        <v>4</v>
      </c>
      <c r="L7810">
        <f t="shared" si="609"/>
        <v>1</v>
      </c>
      <c r="M7810" s="2">
        <f t="shared" si="610"/>
        <v>8.15396E-3</v>
      </c>
      <c r="N7810" s="2">
        <f>(D7810-H7810*VLOOKUP(I7810,Sheet2!$G$3:$I$7,3))/M7810/VLOOKUP(I7810,Sheet2!$G$3:$H$7,2)</f>
        <v>2.4612777914044218E-7</v>
      </c>
      <c r="O7810" s="2">
        <v>6.53592919195483E-12</v>
      </c>
    </row>
    <row r="7811" spans="1:15" x14ac:dyDescent="0.25">
      <c r="A7811">
        <v>7800</v>
      </c>
      <c r="B7811">
        <v>406599</v>
      </c>
      <c r="C7811">
        <v>2856</v>
      </c>
      <c r="D7811">
        <v>308</v>
      </c>
      <c r="E7811">
        <v>8.6306343432081096</v>
      </c>
      <c r="F7811">
        <f t="shared" si="611"/>
        <v>8.6293563432081104</v>
      </c>
      <c r="G7811">
        <f t="shared" si="612"/>
        <v>8.6289329216785013</v>
      </c>
      <c r="H7811" s="2">
        <f t="shared" si="608"/>
        <v>8.1319800000000005E-3</v>
      </c>
      <c r="I7811">
        <f>VLOOKUP(A7811,Sheet2!$B$2:$D$15,2)</f>
        <v>4</v>
      </c>
      <c r="J7811">
        <f>VLOOKUP(A7811,Sheet2!$B$2:$D$15,3)</f>
        <v>4</v>
      </c>
      <c r="L7811">
        <f t="shared" si="609"/>
        <v>1</v>
      </c>
      <c r="M7811" s="2">
        <f t="shared" si="610"/>
        <v>8.1319800000000005E-3</v>
      </c>
      <c r="N7811" s="2">
        <f>(D7811-H7811*VLOOKUP(I7811,Sheet2!$G$3:$I$7,3))/M7811/VLOOKUP(I7811,Sheet2!$G$3:$H$7,2)</f>
        <v>2.4960154636386212E-7</v>
      </c>
      <c r="O7811" s="2">
        <v>6.2876086045740698E-12</v>
      </c>
    </row>
    <row r="7812" spans="1:15" x14ac:dyDescent="0.25">
      <c r="A7812">
        <v>7801</v>
      </c>
      <c r="B7812">
        <v>414548</v>
      </c>
      <c r="C7812">
        <v>3085</v>
      </c>
      <c r="D7812">
        <v>315</v>
      </c>
      <c r="E7812">
        <v>8.6297875001488897</v>
      </c>
      <c r="F7812">
        <f t="shared" si="611"/>
        <v>8.6285095001488905</v>
      </c>
      <c r="G7812">
        <f t="shared" si="612"/>
        <v>8.6280858736047996</v>
      </c>
      <c r="H7812" s="2">
        <f t="shared" si="608"/>
        <v>8.29096E-3</v>
      </c>
      <c r="I7812">
        <f>VLOOKUP(A7812,Sheet2!$B$2:$D$15,2)</f>
        <v>4</v>
      </c>
      <c r="J7812">
        <f>VLOOKUP(A7812,Sheet2!$B$2:$D$15,3)</f>
        <v>4</v>
      </c>
      <c r="L7812">
        <f t="shared" si="609"/>
        <v>1</v>
      </c>
      <c r="M7812" s="2">
        <f t="shared" si="610"/>
        <v>8.29096E-3</v>
      </c>
      <c r="N7812" s="2">
        <f>(D7812-H7812*VLOOKUP(I7812,Sheet2!$G$3:$I$7,3))/M7812/VLOOKUP(I7812,Sheet2!$G$3:$H$7,2)</f>
        <v>2.507818776112778E-7</v>
      </c>
      <c r="O7812" s="2">
        <v>6.1149615205254498E-12</v>
      </c>
    </row>
    <row r="7813" spans="1:15" x14ac:dyDescent="0.25">
      <c r="A7813">
        <v>7802</v>
      </c>
      <c r="B7813">
        <v>420549</v>
      </c>
      <c r="C7813">
        <v>3016</v>
      </c>
      <c r="D7813">
        <v>317</v>
      </c>
      <c r="E7813">
        <v>8.6289402470607097</v>
      </c>
      <c r="F7813">
        <f t="shared" si="611"/>
        <v>8.6276622470607105</v>
      </c>
      <c r="G7813">
        <f t="shared" si="612"/>
        <v>8.6272384154028803</v>
      </c>
      <c r="H7813" s="2">
        <f t="shared" si="608"/>
        <v>8.4109800000000002E-3</v>
      </c>
      <c r="I7813">
        <f>VLOOKUP(A7813,Sheet2!$B$2:$D$15,2)</f>
        <v>4</v>
      </c>
      <c r="J7813">
        <f>VLOOKUP(A7813,Sheet2!$B$2:$D$15,3)</f>
        <v>4</v>
      </c>
      <c r="L7813">
        <f t="shared" si="609"/>
        <v>1</v>
      </c>
      <c r="M7813" s="2">
        <f t="shared" si="610"/>
        <v>8.4109800000000002E-3</v>
      </c>
      <c r="N7813" s="2">
        <f>(D7813-H7813*VLOOKUP(I7813,Sheet2!$G$3:$I$7,3))/M7813/VLOOKUP(I7813,Sheet2!$G$3:$H$7,2)</f>
        <v>2.4773830552444544E-7</v>
      </c>
      <c r="O7813" s="2">
        <v>6.8597153942181302E-12</v>
      </c>
    </row>
    <row r="7814" spans="1:15" x14ac:dyDescent="0.25">
      <c r="A7814">
        <v>7803</v>
      </c>
      <c r="B7814">
        <v>400948</v>
      </c>
      <c r="C7814">
        <v>2936</v>
      </c>
      <c r="D7814">
        <v>298</v>
      </c>
      <c r="E7814">
        <v>8.6280925837450493</v>
      </c>
      <c r="F7814">
        <f t="shared" si="611"/>
        <v>8.6268145837450501</v>
      </c>
      <c r="G7814">
        <f t="shared" si="612"/>
        <v>8.6263905468741662</v>
      </c>
      <c r="H7814" s="2">
        <f t="shared" si="608"/>
        <v>8.0189600000000003E-3</v>
      </c>
      <c r="I7814">
        <f>VLOOKUP(A7814,Sheet2!$B$2:$D$15,2)</f>
        <v>4</v>
      </c>
      <c r="J7814">
        <f>VLOOKUP(A7814,Sheet2!$B$2:$D$15,3)</f>
        <v>4</v>
      </c>
      <c r="L7814">
        <f t="shared" si="609"/>
        <v>1</v>
      </c>
      <c r="M7814" s="2">
        <f t="shared" si="610"/>
        <v>8.0189600000000003E-3</v>
      </c>
      <c r="N7814" s="2">
        <f>(D7814-H7814*VLOOKUP(I7814,Sheet2!$G$3:$I$7,3))/M7814/VLOOKUP(I7814,Sheet2!$G$3:$H$7,2)</f>
        <v>2.4246926234823467E-7</v>
      </c>
      <c r="O7814" s="2">
        <v>7.0175578304239398E-12</v>
      </c>
    </row>
    <row r="7815" spans="1:15" x14ac:dyDescent="0.25">
      <c r="A7815">
        <v>7804</v>
      </c>
      <c r="B7815">
        <v>399149</v>
      </c>
      <c r="C7815">
        <v>2788</v>
      </c>
      <c r="D7815">
        <v>292</v>
      </c>
      <c r="E7815">
        <v>8.6272445100032797</v>
      </c>
      <c r="F7815">
        <f t="shared" si="611"/>
        <v>8.6259665100032805</v>
      </c>
      <c r="G7815">
        <f t="shared" si="612"/>
        <v>8.6255422678199807</v>
      </c>
      <c r="H7815" s="2">
        <f t="shared" si="608"/>
        <v>7.9829800000000006E-3</v>
      </c>
      <c r="I7815">
        <f>VLOOKUP(A7815,Sheet2!$B$2:$D$15,2)</f>
        <v>4</v>
      </c>
      <c r="J7815">
        <f>VLOOKUP(A7815,Sheet2!$B$2:$D$15,3)</f>
        <v>4</v>
      </c>
      <c r="L7815">
        <f t="shared" si="609"/>
        <v>1</v>
      </c>
      <c r="M7815" s="2">
        <f t="shared" si="610"/>
        <v>7.9829800000000006E-3</v>
      </c>
      <c r="N7815" s="2">
        <f>(D7815-H7815*VLOOKUP(I7815,Sheet2!$G$3:$I$7,3))/M7815/VLOOKUP(I7815,Sheet2!$G$3:$H$7,2)</f>
        <v>2.3662819310583264E-7</v>
      </c>
      <c r="O7815" s="2">
        <v>6.5762288576104703E-12</v>
      </c>
    </row>
    <row r="7816" spans="1:15" x14ac:dyDescent="0.25">
      <c r="A7816">
        <v>7805</v>
      </c>
      <c r="B7816">
        <v>421498</v>
      </c>
      <c r="C7816">
        <v>3093</v>
      </c>
      <c r="D7816">
        <v>299</v>
      </c>
      <c r="E7816">
        <v>8.6263960256366801</v>
      </c>
      <c r="F7816">
        <f t="shared" si="611"/>
        <v>8.6251180256366808</v>
      </c>
      <c r="G7816">
        <f t="shared" si="612"/>
        <v>8.6246935780415512</v>
      </c>
      <c r="H7816" s="2">
        <f t="shared" si="608"/>
        <v>8.4299600000000002E-3</v>
      </c>
      <c r="I7816">
        <f>VLOOKUP(A7816,Sheet2!$B$2:$D$15,2)</f>
        <v>4</v>
      </c>
      <c r="J7816">
        <f>VLOOKUP(A7816,Sheet2!$B$2:$D$15,3)</f>
        <v>4</v>
      </c>
      <c r="L7816">
        <f t="shared" si="609"/>
        <v>1</v>
      </c>
      <c r="M7816" s="2">
        <f t="shared" si="610"/>
        <v>8.4299600000000002E-3</v>
      </c>
      <c r="N7816" s="2">
        <f>(D7816-H7816*VLOOKUP(I7816,Sheet2!$G$3:$I$7,3))/M7816/VLOOKUP(I7816,Sheet2!$G$3:$H$7,2)</f>
        <v>2.2553732947724541E-7</v>
      </c>
      <c r="O7816" s="2">
        <v>6.8425753957075703E-12</v>
      </c>
    </row>
    <row r="7817" spans="1:15" x14ac:dyDescent="0.25">
      <c r="A7817">
        <v>7806</v>
      </c>
      <c r="B7817">
        <v>421699</v>
      </c>
      <c r="C7817">
        <v>3094</v>
      </c>
      <c r="D7817">
        <v>299</v>
      </c>
      <c r="E7817">
        <v>8.6255471304464209</v>
      </c>
      <c r="F7817">
        <f t="shared" si="611"/>
        <v>8.6242691304464216</v>
      </c>
      <c r="G7817">
        <f t="shared" si="612"/>
        <v>8.6238444773400111</v>
      </c>
      <c r="H7817" s="2">
        <f t="shared" si="608"/>
        <v>8.4339800000000006E-3</v>
      </c>
      <c r="I7817">
        <f>VLOOKUP(A7817,Sheet2!$B$2:$D$15,2)</f>
        <v>4</v>
      </c>
      <c r="J7817">
        <f>VLOOKUP(A7817,Sheet2!$B$2:$D$15,3)</f>
        <v>4</v>
      </c>
      <c r="L7817">
        <f t="shared" si="609"/>
        <v>1</v>
      </c>
      <c r="M7817" s="2">
        <f t="shared" si="610"/>
        <v>8.4339800000000006E-3</v>
      </c>
      <c r="N7817" s="2">
        <f>(D7817-H7817*VLOOKUP(I7817,Sheet2!$G$3:$I$7,3))/M7817/VLOOKUP(I7817,Sheet2!$G$3:$H$7,2)</f>
        <v>2.2536827014055044E-7</v>
      </c>
      <c r="O7817" s="2">
        <v>6.9660088571428503E-12</v>
      </c>
    </row>
    <row r="7818" spans="1:15" x14ac:dyDescent="0.25">
      <c r="A7818">
        <v>7807</v>
      </c>
      <c r="B7818">
        <v>408198</v>
      </c>
      <c r="C7818">
        <v>2944</v>
      </c>
      <c r="D7818">
        <v>287</v>
      </c>
      <c r="E7818">
        <v>8.6246978242335999</v>
      </c>
      <c r="F7818">
        <f t="shared" si="611"/>
        <v>8.6234198242336007</v>
      </c>
      <c r="G7818">
        <f t="shared" si="612"/>
        <v>8.622994965516396</v>
      </c>
      <c r="H7818" s="2">
        <f t="shared" si="608"/>
        <v>8.1639599999999996E-3</v>
      </c>
      <c r="I7818">
        <f>VLOOKUP(A7818,Sheet2!$B$2:$D$15,2)</f>
        <v>4</v>
      </c>
      <c r="J7818">
        <f>VLOOKUP(A7818,Sheet2!$B$2:$D$15,3)</f>
        <v>4</v>
      </c>
      <c r="L7818">
        <f t="shared" si="609"/>
        <v>1</v>
      </c>
      <c r="M7818" s="2">
        <f t="shared" si="610"/>
        <v>8.1639599999999996E-3</v>
      </c>
      <c r="N7818" s="2">
        <f>(D7818-H7818*VLOOKUP(I7818,Sheet2!$G$3:$I$7,3))/M7818/VLOOKUP(I7818,Sheet2!$G$3:$H$7,2)</f>
        <v>2.2239508351339303E-7</v>
      </c>
      <c r="O7818" s="2">
        <v>7.0689692700479701E-12</v>
      </c>
    </row>
    <row r="7819" spans="1:15" x14ac:dyDescent="0.25">
      <c r="A7819">
        <v>7808</v>
      </c>
      <c r="B7819">
        <v>396799</v>
      </c>
      <c r="C7819">
        <v>2787</v>
      </c>
      <c r="D7819">
        <v>286</v>
      </c>
      <c r="E7819">
        <v>8.6238481067991906</v>
      </c>
      <c r="F7819">
        <f t="shared" si="611"/>
        <v>8.6225701067991913</v>
      </c>
      <c r="G7819">
        <f t="shared" si="612"/>
        <v>8.6221450423716508</v>
      </c>
      <c r="H7819" s="2">
        <f t="shared" si="608"/>
        <v>7.9359800000000005E-3</v>
      </c>
      <c r="I7819">
        <f>VLOOKUP(A7819,Sheet2!$B$2:$D$15,2)</f>
        <v>4</v>
      </c>
      <c r="J7819">
        <f>VLOOKUP(A7819,Sheet2!$B$2:$D$15,3)</f>
        <v>4</v>
      </c>
      <c r="L7819">
        <f t="shared" si="609"/>
        <v>1</v>
      </c>
      <c r="M7819" s="2">
        <f t="shared" si="610"/>
        <v>7.9359800000000005E-3</v>
      </c>
      <c r="N7819" s="2">
        <f>(D7819-H7819*VLOOKUP(I7819,Sheet2!$G$3:$I$7,3))/M7819/VLOOKUP(I7819,Sheet2!$G$3:$H$7,2)</f>
        <v>2.3123397274186679E-7</v>
      </c>
      <c r="O7819" s="2">
        <v>6.7565321380199902E-12</v>
      </c>
    </row>
    <row r="7820" spans="1:15" x14ac:dyDescent="0.25">
      <c r="A7820">
        <v>7809</v>
      </c>
      <c r="B7820">
        <v>428048</v>
      </c>
      <c r="C7820">
        <v>3106</v>
      </c>
      <c r="D7820">
        <v>319</v>
      </c>
      <c r="E7820">
        <v>8.6229979779441095</v>
      </c>
      <c r="F7820">
        <f t="shared" si="611"/>
        <v>8.6217199779441103</v>
      </c>
      <c r="G7820">
        <f t="shared" si="612"/>
        <v>8.6212947077066211</v>
      </c>
      <c r="H7820" s="2">
        <f t="shared" ref="H7820:H7883" si="613">B7820/$F$5</f>
        <v>8.5609599999999994E-3</v>
      </c>
      <c r="I7820">
        <f>VLOOKUP(A7820,Sheet2!$B$2:$D$15,2)</f>
        <v>4</v>
      </c>
      <c r="J7820">
        <f>VLOOKUP(A7820,Sheet2!$B$2:$D$15,3)</f>
        <v>4</v>
      </c>
      <c r="L7820">
        <f t="shared" ref="L7820:L7883" si="614">IF(I7820=J7820,1,#NUM!)</f>
        <v>1</v>
      </c>
      <c r="M7820" s="2">
        <f t="shared" ref="M7820:M7883" si="615">H7820*L7820</f>
        <v>8.5609599999999994E-3</v>
      </c>
      <c r="N7820" s="2">
        <f>(D7820-H7820*VLOOKUP(I7820,Sheet2!$G$3:$I$7,3))/M7820/VLOOKUP(I7820,Sheet2!$G$3:$H$7,2)</f>
        <v>2.4347176204537813E-7</v>
      </c>
      <c r="O7820" s="2">
        <v>6.8365597975840603E-12</v>
      </c>
    </row>
    <row r="7821" spans="1:15" x14ac:dyDescent="0.25">
      <c r="A7821">
        <v>7810</v>
      </c>
      <c r="B7821">
        <v>419399</v>
      </c>
      <c r="C7821">
        <v>3077</v>
      </c>
      <c r="D7821">
        <v>309</v>
      </c>
      <c r="E7821">
        <v>8.6221474374691294</v>
      </c>
      <c r="F7821">
        <f t="shared" ref="F7821:F7884" si="616">E7821-$F$4</f>
        <v>8.6208694374691301</v>
      </c>
      <c r="G7821">
        <f t="shared" ref="G7821:G7884" si="617">(F7822+F7821)/2</f>
        <v>8.6204439613220494</v>
      </c>
      <c r="H7821" s="2">
        <f t="shared" si="613"/>
        <v>8.3879799999999997E-3</v>
      </c>
      <c r="I7821">
        <f>VLOOKUP(A7821,Sheet2!$B$2:$D$15,2)</f>
        <v>4</v>
      </c>
      <c r="J7821">
        <f>VLOOKUP(A7821,Sheet2!$B$2:$D$15,3)</f>
        <v>4</v>
      </c>
      <c r="L7821">
        <f t="shared" si="614"/>
        <v>1</v>
      </c>
      <c r="M7821" s="2">
        <f t="shared" si="615"/>
        <v>8.3879799999999997E-3</v>
      </c>
      <c r="N7821" s="2">
        <f>(D7821-H7821*VLOOKUP(I7821,Sheet2!$G$3:$I$7,3))/M7821/VLOOKUP(I7821,Sheet2!$G$3:$H$7,2)</f>
        <v>2.3923428322432818E-7</v>
      </c>
      <c r="O7821" s="2">
        <v>6.4924571055243103E-12</v>
      </c>
    </row>
    <row r="7822" spans="1:15" x14ac:dyDescent="0.25">
      <c r="A7822">
        <v>7811</v>
      </c>
      <c r="B7822">
        <v>409348</v>
      </c>
      <c r="C7822">
        <v>2982</v>
      </c>
      <c r="D7822">
        <v>296</v>
      </c>
      <c r="E7822">
        <v>8.6212964851749696</v>
      </c>
      <c r="F7822">
        <f t="shared" si="616"/>
        <v>8.6200184851749704</v>
      </c>
      <c r="G7822">
        <f t="shared" si="617"/>
        <v>8.6195928030185911</v>
      </c>
      <c r="H7822" s="2">
        <f t="shared" si="613"/>
        <v>8.1869600000000001E-3</v>
      </c>
      <c r="I7822">
        <f>VLOOKUP(A7822,Sheet2!$B$2:$D$15,2)</f>
        <v>4</v>
      </c>
      <c r="J7822">
        <f>VLOOKUP(A7822,Sheet2!$B$2:$D$15,3)</f>
        <v>4</v>
      </c>
      <c r="L7822">
        <f t="shared" si="614"/>
        <v>1</v>
      </c>
      <c r="M7822" s="2">
        <f t="shared" si="615"/>
        <v>8.1869600000000001E-3</v>
      </c>
      <c r="N7822" s="2">
        <f>(D7822-H7822*VLOOKUP(I7822,Sheet2!$G$3:$I$7,3))/M7822/VLOOKUP(I7822,Sheet2!$G$3:$H$7,2)</f>
        <v>2.324005633348642E-7</v>
      </c>
      <c r="O7822" s="2">
        <v>7.0411724963556803E-12</v>
      </c>
    </row>
    <row r="7823" spans="1:15" x14ac:dyDescent="0.25">
      <c r="A7823">
        <v>7812</v>
      </c>
      <c r="B7823">
        <v>401749</v>
      </c>
      <c r="C7823">
        <v>2834</v>
      </c>
      <c r="D7823">
        <v>289</v>
      </c>
      <c r="E7823">
        <v>8.6204451208622093</v>
      </c>
      <c r="F7823">
        <f t="shared" si="616"/>
        <v>8.61916712086221</v>
      </c>
      <c r="G7823">
        <f t="shared" si="617"/>
        <v>8.6187412325967951</v>
      </c>
      <c r="H7823" s="2">
        <f t="shared" si="613"/>
        <v>8.0349800000000006E-3</v>
      </c>
      <c r="I7823">
        <f>VLOOKUP(A7823,Sheet2!$B$2:$D$15,2)</f>
        <v>4</v>
      </c>
      <c r="J7823">
        <f>VLOOKUP(A7823,Sheet2!$B$2:$D$15,3)</f>
        <v>4</v>
      </c>
      <c r="L7823">
        <f t="shared" si="614"/>
        <v>1</v>
      </c>
      <c r="M7823" s="2">
        <f t="shared" si="615"/>
        <v>8.0349800000000006E-3</v>
      </c>
      <c r="N7823" s="2">
        <f>(D7823-H7823*VLOOKUP(I7823,Sheet2!$G$3:$I$7,3))/M7823/VLOOKUP(I7823,Sheet2!$G$3:$H$7,2)</f>
        <v>2.3052731095783684E-7</v>
      </c>
      <c r="O7823" s="2">
        <v>6.5839729629629598E-12</v>
      </c>
    </row>
    <row r="7824" spans="1:15" x14ac:dyDescent="0.25">
      <c r="A7824">
        <v>7813</v>
      </c>
      <c r="B7824">
        <v>411548</v>
      </c>
      <c r="C7824">
        <v>3017</v>
      </c>
      <c r="D7824">
        <v>296</v>
      </c>
      <c r="E7824">
        <v>8.6195933443313795</v>
      </c>
      <c r="F7824">
        <f t="shared" si="616"/>
        <v>8.6183153443313802</v>
      </c>
      <c r="G7824">
        <f t="shared" si="617"/>
        <v>8.6178892498571305</v>
      </c>
      <c r="H7824" s="2">
        <f t="shared" si="613"/>
        <v>8.2309600000000007E-3</v>
      </c>
      <c r="I7824">
        <f>VLOOKUP(A7824,Sheet2!$B$2:$D$15,2)</f>
        <v>4</v>
      </c>
      <c r="J7824">
        <f>VLOOKUP(A7824,Sheet2!$B$2:$D$15,3)</f>
        <v>4</v>
      </c>
      <c r="L7824">
        <f t="shared" si="614"/>
        <v>1</v>
      </c>
      <c r="M7824" s="2">
        <f t="shared" si="615"/>
        <v>8.2309600000000007E-3</v>
      </c>
      <c r="N7824" s="2">
        <f>(D7824-H7824*VLOOKUP(I7824,Sheet2!$G$3:$I$7,3))/M7824/VLOOKUP(I7824,Sheet2!$G$3:$H$7,2)</f>
        <v>2.3046783315676417E-7</v>
      </c>
      <c r="O7824" s="2">
        <v>6.3747069245342499E-12</v>
      </c>
    </row>
    <row r="7825" spans="1:15" x14ac:dyDescent="0.25">
      <c r="A7825">
        <v>7814</v>
      </c>
      <c r="B7825">
        <v>409599</v>
      </c>
      <c r="C7825">
        <v>3045</v>
      </c>
      <c r="D7825">
        <v>292</v>
      </c>
      <c r="E7825">
        <v>8.6187411553828799</v>
      </c>
      <c r="F7825">
        <f t="shared" si="616"/>
        <v>8.6174631553828807</v>
      </c>
      <c r="G7825">
        <f t="shared" si="617"/>
        <v>8.6170368545999505</v>
      </c>
      <c r="H7825" s="2">
        <f t="shared" si="613"/>
        <v>8.1919799999999997E-3</v>
      </c>
      <c r="I7825">
        <f>VLOOKUP(A7825,Sheet2!$B$2:$D$15,2)</f>
        <v>4</v>
      </c>
      <c r="J7825">
        <f>VLOOKUP(A7825,Sheet2!$B$2:$D$15,3)</f>
        <v>4</v>
      </c>
      <c r="L7825">
        <f t="shared" si="614"/>
        <v>1</v>
      </c>
      <c r="M7825" s="2">
        <f t="shared" si="615"/>
        <v>8.1919799999999997E-3</v>
      </c>
      <c r="N7825" s="2">
        <f>(D7825-H7825*VLOOKUP(I7825,Sheet2!$G$3:$I$7,3))/M7825/VLOOKUP(I7825,Sheet2!$G$3:$H$7,2)</f>
        <v>2.2729618272993834E-7</v>
      </c>
      <c r="O7825" s="2">
        <v>6.6123146038251299E-12</v>
      </c>
    </row>
    <row r="7826" spans="1:15" x14ac:dyDescent="0.25">
      <c r="A7826">
        <v>7815</v>
      </c>
      <c r="B7826">
        <v>426598</v>
      </c>
      <c r="C7826">
        <v>3044</v>
      </c>
      <c r="D7826">
        <v>319</v>
      </c>
      <c r="E7826">
        <v>8.6178885538170196</v>
      </c>
      <c r="F7826">
        <f t="shared" si="616"/>
        <v>8.6166105538170203</v>
      </c>
      <c r="G7826">
        <f t="shared" si="617"/>
        <v>8.6161840466255253</v>
      </c>
      <c r="H7826" s="2">
        <f t="shared" si="613"/>
        <v>8.5319599999999999E-3</v>
      </c>
      <c r="I7826">
        <f>VLOOKUP(A7826,Sheet2!$B$2:$D$15,2)</f>
        <v>4</v>
      </c>
      <c r="J7826">
        <f>VLOOKUP(A7826,Sheet2!$B$2:$D$15,3)</f>
        <v>4</v>
      </c>
      <c r="L7826">
        <f t="shared" si="614"/>
        <v>1</v>
      </c>
      <c r="M7826" s="2">
        <f t="shared" si="615"/>
        <v>8.5319599999999999E-3</v>
      </c>
      <c r="N7826" s="2">
        <f>(D7826-H7826*VLOOKUP(I7826,Sheet2!$G$3:$I$7,3))/M7826/VLOOKUP(I7826,Sheet2!$G$3:$H$7,2)</f>
        <v>2.4473829764790272E-7</v>
      </c>
      <c r="O7826" s="2">
        <v>6.7716773514602203E-12</v>
      </c>
    </row>
    <row r="7827" spans="1:15" x14ac:dyDescent="0.25">
      <c r="A7827">
        <v>7816</v>
      </c>
      <c r="B7827">
        <v>402699</v>
      </c>
      <c r="C7827">
        <v>2807</v>
      </c>
      <c r="D7827">
        <v>301</v>
      </c>
      <c r="E7827">
        <v>8.6170355394340294</v>
      </c>
      <c r="F7827">
        <f t="shared" si="616"/>
        <v>8.6157575394340302</v>
      </c>
      <c r="G7827">
        <f t="shared" si="617"/>
        <v>8.61533082573402</v>
      </c>
      <c r="H7827" s="2">
        <f t="shared" si="613"/>
        <v>8.0539800000000005E-3</v>
      </c>
      <c r="I7827">
        <f>VLOOKUP(A7827,Sheet2!$B$2:$D$15,2)</f>
        <v>4</v>
      </c>
      <c r="J7827">
        <f>VLOOKUP(A7827,Sheet2!$B$2:$D$15,3)</f>
        <v>4</v>
      </c>
      <c r="L7827">
        <f t="shared" si="614"/>
        <v>1</v>
      </c>
      <c r="M7827" s="2">
        <f t="shared" si="615"/>
        <v>8.0539800000000005E-3</v>
      </c>
      <c r="N7827" s="2">
        <f>(D7827-H7827*VLOOKUP(I7827,Sheet2!$G$3:$I$7,3))/M7827/VLOOKUP(I7827,Sheet2!$G$3:$H$7,2)</f>
        <v>2.4457826850824063E-7</v>
      </c>
      <c r="O7827" s="2">
        <v>6.7527127284427198E-12</v>
      </c>
    </row>
    <row r="7828" spans="1:15" x14ac:dyDescent="0.25">
      <c r="A7828">
        <v>7817</v>
      </c>
      <c r="B7828">
        <v>410748</v>
      </c>
      <c r="C7828">
        <v>3055</v>
      </c>
      <c r="D7828">
        <v>307</v>
      </c>
      <c r="E7828">
        <v>8.6161821120340107</v>
      </c>
      <c r="F7828">
        <f t="shared" si="616"/>
        <v>8.6149041120340115</v>
      </c>
      <c r="G7828">
        <f t="shared" si="617"/>
        <v>8.6144771917255056</v>
      </c>
      <c r="H7828" s="2">
        <f t="shared" si="613"/>
        <v>8.2149600000000003E-3</v>
      </c>
      <c r="I7828">
        <f>VLOOKUP(A7828,Sheet2!$B$2:$D$15,2)</f>
        <v>4</v>
      </c>
      <c r="J7828">
        <f>VLOOKUP(A7828,Sheet2!$B$2:$D$15,3)</f>
        <v>4</v>
      </c>
      <c r="L7828">
        <f t="shared" si="614"/>
        <v>1</v>
      </c>
      <c r="M7828" s="2">
        <f t="shared" si="615"/>
        <v>8.2149600000000003E-3</v>
      </c>
      <c r="N7828" s="2">
        <f>(D7828-H7828*VLOOKUP(I7828,Sheet2!$G$3:$I$7,3))/M7828/VLOOKUP(I7828,Sheet2!$G$3:$H$7,2)</f>
        <v>2.4455845384517997E-7</v>
      </c>
      <c r="O7828" s="2">
        <v>6.5444303679583197E-12</v>
      </c>
    </row>
    <row r="7829" spans="1:15" x14ac:dyDescent="0.25">
      <c r="A7829">
        <v>7818</v>
      </c>
      <c r="B7829">
        <v>410199</v>
      </c>
      <c r="C7829">
        <v>2982</v>
      </c>
      <c r="D7829">
        <v>310</v>
      </c>
      <c r="E7829">
        <v>8.6153282714170007</v>
      </c>
      <c r="F7829">
        <f t="shared" si="616"/>
        <v>8.6140502714170015</v>
      </c>
      <c r="G7829">
        <f t="shared" si="617"/>
        <v>8.6136231443999609</v>
      </c>
      <c r="H7829" s="2">
        <f t="shared" si="613"/>
        <v>8.2039799999999996E-3</v>
      </c>
      <c r="I7829">
        <f>VLOOKUP(A7829,Sheet2!$B$2:$D$15,2)</f>
        <v>4</v>
      </c>
      <c r="J7829">
        <f>VLOOKUP(A7829,Sheet2!$B$2:$D$15,3)</f>
        <v>4</v>
      </c>
      <c r="L7829">
        <f t="shared" si="614"/>
        <v>1</v>
      </c>
      <c r="M7829" s="2">
        <f t="shared" si="615"/>
        <v>8.2039799999999996E-3</v>
      </c>
      <c r="N7829" s="2">
        <f>(D7829-H7829*VLOOKUP(I7829,Sheet2!$G$3:$I$7,3))/M7829/VLOOKUP(I7829,Sheet2!$G$3:$H$7,2)</f>
        <v>2.4871537753626898E-7</v>
      </c>
      <c r="O7829" s="2">
        <v>6.8776815583000304E-12</v>
      </c>
    </row>
    <row r="7830" spans="1:15" x14ac:dyDescent="0.25">
      <c r="A7830">
        <v>7819</v>
      </c>
      <c r="B7830">
        <v>415498</v>
      </c>
      <c r="C7830">
        <v>3010</v>
      </c>
      <c r="D7830">
        <v>317</v>
      </c>
      <c r="E7830">
        <v>8.6144740173829195</v>
      </c>
      <c r="F7830">
        <f t="shared" si="616"/>
        <v>8.6131960173829203</v>
      </c>
      <c r="G7830">
        <f t="shared" si="617"/>
        <v>8.6127686835572597</v>
      </c>
      <c r="H7830" s="2">
        <f t="shared" si="613"/>
        <v>8.3099599999999999E-3</v>
      </c>
      <c r="I7830">
        <f>VLOOKUP(A7830,Sheet2!$B$2:$D$15,2)</f>
        <v>4</v>
      </c>
      <c r="J7830">
        <f>VLOOKUP(A7830,Sheet2!$B$2:$D$15,3)</f>
        <v>4</v>
      </c>
      <c r="L7830">
        <f t="shared" si="614"/>
        <v>1</v>
      </c>
      <c r="M7830" s="2">
        <f t="shared" si="615"/>
        <v>8.3099599999999999E-3</v>
      </c>
      <c r="N7830" s="2">
        <f>(D7830-H7830*VLOOKUP(I7830,Sheet2!$G$3:$I$7,3))/M7830/VLOOKUP(I7830,Sheet2!$G$3:$H$7,2)</f>
        <v>2.5231994690708498E-7</v>
      </c>
      <c r="O7830" s="2">
        <v>6.6369113820865401E-12</v>
      </c>
    </row>
    <row r="7831" spans="1:15" x14ac:dyDescent="0.25">
      <c r="A7831">
        <v>7820</v>
      </c>
      <c r="B7831">
        <v>405449</v>
      </c>
      <c r="C7831">
        <v>2918</v>
      </c>
      <c r="D7831">
        <v>311</v>
      </c>
      <c r="E7831">
        <v>8.6136193497316</v>
      </c>
      <c r="F7831">
        <f t="shared" si="616"/>
        <v>8.6123413497316008</v>
      </c>
      <c r="G7831">
        <f t="shared" si="617"/>
        <v>8.6119138089971869</v>
      </c>
      <c r="H7831" s="2">
        <f t="shared" si="613"/>
        <v>8.10898E-3</v>
      </c>
      <c r="I7831">
        <f>VLOOKUP(A7831,Sheet2!$B$2:$D$15,2)</f>
        <v>4</v>
      </c>
      <c r="J7831">
        <f>VLOOKUP(A7831,Sheet2!$B$2:$D$15,3)</f>
        <v>4</v>
      </c>
      <c r="L7831">
        <f t="shared" si="614"/>
        <v>1</v>
      </c>
      <c r="M7831" s="2">
        <f t="shared" si="615"/>
        <v>8.10898E-3</v>
      </c>
      <c r="N7831" s="2">
        <f>(D7831-H7831*VLOOKUP(I7831,Sheet2!$G$3:$I$7,3))/M7831/VLOOKUP(I7831,Sheet2!$G$3:$H$7,2)</f>
        <v>2.5437542489930912E-7</v>
      </c>
      <c r="O7831" s="2">
        <v>6.9540331237720999E-12</v>
      </c>
    </row>
    <row r="7832" spans="1:15" x14ac:dyDescent="0.25">
      <c r="A7832">
        <v>7821</v>
      </c>
      <c r="B7832">
        <v>423848</v>
      </c>
      <c r="C7832">
        <v>3101</v>
      </c>
      <c r="D7832">
        <v>319</v>
      </c>
      <c r="E7832">
        <v>8.6127642682627705</v>
      </c>
      <c r="F7832">
        <f t="shared" si="616"/>
        <v>8.6114862682627713</v>
      </c>
      <c r="G7832">
        <f t="shared" si="617"/>
        <v>8.6110585205194212</v>
      </c>
      <c r="H7832" s="2">
        <f t="shared" si="613"/>
        <v>8.4769600000000004E-3</v>
      </c>
      <c r="I7832">
        <f>VLOOKUP(A7832,Sheet2!$B$2:$D$15,2)</f>
        <v>4</v>
      </c>
      <c r="J7832">
        <f>VLOOKUP(A7832,Sheet2!$B$2:$D$15,3)</f>
        <v>4</v>
      </c>
      <c r="L7832">
        <f t="shared" si="614"/>
        <v>1</v>
      </c>
      <c r="M7832" s="2">
        <f t="shared" si="615"/>
        <v>8.4769600000000004E-3</v>
      </c>
      <c r="N7832" s="2">
        <f>(D7832-H7832*VLOOKUP(I7832,Sheet2!$G$3:$I$7,3))/M7832/VLOOKUP(I7832,Sheet2!$G$3:$H$7,2)</f>
        <v>2.4716415035578789E-7</v>
      </c>
      <c r="O7832" s="2">
        <v>6.3518118049725502E-12</v>
      </c>
    </row>
    <row r="7833" spans="1:15" x14ac:dyDescent="0.25">
      <c r="A7833">
        <v>7822</v>
      </c>
      <c r="B7833">
        <v>424298</v>
      </c>
      <c r="C7833">
        <v>3063</v>
      </c>
      <c r="D7833">
        <v>319</v>
      </c>
      <c r="E7833">
        <v>8.6119087727760704</v>
      </c>
      <c r="F7833">
        <f t="shared" si="616"/>
        <v>8.6106307727760711</v>
      </c>
      <c r="G7833">
        <f t="shared" si="617"/>
        <v>8.6102028179235557</v>
      </c>
      <c r="H7833" s="2">
        <f t="shared" si="613"/>
        <v>8.4859600000000007E-3</v>
      </c>
      <c r="I7833">
        <f>VLOOKUP(A7833,Sheet2!$B$2:$D$15,2)</f>
        <v>4</v>
      </c>
      <c r="J7833">
        <f>VLOOKUP(A7833,Sheet2!$B$2:$D$15,3)</f>
        <v>4</v>
      </c>
      <c r="L7833">
        <f t="shared" si="614"/>
        <v>1</v>
      </c>
      <c r="M7833" s="2">
        <f t="shared" si="615"/>
        <v>8.4859600000000007E-3</v>
      </c>
      <c r="N7833" s="2">
        <f>(D7833-H7833*VLOOKUP(I7833,Sheet2!$G$3:$I$7,3))/M7833/VLOOKUP(I7833,Sheet2!$G$3:$H$7,2)</f>
        <v>2.4676504084393512E-7</v>
      </c>
      <c r="O7833" s="2">
        <v>6.5690805097502497E-12</v>
      </c>
    </row>
    <row r="7834" spans="1:15" x14ac:dyDescent="0.25">
      <c r="A7834">
        <v>7823</v>
      </c>
      <c r="B7834">
        <v>401599</v>
      </c>
      <c r="C7834">
        <v>3023</v>
      </c>
      <c r="D7834">
        <v>300</v>
      </c>
      <c r="E7834">
        <v>8.6110528630710395</v>
      </c>
      <c r="F7834">
        <f t="shared" si="616"/>
        <v>8.6097748630710402</v>
      </c>
      <c r="G7834">
        <f t="shared" si="617"/>
        <v>8.6093467010090752</v>
      </c>
      <c r="H7834" s="2">
        <f t="shared" si="613"/>
        <v>8.0319799999999993E-3</v>
      </c>
      <c r="I7834">
        <f>VLOOKUP(A7834,Sheet2!$B$2:$D$15,2)</f>
        <v>4</v>
      </c>
      <c r="J7834">
        <f>VLOOKUP(A7834,Sheet2!$B$2:$D$15,3)</f>
        <v>4</v>
      </c>
      <c r="L7834">
        <f t="shared" si="614"/>
        <v>1</v>
      </c>
      <c r="M7834" s="2">
        <f t="shared" si="615"/>
        <v>8.0319799999999993E-3</v>
      </c>
      <c r="N7834" s="2">
        <f>(D7834-H7834*VLOOKUP(I7834,Sheet2!$G$3:$I$7,3))/M7834/VLOOKUP(I7834,Sheet2!$G$3:$H$7,2)</f>
        <v>2.4435690614269461E-7</v>
      </c>
      <c r="O7834" s="2">
        <v>6.8912917238912702E-12</v>
      </c>
    </row>
    <row r="7835" spans="1:15" x14ac:dyDescent="0.25">
      <c r="A7835">
        <v>7824</v>
      </c>
      <c r="B7835">
        <v>397949</v>
      </c>
      <c r="C7835">
        <v>2744</v>
      </c>
      <c r="D7835">
        <v>296</v>
      </c>
      <c r="E7835">
        <v>8.6101965389471093</v>
      </c>
      <c r="F7835">
        <f t="shared" si="616"/>
        <v>8.6089185389471101</v>
      </c>
      <c r="G7835">
        <f t="shared" si="617"/>
        <v>8.6084901695753757</v>
      </c>
      <c r="H7835" s="2">
        <f t="shared" si="613"/>
        <v>7.9589799999999992E-3</v>
      </c>
      <c r="I7835">
        <f>VLOOKUP(A7835,Sheet2!$B$2:$D$15,2)</f>
        <v>4</v>
      </c>
      <c r="J7835">
        <f>VLOOKUP(A7835,Sheet2!$B$2:$D$15,3)</f>
        <v>4</v>
      </c>
      <c r="L7835">
        <f t="shared" si="614"/>
        <v>1</v>
      </c>
      <c r="M7835" s="2">
        <f t="shared" si="615"/>
        <v>7.9589799999999992E-3</v>
      </c>
      <c r="N7835" s="2">
        <f>(D7835-H7835*VLOOKUP(I7835,Sheet2!$G$3:$I$7,3))/M7835/VLOOKUP(I7835,Sheet2!$G$3:$H$7,2)</f>
        <v>2.427569529009999E-7</v>
      </c>
      <c r="O7835" s="2">
        <v>6.7747065372062599E-12</v>
      </c>
    </row>
    <row r="7836" spans="1:15" x14ac:dyDescent="0.25">
      <c r="A7836">
        <v>7825</v>
      </c>
      <c r="B7836">
        <v>406548</v>
      </c>
      <c r="C7836">
        <v>2916</v>
      </c>
      <c r="D7836">
        <v>297</v>
      </c>
      <c r="E7836">
        <v>8.6093398002036405</v>
      </c>
      <c r="F7836">
        <f t="shared" si="616"/>
        <v>8.6080618002036413</v>
      </c>
      <c r="G7836">
        <f t="shared" si="617"/>
        <v>8.6076332234217556</v>
      </c>
      <c r="H7836" s="2">
        <f t="shared" si="613"/>
        <v>8.1309599999999996E-3</v>
      </c>
      <c r="I7836">
        <f>VLOOKUP(A7836,Sheet2!$B$2:$D$15,2)</f>
        <v>4</v>
      </c>
      <c r="J7836">
        <f>VLOOKUP(A7836,Sheet2!$B$2:$D$15,3)</f>
        <v>4</v>
      </c>
      <c r="L7836">
        <f t="shared" si="614"/>
        <v>1</v>
      </c>
      <c r="M7836" s="2">
        <f t="shared" si="615"/>
        <v>8.1309599999999996E-3</v>
      </c>
      <c r="N7836" s="2">
        <f>(D7836-H7836*VLOOKUP(I7836,Sheet2!$G$3:$I$7,3))/M7836/VLOOKUP(I7836,Sheet2!$G$3:$H$7,2)</f>
        <v>2.3612052156202961E-7</v>
      </c>
      <c r="O7836" s="2">
        <v>6.5019520281124401E-12</v>
      </c>
    </row>
    <row r="7837" spans="1:15" x14ac:dyDescent="0.25">
      <c r="A7837">
        <v>7826</v>
      </c>
      <c r="B7837">
        <v>426299</v>
      </c>
      <c r="C7837">
        <v>3167</v>
      </c>
      <c r="D7837">
        <v>312</v>
      </c>
      <c r="E7837">
        <v>8.6084826466398692</v>
      </c>
      <c r="F7837">
        <f t="shared" si="616"/>
        <v>8.6072046466398699</v>
      </c>
      <c r="G7837">
        <f t="shared" si="617"/>
        <v>8.6067758623474102</v>
      </c>
      <c r="H7837" s="2">
        <f t="shared" si="613"/>
        <v>8.5259800000000007E-3</v>
      </c>
      <c r="I7837">
        <f>VLOOKUP(A7837,Sheet2!$B$2:$D$15,2)</f>
        <v>4</v>
      </c>
      <c r="J7837">
        <f>VLOOKUP(A7837,Sheet2!$B$2:$D$15,3)</f>
        <v>4</v>
      </c>
      <c r="L7837">
        <f t="shared" si="614"/>
        <v>1</v>
      </c>
      <c r="M7837" s="2">
        <f t="shared" si="615"/>
        <v>8.5259800000000007E-3</v>
      </c>
      <c r="N7837" s="2">
        <f>(D7837-H7837*VLOOKUP(I7837,Sheet2!$G$3:$I$7,3))/M7837/VLOOKUP(I7837,Sheet2!$G$3:$H$7,2)</f>
        <v>2.3679033765033458E-7</v>
      </c>
      <c r="O7837" s="2">
        <v>6.1360984761587201E-12</v>
      </c>
    </row>
    <row r="7838" spans="1:15" x14ac:dyDescent="0.25">
      <c r="A7838">
        <v>7827</v>
      </c>
      <c r="B7838">
        <v>404148</v>
      </c>
      <c r="C7838">
        <v>2928</v>
      </c>
      <c r="D7838">
        <v>298</v>
      </c>
      <c r="E7838">
        <v>8.6076250780549497</v>
      </c>
      <c r="F7838">
        <f t="shared" si="616"/>
        <v>8.6063470780549505</v>
      </c>
      <c r="G7838">
        <f t="shared" si="617"/>
        <v>8.6059180861514406</v>
      </c>
      <c r="H7838" s="2">
        <f t="shared" si="613"/>
        <v>8.0829600000000001E-3</v>
      </c>
      <c r="I7838">
        <f>VLOOKUP(A7838,Sheet2!$B$2:$D$15,2)</f>
        <v>4</v>
      </c>
      <c r="J7838">
        <f>VLOOKUP(A7838,Sheet2!$B$2:$D$15,3)</f>
        <v>4</v>
      </c>
      <c r="L7838">
        <f t="shared" si="614"/>
        <v>1</v>
      </c>
      <c r="M7838" s="2">
        <f t="shared" si="615"/>
        <v>8.0829600000000001E-3</v>
      </c>
      <c r="N7838" s="2">
        <f>(D7838-H7838*VLOOKUP(I7838,Sheet2!$G$3:$I$7,3))/M7838/VLOOKUP(I7838,Sheet2!$G$3:$H$7,2)</f>
        <v>2.3952682136247116E-7</v>
      </c>
      <c r="O7838" s="2">
        <v>6.4530341370046997E-12</v>
      </c>
    </row>
    <row r="7839" spans="1:15" x14ac:dyDescent="0.25">
      <c r="A7839">
        <v>7828</v>
      </c>
      <c r="B7839">
        <v>415299</v>
      </c>
      <c r="C7839">
        <v>2979</v>
      </c>
      <c r="D7839">
        <v>309</v>
      </c>
      <c r="E7839">
        <v>8.60676709424793</v>
      </c>
      <c r="F7839">
        <f t="shared" si="616"/>
        <v>8.6054890942479307</v>
      </c>
      <c r="G7839">
        <f t="shared" si="617"/>
        <v>8.605059894632852</v>
      </c>
      <c r="H7839" s="2">
        <f t="shared" si="613"/>
        <v>8.3059799999999993E-3</v>
      </c>
      <c r="I7839">
        <f>VLOOKUP(A7839,Sheet2!$B$2:$D$15,2)</f>
        <v>4</v>
      </c>
      <c r="J7839">
        <f>VLOOKUP(A7839,Sheet2!$B$2:$D$15,3)</f>
        <v>4</v>
      </c>
      <c r="L7839">
        <f t="shared" si="614"/>
        <v>1</v>
      </c>
      <c r="M7839" s="2">
        <f t="shared" si="615"/>
        <v>8.3059799999999993E-3</v>
      </c>
      <c r="N7839" s="2">
        <f>(D7839-H7839*VLOOKUP(I7839,Sheet2!$G$3:$I$7,3))/M7839/VLOOKUP(I7839,Sheet2!$G$3:$H$7,2)</f>
        <v>2.4287112213128375E-7</v>
      </c>
      <c r="O7839" s="2">
        <v>6.0282918874833504E-12</v>
      </c>
    </row>
    <row r="7840" spans="1:15" x14ac:dyDescent="0.25">
      <c r="A7840">
        <v>7829</v>
      </c>
      <c r="B7840">
        <v>426348</v>
      </c>
      <c r="C7840">
        <v>3108</v>
      </c>
      <c r="D7840">
        <v>320</v>
      </c>
      <c r="E7840">
        <v>8.6059086950177708</v>
      </c>
      <c r="F7840">
        <f t="shared" si="616"/>
        <v>8.6046306950177716</v>
      </c>
      <c r="G7840">
        <f t="shared" si="617"/>
        <v>8.604201287590552</v>
      </c>
      <c r="H7840" s="2">
        <f t="shared" si="613"/>
        <v>8.5269600000000001E-3</v>
      </c>
      <c r="I7840">
        <f>VLOOKUP(A7840,Sheet2!$B$2:$D$15,2)</f>
        <v>4</v>
      </c>
      <c r="J7840">
        <f>VLOOKUP(A7840,Sheet2!$B$2:$D$15,3)</f>
        <v>4</v>
      </c>
      <c r="L7840">
        <f t="shared" si="614"/>
        <v>1</v>
      </c>
      <c r="M7840" s="2">
        <f t="shared" si="615"/>
        <v>8.5269600000000001E-3</v>
      </c>
      <c r="N7840" s="2">
        <f>(D7840-H7840*VLOOKUP(I7840,Sheet2!$G$3:$I$7,3))/M7840/VLOOKUP(I7840,Sheet2!$G$3:$H$7,2)</f>
        <v>2.461302874647002E-7</v>
      </c>
      <c r="O7840" s="2">
        <v>5.7968995045044999E-12</v>
      </c>
    </row>
    <row r="7841" spans="1:15" x14ac:dyDescent="0.25">
      <c r="A7841">
        <v>7830</v>
      </c>
      <c r="B7841">
        <v>418198</v>
      </c>
      <c r="C7841">
        <v>3071</v>
      </c>
      <c r="D7841">
        <v>309</v>
      </c>
      <c r="E7841">
        <v>8.6050498801633299</v>
      </c>
      <c r="F7841">
        <f t="shared" si="616"/>
        <v>8.6037718801633307</v>
      </c>
      <c r="G7841">
        <f t="shared" si="617"/>
        <v>8.6033422648233504</v>
      </c>
      <c r="H7841" s="2">
        <f t="shared" si="613"/>
        <v>8.3639600000000001E-3</v>
      </c>
      <c r="I7841">
        <f>VLOOKUP(A7841,Sheet2!$B$2:$D$15,2)</f>
        <v>4</v>
      </c>
      <c r="J7841">
        <f>VLOOKUP(A7841,Sheet2!$B$2:$D$15,3)</f>
        <v>4</v>
      </c>
      <c r="L7841">
        <f t="shared" si="614"/>
        <v>1</v>
      </c>
      <c r="M7841" s="2">
        <f t="shared" si="615"/>
        <v>8.3639600000000001E-3</v>
      </c>
      <c r="N7841" s="2">
        <f>(D7841-H7841*VLOOKUP(I7841,Sheet2!$G$3:$I$7,3))/M7841/VLOOKUP(I7841,Sheet2!$G$3:$H$7,2)</f>
        <v>2.4029222593125742E-7</v>
      </c>
      <c r="O7841" s="2">
        <v>6.1421356254343298E-12</v>
      </c>
    </row>
    <row r="7842" spans="1:15" x14ac:dyDescent="0.25">
      <c r="A7842">
        <v>7831</v>
      </c>
      <c r="B7842">
        <v>381949</v>
      </c>
      <c r="C7842">
        <v>2753</v>
      </c>
      <c r="D7842">
        <v>288</v>
      </c>
      <c r="E7842">
        <v>8.6041906494833693</v>
      </c>
      <c r="F7842">
        <f t="shared" si="616"/>
        <v>8.6029126494833701</v>
      </c>
      <c r="G7842">
        <f t="shared" si="617"/>
        <v>8.6024828261299557</v>
      </c>
      <c r="H7842" s="2">
        <f t="shared" si="613"/>
        <v>7.6389800000000001E-3</v>
      </c>
      <c r="I7842">
        <f>VLOOKUP(A7842,Sheet2!$B$2:$D$15,2)</f>
        <v>4</v>
      </c>
      <c r="J7842">
        <f>VLOOKUP(A7842,Sheet2!$B$2:$D$15,3)</f>
        <v>4</v>
      </c>
      <c r="L7842">
        <f t="shared" si="614"/>
        <v>1</v>
      </c>
      <c r="M7842" s="2">
        <f t="shared" si="615"/>
        <v>7.6389800000000001E-3</v>
      </c>
      <c r="N7842" s="2">
        <f>(D7842-H7842*VLOOKUP(I7842,Sheet2!$G$3:$I$7,3))/M7842/VLOOKUP(I7842,Sheet2!$G$3:$H$7,2)</f>
        <v>2.4786368507313804E-7</v>
      </c>
      <c r="O7842" s="2">
        <v>6.4324305821205797E-12</v>
      </c>
    </row>
    <row r="7843" spans="1:15" x14ac:dyDescent="0.25">
      <c r="A7843">
        <v>7832</v>
      </c>
      <c r="B7843">
        <v>407099</v>
      </c>
      <c r="C7843">
        <v>2981</v>
      </c>
      <c r="D7843">
        <v>303</v>
      </c>
      <c r="E7843">
        <v>8.6033310027765406</v>
      </c>
      <c r="F7843">
        <f t="shared" si="616"/>
        <v>8.6020530027765414</v>
      </c>
      <c r="G7843">
        <f t="shared" si="617"/>
        <v>8.601622971308986</v>
      </c>
      <c r="H7843" s="2">
        <f t="shared" si="613"/>
        <v>8.1419800000000001E-3</v>
      </c>
      <c r="I7843">
        <f>VLOOKUP(A7843,Sheet2!$B$2:$D$15,2)</f>
        <v>4</v>
      </c>
      <c r="J7843">
        <f>VLOOKUP(A7843,Sheet2!$B$2:$D$15,3)</f>
        <v>4</v>
      </c>
      <c r="L7843">
        <f t="shared" si="614"/>
        <v>1</v>
      </c>
      <c r="M7843" s="2">
        <f t="shared" si="615"/>
        <v>8.1419800000000001E-3</v>
      </c>
      <c r="N7843" s="2">
        <f>(D7843-H7843*VLOOKUP(I7843,Sheet2!$G$3:$I$7,3))/M7843/VLOOKUP(I7843,Sheet2!$G$3:$H$7,2)</f>
        <v>2.4299535039388452E-7</v>
      </c>
      <c r="O7843" s="2">
        <v>6.5021764628378298E-12</v>
      </c>
    </row>
    <row r="7844" spans="1:15" x14ac:dyDescent="0.25">
      <c r="A7844">
        <v>7833</v>
      </c>
      <c r="B7844">
        <v>432148</v>
      </c>
      <c r="C7844">
        <v>3054</v>
      </c>
      <c r="D7844">
        <v>324</v>
      </c>
      <c r="E7844">
        <v>8.6024709398414299</v>
      </c>
      <c r="F7844">
        <f t="shared" si="616"/>
        <v>8.6011929398414306</v>
      </c>
      <c r="G7844">
        <f t="shared" si="617"/>
        <v>8.6007627001589597</v>
      </c>
      <c r="H7844" s="2">
        <f t="shared" si="613"/>
        <v>8.6429599999999999E-3</v>
      </c>
      <c r="I7844">
        <f>VLOOKUP(A7844,Sheet2!$B$2:$D$15,2)</f>
        <v>4</v>
      </c>
      <c r="J7844">
        <f>VLOOKUP(A7844,Sheet2!$B$2:$D$15,3)</f>
        <v>4</v>
      </c>
      <c r="L7844">
        <f t="shared" si="614"/>
        <v>1</v>
      </c>
      <c r="M7844" s="2">
        <f t="shared" si="615"/>
        <v>8.6429599999999999E-3</v>
      </c>
      <c r="N7844" s="2">
        <f>(D7844-H7844*VLOOKUP(I7844,Sheet2!$G$3:$I$7,3))/M7844/VLOOKUP(I7844,Sheet2!$G$3:$H$7,2)</f>
        <v>2.4572157177633591E-7</v>
      </c>
      <c r="O7844" s="2">
        <v>6.6575146808510599E-12</v>
      </c>
    </row>
    <row r="7845" spans="1:15" x14ac:dyDescent="0.25">
      <c r="A7845">
        <v>7834</v>
      </c>
      <c r="B7845">
        <v>415348</v>
      </c>
      <c r="C7845">
        <v>3097</v>
      </c>
      <c r="D7845">
        <v>304</v>
      </c>
      <c r="E7845">
        <v>8.6016104604764898</v>
      </c>
      <c r="F7845">
        <f t="shared" si="616"/>
        <v>8.6003324604764906</v>
      </c>
      <c r="G7845">
        <f t="shared" si="617"/>
        <v>8.5999020124782906</v>
      </c>
      <c r="H7845" s="2">
        <f t="shared" si="613"/>
        <v>8.3069600000000004E-3</v>
      </c>
      <c r="I7845">
        <f>VLOOKUP(A7845,Sheet2!$B$2:$D$15,2)</f>
        <v>4</v>
      </c>
      <c r="J7845">
        <f>VLOOKUP(A7845,Sheet2!$B$2:$D$15,3)</f>
        <v>4</v>
      </c>
      <c r="L7845">
        <f t="shared" si="614"/>
        <v>1</v>
      </c>
      <c r="M7845" s="2">
        <f t="shared" si="615"/>
        <v>8.3069600000000004E-3</v>
      </c>
      <c r="N7845" s="2">
        <f>(D7845-H7845*VLOOKUP(I7845,Sheet2!$G$3:$I$7,3))/M7845/VLOOKUP(I7845,Sheet2!$G$3:$H$7,2)</f>
        <v>2.368081844621859E-7</v>
      </c>
      <c r="O7845" s="2">
        <v>6.9968553730846099E-12</v>
      </c>
    </row>
    <row r="7846" spans="1:15" x14ac:dyDescent="0.25">
      <c r="A7846">
        <v>7835</v>
      </c>
      <c r="B7846">
        <v>406449</v>
      </c>
      <c r="C7846">
        <v>2923</v>
      </c>
      <c r="D7846">
        <v>297</v>
      </c>
      <c r="E7846">
        <v>8.6007495644800898</v>
      </c>
      <c r="F7846">
        <f t="shared" si="616"/>
        <v>8.5994715644800905</v>
      </c>
      <c r="G7846">
        <f t="shared" si="617"/>
        <v>8.5990409080653052</v>
      </c>
      <c r="H7846" s="2">
        <f t="shared" si="613"/>
        <v>8.1289799999999992E-3</v>
      </c>
      <c r="I7846">
        <f>VLOOKUP(A7846,Sheet2!$B$2:$D$15,2)</f>
        <v>4</v>
      </c>
      <c r="J7846">
        <f>VLOOKUP(A7846,Sheet2!$B$2:$D$15,3)</f>
        <v>4</v>
      </c>
      <c r="L7846">
        <f t="shared" si="614"/>
        <v>1</v>
      </c>
      <c r="M7846" s="2">
        <f t="shared" si="615"/>
        <v>8.1289799999999992E-3</v>
      </c>
      <c r="N7846" s="2">
        <f>(D7846-H7846*VLOOKUP(I7846,Sheet2!$G$3:$I$7,3))/M7846/VLOOKUP(I7846,Sheet2!$G$3:$H$7,2)</f>
        <v>2.3620949159673175E-7</v>
      </c>
      <c r="O7846" s="2">
        <v>6.7149739712E-12</v>
      </c>
    </row>
    <row r="7847" spans="1:15" x14ac:dyDescent="0.25">
      <c r="A7847">
        <v>7836</v>
      </c>
      <c r="B7847">
        <v>399998</v>
      </c>
      <c r="C7847">
        <v>2796</v>
      </c>
      <c r="D7847">
        <v>296</v>
      </c>
      <c r="E7847">
        <v>8.5998882516505208</v>
      </c>
      <c r="F7847">
        <f t="shared" si="616"/>
        <v>8.5986102516505216</v>
      </c>
      <c r="G7847">
        <f t="shared" si="617"/>
        <v>8.5981793867182308</v>
      </c>
      <c r="H7847" s="2">
        <f t="shared" si="613"/>
        <v>7.9999600000000004E-3</v>
      </c>
      <c r="I7847">
        <f>VLOOKUP(A7847,Sheet2!$B$2:$D$15,2)</f>
        <v>4</v>
      </c>
      <c r="J7847">
        <f>VLOOKUP(A7847,Sheet2!$B$2:$D$15,3)</f>
        <v>4</v>
      </c>
      <c r="L7847">
        <f t="shared" si="614"/>
        <v>1</v>
      </c>
      <c r="M7847" s="2">
        <f t="shared" si="615"/>
        <v>7.9999600000000004E-3</v>
      </c>
      <c r="N7847" s="2">
        <f>(D7847-H7847*VLOOKUP(I7847,Sheet2!$G$3:$I$7,3))/M7847/VLOOKUP(I7847,Sheet2!$G$3:$H$7,2)</f>
        <v>2.4085185000925E-7</v>
      </c>
      <c r="O7847" s="2">
        <v>7.0454424956612197E-12</v>
      </c>
    </row>
    <row r="7848" spans="1:15" x14ac:dyDescent="0.25">
      <c r="A7848">
        <v>7837</v>
      </c>
      <c r="B7848">
        <v>427499</v>
      </c>
      <c r="C7848">
        <v>3064</v>
      </c>
      <c r="D7848">
        <v>318</v>
      </c>
      <c r="E7848">
        <v>8.5990265217859392</v>
      </c>
      <c r="F7848">
        <f t="shared" si="616"/>
        <v>8.59774852178594</v>
      </c>
      <c r="G7848">
        <f t="shared" si="617"/>
        <v>8.5973174482351844</v>
      </c>
      <c r="H7848" s="2">
        <f t="shared" si="613"/>
        <v>8.5499800000000004E-3</v>
      </c>
      <c r="I7848">
        <f>VLOOKUP(A7848,Sheet2!$B$2:$D$15,2)</f>
        <v>4</v>
      </c>
      <c r="J7848">
        <f>VLOOKUP(A7848,Sheet2!$B$2:$D$15,3)</f>
        <v>4</v>
      </c>
      <c r="L7848">
        <f t="shared" si="614"/>
        <v>1</v>
      </c>
      <c r="M7848" s="2">
        <f t="shared" si="615"/>
        <v>8.5499800000000004E-3</v>
      </c>
      <c r="N7848" s="2">
        <f>(D7848-H7848*VLOOKUP(I7848,Sheet2!$G$3:$I$7,3))/M7848/VLOOKUP(I7848,Sheet2!$G$3:$H$7,2)</f>
        <v>2.4278069457472412E-7</v>
      </c>
      <c r="O7848" s="2">
        <v>6.6037417857142799E-12</v>
      </c>
    </row>
    <row r="7849" spans="1:15" x14ac:dyDescent="0.25">
      <c r="A7849">
        <v>7838</v>
      </c>
      <c r="B7849">
        <v>409298</v>
      </c>
      <c r="C7849">
        <v>2988</v>
      </c>
      <c r="D7849">
        <v>300</v>
      </c>
      <c r="E7849">
        <v>8.5981643746844298</v>
      </c>
      <c r="F7849">
        <f t="shared" si="616"/>
        <v>8.5968863746844306</v>
      </c>
      <c r="G7849">
        <f t="shared" si="617"/>
        <v>8.5964550924141996</v>
      </c>
      <c r="H7849" s="2">
        <f t="shared" si="613"/>
        <v>8.1859600000000008E-3</v>
      </c>
      <c r="I7849">
        <f>VLOOKUP(A7849,Sheet2!$B$2:$D$15,2)</f>
        <v>4</v>
      </c>
      <c r="J7849">
        <f>VLOOKUP(A7849,Sheet2!$B$2:$D$15,3)</f>
        <v>4</v>
      </c>
      <c r="L7849">
        <f t="shared" si="614"/>
        <v>1</v>
      </c>
      <c r="M7849" s="2">
        <f t="shared" si="615"/>
        <v>8.1859600000000008E-3</v>
      </c>
      <c r="N7849" s="2">
        <f>(D7849-H7849*VLOOKUP(I7849,Sheet2!$G$3:$I$7,3))/M7849/VLOOKUP(I7849,Sheet2!$G$3:$H$7,2)</f>
        <v>2.3733114576665409E-7</v>
      </c>
      <c r="O7849" s="2">
        <v>6.5593723982360898E-12</v>
      </c>
    </row>
    <row r="7850" spans="1:15" x14ac:dyDescent="0.25">
      <c r="A7850">
        <v>7839</v>
      </c>
      <c r="B7850">
        <v>402549</v>
      </c>
      <c r="C7850">
        <v>2999</v>
      </c>
      <c r="D7850">
        <v>288</v>
      </c>
      <c r="E7850">
        <v>8.5973018101439695</v>
      </c>
      <c r="F7850">
        <f t="shared" si="616"/>
        <v>8.5960238101439703</v>
      </c>
      <c r="G7850">
        <f t="shared" si="617"/>
        <v>8.5955923190532104</v>
      </c>
      <c r="H7850" s="2">
        <f t="shared" si="613"/>
        <v>8.0509799999999992E-3</v>
      </c>
      <c r="I7850">
        <f>VLOOKUP(A7850,Sheet2!$B$2:$D$15,2)</f>
        <v>4</v>
      </c>
      <c r="J7850">
        <f>VLOOKUP(A7850,Sheet2!$B$2:$D$15,3)</f>
        <v>4</v>
      </c>
      <c r="L7850">
        <f t="shared" si="614"/>
        <v>1</v>
      </c>
      <c r="M7850" s="2">
        <f t="shared" si="615"/>
        <v>8.0509799999999992E-3</v>
      </c>
      <c r="N7850" s="2">
        <f>(D7850-H7850*VLOOKUP(I7850,Sheet2!$G$3:$I$7,3))/M7850/VLOOKUP(I7850,Sheet2!$G$3:$H$7,2)</f>
        <v>2.2857042658160874E-7</v>
      </c>
      <c r="O7850" s="2">
        <v>6.3917282366142904E-12</v>
      </c>
    </row>
    <row r="7851" spans="1:15" x14ac:dyDescent="0.25">
      <c r="A7851">
        <v>7840</v>
      </c>
      <c r="B7851">
        <v>425198</v>
      </c>
      <c r="C7851">
        <v>2978</v>
      </c>
      <c r="D7851">
        <v>302</v>
      </c>
      <c r="E7851">
        <v>8.5964388279624497</v>
      </c>
      <c r="F7851">
        <f t="shared" si="616"/>
        <v>8.5951608279624505</v>
      </c>
      <c r="G7851">
        <f t="shared" si="617"/>
        <v>8.5947291279500497</v>
      </c>
      <c r="H7851" s="2">
        <f t="shared" si="613"/>
        <v>8.5039599999999996E-3</v>
      </c>
      <c r="I7851">
        <f>VLOOKUP(A7851,Sheet2!$B$2:$D$15,2)</f>
        <v>4</v>
      </c>
      <c r="J7851">
        <f>VLOOKUP(A7851,Sheet2!$B$2:$D$15,3)</f>
        <v>4</v>
      </c>
      <c r="L7851">
        <f t="shared" si="614"/>
        <v>1</v>
      </c>
      <c r="M7851" s="2">
        <f t="shared" si="615"/>
        <v>8.5039599999999996E-3</v>
      </c>
      <c r="N7851" s="2">
        <f>(D7851-H7851*VLOOKUP(I7851,Sheet2!$G$3:$I$7,3))/M7851/VLOOKUP(I7851,Sheet2!$G$3:$H$7,2)</f>
        <v>2.2597866946693073E-7</v>
      </c>
      <c r="O7851" s="2">
        <v>7.24498278291814E-12</v>
      </c>
    </row>
    <row r="7852" spans="1:15" x14ac:dyDescent="0.25">
      <c r="A7852">
        <v>7841</v>
      </c>
      <c r="B7852">
        <v>413899</v>
      </c>
      <c r="C7852">
        <v>3004</v>
      </c>
      <c r="D7852">
        <v>288</v>
      </c>
      <c r="E7852">
        <v>8.5955754279376499</v>
      </c>
      <c r="F7852">
        <f t="shared" si="616"/>
        <v>8.5942974279376507</v>
      </c>
      <c r="G7852">
        <f t="shared" si="617"/>
        <v>8.5938655189024544</v>
      </c>
      <c r="H7852" s="2">
        <f t="shared" si="613"/>
        <v>8.2779800000000008E-3</v>
      </c>
      <c r="I7852">
        <f>VLOOKUP(A7852,Sheet2!$B$2:$D$15,2)</f>
        <v>4</v>
      </c>
      <c r="J7852">
        <f>VLOOKUP(A7852,Sheet2!$B$2:$D$15,3)</f>
        <v>4</v>
      </c>
      <c r="L7852">
        <f t="shared" si="614"/>
        <v>1</v>
      </c>
      <c r="M7852" s="2">
        <f t="shared" si="615"/>
        <v>8.2779800000000008E-3</v>
      </c>
      <c r="N7852" s="2">
        <f>(D7852-H7852*VLOOKUP(I7852,Sheet2!$G$3:$I$7,3))/M7852/VLOOKUP(I7852,Sheet2!$G$3:$H$7,2)</f>
        <v>2.187609637858511E-7</v>
      </c>
      <c r="O7852" s="2">
        <v>6.96768831519947E-12</v>
      </c>
    </row>
    <row r="7853" spans="1:15" x14ac:dyDescent="0.25">
      <c r="A7853">
        <v>7842</v>
      </c>
      <c r="B7853">
        <v>413598</v>
      </c>
      <c r="C7853">
        <v>3108</v>
      </c>
      <c r="D7853">
        <v>287</v>
      </c>
      <c r="E7853">
        <v>8.5947116098672591</v>
      </c>
      <c r="F7853">
        <f t="shared" si="616"/>
        <v>8.5934336098672599</v>
      </c>
      <c r="G7853">
        <f t="shared" si="617"/>
        <v>8.5930014917080602</v>
      </c>
      <c r="H7853" s="2">
        <f t="shared" si="613"/>
        <v>8.2719600000000001E-3</v>
      </c>
      <c r="I7853">
        <f>VLOOKUP(A7853,Sheet2!$B$2:$D$15,2)</f>
        <v>4</v>
      </c>
      <c r="J7853">
        <f>VLOOKUP(A7853,Sheet2!$B$2:$D$15,3)</f>
        <v>4</v>
      </c>
      <c r="L7853">
        <f t="shared" si="614"/>
        <v>1</v>
      </c>
      <c r="M7853" s="2">
        <f t="shared" si="615"/>
        <v>8.2719600000000001E-3</v>
      </c>
      <c r="N7853" s="2">
        <f>(D7853-H7853*VLOOKUP(I7853,Sheet2!$G$3:$I$7,3))/M7853/VLOOKUP(I7853,Sheet2!$G$3:$H$7,2)</f>
        <v>2.1780525606990358E-7</v>
      </c>
      <c r="O7853" s="2">
        <v>7.2584668512713302E-12</v>
      </c>
    </row>
    <row r="7854" spans="1:15" x14ac:dyDescent="0.25">
      <c r="A7854">
        <v>7843</v>
      </c>
      <c r="B7854">
        <v>399649</v>
      </c>
      <c r="C7854">
        <v>2878</v>
      </c>
      <c r="D7854">
        <v>280</v>
      </c>
      <c r="E7854">
        <v>8.5938473735488596</v>
      </c>
      <c r="F7854">
        <f t="shared" si="616"/>
        <v>8.5925693735488604</v>
      </c>
      <c r="G7854">
        <f t="shared" si="617"/>
        <v>8.5921370461643995</v>
      </c>
      <c r="H7854" s="2">
        <f t="shared" si="613"/>
        <v>7.9929800000000002E-3</v>
      </c>
      <c r="I7854">
        <f>VLOOKUP(A7854,Sheet2!$B$2:$D$15,2)</f>
        <v>4</v>
      </c>
      <c r="J7854">
        <f>VLOOKUP(A7854,Sheet2!$B$2:$D$15,3)</f>
        <v>4</v>
      </c>
      <c r="L7854">
        <f t="shared" si="614"/>
        <v>1</v>
      </c>
      <c r="M7854" s="2">
        <f t="shared" si="615"/>
        <v>7.9929800000000002E-3</v>
      </c>
      <c r="N7854" s="2">
        <f>(D7854-H7854*VLOOKUP(I7854,Sheet2!$G$3:$I$7,3))/M7854/VLOOKUP(I7854,Sheet2!$G$3:$H$7,2)</f>
        <v>2.2115739473888333E-7</v>
      </c>
      <c r="O7854" s="2">
        <v>6.5597055552080002E-12</v>
      </c>
    </row>
    <row r="7855" spans="1:15" x14ac:dyDescent="0.25">
      <c r="A7855">
        <v>7844</v>
      </c>
      <c r="B7855">
        <v>407898</v>
      </c>
      <c r="C7855">
        <v>2886</v>
      </c>
      <c r="D7855">
        <v>291</v>
      </c>
      <c r="E7855">
        <v>8.5929827187799397</v>
      </c>
      <c r="F7855">
        <f t="shared" si="616"/>
        <v>8.5917047187799405</v>
      </c>
      <c r="G7855">
        <f t="shared" si="617"/>
        <v>8.5912721820689253</v>
      </c>
      <c r="H7855" s="2">
        <f t="shared" si="613"/>
        <v>8.1579600000000006E-3</v>
      </c>
      <c r="I7855">
        <f>VLOOKUP(A7855,Sheet2!$B$2:$D$15,2)</f>
        <v>4</v>
      </c>
      <c r="J7855">
        <f>VLOOKUP(A7855,Sheet2!$B$2:$D$15,3)</f>
        <v>4</v>
      </c>
      <c r="L7855">
        <f t="shared" si="614"/>
        <v>1</v>
      </c>
      <c r="M7855" s="2">
        <f t="shared" si="615"/>
        <v>8.1579600000000006E-3</v>
      </c>
      <c r="N7855" s="2">
        <f>(D7855-H7855*VLOOKUP(I7855,Sheet2!$G$3:$I$7,3))/M7855/VLOOKUP(I7855,Sheet2!$G$3:$H$7,2)</f>
        <v>2.2755682376476466E-7</v>
      </c>
      <c r="O7855" s="2">
        <v>6.9073586225984998E-12</v>
      </c>
    </row>
    <row r="7856" spans="1:15" x14ac:dyDescent="0.25">
      <c r="A7856">
        <v>7845</v>
      </c>
      <c r="B7856">
        <v>412449</v>
      </c>
      <c r="C7856">
        <v>2960</v>
      </c>
      <c r="D7856">
        <v>299</v>
      </c>
      <c r="E7856">
        <v>8.5921176453579093</v>
      </c>
      <c r="F7856">
        <f t="shared" si="616"/>
        <v>8.5908396453579101</v>
      </c>
      <c r="G7856">
        <f t="shared" si="617"/>
        <v>8.5904068992189764</v>
      </c>
      <c r="H7856" s="2">
        <f t="shared" si="613"/>
        <v>8.2489799999999995E-3</v>
      </c>
      <c r="I7856">
        <f>VLOOKUP(A7856,Sheet2!$B$2:$D$15,2)</f>
        <v>4</v>
      </c>
      <c r="J7856">
        <f>VLOOKUP(A7856,Sheet2!$B$2:$D$15,3)</f>
        <v>4</v>
      </c>
      <c r="L7856">
        <f t="shared" si="614"/>
        <v>1</v>
      </c>
      <c r="M7856" s="2">
        <f t="shared" si="615"/>
        <v>8.2489799999999995E-3</v>
      </c>
      <c r="N7856" s="2">
        <f>(D7856-H7856*VLOOKUP(I7856,Sheet2!$G$3:$I$7,3))/M7856/VLOOKUP(I7856,Sheet2!$G$3:$H$7,2)</f>
        <v>2.333190567803535E-7</v>
      </c>
      <c r="O7856" s="2">
        <v>7.0031566456326801E-12</v>
      </c>
    </row>
    <row r="7857" spans="1:15" x14ac:dyDescent="0.25">
      <c r="A7857">
        <v>7846</v>
      </c>
      <c r="B7857">
        <v>413248</v>
      </c>
      <c r="C7857">
        <v>3008</v>
      </c>
      <c r="D7857">
        <v>307</v>
      </c>
      <c r="E7857">
        <v>8.5912521530800401</v>
      </c>
      <c r="F7857">
        <f t="shared" si="616"/>
        <v>8.5899741530800409</v>
      </c>
      <c r="G7857">
        <f t="shared" si="617"/>
        <v>8.5895411974117906</v>
      </c>
      <c r="H7857" s="2">
        <f t="shared" si="613"/>
        <v>8.26496E-3</v>
      </c>
      <c r="I7857">
        <f>VLOOKUP(A7857,Sheet2!$B$2:$D$15,2)</f>
        <v>4</v>
      </c>
      <c r="J7857">
        <f>VLOOKUP(A7857,Sheet2!$B$2:$D$15,3)</f>
        <v>4</v>
      </c>
      <c r="L7857">
        <f t="shared" si="614"/>
        <v>1</v>
      </c>
      <c r="M7857" s="2">
        <f t="shared" si="615"/>
        <v>8.26496E-3</v>
      </c>
      <c r="N7857" s="2">
        <f>(D7857-H7857*VLOOKUP(I7857,Sheet2!$G$3:$I$7,3))/M7857/VLOOKUP(I7857,Sheet2!$G$3:$H$7,2)</f>
        <v>2.4229765370915287E-7</v>
      </c>
      <c r="O7857" s="2">
        <v>6.9342177281879103E-12</v>
      </c>
    </row>
    <row r="7858" spans="1:15" x14ac:dyDescent="0.25">
      <c r="A7858">
        <v>7847</v>
      </c>
      <c r="B7858">
        <v>410199</v>
      </c>
      <c r="C7858">
        <v>3002</v>
      </c>
      <c r="D7858">
        <v>316</v>
      </c>
      <c r="E7858">
        <v>8.5903862417435395</v>
      </c>
      <c r="F7858">
        <f t="shared" si="616"/>
        <v>8.5891082417435403</v>
      </c>
      <c r="G7858">
        <f t="shared" si="617"/>
        <v>8.5886750764445203</v>
      </c>
      <c r="H7858" s="2">
        <f t="shared" si="613"/>
        <v>8.2039799999999996E-3</v>
      </c>
      <c r="I7858">
        <f>VLOOKUP(A7858,Sheet2!$B$2:$D$15,2)</f>
        <v>4</v>
      </c>
      <c r="J7858">
        <f>VLOOKUP(A7858,Sheet2!$B$2:$D$15,3)</f>
        <v>4</v>
      </c>
      <c r="L7858">
        <f t="shared" si="614"/>
        <v>1</v>
      </c>
      <c r="M7858" s="2">
        <f t="shared" si="615"/>
        <v>8.2039799999999996E-3</v>
      </c>
      <c r="N7858" s="2">
        <f>(D7858-H7858*VLOOKUP(I7858,Sheet2!$G$3:$I$7,3))/M7858/VLOOKUP(I7858,Sheet2!$G$3:$H$7,2)</f>
        <v>2.5602890097245484E-7</v>
      </c>
      <c r="O7858" s="2">
        <v>6.6117785723815803E-12</v>
      </c>
    </row>
    <row r="7859" spans="1:15" x14ac:dyDescent="0.25">
      <c r="A7859">
        <v>7848</v>
      </c>
      <c r="B7859">
        <v>422598</v>
      </c>
      <c r="C7859">
        <v>3125</v>
      </c>
      <c r="D7859">
        <v>319</v>
      </c>
      <c r="E7859">
        <v>8.5895199111454996</v>
      </c>
      <c r="F7859">
        <f t="shared" si="616"/>
        <v>8.5882419111455004</v>
      </c>
      <c r="G7859">
        <f t="shared" si="617"/>
        <v>8.5878085361142205</v>
      </c>
      <c r="H7859" s="2">
        <f t="shared" si="613"/>
        <v>8.4519599999999997E-3</v>
      </c>
      <c r="I7859">
        <f>VLOOKUP(A7859,Sheet2!$B$2:$D$15,2)</f>
        <v>4</v>
      </c>
      <c r="J7859">
        <f>VLOOKUP(A7859,Sheet2!$B$2:$D$15,3)</f>
        <v>4</v>
      </c>
      <c r="L7859">
        <f t="shared" si="614"/>
        <v>1</v>
      </c>
      <c r="M7859" s="2">
        <f t="shared" si="615"/>
        <v>8.4519599999999997E-3</v>
      </c>
      <c r="N7859" s="2">
        <f>(D7859-H7859*VLOOKUP(I7859,Sheet2!$G$3:$I$7,3))/M7859/VLOOKUP(I7859,Sheet2!$G$3:$H$7,2)</f>
        <v>2.4827724764433343E-7</v>
      </c>
      <c r="O7859" s="2">
        <v>7.1552120074349398E-12</v>
      </c>
    </row>
    <row r="7860" spans="1:15" x14ac:dyDescent="0.25">
      <c r="A7860">
        <v>7849</v>
      </c>
      <c r="B7860">
        <v>418199</v>
      </c>
      <c r="C7860">
        <v>2881</v>
      </c>
      <c r="D7860">
        <v>311</v>
      </c>
      <c r="E7860">
        <v>8.5886531610829397</v>
      </c>
      <c r="F7860">
        <f t="shared" si="616"/>
        <v>8.5873751610829405</v>
      </c>
      <c r="G7860">
        <f t="shared" si="617"/>
        <v>8.5869415762178356</v>
      </c>
      <c r="H7860" s="2">
        <f t="shared" si="613"/>
        <v>8.36398E-3</v>
      </c>
      <c r="I7860">
        <f>VLOOKUP(A7860,Sheet2!$B$2:$D$15,2)</f>
        <v>4</v>
      </c>
      <c r="J7860">
        <f>VLOOKUP(A7860,Sheet2!$B$2:$D$15,3)</f>
        <v>4</v>
      </c>
      <c r="L7860">
        <f t="shared" si="614"/>
        <v>1</v>
      </c>
      <c r="M7860" s="2">
        <f t="shared" si="615"/>
        <v>8.36398E-3</v>
      </c>
      <c r="N7860" s="2">
        <f>(D7860-H7860*VLOOKUP(I7860,Sheet2!$G$3:$I$7,3))/M7860/VLOOKUP(I7860,Sheet2!$G$3:$H$7,2)</f>
        <v>2.4268254861919806E-7</v>
      </c>
      <c r="O7860" s="2">
        <v>6.9561474494501601E-12</v>
      </c>
    </row>
    <row r="7861" spans="1:15" x14ac:dyDescent="0.25">
      <c r="A7861">
        <v>7850</v>
      </c>
      <c r="B7861">
        <v>411548</v>
      </c>
      <c r="C7861">
        <v>3024</v>
      </c>
      <c r="D7861">
        <v>306</v>
      </c>
      <c r="E7861">
        <v>8.5877859913527299</v>
      </c>
      <c r="F7861">
        <f t="shared" si="616"/>
        <v>8.5865079913527307</v>
      </c>
      <c r="G7861">
        <f t="shared" si="617"/>
        <v>8.5860741965522145</v>
      </c>
      <c r="H7861" s="2">
        <f t="shared" si="613"/>
        <v>8.2309600000000007E-3</v>
      </c>
      <c r="I7861">
        <f>VLOOKUP(A7861,Sheet2!$B$2:$D$15,2)</f>
        <v>4</v>
      </c>
      <c r="J7861">
        <f>VLOOKUP(A7861,Sheet2!$B$2:$D$15,3)</f>
        <v>4</v>
      </c>
      <c r="L7861">
        <f t="shared" si="614"/>
        <v>1</v>
      </c>
      <c r="M7861" s="2">
        <f t="shared" si="615"/>
        <v>8.2309600000000007E-3</v>
      </c>
      <c r="N7861" s="2">
        <f>(D7861-H7861*VLOOKUP(I7861,Sheet2!$G$3:$I$7,3))/M7861/VLOOKUP(I7861,Sheet2!$G$3:$H$7,2)</f>
        <v>2.4261708427692514E-7</v>
      </c>
      <c r="O7861" s="2">
        <v>6.9799270419354798E-12</v>
      </c>
    </row>
    <row r="7862" spans="1:15" x14ac:dyDescent="0.25">
      <c r="A7862">
        <v>7851</v>
      </c>
      <c r="B7862">
        <v>401199</v>
      </c>
      <c r="C7862">
        <v>2948</v>
      </c>
      <c r="D7862">
        <v>297</v>
      </c>
      <c r="E7862">
        <v>8.5869184017516993</v>
      </c>
      <c r="F7862">
        <f t="shared" si="616"/>
        <v>8.5856404017517001</v>
      </c>
      <c r="G7862">
        <f t="shared" si="617"/>
        <v>8.5852063969141206</v>
      </c>
      <c r="H7862" s="2">
        <f t="shared" si="613"/>
        <v>8.02398E-3</v>
      </c>
      <c r="I7862">
        <f>VLOOKUP(A7862,Sheet2!$B$2:$D$15,2)</f>
        <v>4</v>
      </c>
      <c r="J7862">
        <f>VLOOKUP(A7862,Sheet2!$B$2:$D$15,3)</f>
        <v>4</v>
      </c>
      <c r="L7862">
        <f t="shared" si="614"/>
        <v>1</v>
      </c>
      <c r="M7862" s="2">
        <f t="shared" si="615"/>
        <v>8.02398E-3</v>
      </c>
      <c r="N7862" s="2">
        <f>(D7862-H7862*VLOOKUP(I7862,Sheet2!$G$3:$I$7,3))/M7862/VLOOKUP(I7862,Sheet2!$G$3:$H$7,2)</f>
        <v>2.4099050383974038E-7</v>
      </c>
      <c r="O7862" s="2">
        <v>7.1891114021774898E-12</v>
      </c>
    </row>
    <row r="7863" spans="1:15" x14ac:dyDescent="0.25">
      <c r="A7863">
        <v>7852</v>
      </c>
      <c r="B7863">
        <v>412861</v>
      </c>
      <c r="C7863">
        <v>3119</v>
      </c>
      <c r="D7863">
        <v>306</v>
      </c>
      <c r="E7863">
        <v>8.5860503920765403</v>
      </c>
      <c r="F7863">
        <f t="shared" si="616"/>
        <v>8.5847723920765411</v>
      </c>
      <c r="G7863">
        <f t="shared" si="617"/>
        <v>8.5843381771002072</v>
      </c>
      <c r="H7863" s="2">
        <f t="shared" si="613"/>
        <v>8.2572199999999991E-3</v>
      </c>
      <c r="I7863">
        <f>VLOOKUP(A7863,Sheet2!$B$2:$D$15,2)</f>
        <v>4</v>
      </c>
      <c r="J7863">
        <f>VLOOKUP(A7863,Sheet2!$B$2:$D$15,3)</f>
        <v>4</v>
      </c>
      <c r="L7863">
        <f t="shared" si="614"/>
        <v>1</v>
      </c>
      <c r="M7863" s="2">
        <f t="shared" si="615"/>
        <v>8.2572199999999991E-3</v>
      </c>
      <c r="N7863" s="2">
        <f>(D7863-H7863*VLOOKUP(I7863,Sheet2!$G$3:$I$7,3))/M7863/VLOOKUP(I7863,Sheet2!$G$3:$H$7,2)</f>
        <v>2.4143477308343488E-7</v>
      </c>
      <c r="O7863" s="2">
        <v>7.4071033435374093E-12</v>
      </c>
    </row>
    <row r="7864" spans="1:15" x14ac:dyDescent="0.25">
      <c r="A7864">
        <v>7853</v>
      </c>
      <c r="B7864">
        <v>411986</v>
      </c>
      <c r="C7864">
        <v>2810</v>
      </c>
      <c r="D7864">
        <v>310</v>
      </c>
      <c r="E7864">
        <v>8.5851819621238707</v>
      </c>
      <c r="F7864">
        <f t="shared" si="616"/>
        <v>8.5839039621238715</v>
      </c>
      <c r="G7864">
        <f t="shared" si="617"/>
        <v>8.5834695369070264</v>
      </c>
      <c r="H7864" s="2">
        <f t="shared" si="613"/>
        <v>8.2397200000000007E-3</v>
      </c>
      <c r="I7864">
        <f>VLOOKUP(A7864,Sheet2!$B$2:$D$15,2)</f>
        <v>4</v>
      </c>
      <c r="J7864">
        <f>VLOOKUP(A7864,Sheet2!$B$2:$D$15,3)</f>
        <v>4</v>
      </c>
      <c r="L7864">
        <f t="shared" si="614"/>
        <v>1</v>
      </c>
      <c r="M7864" s="2">
        <f t="shared" si="615"/>
        <v>8.2397200000000007E-3</v>
      </c>
      <c r="N7864" s="2">
        <f>(D7864-H7864*VLOOKUP(I7864,Sheet2!$G$3:$I$7,3))/M7864/VLOOKUP(I7864,Sheet2!$G$3:$H$7,2)</f>
        <v>2.4707637662444841E-7</v>
      </c>
      <c r="O7864" s="2">
        <v>7.2749792457737296E-12</v>
      </c>
    </row>
    <row r="7865" spans="1:15" x14ac:dyDescent="0.25">
      <c r="A7865">
        <v>7854</v>
      </c>
      <c r="B7865">
        <v>409098</v>
      </c>
      <c r="C7865">
        <v>3033</v>
      </c>
      <c r="D7865">
        <v>317</v>
      </c>
      <c r="E7865">
        <v>8.5843131116901805</v>
      </c>
      <c r="F7865">
        <f t="shared" si="616"/>
        <v>8.5830351116901813</v>
      </c>
      <c r="G7865">
        <f t="shared" si="617"/>
        <v>8.5826004761310362</v>
      </c>
      <c r="H7865" s="2">
        <f t="shared" si="613"/>
        <v>8.1819600000000003E-3</v>
      </c>
      <c r="I7865">
        <f>VLOOKUP(A7865,Sheet2!$B$2:$D$15,2)</f>
        <v>4</v>
      </c>
      <c r="J7865">
        <f>VLOOKUP(A7865,Sheet2!$B$2:$D$15,3)</f>
        <v>4</v>
      </c>
      <c r="L7865">
        <f t="shared" si="614"/>
        <v>1</v>
      </c>
      <c r="M7865" s="2">
        <f t="shared" si="615"/>
        <v>8.1819600000000003E-3</v>
      </c>
      <c r="N7865" s="2">
        <f>(D7865-H7865*VLOOKUP(I7865,Sheet2!$G$3:$I$7,3))/M7865/VLOOKUP(I7865,Sheet2!$G$3:$H$7,2)</f>
        <v>2.5828772885714423E-7</v>
      </c>
      <c r="O7865" s="2">
        <v>7.2628253345008699E-12</v>
      </c>
    </row>
    <row r="7866" spans="1:15" x14ac:dyDescent="0.25">
      <c r="A7866">
        <v>7855</v>
      </c>
      <c r="B7866">
        <v>397249</v>
      </c>
      <c r="C7866">
        <v>2871</v>
      </c>
      <c r="D7866">
        <v>311</v>
      </c>
      <c r="E7866">
        <v>8.5834438405718902</v>
      </c>
      <c r="F7866">
        <f t="shared" si="616"/>
        <v>8.582165840571891</v>
      </c>
      <c r="G7866">
        <f t="shared" si="617"/>
        <v>8.581730994568602</v>
      </c>
      <c r="H7866" s="2">
        <f t="shared" si="613"/>
        <v>7.9449800000000008E-3</v>
      </c>
      <c r="I7866">
        <f>VLOOKUP(A7866,Sheet2!$B$2:$D$15,2)</f>
        <v>4</v>
      </c>
      <c r="J7866">
        <f>VLOOKUP(A7866,Sheet2!$B$2:$D$15,3)</f>
        <v>4</v>
      </c>
      <c r="L7866">
        <f t="shared" si="614"/>
        <v>1</v>
      </c>
      <c r="M7866" s="2">
        <f t="shared" si="615"/>
        <v>7.9449800000000008E-3</v>
      </c>
      <c r="N7866" s="2">
        <f>(D7866-H7866*VLOOKUP(I7866,Sheet2!$G$3:$I$7,3))/M7866/VLOOKUP(I7866,Sheet2!$G$3:$H$7,2)</f>
        <v>2.6229214334082652E-7</v>
      </c>
      <c r="O7866" s="2">
        <v>7.6065086699186894E-12</v>
      </c>
    </row>
    <row r="7867" spans="1:15" x14ac:dyDescent="0.25">
      <c r="A7867">
        <v>7856</v>
      </c>
      <c r="B7867">
        <v>423098</v>
      </c>
      <c r="C7867">
        <v>3197</v>
      </c>
      <c r="D7867">
        <v>319</v>
      </c>
      <c r="E7867">
        <v>8.5825741485653104</v>
      </c>
      <c r="F7867">
        <f t="shared" si="616"/>
        <v>8.5812961485653112</v>
      </c>
      <c r="G7867">
        <f t="shared" si="617"/>
        <v>8.5808610920159811</v>
      </c>
      <c r="H7867" s="2">
        <f t="shared" si="613"/>
        <v>8.4619599999999993E-3</v>
      </c>
      <c r="I7867">
        <f>VLOOKUP(A7867,Sheet2!$B$2:$D$15,2)</f>
        <v>4</v>
      </c>
      <c r="J7867">
        <f>VLOOKUP(A7867,Sheet2!$B$2:$D$15,3)</f>
        <v>4</v>
      </c>
      <c r="L7867">
        <f t="shared" si="614"/>
        <v>1</v>
      </c>
      <c r="M7867" s="2">
        <f t="shared" si="615"/>
        <v>8.4619599999999993E-3</v>
      </c>
      <c r="N7867" s="2">
        <f>(D7867-H7867*VLOOKUP(I7867,Sheet2!$G$3:$I$7,3))/M7867/VLOOKUP(I7867,Sheet2!$G$3:$H$7,2)</f>
        <v>2.4783121948106584E-7</v>
      </c>
      <c r="O7867" s="2">
        <v>7.6721669563699804E-12</v>
      </c>
    </row>
    <row r="7868" spans="1:15" x14ac:dyDescent="0.25">
      <c r="A7868">
        <v>7857</v>
      </c>
      <c r="B7868">
        <v>429249</v>
      </c>
      <c r="C7868">
        <v>3071</v>
      </c>
      <c r="D7868">
        <v>323</v>
      </c>
      <c r="E7868">
        <v>8.5817040354666503</v>
      </c>
      <c r="F7868">
        <f t="shared" si="616"/>
        <v>8.5804260354666511</v>
      </c>
      <c r="G7868">
        <f t="shared" si="617"/>
        <v>8.5799907682693366</v>
      </c>
      <c r="H7868" s="2">
        <f t="shared" si="613"/>
        <v>8.5849800000000007E-3</v>
      </c>
      <c r="I7868">
        <f>VLOOKUP(A7868,Sheet2!$B$2:$D$15,2)</f>
        <v>4</v>
      </c>
      <c r="J7868">
        <f>VLOOKUP(A7868,Sheet2!$B$2:$D$15,3)</f>
        <v>4</v>
      </c>
      <c r="L7868">
        <f t="shared" si="614"/>
        <v>1</v>
      </c>
      <c r="M7868" s="2">
        <f t="shared" si="615"/>
        <v>8.5849800000000007E-3</v>
      </c>
      <c r="N7868" s="2">
        <f>(D7868-H7868*VLOOKUP(I7868,Sheet2!$G$3:$I$7,3))/M7868/VLOOKUP(I7868,Sheet2!$G$3:$H$7,2)</f>
        <v>2.4708850026441529E-7</v>
      </c>
      <c r="O7868" s="2">
        <v>7.6208654127198897E-12</v>
      </c>
    </row>
    <row r="7869" spans="1:15" x14ac:dyDescent="0.25">
      <c r="A7869">
        <v>7858</v>
      </c>
      <c r="B7869">
        <v>410898</v>
      </c>
      <c r="C7869">
        <v>3011</v>
      </c>
      <c r="D7869">
        <v>317</v>
      </c>
      <c r="E7869">
        <v>8.5808335010720196</v>
      </c>
      <c r="F7869">
        <f t="shared" si="616"/>
        <v>8.5795555010720204</v>
      </c>
      <c r="G7869">
        <f t="shared" si="617"/>
        <v>8.5791200231247302</v>
      </c>
      <c r="H7869" s="2">
        <f t="shared" si="613"/>
        <v>8.2179599999999998E-3</v>
      </c>
      <c r="I7869">
        <f>VLOOKUP(A7869,Sheet2!$B$2:$D$15,2)</f>
        <v>4</v>
      </c>
      <c r="J7869">
        <f>VLOOKUP(A7869,Sheet2!$B$2:$D$15,3)</f>
        <v>4</v>
      </c>
      <c r="L7869">
        <f t="shared" si="614"/>
        <v>1</v>
      </c>
      <c r="M7869" s="2">
        <f t="shared" si="615"/>
        <v>8.2179599999999998E-3</v>
      </c>
      <c r="N7869" s="2">
        <f>(D7869-H7869*VLOOKUP(I7869,Sheet2!$G$3:$I$7,3))/M7869/VLOOKUP(I7869,Sheet2!$G$3:$H$7,2)</f>
        <v>2.5659050007544449E-7</v>
      </c>
      <c r="O7869" s="2">
        <v>7.78279111304954E-12</v>
      </c>
    </row>
    <row r="7870" spans="1:15" x14ac:dyDescent="0.25">
      <c r="A7870">
        <v>7859</v>
      </c>
      <c r="B7870">
        <v>407899</v>
      </c>
      <c r="C7870">
        <v>2980</v>
      </c>
      <c r="D7870">
        <v>312</v>
      </c>
      <c r="E7870">
        <v>8.5799625451774393</v>
      </c>
      <c r="F7870">
        <f t="shared" si="616"/>
        <v>8.5786845451774401</v>
      </c>
      <c r="G7870">
        <f t="shared" si="617"/>
        <v>8.5782488563781349</v>
      </c>
      <c r="H7870" s="2">
        <f t="shared" si="613"/>
        <v>8.1579800000000004E-3</v>
      </c>
      <c r="I7870">
        <f>VLOOKUP(A7870,Sheet2!$B$2:$D$15,2)</f>
        <v>4</v>
      </c>
      <c r="J7870">
        <f>VLOOKUP(A7870,Sheet2!$B$2:$D$15,3)</f>
        <v>4</v>
      </c>
      <c r="L7870">
        <f t="shared" si="614"/>
        <v>1</v>
      </c>
      <c r="M7870" s="2">
        <f t="shared" si="615"/>
        <v>8.1579800000000004E-3</v>
      </c>
      <c r="N7870" s="2">
        <f>(D7870-H7870*VLOOKUP(I7870,Sheet2!$G$3:$I$7,3))/M7870/VLOOKUP(I7870,Sheet2!$G$3:$H$7,2)</f>
        <v>2.5329761570879061E-7</v>
      </c>
      <c r="O7870" s="2">
        <v>7.7782397333333297E-12</v>
      </c>
    </row>
    <row r="7871" spans="1:15" x14ac:dyDescent="0.25">
      <c r="A7871">
        <v>7860</v>
      </c>
      <c r="B7871">
        <v>405648</v>
      </c>
      <c r="C7871">
        <v>2998</v>
      </c>
      <c r="D7871">
        <v>303</v>
      </c>
      <c r="E7871">
        <v>8.5790911675788308</v>
      </c>
      <c r="F7871">
        <f t="shared" si="616"/>
        <v>8.5778131675788316</v>
      </c>
      <c r="G7871">
        <f t="shared" si="617"/>
        <v>8.5773772678254154</v>
      </c>
      <c r="H7871" s="2">
        <f t="shared" si="613"/>
        <v>8.1129600000000007E-3</v>
      </c>
      <c r="I7871">
        <f>VLOOKUP(A7871,Sheet2!$B$2:$D$15,2)</f>
        <v>4</v>
      </c>
      <c r="J7871">
        <f>VLOOKUP(A7871,Sheet2!$B$2:$D$15,3)</f>
        <v>4</v>
      </c>
      <c r="L7871">
        <f t="shared" si="614"/>
        <v>1</v>
      </c>
      <c r="M7871" s="2">
        <f t="shared" si="615"/>
        <v>8.1129600000000007E-3</v>
      </c>
      <c r="N7871" s="2">
        <f>(D7871-H7871*VLOOKUP(I7871,Sheet2!$G$3:$I$7,3))/M7871/VLOOKUP(I7871,Sheet2!$G$3:$H$7,2)</f>
        <v>2.4432651165542537E-7</v>
      </c>
      <c r="O7871" s="2">
        <v>7.6513231449227706E-12</v>
      </c>
    </row>
    <row r="7872" spans="1:15" x14ac:dyDescent="0.25">
      <c r="A7872">
        <v>7861</v>
      </c>
      <c r="B7872">
        <v>411449</v>
      </c>
      <c r="C7872">
        <v>2959</v>
      </c>
      <c r="D7872">
        <v>318</v>
      </c>
      <c r="E7872">
        <v>8.5782193680720003</v>
      </c>
      <c r="F7872">
        <f t="shared" si="616"/>
        <v>8.576941368072001</v>
      </c>
      <c r="G7872">
        <f t="shared" si="617"/>
        <v>8.5765052572623297</v>
      </c>
      <c r="H7872" s="2">
        <f t="shared" si="613"/>
        <v>8.2289800000000003E-3</v>
      </c>
      <c r="I7872">
        <f>VLOOKUP(A7872,Sheet2!$B$2:$D$15,2)</f>
        <v>4</v>
      </c>
      <c r="J7872">
        <f>VLOOKUP(A7872,Sheet2!$B$2:$D$15,3)</f>
        <v>4</v>
      </c>
      <c r="L7872">
        <f t="shared" si="614"/>
        <v>1</v>
      </c>
      <c r="M7872" s="2">
        <f t="shared" si="615"/>
        <v>8.2289800000000003E-3</v>
      </c>
      <c r="N7872" s="2">
        <f>(D7872-H7872*VLOOKUP(I7872,Sheet2!$G$3:$I$7,3))/M7872/VLOOKUP(I7872,Sheet2!$G$3:$H$7,2)</f>
        <v>2.5728914555631437E-7</v>
      </c>
      <c r="O7872" s="2">
        <v>7.4719993694311092E-12</v>
      </c>
    </row>
    <row r="7873" spans="1:15" x14ac:dyDescent="0.25">
      <c r="A7873">
        <v>7862</v>
      </c>
      <c r="B7873">
        <v>398398</v>
      </c>
      <c r="C7873">
        <v>2819</v>
      </c>
      <c r="D7873">
        <v>299</v>
      </c>
      <c r="E7873">
        <v>8.5773471464526594</v>
      </c>
      <c r="F7873">
        <f t="shared" si="616"/>
        <v>8.5760691464526602</v>
      </c>
      <c r="G7873">
        <f t="shared" si="617"/>
        <v>8.5756328244845559</v>
      </c>
      <c r="H7873" s="2">
        <f t="shared" si="613"/>
        <v>7.9679599999999996E-3</v>
      </c>
      <c r="I7873">
        <f>VLOOKUP(A7873,Sheet2!$B$2:$D$15,2)</f>
        <v>4</v>
      </c>
      <c r="J7873">
        <f>VLOOKUP(A7873,Sheet2!$B$2:$D$15,3)</f>
        <v>4</v>
      </c>
      <c r="L7873">
        <f t="shared" si="614"/>
        <v>1</v>
      </c>
      <c r="M7873" s="2">
        <f t="shared" si="615"/>
        <v>7.9679599999999996E-3</v>
      </c>
      <c r="N7873" s="2">
        <f>(D7873-H7873*VLOOKUP(I7873,Sheet2!$G$3:$I$7,3))/M7873/VLOOKUP(I7873,Sheet2!$G$3:$H$7,2)</f>
        <v>2.4610288781570189E-7</v>
      </c>
      <c r="O7873" s="2">
        <v>7.1846891865214398E-12</v>
      </c>
    </row>
    <row r="7874" spans="1:15" x14ac:dyDescent="0.25">
      <c r="A7874">
        <v>7863</v>
      </c>
      <c r="B7874">
        <v>424399</v>
      </c>
      <c r="C7874">
        <v>3100</v>
      </c>
      <c r="D7874">
        <v>326</v>
      </c>
      <c r="E7874">
        <v>8.5764745025164508</v>
      </c>
      <c r="F7874">
        <f t="shared" si="616"/>
        <v>8.5751965025164516</v>
      </c>
      <c r="G7874">
        <f t="shared" si="617"/>
        <v>8.5747599692876655</v>
      </c>
      <c r="H7874" s="2">
        <f t="shared" si="613"/>
        <v>8.4879799999999991E-3</v>
      </c>
      <c r="I7874">
        <f>VLOOKUP(A7874,Sheet2!$B$2:$D$15,2)</f>
        <v>4</v>
      </c>
      <c r="J7874">
        <f>VLOOKUP(A7874,Sheet2!$B$2:$D$15,3)</f>
        <v>4</v>
      </c>
      <c r="L7874">
        <f t="shared" si="614"/>
        <v>1</v>
      </c>
      <c r="M7874" s="2">
        <f t="shared" si="615"/>
        <v>8.4879799999999991E-3</v>
      </c>
      <c r="N7874" s="2">
        <f>(D7874-H7874*VLOOKUP(I7874,Sheet2!$G$3:$I$7,3))/M7874/VLOOKUP(I7874,Sheet2!$G$3:$H$7,2)</f>
        <v>2.5492253551492821E-7</v>
      </c>
      <c r="O7874" s="2">
        <v>7.0801135101506199E-12</v>
      </c>
    </row>
    <row r="7875" spans="1:15" x14ac:dyDescent="0.25">
      <c r="A7875">
        <v>7864</v>
      </c>
      <c r="B7875">
        <v>418498</v>
      </c>
      <c r="C7875">
        <v>3031</v>
      </c>
      <c r="D7875">
        <v>326</v>
      </c>
      <c r="E7875">
        <v>8.5756014360588804</v>
      </c>
      <c r="F7875">
        <f t="shared" si="616"/>
        <v>8.5743234360588811</v>
      </c>
      <c r="G7875">
        <f t="shared" si="617"/>
        <v>8.573886691467127</v>
      </c>
      <c r="H7875" s="2">
        <f t="shared" si="613"/>
        <v>8.3699599999999992E-3</v>
      </c>
      <c r="I7875">
        <f>VLOOKUP(A7875,Sheet2!$B$2:$D$15,2)</f>
        <v>4</v>
      </c>
      <c r="J7875">
        <f>VLOOKUP(A7875,Sheet2!$B$2:$D$15,3)</f>
        <v>4</v>
      </c>
      <c r="L7875">
        <f t="shared" si="614"/>
        <v>1</v>
      </c>
      <c r="M7875" s="2">
        <f t="shared" si="615"/>
        <v>8.3699599999999992E-3</v>
      </c>
      <c r="N7875" s="2">
        <f>(D7875-H7875*VLOOKUP(I7875,Sheet2!$G$3:$I$7,3))/M7875/VLOOKUP(I7875,Sheet2!$G$3:$H$7,2)</f>
        <v>2.6033812180703375E-7</v>
      </c>
      <c r="O7875" s="2">
        <v>7.4121476514084502E-12</v>
      </c>
    </row>
    <row r="7876" spans="1:15" x14ac:dyDescent="0.25">
      <c r="A7876">
        <v>7865</v>
      </c>
      <c r="B7876">
        <v>407399</v>
      </c>
      <c r="C7876">
        <v>2940</v>
      </c>
      <c r="D7876">
        <v>323</v>
      </c>
      <c r="E7876">
        <v>8.5747279468753703</v>
      </c>
      <c r="F7876">
        <f t="shared" si="616"/>
        <v>8.5734499468753711</v>
      </c>
      <c r="G7876">
        <f t="shared" si="617"/>
        <v>8.5730129908183059</v>
      </c>
      <c r="H7876" s="2">
        <f t="shared" si="613"/>
        <v>8.1479800000000008E-3</v>
      </c>
      <c r="I7876">
        <f>VLOOKUP(A7876,Sheet2!$B$2:$D$15,2)</f>
        <v>4</v>
      </c>
      <c r="J7876">
        <f>VLOOKUP(A7876,Sheet2!$B$2:$D$15,3)</f>
        <v>4</v>
      </c>
      <c r="L7876">
        <f t="shared" si="614"/>
        <v>1</v>
      </c>
      <c r="M7876" s="2">
        <f t="shared" si="615"/>
        <v>8.1479800000000008E-3</v>
      </c>
      <c r="N7876" s="2">
        <f>(D7876-H7876*VLOOKUP(I7876,Sheet2!$G$3:$I$7,3))/M7876/VLOOKUP(I7876,Sheet2!$G$3:$H$7,2)</f>
        <v>2.6726727152005767E-7</v>
      </c>
      <c r="O7876" s="2">
        <v>7.1703668550285897E-12</v>
      </c>
    </row>
    <row r="7877" spans="1:15" x14ac:dyDescent="0.25">
      <c r="A7877">
        <v>7866</v>
      </c>
      <c r="B7877">
        <v>422848</v>
      </c>
      <c r="C7877">
        <v>3076</v>
      </c>
      <c r="D7877">
        <v>333</v>
      </c>
      <c r="E7877">
        <v>8.57385403476124</v>
      </c>
      <c r="F7877">
        <f t="shared" si="616"/>
        <v>8.5725760347612407</v>
      </c>
      <c r="G7877">
        <f t="shared" si="617"/>
        <v>8.5721388671364807</v>
      </c>
      <c r="H7877" s="2">
        <f t="shared" si="613"/>
        <v>8.4569599999999995E-3</v>
      </c>
      <c r="I7877">
        <f>VLOOKUP(A7877,Sheet2!$B$2:$D$15,2)</f>
        <v>4</v>
      </c>
      <c r="J7877">
        <f>VLOOKUP(A7877,Sheet2!$B$2:$D$15,3)</f>
        <v>4</v>
      </c>
      <c r="L7877">
        <f t="shared" si="614"/>
        <v>1</v>
      </c>
      <c r="M7877" s="2">
        <f t="shared" si="615"/>
        <v>8.4569599999999995E-3</v>
      </c>
      <c r="N7877" s="2">
        <f>(D7877-H7877*VLOOKUP(I7877,Sheet2!$G$3:$I$7,3))/M7877/VLOOKUP(I7877,Sheet2!$G$3:$H$7,2)</f>
        <v>2.6460851369759346E-7</v>
      </c>
      <c r="O7877" s="2">
        <v>7.2388612592343802E-12</v>
      </c>
    </row>
    <row r="7878" spans="1:15" x14ac:dyDescent="0.25">
      <c r="A7878">
        <v>7867</v>
      </c>
      <c r="B7878">
        <v>389649</v>
      </c>
      <c r="C7878">
        <v>2855</v>
      </c>
      <c r="D7878">
        <v>308</v>
      </c>
      <c r="E7878">
        <v>8.5729796995117198</v>
      </c>
      <c r="F7878">
        <f t="shared" si="616"/>
        <v>8.5717016995117206</v>
      </c>
      <c r="G7878">
        <f t="shared" si="617"/>
        <v>8.5712643202168266</v>
      </c>
      <c r="H7878" s="2">
        <f t="shared" si="613"/>
        <v>7.7929799999999997E-3</v>
      </c>
      <c r="I7878">
        <f>VLOOKUP(A7878,Sheet2!$B$2:$D$15,2)</f>
        <v>4</v>
      </c>
      <c r="J7878">
        <f>VLOOKUP(A7878,Sheet2!$B$2:$D$15,3)</f>
        <v>4</v>
      </c>
      <c r="L7878">
        <f t="shared" si="614"/>
        <v>1</v>
      </c>
      <c r="M7878" s="2">
        <f t="shared" si="615"/>
        <v>7.7929799999999997E-3</v>
      </c>
      <c r="N7878" s="2">
        <f>(D7878-H7878*VLOOKUP(I7878,Sheet2!$G$3:$I$7,3))/M7878/VLOOKUP(I7878,Sheet2!$G$3:$H$7,2)</f>
        <v>2.6607749962145419E-7</v>
      </c>
      <c r="O7878" s="2">
        <v>6.8265042095531497E-12</v>
      </c>
    </row>
    <row r="7879" spans="1:15" x14ac:dyDescent="0.25">
      <c r="A7879">
        <v>7868</v>
      </c>
      <c r="B7879">
        <v>426248</v>
      </c>
      <c r="C7879">
        <v>3075</v>
      </c>
      <c r="D7879">
        <v>344</v>
      </c>
      <c r="E7879">
        <v>8.5721049409219301</v>
      </c>
      <c r="F7879">
        <f t="shared" si="616"/>
        <v>8.5708269409219309</v>
      </c>
      <c r="G7879">
        <f t="shared" si="617"/>
        <v>8.5703893498544161</v>
      </c>
      <c r="H7879" s="2">
        <f t="shared" si="613"/>
        <v>8.5249599999999998E-3</v>
      </c>
      <c r="I7879">
        <f>VLOOKUP(A7879,Sheet2!$B$2:$D$15,2)</f>
        <v>4</v>
      </c>
      <c r="J7879">
        <f>VLOOKUP(A7879,Sheet2!$B$2:$D$15,3)</f>
        <v>4</v>
      </c>
      <c r="L7879">
        <f t="shared" si="614"/>
        <v>1</v>
      </c>
      <c r="M7879" s="2">
        <f t="shared" si="615"/>
        <v>8.5249599999999998E-3</v>
      </c>
      <c r="N7879" s="2">
        <f>(D7879-H7879*VLOOKUP(I7879,Sheet2!$G$3:$I$7,3))/M7879/VLOOKUP(I7879,Sheet2!$G$3:$H$7,2)</f>
        <v>2.7437095493703195E-7</v>
      </c>
      <c r="O7879" s="2">
        <v>7.4128054110767101E-12</v>
      </c>
    </row>
    <row r="7880" spans="1:15" x14ac:dyDescent="0.25">
      <c r="A7880">
        <v>7869</v>
      </c>
      <c r="B7880">
        <v>407249</v>
      </c>
      <c r="C7880">
        <v>2865</v>
      </c>
      <c r="D7880">
        <v>325</v>
      </c>
      <c r="E7880">
        <v>8.5712297587869006</v>
      </c>
      <c r="F7880">
        <f t="shared" si="616"/>
        <v>8.5699517587869014</v>
      </c>
      <c r="G7880">
        <f t="shared" si="617"/>
        <v>8.5695139558442222</v>
      </c>
      <c r="H7880" s="2">
        <f t="shared" si="613"/>
        <v>8.1449799999999996E-3</v>
      </c>
      <c r="I7880">
        <f>VLOOKUP(A7880,Sheet2!$B$2:$D$15,2)</f>
        <v>4</v>
      </c>
      <c r="J7880">
        <f>VLOOKUP(A7880,Sheet2!$B$2:$D$15,3)</f>
        <v>4</v>
      </c>
      <c r="L7880">
        <f t="shared" si="614"/>
        <v>1</v>
      </c>
      <c r="M7880" s="2">
        <f t="shared" si="615"/>
        <v>8.1449799999999996E-3</v>
      </c>
      <c r="N7880" s="2">
        <f>(D7880-H7880*VLOOKUP(I7880,Sheet2!$G$3:$I$7,3))/M7880/VLOOKUP(I7880,Sheet2!$G$3:$H$7,2)</f>
        <v>2.6986878212101199E-7</v>
      </c>
      <c r="O7880" s="2">
        <v>7.7471407242339795E-12</v>
      </c>
    </row>
    <row r="7881" spans="1:15" x14ac:dyDescent="0.25">
      <c r="A7881">
        <v>7870</v>
      </c>
      <c r="B7881">
        <v>405448</v>
      </c>
      <c r="C7881">
        <v>2956</v>
      </c>
      <c r="D7881">
        <v>330</v>
      </c>
      <c r="E7881">
        <v>8.5703541529015403</v>
      </c>
      <c r="F7881">
        <f t="shared" si="616"/>
        <v>8.5690761529015411</v>
      </c>
      <c r="G7881">
        <f t="shared" si="617"/>
        <v>8.5686381379811216</v>
      </c>
      <c r="H7881" s="2">
        <f t="shared" si="613"/>
        <v>8.1089600000000001E-3</v>
      </c>
      <c r="I7881">
        <f>VLOOKUP(A7881,Sheet2!$B$2:$D$15,2)</f>
        <v>4</v>
      </c>
      <c r="J7881">
        <f>VLOOKUP(A7881,Sheet2!$B$2:$D$15,3)</f>
        <v>4</v>
      </c>
      <c r="L7881">
        <f t="shared" si="614"/>
        <v>1</v>
      </c>
      <c r="M7881" s="2">
        <f t="shared" si="615"/>
        <v>8.1089600000000001E-3</v>
      </c>
      <c r="N7881" s="2">
        <f>(D7881-H7881*VLOOKUP(I7881,Sheet2!$G$3:$I$7,3))/M7881/VLOOKUP(I7881,Sheet2!$G$3:$H$7,2)</f>
        <v>2.7780724235906947E-7</v>
      </c>
      <c r="O7881" s="2">
        <v>7.4904928042148099E-12</v>
      </c>
    </row>
    <row r="7882" spans="1:15" x14ac:dyDescent="0.25">
      <c r="A7882">
        <v>7871</v>
      </c>
      <c r="B7882">
        <v>398549</v>
      </c>
      <c r="C7882">
        <v>2866</v>
      </c>
      <c r="D7882">
        <v>326</v>
      </c>
      <c r="E7882">
        <v>8.5694781230606996</v>
      </c>
      <c r="F7882">
        <f t="shared" si="616"/>
        <v>8.5682001230607003</v>
      </c>
      <c r="G7882">
        <f t="shared" si="617"/>
        <v>8.5677618960598956</v>
      </c>
      <c r="H7882" s="2">
        <f t="shared" si="613"/>
        <v>7.9709800000000008E-3</v>
      </c>
      <c r="I7882">
        <f>VLOOKUP(A7882,Sheet2!$B$2:$D$15,2)</f>
        <v>4</v>
      </c>
      <c r="J7882">
        <f>VLOOKUP(A7882,Sheet2!$B$2:$D$15,3)</f>
        <v>4</v>
      </c>
      <c r="L7882">
        <f t="shared" si="614"/>
        <v>1</v>
      </c>
      <c r="M7882" s="2">
        <f t="shared" si="615"/>
        <v>7.9709800000000008E-3</v>
      </c>
      <c r="N7882" s="2">
        <f>(D7882-H7882*VLOOKUP(I7882,Sheet2!$G$3:$I$7,3))/M7882/VLOOKUP(I7882,Sheet2!$G$3:$H$7,2)</f>
        <v>2.7983358796534421E-7</v>
      </c>
      <c r="O7882" s="2">
        <v>7.1048603796267002E-12</v>
      </c>
    </row>
    <row r="7883" spans="1:15" x14ac:dyDescent="0.25">
      <c r="A7883">
        <v>7872</v>
      </c>
      <c r="B7883">
        <v>433548</v>
      </c>
      <c r="C7883">
        <v>3150</v>
      </c>
      <c r="D7883">
        <v>357</v>
      </c>
      <c r="E7883">
        <v>8.56860166905909</v>
      </c>
      <c r="F7883">
        <f t="shared" si="616"/>
        <v>8.5673236690590908</v>
      </c>
      <c r="G7883">
        <f t="shared" si="617"/>
        <v>8.5668852298752149</v>
      </c>
      <c r="H7883" s="2">
        <f t="shared" si="613"/>
        <v>8.6709600000000001E-3</v>
      </c>
      <c r="I7883">
        <f>VLOOKUP(A7883,Sheet2!$B$2:$D$15,2)</f>
        <v>4</v>
      </c>
      <c r="J7883">
        <f>VLOOKUP(A7883,Sheet2!$B$2:$D$15,3)</f>
        <v>4</v>
      </c>
      <c r="L7883">
        <f t="shared" si="614"/>
        <v>1</v>
      </c>
      <c r="M7883" s="2">
        <f t="shared" si="615"/>
        <v>8.6709600000000001E-3</v>
      </c>
      <c r="N7883" s="2">
        <f>(D7883-H7883*VLOOKUP(I7883,Sheet2!$G$3:$I$7,3))/M7883/VLOOKUP(I7883,Sheet2!$G$3:$H$7,2)</f>
        <v>2.8256911760635499E-7</v>
      </c>
      <c r="O7883" s="2">
        <v>7.2107271565389701E-12</v>
      </c>
    </row>
    <row r="7884" spans="1:15" x14ac:dyDescent="0.25">
      <c r="A7884">
        <v>7873</v>
      </c>
      <c r="B7884">
        <v>422649</v>
      </c>
      <c r="C7884">
        <v>3043</v>
      </c>
      <c r="D7884">
        <v>342</v>
      </c>
      <c r="E7884">
        <v>8.5677247906913401</v>
      </c>
      <c r="F7884">
        <f t="shared" si="616"/>
        <v>8.5664467906913409</v>
      </c>
      <c r="G7884">
        <f t="shared" si="617"/>
        <v>8.5660081392216618</v>
      </c>
      <c r="H7884" s="2">
        <f t="shared" ref="H7884:H7947" si="618">B7884/$F$5</f>
        <v>8.4529800000000006E-3</v>
      </c>
      <c r="I7884">
        <f>VLOOKUP(A7884,Sheet2!$B$2:$D$15,2)</f>
        <v>4</v>
      </c>
      <c r="J7884">
        <f>VLOOKUP(A7884,Sheet2!$B$2:$D$15,3)</f>
        <v>4</v>
      </c>
      <c r="L7884">
        <f t="shared" ref="L7884:L7947" si="619">IF(I7884=J7884,1,#NUM!)</f>
        <v>1</v>
      </c>
      <c r="M7884" s="2">
        <f t="shared" ref="M7884:M7947" si="620">H7884*L7884</f>
        <v>8.4529800000000006E-3</v>
      </c>
      <c r="N7884" s="2">
        <f>(D7884-H7884*VLOOKUP(I7884,Sheet2!$G$3:$I$7,3))/M7884/VLOOKUP(I7884,Sheet2!$G$3:$H$7,2)</f>
        <v>2.754410436319499E-7</v>
      </c>
      <c r="O7884" s="2">
        <v>7.48770511661284E-12</v>
      </c>
    </row>
    <row r="7885" spans="1:15" x14ac:dyDescent="0.25">
      <c r="A7885">
        <v>7874</v>
      </c>
      <c r="B7885">
        <v>410248</v>
      </c>
      <c r="C7885">
        <v>2918</v>
      </c>
      <c r="D7885">
        <v>324</v>
      </c>
      <c r="E7885">
        <v>8.5668474877519802</v>
      </c>
      <c r="F7885">
        <f t="shared" ref="F7885:F7948" si="621">E7885-$F$4</f>
        <v>8.565569487751981</v>
      </c>
      <c r="G7885">
        <f t="shared" ref="G7885:G7948" si="622">(F7886+F7885)/2</f>
        <v>8.5651306238937117</v>
      </c>
      <c r="H7885" s="2">
        <f t="shared" si="618"/>
        <v>8.2049600000000007E-3</v>
      </c>
      <c r="I7885">
        <f>VLOOKUP(A7885,Sheet2!$B$2:$D$15,2)</f>
        <v>4</v>
      </c>
      <c r="J7885">
        <f>VLOOKUP(A7885,Sheet2!$B$2:$D$15,3)</f>
        <v>4</v>
      </c>
      <c r="L7885">
        <f t="shared" si="619"/>
        <v>1</v>
      </c>
      <c r="M7885" s="2">
        <f t="shared" si="620"/>
        <v>8.2049600000000007E-3</v>
      </c>
      <c r="N7885" s="2">
        <f>(D7885-H7885*VLOOKUP(I7885,Sheet2!$G$3:$I$7,3))/M7885/VLOOKUP(I7885,Sheet2!$G$3:$H$7,2)</f>
        <v>2.657330951034496E-7</v>
      </c>
      <c r="O7885" s="2">
        <v>7.2170703932968497E-12</v>
      </c>
    </row>
    <row r="7886" spans="1:15" x14ac:dyDescent="0.25">
      <c r="A7886">
        <v>7875</v>
      </c>
      <c r="B7886">
        <v>402299</v>
      </c>
      <c r="C7886">
        <v>2938</v>
      </c>
      <c r="D7886">
        <v>315</v>
      </c>
      <c r="E7886">
        <v>8.5659697600354399</v>
      </c>
      <c r="F7886">
        <f t="shared" si="621"/>
        <v>8.5646917600354406</v>
      </c>
      <c r="G7886">
        <f t="shared" si="622"/>
        <v>8.564252683685746</v>
      </c>
      <c r="H7886" s="2">
        <f t="shared" si="618"/>
        <v>8.0459799999999995E-3</v>
      </c>
      <c r="I7886">
        <f>VLOOKUP(A7886,Sheet2!$B$2:$D$15,2)</f>
        <v>4</v>
      </c>
      <c r="J7886">
        <f>VLOOKUP(A7886,Sheet2!$B$2:$D$15,3)</f>
        <v>4</v>
      </c>
      <c r="L7886">
        <f t="shared" si="619"/>
        <v>1</v>
      </c>
      <c r="M7886" s="2">
        <f t="shared" si="620"/>
        <v>8.0459799999999995E-3</v>
      </c>
      <c r="N7886" s="2">
        <f>(D7886-H7886*VLOOKUP(I7886,Sheet2!$G$3:$I$7,3))/M7886/VLOOKUP(I7886,Sheet2!$G$3:$H$7,2)</f>
        <v>2.623498545857683E-7</v>
      </c>
      <c r="O7886" s="2">
        <v>7.0033729586359299E-12</v>
      </c>
    </row>
    <row r="7887" spans="1:15" x14ac:dyDescent="0.25">
      <c r="A7887">
        <v>7876</v>
      </c>
      <c r="B7887">
        <v>409498</v>
      </c>
      <c r="C7887">
        <v>3054</v>
      </c>
      <c r="D7887">
        <v>322</v>
      </c>
      <c r="E7887">
        <v>8.5650916073360506</v>
      </c>
      <c r="F7887">
        <f t="shared" si="621"/>
        <v>8.5638136073360513</v>
      </c>
      <c r="G7887">
        <f t="shared" si="622"/>
        <v>8.5633743183920465</v>
      </c>
      <c r="H7887" s="2">
        <f t="shared" si="618"/>
        <v>8.1899599999999996E-3</v>
      </c>
      <c r="I7887">
        <f>VLOOKUP(A7887,Sheet2!$B$2:$D$15,2)</f>
        <v>4</v>
      </c>
      <c r="J7887">
        <f>VLOOKUP(A7887,Sheet2!$B$2:$D$15,3)</f>
        <v>4</v>
      </c>
      <c r="L7887">
        <f t="shared" si="619"/>
        <v>1</v>
      </c>
      <c r="M7887" s="2">
        <f t="shared" si="620"/>
        <v>8.1899599999999996E-3</v>
      </c>
      <c r="N7887" s="2">
        <f>(D7887-H7887*VLOOKUP(I7887,Sheet2!$G$3:$I$7,3))/M7887/VLOOKUP(I7887,Sheet2!$G$3:$H$7,2)</f>
        <v>2.6401431337881994E-7</v>
      </c>
      <c r="O7887" s="2">
        <v>7.1832195833333296E-12</v>
      </c>
    </row>
    <row r="7888" spans="1:15" x14ac:dyDescent="0.25">
      <c r="A7888">
        <v>7877</v>
      </c>
      <c r="B7888">
        <v>404549</v>
      </c>
      <c r="C7888">
        <v>2840</v>
      </c>
      <c r="D7888">
        <v>315</v>
      </c>
      <c r="E7888">
        <v>8.5642130294480392</v>
      </c>
      <c r="F7888">
        <f t="shared" si="621"/>
        <v>8.56293502944804</v>
      </c>
      <c r="G7888">
        <f t="shared" si="622"/>
        <v>8.5624955278067851</v>
      </c>
      <c r="H7888" s="2">
        <f t="shared" si="618"/>
        <v>8.0909799999999994E-3</v>
      </c>
      <c r="I7888">
        <f>VLOOKUP(A7888,Sheet2!$B$2:$D$15,2)</f>
        <v>4</v>
      </c>
      <c r="J7888">
        <f>VLOOKUP(A7888,Sheet2!$B$2:$D$15,3)</f>
        <v>4</v>
      </c>
      <c r="L7888">
        <f t="shared" si="619"/>
        <v>1</v>
      </c>
      <c r="M7888" s="2">
        <f t="shared" si="620"/>
        <v>8.0909799999999994E-3</v>
      </c>
      <c r="N7888" s="2">
        <f>(D7888-H7888*VLOOKUP(I7888,Sheet2!$G$3:$I$7,3))/M7888/VLOOKUP(I7888,Sheet2!$G$3:$H$7,2)</f>
        <v>2.6017243065734935E-7</v>
      </c>
      <c r="O7888" s="2">
        <v>7.6738413025780105E-12</v>
      </c>
    </row>
    <row r="7889" spans="1:15" x14ac:dyDescent="0.25">
      <c r="A7889">
        <v>7878</v>
      </c>
      <c r="B7889">
        <v>409698</v>
      </c>
      <c r="C7889">
        <v>2973</v>
      </c>
      <c r="D7889">
        <v>319</v>
      </c>
      <c r="E7889">
        <v>8.5633340261655295</v>
      </c>
      <c r="F7889">
        <f t="shared" si="621"/>
        <v>8.5620560261655303</v>
      </c>
      <c r="G7889">
        <f t="shared" si="622"/>
        <v>8.5616163117240447</v>
      </c>
      <c r="H7889" s="2">
        <f t="shared" si="618"/>
        <v>8.1939600000000001E-3</v>
      </c>
      <c r="I7889">
        <f>VLOOKUP(A7889,Sheet2!$B$2:$D$15,2)</f>
        <v>4</v>
      </c>
      <c r="J7889">
        <f>VLOOKUP(A7889,Sheet2!$B$2:$D$15,3)</f>
        <v>4</v>
      </c>
      <c r="L7889">
        <f t="shared" si="619"/>
        <v>1</v>
      </c>
      <c r="M7889" s="2">
        <f t="shared" si="620"/>
        <v>8.1939600000000001E-3</v>
      </c>
      <c r="N7889" s="2">
        <f>(D7889-H7889*VLOOKUP(I7889,Sheet2!$G$3:$I$7,3))/M7889/VLOOKUP(I7889,Sheet2!$G$3:$H$7,2)</f>
        <v>2.6016115114059626E-7</v>
      </c>
      <c r="O7889" s="2">
        <v>7.0531920060281297E-12</v>
      </c>
    </row>
    <row r="7890" spans="1:15" x14ac:dyDescent="0.25">
      <c r="A7890">
        <v>7879</v>
      </c>
      <c r="B7890">
        <v>415899</v>
      </c>
      <c r="C7890">
        <v>2978</v>
      </c>
      <c r="D7890">
        <v>323</v>
      </c>
      <c r="E7890">
        <v>8.5624545972825601</v>
      </c>
      <c r="F7890">
        <f t="shared" si="621"/>
        <v>8.5611765972825609</v>
      </c>
      <c r="G7890">
        <f t="shared" si="622"/>
        <v>8.5607366699378105</v>
      </c>
      <c r="H7890" s="2">
        <f t="shared" si="618"/>
        <v>8.3179800000000009E-3</v>
      </c>
      <c r="I7890">
        <f>VLOOKUP(A7890,Sheet2!$B$2:$D$15,2)</f>
        <v>4</v>
      </c>
      <c r="J7890">
        <f>VLOOKUP(A7890,Sheet2!$B$2:$D$15,3)</f>
        <v>4</v>
      </c>
      <c r="L7890">
        <f t="shared" si="619"/>
        <v>1</v>
      </c>
      <c r="M7890" s="2">
        <f t="shared" si="620"/>
        <v>8.3179800000000009E-3</v>
      </c>
      <c r="N7890" s="2">
        <f>(D7890-H7890*VLOOKUP(I7890,Sheet2!$G$3:$I$7,3))/M7890/VLOOKUP(I7890,Sheet2!$G$3:$H$7,2)</f>
        <v>2.5916543235256636E-7</v>
      </c>
      <c r="O7890" s="2">
        <v>6.9443824159733703E-12</v>
      </c>
    </row>
    <row r="7891" spans="1:15" x14ac:dyDescent="0.25">
      <c r="A7891">
        <v>7880</v>
      </c>
      <c r="B7891">
        <v>423848</v>
      </c>
      <c r="C7891">
        <v>3245</v>
      </c>
      <c r="D7891">
        <v>331</v>
      </c>
      <c r="E7891">
        <v>8.5615747425930593</v>
      </c>
      <c r="F7891">
        <f t="shared" si="621"/>
        <v>8.5602967425930601</v>
      </c>
      <c r="G7891">
        <f t="shared" si="622"/>
        <v>8.5598566022419611</v>
      </c>
      <c r="H7891" s="2">
        <f t="shared" si="618"/>
        <v>8.4769600000000004E-3</v>
      </c>
      <c r="I7891">
        <f>VLOOKUP(A7891,Sheet2!$B$2:$D$15,2)</f>
        <v>4</v>
      </c>
      <c r="J7891">
        <f>VLOOKUP(A7891,Sheet2!$B$2:$D$15,3)</f>
        <v>4</v>
      </c>
      <c r="L7891">
        <f t="shared" si="619"/>
        <v>1</v>
      </c>
      <c r="M7891" s="2">
        <f t="shared" si="620"/>
        <v>8.4769600000000004E-3</v>
      </c>
      <c r="N7891" s="2">
        <f>(D7891-H7891*VLOOKUP(I7891,Sheet2!$G$3:$I$7,3))/M7891/VLOOKUP(I7891,Sheet2!$G$3:$H$7,2)</f>
        <v>2.6132016855098994E-7</v>
      </c>
      <c r="O7891" s="2">
        <v>7.1364411985145102E-12</v>
      </c>
    </row>
    <row r="7892" spans="1:15" x14ac:dyDescent="0.25">
      <c r="A7892">
        <v>7881</v>
      </c>
      <c r="B7892">
        <v>412349</v>
      </c>
      <c r="C7892">
        <v>2907</v>
      </c>
      <c r="D7892">
        <v>322</v>
      </c>
      <c r="E7892">
        <v>8.5606944618908596</v>
      </c>
      <c r="F7892">
        <f t="shared" si="621"/>
        <v>8.5594164618908604</v>
      </c>
      <c r="G7892">
        <f t="shared" si="622"/>
        <v>8.5589761084302758</v>
      </c>
      <c r="H7892" s="2">
        <f t="shared" si="618"/>
        <v>8.2469799999999992E-3</v>
      </c>
      <c r="I7892">
        <f>VLOOKUP(A7892,Sheet2!$B$2:$D$15,2)</f>
        <v>4</v>
      </c>
      <c r="J7892">
        <f>VLOOKUP(A7892,Sheet2!$B$2:$D$15,3)</f>
        <v>4</v>
      </c>
      <c r="L7892">
        <f t="shared" si="619"/>
        <v>1</v>
      </c>
      <c r="M7892" s="2">
        <f t="shared" si="620"/>
        <v>8.2469799999999992E-3</v>
      </c>
      <c r="N7892" s="2">
        <f>(D7892-H7892*VLOOKUP(I7892,Sheet2!$G$3:$I$7,3))/M7892/VLOOKUP(I7892,Sheet2!$G$3:$H$7,2)</f>
        <v>2.6129595718675201E-7</v>
      </c>
      <c r="O7892" s="2">
        <v>7.0430099794661104E-12</v>
      </c>
    </row>
    <row r="7893" spans="1:15" x14ac:dyDescent="0.25">
      <c r="A7893">
        <v>7882</v>
      </c>
      <c r="B7893">
        <v>408448</v>
      </c>
      <c r="C7893">
        <v>2872</v>
      </c>
      <c r="D7893">
        <v>328</v>
      </c>
      <c r="E7893">
        <v>8.5598137549696904</v>
      </c>
      <c r="F7893">
        <f t="shared" si="621"/>
        <v>8.5585357549696912</v>
      </c>
      <c r="G7893">
        <f t="shared" si="622"/>
        <v>8.558095188296436</v>
      </c>
      <c r="H7893" s="2">
        <f t="shared" si="618"/>
        <v>8.1689599999999994E-3</v>
      </c>
      <c r="I7893">
        <f>VLOOKUP(A7893,Sheet2!$B$2:$D$15,2)</f>
        <v>4</v>
      </c>
      <c r="J7893">
        <f>VLOOKUP(A7893,Sheet2!$B$2:$D$15,3)</f>
        <v>4</v>
      </c>
      <c r="L7893">
        <f t="shared" si="619"/>
        <v>1</v>
      </c>
      <c r="M7893" s="2">
        <f t="shared" si="620"/>
        <v>8.1689599999999994E-3</v>
      </c>
      <c r="N7893" s="2">
        <f>(D7893-H7893*VLOOKUP(I7893,Sheet2!$G$3:$I$7,3))/M7893/VLOOKUP(I7893,Sheet2!$G$3:$H$7,2)</f>
        <v>2.7236989971795677E-7</v>
      </c>
      <c r="O7893" s="2">
        <v>7.1861509188311602E-12</v>
      </c>
    </row>
    <row r="7894" spans="1:15" x14ac:dyDescent="0.25">
      <c r="A7894">
        <v>7883</v>
      </c>
      <c r="B7894">
        <v>401199</v>
      </c>
      <c r="C7894">
        <v>2942</v>
      </c>
      <c r="D7894">
        <v>324</v>
      </c>
      <c r="E7894">
        <v>8.55893262162318</v>
      </c>
      <c r="F7894">
        <f t="shared" si="621"/>
        <v>8.5576546216231808</v>
      </c>
      <c r="G7894">
        <f t="shared" si="622"/>
        <v>8.5572138416340202</v>
      </c>
      <c r="H7894" s="2">
        <f t="shared" si="618"/>
        <v>8.02398E-3</v>
      </c>
      <c r="I7894">
        <f>VLOOKUP(A7894,Sheet2!$B$2:$D$15,2)</f>
        <v>4</v>
      </c>
      <c r="J7894">
        <f>VLOOKUP(A7894,Sheet2!$B$2:$D$15,3)</f>
        <v>4</v>
      </c>
      <c r="L7894">
        <f t="shared" si="619"/>
        <v>1</v>
      </c>
      <c r="M7894" s="2">
        <f t="shared" si="620"/>
        <v>8.02398E-3</v>
      </c>
      <c r="N7894" s="2">
        <f>(D7894-H7894*VLOOKUP(I7894,Sheet2!$G$3:$I$7,3))/M7894/VLOOKUP(I7894,Sheet2!$G$3:$H$7,2)</f>
        <v>2.7463964055244404E-7</v>
      </c>
      <c r="O7894" s="2">
        <v>7.0871868931398402E-12</v>
      </c>
    </row>
    <row r="7895" spans="1:15" x14ac:dyDescent="0.25">
      <c r="A7895">
        <v>7884</v>
      </c>
      <c r="B7895">
        <v>423598</v>
      </c>
      <c r="C7895">
        <v>3161</v>
      </c>
      <c r="D7895">
        <v>334</v>
      </c>
      <c r="E7895">
        <v>8.5580510616448606</v>
      </c>
      <c r="F7895">
        <f t="shared" si="621"/>
        <v>8.5567730616448614</v>
      </c>
      <c r="G7895">
        <f t="shared" si="622"/>
        <v>8.5563320682365163</v>
      </c>
      <c r="H7895" s="2">
        <f t="shared" si="618"/>
        <v>8.4719600000000006E-3</v>
      </c>
      <c r="I7895">
        <f>VLOOKUP(A7895,Sheet2!$B$2:$D$15,2)</f>
        <v>4</v>
      </c>
      <c r="J7895">
        <f>VLOOKUP(A7895,Sheet2!$B$2:$D$15,3)</f>
        <v>4</v>
      </c>
      <c r="L7895">
        <f t="shared" si="619"/>
        <v>1</v>
      </c>
      <c r="M7895" s="2">
        <f t="shared" si="620"/>
        <v>8.4719600000000006E-3</v>
      </c>
      <c r="N7895" s="2">
        <f>(D7895-H7895*VLOOKUP(I7895,Sheet2!$G$3:$I$7,3))/M7895/VLOOKUP(I7895,Sheet2!$G$3:$H$7,2)</f>
        <v>2.6509171030080407E-7</v>
      </c>
      <c r="O7895" s="2">
        <v>7.2157594430051798E-12</v>
      </c>
    </row>
    <row r="7896" spans="1:15" x14ac:dyDescent="0.25">
      <c r="A7896">
        <v>7885</v>
      </c>
      <c r="B7896">
        <v>416799</v>
      </c>
      <c r="C7896">
        <v>3028</v>
      </c>
      <c r="D7896">
        <v>326</v>
      </c>
      <c r="E7896">
        <v>8.5571690748281704</v>
      </c>
      <c r="F7896">
        <f t="shared" si="621"/>
        <v>8.5558910748281711</v>
      </c>
      <c r="G7896">
        <f t="shared" si="622"/>
        <v>8.5554498678973019</v>
      </c>
      <c r="H7896" s="2">
        <f t="shared" si="618"/>
        <v>8.3359799999999998E-3</v>
      </c>
      <c r="I7896">
        <f>VLOOKUP(A7896,Sheet2!$B$2:$D$15,2)</f>
        <v>4</v>
      </c>
      <c r="J7896">
        <f>VLOOKUP(A7896,Sheet2!$B$2:$D$15,3)</f>
        <v>4</v>
      </c>
      <c r="L7896">
        <f t="shared" si="619"/>
        <v>1</v>
      </c>
      <c r="M7896" s="2">
        <f t="shared" si="620"/>
        <v>8.3359799999999998E-3</v>
      </c>
      <c r="N7896" s="2">
        <f>(D7896-H7896*VLOOKUP(I7896,Sheet2!$G$3:$I$7,3))/M7896/VLOOKUP(I7896,Sheet2!$G$3:$H$7,2)</f>
        <v>2.6192579432772155E-7</v>
      </c>
      <c r="O7896" s="2">
        <v>7.68247712754925E-12</v>
      </c>
    </row>
    <row r="7897" spans="1:15" x14ac:dyDescent="0.25">
      <c r="A7897">
        <v>7886</v>
      </c>
      <c r="B7897">
        <v>392248</v>
      </c>
      <c r="C7897">
        <v>2787</v>
      </c>
      <c r="D7897">
        <v>310</v>
      </c>
      <c r="E7897">
        <v>8.5562866609664301</v>
      </c>
      <c r="F7897">
        <f t="shared" si="621"/>
        <v>8.5550086609664309</v>
      </c>
      <c r="G7897">
        <f t="shared" si="622"/>
        <v>8.55456724040965</v>
      </c>
      <c r="H7897" s="2">
        <f t="shared" si="618"/>
        <v>7.8449599999999998E-3</v>
      </c>
      <c r="I7897">
        <f>VLOOKUP(A7897,Sheet2!$B$2:$D$15,2)</f>
        <v>4</v>
      </c>
      <c r="J7897">
        <f>VLOOKUP(A7897,Sheet2!$B$2:$D$15,3)</f>
        <v>4</v>
      </c>
      <c r="L7897">
        <f t="shared" si="619"/>
        <v>1</v>
      </c>
      <c r="M7897" s="2">
        <f t="shared" si="620"/>
        <v>7.8449599999999998E-3</v>
      </c>
      <c r="N7897" s="2">
        <f>(D7897-H7897*VLOOKUP(I7897,Sheet2!$G$3:$I$7,3))/M7897/VLOOKUP(I7897,Sheet2!$G$3:$H$7,2)</f>
        <v>2.6600816524239764E-7</v>
      </c>
      <c r="O7897" s="2">
        <v>7.9920378137930993E-12</v>
      </c>
    </row>
    <row r="7898" spans="1:15" x14ac:dyDescent="0.25">
      <c r="A7898">
        <v>7887</v>
      </c>
      <c r="B7898">
        <v>406399</v>
      </c>
      <c r="C7898">
        <v>2924</v>
      </c>
      <c r="D7898">
        <v>316</v>
      </c>
      <c r="E7898">
        <v>8.5554038198528701</v>
      </c>
      <c r="F7898">
        <f t="shared" si="621"/>
        <v>8.5541258198528709</v>
      </c>
      <c r="G7898">
        <f t="shared" si="622"/>
        <v>8.5536841855667518</v>
      </c>
      <c r="H7898" s="2">
        <f t="shared" si="618"/>
        <v>8.1279799999999999E-3</v>
      </c>
      <c r="I7898">
        <f>VLOOKUP(A7898,Sheet2!$B$2:$D$15,2)</f>
        <v>4</v>
      </c>
      <c r="J7898">
        <f>VLOOKUP(A7898,Sheet2!$B$2:$D$15,3)</f>
        <v>4</v>
      </c>
      <c r="L7898">
        <f t="shared" si="619"/>
        <v>1</v>
      </c>
      <c r="M7898" s="2">
        <f t="shared" si="620"/>
        <v>8.1279799999999999E-3</v>
      </c>
      <c r="N7898" s="2">
        <f>(D7898-H7898*VLOOKUP(I7898,Sheet2!$G$3:$I$7,3))/M7898/VLOOKUP(I7898,Sheet2!$G$3:$H$7,2)</f>
        <v>2.5963048420394733E-7</v>
      </c>
      <c r="O7898" s="2">
        <v>7.8380788177182893E-12</v>
      </c>
    </row>
    <row r="7899" spans="1:15" x14ac:dyDescent="0.25">
      <c r="A7899">
        <v>7888</v>
      </c>
      <c r="B7899">
        <v>426648</v>
      </c>
      <c r="C7899">
        <v>3167</v>
      </c>
      <c r="D7899">
        <v>332</v>
      </c>
      <c r="E7899">
        <v>8.5545205512806302</v>
      </c>
      <c r="F7899">
        <f t="shared" si="621"/>
        <v>8.5532425512806309</v>
      </c>
      <c r="G7899">
        <f t="shared" si="622"/>
        <v>8.5528007031616866</v>
      </c>
      <c r="H7899" s="2">
        <f t="shared" si="618"/>
        <v>8.5329599999999992E-3</v>
      </c>
      <c r="I7899">
        <f>VLOOKUP(A7899,Sheet2!$B$2:$D$15,2)</f>
        <v>4</v>
      </c>
      <c r="J7899">
        <f>VLOOKUP(A7899,Sheet2!$B$2:$D$15,3)</f>
        <v>4</v>
      </c>
      <c r="L7899">
        <f t="shared" si="619"/>
        <v>1</v>
      </c>
      <c r="M7899" s="2">
        <f t="shared" si="620"/>
        <v>8.5329599999999992E-3</v>
      </c>
      <c r="N7899" s="2">
        <f>(D7899-H7899*VLOOKUP(I7899,Sheet2!$G$3:$I$7,3))/M7899/VLOOKUP(I7899,Sheet2!$G$3:$H$7,2)</f>
        <v>2.5992952222909757E-7</v>
      </c>
      <c r="O7899" s="2">
        <v>8.7791412171407894E-12</v>
      </c>
    </row>
    <row r="7900" spans="1:15" x14ac:dyDescent="0.25">
      <c r="A7900">
        <v>7889</v>
      </c>
      <c r="B7900">
        <v>416599</v>
      </c>
      <c r="C7900">
        <v>3096</v>
      </c>
      <c r="D7900">
        <v>330</v>
      </c>
      <c r="E7900">
        <v>8.5536368550427397</v>
      </c>
      <c r="F7900">
        <f t="shared" si="621"/>
        <v>8.5523588550427405</v>
      </c>
      <c r="G7900">
        <f t="shared" si="622"/>
        <v>8.551916792987436</v>
      </c>
      <c r="H7900" s="2">
        <f t="shared" si="618"/>
        <v>8.3319799999999992E-3</v>
      </c>
      <c r="I7900">
        <f>VLOOKUP(A7900,Sheet2!$B$2:$D$15,2)</f>
        <v>4</v>
      </c>
      <c r="J7900">
        <f>VLOOKUP(A7900,Sheet2!$B$2:$D$15,3)</f>
        <v>4</v>
      </c>
      <c r="L7900">
        <f t="shared" si="619"/>
        <v>1</v>
      </c>
      <c r="M7900" s="2">
        <f t="shared" si="620"/>
        <v>8.3319799999999992E-3</v>
      </c>
      <c r="N7900" s="2">
        <f>(D7900-H7900*VLOOKUP(I7900,Sheet2!$G$3:$I$7,3))/M7900/VLOOKUP(I7900,Sheet2!$G$3:$H$7,2)</f>
        <v>2.6691432084570538E-7</v>
      </c>
      <c r="O7900" s="2">
        <v>8.5135141058020493E-12</v>
      </c>
    </row>
    <row r="7901" spans="1:15" x14ac:dyDescent="0.25">
      <c r="A7901">
        <v>7890</v>
      </c>
      <c r="B7901">
        <v>417248</v>
      </c>
      <c r="C7901">
        <v>2948</v>
      </c>
      <c r="D7901">
        <v>334</v>
      </c>
      <c r="E7901">
        <v>8.5527527309321307</v>
      </c>
      <c r="F7901">
        <f t="shared" si="621"/>
        <v>8.5514747309321315</v>
      </c>
      <c r="G7901">
        <f t="shared" si="622"/>
        <v>8.5510324548368821</v>
      </c>
      <c r="H7901" s="2">
        <f t="shared" si="618"/>
        <v>8.3449600000000002E-3</v>
      </c>
      <c r="I7901">
        <f>VLOOKUP(A7901,Sheet2!$B$2:$D$15,2)</f>
        <v>4</v>
      </c>
      <c r="J7901">
        <f>VLOOKUP(A7901,Sheet2!$B$2:$D$15,3)</f>
        <v>4</v>
      </c>
      <c r="L7901">
        <f t="shared" si="619"/>
        <v>1</v>
      </c>
      <c r="M7901" s="2">
        <f t="shared" si="620"/>
        <v>8.3449600000000002E-3</v>
      </c>
      <c r="N7901" s="2">
        <f>(D7901-H7901*VLOOKUP(I7901,Sheet2!$G$3:$I$7,3))/M7901/VLOOKUP(I7901,Sheet2!$G$3:$H$7,2)</f>
        <v>2.7109158294347723E-7</v>
      </c>
      <c r="O7901" s="2">
        <v>8.1805928070175394E-12</v>
      </c>
    </row>
    <row r="7902" spans="1:15" x14ac:dyDescent="0.25">
      <c r="A7902">
        <v>7891</v>
      </c>
      <c r="B7902">
        <v>404149</v>
      </c>
      <c r="C7902">
        <v>2986</v>
      </c>
      <c r="D7902">
        <v>315</v>
      </c>
      <c r="E7902">
        <v>8.5518681787416302</v>
      </c>
      <c r="F7902">
        <f t="shared" si="621"/>
        <v>8.550590178741631</v>
      </c>
      <c r="G7902">
        <f t="shared" si="622"/>
        <v>8.5501476885027969</v>
      </c>
      <c r="H7902" s="2">
        <f t="shared" si="618"/>
        <v>8.08298E-3</v>
      </c>
      <c r="I7902">
        <f>VLOOKUP(A7902,Sheet2!$B$2:$D$15,2)</f>
        <v>4</v>
      </c>
      <c r="J7902">
        <f>VLOOKUP(A7902,Sheet2!$B$2:$D$15,3)</f>
        <v>4</v>
      </c>
      <c r="L7902">
        <f t="shared" si="619"/>
        <v>1</v>
      </c>
      <c r="M7902" s="2">
        <f t="shared" si="620"/>
        <v>8.08298E-3</v>
      </c>
      <c r="N7902" s="2">
        <f>(D7902-H7902*VLOOKUP(I7902,Sheet2!$G$3:$I$7,3))/M7902/VLOOKUP(I7902,Sheet2!$G$3:$H$7,2)</f>
        <v>2.6055775629780107E-7</v>
      </c>
      <c r="O7902" s="2">
        <v>7.9629617475409807E-12</v>
      </c>
    </row>
    <row r="7903" spans="1:15" x14ac:dyDescent="0.25">
      <c r="A7903">
        <v>7892</v>
      </c>
      <c r="B7903">
        <v>407748</v>
      </c>
      <c r="C7903">
        <v>3005</v>
      </c>
      <c r="D7903">
        <v>314</v>
      </c>
      <c r="E7903">
        <v>8.5509831982639604</v>
      </c>
      <c r="F7903">
        <f t="shared" si="621"/>
        <v>8.5497051982639611</v>
      </c>
      <c r="G7903">
        <f t="shared" si="622"/>
        <v>8.5492624937778601</v>
      </c>
      <c r="H7903" s="2">
        <f t="shared" si="618"/>
        <v>8.1549599999999993E-3</v>
      </c>
      <c r="I7903">
        <f>VLOOKUP(A7903,Sheet2!$B$2:$D$15,2)</f>
        <v>4</v>
      </c>
      <c r="J7903">
        <f>VLOOKUP(A7903,Sheet2!$B$2:$D$15,3)</f>
        <v>4</v>
      </c>
      <c r="L7903">
        <f t="shared" si="619"/>
        <v>1</v>
      </c>
      <c r="M7903" s="2">
        <f t="shared" si="620"/>
        <v>8.1549599999999993E-3</v>
      </c>
      <c r="N7903" s="2">
        <f>(D7903-H7903*VLOOKUP(I7903,Sheet2!$G$3:$I$7,3))/M7903/VLOOKUP(I7903,Sheet2!$G$3:$H$7,2)</f>
        <v>2.5589174146776935E-7</v>
      </c>
      <c r="O7903" s="2">
        <v>8.2328322884425407E-12</v>
      </c>
    </row>
    <row r="7904" spans="1:15" x14ac:dyDescent="0.25">
      <c r="A7904">
        <v>7893</v>
      </c>
      <c r="B7904">
        <v>408899</v>
      </c>
      <c r="C7904">
        <v>2962</v>
      </c>
      <c r="D7904">
        <v>317</v>
      </c>
      <c r="E7904">
        <v>8.55009778929176</v>
      </c>
      <c r="F7904">
        <f t="shared" si="621"/>
        <v>8.5488197892917608</v>
      </c>
      <c r="G7904">
        <f t="shared" si="622"/>
        <v>8.5483768704546605</v>
      </c>
      <c r="H7904" s="2">
        <f t="shared" si="618"/>
        <v>8.1779799999999996E-3</v>
      </c>
      <c r="I7904">
        <f>VLOOKUP(A7904,Sheet2!$B$2:$D$15,2)</f>
        <v>4</v>
      </c>
      <c r="J7904">
        <f>VLOOKUP(A7904,Sheet2!$B$2:$D$15,3)</f>
        <v>4</v>
      </c>
      <c r="L7904">
        <f t="shared" si="619"/>
        <v>1</v>
      </c>
      <c r="M7904" s="2">
        <f t="shared" si="620"/>
        <v>8.1779799999999996E-3</v>
      </c>
      <c r="N7904" s="2">
        <f>(D7904-H7904*VLOOKUP(I7904,Sheet2!$G$3:$I$7,3))/M7904/VLOOKUP(I7904,Sheet2!$G$3:$H$7,2)</f>
        <v>2.584762842413408E-7</v>
      </c>
      <c r="O7904" s="2">
        <v>8.6728863841201692E-12</v>
      </c>
    </row>
    <row r="7905" spans="1:15" x14ac:dyDescent="0.25">
      <c r="A7905">
        <v>7894</v>
      </c>
      <c r="B7905">
        <v>399548</v>
      </c>
      <c r="C7905">
        <v>2922</v>
      </c>
      <c r="D7905">
        <v>309</v>
      </c>
      <c r="E7905">
        <v>8.5492119516175595</v>
      </c>
      <c r="F7905">
        <f t="shared" si="621"/>
        <v>8.5479339516175603</v>
      </c>
      <c r="G7905">
        <f t="shared" si="622"/>
        <v>8.5474908183256701</v>
      </c>
      <c r="H7905" s="2">
        <f t="shared" si="618"/>
        <v>7.9909600000000001E-3</v>
      </c>
      <c r="I7905">
        <f>VLOOKUP(A7905,Sheet2!$B$2:$D$15,2)</f>
        <v>4</v>
      </c>
      <c r="J7905">
        <f>VLOOKUP(A7905,Sheet2!$B$2:$D$15,3)</f>
        <v>4</v>
      </c>
      <c r="L7905">
        <f t="shared" si="619"/>
        <v>1</v>
      </c>
      <c r="M7905" s="2">
        <f t="shared" si="620"/>
        <v>7.9909600000000001E-3</v>
      </c>
      <c r="N7905" s="2">
        <f>(D7905-H7905*VLOOKUP(I7905,Sheet2!$G$3:$I$7,3))/M7905/VLOOKUP(I7905,Sheet2!$G$3:$H$7,2)</f>
        <v>2.5753695626057442E-7</v>
      </c>
      <c r="O7905" s="2">
        <v>8.1314734763948497E-12</v>
      </c>
    </row>
    <row r="7906" spans="1:15" x14ac:dyDescent="0.25">
      <c r="A7906">
        <v>7895</v>
      </c>
      <c r="B7906">
        <v>420699</v>
      </c>
      <c r="C7906">
        <v>3080</v>
      </c>
      <c r="D7906">
        <v>330</v>
      </c>
      <c r="E7906">
        <v>8.5483256850337792</v>
      </c>
      <c r="F7906">
        <f t="shared" si="621"/>
        <v>8.54704768503378</v>
      </c>
      <c r="G7906">
        <f t="shared" si="622"/>
        <v>8.5466043371832701</v>
      </c>
      <c r="H7906" s="2">
        <f t="shared" si="618"/>
        <v>8.4139799999999997E-3</v>
      </c>
      <c r="I7906">
        <f>VLOOKUP(A7906,Sheet2!$B$2:$D$15,2)</f>
        <v>4</v>
      </c>
      <c r="J7906">
        <f>VLOOKUP(A7906,Sheet2!$B$2:$D$15,3)</f>
        <v>4</v>
      </c>
      <c r="L7906">
        <f t="shared" si="619"/>
        <v>1</v>
      </c>
      <c r="M7906" s="2">
        <f t="shared" si="620"/>
        <v>8.4139799999999997E-3</v>
      </c>
      <c r="N7906" s="2">
        <f>(D7906-H7906*VLOOKUP(I7906,Sheet2!$G$3:$I$7,3))/M7906/VLOOKUP(I7906,Sheet2!$G$3:$H$7,2)</f>
        <v>2.6305440267269472E-7</v>
      </c>
      <c r="O7906" s="2">
        <v>7.7566248564593299E-12</v>
      </c>
    </row>
    <row r="7907" spans="1:15" x14ac:dyDescent="0.25">
      <c r="A7907">
        <v>7896</v>
      </c>
      <c r="B7907">
        <v>414698</v>
      </c>
      <c r="C7907">
        <v>3032</v>
      </c>
      <c r="D7907">
        <v>322</v>
      </c>
      <c r="E7907">
        <v>8.5474389893327594</v>
      </c>
      <c r="F7907">
        <f t="shared" si="621"/>
        <v>8.5461609893327601</v>
      </c>
      <c r="G7907">
        <f t="shared" si="622"/>
        <v>8.5457174268197402</v>
      </c>
      <c r="H7907" s="2">
        <f t="shared" si="618"/>
        <v>8.2939599999999995E-3</v>
      </c>
      <c r="I7907">
        <f>VLOOKUP(A7907,Sheet2!$B$2:$D$15,2)</f>
        <v>4</v>
      </c>
      <c r="J7907">
        <f>VLOOKUP(A7907,Sheet2!$B$2:$D$15,3)</f>
        <v>4</v>
      </c>
      <c r="L7907">
        <f t="shared" si="619"/>
        <v>1</v>
      </c>
      <c r="M7907" s="2">
        <f t="shared" si="620"/>
        <v>8.2939599999999995E-3</v>
      </c>
      <c r="N7907" s="2">
        <f>(D7907-H7907*VLOOKUP(I7907,Sheet2!$G$3:$I$7,3))/M7907/VLOOKUP(I7907,Sheet2!$G$3:$H$7,2)</f>
        <v>2.5908432956030652E-7</v>
      </c>
      <c r="O7907" s="2">
        <v>7.8343523497267693E-12</v>
      </c>
    </row>
    <row r="7908" spans="1:15" x14ac:dyDescent="0.25">
      <c r="A7908">
        <v>7897</v>
      </c>
      <c r="B7908">
        <v>426548</v>
      </c>
      <c r="C7908">
        <v>3088</v>
      </c>
      <c r="D7908">
        <v>333</v>
      </c>
      <c r="E7908">
        <v>8.5465518643067195</v>
      </c>
      <c r="F7908">
        <f t="shared" si="621"/>
        <v>8.5452738643067203</v>
      </c>
      <c r="G7908">
        <f t="shared" si="622"/>
        <v>8.5448300870272558</v>
      </c>
      <c r="H7908" s="2">
        <f t="shared" si="618"/>
        <v>8.5309600000000006E-3</v>
      </c>
      <c r="I7908">
        <f>VLOOKUP(A7908,Sheet2!$B$2:$D$15,2)</f>
        <v>4</v>
      </c>
      <c r="J7908">
        <f>VLOOKUP(A7908,Sheet2!$B$2:$D$15,3)</f>
        <v>4</v>
      </c>
      <c r="L7908">
        <f t="shared" si="619"/>
        <v>1</v>
      </c>
      <c r="M7908" s="2">
        <f t="shared" si="620"/>
        <v>8.5309600000000006E-3</v>
      </c>
      <c r="N7908" s="2">
        <f>(D7908-H7908*VLOOKUP(I7908,Sheet2!$G$3:$I$7,3))/M7908/VLOOKUP(I7908,Sheet2!$G$3:$H$7,2)</f>
        <v>2.6119293912994549E-7</v>
      </c>
      <c r="O7908" s="2">
        <v>8.3843654548723401E-12</v>
      </c>
    </row>
    <row r="7909" spans="1:15" x14ac:dyDescent="0.25">
      <c r="A7909">
        <v>7898</v>
      </c>
      <c r="B7909">
        <v>401649</v>
      </c>
      <c r="C7909">
        <v>2893</v>
      </c>
      <c r="D7909">
        <v>326</v>
      </c>
      <c r="E7909">
        <v>8.5456643097477905</v>
      </c>
      <c r="F7909">
        <f t="shared" si="621"/>
        <v>8.5443863097477912</v>
      </c>
      <c r="G7909">
        <f t="shared" si="622"/>
        <v>8.5439423175978959</v>
      </c>
      <c r="H7909" s="2">
        <f t="shared" si="618"/>
        <v>8.0329800000000003E-3</v>
      </c>
      <c r="I7909">
        <f>VLOOKUP(A7909,Sheet2!$B$2:$D$15,2)</f>
        <v>4</v>
      </c>
      <c r="J7909">
        <f>VLOOKUP(A7909,Sheet2!$B$2:$D$15,3)</f>
        <v>4</v>
      </c>
      <c r="L7909">
        <f t="shared" si="619"/>
        <v>1</v>
      </c>
      <c r="M7909" s="2">
        <f t="shared" si="620"/>
        <v>8.0329800000000003E-3</v>
      </c>
      <c r="N7909" s="2">
        <f>(D7909-H7909*VLOOKUP(I7909,Sheet2!$G$3:$I$7,3))/M7909/VLOOKUP(I7909,Sheet2!$G$3:$H$7,2)</f>
        <v>2.7667697828203228E-7</v>
      </c>
      <c r="O7909" s="2">
        <v>7.7554832999373793E-12</v>
      </c>
    </row>
    <row r="7910" spans="1:15" x14ac:dyDescent="0.25">
      <c r="A7910">
        <v>7899</v>
      </c>
      <c r="B7910">
        <v>407398</v>
      </c>
      <c r="C7910">
        <v>2900</v>
      </c>
      <c r="D7910">
        <v>337</v>
      </c>
      <c r="E7910">
        <v>8.5447763254479998</v>
      </c>
      <c r="F7910">
        <f t="shared" si="621"/>
        <v>8.5434983254480006</v>
      </c>
      <c r="G7910">
        <f t="shared" si="622"/>
        <v>8.5430541183236315</v>
      </c>
      <c r="H7910" s="2">
        <f t="shared" si="618"/>
        <v>8.1479599999999992E-3</v>
      </c>
      <c r="I7910">
        <f>VLOOKUP(A7910,Sheet2!$B$2:$D$15,2)</f>
        <v>4</v>
      </c>
      <c r="J7910">
        <f>VLOOKUP(A7910,Sheet2!$B$2:$D$15,3)</f>
        <v>4</v>
      </c>
      <c r="L7910">
        <f t="shared" si="619"/>
        <v>1</v>
      </c>
      <c r="M7910" s="2">
        <f t="shared" si="620"/>
        <v>8.1479599999999992E-3</v>
      </c>
      <c r="N7910" s="2">
        <f>(D7910-H7910*VLOOKUP(I7910,Sheet2!$G$3:$I$7,3))/M7910/VLOOKUP(I7910,Sheet2!$G$3:$H$7,2)</f>
        <v>2.8445045950151943E-7</v>
      </c>
      <c r="O7910" s="2">
        <v>7.5596553414059802E-12</v>
      </c>
    </row>
    <row r="7911" spans="1:15" x14ac:dyDescent="0.25">
      <c r="A7911">
        <v>7900</v>
      </c>
      <c r="B7911">
        <v>422149</v>
      </c>
      <c r="C7911">
        <v>3138</v>
      </c>
      <c r="D7911">
        <v>355</v>
      </c>
      <c r="E7911">
        <v>8.5438879111992598</v>
      </c>
      <c r="F7911">
        <f t="shared" si="621"/>
        <v>8.5426099111992606</v>
      </c>
      <c r="G7911">
        <f t="shared" si="622"/>
        <v>8.542165488996341</v>
      </c>
      <c r="H7911" s="2">
        <f t="shared" si="618"/>
        <v>8.4429799999999992E-3</v>
      </c>
      <c r="I7911">
        <f>VLOOKUP(A7911,Sheet2!$B$2:$D$15,2)</f>
        <v>4</v>
      </c>
      <c r="J7911">
        <f>VLOOKUP(A7911,Sheet2!$B$2:$D$15,3)</f>
        <v>4</v>
      </c>
      <c r="L7911">
        <f t="shared" si="619"/>
        <v>1</v>
      </c>
      <c r="M7911" s="2">
        <f t="shared" si="620"/>
        <v>8.4429799999999992E-3</v>
      </c>
      <c r="N7911" s="2">
        <f>(D7911-H7911*VLOOKUP(I7911,Sheet2!$G$3:$I$7,3))/M7911/VLOOKUP(I7911,Sheet2!$G$3:$H$7,2)</f>
        <v>2.9131765478539574E-7</v>
      </c>
      <c r="O7911" s="2">
        <v>7.2439543348229601E-12</v>
      </c>
    </row>
    <row r="7912" spans="1:15" x14ac:dyDescent="0.25">
      <c r="A7912">
        <v>7901</v>
      </c>
      <c r="B7912">
        <v>399548</v>
      </c>
      <c r="C7912">
        <v>2777</v>
      </c>
      <c r="D7912">
        <v>347</v>
      </c>
      <c r="E7912">
        <v>8.5429990667934206</v>
      </c>
      <c r="F7912">
        <f t="shared" si="621"/>
        <v>8.5417210667934214</v>
      </c>
      <c r="G7912">
        <f t="shared" si="622"/>
        <v>8.5412764294078016</v>
      </c>
      <c r="H7912" s="2">
        <f t="shared" si="618"/>
        <v>7.9909600000000001E-3</v>
      </c>
      <c r="I7912">
        <f>VLOOKUP(A7912,Sheet2!$B$2:$D$15,2)</f>
        <v>4</v>
      </c>
      <c r="J7912">
        <f>VLOOKUP(A7912,Sheet2!$B$2:$D$15,3)</f>
        <v>4</v>
      </c>
      <c r="L7912">
        <f t="shared" si="619"/>
        <v>1</v>
      </c>
      <c r="M7912" s="2">
        <f t="shared" si="620"/>
        <v>7.9909600000000001E-3</v>
      </c>
      <c r="N7912" s="2">
        <f>(D7912-H7912*VLOOKUP(I7912,Sheet2!$G$3:$I$7,3))/M7912/VLOOKUP(I7912,Sheet2!$G$3:$H$7,2)</f>
        <v>3.0509069198193957E-7</v>
      </c>
      <c r="O7912" s="2">
        <v>7.3561337608620093E-12</v>
      </c>
    </row>
    <row r="7913" spans="1:15" x14ac:dyDescent="0.25">
      <c r="A7913">
        <v>7902</v>
      </c>
      <c r="B7913">
        <v>408649</v>
      </c>
      <c r="C7913">
        <v>2930</v>
      </c>
      <c r="D7913">
        <v>355</v>
      </c>
      <c r="E7913">
        <v>8.5421097920221793</v>
      </c>
      <c r="F7913">
        <f t="shared" si="621"/>
        <v>8.5408317920221801</v>
      </c>
      <c r="G7913">
        <f t="shared" si="622"/>
        <v>8.5403869393496805</v>
      </c>
      <c r="H7913" s="2">
        <f t="shared" si="618"/>
        <v>8.1729799999999998E-3</v>
      </c>
      <c r="I7913">
        <f>VLOOKUP(A7913,Sheet2!$B$2:$D$15,2)</f>
        <v>4</v>
      </c>
      <c r="J7913">
        <f>VLOOKUP(A7913,Sheet2!$B$2:$D$15,3)</f>
        <v>4</v>
      </c>
      <c r="L7913">
        <f t="shared" si="619"/>
        <v>1</v>
      </c>
      <c r="M7913" s="2">
        <f t="shared" si="620"/>
        <v>8.1729799999999998E-3</v>
      </c>
      <c r="N7913" s="2">
        <f>(D7913-H7913*VLOOKUP(I7913,Sheet2!$G$3:$I$7,3))/M7913/VLOOKUP(I7913,Sheet2!$G$3:$H$7,2)</f>
        <v>3.0520809215243404E-7</v>
      </c>
      <c r="O7913" s="2">
        <v>7.6910280094307801E-12</v>
      </c>
    </row>
    <row r="7914" spans="1:15" x14ac:dyDescent="0.25">
      <c r="A7914">
        <v>7903</v>
      </c>
      <c r="B7914">
        <v>418898</v>
      </c>
      <c r="C7914">
        <v>3078</v>
      </c>
      <c r="D7914">
        <v>360</v>
      </c>
      <c r="E7914">
        <v>8.5412200866771801</v>
      </c>
      <c r="F7914">
        <f t="shared" si="621"/>
        <v>8.5399420866771809</v>
      </c>
      <c r="G7914">
        <f t="shared" si="622"/>
        <v>8.5394970186135559</v>
      </c>
      <c r="H7914" s="2">
        <f t="shared" si="618"/>
        <v>8.3779600000000003E-3</v>
      </c>
      <c r="I7914">
        <f>VLOOKUP(A7914,Sheet2!$B$2:$D$15,2)</f>
        <v>4</v>
      </c>
      <c r="J7914">
        <f>VLOOKUP(A7914,Sheet2!$B$2:$D$15,3)</f>
        <v>4</v>
      </c>
      <c r="L7914">
        <f t="shared" si="619"/>
        <v>1</v>
      </c>
      <c r="M7914" s="2">
        <f t="shared" si="620"/>
        <v>8.3779600000000003E-3</v>
      </c>
      <c r="N7914" s="2">
        <f>(D7914-H7914*VLOOKUP(I7914,Sheet2!$G$3:$I$7,3))/M7914/VLOOKUP(I7914,Sheet2!$G$3:$H$7,2)</f>
        <v>3.005488765761593E-7</v>
      </c>
      <c r="O7914" s="2">
        <v>7.0125911314102498E-12</v>
      </c>
    </row>
    <row r="7915" spans="1:15" x14ac:dyDescent="0.25">
      <c r="A7915">
        <v>7904</v>
      </c>
      <c r="B7915">
        <v>414749</v>
      </c>
      <c r="C7915">
        <v>3050</v>
      </c>
      <c r="D7915">
        <v>350</v>
      </c>
      <c r="E7915">
        <v>8.5403299505499302</v>
      </c>
      <c r="F7915">
        <f t="shared" si="621"/>
        <v>8.5390519505499309</v>
      </c>
      <c r="G7915">
        <f t="shared" si="622"/>
        <v>8.5386066669909013</v>
      </c>
      <c r="H7915" s="2">
        <f t="shared" si="618"/>
        <v>8.2949800000000004E-3</v>
      </c>
      <c r="I7915">
        <f>VLOOKUP(A7915,Sheet2!$B$2:$D$15,2)</f>
        <v>4</v>
      </c>
      <c r="J7915">
        <f>VLOOKUP(A7915,Sheet2!$B$2:$D$15,3)</f>
        <v>4</v>
      </c>
      <c r="L7915">
        <f t="shared" si="619"/>
        <v>1</v>
      </c>
      <c r="M7915" s="2">
        <f t="shared" si="620"/>
        <v>8.2949800000000004E-3</v>
      </c>
      <c r="N7915" s="2">
        <f>(D7915-H7915*VLOOKUP(I7915,Sheet2!$G$3:$I$7,3))/M7915/VLOOKUP(I7915,Sheet2!$G$3:$H$7,2)</f>
        <v>2.9279194561047764E-7</v>
      </c>
      <c r="O7915" s="2">
        <v>7.1467863168449196E-12</v>
      </c>
    </row>
    <row r="7916" spans="1:15" x14ac:dyDescent="0.25">
      <c r="A7916">
        <v>7905</v>
      </c>
      <c r="B7916">
        <v>417998</v>
      </c>
      <c r="C7916">
        <v>3037</v>
      </c>
      <c r="D7916">
        <v>358</v>
      </c>
      <c r="E7916">
        <v>8.5394393834318691</v>
      </c>
      <c r="F7916">
        <f t="shared" si="621"/>
        <v>8.5381613834318699</v>
      </c>
      <c r="G7916">
        <f t="shared" si="622"/>
        <v>8.5377158842730854</v>
      </c>
      <c r="H7916" s="2">
        <f t="shared" si="618"/>
        <v>8.3599599999999996E-3</v>
      </c>
      <c r="I7916">
        <f>VLOOKUP(A7916,Sheet2!$B$2:$D$15,2)</f>
        <v>4</v>
      </c>
      <c r="J7916">
        <f>VLOOKUP(A7916,Sheet2!$B$2:$D$15,3)</f>
        <v>4</v>
      </c>
      <c r="L7916">
        <f t="shared" si="619"/>
        <v>1</v>
      </c>
      <c r="M7916" s="2">
        <f t="shared" si="620"/>
        <v>8.3599599999999996E-3</v>
      </c>
      <c r="N7916" s="2">
        <f>(D7916-H7916*VLOOKUP(I7916,Sheet2!$G$3:$I$7,3))/M7916/VLOOKUP(I7916,Sheet2!$G$3:$H$7,2)</f>
        <v>2.9908171402733987E-7</v>
      </c>
      <c r="O7916" s="2">
        <v>6.8475397099087303E-12</v>
      </c>
    </row>
    <row r="7917" spans="1:15" x14ac:dyDescent="0.25">
      <c r="A7917">
        <v>7906</v>
      </c>
      <c r="B7917">
        <v>396849</v>
      </c>
      <c r="C7917">
        <v>2796</v>
      </c>
      <c r="D7917">
        <v>345</v>
      </c>
      <c r="E7917">
        <v>8.5385483851143</v>
      </c>
      <c r="F7917">
        <f t="shared" si="621"/>
        <v>8.5372703851143008</v>
      </c>
      <c r="G7917">
        <f t="shared" si="622"/>
        <v>8.5368246702513755</v>
      </c>
      <c r="H7917" s="2">
        <f t="shared" si="618"/>
        <v>7.9369799999999997E-3</v>
      </c>
      <c r="I7917">
        <f>VLOOKUP(A7917,Sheet2!$B$2:$D$15,2)</f>
        <v>4</v>
      </c>
      <c r="J7917">
        <f>VLOOKUP(A7917,Sheet2!$B$2:$D$15,3)</f>
        <v>4</v>
      </c>
      <c r="L7917">
        <f t="shared" si="619"/>
        <v>1</v>
      </c>
      <c r="M7917" s="2">
        <f t="shared" si="620"/>
        <v>7.9369799999999997E-3</v>
      </c>
      <c r="N7917" s="2">
        <f>(D7917-H7917*VLOOKUP(I7917,Sheet2!$G$3:$I$7,3))/M7917/VLOOKUP(I7917,Sheet2!$G$3:$H$7,2)</f>
        <v>3.0552414558182079E-7</v>
      </c>
      <c r="O7917" s="2">
        <v>6.9305690031260798E-12</v>
      </c>
    </row>
    <row r="7918" spans="1:15" x14ac:dyDescent="0.25">
      <c r="A7918">
        <v>7907</v>
      </c>
      <c r="B7918">
        <v>416948</v>
      </c>
      <c r="C7918">
        <v>3029</v>
      </c>
      <c r="D7918">
        <v>354</v>
      </c>
      <c r="E7918">
        <v>8.5376569553884494</v>
      </c>
      <c r="F7918">
        <f t="shared" si="621"/>
        <v>8.5363789553884502</v>
      </c>
      <c r="G7918">
        <f t="shared" si="622"/>
        <v>8.5359330247169396</v>
      </c>
      <c r="H7918" s="2">
        <f t="shared" si="618"/>
        <v>8.3389599999999994E-3</v>
      </c>
      <c r="I7918">
        <f>VLOOKUP(A7918,Sheet2!$B$2:$D$15,2)</f>
        <v>4</v>
      </c>
      <c r="J7918">
        <f>VLOOKUP(A7918,Sheet2!$B$2:$D$15,3)</f>
        <v>4</v>
      </c>
      <c r="L7918">
        <f t="shared" si="619"/>
        <v>1</v>
      </c>
      <c r="M7918" s="2">
        <f t="shared" si="620"/>
        <v>8.3389599999999994E-3</v>
      </c>
      <c r="N7918" s="2">
        <f>(D7918-H7918*VLOOKUP(I7918,Sheet2!$G$3:$I$7,3))/M7918/VLOOKUP(I7918,Sheet2!$G$3:$H$7,2)</f>
        <v>2.9536336857353914E-7</v>
      </c>
      <c r="O7918" s="2">
        <v>7.1045780177514798E-12</v>
      </c>
    </row>
    <row r="7919" spans="1:15" x14ac:dyDescent="0.25">
      <c r="A7919">
        <v>7908</v>
      </c>
      <c r="B7919">
        <v>395049</v>
      </c>
      <c r="C7919">
        <v>2926</v>
      </c>
      <c r="D7919">
        <v>329</v>
      </c>
      <c r="E7919">
        <v>8.53676509404543</v>
      </c>
      <c r="F7919">
        <f t="shared" si="621"/>
        <v>8.5354870940454308</v>
      </c>
      <c r="G7919">
        <f t="shared" si="622"/>
        <v>8.5350409474608497</v>
      </c>
      <c r="H7919" s="2">
        <f t="shared" si="618"/>
        <v>7.9009800000000002E-3</v>
      </c>
      <c r="I7919">
        <f>VLOOKUP(A7919,Sheet2!$B$2:$D$15,2)</f>
        <v>4</v>
      </c>
      <c r="J7919">
        <f>VLOOKUP(A7919,Sheet2!$B$2:$D$15,3)</f>
        <v>4</v>
      </c>
      <c r="L7919">
        <f t="shared" si="619"/>
        <v>1</v>
      </c>
      <c r="M7919" s="2">
        <f t="shared" si="620"/>
        <v>7.9009800000000002E-3</v>
      </c>
      <c r="N7919" s="2">
        <f>(D7919-H7919*VLOOKUP(I7919,Sheet2!$G$3:$I$7,3))/M7919/VLOOKUP(I7919,Sheet2!$G$3:$H$7,2)</f>
        <v>2.8725404101769656E-7</v>
      </c>
      <c r="O7919" s="2">
        <v>7.3028404515456692E-12</v>
      </c>
    </row>
    <row r="7920" spans="1:15" x14ac:dyDescent="0.25">
      <c r="A7920">
        <v>7909</v>
      </c>
      <c r="B7920">
        <v>423048</v>
      </c>
      <c r="C7920">
        <v>3111</v>
      </c>
      <c r="D7920">
        <v>353</v>
      </c>
      <c r="E7920">
        <v>8.5358728008762697</v>
      </c>
      <c r="F7920">
        <f t="shared" si="621"/>
        <v>8.5345948008762704</v>
      </c>
      <c r="G7920">
        <f t="shared" si="622"/>
        <v>8.5341484382740767</v>
      </c>
      <c r="H7920" s="2">
        <f t="shared" si="618"/>
        <v>8.46096E-3</v>
      </c>
      <c r="I7920">
        <f>VLOOKUP(A7920,Sheet2!$B$2:$D$15,2)</f>
        <v>4</v>
      </c>
      <c r="J7920">
        <f>VLOOKUP(A7920,Sheet2!$B$2:$D$15,3)</f>
        <v>4</v>
      </c>
      <c r="L7920">
        <f t="shared" si="619"/>
        <v>1</v>
      </c>
      <c r="M7920" s="2">
        <f t="shared" si="620"/>
        <v>8.46096E-3</v>
      </c>
      <c r="N7920" s="2">
        <f>(D7920-H7920*VLOOKUP(I7920,Sheet2!$G$3:$I$7,3))/M7920/VLOOKUP(I7920,Sheet2!$G$3:$H$7,2)</f>
        <v>2.8806034019780259E-7</v>
      </c>
      <c r="O7920" s="2">
        <v>6.9364792999999999E-12</v>
      </c>
    </row>
    <row r="7921" spans="1:15" x14ac:dyDescent="0.25">
      <c r="A7921">
        <v>7910</v>
      </c>
      <c r="B7921">
        <v>405849</v>
      </c>
      <c r="C7921">
        <v>2781</v>
      </c>
      <c r="D7921">
        <v>338</v>
      </c>
      <c r="E7921">
        <v>8.5349800756718803</v>
      </c>
      <c r="F7921">
        <f t="shared" si="621"/>
        <v>8.5337020756718811</v>
      </c>
      <c r="G7921">
        <f t="shared" si="622"/>
        <v>8.533255496947481</v>
      </c>
      <c r="H7921" s="2">
        <f t="shared" si="618"/>
        <v>8.1169799999999993E-3</v>
      </c>
      <c r="I7921">
        <f>VLOOKUP(A7921,Sheet2!$B$2:$D$15,2)</f>
        <v>4</v>
      </c>
      <c r="J7921">
        <f>VLOOKUP(A7921,Sheet2!$B$2:$D$15,3)</f>
        <v>4</v>
      </c>
      <c r="L7921">
        <f t="shared" si="619"/>
        <v>1</v>
      </c>
      <c r="M7921" s="2">
        <f t="shared" si="620"/>
        <v>8.1169799999999993E-3</v>
      </c>
      <c r="N7921" s="2">
        <f>(D7921-H7921*VLOOKUP(I7921,Sheet2!$G$3:$I$7,3))/M7921/VLOOKUP(I7921,Sheet2!$G$3:$H$7,2)</f>
        <v>2.8726102971794933E-7</v>
      </c>
      <c r="O7921" s="2">
        <v>7.2277961753794196E-12</v>
      </c>
    </row>
    <row r="7922" spans="1:15" x14ac:dyDescent="0.25">
      <c r="A7922">
        <v>7911</v>
      </c>
      <c r="B7922">
        <v>438598</v>
      </c>
      <c r="C7922">
        <v>3194</v>
      </c>
      <c r="D7922">
        <v>361</v>
      </c>
      <c r="E7922">
        <v>8.5340869182230801</v>
      </c>
      <c r="F7922">
        <f t="shared" si="621"/>
        <v>8.5328089182230809</v>
      </c>
      <c r="G7922">
        <f t="shared" si="622"/>
        <v>8.5323621232718256</v>
      </c>
      <c r="H7922" s="2">
        <f t="shared" si="618"/>
        <v>8.7719600000000005E-3</v>
      </c>
      <c r="I7922">
        <f>VLOOKUP(A7922,Sheet2!$B$2:$D$15,2)</f>
        <v>4</v>
      </c>
      <c r="J7922">
        <f>VLOOKUP(A7922,Sheet2!$B$2:$D$15,3)</f>
        <v>4</v>
      </c>
      <c r="L7922">
        <f t="shared" si="619"/>
        <v>1</v>
      </c>
      <c r="M7922" s="2">
        <f t="shared" si="620"/>
        <v>8.7719600000000005E-3</v>
      </c>
      <c r="N7922" s="2">
        <f>(D7922-H7922*VLOOKUP(I7922,Sheet2!$G$3:$I$7,3))/M7922/VLOOKUP(I7922,Sheet2!$G$3:$H$7,2)</f>
        <v>2.8238858430726996E-7</v>
      </c>
      <c r="O7922" s="2">
        <v>7.3480333103221506E-12</v>
      </c>
    </row>
    <row r="7923" spans="1:15" x14ac:dyDescent="0.25">
      <c r="A7923">
        <v>7912</v>
      </c>
      <c r="B7923">
        <v>411349</v>
      </c>
      <c r="C7923">
        <v>2973</v>
      </c>
      <c r="D7923">
        <v>331</v>
      </c>
      <c r="E7923">
        <v>8.5331933283205696</v>
      </c>
      <c r="F7923">
        <f t="shared" si="621"/>
        <v>8.5319153283205704</v>
      </c>
      <c r="G7923">
        <f t="shared" si="622"/>
        <v>8.5314683170377705</v>
      </c>
      <c r="H7923" s="2">
        <f t="shared" si="618"/>
        <v>8.2269800000000001E-3</v>
      </c>
      <c r="I7923">
        <f>VLOOKUP(A7923,Sheet2!$B$2:$D$15,2)</f>
        <v>4</v>
      </c>
      <c r="J7923">
        <f>VLOOKUP(A7923,Sheet2!$B$2:$D$15,3)</f>
        <v>4</v>
      </c>
      <c r="L7923">
        <f t="shared" si="619"/>
        <v>1</v>
      </c>
      <c r="M7923" s="2">
        <f t="shared" si="620"/>
        <v>8.2269800000000001E-3</v>
      </c>
      <c r="N7923" s="2">
        <f>(D7923-H7923*VLOOKUP(I7923,Sheet2!$G$3:$I$7,3))/M7923/VLOOKUP(I7923,Sheet2!$G$3:$H$7,2)</f>
        <v>2.7318475710406495E-7</v>
      </c>
      <c r="O7923" s="2">
        <v>7.2924786944634307E-12</v>
      </c>
    </row>
    <row r="7924" spans="1:15" x14ac:dyDescent="0.25">
      <c r="A7924">
        <v>7913</v>
      </c>
      <c r="B7924">
        <v>395948</v>
      </c>
      <c r="C7924">
        <v>2909</v>
      </c>
      <c r="D7924">
        <v>313</v>
      </c>
      <c r="E7924">
        <v>8.5322993057549699</v>
      </c>
      <c r="F7924">
        <f t="shared" si="621"/>
        <v>8.5310213057549706</v>
      </c>
      <c r="G7924">
        <f t="shared" si="622"/>
        <v>8.5305740780358867</v>
      </c>
      <c r="H7924" s="2">
        <f t="shared" si="618"/>
        <v>7.9189599999999992E-3</v>
      </c>
      <c r="I7924">
        <f>VLOOKUP(A7924,Sheet2!$B$2:$D$15,2)</f>
        <v>4</v>
      </c>
      <c r="J7924">
        <f>VLOOKUP(A7924,Sheet2!$B$2:$D$15,3)</f>
        <v>4</v>
      </c>
      <c r="L7924">
        <f t="shared" si="619"/>
        <v>1</v>
      </c>
      <c r="M7924" s="2">
        <f t="shared" si="620"/>
        <v>7.9189599999999992E-3</v>
      </c>
      <c r="N7924" s="2">
        <f>(D7924-H7924*VLOOKUP(I7924,Sheet2!$G$3:$I$7,3))/M7924/VLOOKUP(I7924,Sheet2!$G$3:$H$7,2)</f>
        <v>2.6610392223221236E-7</v>
      </c>
      <c r="O7924" s="2">
        <v>7.7914585400731605E-12</v>
      </c>
    </row>
    <row r="7925" spans="1:15" x14ac:dyDescent="0.25">
      <c r="A7925">
        <v>7914</v>
      </c>
      <c r="B7925">
        <v>396299</v>
      </c>
      <c r="C7925">
        <v>2877</v>
      </c>
      <c r="D7925">
        <v>314</v>
      </c>
      <c r="E7925">
        <v>8.5314048503168003</v>
      </c>
      <c r="F7925">
        <f t="shared" si="621"/>
        <v>8.5301268503168011</v>
      </c>
      <c r="G7925">
        <f t="shared" si="622"/>
        <v>8.5296794060566299</v>
      </c>
      <c r="H7925" s="2">
        <f t="shared" si="618"/>
        <v>7.9259799999999991E-3</v>
      </c>
      <c r="I7925">
        <f>VLOOKUP(A7925,Sheet2!$B$2:$D$15,2)</f>
        <v>4</v>
      </c>
      <c r="J7925">
        <f>VLOOKUP(A7925,Sheet2!$B$2:$D$15,3)</f>
        <v>4</v>
      </c>
      <c r="L7925">
        <f t="shared" si="619"/>
        <v>1</v>
      </c>
      <c r="M7925" s="2">
        <f t="shared" si="620"/>
        <v>7.9259799999999991E-3</v>
      </c>
      <c r="N7925" s="2">
        <f>(D7925-H7925*VLOOKUP(I7925,Sheet2!$G$3:$I$7,3))/M7925/VLOOKUP(I7925,Sheet2!$G$3:$H$7,2)</f>
        <v>2.6701552148756373E-7</v>
      </c>
      <c r="O7925" s="2">
        <v>7.4363188907121706E-12</v>
      </c>
    </row>
    <row r="7926" spans="1:15" x14ac:dyDescent="0.25">
      <c r="A7926">
        <v>7915</v>
      </c>
      <c r="B7926">
        <v>420648</v>
      </c>
      <c r="C7926">
        <v>2969</v>
      </c>
      <c r="D7926">
        <v>337</v>
      </c>
      <c r="E7926">
        <v>8.5305099617964597</v>
      </c>
      <c r="F7926">
        <f t="shared" si="621"/>
        <v>8.5292319617964605</v>
      </c>
      <c r="G7926">
        <f t="shared" si="622"/>
        <v>8.5287843008903614</v>
      </c>
      <c r="H7926" s="2">
        <f t="shared" si="618"/>
        <v>8.4129600000000006E-3</v>
      </c>
      <c r="I7926">
        <f>VLOOKUP(A7926,Sheet2!$B$2:$D$15,2)</f>
        <v>4</v>
      </c>
      <c r="J7926">
        <f>VLOOKUP(A7926,Sheet2!$B$2:$D$15,3)</f>
        <v>4</v>
      </c>
      <c r="L7926">
        <f t="shared" si="619"/>
        <v>1</v>
      </c>
      <c r="M7926" s="2">
        <f t="shared" si="620"/>
        <v>8.4129600000000006E-3</v>
      </c>
      <c r="N7926" s="2">
        <f>(D7926-H7926*VLOOKUP(I7926,Sheet2!$G$3:$I$7,3))/M7926/VLOOKUP(I7926,Sheet2!$G$3:$H$7,2)</f>
        <v>2.7142245012456972E-7</v>
      </c>
      <c r="O7926" s="2">
        <v>7.7737989762150904E-12</v>
      </c>
    </row>
    <row r="7927" spans="1:15" x14ac:dyDescent="0.25">
      <c r="A7927">
        <v>7916</v>
      </c>
      <c r="B7927">
        <v>415049</v>
      </c>
      <c r="C7927">
        <v>3120</v>
      </c>
      <c r="D7927">
        <v>326</v>
      </c>
      <c r="E7927">
        <v>8.5296146399842598</v>
      </c>
      <c r="F7927">
        <f t="shared" si="621"/>
        <v>8.5283366399842606</v>
      </c>
      <c r="G7927">
        <f t="shared" si="622"/>
        <v>8.527888762327331</v>
      </c>
      <c r="H7927" s="2">
        <f t="shared" si="618"/>
        <v>8.3009799999999995E-3</v>
      </c>
      <c r="I7927">
        <f>VLOOKUP(A7927,Sheet2!$B$2:$D$15,2)</f>
        <v>4</v>
      </c>
      <c r="J7927">
        <f>VLOOKUP(A7927,Sheet2!$B$2:$D$15,3)</f>
        <v>4</v>
      </c>
      <c r="L7927">
        <f t="shared" si="619"/>
        <v>1</v>
      </c>
      <c r="M7927" s="2">
        <f t="shared" si="620"/>
        <v>8.3009799999999995E-3</v>
      </c>
      <c r="N7927" s="2">
        <f>(D7927-H7927*VLOOKUP(I7927,Sheet2!$G$3:$I$7,3))/M7927/VLOOKUP(I7927,Sheet2!$G$3:$H$7,2)</f>
        <v>2.6357471443130814E-7</v>
      </c>
      <c r="O7927" s="2">
        <v>7.4836938366417094E-12</v>
      </c>
    </row>
    <row r="7928" spans="1:15" x14ac:dyDescent="0.25">
      <c r="A7928">
        <v>7917</v>
      </c>
      <c r="B7928">
        <v>414898</v>
      </c>
      <c r="C7928">
        <v>2992</v>
      </c>
      <c r="D7928">
        <v>321</v>
      </c>
      <c r="E7928">
        <v>8.5287188846704005</v>
      </c>
      <c r="F7928">
        <f t="shared" si="621"/>
        <v>8.5274408846704013</v>
      </c>
      <c r="G7928">
        <f t="shared" si="622"/>
        <v>8.5269927901576956</v>
      </c>
      <c r="H7928" s="2">
        <f t="shared" si="618"/>
        <v>8.2979600000000001E-3</v>
      </c>
      <c r="I7928">
        <f>VLOOKUP(A7928,Sheet2!$B$2:$D$15,2)</f>
        <v>4</v>
      </c>
      <c r="J7928">
        <f>VLOOKUP(A7928,Sheet2!$B$2:$D$15,3)</f>
        <v>4</v>
      </c>
      <c r="L7928">
        <f t="shared" si="619"/>
        <v>1</v>
      </c>
      <c r="M7928" s="2">
        <f t="shared" si="620"/>
        <v>8.2979600000000001E-3</v>
      </c>
      <c r="N7928" s="2">
        <f>(D7928-H7928*VLOOKUP(I7928,Sheet2!$G$3:$I$7,3))/M7928/VLOOKUP(I7928,Sheet2!$G$3:$H$7,2)</f>
        <v>2.5769206720687976E-7</v>
      </c>
      <c r="O7928" s="2">
        <v>7.7821841788448093E-12</v>
      </c>
    </row>
    <row r="7929" spans="1:15" x14ac:dyDescent="0.25">
      <c r="A7929">
        <v>7918</v>
      </c>
      <c r="B7929">
        <v>417799</v>
      </c>
      <c r="C7929">
        <v>3068</v>
      </c>
      <c r="D7929">
        <v>318</v>
      </c>
      <c r="E7929">
        <v>8.5278226956449892</v>
      </c>
      <c r="F7929">
        <f t="shared" si="621"/>
        <v>8.52654469564499</v>
      </c>
      <c r="G7929">
        <f t="shared" si="622"/>
        <v>8.5260963841715149</v>
      </c>
      <c r="H7929" s="2">
        <f t="shared" si="618"/>
        <v>8.3559800000000007E-3</v>
      </c>
      <c r="I7929">
        <f>VLOOKUP(A7929,Sheet2!$B$2:$D$15,2)</f>
        <v>4</v>
      </c>
      <c r="J7929">
        <f>VLOOKUP(A7929,Sheet2!$B$2:$D$15,3)</f>
        <v>4</v>
      </c>
      <c r="L7929">
        <f t="shared" si="619"/>
        <v>1</v>
      </c>
      <c r="M7929" s="2">
        <f t="shared" si="620"/>
        <v>8.3559800000000007E-3</v>
      </c>
      <c r="N7929" s="2">
        <f>(D7929-H7929*VLOOKUP(I7929,Sheet2!$G$3:$I$7,3))/M7929/VLOOKUP(I7929,Sheet2!$G$3:$H$7,2)</f>
        <v>2.5141577445135102E-7</v>
      </c>
      <c r="O7929" s="2">
        <v>7.5566220750407808E-12</v>
      </c>
    </row>
    <row r="7930" spans="1:15" x14ac:dyDescent="0.25">
      <c r="A7930">
        <v>7919</v>
      </c>
      <c r="B7930">
        <v>404448</v>
      </c>
      <c r="C7930">
        <v>2879</v>
      </c>
      <c r="D7930">
        <v>304</v>
      </c>
      <c r="E7930">
        <v>8.5269260726980391</v>
      </c>
      <c r="F7930">
        <f t="shared" si="621"/>
        <v>8.5256480726980399</v>
      </c>
      <c r="G7930">
        <f t="shared" si="622"/>
        <v>8.52519954415874</v>
      </c>
      <c r="H7930" s="2">
        <f t="shared" si="618"/>
        <v>8.0889599999999992E-3</v>
      </c>
      <c r="I7930">
        <f>VLOOKUP(A7930,Sheet2!$B$2:$D$15,2)</f>
        <v>4</v>
      </c>
      <c r="J7930">
        <f>VLOOKUP(A7930,Sheet2!$B$2:$D$15,3)</f>
        <v>4</v>
      </c>
      <c r="L7930">
        <f t="shared" si="619"/>
        <v>1</v>
      </c>
      <c r="M7930" s="2">
        <f t="shared" si="620"/>
        <v>8.0889599999999992E-3</v>
      </c>
      <c r="N7930" s="2">
        <f>(D7930-H7930*VLOOKUP(I7930,Sheet2!$G$3:$I$7,3))/M7930/VLOOKUP(I7930,Sheet2!$G$3:$H$7,2)</f>
        <v>2.4667087190442283E-7</v>
      </c>
      <c r="O7930" s="2">
        <v>7.7499465235314294E-12</v>
      </c>
    </row>
    <row r="7931" spans="1:15" x14ac:dyDescent="0.25">
      <c r="A7931">
        <v>7920</v>
      </c>
      <c r="B7931">
        <v>417649</v>
      </c>
      <c r="C7931">
        <v>3042</v>
      </c>
      <c r="D7931">
        <v>324</v>
      </c>
      <c r="E7931">
        <v>8.5260290156194394</v>
      </c>
      <c r="F7931">
        <f t="shared" si="621"/>
        <v>8.5247510156194402</v>
      </c>
      <c r="G7931">
        <f t="shared" si="622"/>
        <v>8.5243022699092208</v>
      </c>
      <c r="H7931" s="2">
        <f t="shared" si="618"/>
        <v>8.3529799999999994E-3</v>
      </c>
      <c r="I7931">
        <f>VLOOKUP(A7931,Sheet2!$B$2:$D$15,2)</f>
        <v>4</v>
      </c>
      <c r="J7931">
        <f>VLOOKUP(A7931,Sheet2!$B$2:$D$15,3)</f>
        <v>4</v>
      </c>
      <c r="L7931">
        <f t="shared" si="619"/>
        <v>1</v>
      </c>
      <c r="M7931" s="2">
        <f t="shared" si="620"/>
        <v>8.3529799999999994E-3</v>
      </c>
      <c r="N7931" s="2">
        <f>(D7931-H7931*VLOOKUP(I7931,Sheet2!$G$3:$I$7,3))/M7931/VLOOKUP(I7931,Sheet2!$G$3:$H$7,2)</f>
        <v>2.5873552109546538E-7</v>
      </c>
      <c r="O7931" s="2">
        <v>7.3524258134920594E-12</v>
      </c>
    </row>
    <row r="7932" spans="1:15" x14ac:dyDescent="0.25">
      <c r="A7932">
        <v>7921</v>
      </c>
      <c r="B7932">
        <v>397798</v>
      </c>
      <c r="C7932">
        <v>2879</v>
      </c>
      <c r="D7932">
        <v>313</v>
      </c>
      <c r="E7932">
        <v>8.5251315241990007</v>
      </c>
      <c r="F7932">
        <f t="shared" si="621"/>
        <v>8.5238535241990014</v>
      </c>
      <c r="G7932">
        <f t="shared" si="622"/>
        <v>8.5234045612127058</v>
      </c>
      <c r="H7932" s="2">
        <f t="shared" si="618"/>
        <v>7.9559599999999998E-3</v>
      </c>
      <c r="I7932">
        <f>VLOOKUP(A7932,Sheet2!$B$2:$D$15,2)</f>
        <v>4</v>
      </c>
      <c r="J7932">
        <f>VLOOKUP(A7932,Sheet2!$B$2:$D$15,3)</f>
        <v>4</v>
      </c>
      <c r="L7932">
        <f t="shared" si="619"/>
        <v>1</v>
      </c>
      <c r="M7932" s="2">
        <f t="shared" si="620"/>
        <v>7.9559599999999998E-3</v>
      </c>
      <c r="N7932" s="2">
        <f>(D7932-H7932*VLOOKUP(I7932,Sheet2!$G$3:$I$7,3))/M7932/VLOOKUP(I7932,Sheet2!$G$3:$H$7,2)</f>
        <v>2.64265753724252E-7</v>
      </c>
      <c r="O7932" s="2">
        <v>7.6746866884681495E-12</v>
      </c>
    </row>
    <row r="7933" spans="1:15" x14ac:dyDescent="0.25">
      <c r="A7933">
        <v>7922</v>
      </c>
      <c r="B7933">
        <v>417999</v>
      </c>
      <c r="C7933">
        <v>3100</v>
      </c>
      <c r="D7933">
        <v>323</v>
      </c>
      <c r="E7933">
        <v>8.5242335982264095</v>
      </c>
      <c r="F7933">
        <f t="shared" si="621"/>
        <v>8.5229555982264102</v>
      </c>
      <c r="G7933">
        <f t="shared" si="622"/>
        <v>8.5225064178588408</v>
      </c>
      <c r="H7933" s="2">
        <f t="shared" si="618"/>
        <v>8.3599799999999995E-3</v>
      </c>
      <c r="I7933">
        <f>VLOOKUP(A7933,Sheet2!$B$2:$D$15,2)</f>
        <v>4</v>
      </c>
      <c r="J7933">
        <f>VLOOKUP(A7933,Sheet2!$B$2:$D$15,3)</f>
        <v>4</v>
      </c>
      <c r="L7933">
        <f t="shared" si="619"/>
        <v>1</v>
      </c>
      <c r="M7933" s="2">
        <f t="shared" si="620"/>
        <v>8.3599799999999995E-3</v>
      </c>
      <c r="N7933" s="2">
        <f>(D7933-H7933*VLOOKUP(I7933,Sheet2!$G$3:$I$7,3))/M7933/VLOOKUP(I7933,Sheet2!$G$3:$H$7,2)</f>
        <v>2.5721456068076719E-7</v>
      </c>
      <c r="O7933" s="2">
        <v>7.4320255797101401E-12</v>
      </c>
    </row>
    <row r="7934" spans="1:15" x14ac:dyDescent="0.25">
      <c r="A7934">
        <v>7923</v>
      </c>
      <c r="B7934">
        <v>409198</v>
      </c>
      <c r="C7934">
        <v>2965</v>
      </c>
      <c r="D7934">
        <v>320</v>
      </c>
      <c r="E7934">
        <v>8.5233352374912705</v>
      </c>
      <c r="F7934">
        <f t="shared" si="621"/>
        <v>8.5220572374912713</v>
      </c>
      <c r="G7934">
        <f t="shared" si="622"/>
        <v>8.5216078396371771</v>
      </c>
      <c r="H7934" s="2">
        <f t="shared" si="618"/>
        <v>8.1839600000000005E-3</v>
      </c>
      <c r="I7934">
        <f>VLOOKUP(A7934,Sheet2!$B$2:$D$15,2)</f>
        <v>4</v>
      </c>
      <c r="J7934">
        <f>VLOOKUP(A7934,Sheet2!$B$2:$D$15,3)</f>
        <v>4</v>
      </c>
      <c r="L7934">
        <f t="shared" si="619"/>
        <v>1</v>
      </c>
      <c r="M7934" s="2">
        <f t="shared" si="620"/>
        <v>8.1839600000000005E-3</v>
      </c>
      <c r="N7934" s="2">
        <f>(D7934-H7934*VLOOKUP(I7934,Sheet2!$G$3:$I$7,3))/M7934/VLOOKUP(I7934,Sheet2!$G$3:$H$7,2)</f>
        <v>2.6185875370847362E-7</v>
      </c>
      <c r="O7934" s="2">
        <v>7.4413912033613396E-12</v>
      </c>
    </row>
    <row r="7935" spans="1:15" x14ac:dyDescent="0.25">
      <c r="A7935">
        <v>7924</v>
      </c>
      <c r="B7935">
        <v>419949</v>
      </c>
      <c r="C7935">
        <v>3042</v>
      </c>
      <c r="D7935">
        <v>332</v>
      </c>
      <c r="E7935">
        <v>8.5224364417830802</v>
      </c>
      <c r="F7935">
        <f t="shared" si="621"/>
        <v>8.521158441783081</v>
      </c>
      <c r="G7935">
        <f t="shared" si="622"/>
        <v>8.5207088263371507</v>
      </c>
      <c r="H7935" s="2">
        <f t="shared" si="618"/>
        <v>8.3989800000000003E-3</v>
      </c>
      <c r="I7935">
        <f>VLOOKUP(A7935,Sheet2!$B$2:$D$15,2)</f>
        <v>4</v>
      </c>
      <c r="J7935">
        <f>VLOOKUP(A7935,Sheet2!$B$2:$D$15,3)</f>
        <v>4</v>
      </c>
      <c r="L7935">
        <f t="shared" si="619"/>
        <v>1</v>
      </c>
      <c r="M7935" s="2">
        <f t="shared" si="620"/>
        <v>8.3989800000000003E-3</v>
      </c>
      <c r="N7935" s="2">
        <f>(D7935-H7935*VLOOKUP(I7935,Sheet2!$G$3:$I$7,3))/M7935/VLOOKUP(I7935,Sheet2!$G$3:$H$7,2)</f>
        <v>2.661360942638273E-7</v>
      </c>
      <c r="O7935" s="2">
        <v>7.2974059378134406E-12</v>
      </c>
    </row>
    <row r="7936" spans="1:15" x14ac:dyDescent="0.25">
      <c r="A7936">
        <v>7925</v>
      </c>
      <c r="B7936">
        <v>397298</v>
      </c>
      <c r="C7936">
        <v>2926</v>
      </c>
      <c r="D7936">
        <v>316</v>
      </c>
      <c r="E7936">
        <v>8.5215372108912195</v>
      </c>
      <c r="F7936">
        <f t="shared" si="621"/>
        <v>8.5202592108912203</v>
      </c>
      <c r="G7936">
        <f t="shared" si="622"/>
        <v>8.5198093777481052</v>
      </c>
      <c r="H7936" s="2">
        <f t="shared" si="618"/>
        <v>7.9459600000000002E-3</v>
      </c>
      <c r="I7936">
        <f>VLOOKUP(A7936,Sheet2!$B$2:$D$15,2)</f>
        <v>4</v>
      </c>
      <c r="J7936">
        <f>VLOOKUP(A7936,Sheet2!$B$2:$D$15,3)</f>
        <v>4</v>
      </c>
      <c r="L7936">
        <f t="shared" si="619"/>
        <v>1</v>
      </c>
      <c r="M7936" s="2">
        <f t="shared" si="620"/>
        <v>7.9459600000000002E-3</v>
      </c>
      <c r="N7936" s="2">
        <f>(D7936-H7936*VLOOKUP(I7936,Sheet2!$G$3:$I$7,3))/M7936/VLOOKUP(I7936,Sheet2!$G$3:$H$7,2)</f>
        <v>2.6853637143907092E-7</v>
      </c>
      <c r="O7936" s="2">
        <v>7.2686349536730599E-12</v>
      </c>
    </row>
    <row r="7937" spans="1:15" x14ac:dyDescent="0.25">
      <c r="A7937">
        <v>7926</v>
      </c>
      <c r="B7937">
        <v>416999</v>
      </c>
      <c r="C7937">
        <v>3007</v>
      </c>
      <c r="D7937">
        <v>342</v>
      </c>
      <c r="E7937">
        <v>8.5206375446049893</v>
      </c>
      <c r="F7937">
        <f t="shared" si="621"/>
        <v>8.5193595446049901</v>
      </c>
      <c r="G7937">
        <f t="shared" si="622"/>
        <v>8.5189094936592795</v>
      </c>
      <c r="H7937" s="2">
        <f t="shared" si="618"/>
        <v>8.3399800000000003E-3</v>
      </c>
      <c r="I7937">
        <f>VLOOKUP(A7937,Sheet2!$B$2:$D$15,2)</f>
        <v>4</v>
      </c>
      <c r="J7937">
        <f>VLOOKUP(A7937,Sheet2!$B$2:$D$15,3)</f>
        <v>4</v>
      </c>
      <c r="L7937">
        <f t="shared" si="619"/>
        <v>1</v>
      </c>
      <c r="M7937" s="2">
        <f t="shared" si="620"/>
        <v>8.3399800000000003E-3</v>
      </c>
      <c r="N7937" s="2">
        <f>(D7937-H7937*VLOOKUP(I7937,Sheet2!$G$3:$I$7,3))/M7937/VLOOKUP(I7937,Sheet2!$G$3:$H$7,2)</f>
        <v>2.8092292583435448E-7</v>
      </c>
      <c r="O7937" s="2">
        <v>7.5708095215310992E-12</v>
      </c>
    </row>
    <row r="7938" spans="1:15" x14ac:dyDescent="0.25">
      <c r="A7938">
        <v>7927</v>
      </c>
      <c r="B7938">
        <v>423598</v>
      </c>
      <c r="C7938">
        <v>3047</v>
      </c>
      <c r="D7938">
        <v>336</v>
      </c>
      <c r="E7938">
        <v>8.5197374427135699</v>
      </c>
      <c r="F7938">
        <f t="shared" si="621"/>
        <v>8.5184594427135707</v>
      </c>
      <c r="G7938">
        <f t="shared" si="622"/>
        <v>8.5180091738598165</v>
      </c>
      <c r="H7938" s="2">
        <f t="shared" si="618"/>
        <v>8.4719600000000006E-3</v>
      </c>
      <c r="I7938">
        <f>VLOOKUP(A7938,Sheet2!$B$2:$D$15,2)</f>
        <v>4</v>
      </c>
      <c r="J7938">
        <f>VLOOKUP(A7938,Sheet2!$B$2:$D$15,3)</f>
        <v>4</v>
      </c>
      <c r="L7938">
        <f t="shared" si="619"/>
        <v>1</v>
      </c>
      <c r="M7938" s="2">
        <f t="shared" si="620"/>
        <v>8.4719600000000006E-3</v>
      </c>
      <c r="N7938" s="2">
        <f>(D7938-H7938*VLOOKUP(I7938,Sheet2!$G$3:$I$7,3))/M7938/VLOOKUP(I7938,Sheet2!$G$3:$H$7,2)</f>
        <v>2.6745243910500046E-7</v>
      </c>
      <c r="O7938" s="2">
        <v>7.6539921404341908E-12</v>
      </c>
    </row>
    <row r="7939" spans="1:15" x14ac:dyDescent="0.25">
      <c r="A7939">
        <v>7928</v>
      </c>
      <c r="B7939">
        <v>404499</v>
      </c>
      <c r="C7939">
        <v>2901</v>
      </c>
      <c r="D7939">
        <v>330</v>
      </c>
      <c r="E7939">
        <v>8.5188369050060597</v>
      </c>
      <c r="F7939">
        <f t="shared" si="621"/>
        <v>8.5175589050060605</v>
      </c>
      <c r="G7939">
        <f t="shared" si="622"/>
        <v>8.5171084181387453</v>
      </c>
      <c r="H7939" s="2">
        <f t="shared" si="618"/>
        <v>8.0899800000000001E-3</v>
      </c>
      <c r="I7939">
        <f>VLOOKUP(A7939,Sheet2!$B$2:$D$15,2)</f>
        <v>4</v>
      </c>
      <c r="J7939">
        <f>VLOOKUP(A7939,Sheet2!$B$2:$D$15,3)</f>
        <v>4</v>
      </c>
      <c r="L7939">
        <f t="shared" si="619"/>
        <v>1</v>
      </c>
      <c r="M7939" s="2">
        <f t="shared" si="620"/>
        <v>8.0899800000000001E-3</v>
      </c>
      <c r="N7939" s="2">
        <f>(D7939-H7939*VLOOKUP(I7939,Sheet2!$G$3:$I$7,3))/M7939/VLOOKUP(I7939,Sheet2!$G$3:$H$7,2)</f>
        <v>2.7876200967122292E-7</v>
      </c>
      <c r="O7939" s="2">
        <v>7.4185597666437796E-12</v>
      </c>
    </row>
    <row r="7940" spans="1:15" x14ac:dyDescent="0.25">
      <c r="A7940">
        <v>7929</v>
      </c>
      <c r="B7940">
        <v>414348</v>
      </c>
      <c r="C7940">
        <v>3073</v>
      </c>
      <c r="D7940">
        <v>337</v>
      </c>
      <c r="E7940">
        <v>8.5179359312714293</v>
      </c>
      <c r="F7940">
        <f t="shared" si="621"/>
        <v>8.5166579312714301</v>
      </c>
      <c r="G7940">
        <f t="shared" si="622"/>
        <v>8.516207226285001</v>
      </c>
      <c r="H7940" s="2">
        <f t="shared" si="618"/>
        <v>8.2869599999999995E-3</v>
      </c>
      <c r="I7940">
        <f>VLOOKUP(A7940,Sheet2!$B$2:$D$15,2)</f>
        <v>4</v>
      </c>
      <c r="J7940">
        <f>VLOOKUP(A7940,Sheet2!$B$2:$D$15,3)</f>
        <v>4</v>
      </c>
      <c r="L7940">
        <f t="shared" si="619"/>
        <v>1</v>
      </c>
      <c r="M7940" s="2">
        <f t="shared" si="620"/>
        <v>8.2869599999999995E-3</v>
      </c>
      <c r="N7940" s="2">
        <f>(D7940-H7940*VLOOKUP(I7940,Sheet2!$G$3:$I$7,3))/M7940/VLOOKUP(I7940,Sheet2!$G$3:$H$7,2)</f>
        <v>2.7751299825267652E-7</v>
      </c>
      <c r="O7940" s="2">
        <v>7.1744816960352402E-12</v>
      </c>
    </row>
    <row r="7941" spans="1:15" x14ac:dyDescent="0.25">
      <c r="A7941">
        <v>7930</v>
      </c>
      <c r="B7941">
        <v>403949</v>
      </c>
      <c r="C7941">
        <v>2874</v>
      </c>
      <c r="D7941">
        <v>328</v>
      </c>
      <c r="E7941">
        <v>8.5170345212985694</v>
      </c>
      <c r="F7941">
        <f t="shared" si="621"/>
        <v>8.5157565212985702</v>
      </c>
      <c r="G7941">
        <f t="shared" si="622"/>
        <v>8.5153055980874104</v>
      </c>
      <c r="H7941" s="2">
        <f t="shared" si="618"/>
        <v>8.0789799999999995E-3</v>
      </c>
      <c r="I7941">
        <f>VLOOKUP(A7941,Sheet2!$B$2:$D$15,2)</f>
        <v>4</v>
      </c>
      <c r="J7941">
        <f>VLOOKUP(A7941,Sheet2!$B$2:$D$15,3)</f>
        <v>4</v>
      </c>
      <c r="L7941">
        <f t="shared" si="619"/>
        <v>1</v>
      </c>
      <c r="M7941" s="2">
        <f t="shared" si="620"/>
        <v>8.0789799999999995E-3</v>
      </c>
      <c r="N7941" s="2">
        <f>(D7941-H7941*VLOOKUP(I7941,Sheet2!$G$3:$I$7,3))/M7941/VLOOKUP(I7941,Sheet2!$G$3:$H$7,2)</f>
        <v>2.7684184550524944E-7</v>
      </c>
      <c r="O7941" s="2">
        <v>7.4227470533333306E-12</v>
      </c>
    </row>
    <row r="7942" spans="1:15" x14ac:dyDescent="0.25">
      <c r="A7942">
        <v>7931</v>
      </c>
      <c r="B7942">
        <v>423498</v>
      </c>
      <c r="C7942">
        <v>3065</v>
      </c>
      <c r="D7942">
        <v>341</v>
      </c>
      <c r="E7942">
        <v>8.5161326748762498</v>
      </c>
      <c r="F7942">
        <f t="shared" si="621"/>
        <v>8.5148546748762506</v>
      </c>
      <c r="G7942">
        <f t="shared" si="622"/>
        <v>8.5144035333347112</v>
      </c>
      <c r="H7942" s="2">
        <f t="shared" si="618"/>
        <v>8.4699600000000003E-3</v>
      </c>
      <c r="I7942">
        <f>VLOOKUP(A7942,Sheet2!$B$2:$D$15,2)</f>
        <v>4</v>
      </c>
      <c r="J7942">
        <f>VLOOKUP(A7942,Sheet2!$B$2:$D$15,3)</f>
        <v>4</v>
      </c>
      <c r="L7942">
        <f t="shared" si="619"/>
        <v>1</v>
      </c>
      <c r="M7942" s="2">
        <f t="shared" si="620"/>
        <v>8.4699600000000003E-3</v>
      </c>
      <c r="N7942" s="2">
        <f>(D7942-H7942*VLOOKUP(I7942,Sheet2!$G$3:$I$7,3))/M7942/VLOOKUP(I7942,Sheet2!$G$3:$H$7,2)</f>
        <v>2.7344930389281647E-7</v>
      </c>
      <c r="O7942" s="2">
        <v>7.2543934684838101E-12</v>
      </c>
    </row>
    <row r="7943" spans="1:15" x14ac:dyDescent="0.25">
      <c r="A7943">
        <v>7932</v>
      </c>
      <c r="B7943">
        <v>408049</v>
      </c>
      <c r="C7943">
        <v>2911</v>
      </c>
      <c r="D7943">
        <v>331</v>
      </c>
      <c r="E7943">
        <v>8.5152303917931693</v>
      </c>
      <c r="F7943">
        <f t="shared" si="621"/>
        <v>8.5139523917931701</v>
      </c>
      <c r="G7943">
        <f t="shared" si="622"/>
        <v>8.513501031815526</v>
      </c>
      <c r="H7943" s="2">
        <f t="shared" si="618"/>
        <v>8.16098E-3</v>
      </c>
      <c r="I7943">
        <f>VLOOKUP(A7943,Sheet2!$B$2:$D$15,2)</f>
        <v>4</v>
      </c>
      <c r="J7943">
        <f>VLOOKUP(A7943,Sheet2!$B$2:$D$15,3)</f>
        <v>4</v>
      </c>
      <c r="L7943">
        <f t="shared" si="619"/>
        <v>1</v>
      </c>
      <c r="M7943" s="2">
        <f t="shared" si="620"/>
        <v>8.16098E-3</v>
      </c>
      <c r="N7943" s="2">
        <f>(D7943-H7943*VLOOKUP(I7943,Sheet2!$G$3:$I$7,3))/M7943/VLOOKUP(I7943,Sheet2!$G$3:$H$7,2)</f>
        <v>2.7643854451303639E-7</v>
      </c>
      <c r="O7943" s="2">
        <v>7.6977804926108293E-12</v>
      </c>
    </row>
    <row r="7944" spans="1:15" x14ac:dyDescent="0.25">
      <c r="A7944">
        <v>7933</v>
      </c>
      <c r="B7944">
        <v>405198</v>
      </c>
      <c r="C7944">
        <v>3024</v>
      </c>
      <c r="D7944">
        <v>327</v>
      </c>
      <c r="E7944">
        <v>8.5143276718378793</v>
      </c>
      <c r="F7944">
        <f t="shared" si="621"/>
        <v>8.5130496718378801</v>
      </c>
      <c r="G7944">
        <f t="shared" si="622"/>
        <v>8.5125980933183758</v>
      </c>
      <c r="H7944" s="2">
        <f t="shared" si="618"/>
        <v>8.1039600000000003E-3</v>
      </c>
      <c r="I7944">
        <f>VLOOKUP(A7944,Sheet2!$B$2:$D$15,2)</f>
        <v>4</v>
      </c>
      <c r="J7944">
        <f>VLOOKUP(A7944,Sheet2!$B$2:$D$15,3)</f>
        <v>4</v>
      </c>
      <c r="L7944">
        <f t="shared" si="619"/>
        <v>1</v>
      </c>
      <c r="M7944" s="2">
        <f t="shared" si="620"/>
        <v>8.1039600000000003E-3</v>
      </c>
      <c r="N7944" s="2">
        <f>(D7944-H7944*VLOOKUP(I7944,Sheet2!$G$3:$I$7,3))/M7944/VLOOKUP(I7944,Sheet2!$G$3:$H$7,2)</f>
        <v>2.7435643389157895E-7</v>
      </c>
      <c r="O7944" s="2">
        <v>7.2732178196457301E-12</v>
      </c>
    </row>
    <row r="7945" spans="1:15" x14ac:dyDescent="0.25">
      <c r="A7945">
        <v>7934</v>
      </c>
      <c r="B7945">
        <v>406699</v>
      </c>
      <c r="C7945">
        <v>2905</v>
      </c>
      <c r="D7945">
        <v>328</v>
      </c>
      <c r="E7945">
        <v>8.5134245147988707</v>
      </c>
      <c r="F7945">
        <f t="shared" si="621"/>
        <v>8.5121465147988715</v>
      </c>
      <c r="G7945">
        <f t="shared" si="622"/>
        <v>8.5116947176316859</v>
      </c>
      <c r="H7945" s="2">
        <f t="shared" si="618"/>
        <v>8.1339800000000007E-3</v>
      </c>
      <c r="I7945">
        <f>VLOOKUP(A7945,Sheet2!$B$2:$D$15,2)</f>
        <v>4</v>
      </c>
      <c r="J7945">
        <f>VLOOKUP(A7945,Sheet2!$B$2:$D$15,3)</f>
        <v>4</v>
      </c>
      <c r="L7945">
        <f t="shared" si="619"/>
        <v>1</v>
      </c>
      <c r="M7945" s="2">
        <f t="shared" si="620"/>
        <v>8.1339800000000007E-3</v>
      </c>
      <c r="N7945" s="2">
        <f>(D7945-H7945*VLOOKUP(I7945,Sheet2!$G$3:$I$7,3))/M7945/VLOOKUP(I7945,Sheet2!$G$3:$H$7,2)</f>
        <v>2.7409662711243446E-7</v>
      </c>
      <c r="O7945" s="2">
        <v>7.4928242024343295E-12</v>
      </c>
    </row>
    <row r="7946" spans="1:15" x14ac:dyDescent="0.25">
      <c r="A7946">
        <v>7935</v>
      </c>
      <c r="B7946">
        <v>423398</v>
      </c>
      <c r="C7946">
        <v>3036</v>
      </c>
      <c r="D7946">
        <v>335</v>
      </c>
      <c r="E7946">
        <v>8.5125209204644996</v>
      </c>
      <c r="F7946">
        <f t="shared" si="621"/>
        <v>8.5112429204645004</v>
      </c>
      <c r="G7946">
        <f t="shared" si="622"/>
        <v>8.5107909045437715</v>
      </c>
      <c r="H7946" s="2">
        <f t="shared" si="618"/>
        <v>8.4679600000000001E-3</v>
      </c>
      <c r="I7946">
        <f>VLOOKUP(A7946,Sheet2!$B$2:$D$15,2)</f>
        <v>4</v>
      </c>
      <c r="J7946">
        <f>VLOOKUP(A7946,Sheet2!$B$2:$D$15,3)</f>
        <v>4</v>
      </c>
      <c r="L7946">
        <f t="shared" si="619"/>
        <v>1</v>
      </c>
      <c r="M7946" s="2">
        <f t="shared" si="620"/>
        <v>8.4679600000000001E-3</v>
      </c>
      <c r="N7946" s="2">
        <f>(D7946-H7946*VLOOKUP(I7946,Sheet2!$G$3:$I$7,3))/M7946/VLOOKUP(I7946,Sheet2!$G$3:$H$7,2)</f>
        <v>2.6645885974898317E-7</v>
      </c>
      <c r="O7946" s="2">
        <v>7.8273731219681199E-12</v>
      </c>
    </row>
    <row r="7947" spans="1:15" x14ac:dyDescent="0.25">
      <c r="A7947">
        <v>7936</v>
      </c>
      <c r="B7947">
        <v>408899</v>
      </c>
      <c r="C7947">
        <v>2975</v>
      </c>
      <c r="D7947">
        <v>327</v>
      </c>
      <c r="E7947">
        <v>8.5116168886230401</v>
      </c>
      <c r="F7947">
        <f t="shared" si="621"/>
        <v>8.5103388886230409</v>
      </c>
      <c r="G7947">
        <f t="shared" si="622"/>
        <v>8.5098866538428517</v>
      </c>
      <c r="H7947" s="2">
        <f t="shared" si="618"/>
        <v>8.1779799999999996E-3</v>
      </c>
      <c r="I7947">
        <f>VLOOKUP(A7947,Sheet2!$B$2:$D$15,2)</f>
        <v>4</v>
      </c>
      <c r="J7947">
        <f>VLOOKUP(A7947,Sheet2!$B$2:$D$15,3)</f>
        <v>4</v>
      </c>
      <c r="L7947">
        <f t="shared" si="619"/>
        <v>1</v>
      </c>
      <c r="M7947" s="2">
        <f t="shared" si="620"/>
        <v>8.1779799999999996E-3</v>
      </c>
      <c r="N7947" s="2">
        <f>(D7947-H7947*VLOOKUP(I7947,Sheet2!$G$3:$I$7,3))/M7947/VLOOKUP(I7947,Sheet2!$G$3:$H$7,2)</f>
        <v>2.7070424273475851E-7</v>
      </c>
      <c r="O7947" s="2">
        <v>7.9910130829103206E-12</v>
      </c>
    </row>
    <row r="7948" spans="1:15" x14ac:dyDescent="0.25">
      <c r="A7948">
        <v>7937</v>
      </c>
      <c r="B7948">
        <v>409348</v>
      </c>
      <c r="C7948">
        <v>2991</v>
      </c>
      <c r="D7948">
        <v>324</v>
      </c>
      <c r="E7948">
        <v>8.51071241906266</v>
      </c>
      <c r="F7948">
        <f t="shared" si="621"/>
        <v>8.5094344190626607</v>
      </c>
      <c r="G7948">
        <f t="shared" si="622"/>
        <v>8.5089819653170444</v>
      </c>
      <c r="H7948" s="2">
        <f t="shared" ref="H7948:H8009" si="623">B7948/$F$5</f>
        <v>8.1869600000000001E-3</v>
      </c>
      <c r="I7948">
        <f>VLOOKUP(A7948,Sheet2!$B$2:$D$15,2)</f>
        <v>4</v>
      </c>
      <c r="J7948">
        <f>VLOOKUP(A7948,Sheet2!$B$2:$D$15,3)</f>
        <v>4</v>
      </c>
      <c r="L7948">
        <f t="shared" ref="L7948:L8009" si="624">IF(I7948=J7948,1,#NUM!)</f>
        <v>1</v>
      </c>
      <c r="M7948" s="2">
        <f t="shared" ref="M7948:M8009" si="625">H7948*L7948</f>
        <v>8.1869600000000001E-3</v>
      </c>
      <c r="N7948" s="2">
        <f>(D7948-H7948*VLOOKUP(I7948,Sheet2!$G$3:$I$7,3))/M7948/VLOOKUP(I7948,Sheet2!$G$3:$H$7,2)</f>
        <v>2.6660129229897298E-7</v>
      </c>
      <c r="O7948" s="2">
        <v>7.8173308008284398E-12</v>
      </c>
    </row>
    <row r="7949" spans="1:15" x14ac:dyDescent="0.25">
      <c r="A7949">
        <v>7938</v>
      </c>
      <c r="B7949">
        <v>411699</v>
      </c>
      <c r="C7949">
        <v>3022</v>
      </c>
      <c r="D7949">
        <v>326</v>
      </c>
      <c r="E7949">
        <v>8.5098075115714291</v>
      </c>
      <c r="F7949">
        <f t="shared" ref="F7949:F8010" si="626">E7949-$F$4</f>
        <v>8.5085295115714299</v>
      </c>
      <c r="G7949">
        <f t="shared" ref="G7949:G8009" si="627">(F7950+F7949)/2</f>
        <v>8.5080768387543593</v>
      </c>
      <c r="H7949" s="2">
        <f t="shared" si="623"/>
        <v>8.2339800000000001E-3</v>
      </c>
      <c r="I7949">
        <f>VLOOKUP(A7949,Sheet2!$B$2:$D$15,2)</f>
        <v>4</v>
      </c>
      <c r="J7949">
        <f>VLOOKUP(A7949,Sheet2!$B$2:$D$15,3)</f>
        <v>4</v>
      </c>
      <c r="L7949">
        <f t="shared" si="624"/>
        <v>1</v>
      </c>
      <c r="M7949" s="2">
        <f t="shared" si="625"/>
        <v>8.2339800000000001E-3</v>
      </c>
      <c r="N7949" s="2">
        <f>(D7949-H7949*VLOOKUP(I7949,Sheet2!$G$3:$I$7,3))/M7949/VLOOKUP(I7949,Sheet2!$G$3:$H$7,2)</f>
        <v>2.6677032042827404E-7</v>
      </c>
      <c r="O7949" s="2">
        <v>7.7349136911904004E-12</v>
      </c>
    </row>
    <row r="7950" spans="1:15" x14ac:dyDescent="0.25">
      <c r="A7950">
        <v>7939</v>
      </c>
      <c r="B7950">
        <v>416098</v>
      </c>
      <c r="C7950">
        <v>2926</v>
      </c>
      <c r="D7950">
        <v>329</v>
      </c>
      <c r="E7950">
        <v>8.5089021659372897</v>
      </c>
      <c r="F7950">
        <f t="shared" si="626"/>
        <v>8.5076241659372904</v>
      </c>
      <c r="G7950">
        <f t="shared" si="627"/>
        <v>8.507171273942701</v>
      </c>
      <c r="H7950" s="2">
        <f t="shared" si="623"/>
        <v>8.3219599999999998E-3</v>
      </c>
      <c r="I7950">
        <f>VLOOKUP(A7950,Sheet2!$B$2:$D$15,2)</f>
        <v>4</v>
      </c>
      <c r="J7950">
        <f>VLOOKUP(A7950,Sheet2!$B$2:$D$15,3)</f>
        <v>4</v>
      </c>
      <c r="L7950">
        <f t="shared" si="624"/>
        <v>1</v>
      </c>
      <c r="M7950" s="2">
        <f t="shared" si="625"/>
        <v>8.3219599999999998E-3</v>
      </c>
      <c r="N7950" s="2">
        <f>(D7950-H7950*VLOOKUP(I7950,Sheet2!$G$3:$I$7,3))/M7950/VLOOKUP(I7950,Sheet2!$G$3:$H$7,2)</f>
        <v>2.6618955943071103E-7</v>
      </c>
      <c r="O7950" s="2">
        <v>8.1722676404120895E-12</v>
      </c>
    </row>
    <row r="7951" spans="1:15" x14ac:dyDescent="0.25">
      <c r="A7951">
        <v>7940</v>
      </c>
      <c r="B7951">
        <v>407899</v>
      </c>
      <c r="C7951">
        <v>2948</v>
      </c>
      <c r="D7951">
        <v>331</v>
      </c>
      <c r="E7951">
        <v>8.5079963819481108</v>
      </c>
      <c r="F7951">
        <f t="shared" si="626"/>
        <v>8.5067183819481116</v>
      </c>
      <c r="G7951">
        <f t="shared" si="627"/>
        <v>8.506265270669882</v>
      </c>
      <c r="H7951" s="2">
        <f t="shared" si="623"/>
        <v>8.1579800000000004E-3</v>
      </c>
      <c r="I7951">
        <f>VLOOKUP(A7951,Sheet2!$B$2:$D$15,2)</f>
        <v>4</v>
      </c>
      <c r="J7951">
        <f>VLOOKUP(A7951,Sheet2!$B$2:$D$15,3)</f>
        <v>4</v>
      </c>
      <c r="L7951">
        <f t="shared" si="624"/>
        <v>1</v>
      </c>
      <c r="M7951" s="2">
        <f t="shared" si="625"/>
        <v>8.1579800000000004E-3</v>
      </c>
      <c r="N7951" s="2">
        <f>(D7951-H7951*VLOOKUP(I7951,Sheet2!$G$3:$I$7,3))/M7951/VLOOKUP(I7951,Sheet2!$G$3:$H$7,2)</f>
        <v>2.765876948705439E-7</v>
      </c>
      <c r="O7951" s="2">
        <v>8.5910564123711294E-12</v>
      </c>
    </row>
    <row r="7952" spans="1:15" x14ac:dyDescent="0.25">
      <c r="A7952">
        <v>7941</v>
      </c>
      <c r="B7952">
        <v>401948</v>
      </c>
      <c r="C7952">
        <v>2914</v>
      </c>
      <c r="D7952">
        <v>320</v>
      </c>
      <c r="E7952">
        <v>8.5070901593916499</v>
      </c>
      <c r="F7952">
        <f t="shared" si="626"/>
        <v>8.5058121593916507</v>
      </c>
      <c r="G7952">
        <f t="shared" si="627"/>
        <v>8.5053588287236011</v>
      </c>
      <c r="H7952" s="2">
        <f t="shared" si="623"/>
        <v>8.0389599999999995E-3</v>
      </c>
      <c r="I7952">
        <f>VLOOKUP(A7952,Sheet2!$B$2:$D$15,2)</f>
        <v>4</v>
      </c>
      <c r="J7952">
        <f>VLOOKUP(A7952,Sheet2!$B$2:$D$15,3)</f>
        <v>4</v>
      </c>
      <c r="L7952">
        <f t="shared" si="624"/>
        <v>1</v>
      </c>
      <c r="M7952" s="2">
        <f t="shared" si="625"/>
        <v>8.0389599999999995E-3</v>
      </c>
      <c r="N7952" s="2">
        <f>(D7952-H7952*VLOOKUP(I7952,Sheet2!$G$3:$I$7,3))/M7952/VLOOKUP(I7952,Sheet2!$G$3:$H$7,2)</f>
        <v>2.6891144078338496E-7</v>
      </c>
      <c r="O7952" s="2">
        <v>7.6498782126089805E-12</v>
      </c>
    </row>
    <row r="7953" spans="1:15" x14ac:dyDescent="0.25">
      <c r="A7953">
        <v>7942</v>
      </c>
      <c r="B7953">
        <v>418099</v>
      </c>
      <c r="C7953">
        <v>3178</v>
      </c>
      <c r="D7953">
        <v>336</v>
      </c>
      <c r="E7953">
        <v>8.5061834980555506</v>
      </c>
      <c r="F7953">
        <f t="shared" si="626"/>
        <v>8.5049054980555514</v>
      </c>
      <c r="G7953">
        <f t="shared" si="627"/>
        <v>8.5044519478914573</v>
      </c>
      <c r="H7953" s="2">
        <f t="shared" si="623"/>
        <v>8.3619799999999998E-3</v>
      </c>
      <c r="I7953">
        <f>VLOOKUP(A7953,Sheet2!$B$2:$D$15,2)</f>
        <v>4</v>
      </c>
      <c r="J7953">
        <f>VLOOKUP(A7953,Sheet2!$B$2:$D$15,3)</f>
        <v>4</v>
      </c>
      <c r="L7953">
        <f t="shared" si="624"/>
        <v>1</v>
      </c>
      <c r="M7953" s="2">
        <f t="shared" si="625"/>
        <v>8.3619799999999998E-3</v>
      </c>
      <c r="N7953" s="2">
        <f>(D7953-H7953*VLOOKUP(I7953,Sheet2!$G$3:$I$7,3))/M7953/VLOOKUP(I7953,Sheet2!$G$3:$H$7,2)</f>
        <v>2.7266870800934705E-7</v>
      </c>
      <c r="O7953" s="2">
        <v>7.74297854618206E-12</v>
      </c>
    </row>
    <row r="7954" spans="1:15" x14ac:dyDescent="0.25">
      <c r="A7954">
        <v>7943</v>
      </c>
      <c r="B7954">
        <v>419348</v>
      </c>
      <c r="C7954">
        <v>3000</v>
      </c>
      <c r="D7954">
        <v>331</v>
      </c>
      <c r="E7954">
        <v>8.5052763977273607</v>
      </c>
      <c r="F7954">
        <f t="shared" si="626"/>
        <v>8.5039983977273614</v>
      </c>
      <c r="G7954">
        <f t="shared" si="627"/>
        <v>8.5035446279609523</v>
      </c>
      <c r="H7954" s="2">
        <f t="shared" si="623"/>
        <v>8.3869600000000006E-3</v>
      </c>
      <c r="I7954">
        <f>VLOOKUP(A7954,Sheet2!$B$2:$D$15,2)</f>
        <v>4</v>
      </c>
      <c r="J7954">
        <f>VLOOKUP(A7954,Sheet2!$B$2:$D$15,3)</f>
        <v>4</v>
      </c>
      <c r="L7954">
        <f t="shared" si="624"/>
        <v>1</v>
      </c>
      <c r="M7954" s="2">
        <f t="shared" si="625"/>
        <v>8.3869600000000006E-3</v>
      </c>
      <c r="N7954" s="2">
        <f>(D7954-H7954*VLOOKUP(I7954,Sheet2!$G$3:$I$7,3))/M7954/VLOOKUP(I7954,Sheet2!$G$3:$H$7,2)</f>
        <v>2.6551028215229352E-7</v>
      </c>
      <c r="O7954" s="2">
        <v>7.6324389047134604E-12</v>
      </c>
    </row>
    <row r="7955" spans="1:15" x14ac:dyDescent="0.25">
      <c r="A7955">
        <v>7944</v>
      </c>
      <c r="B7955">
        <v>410699</v>
      </c>
      <c r="C7955">
        <v>2935</v>
      </c>
      <c r="D7955">
        <v>319</v>
      </c>
      <c r="E7955">
        <v>8.5043688581945407</v>
      </c>
      <c r="F7955">
        <f t="shared" si="626"/>
        <v>8.5030908581945415</v>
      </c>
      <c r="G7955">
        <f t="shared" si="627"/>
        <v>8.5026368687194811</v>
      </c>
      <c r="H7955" s="2">
        <f t="shared" si="623"/>
        <v>8.2139799999999992E-3</v>
      </c>
      <c r="I7955">
        <f>VLOOKUP(A7955,Sheet2!$B$2:$D$15,2)</f>
        <v>4</v>
      </c>
      <c r="J7955">
        <f>VLOOKUP(A7955,Sheet2!$B$2:$D$15,3)</f>
        <v>4</v>
      </c>
      <c r="L7955">
        <f t="shared" si="624"/>
        <v>1</v>
      </c>
      <c r="M7955" s="2">
        <f t="shared" si="625"/>
        <v>8.2139799999999992E-3</v>
      </c>
      <c r="N7955" s="2">
        <f>(D7955-H7955*VLOOKUP(I7955,Sheet2!$G$3:$I$7,3))/M7955/VLOOKUP(I7955,Sheet2!$G$3:$H$7,2)</f>
        <v>2.5921227991789611E-7</v>
      </c>
      <c r="O7955" s="2">
        <v>8.0663977430319492E-12</v>
      </c>
    </row>
    <row r="7956" spans="1:15" x14ac:dyDescent="0.25">
      <c r="A7956">
        <v>7945</v>
      </c>
      <c r="B7956">
        <v>399648</v>
      </c>
      <c r="C7956">
        <v>2842</v>
      </c>
      <c r="D7956">
        <v>322</v>
      </c>
      <c r="E7956">
        <v>8.50346087924442</v>
      </c>
      <c r="F7956">
        <f t="shared" si="626"/>
        <v>8.5021828792444207</v>
      </c>
      <c r="G7956">
        <f t="shared" si="627"/>
        <v>8.5017286699543355</v>
      </c>
      <c r="H7956" s="2">
        <f t="shared" si="623"/>
        <v>7.9929600000000003E-3</v>
      </c>
      <c r="I7956">
        <f>VLOOKUP(A7956,Sheet2!$B$2:$D$15,2)</f>
        <v>4</v>
      </c>
      <c r="J7956">
        <f>VLOOKUP(A7956,Sheet2!$B$2:$D$15,3)</f>
        <v>4</v>
      </c>
      <c r="L7956">
        <f t="shared" si="624"/>
        <v>1</v>
      </c>
      <c r="M7956" s="2">
        <f t="shared" si="625"/>
        <v>7.9929600000000003E-3</v>
      </c>
      <c r="N7956" s="2">
        <f>(D7956-H7956*VLOOKUP(I7956,Sheet2!$G$3:$I$7,3))/M7956/VLOOKUP(I7956,Sheet2!$G$3:$H$7,2)</f>
        <v>2.7370451197053408E-7</v>
      </c>
      <c r="O7956" s="2">
        <v>7.4051733322580607E-12</v>
      </c>
    </row>
    <row r="7957" spans="1:15" x14ac:dyDescent="0.25">
      <c r="A7957">
        <v>7946</v>
      </c>
      <c r="B7957">
        <v>407149</v>
      </c>
      <c r="C7957">
        <v>3105</v>
      </c>
      <c r="D7957">
        <v>331</v>
      </c>
      <c r="E7957">
        <v>8.5025524606642495</v>
      </c>
      <c r="F7957">
        <f t="shared" si="626"/>
        <v>8.5012744606642503</v>
      </c>
      <c r="G7957">
        <f t="shared" si="627"/>
        <v>8.5008200314527045</v>
      </c>
      <c r="H7957" s="2">
        <f t="shared" si="623"/>
        <v>8.1429799999999993E-3</v>
      </c>
      <c r="I7957">
        <f>VLOOKUP(A7957,Sheet2!$B$2:$D$15,2)</f>
        <v>4</v>
      </c>
      <c r="J7957">
        <f>VLOOKUP(A7957,Sheet2!$B$2:$D$15,3)</f>
        <v>4</v>
      </c>
      <c r="L7957">
        <f t="shared" si="624"/>
        <v>1</v>
      </c>
      <c r="M7957" s="2">
        <f t="shared" si="625"/>
        <v>8.1429799999999993E-3</v>
      </c>
      <c r="N7957" s="2">
        <f>(D7957-H7957*VLOOKUP(I7957,Sheet2!$G$3:$I$7,3))/M7957/VLOOKUP(I7957,Sheet2!$G$3:$H$7,2)</f>
        <v>2.7733509513716117E-7</v>
      </c>
      <c r="O7957" s="2">
        <v>7.4492291430522306E-12</v>
      </c>
    </row>
    <row r="7958" spans="1:15" x14ac:dyDescent="0.25">
      <c r="A7958">
        <v>7947</v>
      </c>
      <c r="B7958">
        <v>426148</v>
      </c>
      <c r="C7958">
        <v>3122</v>
      </c>
      <c r="D7958">
        <v>344</v>
      </c>
      <c r="E7958">
        <v>8.5016436022411597</v>
      </c>
      <c r="F7958">
        <f t="shared" si="626"/>
        <v>8.5003656022411604</v>
      </c>
      <c r="G7958">
        <f t="shared" si="627"/>
        <v>8.4999109530016757</v>
      </c>
      <c r="H7958" s="2">
        <f t="shared" si="623"/>
        <v>8.5229599999999996E-3</v>
      </c>
      <c r="I7958">
        <f>VLOOKUP(A7958,Sheet2!$B$2:$D$15,2)</f>
        <v>4</v>
      </c>
      <c r="J7958">
        <f>VLOOKUP(A7958,Sheet2!$B$2:$D$15,3)</f>
        <v>4</v>
      </c>
      <c r="L7958">
        <f t="shared" si="624"/>
        <v>1</v>
      </c>
      <c r="M7958" s="2">
        <f t="shared" si="625"/>
        <v>8.5229599999999996E-3</v>
      </c>
      <c r="N7958" s="2">
        <f>(D7958-H7958*VLOOKUP(I7958,Sheet2!$G$3:$I$7,3))/M7958/VLOOKUP(I7958,Sheet2!$G$3:$H$7,2)</f>
        <v>2.7446564526877994E-7</v>
      </c>
      <c r="O7958" s="2">
        <v>6.9784136989879204E-12</v>
      </c>
    </row>
    <row r="7959" spans="1:15" x14ac:dyDescent="0.25">
      <c r="A7959">
        <v>7948</v>
      </c>
      <c r="B7959">
        <v>406899</v>
      </c>
      <c r="C7959">
        <v>2886</v>
      </c>
      <c r="D7959">
        <v>331</v>
      </c>
      <c r="E7959">
        <v>8.5007343037621901</v>
      </c>
      <c r="F7959">
        <f t="shared" si="626"/>
        <v>8.4994563037621909</v>
      </c>
      <c r="G7959">
        <f t="shared" si="627"/>
        <v>8.4990014343882301</v>
      </c>
      <c r="H7959" s="2">
        <f t="shared" si="623"/>
        <v>8.1379799999999995E-3</v>
      </c>
      <c r="I7959">
        <f>VLOOKUP(A7959,Sheet2!$B$2:$D$15,2)</f>
        <v>4</v>
      </c>
      <c r="J7959">
        <f>VLOOKUP(A7959,Sheet2!$B$2:$D$15,3)</f>
        <v>4</v>
      </c>
      <c r="L7959">
        <f t="shared" si="624"/>
        <v>1</v>
      </c>
      <c r="M7959" s="2">
        <f t="shared" si="625"/>
        <v>8.1379799999999995E-3</v>
      </c>
      <c r="N7959" s="2">
        <f>(D7959-H7959*VLOOKUP(I7959,Sheet2!$G$3:$I$7,3))/M7959/VLOOKUP(I7959,Sheet2!$G$3:$H$7,2)</f>
        <v>2.7758484083273737E-7</v>
      </c>
      <c r="O7959" s="2">
        <v>7.6794272672352501E-12</v>
      </c>
    </row>
    <row r="7960" spans="1:15" x14ac:dyDescent="0.25">
      <c r="A7960">
        <v>7949</v>
      </c>
      <c r="B7960">
        <v>417598</v>
      </c>
      <c r="C7960">
        <v>2955</v>
      </c>
      <c r="D7960">
        <v>344</v>
      </c>
      <c r="E7960">
        <v>8.4998245650142703</v>
      </c>
      <c r="F7960">
        <f t="shared" si="626"/>
        <v>8.4985465650142711</v>
      </c>
      <c r="G7960">
        <f t="shared" si="627"/>
        <v>8.4980914753992458</v>
      </c>
      <c r="H7960" s="2">
        <f t="shared" si="623"/>
        <v>8.3519600000000003E-3</v>
      </c>
      <c r="I7960">
        <f>VLOOKUP(A7960,Sheet2!$B$2:$D$15,2)</f>
        <v>4</v>
      </c>
      <c r="J7960">
        <f>VLOOKUP(A7960,Sheet2!$B$2:$D$15,3)</f>
        <v>4</v>
      </c>
      <c r="L7960">
        <f t="shared" si="624"/>
        <v>1</v>
      </c>
      <c r="M7960" s="2">
        <f t="shared" si="625"/>
        <v>8.3519600000000003E-3</v>
      </c>
      <c r="N7960" s="2">
        <f>(D7960-H7960*VLOOKUP(I7960,Sheet2!$G$3:$I$7,3))/M7960/VLOOKUP(I7960,Sheet2!$G$3:$H$7,2)</f>
        <v>2.8272936723834885E-7</v>
      </c>
      <c r="O7960" s="2">
        <v>7.2249180869565201E-12</v>
      </c>
    </row>
    <row r="7961" spans="1:15" x14ac:dyDescent="0.25">
      <c r="A7961">
        <v>7950</v>
      </c>
      <c r="B7961">
        <v>396949</v>
      </c>
      <c r="C7961">
        <v>2897</v>
      </c>
      <c r="D7961">
        <v>329</v>
      </c>
      <c r="E7961">
        <v>8.4989143857842198</v>
      </c>
      <c r="F7961">
        <f t="shared" si="626"/>
        <v>8.4976363857842205</v>
      </c>
      <c r="G7961">
        <f t="shared" si="627"/>
        <v>8.4971810758215014</v>
      </c>
      <c r="H7961" s="2">
        <f t="shared" si="623"/>
        <v>7.93898E-3</v>
      </c>
      <c r="I7961">
        <f>VLOOKUP(A7961,Sheet2!$B$2:$D$15,2)</f>
        <v>4</v>
      </c>
      <c r="J7961">
        <f>VLOOKUP(A7961,Sheet2!$B$2:$D$15,3)</f>
        <v>4</v>
      </c>
      <c r="L7961">
        <f t="shared" si="624"/>
        <v>1</v>
      </c>
      <c r="M7961" s="2">
        <f t="shared" si="625"/>
        <v>7.93898E-3</v>
      </c>
      <c r="N7961" s="2">
        <f>(D7961-H7961*VLOOKUP(I7961,Sheet2!$G$3:$I$7,3))/M7961/VLOOKUP(I7961,Sheet2!$G$3:$H$7,2)</f>
        <v>2.8526091928686057E-7</v>
      </c>
      <c r="O7961" s="2">
        <v>7.2483134788494003E-12</v>
      </c>
    </row>
    <row r="7962" spans="1:15" x14ac:dyDescent="0.25">
      <c r="A7962">
        <v>7951</v>
      </c>
      <c r="B7962">
        <v>425998</v>
      </c>
      <c r="C7962">
        <v>3167</v>
      </c>
      <c r="D7962">
        <v>355</v>
      </c>
      <c r="E7962">
        <v>8.4980037658587797</v>
      </c>
      <c r="F7962">
        <f t="shared" si="626"/>
        <v>8.4967257658587805</v>
      </c>
      <c r="G7962">
        <f t="shared" si="627"/>
        <v>8.4962702354416706</v>
      </c>
      <c r="H7962" s="2">
        <f t="shared" si="623"/>
        <v>8.51996E-3</v>
      </c>
      <c r="I7962">
        <f>VLOOKUP(A7962,Sheet2!$B$2:$D$15,2)</f>
        <v>4</v>
      </c>
      <c r="J7962">
        <f>VLOOKUP(A7962,Sheet2!$B$2:$D$15,3)</f>
        <v>4</v>
      </c>
      <c r="L7962">
        <f t="shared" si="624"/>
        <v>1</v>
      </c>
      <c r="M7962" s="2">
        <f t="shared" si="625"/>
        <v>8.51996E-3</v>
      </c>
      <c r="N7962" s="2">
        <f>(D7962-H7962*VLOOKUP(I7962,Sheet2!$G$3:$I$7,3))/M7962/VLOOKUP(I7962,Sheet2!$G$3:$H$7,2)</f>
        <v>2.8751862285738433E-7</v>
      </c>
      <c r="O7962" s="2">
        <v>7.2705113000330798E-12</v>
      </c>
    </row>
    <row r="7963" spans="1:15" x14ac:dyDescent="0.25">
      <c r="A7963">
        <v>7952</v>
      </c>
      <c r="B7963">
        <v>410749</v>
      </c>
      <c r="C7963">
        <v>3009</v>
      </c>
      <c r="D7963">
        <v>352</v>
      </c>
      <c r="E7963">
        <v>8.4970927050245599</v>
      </c>
      <c r="F7963">
        <f t="shared" si="626"/>
        <v>8.4958147050245607</v>
      </c>
      <c r="G7963">
        <f t="shared" si="627"/>
        <v>8.4953589540463259</v>
      </c>
      <c r="H7963" s="2">
        <f t="shared" si="623"/>
        <v>8.2149800000000002E-3</v>
      </c>
      <c r="I7963">
        <f>VLOOKUP(A7963,Sheet2!$B$2:$D$15,2)</f>
        <v>4</v>
      </c>
      <c r="J7963">
        <f>VLOOKUP(A7963,Sheet2!$B$2:$D$15,3)</f>
        <v>4</v>
      </c>
      <c r="L7963">
        <f t="shared" si="624"/>
        <v>1</v>
      </c>
      <c r="M7963" s="2">
        <f t="shared" si="625"/>
        <v>8.2149800000000002E-3</v>
      </c>
      <c r="N7963" s="2">
        <f>(D7963-H7963*VLOOKUP(I7963,Sheet2!$G$3:$I$7,3))/M7963/VLOOKUP(I7963,Sheet2!$G$3:$H$7,2)</f>
        <v>2.9933552278885644E-7</v>
      </c>
      <c r="O7963" s="2">
        <v>7.7134318747929702E-12</v>
      </c>
    </row>
    <row r="7964" spans="1:15" x14ac:dyDescent="0.25">
      <c r="A7964">
        <v>7953</v>
      </c>
      <c r="B7964">
        <v>414248</v>
      </c>
      <c r="C7964">
        <v>2910</v>
      </c>
      <c r="D7964">
        <v>357</v>
      </c>
      <c r="E7964">
        <v>8.4961812030680903</v>
      </c>
      <c r="F7964">
        <f t="shared" si="626"/>
        <v>8.4949032030680911</v>
      </c>
      <c r="G7964">
        <f t="shared" si="627"/>
        <v>8.4944472314219297</v>
      </c>
      <c r="H7964" s="2">
        <f t="shared" si="623"/>
        <v>8.2849599999999992E-3</v>
      </c>
      <c r="I7964">
        <f>VLOOKUP(A7964,Sheet2!$B$2:$D$15,2)</f>
        <v>4</v>
      </c>
      <c r="J7964">
        <f>VLOOKUP(A7964,Sheet2!$B$2:$D$15,3)</f>
        <v>4</v>
      </c>
      <c r="L7964">
        <f t="shared" si="624"/>
        <v>1</v>
      </c>
      <c r="M7964" s="2">
        <f t="shared" si="625"/>
        <v>8.2849599999999992E-3</v>
      </c>
      <c r="N7964" s="2">
        <f>(D7964-H7964*VLOOKUP(I7964,Sheet2!$G$3:$I$7,3))/M7964/VLOOKUP(I7964,Sheet2!$G$3:$H$7,2)</f>
        <v>3.0175129584210427E-7</v>
      </c>
      <c r="O7964" s="2">
        <v>7.2124255788761002E-12</v>
      </c>
    </row>
    <row r="7965" spans="1:15" x14ac:dyDescent="0.25">
      <c r="A7965">
        <v>7954</v>
      </c>
      <c r="B7965">
        <v>398299</v>
      </c>
      <c r="C7965">
        <v>2982</v>
      </c>
      <c r="D7965">
        <v>331</v>
      </c>
      <c r="E7965">
        <v>8.4952692597757693</v>
      </c>
      <c r="F7965">
        <f t="shared" si="626"/>
        <v>8.4939912597757701</v>
      </c>
      <c r="G7965">
        <f t="shared" si="627"/>
        <v>8.4935350673548449</v>
      </c>
      <c r="H7965" s="2">
        <f t="shared" si="623"/>
        <v>7.9659799999999992E-3</v>
      </c>
      <c r="I7965">
        <f>VLOOKUP(A7965,Sheet2!$B$2:$D$15,2)</f>
        <v>4</v>
      </c>
      <c r="J7965">
        <f>VLOOKUP(A7965,Sheet2!$B$2:$D$15,3)</f>
        <v>4</v>
      </c>
      <c r="L7965">
        <f t="shared" si="624"/>
        <v>1</v>
      </c>
      <c r="M7965" s="2">
        <f t="shared" si="625"/>
        <v>7.9659799999999992E-3</v>
      </c>
      <c r="N7965" s="2">
        <f>(D7965-H7965*VLOOKUP(I7965,Sheet2!$G$3:$I$7,3))/M7965/VLOOKUP(I7965,Sheet2!$G$3:$H$7,2)</f>
        <v>2.8636698598289228E-7</v>
      </c>
      <c r="O7965" s="2">
        <v>7.6033152187499994E-12</v>
      </c>
    </row>
    <row r="7966" spans="1:15" x14ac:dyDescent="0.25">
      <c r="A7966">
        <v>7955</v>
      </c>
      <c r="B7966">
        <v>417298</v>
      </c>
      <c r="C7966">
        <v>2999</v>
      </c>
      <c r="D7966">
        <v>340</v>
      </c>
      <c r="E7966">
        <v>8.4943568749339207</v>
      </c>
      <c r="F7966">
        <f t="shared" si="626"/>
        <v>8.4930788749339214</v>
      </c>
      <c r="G7966">
        <f t="shared" si="627"/>
        <v>8.4926224616313348</v>
      </c>
      <c r="H7966" s="2">
        <f t="shared" si="623"/>
        <v>8.3459599999999995E-3</v>
      </c>
      <c r="I7966">
        <f>VLOOKUP(A7966,Sheet2!$B$2:$D$15,2)</f>
        <v>4</v>
      </c>
      <c r="J7966">
        <f>VLOOKUP(A7966,Sheet2!$B$2:$D$15,3)</f>
        <v>4</v>
      </c>
      <c r="L7966">
        <f t="shared" si="624"/>
        <v>1</v>
      </c>
      <c r="M7966" s="2">
        <f t="shared" si="625"/>
        <v>8.3459599999999995E-3</v>
      </c>
      <c r="N7966" s="2">
        <f>(D7966-H7966*VLOOKUP(I7966,Sheet2!$G$3:$I$7,3))/M7966/VLOOKUP(I7966,Sheet2!$G$3:$H$7,2)</f>
        <v>2.7823273368192519E-7</v>
      </c>
      <c r="O7966" s="2">
        <v>7.5677863312799394E-12</v>
      </c>
    </row>
    <row r="7967" spans="1:15" x14ac:dyDescent="0.25">
      <c r="A7967">
        <v>7956</v>
      </c>
      <c r="B7967">
        <v>398449</v>
      </c>
      <c r="C7967">
        <v>2949</v>
      </c>
      <c r="D7967">
        <v>328</v>
      </c>
      <c r="E7967">
        <v>8.4934440483287492</v>
      </c>
      <c r="F7967">
        <f t="shared" si="626"/>
        <v>8.49216604832875</v>
      </c>
      <c r="G7967">
        <f t="shared" si="627"/>
        <v>8.49170941403756</v>
      </c>
      <c r="H7967" s="2">
        <f t="shared" si="623"/>
        <v>7.9689800000000005E-3</v>
      </c>
      <c r="I7967">
        <f>VLOOKUP(A7967,Sheet2!$B$2:$D$15,2)</f>
        <v>4</v>
      </c>
      <c r="J7967">
        <f>VLOOKUP(A7967,Sheet2!$B$2:$D$15,3)</f>
        <v>4</v>
      </c>
      <c r="L7967">
        <f t="shared" si="624"/>
        <v>1</v>
      </c>
      <c r="M7967" s="2">
        <f t="shared" si="625"/>
        <v>7.9689800000000005E-3</v>
      </c>
      <c r="N7967" s="2">
        <f>(D7967-H7967*VLOOKUP(I7967,Sheet2!$G$3:$I$7,3))/M7967/VLOOKUP(I7967,Sheet2!$G$3:$H$7,2)</f>
        <v>2.8244596334788142E-7</v>
      </c>
      <c r="O7967" s="2">
        <v>7.4566292071699404E-12</v>
      </c>
    </row>
    <row r="7968" spans="1:15" x14ac:dyDescent="0.25">
      <c r="A7968">
        <v>7957</v>
      </c>
      <c r="B7968">
        <v>424648</v>
      </c>
      <c r="C7968">
        <v>2942</v>
      </c>
      <c r="D7968">
        <v>347</v>
      </c>
      <c r="E7968">
        <v>8.4925307797463692</v>
      </c>
      <c r="F7968">
        <f t="shared" si="626"/>
        <v>8.4912527797463699</v>
      </c>
      <c r="G7968">
        <f t="shared" si="627"/>
        <v>8.4907959243595652</v>
      </c>
      <c r="H7968" s="2">
        <f t="shared" si="623"/>
        <v>8.4929600000000008E-3</v>
      </c>
      <c r="I7968">
        <f>VLOOKUP(A7968,Sheet2!$B$2:$D$15,2)</f>
        <v>4</v>
      </c>
      <c r="J7968">
        <f>VLOOKUP(A7968,Sheet2!$B$2:$D$15,3)</f>
        <v>4</v>
      </c>
      <c r="L7968">
        <f t="shared" si="624"/>
        <v>1</v>
      </c>
      <c r="M7968" s="2">
        <f t="shared" si="625"/>
        <v>8.4929600000000008E-3</v>
      </c>
      <c r="N7968" s="2">
        <f>(D7968-H7968*VLOOKUP(I7968,Sheet2!$G$3:$I$7,3))/M7968/VLOOKUP(I7968,Sheet2!$G$3:$H$7,2)</f>
        <v>2.7942368926734603E-7</v>
      </c>
      <c r="O7968" s="2">
        <v>7.0878555357710599E-12</v>
      </c>
    </row>
    <row r="7969" spans="1:15" x14ac:dyDescent="0.25">
      <c r="A7969">
        <v>7958</v>
      </c>
      <c r="B7969">
        <v>415949</v>
      </c>
      <c r="C7969">
        <v>3100</v>
      </c>
      <c r="D7969">
        <v>337</v>
      </c>
      <c r="E7969">
        <v>8.4916170689727597</v>
      </c>
      <c r="F7969">
        <f t="shared" si="626"/>
        <v>8.4903390689727605</v>
      </c>
      <c r="G7969">
        <f t="shared" si="627"/>
        <v>8.4898819923832995</v>
      </c>
      <c r="H7969" s="2">
        <f t="shared" si="623"/>
        <v>8.3189800000000001E-3</v>
      </c>
      <c r="I7969">
        <f>VLOOKUP(A7969,Sheet2!$B$2:$D$15,2)</f>
        <v>4</v>
      </c>
      <c r="J7969">
        <f>VLOOKUP(A7969,Sheet2!$B$2:$D$15,3)</f>
        <v>4</v>
      </c>
      <c r="L7969">
        <f t="shared" si="624"/>
        <v>1</v>
      </c>
      <c r="M7969" s="2">
        <f t="shared" si="625"/>
        <v>8.3189800000000001E-3</v>
      </c>
      <c r="N7969" s="2">
        <f>(D7969-H7969*VLOOKUP(I7969,Sheet2!$G$3:$I$7,3))/M7969/VLOOKUP(I7969,Sheet2!$G$3:$H$7,2)</f>
        <v>2.7594774034797536E-7</v>
      </c>
      <c r="O7969" s="2">
        <v>7.0877107610103603E-12</v>
      </c>
    </row>
    <row r="7970" spans="1:15" x14ac:dyDescent="0.25">
      <c r="A7970">
        <v>7959</v>
      </c>
      <c r="B7970">
        <v>409648</v>
      </c>
      <c r="C7970">
        <v>2929</v>
      </c>
      <c r="D7970">
        <v>324</v>
      </c>
      <c r="E7970">
        <v>8.4907029157938396</v>
      </c>
      <c r="F7970">
        <f t="shared" si="626"/>
        <v>8.4894249157938404</v>
      </c>
      <c r="G7970">
        <f t="shared" si="627"/>
        <v>8.4889676178946161</v>
      </c>
      <c r="H7970" s="2">
        <f t="shared" si="623"/>
        <v>8.1929600000000009E-3</v>
      </c>
      <c r="I7970">
        <f>VLOOKUP(A7970,Sheet2!$B$2:$D$15,2)</f>
        <v>4</v>
      </c>
      <c r="J7970">
        <f>VLOOKUP(A7970,Sheet2!$B$2:$D$15,3)</f>
        <v>4</v>
      </c>
      <c r="L7970">
        <f t="shared" si="624"/>
        <v>1</v>
      </c>
      <c r="M7970" s="2">
        <f t="shared" si="625"/>
        <v>8.1929600000000009E-3</v>
      </c>
      <c r="N7970" s="2">
        <f>(D7970-H7970*VLOOKUP(I7970,Sheet2!$G$3:$I$7,3))/M7970/VLOOKUP(I7970,Sheet2!$G$3:$H$7,2)</f>
        <v>2.6631146935905943E-7</v>
      </c>
      <c r="O7970" s="2">
        <v>7.2224599999999898E-12</v>
      </c>
    </row>
    <row r="7971" spans="1:15" x14ac:dyDescent="0.25">
      <c r="A7971">
        <v>7960</v>
      </c>
      <c r="B7971">
        <v>411348</v>
      </c>
      <c r="C7971">
        <v>3063</v>
      </c>
      <c r="D7971">
        <v>320</v>
      </c>
      <c r="E7971">
        <v>8.4897883199953892</v>
      </c>
      <c r="F7971">
        <f t="shared" si="626"/>
        <v>8.48851031999539</v>
      </c>
      <c r="G7971">
        <f t="shared" si="627"/>
        <v>8.4880528006792506</v>
      </c>
      <c r="H7971" s="2">
        <f t="shared" si="623"/>
        <v>8.2269600000000002E-3</v>
      </c>
      <c r="I7971">
        <f>VLOOKUP(A7971,Sheet2!$B$2:$D$15,2)</f>
        <v>4</v>
      </c>
      <c r="J7971">
        <f>VLOOKUP(A7971,Sheet2!$B$2:$D$15,3)</f>
        <v>4</v>
      </c>
      <c r="L7971">
        <f t="shared" si="624"/>
        <v>1</v>
      </c>
      <c r="M7971" s="2">
        <f t="shared" si="625"/>
        <v>8.2269600000000002E-3</v>
      </c>
      <c r="N7971" s="2">
        <f>(D7971-H7971*VLOOKUP(I7971,Sheet2!$G$3:$I$7,3))/M7971/VLOOKUP(I7971,Sheet2!$G$3:$H$7,2)</f>
        <v>2.5981506121337648E-7</v>
      </c>
      <c r="O7971" s="2">
        <v>6.9890671405440398E-12</v>
      </c>
    </row>
    <row r="7972" spans="1:15" x14ac:dyDescent="0.25">
      <c r="A7972">
        <v>7961</v>
      </c>
      <c r="B7972">
        <v>402249</v>
      </c>
      <c r="C7972">
        <v>2814</v>
      </c>
      <c r="D7972">
        <v>320</v>
      </c>
      <c r="E7972">
        <v>8.4888732813631105</v>
      </c>
      <c r="F7972">
        <f t="shared" si="626"/>
        <v>8.4875952813631113</v>
      </c>
      <c r="G7972">
        <f t="shared" si="627"/>
        <v>8.4871375405228449</v>
      </c>
      <c r="H7972" s="2">
        <f t="shared" si="623"/>
        <v>8.0449800000000002E-3</v>
      </c>
      <c r="I7972">
        <f>VLOOKUP(A7972,Sheet2!$B$2:$D$15,2)</f>
        <v>4</v>
      </c>
      <c r="J7972">
        <f>VLOOKUP(A7972,Sheet2!$B$2:$D$15,3)</f>
        <v>4</v>
      </c>
      <c r="L7972">
        <f t="shared" si="624"/>
        <v>1</v>
      </c>
      <c r="M7972" s="2">
        <f t="shared" si="625"/>
        <v>8.0449800000000002E-3</v>
      </c>
      <c r="N7972" s="2">
        <f>(D7972-H7972*VLOOKUP(I7972,Sheet2!$G$3:$I$7,3))/M7972/VLOOKUP(I7972,Sheet2!$G$3:$H$7,2)</f>
        <v>2.6861357430347869E-7</v>
      </c>
      <c r="O7972" s="2">
        <v>6.7922766736255997E-12</v>
      </c>
    </row>
    <row r="7973" spans="1:15" x14ac:dyDescent="0.25">
      <c r="A7973">
        <v>7962</v>
      </c>
      <c r="B7973">
        <v>420698</v>
      </c>
      <c r="C7973">
        <v>3105</v>
      </c>
      <c r="D7973">
        <v>333</v>
      </c>
      <c r="E7973">
        <v>8.4879577996825795</v>
      </c>
      <c r="F7973">
        <f t="shared" si="626"/>
        <v>8.4866797996825802</v>
      </c>
      <c r="G7973">
        <f t="shared" si="627"/>
        <v>8.4862218372109304</v>
      </c>
      <c r="H7973" s="2">
        <f t="shared" si="623"/>
        <v>8.4139599999999998E-3</v>
      </c>
      <c r="I7973">
        <f>VLOOKUP(A7973,Sheet2!$B$2:$D$15,2)</f>
        <v>4</v>
      </c>
      <c r="J7973">
        <f>VLOOKUP(A7973,Sheet2!$B$2:$D$15,3)</f>
        <v>4</v>
      </c>
      <c r="L7973">
        <f t="shared" si="624"/>
        <v>1</v>
      </c>
      <c r="M7973" s="2">
        <f t="shared" si="625"/>
        <v>8.4139599999999998E-3</v>
      </c>
      <c r="N7973" s="2">
        <f>(D7973-H7973*VLOOKUP(I7973,Sheet2!$G$3:$I$7,3))/M7973/VLOOKUP(I7973,Sheet2!$G$3:$H$7,2)</f>
        <v>2.6662083798829566E-7</v>
      </c>
      <c r="O7973" s="2">
        <v>6.5501573464770496E-12</v>
      </c>
    </row>
    <row r="7974" spans="1:15" x14ac:dyDescent="0.25">
      <c r="A7974">
        <v>7963</v>
      </c>
      <c r="B7974">
        <v>409649</v>
      </c>
      <c r="C7974">
        <v>2955</v>
      </c>
      <c r="D7974">
        <v>320</v>
      </c>
      <c r="E7974">
        <v>8.4870418747392797</v>
      </c>
      <c r="F7974">
        <f t="shared" si="626"/>
        <v>8.4857638747392805</v>
      </c>
      <c r="G7974">
        <f t="shared" si="627"/>
        <v>8.485305690528941</v>
      </c>
      <c r="H7974" s="2">
        <f t="shared" si="623"/>
        <v>8.1929800000000007E-3</v>
      </c>
      <c r="I7974">
        <f>VLOOKUP(A7974,Sheet2!$B$2:$D$15,2)</f>
        <v>4</v>
      </c>
      <c r="J7974">
        <f>VLOOKUP(A7974,Sheet2!$B$2:$D$15,3)</f>
        <v>4</v>
      </c>
      <c r="L7974">
        <f t="shared" si="624"/>
        <v>1</v>
      </c>
      <c r="M7974" s="2">
        <f t="shared" si="625"/>
        <v>8.1929800000000007E-3</v>
      </c>
      <c r="N7974" s="2">
        <f>(D7974-H7974*VLOOKUP(I7974,Sheet2!$G$3:$I$7,3))/M7974/VLOOKUP(I7974,Sheet2!$G$3:$H$7,2)</f>
        <v>2.6142827554809117E-7</v>
      </c>
      <c r="O7974" s="2">
        <v>6.3473507293466904E-12</v>
      </c>
    </row>
    <row r="7975" spans="1:15" x14ac:dyDescent="0.25">
      <c r="A7975">
        <v>7964</v>
      </c>
      <c r="B7975">
        <v>411198</v>
      </c>
      <c r="C7975">
        <v>3023</v>
      </c>
      <c r="D7975">
        <v>326</v>
      </c>
      <c r="E7975">
        <v>8.4861255063186007</v>
      </c>
      <c r="F7975">
        <f t="shared" si="626"/>
        <v>8.4848475063186015</v>
      </c>
      <c r="G7975">
        <f t="shared" si="627"/>
        <v>8.4843891002622023</v>
      </c>
      <c r="H7975" s="2">
        <f t="shared" si="623"/>
        <v>8.2239600000000006E-3</v>
      </c>
      <c r="I7975">
        <f>VLOOKUP(A7975,Sheet2!$B$2:$D$15,2)</f>
        <v>4</v>
      </c>
      <c r="J7975">
        <f>VLOOKUP(A7975,Sheet2!$B$2:$D$15,3)</f>
        <v>4</v>
      </c>
      <c r="L7975">
        <f t="shared" si="624"/>
        <v>1</v>
      </c>
      <c r="M7975" s="2">
        <f t="shared" si="625"/>
        <v>8.2239600000000006E-3</v>
      </c>
      <c r="N7975" s="2">
        <f>(D7975-H7975*VLOOKUP(I7975,Sheet2!$G$3:$I$7,3))/M7975/VLOOKUP(I7975,Sheet2!$G$3:$H$7,2)</f>
        <v>2.6725270623884353E-7</v>
      </c>
      <c r="O7975" s="2">
        <v>6.3206754461639704E-12</v>
      </c>
    </row>
    <row r="7976" spans="1:15" x14ac:dyDescent="0.25">
      <c r="A7976">
        <v>7965</v>
      </c>
      <c r="B7976">
        <v>422499</v>
      </c>
      <c r="C7976">
        <v>3019</v>
      </c>
      <c r="D7976">
        <v>342</v>
      </c>
      <c r="E7976">
        <v>8.4852086942058005</v>
      </c>
      <c r="F7976">
        <f t="shared" si="626"/>
        <v>8.4839306942058013</v>
      </c>
      <c r="G7976">
        <f t="shared" si="627"/>
        <v>8.4834720661959313</v>
      </c>
      <c r="H7976" s="2">
        <f t="shared" si="623"/>
        <v>8.4499799999999993E-3</v>
      </c>
      <c r="I7976">
        <f>VLOOKUP(A7976,Sheet2!$B$2:$D$15,2)</f>
        <v>4</v>
      </c>
      <c r="J7976">
        <f>VLOOKUP(A7976,Sheet2!$B$2:$D$15,3)</f>
        <v>4</v>
      </c>
      <c r="L7976">
        <f t="shared" si="624"/>
        <v>1</v>
      </c>
      <c r="M7976" s="2">
        <f t="shared" si="625"/>
        <v>8.4499799999999993E-3</v>
      </c>
      <c r="N7976" s="2">
        <f>(D7976-H7976*VLOOKUP(I7976,Sheet2!$G$3:$I$7,3))/M7976/VLOOKUP(I7976,Sheet2!$G$3:$H$7,2)</f>
        <v>2.7558468576256988E-7</v>
      </c>
      <c r="O7976" s="2">
        <v>6.3977120259208703E-12</v>
      </c>
    </row>
    <row r="7977" spans="1:15" x14ac:dyDescent="0.25">
      <c r="A7977">
        <v>7966</v>
      </c>
      <c r="B7977">
        <v>398548</v>
      </c>
      <c r="C7977">
        <v>2954</v>
      </c>
      <c r="D7977">
        <v>316</v>
      </c>
      <c r="E7977">
        <v>8.4842914381860606</v>
      </c>
      <c r="F7977">
        <f t="shared" si="626"/>
        <v>8.4830134381860614</v>
      </c>
      <c r="G7977">
        <f t="shared" si="627"/>
        <v>8.4825545881152564</v>
      </c>
      <c r="H7977" s="2">
        <f t="shared" si="623"/>
        <v>7.9709599999999992E-3</v>
      </c>
      <c r="I7977">
        <f>VLOOKUP(A7977,Sheet2!$B$2:$D$15,2)</f>
        <v>4</v>
      </c>
      <c r="J7977">
        <f>VLOOKUP(A7977,Sheet2!$B$2:$D$15,3)</f>
        <v>4</v>
      </c>
      <c r="L7977">
        <f t="shared" si="624"/>
        <v>1</v>
      </c>
      <c r="M7977" s="2">
        <f t="shared" si="625"/>
        <v>7.9709599999999992E-3</v>
      </c>
      <c r="N7977" s="2">
        <f>(D7977-H7977*VLOOKUP(I7977,Sheet2!$G$3:$I$7,3))/M7977/VLOOKUP(I7977,Sheet2!$G$3:$H$7,2)</f>
        <v>2.6728907383803209E-7</v>
      </c>
      <c r="O7977" s="2">
        <v>6.1244056315611199E-12</v>
      </c>
    </row>
    <row r="7978" spans="1:15" x14ac:dyDescent="0.25">
      <c r="A7978">
        <v>7967</v>
      </c>
      <c r="B7978">
        <v>406599</v>
      </c>
      <c r="C7978">
        <v>2880</v>
      </c>
      <c r="D7978">
        <v>324</v>
      </c>
      <c r="E7978">
        <v>8.4833737380444507</v>
      </c>
      <c r="F7978">
        <f t="shared" si="626"/>
        <v>8.4820957380444515</v>
      </c>
      <c r="G7978">
        <f t="shared" si="627"/>
        <v>8.4816366658051869</v>
      </c>
      <c r="H7978" s="2">
        <f t="shared" si="623"/>
        <v>8.1319800000000005E-3</v>
      </c>
      <c r="I7978">
        <f>VLOOKUP(A7978,Sheet2!$B$2:$D$15,2)</f>
        <v>4</v>
      </c>
      <c r="J7978">
        <f>VLOOKUP(A7978,Sheet2!$B$2:$D$15,3)</f>
        <v>4</v>
      </c>
      <c r="L7978">
        <f t="shared" si="624"/>
        <v>1</v>
      </c>
      <c r="M7978" s="2">
        <f t="shared" si="625"/>
        <v>8.1319800000000005E-3</v>
      </c>
      <c r="N7978" s="2">
        <f>(D7978-H7978*VLOOKUP(I7978,Sheet2!$G$3:$I$7,3))/M7978/VLOOKUP(I7978,Sheet2!$G$3:$H$7,2)</f>
        <v>2.6927695136977709E-7</v>
      </c>
      <c r="O7978" s="2">
        <v>6.0791702713844E-12</v>
      </c>
    </row>
    <row r="7979" spans="1:15" x14ac:dyDescent="0.25">
      <c r="A7979">
        <v>7968</v>
      </c>
      <c r="B7979">
        <v>405998</v>
      </c>
      <c r="C7979">
        <v>2922</v>
      </c>
      <c r="D7979">
        <v>326</v>
      </c>
      <c r="E7979">
        <v>8.4824555935659198</v>
      </c>
      <c r="F7979">
        <f t="shared" si="626"/>
        <v>8.4811775935659206</v>
      </c>
      <c r="G7979">
        <f t="shared" si="627"/>
        <v>8.4807182990506362</v>
      </c>
      <c r="H7979" s="2">
        <f t="shared" si="623"/>
        <v>8.1199600000000007E-3</v>
      </c>
      <c r="I7979">
        <f>VLOOKUP(A7979,Sheet2!$B$2:$D$15,2)</f>
        <v>4</v>
      </c>
      <c r="J7979">
        <f>VLOOKUP(A7979,Sheet2!$B$2:$D$15,3)</f>
        <v>4</v>
      </c>
      <c r="L7979">
        <f t="shared" si="624"/>
        <v>1</v>
      </c>
      <c r="M7979" s="2">
        <f t="shared" si="625"/>
        <v>8.1199600000000007E-3</v>
      </c>
      <c r="N7979" s="2">
        <f>(D7979-H7979*VLOOKUP(I7979,Sheet2!$G$3:$I$7,3))/M7979/VLOOKUP(I7979,Sheet2!$G$3:$H$7,2)</f>
        <v>2.7232981024537062E-7</v>
      </c>
      <c r="O7979" s="2">
        <v>6.53983114931237E-12</v>
      </c>
    </row>
    <row r="7980" spans="1:15" x14ac:dyDescent="0.25">
      <c r="A7980">
        <v>7969</v>
      </c>
      <c r="B7980">
        <v>409149</v>
      </c>
      <c r="C7980">
        <v>2901</v>
      </c>
      <c r="D7980">
        <v>322</v>
      </c>
      <c r="E7980">
        <v>8.4815370045353493</v>
      </c>
      <c r="F7980">
        <f t="shared" si="626"/>
        <v>8.4802590045353501</v>
      </c>
      <c r="G7980">
        <f t="shared" si="627"/>
        <v>8.4797994876364093</v>
      </c>
      <c r="H7980" s="2">
        <f t="shared" si="623"/>
        <v>8.1829799999999994E-3</v>
      </c>
      <c r="I7980">
        <f>VLOOKUP(A7980,Sheet2!$B$2:$D$15,2)</f>
        <v>4</v>
      </c>
      <c r="J7980">
        <f>VLOOKUP(A7980,Sheet2!$B$2:$D$15,3)</f>
        <v>4</v>
      </c>
      <c r="L7980">
        <f t="shared" si="624"/>
        <v>1</v>
      </c>
      <c r="M7980" s="2">
        <f t="shared" si="625"/>
        <v>8.1829799999999994E-3</v>
      </c>
      <c r="N7980" s="2">
        <f>(D7980-H7980*VLOOKUP(I7980,Sheet2!$G$3:$I$7,3))/M7980/VLOOKUP(I7980,Sheet2!$G$3:$H$7,2)</f>
        <v>2.6434967860119419E-7</v>
      </c>
      <c r="O7980" s="2">
        <v>6.8920926092896101E-12</v>
      </c>
    </row>
    <row r="7981" spans="1:15" x14ac:dyDescent="0.25">
      <c r="A7981">
        <v>7970</v>
      </c>
      <c r="B7981">
        <v>426198</v>
      </c>
      <c r="C7981">
        <v>3145</v>
      </c>
      <c r="D7981">
        <v>333</v>
      </c>
      <c r="E7981">
        <v>8.4806179707374696</v>
      </c>
      <c r="F7981">
        <f t="shared" si="626"/>
        <v>8.4793399707374704</v>
      </c>
      <c r="G7981">
        <f t="shared" si="627"/>
        <v>8.4788802313472047</v>
      </c>
      <c r="H7981" s="2">
        <f t="shared" si="623"/>
        <v>8.5239600000000006E-3</v>
      </c>
      <c r="I7981">
        <f>VLOOKUP(A7981,Sheet2!$B$2:$D$15,2)</f>
        <v>4</v>
      </c>
      <c r="J7981">
        <f>VLOOKUP(A7981,Sheet2!$B$2:$D$15,3)</f>
        <v>4</v>
      </c>
      <c r="L7981">
        <f t="shared" si="624"/>
        <v>1</v>
      </c>
      <c r="M7981" s="2">
        <f t="shared" si="625"/>
        <v>8.5239600000000006E-3</v>
      </c>
      <c r="N7981" s="2">
        <f>(D7981-H7981*VLOOKUP(I7981,Sheet2!$G$3:$I$7,3))/M7981/VLOOKUP(I7981,Sheet2!$G$3:$H$7,2)</f>
        <v>2.615134944321653E-7</v>
      </c>
      <c r="O7981" s="2">
        <v>6.5441680402507399E-12</v>
      </c>
    </row>
    <row r="7982" spans="1:15" x14ac:dyDescent="0.25">
      <c r="A7982">
        <v>7971</v>
      </c>
      <c r="B7982">
        <v>422499</v>
      </c>
      <c r="C7982">
        <v>3088</v>
      </c>
      <c r="D7982">
        <v>328</v>
      </c>
      <c r="E7982">
        <v>8.47969849195694</v>
      </c>
      <c r="F7982">
        <f t="shared" si="626"/>
        <v>8.4784204919569408</v>
      </c>
      <c r="G7982">
        <f t="shared" si="627"/>
        <v>8.4779605299676248</v>
      </c>
      <c r="H7982" s="2">
        <f t="shared" si="623"/>
        <v>8.4499799999999993E-3</v>
      </c>
      <c r="I7982">
        <f>VLOOKUP(A7982,Sheet2!$B$2:$D$15,2)</f>
        <v>4</v>
      </c>
      <c r="J7982">
        <f>VLOOKUP(A7982,Sheet2!$B$2:$D$15,3)</f>
        <v>4</v>
      </c>
      <c r="L7982">
        <f t="shared" si="624"/>
        <v>1</v>
      </c>
      <c r="M7982" s="2">
        <f t="shared" si="625"/>
        <v>8.4499799999999993E-3</v>
      </c>
      <c r="N7982" s="2">
        <f>(D7982-H7982*VLOOKUP(I7982,Sheet2!$G$3:$I$7,3))/M7982/VLOOKUP(I7982,Sheet2!$G$3:$H$7,2)</f>
        <v>2.5901659921088574E-7</v>
      </c>
      <c r="O7982" s="2">
        <v>6.8915169822485199E-12</v>
      </c>
    </row>
    <row r="7983" spans="1:15" x14ac:dyDescent="0.25">
      <c r="A7983">
        <v>7972</v>
      </c>
      <c r="B7983">
        <v>390498</v>
      </c>
      <c r="C7983">
        <v>2771</v>
      </c>
      <c r="D7983">
        <v>301</v>
      </c>
      <c r="E7983">
        <v>8.4787785679783099</v>
      </c>
      <c r="F7983">
        <f t="shared" si="626"/>
        <v>8.4775005679783106</v>
      </c>
      <c r="G7983">
        <f t="shared" si="627"/>
        <v>8.4770403832821657</v>
      </c>
      <c r="H7983" s="2">
        <f t="shared" si="623"/>
        <v>7.8099600000000003E-3</v>
      </c>
      <c r="I7983">
        <f>VLOOKUP(A7983,Sheet2!$B$2:$D$15,2)</f>
        <v>4</v>
      </c>
      <c r="J7983">
        <f>VLOOKUP(A7983,Sheet2!$B$2:$D$15,3)</f>
        <v>4</v>
      </c>
      <c r="L7983">
        <f t="shared" si="624"/>
        <v>1</v>
      </c>
      <c r="M7983" s="2">
        <f t="shared" si="625"/>
        <v>7.8099600000000003E-3</v>
      </c>
      <c r="N7983" s="2">
        <f>(D7983-H7983*VLOOKUP(I7983,Sheet2!$G$3:$I$7,3))/M7983/VLOOKUP(I7983,Sheet2!$G$3:$H$7,2)</f>
        <v>2.5625530297210223E-7</v>
      </c>
      <c r="O7983" s="2">
        <v>7.4661456015708603E-12</v>
      </c>
    </row>
    <row r="7984" spans="1:15" x14ac:dyDescent="0.25">
      <c r="A7984">
        <v>7973</v>
      </c>
      <c r="B7984">
        <v>426549</v>
      </c>
      <c r="C7984">
        <v>3088</v>
      </c>
      <c r="D7984">
        <v>326</v>
      </c>
      <c r="E7984">
        <v>8.47785819858602</v>
      </c>
      <c r="F7984">
        <f t="shared" si="626"/>
        <v>8.4765801985860207</v>
      </c>
      <c r="G7984">
        <f t="shared" si="627"/>
        <v>8.4761197910752095</v>
      </c>
      <c r="H7984" s="2">
        <f t="shared" si="623"/>
        <v>8.5309800000000005E-3</v>
      </c>
      <c r="I7984">
        <f>VLOOKUP(A7984,Sheet2!$B$2:$D$15,2)</f>
        <v>4</v>
      </c>
      <c r="J7984">
        <f>VLOOKUP(A7984,Sheet2!$B$2:$D$15,3)</f>
        <v>4</v>
      </c>
      <c r="L7984">
        <f t="shared" si="624"/>
        <v>1</v>
      </c>
      <c r="M7984" s="2">
        <f t="shared" si="625"/>
        <v>8.5309800000000005E-3</v>
      </c>
      <c r="N7984" s="2">
        <f>(D7984-H7984*VLOOKUP(I7984,Sheet2!$G$3:$I$7,3))/M7984/VLOOKUP(I7984,Sheet2!$G$3:$H$7,2)</f>
        <v>2.5298663611917972E-7</v>
      </c>
      <c r="O7984" s="2">
        <v>7.5780132412060294E-12</v>
      </c>
    </row>
    <row r="7985" spans="1:15" x14ac:dyDescent="0.25">
      <c r="A7985">
        <v>7974</v>
      </c>
      <c r="B7985">
        <v>397948</v>
      </c>
      <c r="C7985">
        <v>2874</v>
      </c>
      <c r="D7985">
        <v>298</v>
      </c>
      <c r="E7985">
        <v>8.4769373835643993</v>
      </c>
      <c r="F7985">
        <f t="shared" si="626"/>
        <v>8.4756593835644001</v>
      </c>
      <c r="G7985">
        <f t="shared" si="627"/>
        <v>8.4751987531310462</v>
      </c>
      <c r="H7985" s="2">
        <f t="shared" si="623"/>
        <v>7.9589599999999993E-3</v>
      </c>
      <c r="I7985">
        <f>VLOOKUP(A7985,Sheet2!$B$2:$D$15,2)</f>
        <v>4</v>
      </c>
      <c r="J7985">
        <f>VLOOKUP(A7985,Sheet2!$B$2:$D$15,3)</f>
        <v>4</v>
      </c>
      <c r="L7985">
        <f t="shared" si="624"/>
        <v>1</v>
      </c>
      <c r="M7985" s="2">
        <f t="shared" si="625"/>
        <v>7.9589599999999993E-3</v>
      </c>
      <c r="N7985" s="2">
        <f>(D7985-H7985*VLOOKUP(I7985,Sheet2!$G$3:$I$7,3))/M7985/VLOOKUP(I7985,Sheet2!$G$3:$H$7,2)</f>
        <v>2.4527077859418825E-7</v>
      </c>
      <c r="O7985" s="2">
        <v>7.86363636777583E-12</v>
      </c>
    </row>
    <row r="7986" spans="1:15" x14ac:dyDescent="0.25">
      <c r="A7986">
        <v>7975</v>
      </c>
      <c r="B7986">
        <v>423299</v>
      </c>
      <c r="C7986">
        <v>3094</v>
      </c>
      <c r="D7986">
        <v>312</v>
      </c>
      <c r="E7986">
        <v>8.4760161226976898</v>
      </c>
      <c r="F7986">
        <f t="shared" si="626"/>
        <v>8.4747381226976906</v>
      </c>
      <c r="G7986">
        <f t="shared" si="627"/>
        <v>8.4742772692338555</v>
      </c>
      <c r="H7986" s="2">
        <f t="shared" si="623"/>
        <v>8.4659799999999997E-3</v>
      </c>
      <c r="I7986">
        <f>VLOOKUP(A7986,Sheet2!$B$2:$D$15,2)</f>
        <v>4</v>
      </c>
      <c r="J7986">
        <f>VLOOKUP(A7986,Sheet2!$B$2:$D$15,3)</f>
        <v>4</v>
      </c>
      <c r="L7986">
        <f t="shared" si="624"/>
        <v>1</v>
      </c>
      <c r="M7986" s="2">
        <f t="shared" si="625"/>
        <v>8.4659799999999997E-3</v>
      </c>
      <c r="N7986" s="2">
        <f>(D7986-H7986*VLOOKUP(I7986,Sheet2!$G$3:$I$7,3))/M7986/VLOOKUP(I7986,Sheet2!$G$3:$H$7,2)</f>
        <v>2.3938382597171267E-7</v>
      </c>
      <c r="O7986" s="2">
        <v>7.4875771177944792E-12</v>
      </c>
    </row>
    <row r="7987" spans="1:15" x14ac:dyDescent="0.25">
      <c r="A7987">
        <v>7976</v>
      </c>
      <c r="B7987">
        <v>400198</v>
      </c>
      <c r="C7987">
        <v>2893</v>
      </c>
      <c r="D7987">
        <v>287</v>
      </c>
      <c r="E7987">
        <v>8.4750944157700197</v>
      </c>
      <c r="F7987">
        <f t="shared" si="626"/>
        <v>8.4738164157700204</v>
      </c>
      <c r="G7987">
        <f t="shared" si="627"/>
        <v>8.4733553391677159</v>
      </c>
      <c r="H7987" s="2">
        <f t="shared" si="623"/>
        <v>8.0039599999999992E-3</v>
      </c>
      <c r="I7987">
        <f>VLOOKUP(A7987,Sheet2!$B$2:$D$15,2)</f>
        <v>4</v>
      </c>
      <c r="J7987">
        <f>VLOOKUP(A7987,Sheet2!$B$2:$D$15,3)</f>
        <v>4</v>
      </c>
      <c r="L7987">
        <f t="shared" si="624"/>
        <v>1</v>
      </c>
      <c r="M7987" s="2">
        <f t="shared" si="625"/>
        <v>8.0039599999999992E-3</v>
      </c>
      <c r="N7987" s="2">
        <f>(D7987-H7987*VLOOKUP(I7987,Sheet2!$G$3:$I$7,3))/M7987/VLOOKUP(I7987,Sheet2!$G$3:$H$7,2)</f>
        <v>2.2942250660922848E-7</v>
      </c>
      <c r="O7987" s="2">
        <v>7.8644957671381902E-12</v>
      </c>
    </row>
    <row r="7988" spans="1:15" x14ac:dyDescent="0.25">
      <c r="A7988">
        <v>7977</v>
      </c>
      <c r="B7988">
        <v>422149</v>
      </c>
      <c r="C7988">
        <v>3037</v>
      </c>
      <c r="D7988">
        <v>301</v>
      </c>
      <c r="E7988">
        <v>8.4741722625654106</v>
      </c>
      <c r="F7988">
        <f t="shared" si="626"/>
        <v>8.4728942625654113</v>
      </c>
      <c r="G7988">
        <f t="shared" si="627"/>
        <v>8.4724329627165957</v>
      </c>
      <c r="H7988" s="2">
        <f t="shared" si="623"/>
        <v>8.4429799999999992E-3</v>
      </c>
      <c r="I7988">
        <f>VLOOKUP(A7988,Sheet2!$B$2:$D$15,2)</f>
        <v>4</v>
      </c>
      <c r="J7988">
        <f>VLOOKUP(A7988,Sheet2!$B$2:$D$15,3)</f>
        <v>4</v>
      </c>
      <c r="L7988">
        <f t="shared" si="624"/>
        <v>1</v>
      </c>
      <c r="M7988" s="2">
        <f t="shared" si="625"/>
        <v>8.4429799999999992E-3</v>
      </c>
      <c r="N7988" s="2">
        <f>(D7988-H7988*VLOOKUP(I7988,Sheet2!$G$3:$I$7,3))/M7988/VLOOKUP(I7988,Sheet2!$G$3:$H$7,2)</f>
        <v>2.2735919462085665E-7</v>
      </c>
      <c r="O7988" s="2">
        <v>7.2410307337662302E-12</v>
      </c>
    </row>
    <row r="7989" spans="1:15" x14ac:dyDescent="0.25">
      <c r="A7989">
        <v>7978</v>
      </c>
      <c r="B7989">
        <v>411998</v>
      </c>
      <c r="C7989">
        <v>2932</v>
      </c>
      <c r="D7989">
        <v>294</v>
      </c>
      <c r="E7989">
        <v>8.4732496628677794</v>
      </c>
      <c r="F7989">
        <f t="shared" si="626"/>
        <v>8.4719716628677801</v>
      </c>
      <c r="G7989">
        <f t="shared" si="627"/>
        <v>8.4715101396643657</v>
      </c>
      <c r="H7989" s="2">
        <f t="shared" si="623"/>
        <v>8.2399599999999993E-3</v>
      </c>
      <c r="I7989">
        <f>VLOOKUP(A7989,Sheet2!$B$2:$D$15,2)</f>
        <v>4</v>
      </c>
      <c r="J7989">
        <f>VLOOKUP(A7989,Sheet2!$B$2:$D$15,3)</f>
        <v>4</v>
      </c>
      <c r="L7989">
        <f t="shared" si="624"/>
        <v>1</v>
      </c>
      <c r="M7989" s="2">
        <f t="shared" si="625"/>
        <v>8.2399599999999993E-3</v>
      </c>
      <c r="N7989" s="2">
        <f>(D7989-H7989*VLOOKUP(I7989,Sheet2!$G$3:$I$7,3))/M7989/VLOOKUP(I7989,Sheet2!$G$3:$H$7,2)</f>
        <v>2.2764784853324534E-7</v>
      </c>
      <c r="O7989" s="2">
        <v>7.3413258593750003E-12</v>
      </c>
    </row>
    <row r="7990" spans="1:15" x14ac:dyDescent="0.25">
      <c r="A7990">
        <v>7979</v>
      </c>
      <c r="B7990">
        <v>403199</v>
      </c>
      <c r="C7990">
        <v>2953</v>
      </c>
      <c r="D7990">
        <v>285</v>
      </c>
      <c r="E7990">
        <v>8.4723266164609505</v>
      </c>
      <c r="F7990">
        <f t="shared" si="626"/>
        <v>8.4710486164609513</v>
      </c>
      <c r="G7990">
        <f t="shared" si="627"/>
        <v>8.4705868697947864</v>
      </c>
      <c r="H7990" s="2">
        <f t="shared" si="623"/>
        <v>8.0639800000000001E-3</v>
      </c>
      <c r="I7990">
        <f>VLOOKUP(A7990,Sheet2!$B$2:$D$15,2)</f>
        <v>4</v>
      </c>
      <c r="J7990">
        <f>VLOOKUP(A7990,Sheet2!$B$2:$D$15,3)</f>
        <v>4</v>
      </c>
      <c r="L7990">
        <f t="shared" si="624"/>
        <v>1</v>
      </c>
      <c r="M7990" s="2">
        <f t="shared" si="625"/>
        <v>8.0639800000000001E-3</v>
      </c>
      <c r="N7990" s="2">
        <f>(D7990-H7990*VLOOKUP(I7990,Sheet2!$G$3:$I$7,3))/M7990/VLOOKUP(I7990,Sheet2!$G$3:$H$7,2)</f>
        <v>2.242734955939871E-7</v>
      </c>
      <c r="O7990" s="2">
        <v>7.0063909575923404E-12</v>
      </c>
    </row>
    <row r="7991" spans="1:15" x14ac:dyDescent="0.25">
      <c r="A7991">
        <v>7980</v>
      </c>
      <c r="B7991">
        <v>398898</v>
      </c>
      <c r="C7991">
        <v>2911</v>
      </c>
      <c r="D7991">
        <v>280</v>
      </c>
      <c r="E7991">
        <v>8.4714031231286206</v>
      </c>
      <c r="F7991">
        <f t="shared" si="626"/>
        <v>8.4701251231286214</v>
      </c>
      <c r="G7991">
        <f t="shared" si="627"/>
        <v>8.4696631528915098</v>
      </c>
      <c r="H7991" s="2">
        <f t="shared" si="623"/>
        <v>7.9779599999999992E-3</v>
      </c>
      <c r="I7991">
        <f>VLOOKUP(A7991,Sheet2!$B$2:$D$15,2)</f>
        <v>4</v>
      </c>
      <c r="J7991">
        <f>VLOOKUP(A7991,Sheet2!$B$2:$D$15,3)</f>
        <v>4</v>
      </c>
      <c r="L7991">
        <f t="shared" si="624"/>
        <v>1</v>
      </c>
      <c r="M7991" s="2">
        <f t="shared" si="625"/>
        <v>7.9779599999999992E-3</v>
      </c>
      <c r="N7991" s="2">
        <f>(D7991-H7991*VLOOKUP(I7991,Sheet2!$G$3:$I$7,3))/M7991/VLOOKUP(I7991,Sheet2!$G$3:$H$7,2)</f>
        <v>2.2181691384765031E-7</v>
      </c>
      <c r="O7991" s="2">
        <v>7.0069237909151601E-12</v>
      </c>
    </row>
    <row r="7992" spans="1:15" x14ac:dyDescent="0.25">
      <c r="A7992">
        <v>7981</v>
      </c>
      <c r="B7992">
        <v>423049</v>
      </c>
      <c r="C7992">
        <v>3054</v>
      </c>
      <c r="D7992">
        <v>309</v>
      </c>
      <c r="E7992">
        <v>8.4704791826543993</v>
      </c>
      <c r="F7992">
        <f t="shared" si="626"/>
        <v>8.4692011826544</v>
      </c>
      <c r="G7992">
        <f t="shared" si="627"/>
        <v>8.4687389887380959</v>
      </c>
      <c r="H7992" s="2">
        <f t="shared" si="623"/>
        <v>8.4609799999999999E-3</v>
      </c>
      <c r="I7992">
        <f>VLOOKUP(A7992,Sheet2!$B$2:$D$15,2)</f>
        <v>4</v>
      </c>
      <c r="J7992">
        <f>VLOOKUP(A7992,Sheet2!$B$2:$D$15,3)</f>
        <v>4</v>
      </c>
      <c r="L7992">
        <f t="shared" si="624"/>
        <v>1</v>
      </c>
      <c r="M7992" s="2">
        <f t="shared" si="625"/>
        <v>8.4609799999999999E-3</v>
      </c>
      <c r="N7992" s="2">
        <f>(D7992-H7992*VLOOKUP(I7992,Sheet2!$G$3:$I$7,3))/M7992/VLOOKUP(I7992,Sheet2!$G$3:$H$7,2)</f>
        <v>2.3605592177265515E-7</v>
      </c>
      <c r="O7992" s="2">
        <v>7.4059578184236706E-12</v>
      </c>
    </row>
    <row r="7993" spans="1:15" x14ac:dyDescent="0.25">
      <c r="A7993">
        <v>7982</v>
      </c>
      <c r="B7993">
        <v>411148</v>
      </c>
      <c r="C7993">
        <v>2928</v>
      </c>
      <c r="D7993">
        <v>308</v>
      </c>
      <c r="E7993">
        <v>8.4695547948217893</v>
      </c>
      <c r="F7993">
        <f t="shared" si="626"/>
        <v>8.4682767948217901</v>
      </c>
      <c r="G7993">
        <f t="shared" si="627"/>
        <v>8.4678143771179855</v>
      </c>
      <c r="H7993" s="2">
        <f t="shared" si="623"/>
        <v>8.2229599999999996E-3</v>
      </c>
      <c r="I7993">
        <f>VLOOKUP(A7993,Sheet2!$B$2:$D$15,2)</f>
        <v>4</v>
      </c>
      <c r="J7993">
        <f>VLOOKUP(A7993,Sheet2!$B$2:$D$15,3)</f>
        <v>4</v>
      </c>
      <c r="L7993">
        <f t="shared" si="624"/>
        <v>1</v>
      </c>
      <c r="M7993" s="2">
        <f t="shared" si="625"/>
        <v>8.2229599999999996E-3</v>
      </c>
      <c r="N7993" s="2">
        <f>(D7993-H7993*VLOOKUP(I7993,Sheet2!$G$3:$I$7,3))/M7993/VLOOKUP(I7993,Sheet2!$G$3:$H$7,2)</f>
        <v>2.4541098533861291E-7</v>
      </c>
      <c r="O7993" s="2">
        <v>7.3143662609575197E-12</v>
      </c>
    </row>
    <row r="7994" spans="1:15" x14ac:dyDescent="0.25">
      <c r="A7994">
        <v>7983</v>
      </c>
      <c r="B7994">
        <v>416749</v>
      </c>
      <c r="C7994">
        <v>3031</v>
      </c>
      <c r="D7994">
        <v>306</v>
      </c>
      <c r="E7994">
        <v>8.4686299594141801</v>
      </c>
      <c r="F7994">
        <f t="shared" si="626"/>
        <v>8.4673519594141808</v>
      </c>
      <c r="G7994">
        <f t="shared" si="627"/>
        <v>8.4668893178145304</v>
      </c>
      <c r="H7994" s="2">
        <f t="shared" si="623"/>
        <v>8.3349800000000005E-3</v>
      </c>
      <c r="I7994">
        <f>VLOOKUP(A7994,Sheet2!$B$2:$D$15,2)</f>
        <v>4</v>
      </c>
      <c r="J7994">
        <f>VLOOKUP(A7994,Sheet2!$B$2:$D$15,3)</f>
        <v>4</v>
      </c>
      <c r="L7994">
        <f t="shared" si="624"/>
        <v>1</v>
      </c>
      <c r="M7994" s="2">
        <f t="shared" si="625"/>
        <v>8.3349800000000005E-3</v>
      </c>
      <c r="N7994" s="2">
        <f>(D7994-H7994*VLOOKUP(I7994,Sheet2!$G$3:$I$7,3))/M7994/VLOOKUP(I7994,Sheet2!$G$3:$H$7,2)</f>
        <v>2.3797745561477047E-7</v>
      </c>
      <c r="O7994" s="2">
        <v>7.2213304286671099E-12</v>
      </c>
    </row>
    <row r="7995" spans="1:15" x14ac:dyDescent="0.25">
      <c r="A7995">
        <v>7984</v>
      </c>
      <c r="B7995">
        <v>407898</v>
      </c>
      <c r="C7995">
        <v>3042</v>
      </c>
      <c r="D7995">
        <v>315</v>
      </c>
      <c r="E7995">
        <v>8.4677046762148809</v>
      </c>
      <c r="F7995">
        <f t="shared" si="626"/>
        <v>8.4664266762148817</v>
      </c>
      <c r="G7995">
        <f t="shared" si="627"/>
        <v>8.4659638106109654</v>
      </c>
      <c r="H7995" s="2">
        <f t="shared" si="623"/>
        <v>8.1579600000000006E-3</v>
      </c>
      <c r="I7995">
        <f>VLOOKUP(A7995,Sheet2!$B$2:$D$15,2)</f>
        <v>4</v>
      </c>
      <c r="J7995">
        <f>VLOOKUP(A7995,Sheet2!$B$2:$D$15,3)</f>
        <v>4</v>
      </c>
      <c r="L7995">
        <f t="shared" si="624"/>
        <v>1</v>
      </c>
      <c r="M7995" s="2">
        <f t="shared" si="625"/>
        <v>8.1579600000000006E-3</v>
      </c>
      <c r="N7995" s="2">
        <f>(D7995-H7995*VLOOKUP(I7995,Sheet2!$G$3:$I$7,3))/M7995/VLOOKUP(I7995,Sheet2!$G$3:$H$7,2)</f>
        <v>2.5697594325051848E-7</v>
      </c>
      <c r="O7995" s="2">
        <v>7.0615390579227602E-12</v>
      </c>
    </row>
    <row r="7996" spans="1:15" x14ac:dyDescent="0.25">
      <c r="A7996">
        <v>7985</v>
      </c>
      <c r="B7996">
        <v>394399</v>
      </c>
      <c r="C7996">
        <v>2801</v>
      </c>
      <c r="D7996">
        <v>311</v>
      </c>
      <c r="E7996">
        <v>8.4667789450070501</v>
      </c>
      <c r="F7996">
        <f t="shared" si="626"/>
        <v>8.4655009450070509</v>
      </c>
      <c r="G7996">
        <f t="shared" si="627"/>
        <v>8.4650378552904204</v>
      </c>
      <c r="H7996" s="2">
        <f t="shared" si="623"/>
        <v>7.8879799999999993E-3</v>
      </c>
      <c r="I7996">
        <f>VLOOKUP(A7996,Sheet2!$B$2:$D$15,2)</f>
        <v>4</v>
      </c>
      <c r="J7996">
        <f>VLOOKUP(A7996,Sheet2!$B$2:$D$15,3)</f>
        <v>4</v>
      </c>
      <c r="L7996">
        <f t="shared" si="624"/>
        <v>1</v>
      </c>
      <c r="M7996" s="2">
        <f t="shared" si="625"/>
        <v>7.8879799999999993E-3</v>
      </c>
      <c r="N7996" s="2">
        <f>(D7996-H7996*VLOOKUP(I7996,Sheet2!$G$3:$I$7,3))/M7996/VLOOKUP(I7996,Sheet2!$G$3:$H$7,2)</f>
        <v>2.6512077654862207E-7</v>
      </c>
    </row>
    <row r="7997" spans="1:15" x14ac:dyDescent="0.25">
      <c r="A7997">
        <v>7986</v>
      </c>
      <c r="B7997">
        <v>440248</v>
      </c>
      <c r="C7997">
        <v>3184</v>
      </c>
      <c r="D7997">
        <v>355</v>
      </c>
      <c r="E7997">
        <v>8.4658527655737892</v>
      </c>
      <c r="F7997">
        <f t="shared" si="626"/>
        <v>8.46457476557379</v>
      </c>
      <c r="G7997">
        <f t="shared" si="627"/>
        <v>8.4641114516359295</v>
      </c>
      <c r="H7997" s="2">
        <f t="shared" si="623"/>
        <v>8.8049600000000006E-3</v>
      </c>
      <c r="I7997">
        <f>VLOOKUP(A7997,Sheet2!$B$2:$D$15,2)</f>
        <v>4</v>
      </c>
      <c r="J7997">
        <f>VLOOKUP(A7997,Sheet2!$B$2:$D$15,3)</f>
        <v>4</v>
      </c>
      <c r="L7997">
        <f t="shared" si="624"/>
        <v>1</v>
      </c>
      <c r="M7997" s="2">
        <f t="shared" si="625"/>
        <v>8.8049600000000006E-3</v>
      </c>
      <c r="N7997" s="2">
        <f>(D7997-H7997*VLOOKUP(I7997,Sheet2!$G$3:$I$7,3))/M7997/VLOOKUP(I7997,Sheet2!$G$3:$H$7,2)</f>
        <v>2.7403184296124003E-7</v>
      </c>
    </row>
    <row r="7998" spans="1:15" x14ac:dyDescent="0.25">
      <c r="A7998">
        <v>7987</v>
      </c>
      <c r="B7998">
        <v>396799</v>
      </c>
      <c r="C7998">
        <v>2855</v>
      </c>
      <c r="D7998">
        <v>327</v>
      </c>
      <c r="E7998">
        <v>8.46492613769807</v>
      </c>
      <c r="F7998">
        <f t="shared" si="626"/>
        <v>8.4636481376980708</v>
      </c>
      <c r="G7998">
        <f t="shared" si="627"/>
        <v>8.4631845994304165</v>
      </c>
      <c r="H7998" s="2">
        <f t="shared" si="623"/>
        <v>7.9359800000000005E-3</v>
      </c>
      <c r="I7998">
        <f>VLOOKUP(A7998,Sheet2!$B$2:$D$15,2)</f>
        <v>4</v>
      </c>
      <c r="J7998">
        <f>VLOOKUP(A7998,Sheet2!$B$2:$D$15,3)</f>
        <v>4</v>
      </c>
      <c r="L7998">
        <f t="shared" si="624"/>
        <v>1</v>
      </c>
      <c r="M7998" s="2">
        <f t="shared" si="625"/>
        <v>7.9359800000000005E-3</v>
      </c>
      <c r="N7998" s="2">
        <f>(D7998-H7998*VLOOKUP(I7998,Sheet2!$G$3:$I$7,3))/M7998/VLOOKUP(I7998,Sheet2!$G$3:$H$7,2)</f>
        <v>2.828974093936728E-7</v>
      </c>
    </row>
    <row r="7999" spans="1:15" x14ac:dyDescent="0.25">
      <c r="A7999">
        <v>7988</v>
      </c>
      <c r="B7999">
        <v>425848</v>
      </c>
      <c r="C7999">
        <v>3192</v>
      </c>
      <c r="D7999">
        <v>349</v>
      </c>
      <c r="E7999">
        <v>8.4639990611627596</v>
      </c>
      <c r="F7999">
        <f t="shared" si="626"/>
        <v>8.4627210611627603</v>
      </c>
      <c r="G7999">
        <f t="shared" si="627"/>
        <v>8.4622572984566951</v>
      </c>
      <c r="H7999" s="2">
        <f t="shared" si="623"/>
        <v>8.5169600000000005E-3</v>
      </c>
      <c r="I7999">
        <f>VLOOKUP(A7999,Sheet2!$B$2:$D$15,2)</f>
        <v>4</v>
      </c>
      <c r="J7999">
        <f>VLOOKUP(A7999,Sheet2!$B$2:$D$15,3)</f>
        <v>4</v>
      </c>
      <c r="L7999">
        <f t="shared" si="624"/>
        <v>1</v>
      </c>
      <c r="M7999" s="2">
        <f t="shared" si="625"/>
        <v>8.5169600000000005E-3</v>
      </c>
      <c r="N7999" s="2">
        <f>(D7999-H7999*VLOOKUP(I7999,Sheet2!$G$3:$I$7,3))/M7999/VLOOKUP(I7999,Sheet2!$G$3:$H$7,2)</f>
        <v>2.8062062238169487E-7</v>
      </c>
    </row>
    <row r="8000" spans="1:15" x14ac:dyDescent="0.25">
      <c r="A8000">
        <v>7989</v>
      </c>
      <c r="B8000">
        <v>391699</v>
      </c>
      <c r="C8000">
        <v>2757</v>
      </c>
      <c r="D8000">
        <v>318</v>
      </c>
      <c r="E8000">
        <v>8.4630715357506308</v>
      </c>
      <c r="F8000">
        <f t="shared" si="626"/>
        <v>8.4617935357506315</v>
      </c>
      <c r="G8000">
        <f t="shared" si="627"/>
        <v>8.4613295484974813</v>
      </c>
      <c r="H8000" s="2">
        <f t="shared" si="623"/>
        <v>7.8339800000000008E-3</v>
      </c>
      <c r="I8000">
        <f>VLOOKUP(A8000,Sheet2!$B$2:$D$15,2)</f>
        <v>4</v>
      </c>
      <c r="J8000">
        <f>VLOOKUP(A8000,Sheet2!$B$2:$D$15,3)</f>
        <v>4</v>
      </c>
      <c r="L8000">
        <f t="shared" si="624"/>
        <v>1</v>
      </c>
      <c r="M8000" s="2">
        <f t="shared" si="625"/>
        <v>7.8339800000000008E-3</v>
      </c>
      <c r="N8000" s="2">
        <f>(D8000-H8000*VLOOKUP(I8000,Sheet2!$G$3:$I$7,3))/M8000/VLOOKUP(I8000,Sheet2!$G$3:$H$7,2)</f>
        <v>2.7677393649205123E-7</v>
      </c>
    </row>
    <row r="8001" spans="1:14" x14ac:dyDescent="0.25">
      <c r="A8001">
        <v>7990</v>
      </c>
      <c r="B8001">
        <v>421898</v>
      </c>
      <c r="C8001">
        <v>3080</v>
      </c>
      <c r="D8001">
        <v>332</v>
      </c>
      <c r="E8001">
        <v>8.4621435612443303</v>
      </c>
      <c r="F8001">
        <f t="shared" si="626"/>
        <v>8.4608655612443311</v>
      </c>
      <c r="G8001">
        <f t="shared" si="627"/>
        <v>8.4604013493353758</v>
      </c>
      <c r="H8001" s="2">
        <f t="shared" si="623"/>
        <v>8.4379599999999996E-3</v>
      </c>
      <c r="I8001">
        <f>VLOOKUP(A8001,Sheet2!$B$2:$D$15,2)</f>
        <v>4</v>
      </c>
      <c r="J8001">
        <f>VLOOKUP(A8001,Sheet2!$B$2:$D$15,3)</f>
        <v>4</v>
      </c>
      <c r="L8001">
        <f t="shared" si="624"/>
        <v>1</v>
      </c>
      <c r="M8001" s="2">
        <f t="shared" si="625"/>
        <v>8.4379599999999996E-3</v>
      </c>
      <c r="N8001" s="2">
        <f>(D8001-H8001*VLOOKUP(I8001,Sheet2!$G$3:$I$7,3))/M8001/VLOOKUP(I8001,Sheet2!$G$3:$H$7,2)</f>
        <v>2.6431003062351569E-7</v>
      </c>
    </row>
    <row r="8002" spans="1:14" x14ac:dyDescent="0.25">
      <c r="A8002">
        <v>7991</v>
      </c>
      <c r="B8002">
        <v>413749</v>
      </c>
      <c r="C8002">
        <v>2944</v>
      </c>
      <c r="D8002">
        <v>323</v>
      </c>
      <c r="E8002">
        <v>8.4612151374264197</v>
      </c>
      <c r="F8002">
        <f t="shared" si="626"/>
        <v>8.4599371374264205</v>
      </c>
      <c r="G8002">
        <f t="shared" si="627"/>
        <v>8.4594727007528903</v>
      </c>
      <c r="H8002" s="2">
        <f t="shared" si="623"/>
        <v>8.2749799999999995E-3</v>
      </c>
      <c r="I8002">
        <f>VLOOKUP(A8002,Sheet2!$B$2:$D$15,2)</f>
        <v>4</v>
      </c>
      <c r="J8002">
        <f>VLOOKUP(A8002,Sheet2!$B$2:$D$15,3)</f>
        <v>4</v>
      </c>
      <c r="L8002">
        <f t="shared" si="624"/>
        <v>1</v>
      </c>
      <c r="M8002" s="2">
        <f t="shared" si="625"/>
        <v>8.2749799999999995E-3</v>
      </c>
      <c r="N8002" s="2">
        <f>(D8002-H8002*VLOOKUP(I8002,Sheet2!$G$3:$I$7,3))/M8002/VLOOKUP(I8002,Sheet2!$G$3:$H$7,2)</f>
        <v>2.6118326968766085E-7</v>
      </c>
    </row>
    <row r="8003" spans="1:14" x14ac:dyDescent="0.25">
      <c r="A8003">
        <v>7992</v>
      </c>
      <c r="B8003">
        <v>403148</v>
      </c>
      <c r="C8003">
        <v>2924</v>
      </c>
      <c r="D8003">
        <v>309</v>
      </c>
      <c r="E8003">
        <v>8.4602862640793592</v>
      </c>
      <c r="F8003">
        <f t="shared" si="626"/>
        <v>8.45900826407936</v>
      </c>
      <c r="G8003">
        <f t="shared" si="627"/>
        <v>8.4585436025324192</v>
      </c>
      <c r="H8003" s="2">
        <f t="shared" si="623"/>
        <v>8.0629599999999992E-3</v>
      </c>
      <c r="I8003">
        <f>VLOOKUP(A8003,Sheet2!$B$2:$D$15,2)</f>
        <v>4</v>
      </c>
      <c r="J8003">
        <f>VLOOKUP(A8003,Sheet2!$B$2:$D$15,3)</f>
        <v>4</v>
      </c>
      <c r="L8003">
        <f t="shared" si="624"/>
        <v>1</v>
      </c>
      <c r="M8003" s="2">
        <f t="shared" si="625"/>
        <v>8.0629599999999992E-3</v>
      </c>
      <c r="N8003" s="2">
        <f>(D8003-H8003*VLOOKUP(I8003,Sheet2!$G$3:$I$7,3))/M8003/VLOOKUP(I8003,Sheet2!$G$3:$H$7,2)</f>
        <v>2.5408394882276491E-7</v>
      </c>
    </row>
    <row r="8004" spans="1:14" x14ac:dyDescent="0.25">
      <c r="A8004">
        <v>7993</v>
      </c>
      <c r="B8004">
        <v>411199</v>
      </c>
      <c r="C8004">
        <v>2994</v>
      </c>
      <c r="D8004">
        <v>316</v>
      </c>
      <c r="E8004">
        <v>8.4593569409854794</v>
      </c>
      <c r="F8004">
        <f t="shared" si="626"/>
        <v>8.4580789409854802</v>
      </c>
      <c r="G8004">
        <f t="shared" si="627"/>
        <v>8.4576140544562506</v>
      </c>
      <c r="H8004" s="2">
        <f t="shared" si="623"/>
        <v>8.2239800000000005E-3</v>
      </c>
      <c r="I8004">
        <f>VLOOKUP(A8004,Sheet2!$B$2:$D$15,2)</f>
        <v>4</v>
      </c>
      <c r="J8004">
        <f>VLOOKUP(A8004,Sheet2!$B$2:$D$15,3)</f>
        <v>4</v>
      </c>
      <c r="L8004">
        <f t="shared" si="624"/>
        <v>1</v>
      </c>
      <c r="M8004" s="2">
        <f t="shared" si="625"/>
        <v>8.2239800000000005E-3</v>
      </c>
      <c r="N8004" s="2">
        <f>(D8004-H8004*VLOOKUP(I8004,Sheet2!$G$3:$I$7,3))/M8004/VLOOKUP(I8004,Sheet2!$G$3:$H$7,2)</f>
        <v>2.5509217957728494E-7</v>
      </c>
    </row>
    <row r="8005" spans="1:14" x14ac:dyDescent="0.25">
      <c r="A8005">
        <v>7994</v>
      </c>
      <c r="B8005">
        <v>411548</v>
      </c>
      <c r="C8005">
        <v>3007</v>
      </c>
      <c r="D8005">
        <v>329</v>
      </c>
      <c r="E8005">
        <v>8.4584271679270202</v>
      </c>
      <c r="F8005">
        <f t="shared" si="626"/>
        <v>8.457149167927021</v>
      </c>
      <c r="G8005">
        <f t="shared" si="627"/>
        <v>8.4566840563065746</v>
      </c>
      <c r="H8005" s="2">
        <f t="shared" si="623"/>
        <v>8.2309600000000007E-3</v>
      </c>
      <c r="I8005">
        <f>VLOOKUP(A8005,Sheet2!$B$2:$D$15,2)</f>
        <v>4</v>
      </c>
      <c r="J8005">
        <f>VLOOKUP(A8005,Sheet2!$B$2:$D$15,3)</f>
        <v>4</v>
      </c>
      <c r="L8005">
        <f t="shared" si="624"/>
        <v>1</v>
      </c>
      <c r="M8005" s="2">
        <f t="shared" si="625"/>
        <v>8.2309600000000007E-3</v>
      </c>
      <c r="N8005" s="2">
        <f>(D8005-H8005*VLOOKUP(I8005,Sheet2!$G$3:$I$7,3))/M8005/VLOOKUP(I8005,Sheet2!$G$3:$H$7,2)</f>
        <v>2.7056036185329532E-7</v>
      </c>
    </row>
    <row r="8006" spans="1:14" x14ac:dyDescent="0.25">
      <c r="A8006">
        <v>7995</v>
      </c>
      <c r="B8006">
        <v>402849</v>
      </c>
      <c r="C8006">
        <v>2966</v>
      </c>
      <c r="D8006">
        <v>321</v>
      </c>
      <c r="E8006">
        <v>8.4574969446861292</v>
      </c>
      <c r="F8006">
        <f t="shared" si="626"/>
        <v>8.45621894468613</v>
      </c>
      <c r="G8006">
        <f t="shared" si="627"/>
        <v>8.4557536078654749</v>
      </c>
      <c r="H8006" s="2">
        <f t="shared" si="623"/>
        <v>8.05698E-3</v>
      </c>
      <c r="I8006">
        <f>VLOOKUP(A8006,Sheet2!$B$2:$D$15,2)</f>
        <v>4</v>
      </c>
      <c r="J8006">
        <f>VLOOKUP(A8006,Sheet2!$B$2:$D$15,3)</f>
        <v>4</v>
      </c>
      <c r="L8006">
        <f t="shared" si="624"/>
        <v>1</v>
      </c>
      <c r="M8006" s="2">
        <f t="shared" si="625"/>
        <v>8.05698E-3</v>
      </c>
      <c r="N8006" s="2">
        <f>(D8006-H8006*VLOOKUP(I8006,Sheet2!$G$3:$I$7,3))/M8006/VLOOKUP(I8006,Sheet2!$G$3:$H$7,2)</f>
        <v>2.6926230833389184E-7</v>
      </c>
    </row>
    <row r="8007" spans="1:14" x14ac:dyDescent="0.25">
      <c r="A8007">
        <v>7996</v>
      </c>
      <c r="B8007">
        <v>427298</v>
      </c>
      <c r="C8007">
        <v>2986</v>
      </c>
      <c r="D8007">
        <v>326</v>
      </c>
      <c r="E8007">
        <v>8.4565662710448208</v>
      </c>
      <c r="F8007">
        <f t="shared" si="626"/>
        <v>8.4552882710448216</v>
      </c>
      <c r="G8007">
        <f t="shared" si="627"/>
        <v>8.4548227089149215</v>
      </c>
      <c r="H8007" s="2">
        <f t="shared" si="623"/>
        <v>8.54596E-3</v>
      </c>
      <c r="I8007">
        <f>VLOOKUP(A8007,Sheet2!$B$2:$D$15,2)</f>
        <v>4</v>
      </c>
      <c r="J8007">
        <f>VLOOKUP(A8007,Sheet2!$B$2:$D$15,3)</f>
        <v>4</v>
      </c>
      <c r="L8007">
        <f t="shared" si="624"/>
        <v>1</v>
      </c>
      <c r="M8007" s="2">
        <f t="shared" si="625"/>
        <v>8.54596E-3</v>
      </c>
      <c r="N8007" s="2">
        <f>(D8007-H8007*VLOOKUP(I8007,Sheet2!$G$3:$I$7,3))/M8007/VLOOKUP(I8007,Sheet2!$G$3:$H$7,2)</f>
        <v>2.5231679834682119E-7</v>
      </c>
    </row>
    <row r="8008" spans="1:14" x14ac:dyDescent="0.25">
      <c r="A8008">
        <v>7997</v>
      </c>
      <c r="B8008">
        <v>413749</v>
      </c>
      <c r="C8008">
        <v>3004</v>
      </c>
      <c r="D8008">
        <v>319</v>
      </c>
      <c r="E8008">
        <v>8.4556351467850206</v>
      </c>
      <c r="F8008">
        <f t="shared" si="626"/>
        <v>8.4543571467850214</v>
      </c>
      <c r="G8008">
        <f t="shared" si="627"/>
        <v>8.4538913592367848</v>
      </c>
      <c r="H8008" s="2">
        <f t="shared" si="623"/>
        <v>8.2749799999999995E-3</v>
      </c>
      <c r="I8008">
        <f>VLOOKUP(A8008,Sheet2!$B$2:$D$15,2)</f>
        <v>4</v>
      </c>
      <c r="J8008">
        <f>VLOOKUP(A8008,Sheet2!$B$2:$D$15,3)</f>
        <v>4</v>
      </c>
      <c r="L8008">
        <f t="shared" si="624"/>
        <v>1</v>
      </c>
      <c r="M8008" s="2">
        <f t="shared" si="625"/>
        <v>8.2749799999999995E-3</v>
      </c>
      <c r="N8008" s="2">
        <f>(D8008-H8008*VLOOKUP(I8008,Sheet2!$G$3:$I$7,3))/M8008/VLOOKUP(I8008,Sheet2!$G$3:$H$7,2)</f>
        <v>2.5634942114663724E-7</v>
      </c>
    </row>
    <row r="8009" spans="1:14" x14ac:dyDescent="0.25">
      <c r="A8009">
        <v>7998</v>
      </c>
      <c r="B8009">
        <v>404098</v>
      </c>
      <c r="C8009">
        <v>3003</v>
      </c>
      <c r="D8009">
        <v>307</v>
      </c>
      <c r="E8009">
        <v>8.4547035716885492</v>
      </c>
      <c r="F8009">
        <f t="shared" si="626"/>
        <v>8.45342557168855</v>
      </c>
      <c r="G8009">
        <f t="shared" si="627"/>
        <v>8.4529595586128359</v>
      </c>
      <c r="H8009" s="2">
        <f t="shared" si="623"/>
        <v>8.0819599999999991E-3</v>
      </c>
      <c r="I8009">
        <f>VLOOKUP(A8009,Sheet2!$B$2:$D$15,2)</f>
        <v>4</v>
      </c>
      <c r="J8009">
        <f>VLOOKUP(A8009,Sheet2!$B$2:$D$15,3)</f>
        <v>4</v>
      </c>
      <c r="L8009">
        <f t="shared" si="624"/>
        <v>1</v>
      </c>
      <c r="M8009" s="2">
        <f t="shared" si="625"/>
        <v>8.0819599999999991E-3</v>
      </c>
      <c r="N8009" s="2">
        <f>(D8009-H8009*VLOOKUP(I8009,Sheet2!$G$3:$I$7,3))/M8009/VLOOKUP(I8009,Sheet2!$G$3:$H$7,2)</f>
        <v>2.5070835119203762E-7</v>
      </c>
    </row>
    <row r="8010" spans="1:14" x14ac:dyDescent="0.25">
      <c r="E8010">
        <v>8.4537715455371192</v>
      </c>
      <c r="F8010">
        <f t="shared" si="626"/>
        <v>8.45249354553712</v>
      </c>
      <c r="G8010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2"/>
  <sheetViews>
    <sheetView workbookViewId="0">
      <pane ySplit="5100" topLeftCell="A30"/>
      <selection activeCell="K11" sqref="K11"/>
      <selection pane="bottomLeft" activeCell="K34" sqref="K34"/>
    </sheetView>
  </sheetViews>
  <sheetFormatPr defaultRowHeight="15" x14ac:dyDescent="0.25"/>
  <cols>
    <col min="2" max="2" width="11.42578125" bestFit="1" customWidth="1"/>
    <col min="3" max="3" width="9.7109375" bestFit="1" customWidth="1"/>
    <col min="4" max="4" width="13.7109375" bestFit="1" customWidth="1"/>
    <col min="5" max="5" width="12" bestFit="1" customWidth="1"/>
    <col min="8" max="8" width="9.140625" style="2"/>
  </cols>
  <sheetData>
    <row r="1" spans="2:9" x14ac:dyDescent="0.25">
      <c r="B1" t="s">
        <v>24</v>
      </c>
      <c r="C1" t="s">
        <v>26</v>
      </c>
      <c r="D1" t="s">
        <v>25</v>
      </c>
    </row>
    <row r="2" spans="2:9" x14ac:dyDescent="0.25">
      <c r="B2" t="s">
        <v>5</v>
      </c>
      <c r="C2" t="s">
        <v>3</v>
      </c>
      <c r="D2" t="s">
        <v>4</v>
      </c>
      <c r="E2" t="s">
        <v>6</v>
      </c>
      <c r="G2" t="s">
        <v>33</v>
      </c>
      <c r="H2" s="2" t="s">
        <v>3</v>
      </c>
      <c r="I2" t="s">
        <v>34</v>
      </c>
    </row>
    <row r="3" spans="2:9" x14ac:dyDescent="0.25">
      <c r="B3">
        <v>0</v>
      </c>
      <c r="C3">
        <v>0</v>
      </c>
      <c r="D3">
        <v>0</v>
      </c>
      <c r="E3">
        <v>0</v>
      </c>
      <c r="G3">
        <v>0</v>
      </c>
      <c r="H3" s="2">
        <v>1000</v>
      </c>
      <c r="I3">
        <v>5</v>
      </c>
    </row>
    <row r="4" spans="2:9" x14ac:dyDescent="0.25">
      <c r="B4">
        <v>14</v>
      </c>
      <c r="C4">
        <v>0</v>
      </c>
      <c r="D4">
        <v>1</v>
      </c>
      <c r="E4">
        <v>14</v>
      </c>
      <c r="G4">
        <v>1</v>
      </c>
      <c r="H4" s="2">
        <f>100*H3</f>
        <v>100000</v>
      </c>
      <c r="I4">
        <v>5</v>
      </c>
    </row>
    <row r="5" spans="2:9" x14ac:dyDescent="0.25">
      <c r="B5">
        <v>15</v>
      </c>
      <c r="C5">
        <v>1</v>
      </c>
      <c r="D5">
        <v>1</v>
      </c>
      <c r="E5">
        <v>15</v>
      </c>
      <c r="G5">
        <v>2</v>
      </c>
      <c r="H5" s="2">
        <f>100*H4</f>
        <v>10000000</v>
      </c>
      <c r="I5">
        <v>5</v>
      </c>
    </row>
    <row r="6" spans="2:9" x14ac:dyDescent="0.25">
      <c r="B6">
        <v>40</v>
      </c>
      <c r="C6">
        <v>1</v>
      </c>
      <c r="D6">
        <v>0</v>
      </c>
      <c r="E6">
        <v>40</v>
      </c>
      <c r="G6">
        <v>3</v>
      </c>
      <c r="H6" s="2">
        <f>100*H5</f>
        <v>1000000000</v>
      </c>
      <c r="I6">
        <v>140</v>
      </c>
    </row>
    <row r="7" spans="2:9" x14ac:dyDescent="0.25">
      <c r="B7">
        <v>40</v>
      </c>
      <c r="C7">
        <v>0</v>
      </c>
      <c r="D7">
        <v>0</v>
      </c>
      <c r="E7">
        <v>40</v>
      </c>
      <c r="G7">
        <v>4</v>
      </c>
      <c r="H7" s="2">
        <f>100*H6</f>
        <v>100000000000</v>
      </c>
      <c r="I7">
        <v>12915</v>
      </c>
    </row>
    <row r="8" spans="2:9" x14ac:dyDescent="0.25">
      <c r="B8">
        <v>85</v>
      </c>
      <c r="C8">
        <v>0</v>
      </c>
      <c r="D8">
        <v>1</v>
      </c>
      <c r="E8">
        <v>85</v>
      </c>
    </row>
    <row r="9" spans="2:9" x14ac:dyDescent="0.25">
      <c r="B9">
        <v>85</v>
      </c>
      <c r="C9">
        <v>1</v>
      </c>
      <c r="D9">
        <v>1</v>
      </c>
      <c r="E9">
        <v>85</v>
      </c>
    </row>
    <row r="10" spans="2:9" x14ac:dyDescent="0.25">
      <c r="B10">
        <v>129</v>
      </c>
      <c r="C10">
        <v>1</v>
      </c>
      <c r="D10">
        <v>2</v>
      </c>
      <c r="E10">
        <v>129</v>
      </c>
    </row>
    <row r="11" spans="2:9" x14ac:dyDescent="0.25">
      <c r="B11">
        <v>129</v>
      </c>
      <c r="C11">
        <v>2</v>
      </c>
      <c r="D11">
        <v>2</v>
      </c>
      <c r="E11">
        <v>129</v>
      </c>
    </row>
    <row r="12" spans="2:9" x14ac:dyDescent="0.25">
      <c r="B12">
        <v>549</v>
      </c>
      <c r="C12">
        <v>2</v>
      </c>
      <c r="D12">
        <v>3</v>
      </c>
      <c r="E12">
        <v>549</v>
      </c>
    </row>
    <row r="13" spans="2:9" x14ac:dyDescent="0.25">
      <c r="B13">
        <v>550</v>
      </c>
      <c r="C13">
        <v>3</v>
      </c>
      <c r="D13">
        <v>3</v>
      </c>
      <c r="E13">
        <v>550</v>
      </c>
    </row>
    <row r="14" spans="2:9" x14ac:dyDescent="0.25">
      <c r="B14">
        <v>3582</v>
      </c>
      <c r="C14">
        <v>3</v>
      </c>
      <c r="D14">
        <v>4</v>
      </c>
      <c r="E14">
        <v>3582</v>
      </c>
    </row>
    <row r="15" spans="2:9" x14ac:dyDescent="0.25">
      <c r="B15">
        <v>3587</v>
      </c>
      <c r="C15">
        <v>4</v>
      </c>
      <c r="D15">
        <v>4</v>
      </c>
      <c r="E15">
        <v>3587</v>
      </c>
    </row>
    <row r="16" spans="2:9" x14ac:dyDescent="0.25">
      <c r="B16">
        <v>0</v>
      </c>
      <c r="C16">
        <v>0</v>
      </c>
      <c r="D16">
        <v>0</v>
      </c>
      <c r="E16">
        <v>0</v>
      </c>
    </row>
    <row r="17" spans="2:5" x14ac:dyDescent="0.25">
      <c r="B17">
        <v>0</v>
      </c>
      <c r="C17">
        <v>0</v>
      </c>
      <c r="D17">
        <v>0</v>
      </c>
      <c r="E17">
        <v>0</v>
      </c>
    </row>
    <row r="18" spans="2:5" x14ac:dyDescent="0.25">
      <c r="B18">
        <v>0</v>
      </c>
      <c r="C18">
        <v>0</v>
      </c>
      <c r="D18">
        <v>0</v>
      </c>
      <c r="E18">
        <v>0</v>
      </c>
    </row>
    <row r="19" spans="2:5" x14ac:dyDescent="0.25">
      <c r="B19">
        <v>0</v>
      </c>
      <c r="C19">
        <v>0</v>
      </c>
      <c r="D19">
        <v>0</v>
      </c>
      <c r="E19">
        <v>0</v>
      </c>
    </row>
    <row r="20" spans="2:5" x14ac:dyDescent="0.25">
      <c r="B20">
        <v>0</v>
      </c>
      <c r="C20">
        <v>0</v>
      </c>
      <c r="D20">
        <v>0</v>
      </c>
      <c r="E20">
        <v>0</v>
      </c>
    </row>
    <row r="21" spans="2:5" x14ac:dyDescent="0.25">
      <c r="B21">
        <v>0</v>
      </c>
      <c r="C21">
        <v>0</v>
      </c>
      <c r="D21">
        <v>0</v>
      </c>
      <c r="E21">
        <v>0</v>
      </c>
    </row>
    <row r="22" spans="2:5" x14ac:dyDescent="0.25">
      <c r="B22">
        <v>0</v>
      </c>
      <c r="C22">
        <v>0</v>
      </c>
      <c r="D22">
        <v>0</v>
      </c>
      <c r="E22">
        <v>0</v>
      </c>
    </row>
    <row r="23" spans="2:5" x14ac:dyDescent="0.25">
      <c r="B23">
        <v>0</v>
      </c>
      <c r="C23">
        <v>0</v>
      </c>
      <c r="D23">
        <v>0</v>
      </c>
      <c r="E23">
        <v>0</v>
      </c>
    </row>
    <row r="24" spans="2:5" x14ac:dyDescent="0.25">
      <c r="B24">
        <v>0</v>
      </c>
      <c r="C24">
        <v>0</v>
      </c>
      <c r="D24">
        <v>0</v>
      </c>
      <c r="E24">
        <v>0</v>
      </c>
    </row>
    <row r="25" spans="2:5" x14ac:dyDescent="0.25">
      <c r="B25">
        <v>0</v>
      </c>
      <c r="C25">
        <v>0</v>
      </c>
      <c r="D25">
        <v>0</v>
      </c>
      <c r="E25">
        <v>0</v>
      </c>
    </row>
    <row r="26" spans="2:5" x14ac:dyDescent="0.25">
      <c r="B26">
        <v>0</v>
      </c>
      <c r="C26">
        <v>0</v>
      </c>
      <c r="D26">
        <v>0</v>
      </c>
      <c r="E26">
        <v>0</v>
      </c>
    </row>
    <row r="27" spans="2:5" x14ac:dyDescent="0.25">
      <c r="B27">
        <v>0</v>
      </c>
      <c r="C27">
        <v>0</v>
      </c>
      <c r="D27">
        <v>0</v>
      </c>
      <c r="E27">
        <v>0</v>
      </c>
    </row>
    <row r="28" spans="2:5" x14ac:dyDescent="0.25">
      <c r="B28">
        <v>0</v>
      </c>
      <c r="C28">
        <v>0</v>
      </c>
      <c r="D28">
        <v>0</v>
      </c>
      <c r="E28">
        <v>0</v>
      </c>
    </row>
    <row r="29" spans="2:5" x14ac:dyDescent="0.25">
      <c r="B29">
        <v>0</v>
      </c>
      <c r="C29">
        <v>0</v>
      </c>
      <c r="D29">
        <v>0</v>
      </c>
      <c r="E29">
        <v>0</v>
      </c>
    </row>
    <row r="30" spans="2:5" x14ac:dyDescent="0.25">
      <c r="B30">
        <v>0</v>
      </c>
      <c r="C30">
        <v>0</v>
      </c>
      <c r="D30">
        <v>0</v>
      </c>
      <c r="E30">
        <v>0</v>
      </c>
    </row>
    <row r="31" spans="2:5" x14ac:dyDescent="0.25">
      <c r="B31">
        <v>0</v>
      </c>
      <c r="C31">
        <v>0</v>
      </c>
      <c r="D31">
        <v>0</v>
      </c>
      <c r="E31">
        <v>0</v>
      </c>
    </row>
    <row r="32" spans="2:5" x14ac:dyDescent="0.25">
      <c r="B32">
        <v>0</v>
      </c>
      <c r="C32">
        <v>0</v>
      </c>
      <c r="D32">
        <v>0</v>
      </c>
      <c r="E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3002"/>
  <sheetViews>
    <sheetView workbookViewId="0">
      <selection activeCell="C1" sqref="C1:C1048576"/>
    </sheetView>
  </sheetViews>
  <sheetFormatPr defaultRowHeight="15" x14ac:dyDescent="0.25"/>
  <sheetData>
    <row r="2" spans="3:3" x14ac:dyDescent="0.25">
      <c r="C2" t="s">
        <v>7</v>
      </c>
    </row>
    <row r="3" spans="3:3" x14ac:dyDescent="0.25">
      <c r="C3">
        <v>10.338312</v>
      </c>
    </row>
    <row r="4" spans="3:3" x14ac:dyDescent="0.25">
      <c r="C4">
        <v>10.3383609999999</v>
      </c>
    </row>
    <row r="5" spans="3:3" x14ac:dyDescent="0.25">
      <c r="C5">
        <v>10.338365</v>
      </c>
    </row>
    <row r="6" spans="3:3" x14ac:dyDescent="0.25">
      <c r="C6">
        <v>10.338346</v>
      </c>
    </row>
    <row r="7" spans="3:3" x14ac:dyDescent="0.25">
      <c r="C7">
        <v>10.338327999999899</v>
      </c>
    </row>
    <row r="8" spans="3:3" x14ac:dyDescent="0.25">
      <c r="C8">
        <v>10.338305</v>
      </c>
    </row>
    <row r="9" spans="3:3" x14ac:dyDescent="0.25">
      <c r="C9">
        <v>10.338281</v>
      </c>
    </row>
    <row r="10" spans="3:3" x14ac:dyDescent="0.25">
      <c r="C10">
        <v>10.338255999999999</v>
      </c>
    </row>
    <row r="11" spans="3:3" x14ac:dyDescent="0.25">
      <c r="C11">
        <v>10.338232</v>
      </c>
    </row>
    <row r="12" spans="3:3" x14ac:dyDescent="0.25">
      <c r="C12">
        <v>10.338208</v>
      </c>
    </row>
    <row r="13" spans="3:3" x14ac:dyDescent="0.25">
      <c r="C13">
        <v>10.3381829999999</v>
      </c>
    </row>
    <row r="14" spans="3:3" x14ac:dyDescent="0.25">
      <c r="C14">
        <v>10.338158999999999</v>
      </c>
    </row>
    <row r="15" spans="3:3" x14ac:dyDescent="0.25">
      <c r="C15">
        <v>10.338132999999999</v>
      </c>
    </row>
    <row r="16" spans="3:3" x14ac:dyDescent="0.25">
      <c r="C16">
        <v>10.338111</v>
      </c>
    </row>
    <row r="17" spans="3:3" x14ac:dyDescent="0.25">
      <c r="C17">
        <v>10.3380879999999</v>
      </c>
    </row>
    <row r="18" spans="3:3" x14ac:dyDescent="0.25">
      <c r="C18">
        <v>10.338065</v>
      </c>
    </row>
    <row r="19" spans="3:3" x14ac:dyDescent="0.25">
      <c r="C19">
        <v>10.338042</v>
      </c>
    </row>
    <row r="20" spans="3:3" x14ac:dyDescent="0.25">
      <c r="C20">
        <v>10.33802</v>
      </c>
    </row>
    <row r="21" spans="3:3" x14ac:dyDescent="0.25">
      <c r="C21">
        <v>10.337997</v>
      </c>
    </row>
    <row r="22" spans="3:3" x14ac:dyDescent="0.25">
      <c r="C22">
        <v>10.337975</v>
      </c>
    </row>
    <row r="23" spans="3:3" x14ac:dyDescent="0.25">
      <c r="C23">
        <v>10.337952</v>
      </c>
    </row>
    <row r="24" spans="3:3" x14ac:dyDescent="0.25">
      <c r="C24">
        <v>10.33793</v>
      </c>
    </row>
    <row r="25" spans="3:3" x14ac:dyDescent="0.25">
      <c r="C25">
        <v>10.337907</v>
      </c>
    </row>
    <row r="26" spans="3:3" x14ac:dyDescent="0.25">
      <c r="C26">
        <v>10.337885</v>
      </c>
    </row>
    <row r="27" spans="3:3" x14ac:dyDescent="0.25">
      <c r="C27">
        <v>10.337862999999899</v>
      </c>
    </row>
    <row r="28" spans="3:3" x14ac:dyDescent="0.25">
      <c r="C28">
        <v>10.337842</v>
      </c>
    </row>
    <row r="29" spans="3:3" x14ac:dyDescent="0.25">
      <c r="C29">
        <v>10.337821999999999</v>
      </c>
    </row>
    <row r="30" spans="3:3" x14ac:dyDescent="0.25">
      <c r="C30">
        <v>10.337800999999899</v>
      </c>
    </row>
    <row r="31" spans="3:3" x14ac:dyDescent="0.25">
      <c r="C31">
        <v>10.33778</v>
      </c>
    </row>
    <row r="32" spans="3:3" x14ac:dyDescent="0.25">
      <c r="C32">
        <v>10.337759</v>
      </c>
    </row>
    <row r="33" spans="3:3" x14ac:dyDescent="0.25">
      <c r="C33">
        <v>10.337736999999899</v>
      </c>
    </row>
    <row r="34" spans="3:3" x14ac:dyDescent="0.25">
      <c r="C34">
        <v>10.337717</v>
      </c>
    </row>
    <row r="35" spans="3:3" x14ac:dyDescent="0.25">
      <c r="C35">
        <v>10.337695999999999</v>
      </c>
    </row>
    <row r="36" spans="3:3" x14ac:dyDescent="0.25">
      <c r="C36">
        <v>10.3376749999999</v>
      </c>
    </row>
    <row r="37" spans="3:3" x14ac:dyDescent="0.25">
      <c r="C37">
        <v>10.337655</v>
      </c>
    </row>
    <row r="38" spans="3:3" x14ac:dyDescent="0.25">
      <c r="C38">
        <v>10.337636</v>
      </c>
    </row>
    <row r="39" spans="3:3" x14ac:dyDescent="0.25">
      <c r="C39">
        <v>10.337615999999899</v>
      </c>
    </row>
    <row r="40" spans="3:3" x14ac:dyDescent="0.25">
      <c r="C40">
        <v>10.337596999999899</v>
      </c>
    </row>
    <row r="41" spans="3:3" x14ac:dyDescent="0.25">
      <c r="C41">
        <v>10.337577</v>
      </c>
    </row>
    <row r="42" spans="3:3" x14ac:dyDescent="0.25">
      <c r="C42">
        <v>10.337557</v>
      </c>
    </row>
    <row r="43" spans="3:3" x14ac:dyDescent="0.25">
      <c r="C43">
        <v>10.337538</v>
      </c>
    </row>
    <row r="44" spans="3:3" x14ac:dyDescent="0.25">
      <c r="C44">
        <v>10.337517999999999</v>
      </c>
    </row>
    <row r="45" spans="3:3" x14ac:dyDescent="0.25">
      <c r="C45">
        <v>10.337498999999999</v>
      </c>
    </row>
    <row r="46" spans="3:3" x14ac:dyDescent="0.25">
      <c r="C46">
        <v>10.337472999999999</v>
      </c>
    </row>
    <row r="47" spans="3:3" x14ac:dyDescent="0.25">
      <c r="C47">
        <v>10.337455</v>
      </c>
    </row>
    <row r="48" spans="3:3" x14ac:dyDescent="0.25">
      <c r="C48">
        <v>10.337437</v>
      </c>
    </row>
    <row r="49" spans="3:3" x14ac:dyDescent="0.25">
      <c r="C49">
        <v>10.337418999999899</v>
      </c>
    </row>
    <row r="50" spans="3:3" x14ac:dyDescent="0.25">
      <c r="C50">
        <v>10.337401</v>
      </c>
    </row>
    <row r="51" spans="3:3" x14ac:dyDescent="0.25">
      <c r="C51">
        <v>10.3373829999999</v>
      </c>
    </row>
    <row r="52" spans="3:3" x14ac:dyDescent="0.25">
      <c r="C52">
        <v>10.3373639999999</v>
      </c>
    </row>
    <row r="53" spans="3:3" x14ac:dyDescent="0.25">
      <c r="C53">
        <v>10.337346</v>
      </c>
    </row>
    <row r="54" spans="3:3" x14ac:dyDescent="0.25">
      <c r="C54">
        <v>10.337327999999999</v>
      </c>
    </row>
    <row r="55" spans="3:3" x14ac:dyDescent="0.25">
      <c r="C55">
        <v>10.337309999999899</v>
      </c>
    </row>
    <row r="56" spans="3:3" x14ac:dyDescent="0.25">
      <c r="C56">
        <v>10.337292</v>
      </c>
    </row>
    <row r="57" spans="3:3" x14ac:dyDescent="0.25">
      <c r="C57">
        <v>10.337275</v>
      </c>
    </row>
    <row r="58" spans="3:3" x14ac:dyDescent="0.25">
      <c r="C58">
        <v>10.337258</v>
      </c>
    </row>
    <row r="59" spans="3:3" x14ac:dyDescent="0.25">
      <c r="C59">
        <v>10.337240999999899</v>
      </c>
    </row>
    <row r="60" spans="3:3" x14ac:dyDescent="0.25">
      <c r="C60">
        <v>10.3372239999999</v>
      </c>
    </row>
    <row r="61" spans="3:3" x14ac:dyDescent="0.25">
      <c r="C61">
        <v>10.337206999999999</v>
      </c>
    </row>
    <row r="62" spans="3:3" x14ac:dyDescent="0.25">
      <c r="C62">
        <v>10.337190999999899</v>
      </c>
    </row>
    <row r="63" spans="3:3" x14ac:dyDescent="0.25">
      <c r="C63">
        <v>10.337175</v>
      </c>
    </row>
    <row r="64" spans="3:3" x14ac:dyDescent="0.25">
      <c r="C64">
        <v>10.337157999999899</v>
      </c>
    </row>
    <row r="65" spans="3:3" x14ac:dyDescent="0.25">
      <c r="C65">
        <v>10.3371409999999</v>
      </c>
    </row>
    <row r="66" spans="3:3" x14ac:dyDescent="0.25">
      <c r="C66">
        <v>10.337125</v>
      </c>
    </row>
    <row r="67" spans="3:3" x14ac:dyDescent="0.25">
      <c r="C67">
        <v>10.337107999999899</v>
      </c>
    </row>
    <row r="68" spans="3:3" x14ac:dyDescent="0.25">
      <c r="C68">
        <v>10.337092</v>
      </c>
    </row>
    <row r="69" spans="3:3" x14ac:dyDescent="0.25">
      <c r="C69">
        <v>10.337076</v>
      </c>
    </row>
    <row r="70" spans="3:3" x14ac:dyDescent="0.25">
      <c r="C70">
        <v>10.337059999999999</v>
      </c>
    </row>
    <row r="71" spans="3:3" x14ac:dyDescent="0.25">
      <c r="C71">
        <v>10.337045</v>
      </c>
    </row>
    <row r="72" spans="3:3" x14ac:dyDescent="0.25">
      <c r="C72">
        <v>10.337028999999999</v>
      </c>
    </row>
    <row r="73" spans="3:3" x14ac:dyDescent="0.25">
      <c r="C73">
        <v>10.337014</v>
      </c>
    </row>
    <row r="74" spans="3:3" x14ac:dyDescent="0.25">
      <c r="C74">
        <v>10.336997999999999</v>
      </c>
    </row>
    <row r="75" spans="3:3" x14ac:dyDescent="0.25">
      <c r="C75">
        <v>10.3369819999999</v>
      </c>
    </row>
    <row r="76" spans="3:3" x14ac:dyDescent="0.25">
      <c r="C76">
        <v>10.336967</v>
      </c>
    </row>
    <row r="77" spans="3:3" x14ac:dyDescent="0.25">
      <c r="C77">
        <v>10.336950999999999</v>
      </c>
    </row>
    <row r="78" spans="3:3" x14ac:dyDescent="0.25">
      <c r="C78">
        <v>10.336934999999899</v>
      </c>
    </row>
    <row r="79" spans="3:3" x14ac:dyDescent="0.25">
      <c r="C79">
        <v>10.336917999999899</v>
      </c>
    </row>
    <row r="80" spans="3:3" x14ac:dyDescent="0.25">
      <c r="C80">
        <v>10.336903</v>
      </c>
    </row>
    <row r="81" spans="3:3" x14ac:dyDescent="0.25">
      <c r="C81">
        <v>10.336886</v>
      </c>
    </row>
    <row r="82" spans="3:3" x14ac:dyDescent="0.25">
      <c r="C82">
        <v>10.336869999999999</v>
      </c>
    </row>
    <row r="83" spans="3:3" x14ac:dyDescent="0.25">
      <c r="C83">
        <v>10.336853</v>
      </c>
    </row>
    <row r="84" spans="3:3" x14ac:dyDescent="0.25">
      <c r="C84">
        <v>10.336836</v>
      </c>
    </row>
    <row r="85" spans="3:3" x14ac:dyDescent="0.25">
      <c r="C85">
        <v>10.336819</v>
      </c>
    </row>
    <row r="86" spans="3:3" x14ac:dyDescent="0.25">
      <c r="C86">
        <v>10.336803</v>
      </c>
    </row>
    <row r="87" spans="3:3" x14ac:dyDescent="0.25">
      <c r="C87">
        <v>10.336786</v>
      </c>
    </row>
    <row r="88" spans="3:3" x14ac:dyDescent="0.25">
      <c r="C88">
        <v>10.336767999999999</v>
      </c>
    </row>
    <row r="89" spans="3:3" x14ac:dyDescent="0.25">
      <c r="C89">
        <v>10.336751999999899</v>
      </c>
    </row>
    <row r="90" spans="3:3" x14ac:dyDescent="0.25">
      <c r="C90">
        <v>10.336734</v>
      </c>
    </row>
    <row r="91" spans="3:3" x14ac:dyDescent="0.25">
      <c r="C91">
        <v>10.336717</v>
      </c>
    </row>
    <row r="92" spans="3:3" x14ac:dyDescent="0.25">
      <c r="C92">
        <v>10.336698999999999</v>
      </c>
    </row>
    <row r="93" spans="3:3" x14ac:dyDescent="0.25">
      <c r="C93">
        <v>10.336680999999899</v>
      </c>
    </row>
    <row r="94" spans="3:3" x14ac:dyDescent="0.25">
      <c r="C94">
        <v>10.336663999999899</v>
      </c>
    </row>
    <row r="95" spans="3:3" x14ac:dyDescent="0.25">
      <c r="C95">
        <v>10.336646</v>
      </c>
    </row>
    <row r="96" spans="3:3" x14ac:dyDescent="0.25">
      <c r="C96">
        <v>10.336627</v>
      </c>
    </row>
    <row r="97" spans="3:3" x14ac:dyDescent="0.25">
      <c r="C97">
        <v>10.336608</v>
      </c>
    </row>
    <row r="98" spans="3:3" x14ac:dyDescent="0.25">
      <c r="C98">
        <v>10.336589999999999</v>
      </c>
    </row>
    <row r="99" spans="3:3" x14ac:dyDescent="0.25">
      <c r="C99">
        <v>10.336570999999999</v>
      </c>
    </row>
    <row r="100" spans="3:3" x14ac:dyDescent="0.25">
      <c r="C100">
        <v>10.336553</v>
      </c>
    </row>
    <row r="101" spans="3:3" x14ac:dyDescent="0.25">
      <c r="C101">
        <v>10.336534</v>
      </c>
    </row>
    <row r="102" spans="3:3" x14ac:dyDescent="0.25">
      <c r="C102">
        <v>10.336515</v>
      </c>
    </row>
    <row r="103" spans="3:3" x14ac:dyDescent="0.25">
      <c r="C103">
        <v>10.336496</v>
      </c>
    </row>
    <row r="104" spans="3:3" x14ac:dyDescent="0.25">
      <c r="C104">
        <v>10.336478</v>
      </c>
    </row>
    <row r="105" spans="3:3" x14ac:dyDescent="0.25">
      <c r="C105">
        <v>10.336459</v>
      </c>
    </row>
    <row r="106" spans="3:3" x14ac:dyDescent="0.25">
      <c r="C106">
        <v>10.336437999999999</v>
      </c>
    </row>
    <row r="107" spans="3:3" x14ac:dyDescent="0.25">
      <c r="C107">
        <v>10.336418999999999</v>
      </c>
    </row>
    <row r="108" spans="3:3" x14ac:dyDescent="0.25">
      <c r="C108">
        <v>10.336399</v>
      </c>
    </row>
    <row r="109" spans="3:3" x14ac:dyDescent="0.25">
      <c r="C109">
        <v>10.3363789999999</v>
      </c>
    </row>
    <row r="110" spans="3:3" x14ac:dyDescent="0.25">
      <c r="C110">
        <v>10.336359</v>
      </c>
    </row>
    <row r="111" spans="3:3" x14ac:dyDescent="0.25">
      <c r="C111">
        <v>10.336338999999899</v>
      </c>
    </row>
    <row r="112" spans="3:3" x14ac:dyDescent="0.25">
      <c r="C112">
        <v>10.336319</v>
      </c>
    </row>
    <row r="113" spans="3:3" x14ac:dyDescent="0.25">
      <c r="C113">
        <v>10.336299</v>
      </c>
    </row>
    <row r="114" spans="3:3" x14ac:dyDescent="0.25">
      <c r="C114">
        <v>10.336278</v>
      </c>
    </row>
    <row r="115" spans="3:3" x14ac:dyDescent="0.25">
      <c r="C115">
        <v>10.336257</v>
      </c>
    </row>
    <row r="116" spans="3:3" x14ac:dyDescent="0.25">
      <c r="C116">
        <v>10.336236999999899</v>
      </c>
    </row>
    <row r="117" spans="3:3" x14ac:dyDescent="0.25">
      <c r="C117">
        <v>10.336214999999999</v>
      </c>
    </row>
    <row r="118" spans="3:3" x14ac:dyDescent="0.25">
      <c r="C118">
        <v>10.3361939999999</v>
      </c>
    </row>
    <row r="119" spans="3:3" x14ac:dyDescent="0.25">
      <c r="C119">
        <v>10.336172999999899</v>
      </c>
    </row>
    <row r="120" spans="3:3" x14ac:dyDescent="0.25">
      <c r="C120">
        <v>10.336150999999999</v>
      </c>
    </row>
    <row r="121" spans="3:3" x14ac:dyDescent="0.25">
      <c r="C121">
        <v>10.336129999999899</v>
      </c>
    </row>
    <row r="122" spans="3:3" x14ac:dyDescent="0.25">
      <c r="C122">
        <v>10.336108999999899</v>
      </c>
    </row>
    <row r="123" spans="3:3" x14ac:dyDescent="0.25">
      <c r="C123">
        <v>10.336086</v>
      </c>
    </row>
    <row r="124" spans="3:3" x14ac:dyDescent="0.25">
      <c r="C124">
        <v>10.336062999999999</v>
      </c>
    </row>
    <row r="125" spans="3:3" x14ac:dyDescent="0.25">
      <c r="C125">
        <v>10.3360419999999</v>
      </c>
    </row>
    <row r="126" spans="3:3" x14ac:dyDescent="0.25">
      <c r="C126">
        <v>10.336019</v>
      </c>
    </row>
    <row r="127" spans="3:3" x14ac:dyDescent="0.25">
      <c r="C127">
        <v>10.335996</v>
      </c>
    </row>
    <row r="128" spans="3:3" x14ac:dyDescent="0.25">
      <c r="C128">
        <v>10.335974</v>
      </c>
    </row>
    <row r="129" spans="3:3" x14ac:dyDescent="0.25">
      <c r="C129">
        <v>10.335951</v>
      </c>
    </row>
    <row r="130" spans="3:3" x14ac:dyDescent="0.25">
      <c r="C130">
        <v>10.335929</v>
      </c>
    </row>
    <row r="131" spans="3:3" x14ac:dyDescent="0.25">
      <c r="C131">
        <v>10.335905</v>
      </c>
    </row>
    <row r="132" spans="3:3" x14ac:dyDescent="0.25">
      <c r="C132">
        <v>10.335882</v>
      </c>
    </row>
    <row r="133" spans="3:3" x14ac:dyDescent="0.25">
      <c r="C133">
        <v>10.335858</v>
      </c>
    </row>
    <row r="134" spans="3:3" x14ac:dyDescent="0.25">
      <c r="C134">
        <v>10.335834999999999</v>
      </c>
    </row>
    <row r="135" spans="3:3" x14ac:dyDescent="0.25">
      <c r="C135">
        <v>10.335811</v>
      </c>
    </row>
    <row r="136" spans="3:3" x14ac:dyDescent="0.25">
      <c r="C136">
        <v>10.335787</v>
      </c>
    </row>
    <row r="137" spans="3:3" x14ac:dyDescent="0.25">
      <c r="C137">
        <v>10.3357619999999</v>
      </c>
    </row>
    <row r="138" spans="3:3" x14ac:dyDescent="0.25">
      <c r="C138">
        <v>10.335737999999999</v>
      </c>
    </row>
    <row r="139" spans="3:3" x14ac:dyDescent="0.25">
      <c r="C139">
        <v>10.335713</v>
      </c>
    </row>
    <row r="140" spans="3:3" x14ac:dyDescent="0.25">
      <c r="C140">
        <v>10.335687999999999</v>
      </c>
    </row>
    <row r="141" spans="3:3" x14ac:dyDescent="0.25">
      <c r="C141">
        <v>10.335664</v>
      </c>
    </row>
    <row r="142" spans="3:3" x14ac:dyDescent="0.25">
      <c r="C142">
        <v>10.335637</v>
      </c>
    </row>
    <row r="143" spans="3:3" x14ac:dyDescent="0.25">
      <c r="C143">
        <v>10.335613</v>
      </c>
    </row>
    <row r="144" spans="3:3" x14ac:dyDescent="0.25">
      <c r="C144">
        <v>10.335588</v>
      </c>
    </row>
    <row r="145" spans="3:3" x14ac:dyDescent="0.25">
      <c r="C145">
        <v>10.335561999999999</v>
      </c>
    </row>
    <row r="146" spans="3:3" x14ac:dyDescent="0.25">
      <c r="C146">
        <v>10.335535999999999</v>
      </c>
    </row>
    <row r="147" spans="3:3" x14ac:dyDescent="0.25">
      <c r="C147">
        <v>10.335511</v>
      </c>
    </row>
    <row r="148" spans="3:3" x14ac:dyDescent="0.25">
      <c r="C148">
        <v>10.335485</v>
      </c>
    </row>
    <row r="149" spans="3:3" x14ac:dyDescent="0.25">
      <c r="C149">
        <v>10.335457999999999</v>
      </c>
    </row>
    <row r="150" spans="3:3" x14ac:dyDescent="0.25">
      <c r="C150">
        <v>10.3354319999999</v>
      </c>
    </row>
    <row r="151" spans="3:3" x14ac:dyDescent="0.25">
      <c r="C151">
        <v>10.335403999999899</v>
      </c>
    </row>
    <row r="152" spans="3:3" x14ac:dyDescent="0.25">
      <c r="C152">
        <v>10.335378</v>
      </c>
    </row>
    <row r="153" spans="3:3" x14ac:dyDescent="0.25">
      <c r="C153">
        <v>10.335350999999999</v>
      </c>
    </row>
    <row r="154" spans="3:3" x14ac:dyDescent="0.25">
      <c r="C154">
        <v>10.335324</v>
      </c>
    </row>
    <row r="155" spans="3:3" x14ac:dyDescent="0.25">
      <c r="C155">
        <v>10.335296</v>
      </c>
    </row>
    <row r="156" spans="3:3" x14ac:dyDescent="0.25">
      <c r="C156">
        <v>10.335269</v>
      </c>
    </row>
    <row r="157" spans="3:3" x14ac:dyDescent="0.25">
      <c r="C157">
        <v>10.335241</v>
      </c>
    </row>
    <row r="158" spans="3:3" x14ac:dyDescent="0.25">
      <c r="C158">
        <v>10.335213</v>
      </c>
    </row>
    <row r="159" spans="3:3" x14ac:dyDescent="0.25">
      <c r="C159">
        <v>10.335184999999999</v>
      </c>
    </row>
    <row r="160" spans="3:3" x14ac:dyDescent="0.25">
      <c r="C160">
        <v>10.335155</v>
      </c>
    </row>
    <row r="161" spans="3:3" x14ac:dyDescent="0.25">
      <c r="C161">
        <v>10.335127999999999</v>
      </c>
    </row>
    <row r="162" spans="3:3" x14ac:dyDescent="0.25">
      <c r="C162">
        <v>10.335099</v>
      </c>
    </row>
    <row r="163" spans="3:3" x14ac:dyDescent="0.25">
      <c r="C163">
        <v>10.33507</v>
      </c>
    </row>
    <row r="164" spans="3:3" x14ac:dyDescent="0.25">
      <c r="C164">
        <v>10.335041</v>
      </c>
    </row>
    <row r="165" spans="3:3" x14ac:dyDescent="0.25">
      <c r="C165">
        <v>10.335011</v>
      </c>
    </row>
    <row r="166" spans="3:3" x14ac:dyDescent="0.25">
      <c r="C166">
        <v>10.334982</v>
      </c>
    </row>
    <row r="167" spans="3:3" x14ac:dyDescent="0.25">
      <c r="C167">
        <v>10.334951</v>
      </c>
    </row>
    <row r="168" spans="3:3" x14ac:dyDescent="0.25">
      <c r="C168">
        <v>10.334921999999899</v>
      </c>
    </row>
    <row r="169" spans="3:3" x14ac:dyDescent="0.25">
      <c r="C169">
        <v>10.334890999999899</v>
      </c>
    </row>
    <row r="170" spans="3:3" x14ac:dyDescent="0.25">
      <c r="C170">
        <v>10.334861</v>
      </c>
    </row>
    <row r="171" spans="3:3" x14ac:dyDescent="0.25">
      <c r="C171">
        <v>10.334830999999999</v>
      </c>
    </row>
    <row r="172" spans="3:3" x14ac:dyDescent="0.25">
      <c r="C172">
        <v>10.3348</v>
      </c>
    </row>
    <row r="173" spans="3:3" x14ac:dyDescent="0.25">
      <c r="C173">
        <v>10.334769</v>
      </c>
    </row>
    <row r="174" spans="3:3" x14ac:dyDescent="0.25">
      <c r="C174">
        <v>10.334738</v>
      </c>
    </row>
    <row r="175" spans="3:3" x14ac:dyDescent="0.25">
      <c r="C175">
        <v>10.334705999999899</v>
      </c>
    </row>
    <row r="176" spans="3:3" x14ac:dyDescent="0.25">
      <c r="C176">
        <v>10.334674999999899</v>
      </c>
    </row>
    <row r="177" spans="3:3" x14ac:dyDescent="0.25">
      <c r="C177">
        <v>10.334643</v>
      </c>
    </row>
    <row r="178" spans="3:3" x14ac:dyDescent="0.25">
      <c r="C178">
        <v>10.33461</v>
      </c>
    </row>
    <row r="179" spans="3:3" x14ac:dyDescent="0.25">
      <c r="C179">
        <v>10.334577999999899</v>
      </c>
    </row>
    <row r="180" spans="3:3" x14ac:dyDescent="0.25">
      <c r="C180">
        <v>10.334545</v>
      </c>
    </row>
    <row r="181" spans="3:3" x14ac:dyDescent="0.25">
      <c r="C181">
        <v>10.334512</v>
      </c>
    </row>
    <row r="182" spans="3:3" x14ac:dyDescent="0.25">
      <c r="C182">
        <v>10.334479</v>
      </c>
    </row>
    <row r="183" spans="3:3" x14ac:dyDescent="0.25">
      <c r="C183">
        <v>10.334444999999899</v>
      </c>
    </row>
    <row r="184" spans="3:3" x14ac:dyDescent="0.25">
      <c r="C184">
        <v>10.334412</v>
      </c>
    </row>
    <row r="185" spans="3:3" x14ac:dyDescent="0.25">
      <c r="C185">
        <v>10.334375999999899</v>
      </c>
    </row>
    <row r="186" spans="3:3" x14ac:dyDescent="0.25">
      <c r="C186">
        <v>10.334344</v>
      </c>
    </row>
    <row r="187" spans="3:3" x14ac:dyDescent="0.25">
      <c r="C187">
        <v>10.334308999999999</v>
      </c>
    </row>
    <row r="188" spans="3:3" x14ac:dyDescent="0.25">
      <c r="C188">
        <v>10.334275</v>
      </c>
    </row>
    <row r="189" spans="3:3" x14ac:dyDescent="0.25">
      <c r="C189">
        <v>10.334239999999999</v>
      </c>
    </row>
    <row r="190" spans="3:3" x14ac:dyDescent="0.25">
      <c r="C190">
        <v>10.334204999999899</v>
      </c>
    </row>
    <row r="191" spans="3:3" x14ac:dyDescent="0.25">
      <c r="C191">
        <v>10.334168999999999</v>
      </c>
    </row>
    <row r="192" spans="3:3" x14ac:dyDescent="0.25">
      <c r="C192">
        <v>10.334133999999899</v>
      </c>
    </row>
    <row r="193" spans="3:3" x14ac:dyDescent="0.25">
      <c r="C193">
        <v>10.334097999999999</v>
      </c>
    </row>
    <row r="194" spans="3:3" x14ac:dyDescent="0.25">
      <c r="C194">
        <v>10.334062999999899</v>
      </c>
    </row>
    <row r="195" spans="3:3" x14ac:dyDescent="0.25">
      <c r="C195">
        <v>10.334026</v>
      </c>
    </row>
    <row r="196" spans="3:3" x14ac:dyDescent="0.25">
      <c r="C196">
        <v>10.3339889999999</v>
      </c>
    </row>
    <row r="197" spans="3:3" x14ac:dyDescent="0.25">
      <c r="C197">
        <v>10.333952</v>
      </c>
    </row>
    <row r="198" spans="3:3" x14ac:dyDescent="0.25">
      <c r="C198">
        <v>10.333914999999999</v>
      </c>
    </row>
    <row r="199" spans="3:3" x14ac:dyDescent="0.25">
      <c r="C199">
        <v>10.333878</v>
      </c>
    </row>
    <row r="200" spans="3:3" x14ac:dyDescent="0.25">
      <c r="C200">
        <v>10.33384</v>
      </c>
    </row>
    <row r="201" spans="3:3" x14ac:dyDescent="0.25">
      <c r="C201">
        <v>10.333802</v>
      </c>
    </row>
    <row r="202" spans="3:3" x14ac:dyDescent="0.25">
      <c r="C202">
        <v>10.333765</v>
      </c>
    </row>
    <row r="203" spans="3:3" x14ac:dyDescent="0.25">
      <c r="C203">
        <v>10.333724999999999</v>
      </c>
    </row>
    <row r="204" spans="3:3" x14ac:dyDescent="0.25">
      <c r="C204">
        <v>10.333687999999899</v>
      </c>
    </row>
    <row r="205" spans="3:3" x14ac:dyDescent="0.25">
      <c r="C205">
        <v>10.333648</v>
      </c>
    </row>
    <row r="206" spans="3:3" x14ac:dyDescent="0.25">
      <c r="C206">
        <v>10.33361</v>
      </c>
    </row>
    <row r="207" spans="3:3" x14ac:dyDescent="0.25">
      <c r="C207">
        <v>10.33357</v>
      </c>
    </row>
    <row r="208" spans="3:3" x14ac:dyDescent="0.25">
      <c r="C208">
        <v>10.33353</v>
      </c>
    </row>
    <row r="209" spans="3:3" x14ac:dyDescent="0.25">
      <c r="C209">
        <v>10.333489</v>
      </c>
    </row>
    <row r="210" spans="3:3" x14ac:dyDescent="0.25">
      <c r="C210">
        <v>10.333449</v>
      </c>
    </row>
    <row r="211" spans="3:3" x14ac:dyDescent="0.25">
      <c r="C211">
        <v>10.333408</v>
      </c>
    </row>
    <row r="212" spans="3:3" x14ac:dyDescent="0.25">
      <c r="C212">
        <v>10.333368</v>
      </c>
    </row>
    <row r="213" spans="3:3" x14ac:dyDescent="0.25">
      <c r="C213">
        <v>10.333326999999899</v>
      </c>
    </row>
    <row r="214" spans="3:3" x14ac:dyDescent="0.25">
      <c r="C214">
        <v>10.333285999999999</v>
      </c>
    </row>
    <row r="215" spans="3:3" x14ac:dyDescent="0.25">
      <c r="C215">
        <v>10.333243999999899</v>
      </c>
    </row>
    <row r="216" spans="3:3" x14ac:dyDescent="0.25">
      <c r="C216">
        <v>10.333202</v>
      </c>
    </row>
    <row r="217" spans="3:3" x14ac:dyDescent="0.25">
      <c r="C217">
        <v>10.333159</v>
      </c>
    </row>
    <row r="218" spans="3:3" x14ac:dyDescent="0.25">
      <c r="C218">
        <v>10.333105</v>
      </c>
    </row>
    <row r="219" spans="3:3" x14ac:dyDescent="0.25">
      <c r="C219">
        <v>10.333060999999899</v>
      </c>
    </row>
    <row r="220" spans="3:3" x14ac:dyDescent="0.25">
      <c r="C220">
        <v>10.333017999999999</v>
      </c>
    </row>
    <row r="221" spans="3:3" x14ac:dyDescent="0.25">
      <c r="C221">
        <v>10.332974</v>
      </c>
    </row>
    <row r="222" spans="3:3" x14ac:dyDescent="0.25">
      <c r="C222">
        <v>10.332931</v>
      </c>
    </row>
    <row r="223" spans="3:3" x14ac:dyDescent="0.25">
      <c r="C223">
        <v>10.332886</v>
      </c>
    </row>
    <row r="224" spans="3:3" x14ac:dyDescent="0.25">
      <c r="C224">
        <v>10.332841999999999</v>
      </c>
    </row>
    <row r="225" spans="3:3" x14ac:dyDescent="0.25">
      <c r="C225">
        <v>10.332796999999999</v>
      </c>
    </row>
    <row r="226" spans="3:3" x14ac:dyDescent="0.25">
      <c r="C226">
        <v>10.332751</v>
      </c>
    </row>
    <row r="227" spans="3:3" x14ac:dyDescent="0.25">
      <c r="C227">
        <v>10.332706</v>
      </c>
    </row>
    <row r="228" spans="3:3" x14ac:dyDescent="0.25">
      <c r="C228">
        <v>10.332659999999899</v>
      </c>
    </row>
    <row r="229" spans="3:3" x14ac:dyDescent="0.25">
      <c r="C229">
        <v>10.332613</v>
      </c>
    </row>
    <row r="230" spans="3:3" x14ac:dyDescent="0.25">
      <c r="C230">
        <v>10.332568</v>
      </c>
    </row>
    <row r="231" spans="3:3" x14ac:dyDescent="0.25">
      <c r="C231">
        <v>10.332518</v>
      </c>
    </row>
    <row r="232" spans="3:3" x14ac:dyDescent="0.25">
      <c r="C232">
        <v>10.332473999999999</v>
      </c>
    </row>
    <row r="233" spans="3:3" x14ac:dyDescent="0.25">
      <c r="C233">
        <v>10.332424999999899</v>
      </c>
    </row>
    <row r="234" spans="3:3" x14ac:dyDescent="0.25">
      <c r="C234">
        <v>10.332378</v>
      </c>
    </row>
    <row r="235" spans="3:3" x14ac:dyDescent="0.25">
      <c r="C235">
        <v>10.332329999999899</v>
      </c>
    </row>
    <row r="236" spans="3:3" x14ac:dyDescent="0.25">
      <c r="C236">
        <v>10.332281999999999</v>
      </c>
    </row>
    <row r="237" spans="3:3" x14ac:dyDescent="0.25">
      <c r="C237">
        <v>10.332232999999899</v>
      </c>
    </row>
    <row r="238" spans="3:3" x14ac:dyDescent="0.25">
      <c r="C238">
        <v>10.332182999999899</v>
      </c>
    </row>
    <row r="239" spans="3:3" x14ac:dyDescent="0.25">
      <c r="C239">
        <v>10.332132999999899</v>
      </c>
    </row>
    <row r="240" spans="3:3" x14ac:dyDescent="0.25">
      <c r="C240">
        <v>10.332084</v>
      </c>
    </row>
    <row r="241" spans="3:3" x14ac:dyDescent="0.25">
      <c r="C241">
        <v>10.332034</v>
      </c>
    </row>
    <row r="242" spans="3:3" x14ac:dyDescent="0.25">
      <c r="C242">
        <v>10.331982999999999</v>
      </c>
    </row>
    <row r="243" spans="3:3" x14ac:dyDescent="0.25">
      <c r="C243">
        <v>10.331932</v>
      </c>
    </row>
    <row r="244" spans="3:3" x14ac:dyDescent="0.25">
      <c r="C244">
        <v>10.331880999999999</v>
      </c>
    </row>
    <row r="245" spans="3:3" x14ac:dyDescent="0.25">
      <c r="C245">
        <v>10.3318289999999</v>
      </c>
    </row>
    <row r="246" spans="3:3" x14ac:dyDescent="0.25">
      <c r="C246">
        <v>10.331776999999899</v>
      </c>
    </row>
    <row r="247" spans="3:3" x14ac:dyDescent="0.25">
      <c r="C247">
        <v>10.331724999999899</v>
      </c>
    </row>
    <row r="248" spans="3:3" x14ac:dyDescent="0.25">
      <c r="C248">
        <v>10.331673</v>
      </c>
    </row>
    <row r="249" spans="3:3" x14ac:dyDescent="0.25">
      <c r="C249">
        <v>10.331617</v>
      </c>
    </row>
    <row r="250" spans="3:3" x14ac:dyDescent="0.25">
      <c r="C250">
        <v>10.331565999999899</v>
      </c>
    </row>
    <row r="251" spans="3:3" x14ac:dyDescent="0.25">
      <c r="C251">
        <v>10.3315109999999</v>
      </c>
    </row>
    <row r="252" spans="3:3" x14ac:dyDescent="0.25">
      <c r="C252">
        <v>10.331458</v>
      </c>
    </row>
    <row r="253" spans="3:3" x14ac:dyDescent="0.25">
      <c r="C253">
        <v>10.331403</v>
      </c>
    </row>
    <row r="254" spans="3:3" x14ac:dyDescent="0.25">
      <c r="C254">
        <v>10.331348</v>
      </c>
    </row>
    <row r="255" spans="3:3" x14ac:dyDescent="0.25">
      <c r="C255">
        <v>10.331291999999999</v>
      </c>
    </row>
    <row r="256" spans="3:3" x14ac:dyDescent="0.25">
      <c r="C256">
        <v>10.331235999999899</v>
      </c>
    </row>
    <row r="257" spans="3:3" x14ac:dyDescent="0.25">
      <c r="C257">
        <v>10.33118</v>
      </c>
    </row>
    <row r="258" spans="3:3" x14ac:dyDescent="0.25">
      <c r="C258">
        <v>10.331125</v>
      </c>
    </row>
    <row r="259" spans="3:3" x14ac:dyDescent="0.25">
      <c r="C259">
        <v>10.331068</v>
      </c>
    </row>
    <row r="260" spans="3:3" x14ac:dyDescent="0.25">
      <c r="C260">
        <v>10.331004</v>
      </c>
    </row>
    <row r="261" spans="3:3" x14ac:dyDescent="0.25">
      <c r="C261">
        <v>10.330952</v>
      </c>
    </row>
    <row r="262" spans="3:3" x14ac:dyDescent="0.25">
      <c r="C262">
        <v>10.330893999999899</v>
      </c>
    </row>
    <row r="263" spans="3:3" x14ac:dyDescent="0.25">
      <c r="C263">
        <v>10.330834999999899</v>
      </c>
    </row>
    <row r="264" spans="3:3" x14ac:dyDescent="0.25">
      <c r="C264">
        <v>10.330776</v>
      </c>
    </row>
    <row r="265" spans="3:3" x14ac:dyDescent="0.25">
      <c r="C265">
        <v>10.330715999999899</v>
      </c>
    </row>
    <row r="266" spans="3:3" x14ac:dyDescent="0.25">
      <c r="C266">
        <v>10.330658</v>
      </c>
    </row>
    <row r="267" spans="3:3" x14ac:dyDescent="0.25">
      <c r="C267">
        <v>10.330594</v>
      </c>
    </row>
    <row r="268" spans="3:3" x14ac:dyDescent="0.25">
      <c r="C268">
        <v>10.330537</v>
      </c>
    </row>
    <row r="269" spans="3:3" x14ac:dyDescent="0.25">
      <c r="C269">
        <v>10.330473999999899</v>
      </c>
    </row>
    <row r="270" spans="3:3" x14ac:dyDescent="0.25">
      <c r="C270">
        <v>10.330413999999999</v>
      </c>
    </row>
    <row r="271" spans="3:3" x14ac:dyDescent="0.25">
      <c r="C271">
        <v>10.330351</v>
      </c>
    </row>
    <row r="272" spans="3:3" x14ac:dyDescent="0.25">
      <c r="C272">
        <v>10.330288999999899</v>
      </c>
    </row>
    <row r="273" spans="3:3" x14ac:dyDescent="0.25">
      <c r="C273">
        <v>10.330226</v>
      </c>
    </row>
    <row r="274" spans="3:3" x14ac:dyDescent="0.25">
      <c r="C274">
        <v>10.330162</v>
      </c>
    </row>
    <row r="275" spans="3:3" x14ac:dyDescent="0.25">
      <c r="C275">
        <v>10.330098</v>
      </c>
    </row>
    <row r="276" spans="3:3" x14ac:dyDescent="0.25">
      <c r="C276">
        <v>10.330034999999899</v>
      </c>
    </row>
    <row r="277" spans="3:3" x14ac:dyDescent="0.25">
      <c r="C277">
        <v>10.329970999999899</v>
      </c>
    </row>
    <row r="278" spans="3:3" x14ac:dyDescent="0.25">
      <c r="C278">
        <v>10.329905</v>
      </c>
    </row>
    <row r="279" spans="3:3" x14ac:dyDescent="0.25">
      <c r="C279">
        <v>10.3298399999999</v>
      </c>
    </row>
    <row r="280" spans="3:3" x14ac:dyDescent="0.25">
      <c r="C280">
        <v>10.329772999999999</v>
      </c>
    </row>
    <row r="281" spans="3:3" x14ac:dyDescent="0.25">
      <c r="C281">
        <v>10.3297069999999</v>
      </c>
    </row>
    <row r="282" spans="3:3" x14ac:dyDescent="0.25">
      <c r="C282">
        <v>10.329639</v>
      </c>
    </row>
    <row r="283" spans="3:3" x14ac:dyDescent="0.25">
      <c r="C283">
        <v>10.329571999999899</v>
      </c>
    </row>
    <row r="284" spans="3:3" x14ac:dyDescent="0.25">
      <c r="C284">
        <v>10.329506</v>
      </c>
    </row>
    <row r="285" spans="3:3" x14ac:dyDescent="0.25">
      <c r="C285">
        <v>10.329433999999999</v>
      </c>
    </row>
    <row r="286" spans="3:3" x14ac:dyDescent="0.25">
      <c r="C286">
        <v>10.329367999999899</v>
      </c>
    </row>
    <row r="287" spans="3:3" x14ac:dyDescent="0.25">
      <c r="C287">
        <v>10.329297</v>
      </c>
    </row>
    <row r="288" spans="3:3" x14ac:dyDescent="0.25">
      <c r="C288">
        <v>10.329229</v>
      </c>
    </row>
    <row r="289" spans="3:3" x14ac:dyDescent="0.25">
      <c r="C289">
        <v>10.329158</v>
      </c>
    </row>
    <row r="290" spans="3:3" x14ac:dyDescent="0.25">
      <c r="C290">
        <v>10.329087999999899</v>
      </c>
    </row>
    <row r="291" spans="3:3" x14ac:dyDescent="0.25">
      <c r="C291">
        <v>10.329015999999999</v>
      </c>
    </row>
    <row r="292" spans="3:3" x14ac:dyDescent="0.25">
      <c r="C292">
        <v>10.328944</v>
      </c>
    </row>
    <row r="293" spans="3:3" x14ac:dyDescent="0.25">
      <c r="C293">
        <v>10.328870999999999</v>
      </c>
    </row>
    <row r="294" spans="3:3" x14ac:dyDescent="0.25">
      <c r="C294">
        <v>10.3287979999999</v>
      </c>
    </row>
    <row r="295" spans="3:3" x14ac:dyDescent="0.25">
      <c r="C295">
        <v>10.328726</v>
      </c>
    </row>
    <row r="296" spans="3:3" x14ac:dyDescent="0.25">
      <c r="C296">
        <v>10.328652</v>
      </c>
    </row>
    <row r="297" spans="3:3" x14ac:dyDescent="0.25">
      <c r="C297">
        <v>10.328578</v>
      </c>
    </row>
    <row r="298" spans="3:3" x14ac:dyDescent="0.25">
      <c r="C298">
        <v>10.328503</v>
      </c>
    </row>
    <row r="299" spans="3:3" x14ac:dyDescent="0.25">
      <c r="C299">
        <v>10.328427</v>
      </c>
    </row>
    <row r="300" spans="3:3" x14ac:dyDescent="0.25">
      <c r="C300">
        <v>10.328351</v>
      </c>
    </row>
    <row r="301" spans="3:3" x14ac:dyDescent="0.25">
      <c r="C301">
        <v>10.328274</v>
      </c>
    </row>
    <row r="302" spans="3:3" x14ac:dyDescent="0.25">
      <c r="C302">
        <v>10.328199</v>
      </c>
    </row>
    <row r="303" spans="3:3" x14ac:dyDescent="0.25">
      <c r="C303">
        <v>10.328115</v>
      </c>
    </row>
    <row r="304" spans="3:3" x14ac:dyDescent="0.25">
      <c r="C304">
        <v>10.328042999999999</v>
      </c>
    </row>
    <row r="305" spans="3:3" x14ac:dyDescent="0.25">
      <c r="C305">
        <v>10.327961999999999</v>
      </c>
    </row>
    <row r="306" spans="3:3" x14ac:dyDescent="0.25">
      <c r="C306">
        <v>10.327883999999999</v>
      </c>
    </row>
    <row r="307" spans="3:3" x14ac:dyDescent="0.25">
      <c r="C307">
        <v>10.327803999999899</v>
      </c>
    </row>
    <row r="308" spans="3:3" x14ac:dyDescent="0.25">
      <c r="C308">
        <v>10.327724</v>
      </c>
    </row>
    <row r="309" spans="3:3" x14ac:dyDescent="0.25">
      <c r="C309">
        <v>10.327643</v>
      </c>
    </row>
    <row r="310" spans="3:3" x14ac:dyDescent="0.25">
      <c r="C310">
        <v>10.327560999999999</v>
      </c>
    </row>
    <row r="311" spans="3:3" x14ac:dyDescent="0.25">
      <c r="C311">
        <v>10.327479</v>
      </c>
    </row>
    <row r="312" spans="3:3" x14ac:dyDescent="0.25">
      <c r="C312">
        <v>10.327397999999899</v>
      </c>
    </row>
    <row r="313" spans="3:3" x14ac:dyDescent="0.25">
      <c r="C313">
        <v>10.327314999999899</v>
      </c>
    </row>
    <row r="314" spans="3:3" x14ac:dyDescent="0.25">
      <c r="C314">
        <v>10.327230999999999</v>
      </c>
    </row>
    <row r="315" spans="3:3" x14ac:dyDescent="0.25">
      <c r="C315">
        <v>10.3271459999999</v>
      </c>
    </row>
    <row r="316" spans="3:3" x14ac:dyDescent="0.25">
      <c r="C316">
        <v>10.327060999999899</v>
      </c>
    </row>
    <row r="317" spans="3:3" x14ac:dyDescent="0.25">
      <c r="C317">
        <v>10.326974999999999</v>
      </c>
    </row>
    <row r="318" spans="3:3" x14ac:dyDescent="0.25">
      <c r="C318">
        <v>10.326888</v>
      </c>
    </row>
    <row r="319" spans="3:3" x14ac:dyDescent="0.25">
      <c r="C319">
        <v>10.326801999999899</v>
      </c>
    </row>
    <row r="320" spans="3:3" x14ac:dyDescent="0.25">
      <c r="C320">
        <v>10.326715999999999</v>
      </c>
    </row>
    <row r="321" spans="3:3" x14ac:dyDescent="0.25">
      <c r="C321">
        <v>10.326623999999899</v>
      </c>
    </row>
    <row r="322" spans="3:3" x14ac:dyDescent="0.25">
      <c r="C322">
        <v>10.32654</v>
      </c>
    </row>
    <row r="323" spans="3:3" x14ac:dyDescent="0.25">
      <c r="C323">
        <v>10.326447999999999</v>
      </c>
    </row>
    <row r="324" spans="3:3" x14ac:dyDescent="0.25">
      <c r="C324">
        <v>10.326359999999999</v>
      </c>
    </row>
    <row r="325" spans="3:3" x14ac:dyDescent="0.25">
      <c r="C325">
        <v>10.326269</v>
      </c>
    </row>
    <row r="326" spans="3:3" x14ac:dyDescent="0.25">
      <c r="C326">
        <v>10.326176999999999</v>
      </c>
    </row>
    <row r="327" spans="3:3" x14ac:dyDescent="0.25">
      <c r="C327">
        <v>10.3260849999999</v>
      </c>
    </row>
    <row r="328" spans="3:3" x14ac:dyDescent="0.25">
      <c r="C328">
        <v>10.325992999999899</v>
      </c>
    </row>
    <row r="329" spans="3:3" x14ac:dyDescent="0.25">
      <c r="C329">
        <v>10.325899999999899</v>
      </c>
    </row>
    <row r="330" spans="3:3" x14ac:dyDescent="0.25">
      <c r="C330">
        <v>10.325808</v>
      </c>
    </row>
    <row r="331" spans="3:3" x14ac:dyDescent="0.25">
      <c r="C331">
        <v>10.325714</v>
      </c>
    </row>
    <row r="332" spans="3:3" x14ac:dyDescent="0.25">
      <c r="C332">
        <v>10.325619</v>
      </c>
    </row>
    <row r="333" spans="3:3" x14ac:dyDescent="0.25">
      <c r="C333">
        <v>10.325522999999899</v>
      </c>
    </row>
    <row r="334" spans="3:3" x14ac:dyDescent="0.25">
      <c r="C334">
        <v>10.325426</v>
      </c>
    </row>
    <row r="335" spans="3:3" x14ac:dyDescent="0.25">
      <c r="C335">
        <v>10.325327999999899</v>
      </c>
    </row>
    <row r="336" spans="3:3" x14ac:dyDescent="0.25">
      <c r="C336">
        <v>10.325229999999999</v>
      </c>
    </row>
    <row r="337" spans="3:3" x14ac:dyDescent="0.25">
      <c r="C337">
        <v>10.325132</v>
      </c>
    </row>
    <row r="338" spans="3:3" x14ac:dyDescent="0.25">
      <c r="C338">
        <v>10.325035</v>
      </c>
    </row>
    <row r="339" spans="3:3" x14ac:dyDescent="0.25">
      <c r="C339">
        <v>10.324926999999899</v>
      </c>
    </row>
    <row r="340" spans="3:3" x14ac:dyDescent="0.25">
      <c r="C340">
        <v>10.324833999999999</v>
      </c>
    </row>
    <row r="341" spans="3:3" x14ac:dyDescent="0.25">
      <c r="C341">
        <v>10.324729999999899</v>
      </c>
    </row>
    <row r="342" spans="3:3" x14ac:dyDescent="0.25">
      <c r="C342">
        <v>10.3246299999999</v>
      </c>
    </row>
    <row r="343" spans="3:3" x14ac:dyDescent="0.25">
      <c r="C343">
        <v>10.324527</v>
      </c>
    </row>
    <row r="344" spans="3:3" x14ac:dyDescent="0.25">
      <c r="C344">
        <v>10.324423999999899</v>
      </c>
    </row>
    <row r="345" spans="3:3" x14ac:dyDescent="0.25">
      <c r="C345">
        <v>10.324318999999999</v>
      </c>
    </row>
    <row r="346" spans="3:3" x14ac:dyDescent="0.25">
      <c r="C346">
        <v>10.324206</v>
      </c>
    </row>
    <row r="347" spans="3:3" x14ac:dyDescent="0.25">
      <c r="C347">
        <v>10.324107999999899</v>
      </c>
    </row>
    <row r="348" spans="3:3" x14ac:dyDescent="0.25">
      <c r="C348">
        <v>10.324004</v>
      </c>
    </row>
    <row r="349" spans="3:3" x14ac:dyDescent="0.25">
      <c r="C349">
        <v>10.323896999999899</v>
      </c>
    </row>
    <row r="350" spans="3:3" x14ac:dyDescent="0.25">
      <c r="C350">
        <v>10.323789</v>
      </c>
    </row>
    <row r="351" spans="3:3" x14ac:dyDescent="0.25">
      <c r="C351">
        <v>10.32368</v>
      </c>
    </row>
    <row r="352" spans="3:3" x14ac:dyDescent="0.25">
      <c r="C352">
        <v>10.32357</v>
      </c>
    </row>
    <row r="353" spans="3:3" x14ac:dyDescent="0.25">
      <c r="C353">
        <v>10.323454</v>
      </c>
    </row>
    <row r="354" spans="3:3" x14ac:dyDescent="0.25">
      <c r="C354">
        <v>10.323347999999999</v>
      </c>
    </row>
    <row r="355" spans="3:3" x14ac:dyDescent="0.25">
      <c r="C355">
        <v>10.323236</v>
      </c>
    </row>
    <row r="356" spans="3:3" x14ac:dyDescent="0.25">
      <c r="C356">
        <v>10.323126</v>
      </c>
    </row>
    <row r="357" spans="3:3" x14ac:dyDescent="0.25">
      <c r="C357">
        <v>10.323013</v>
      </c>
    </row>
    <row r="358" spans="3:3" x14ac:dyDescent="0.25">
      <c r="C358">
        <v>10.322899</v>
      </c>
    </row>
    <row r="359" spans="3:3" x14ac:dyDescent="0.25">
      <c r="C359">
        <v>10.3227809999999</v>
      </c>
    </row>
    <row r="360" spans="3:3" x14ac:dyDescent="0.25">
      <c r="C360">
        <v>10.322668</v>
      </c>
    </row>
    <row r="361" spans="3:3" x14ac:dyDescent="0.25">
      <c r="C361">
        <v>10.322550999999899</v>
      </c>
    </row>
    <row r="362" spans="3:3" x14ac:dyDescent="0.25">
      <c r="C362">
        <v>10.322433</v>
      </c>
    </row>
    <row r="363" spans="3:3" x14ac:dyDescent="0.25">
      <c r="C363">
        <v>10.322315</v>
      </c>
    </row>
    <row r="364" spans="3:3" x14ac:dyDescent="0.25">
      <c r="C364">
        <v>10.322194999999899</v>
      </c>
    </row>
    <row r="365" spans="3:3" x14ac:dyDescent="0.25">
      <c r="C365">
        <v>10.322075</v>
      </c>
    </row>
    <row r="366" spans="3:3" x14ac:dyDescent="0.25">
      <c r="C366">
        <v>10.321956999999999</v>
      </c>
    </row>
    <row r="367" spans="3:3" x14ac:dyDescent="0.25">
      <c r="C367">
        <v>10.321835999999999</v>
      </c>
    </row>
    <row r="368" spans="3:3" x14ac:dyDescent="0.25">
      <c r="C368">
        <v>10.3217129999999</v>
      </c>
    </row>
    <row r="369" spans="3:3" x14ac:dyDescent="0.25">
      <c r="C369">
        <v>10.321589999999899</v>
      </c>
    </row>
    <row r="370" spans="3:3" x14ac:dyDescent="0.25">
      <c r="C370">
        <v>10.321465</v>
      </c>
    </row>
    <row r="371" spans="3:3" x14ac:dyDescent="0.25">
      <c r="C371">
        <v>10.321334</v>
      </c>
    </row>
    <row r="372" spans="3:3" x14ac:dyDescent="0.25">
      <c r="C372">
        <v>10.321213999999999</v>
      </c>
    </row>
    <row r="373" spans="3:3" x14ac:dyDescent="0.25">
      <c r="C373">
        <v>10.321085999999999</v>
      </c>
    </row>
    <row r="374" spans="3:3" x14ac:dyDescent="0.25">
      <c r="C374">
        <v>10.320962</v>
      </c>
    </row>
    <row r="375" spans="3:3" x14ac:dyDescent="0.25">
      <c r="C375">
        <v>10.320833</v>
      </c>
    </row>
    <row r="376" spans="3:3" x14ac:dyDescent="0.25">
      <c r="C376">
        <v>10.320703</v>
      </c>
    </row>
    <row r="377" spans="3:3" x14ac:dyDescent="0.25">
      <c r="C377">
        <v>10.3205689999999</v>
      </c>
    </row>
    <row r="378" spans="3:3" x14ac:dyDescent="0.25">
      <c r="C378">
        <v>10.320440999999899</v>
      </c>
    </row>
    <row r="379" spans="3:3" x14ac:dyDescent="0.25">
      <c r="C379">
        <v>10.320309</v>
      </c>
    </row>
    <row r="380" spans="3:3" x14ac:dyDescent="0.25">
      <c r="C380">
        <v>10.3201749999999</v>
      </c>
    </row>
    <row r="381" spans="3:3" x14ac:dyDescent="0.25">
      <c r="C381">
        <v>10.320041</v>
      </c>
    </row>
    <row r="382" spans="3:3" x14ac:dyDescent="0.25">
      <c r="C382">
        <v>10.3199089999999</v>
      </c>
    </row>
    <row r="383" spans="3:3" x14ac:dyDescent="0.25">
      <c r="C383">
        <v>10.31977</v>
      </c>
    </row>
    <row r="384" spans="3:3" x14ac:dyDescent="0.25">
      <c r="C384">
        <v>10.319635999999999</v>
      </c>
    </row>
    <row r="385" spans="3:3" x14ac:dyDescent="0.25">
      <c r="C385">
        <v>10.319497999999999</v>
      </c>
    </row>
    <row r="386" spans="3:3" x14ac:dyDescent="0.25">
      <c r="C386">
        <v>10.319359</v>
      </c>
    </row>
    <row r="387" spans="3:3" x14ac:dyDescent="0.25">
      <c r="C387">
        <v>10.319217999999999</v>
      </c>
    </row>
    <row r="388" spans="3:3" x14ac:dyDescent="0.25">
      <c r="C388">
        <v>10.319077</v>
      </c>
    </row>
    <row r="389" spans="3:3" x14ac:dyDescent="0.25">
      <c r="C389">
        <v>10.318928</v>
      </c>
    </row>
    <row r="390" spans="3:3" x14ac:dyDescent="0.25">
      <c r="C390">
        <v>10.318792</v>
      </c>
    </row>
    <row r="391" spans="3:3" x14ac:dyDescent="0.25">
      <c r="C391">
        <v>10.318648</v>
      </c>
    </row>
    <row r="392" spans="3:3" x14ac:dyDescent="0.25">
      <c r="C392">
        <v>10.318507</v>
      </c>
    </row>
    <row r="393" spans="3:3" x14ac:dyDescent="0.25">
      <c r="C393">
        <v>10.31836</v>
      </c>
    </row>
    <row r="394" spans="3:3" x14ac:dyDescent="0.25">
      <c r="C394">
        <v>10.318213</v>
      </c>
    </row>
    <row r="395" spans="3:3" x14ac:dyDescent="0.25">
      <c r="C395">
        <v>10.318061</v>
      </c>
    </row>
    <row r="396" spans="3:3" x14ac:dyDescent="0.25">
      <c r="C396">
        <v>10.317916</v>
      </c>
    </row>
    <row r="397" spans="3:3" x14ac:dyDescent="0.25">
      <c r="C397">
        <v>10.317765</v>
      </c>
    </row>
    <row r="398" spans="3:3" x14ac:dyDescent="0.25">
      <c r="C398">
        <v>10.317613999999899</v>
      </c>
    </row>
    <row r="399" spans="3:3" x14ac:dyDescent="0.25">
      <c r="C399">
        <v>10.3174619999999</v>
      </c>
    </row>
    <row r="400" spans="3:3" x14ac:dyDescent="0.25">
      <c r="C400">
        <v>10.317309</v>
      </c>
    </row>
    <row r="401" spans="3:3" x14ac:dyDescent="0.25">
      <c r="C401">
        <v>10.317154</v>
      </c>
    </row>
    <row r="402" spans="3:3" x14ac:dyDescent="0.25">
      <c r="C402">
        <v>10.317001999999899</v>
      </c>
    </row>
    <row r="403" spans="3:3" x14ac:dyDescent="0.25">
      <c r="C403">
        <v>10.316844999999899</v>
      </c>
    </row>
    <row r="404" spans="3:3" x14ac:dyDescent="0.25">
      <c r="C404">
        <v>10.316687</v>
      </c>
    </row>
    <row r="405" spans="3:3" x14ac:dyDescent="0.25">
      <c r="C405">
        <v>10.316528</v>
      </c>
    </row>
    <row r="406" spans="3:3" x14ac:dyDescent="0.25">
      <c r="C406">
        <v>10.316367999999899</v>
      </c>
    </row>
    <row r="407" spans="3:3" x14ac:dyDescent="0.25">
      <c r="C407">
        <v>10.316193999999999</v>
      </c>
    </row>
    <row r="408" spans="3:3" x14ac:dyDescent="0.25">
      <c r="C408">
        <v>10.316044</v>
      </c>
    </row>
    <row r="409" spans="3:3" x14ac:dyDescent="0.25">
      <c r="C409">
        <v>10.315880999999999</v>
      </c>
    </row>
    <row r="410" spans="3:3" x14ac:dyDescent="0.25">
      <c r="C410">
        <v>10.315721</v>
      </c>
    </row>
    <row r="411" spans="3:3" x14ac:dyDescent="0.25">
      <c r="C411">
        <v>10.315555</v>
      </c>
    </row>
    <row r="412" spans="3:3" x14ac:dyDescent="0.25">
      <c r="C412">
        <v>10.315387999999899</v>
      </c>
    </row>
    <row r="413" spans="3:3" x14ac:dyDescent="0.25">
      <c r="C413">
        <v>10.315215</v>
      </c>
    </row>
    <row r="414" spans="3:3" x14ac:dyDescent="0.25">
      <c r="C414">
        <v>10.315049999999999</v>
      </c>
    </row>
    <row r="415" spans="3:3" x14ac:dyDescent="0.25">
      <c r="C415">
        <v>10.314879999999899</v>
      </c>
    </row>
    <row r="416" spans="3:3" x14ac:dyDescent="0.25">
      <c r="C416">
        <v>10.314708</v>
      </c>
    </row>
    <row r="417" spans="3:3" x14ac:dyDescent="0.25">
      <c r="C417">
        <v>10.314534999999999</v>
      </c>
    </row>
    <row r="418" spans="3:3" x14ac:dyDescent="0.25">
      <c r="C418">
        <v>10.314361</v>
      </c>
    </row>
    <row r="419" spans="3:3" x14ac:dyDescent="0.25">
      <c r="C419">
        <v>10.314185999999999</v>
      </c>
    </row>
    <row r="420" spans="3:3" x14ac:dyDescent="0.25">
      <c r="C420">
        <v>10.314014</v>
      </c>
    </row>
    <row r="421" spans="3:3" x14ac:dyDescent="0.25">
      <c r="C421">
        <v>10.313836</v>
      </c>
    </row>
    <row r="422" spans="3:3" x14ac:dyDescent="0.25">
      <c r="C422">
        <v>10.313656999999999</v>
      </c>
    </row>
    <row r="423" spans="3:3" x14ac:dyDescent="0.25">
      <c r="C423">
        <v>10.313476999999899</v>
      </c>
    </row>
    <row r="424" spans="3:3" x14ac:dyDescent="0.25">
      <c r="C424">
        <v>10.313295</v>
      </c>
    </row>
    <row r="425" spans="3:3" x14ac:dyDescent="0.25">
      <c r="C425">
        <v>10.313103</v>
      </c>
    </row>
    <row r="426" spans="3:3" x14ac:dyDescent="0.25">
      <c r="C426">
        <v>10.312927999999999</v>
      </c>
    </row>
    <row r="427" spans="3:3" x14ac:dyDescent="0.25">
      <c r="C427">
        <v>10.312742</v>
      </c>
    </row>
    <row r="428" spans="3:3" x14ac:dyDescent="0.25">
      <c r="C428">
        <v>10.31256</v>
      </c>
    </row>
    <row r="429" spans="3:3" x14ac:dyDescent="0.25">
      <c r="C429">
        <v>10.312372</v>
      </c>
    </row>
    <row r="430" spans="3:3" x14ac:dyDescent="0.25">
      <c r="C430">
        <v>10.312182999999999</v>
      </c>
    </row>
    <row r="431" spans="3:3" x14ac:dyDescent="0.25">
      <c r="C431">
        <v>10.311987</v>
      </c>
    </row>
    <row r="432" spans="3:3" x14ac:dyDescent="0.25">
      <c r="C432">
        <v>10.311715999999899</v>
      </c>
    </row>
    <row r="433" spans="3:3" x14ac:dyDescent="0.25">
      <c r="C433">
        <v>10.311522</v>
      </c>
    </row>
    <row r="434" spans="3:3" x14ac:dyDescent="0.25">
      <c r="C434">
        <v>10.311327</v>
      </c>
    </row>
    <row r="435" spans="3:3" x14ac:dyDescent="0.25">
      <c r="C435">
        <v>10.311135</v>
      </c>
    </row>
    <row r="436" spans="3:3" x14ac:dyDescent="0.25">
      <c r="C436">
        <v>10.310936999999999</v>
      </c>
    </row>
    <row r="437" spans="3:3" x14ac:dyDescent="0.25">
      <c r="C437">
        <v>10.310737</v>
      </c>
    </row>
    <row r="438" spans="3:3" x14ac:dyDescent="0.25">
      <c r="C438">
        <v>10.3105359999999</v>
      </c>
    </row>
    <row r="439" spans="3:3" x14ac:dyDescent="0.25">
      <c r="C439">
        <v>10.310333999999999</v>
      </c>
    </row>
    <row r="440" spans="3:3" x14ac:dyDescent="0.25">
      <c r="C440">
        <v>10.310113999999899</v>
      </c>
    </row>
    <row r="441" spans="3:3" x14ac:dyDescent="0.25">
      <c r="C441">
        <v>10.309925</v>
      </c>
    </row>
    <row r="442" spans="3:3" x14ac:dyDescent="0.25">
      <c r="C442">
        <v>10.309718</v>
      </c>
    </row>
    <row r="443" spans="3:3" x14ac:dyDescent="0.25">
      <c r="C443">
        <v>10.309514999999999</v>
      </c>
    </row>
    <row r="444" spans="3:3" x14ac:dyDescent="0.25">
      <c r="C444">
        <v>10.309305999999999</v>
      </c>
    </row>
    <row r="445" spans="3:3" x14ac:dyDescent="0.25">
      <c r="C445">
        <v>10.309094999999999</v>
      </c>
    </row>
    <row r="446" spans="3:3" x14ac:dyDescent="0.25">
      <c r="C446">
        <v>10.308876999999899</v>
      </c>
    </row>
    <row r="447" spans="3:3" x14ac:dyDescent="0.25">
      <c r="C447">
        <v>10.3086679999999</v>
      </c>
    </row>
    <row r="448" spans="3:3" x14ac:dyDescent="0.25">
      <c r="C448">
        <v>10.308453</v>
      </c>
    </row>
    <row r="449" spans="3:3" x14ac:dyDescent="0.25">
      <c r="C449">
        <v>10.3082359999999</v>
      </c>
    </row>
    <row r="450" spans="3:3" x14ac:dyDescent="0.25">
      <c r="C450">
        <v>10.308017999999899</v>
      </c>
    </row>
    <row r="451" spans="3:3" x14ac:dyDescent="0.25">
      <c r="C451">
        <v>10.307798</v>
      </c>
    </row>
    <row r="452" spans="3:3" x14ac:dyDescent="0.25">
      <c r="C452">
        <v>10.307565</v>
      </c>
    </row>
    <row r="453" spans="3:3" x14ac:dyDescent="0.25">
      <c r="C453">
        <v>10.307357999999899</v>
      </c>
    </row>
    <row r="454" spans="3:3" x14ac:dyDescent="0.25">
      <c r="C454">
        <v>10.307133</v>
      </c>
    </row>
    <row r="455" spans="3:3" x14ac:dyDescent="0.25">
      <c r="C455">
        <v>10.306906999999899</v>
      </c>
    </row>
    <row r="456" spans="3:3" x14ac:dyDescent="0.25">
      <c r="C456">
        <v>10.3066789999999</v>
      </c>
    </row>
    <row r="457" spans="3:3" x14ac:dyDescent="0.25">
      <c r="C457">
        <v>10.306448999999899</v>
      </c>
    </row>
    <row r="458" spans="3:3" x14ac:dyDescent="0.25">
      <c r="C458">
        <v>10.306217999999999</v>
      </c>
    </row>
    <row r="459" spans="3:3" x14ac:dyDescent="0.25">
      <c r="C459">
        <v>10.305985</v>
      </c>
    </row>
    <row r="460" spans="3:3" x14ac:dyDescent="0.25">
      <c r="C460">
        <v>10.3057509999999</v>
      </c>
    </row>
    <row r="461" spans="3:3" x14ac:dyDescent="0.25">
      <c r="C461">
        <v>10.305513999999899</v>
      </c>
    </row>
    <row r="462" spans="3:3" x14ac:dyDescent="0.25">
      <c r="C462">
        <v>10.305282999999999</v>
      </c>
    </row>
    <row r="463" spans="3:3" x14ac:dyDescent="0.25">
      <c r="C463">
        <v>10.305036999999899</v>
      </c>
    </row>
    <row r="464" spans="3:3" x14ac:dyDescent="0.25">
      <c r="C464">
        <v>10.304803</v>
      </c>
    </row>
    <row r="465" spans="3:3" x14ac:dyDescent="0.25">
      <c r="C465">
        <v>10.30456</v>
      </c>
    </row>
    <row r="466" spans="3:3" x14ac:dyDescent="0.25">
      <c r="C466">
        <v>10.3043149999999</v>
      </c>
    </row>
    <row r="467" spans="3:3" x14ac:dyDescent="0.25">
      <c r="C467">
        <v>10.304069</v>
      </c>
    </row>
    <row r="468" spans="3:3" x14ac:dyDescent="0.25">
      <c r="C468">
        <v>10.303820999999999</v>
      </c>
    </row>
    <row r="469" spans="3:3" x14ac:dyDescent="0.25">
      <c r="C469">
        <v>10.3035719999999</v>
      </c>
    </row>
    <row r="470" spans="3:3" x14ac:dyDescent="0.25">
      <c r="C470">
        <v>10.303307</v>
      </c>
    </row>
    <row r="471" spans="3:3" x14ac:dyDescent="0.25">
      <c r="C471">
        <v>10.303073999999899</v>
      </c>
    </row>
    <row r="472" spans="3:3" x14ac:dyDescent="0.25">
      <c r="C472">
        <v>10.302819</v>
      </c>
    </row>
    <row r="473" spans="3:3" x14ac:dyDescent="0.25">
      <c r="C473">
        <v>10.302562</v>
      </c>
    </row>
    <row r="474" spans="3:3" x14ac:dyDescent="0.25">
      <c r="C474">
        <v>10.302303</v>
      </c>
    </row>
    <row r="475" spans="3:3" x14ac:dyDescent="0.25">
      <c r="C475">
        <v>10.302035999999999</v>
      </c>
    </row>
    <row r="476" spans="3:3" x14ac:dyDescent="0.25">
      <c r="C476">
        <v>10.301781</v>
      </c>
    </row>
    <row r="477" spans="3:3" x14ac:dyDescent="0.25">
      <c r="C477">
        <v>10.301516999999899</v>
      </c>
    </row>
    <row r="478" spans="3:3" x14ac:dyDescent="0.25">
      <c r="C478">
        <v>10.301237</v>
      </c>
    </row>
    <row r="479" spans="3:3" x14ac:dyDescent="0.25">
      <c r="C479">
        <v>10.300989999999899</v>
      </c>
    </row>
    <row r="480" spans="3:3" x14ac:dyDescent="0.25">
      <c r="C480">
        <v>10.30072</v>
      </c>
    </row>
    <row r="481" spans="3:3" x14ac:dyDescent="0.25">
      <c r="C481">
        <v>10.300440999999999</v>
      </c>
    </row>
    <row r="482" spans="3:3" x14ac:dyDescent="0.25">
      <c r="C482">
        <v>10.300174999999999</v>
      </c>
    </row>
    <row r="483" spans="3:3" x14ac:dyDescent="0.25">
      <c r="C483">
        <v>10.299899</v>
      </c>
    </row>
    <row r="484" spans="3:3" x14ac:dyDescent="0.25">
      <c r="C484">
        <v>10.299621999999999</v>
      </c>
    </row>
    <row r="485" spans="3:3" x14ac:dyDescent="0.25">
      <c r="C485">
        <v>10.299343</v>
      </c>
    </row>
    <row r="486" spans="3:3" x14ac:dyDescent="0.25">
      <c r="C486">
        <v>10.299061</v>
      </c>
    </row>
    <row r="487" spans="3:3" x14ac:dyDescent="0.25">
      <c r="C487">
        <v>10.298777999999899</v>
      </c>
    </row>
    <row r="488" spans="3:3" x14ac:dyDescent="0.25">
      <c r="C488">
        <v>10.298477999999999</v>
      </c>
    </row>
    <row r="489" spans="3:3" x14ac:dyDescent="0.25">
      <c r="C489">
        <v>10.298212999999899</v>
      </c>
    </row>
    <row r="490" spans="3:3" x14ac:dyDescent="0.25">
      <c r="C490">
        <v>10.2979229999999</v>
      </c>
    </row>
    <row r="491" spans="3:3" x14ac:dyDescent="0.25">
      <c r="C491">
        <v>10.297632</v>
      </c>
    </row>
    <row r="492" spans="3:3" x14ac:dyDescent="0.25">
      <c r="C492">
        <v>10.297338999999999</v>
      </c>
    </row>
    <row r="493" spans="3:3" x14ac:dyDescent="0.25">
      <c r="C493">
        <v>10.297036</v>
      </c>
    </row>
    <row r="494" spans="3:3" x14ac:dyDescent="0.25">
      <c r="C494">
        <v>10.296745999999899</v>
      </c>
    </row>
    <row r="495" spans="3:3" x14ac:dyDescent="0.25">
      <c r="C495">
        <v>10.296446</v>
      </c>
    </row>
    <row r="496" spans="3:3" x14ac:dyDescent="0.25">
      <c r="C496">
        <v>10.296144</v>
      </c>
    </row>
    <row r="497" spans="3:3" x14ac:dyDescent="0.25">
      <c r="C497">
        <v>10.29584</v>
      </c>
    </row>
    <row r="498" spans="3:3" x14ac:dyDescent="0.25">
      <c r="C498">
        <v>10.295541999999999</v>
      </c>
    </row>
    <row r="499" spans="3:3" x14ac:dyDescent="0.25">
      <c r="C499">
        <v>10.295226</v>
      </c>
    </row>
    <row r="500" spans="3:3" x14ac:dyDescent="0.25">
      <c r="C500">
        <v>10.294924</v>
      </c>
    </row>
    <row r="501" spans="3:3" x14ac:dyDescent="0.25">
      <c r="C501">
        <v>10.2946119999999</v>
      </c>
    </row>
    <row r="502" spans="3:3" x14ac:dyDescent="0.25">
      <c r="C502">
        <v>10.294297</v>
      </c>
    </row>
    <row r="503" spans="3:3" x14ac:dyDescent="0.25">
      <c r="C503">
        <v>10.293979999999999</v>
      </c>
    </row>
    <row r="504" spans="3:3" x14ac:dyDescent="0.25">
      <c r="C504">
        <v>10.293661</v>
      </c>
    </row>
    <row r="505" spans="3:3" x14ac:dyDescent="0.25">
      <c r="C505">
        <v>10.293339999999899</v>
      </c>
    </row>
    <row r="506" spans="3:3" x14ac:dyDescent="0.25">
      <c r="C506">
        <v>10.292999999999999</v>
      </c>
    </row>
    <row r="507" spans="3:3" x14ac:dyDescent="0.25">
      <c r="C507">
        <v>10.292698999999899</v>
      </c>
    </row>
    <row r="508" spans="3:3" x14ac:dyDescent="0.25">
      <c r="C508">
        <v>10.29237</v>
      </c>
    </row>
    <row r="509" spans="3:3" x14ac:dyDescent="0.25">
      <c r="C509">
        <v>10.29204</v>
      </c>
    </row>
    <row r="510" spans="3:3" x14ac:dyDescent="0.25">
      <c r="C510">
        <v>10.291706999999899</v>
      </c>
    </row>
    <row r="511" spans="3:3" x14ac:dyDescent="0.25">
      <c r="C511">
        <v>10.291362999999899</v>
      </c>
    </row>
    <row r="512" spans="3:3" x14ac:dyDescent="0.25">
      <c r="C512">
        <v>10.291034</v>
      </c>
    </row>
    <row r="513" spans="3:3" x14ac:dyDescent="0.25">
      <c r="C513">
        <v>10.290694</v>
      </c>
    </row>
    <row r="514" spans="3:3" x14ac:dyDescent="0.25">
      <c r="C514">
        <v>10.290352</v>
      </c>
    </row>
    <row r="515" spans="3:3" x14ac:dyDescent="0.25">
      <c r="C515">
        <v>10.290016</v>
      </c>
    </row>
    <row r="516" spans="3:3" x14ac:dyDescent="0.25">
      <c r="C516">
        <v>10.289669</v>
      </c>
    </row>
    <row r="517" spans="3:3" x14ac:dyDescent="0.25">
      <c r="C517">
        <v>10.289311</v>
      </c>
    </row>
    <row r="518" spans="3:3" x14ac:dyDescent="0.25">
      <c r="C518">
        <v>10.288967999999899</v>
      </c>
    </row>
    <row r="519" spans="3:3" x14ac:dyDescent="0.25">
      <c r="C519">
        <v>10.288613</v>
      </c>
    </row>
    <row r="520" spans="3:3" x14ac:dyDescent="0.25">
      <c r="C520">
        <v>10.288255999999899</v>
      </c>
    </row>
    <row r="521" spans="3:3" x14ac:dyDescent="0.25">
      <c r="C521">
        <v>10.287896</v>
      </c>
    </row>
    <row r="522" spans="3:3" x14ac:dyDescent="0.25">
      <c r="C522">
        <v>10.2875339999999</v>
      </c>
    </row>
    <row r="523" spans="3:3" x14ac:dyDescent="0.25">
      <c r="C523">
        <v>10.28717</v>
      </c>
    </row>
    <row r="524" spans="3:3" x14ac:dyDescent="0.25">
      <c r="C524">
        <v>10.286811999999999</v>
      </c>
    </row>
    <row r="525" spans="3:3" x14ac:dyDescent="0.25">
      <c r="C525">
        <v>10.286432999999899</v>
      </c>
    </row>
    <row r="526" spans="3:3" x14ac:dyDescent="0.25">
      <c r="C526">
        <v>10.286069999999899</v>
      </c>
    </row>
    <row r="527" spans="3:3" x14ac:dyDescent="0.25">
      <c r="C527">
        <v>10.285694999999899</v>
      </c>
    </row>
    <row r="528" spans="3:3" x14ac:dyDescent="0.25">
      <c r="C528">
        <v>10.285316999999999</v>
      </c>
    </row>
    <row r="529" spans="3:3" x14ac:dyDescent="0.25">
      <c r="C529">
        <v>10.284927</v>
      </c>
    </row>
    <row r="530" spans="3:3" x14ac:dyDescent="0.25">
      <c r="C530">
        <v>10.284554</v>
      </c>
    </row>
    <row r="531" spans="3:3" x14ac:dyDescent="0.25">
      <c r="C531">
        <v>10.284169</v>
      </c>
    </row>
    <row r="532" spans="3:3" x14ac:dyDescent="0.25">
      <c r="C532">
        <v>10.28378</v>
      </c>
    </row>
    <row r="533" spans="3:3" x14ac:dyDescent="0.25">
      <c r="C533">
        <v>10.283398999999999</v>
      </c>
    </row>
    <row r="534" spans="3:3" x14ac:dyDescent="0.25">
      <c r="C534">
        <v>10.283006</v>
      </c>
    </row>
    <row r="535" spans="3:3" x14ac:dyDescent="0.25">
      <c r="C535">
        <v>10.282598999999999</v>
      </c>
    </row>
    <row r="536" spans="3:3" x14ac:dyDescent="0.25">
      <c r="C536">
        <v>10.282209999999999</v>
      </c>
    </row>
    <row r="537" spans="3:3" x14ac:dyDescent="0.25">
      <c r="C537">
        <v>10.281808</v>
      </c>
    </row>
    <row r="538" spans="3:3" x14ac:dyDescent="0.25">
      <c r="C538">
        <v>10.281381999999899</v>
      </c>
    </row>
    <row r="539" spans="3:3" x14ac:dyDescent="0.25">
      <c r="C539">
        <v>10.2809949999999</v>
      </c>
    </row>
    <row r="540" spans="3:3" x14ac:dyDescent="0.25">
      <c r="C540">
        <v>10.280583999999999</v>
      </c>
    </row>
    <row r="541" spans="3:3" x14ac:dyDescent="0.25">
      <c r="C541">
        <v>10.280170999999999</v>
      </c>
    </row>
    <row r="542" spans="3:3" x14ac:dyDescent="0.25">
      <c r="C542">
        <v>10.279764999999999</v>
      </c>
    </row>
    <row r="543" spans="3:3" x14ac:dyDescent="0.25">
      <c r="C543">
        <v>10.279346</v>
      </c>
    </row>
    <row r="544" spans="3:3" x14ac:dyDescent="0.25">
      <c r="C544">
        <v>10.278922999999899</v>
      </c>
    </row>
    <row r="545" spans="3:3" x14ac:dyDescent="0.25">
      <c r="C545">
        <v>10.2784979999999</v>
      </c>
    </row>
    <row r="546" spans="3:3" x14ac:dyDescent="0.25">
      <c r="C546">
        <v>10.27807</v>
      </c>
    </row>
    <row r="547" spans="3:3" x14ac:dyDescent="0.25">
      <c r="C547">
        <v>10.277626999999899</v>
      </c>
    </row>
    <row r="548" spans="3:3" x14ac:dyDescent="0.25">
      <c r="C548">
        <v>10.277203999999999</v>
      </c>
    </row>
    <row r="549" spans="3:3" x14ac:dyDescent="0.25">
      <c r="C549">
        <v>10.276766</v>
      </c>
    </row>
    <row r="550" spans="3:3" x14ac:dyDescent="0.25">
      <c r="C550">
        <v>10.276325999999999</v>
      </c>
    </row>
    <row r="551" spans="3:3" x14ac:dyDescent="0.25">
      <c r="C551">
        <v>10.275893999999999</v>
      </c>
    </row>
    <row r="552" spans="3:3" x14ac:dyDescent="0.25">
      <c r="C552">
        <v>10.275447</v>
      </c>
    </row>
    <row r="553" spans="3:3" x14ac:dyDescent="0.25">
      <c r="C553">
        <v>10.274984999999999</v>
      </c>
    </row>
    <row r="554" spans="3:3" x14ac:dyDescent="0.25">
      <c r="C554">
        <v>10.274543999999899</v>
      </c>
    </row>
    <row r="555" spans="3:3" x14ac:dyDescent="0.25">
      <c r="C555">
        <v>10.2740879999999</v>
      </c>
    </row>
    <row r="556" spans="3:3" x14ac:dyDescent="0.25">
      <c r="C556">
        <v>10.273605</v>
      </c>
    </row>
    <row r="557" spans="3:3" x14ac:dyDescent="0.25">
      <c r="C557">
        <v>10.273166</v>
      </c>
    </row>
    <row r="558" spans="3:3" x14ac:dyDescent="0.25">
      <c r="C558">
        <v>10.2727</v>
      </c>
    </row>
    <row r="559" spans="3:3" x14ac:dyDescent="0.25">
      <c r="C559">
        <v>10.272231</v>
      </c>
    </row>
    <row r="560" spans="3:3" x14ac:dyDescent="0.25">
      <c r="C560">
        <v>10.27177</v>
      </c>
    </row>
    <row r="561" spans="3:3" x14ac:dyDescent="0.25">
      <c r="C561">
        <v>10.271293999999999</v>
      </c>
    </row>
    <row r="562" spans="3:3" x14ac:dyDescent="0.25">
      <c r="C562">
        <v>10.270814999999899</v>
      </c>
    </row>
    <row r="563" spans="3:3" x14ac:dyDescent="0.25">
      <c r="C563">
        <v>10.270332</v>
      </c>
    </row>
    <row r="564" spans="3:3" x14ac:dyDescent="0.25">
      <c r="C564">
        <v>10.269845999999999</v>
      </c>
    </row>
    <row r="565" spans="3:3" x14ac:dyDescent="0.25">
      <c r="C565">
        <v>10.269344</v>
      </c>
    </row>
    <row r="566" spans="3:3" x14ac:dyDescent="0.25">
      <c r="C566">
        <v>10.268863999999899</v>
      </c>
    </row>
    <row r="567" spans="3:3" x14ac:dyDescent="0.25">
      <c r="C567">
        <v>10.268367999999899</v>
      </c>
    </row>
    <row r="568" spans="3:3" x14ac:dyDescent="0.25">
      <c r="C568">
        <v>10.267868</v>
      </c>
    </row>
    <row r="569" spans="3:3" x14ac:dyDescent="0.25">
      <c r="C569">
        <v>10.267365</v>
      </c>
    </row>
    <row r="570" spans="3:3" x14ac:dyDescent="0.25">
      <c r="C570">
        <v>10.266857999999999</v>
      </c>
    </row>
    <row r="571" spans="3:3" x14ac:dyDescent="0.25">
      <c r="C571">
        <v>10.266347999999899</v>
      </c>
    </row>
    <row r="572" spans="3:3" x14ac:dyDescent="0.25">
      <c r="C572">
        <v>10.2658469999999</v>
      </c>
    </row>
    <row r="573" spans="3:3" x14ac:dyDescent="0.25">
      <c r="C573">
        <v>10.265329999999899</v>
      </c>
    </row>
    <row r="574" spans="3:3" x14ac:dyDescent="0.25">
      <c r="C574">
        <v>10.264808</v>
      </c>
    </row>
    <row r="575" spans="3:3" x14ac:dyDescent="0.25">
      <c r="C575">
        <v>10.264284</v>
      </c>
    </row>
    <row r="576" spans="3:3" x14ac:dyDescent="0.25">
      <c r="C576">
        <v>10.263728</v>
      </c>
    </row>
    <row r="577" spans="3:3" x14ac:dyDescent="0.25">
      <c r="C577">
        <v>10.263223</v>
      </c>
    </row>
    <row r="578" spans="3:3" x14ac:dyDescent="0.25">
      <c r="C578">
        <v>10.262687</v>
      </c>
    </row>
    <row r="579" spans="3:3" x14ac:dyDescent="0.25">
      <c r="C579">
        <v>10.2621609999999</v>
      </c>
    </row>
    <row r="580" spans="3:3" x14ac:dyDescent="0.25">
      <c r="C580">
        <v>10.261616999999999</v>
      </c>
    </row>
    <row r="581" spans="3:3" x14ac:dyDescent="0.25">
      <c r="C581">
        <v>10.26107</v>
      </c>
    </row>
    <row r="582" spans="3:3" x14ac:dyDescent="0.25">
      <c r="C582">
        <v>10.260517999999999</v>
      </c>
    </row>
    <row r="583" spans="3:3" x14ac:dyDescent="0.25">
      <c r="C583">
        <v>10.259919999999999</v>
      </c>
    </row>
    <row r="584" spans="3:3" x14ac:dyDescent="0.25">
      <c r="C584">
        <v>10.259404</v>
      </c>
    </row>
    <row r="585" spans="3:3" x14ac:dyDescent="0.25">
      <c r="C585">
        <v>10.258841</v>
      </c>
    </row>
    <row r="586" spans="3:3" x14ac:dyDescent="0.25">
      <c r="C586">
        <v>10.258274</v>
      </c>
    </row>
    <row r="587" spans="3:3" x14ac:dyDescent="0.25">
      <c r="C587">
        <v>10.257717999999899</v>
      </c>
    </row>
    <row r="588" spans="3:3" x14ac:dyDescent="0.25">
      <c r="C588">
        <v>10.257142999999999</v>
      </c>
    </row>
    <row r="589" spans="3:3" x14ac:dyDescent="0.25">
      <c r="C589">
        <v>10.256549</v>
      </c>
    </row>
    <row r="590" spans="3:3" x14ac:dyDescent="0.25">
      <c r="C590">
        <v>10.255981</v>
      </c>
    </row>
    <row r="591" spans="3:3" x14ac:dyDescent="0.25">
      <c r="C591">
        <v>10.2553939999999</v>
      </c>
    </row>
    <row r="592" spans="3:3" x14ac:dyDescent="0.25">
      <c r="C592">
        <v>10.2548029999999</v>
      </c>
    </row>
    <row r="593" spans="3:3" x14ac:dyDescent="0.25">
      <c r="C593">
        <v>10.254206999999999</v>
      </c>
    </row>
    <row r="594" spans="3:3" x14ac:dyDescent="0.25">
      <c r="C594">
        <v>10.253608</v>
      </c>
    </row>
    <row r="595" spans="3:3" x14ac:dyDescent="0.25">
      <c r="C595">
        <v>10.253003999999899</v>
      </c>
    </row>
    <row r="596" spans="3:3" x14ac:dyDescent="0.25">
      <c r="C596">
        <v>10.252395999999999</v>
      </c>
    </row>
    <row r="597" spans="3:3" x14ac:dyDescent="0.25">
      <c r="C597">
        <v>10.251783999999899</v>
      </c>
    </row>
    <row r="598" spans="3:3" x14ac:dyDescent="0.25">
      <c r="C598">
        <v>10.251182999999999</v>
      </c>
    </row>
    <row r="599" spans="3:3" x14ac:dyDescent="0.25">
      <c r="C599">
        <v>10.250562</v>
      </c>
    </row>
    <row r="600" spans="3:3" x14ac:dyDescent="0.25">
      <c r="C600">
        <v>10.249936</v>
      </c>
    </row>
    <row r="601" spans="3:3" x14ac:dyDescent="0.25">
      <c r="C601">
        <v>10.249257999999999</v>
      </c>
    </row>
    <row r="602" spans="3:3" x14ac:dyDescent="0.25">
      <c r="C602">
        <v>10.248671999999999</v>
      </c>
    </row>
    <row r="603" spans="3:3" x14ac:dyDescent="0.25">
      <c r="C603">
        <v>10.247769999999999</v>
      </c>
    </row>
    <row r="604" spans="3:3" x14ac:dyDescent="0.25">
      <c r="C604">
        <v>10.2471079999999</v>
      </c>
    </row>
    <row r="605" spans="3:3" x14ac:dyDescent="0.25">
      <c r="C605">
        <v>10.246475</v>
      </c>
    </row>
    <row r="606" spans="3:3" x14ac:dyDescent="0.25">
      <c r="C606">
        <v>10.245820999999999</v>
      </c>
    </row>
    <row r="607" spans="3:3" x14ac:dyDescent="0.25">
      <c r="C607">
        <v>10.245161999999899</v>
      </c>
    </row>
    <row r="608" spans="3:3" x14ac:dyDescent="0.25">
      <c r="C608">
        <v>10.244498999999999</v>
      </c>
    </row>
    <row r="609" spans="3:3" x14ac:dyDescent="0.25">
      <c r="C609">
        <v>10.243831</v>
      </c>
    </row>
    <row r="610" spans="3:3" x14ac:dyDescent="0.25">
      <c r="C610">
        <v>10.243157999999999</v>
      </c>
    </row>
    <row r="611" spans="3:3" x14ac:dyDescent="0.25">
      <c r="C611">
        <v>10.242497999999999</v>
      </c>
    </row>
    <row r="612" spans="3:3" x14ac:dyDescent="0.25">
      <c r="C612">
        <v>10.2418149999999</v>
      </c>
    </row>
    <row r="613" spans="3:3" x14ac:dyDescent="0.25">
      <c r="C613">
        <v>10.241128</v>
      </c>
    </row>
    <row r="614" spans="3:3" x14ac:dyDescent="0.25">
      <c r="C614">
        <v>10.240437</v>
      </c>
    </row>
    <row r="615" spans="3:3" x14ac:dyDescent="0.25">
      <c r="C615">
        <v>10.239739999999999</v>
      </c>
    </row>
    <row r="616" spans="3:3" x14ac:dyDescent="0.25">
      <c r="C616">
        <v>10.238984</v>
      </c>
    </row>
    <row r="617" spans="3:3" x14ac:dyDescent="0.25">
      <c r="C617">
        <v>10.238332</v>
      </c>
    </row>
    <row r="618" spans="3:3" x14ac:dyDescent="0.25">
      <c r="C618">
        <v>10.23762</v>
      </c>
    </row>
    <row r="619" spans="3:3" x14ac:dyDescent="0.25">
      <c r="C619">
        <v>10.236903</v>
      </c>
    </row>
    <row r="620" spans="3:3" x14ac:dyDescent="0.25">
      <c r="C620">
        <v>10.236181</v>
      </c>
    </row>
    <row r="621" spans="3:3" x14ac:dyDescent="0.25">
      <c r="C621">
        <v>10.235455</v>
      </c>
    </row>
    <row r="622" spans="3:3" x14ac:dyDescent="0.25">
      <c r="C622">
        <v>10.234722999999899</v>
      </c>
    </row>
    <row r="623" spans="3:3" x14ac:dyDescent="0.25">
      <c r="C623">
        <v>10.234003999999899</v>
      </c>
    </row>
    <row r="624" spans="3:3" x14ac:dyDescent="0.25">
      <c r="C624">
        <v>10.233262</v>
      </c>
    </row>
    <row r="625" spans="3:3" x14ac:dyDescent="0.25">
      <c r="C625">
        <v>10.232514</v>
      </c>
    </row>
    <row r="626" spans="3:3" x14ac:dyDescent="0.25">
      <c r="C626">
        <v>10.231762</v>
      </c>
    </row>
    <row r="627" spans="3:3" x14ac:dyDescent="0.25">
      <c r="C627">
        <v>10.231003999999899</v>
      </c>
    </row>
    <row r="628" spans="3:3" x14ac:dyDescent="0.25">
      <c r="C628">
        <v>10.230240999999999</v>
      </c>
    </row>
    <row r="629" spans="3:3" x14ac:dyDescent="0.25">
      <c r="C629">
        <v>10.229471999999999</v>
      </c>
    </row>
    <row r="630" spans="3:3" x14ac:dyDescent="0.25">
      <c r="C630">
        <v>10.228698</v>
      </c>
    </row>
    <row r="631" spans="3:3" x14ac:dyDescent="0.25">
      <c r="C631">
        <v>10.227938999999999</v>
      </c>
    </row>
    <row r="632" spans="3:3" x14ac:dyDescent="0.25">
      <c r="C632">
        <v>10.227153999999899</v>
      </c>
    </row>
    <row r="633" spans="3:3" x14ac:dyDescent="0.25">
      <c r="C633">
        <v>10.226364</v>
      </c>
    </row>
    <row r="634" spans="3:3" x14ac:dyDescent="0.25">
      <c r="C634">
        <v>10.225505999999999</v>
      </c>
    </row>
    <row r="635" spans="3:3" x14ac:dyDescent="0.25">
      <c r="C635">
        <v>10.224765999999899</v>
      </c>
    </row>
    <row r="636" spans="3:3" x14ac:dyDescent="0.25">
      <c r="C636">
        <v>10.223958</v>
      </c>
    </row>
    <row r="637" spans="3:3" x14ac:dyDescent="0.25">
      <c r="C637">
        <v>10.223144999999899</v>
      </c>
    </row>
    <row r="638" spans="3:3" x14ac:dyDescent="0.25">
      <c r="C638">
        <v>10.222327</v>
      </c>
    </row>
    <row r="639" spans="3:3" x14ac:dyDescent="0.25">
      <c r="C639">
        <v>10.221501999999999</v>
      </c>
    </row>
    <row r="640" spans="3:3" x14ac:dyDescent="0.25">
      <c r="C640">
        <v>10.220672</v>
      </c>
    </row>
    <row r="641" spans="3:3" x14ac:dyDescent="0.25">
      <c r="C641">
        <v>10.219856999999999</v>
      </c>
    </row>
    <row r="642" spans="3:3" x14ac:dyDescent="0.25">
      <c r="C642">
        <v>10.219014999999899</v>
      </c>
    </row>
    <row r="643" spans="3:3" x14ac:dyDescent="0.25">
      <c r="C643">
        <v>10.218166999999999</v>
      </c>
    </row>
    <row r="644" spans="3:3" x14ac:dyDescent="0.25">
      <c r="C644">
        <v>10.2173129999999</v>
      </c>
    </row>
    <row r="645" spans="3:3" x14ac:dyDescent="0.25">
      <c r="C645">
        <v>10.216431</v>
      </c>
    </row>
    <row r="646" spans="3:3" x14ac:dyDescent="0.25">
      <c r="C646">
        <v>10.215586999999999</v>
      </c>
    </row>
    <row r="647" spans="3:3" x14ac:dyDescent="0.25">
      <c r="C647">
        <v>10.214715</v>
      </c>
    </row>
    <row r="648" spans="3:3" x14ac:dyDescent="0.25">
      <c r="C648">
        <v>10.213837</v>
      </c>
    </row>
    <row r="649" spans="3:3" x14ac:dyDescent="0.25">
      <c r="C649">
        <v>10.212975</v>
      </c>
    </row>
    <row r="650" spans="3:3" x14ac:dyDescent="0.25">
      <c r="C650">
        <v>10.212085</v>
      </c>
    </row>
    <row r="651" spans="3:3" x14ac:dyDescent="0.25">
      <c r="C651">
        <v>10.211188</v>
      </c>
    </row>
    <row r="652" spans="3:3" x14ac:dyDescent="0.25">
      <c r="C652">
        <v>10.2102159999999</v>
      </c>
    </row>
    <row r="653" spans="3:3" x14ac:dyDescent="0.25">
      <c r="C653">
        <v>10.209375999999899</v>
      </c>
    </row>
    <row r="654" spans="3:3" x14ac:dyDescent="0.25">
      <c r="C654">
        <v>10.208459999999899</v>
      </c>
    </row>
    <row r="655" spans="3:3" x14ac:dyDescent="0.25">
      <c r="C655">
        <v>10.207538</v>
      </c>
    </row>
    <row r="656" spans="3:3" x14ac:dyDescent="0.25">
      <c r="C656">
        <v>10.206633</v>
      </c>
    </row>
    <row r="657" spans="3:3" x14ac:dyDescent="0.25">
      <c r="C657">
        <v>10.205698</v>
      </c>
    </row>
    <row r="658" spans="3:3" x14ac:dyDescent="0.25">
      <c r="C658">
        <v>10.204732</v>
      </c>
    </row>
    <row r="659" spans="3:3" x14ac:dyDescent="0.25">
      <c r="C659">
        <v>10.203806999999999</v>
      </c>
    </row>
    <row r="660" spans="3:3" x14ac:dyDescent="0.25">
      <c r="C660">
        <v>10.202852</v>
      </c>
    </row>
    <row r="661" spans="3:3" x14ac:dyDescent="0.25">
      <c r="C661">
        <v>10.201889999999899</v>
      </c>
    </row>
    <row r="662" spans="3:3" x14ac:dyDescent="0.25">
      <c r="C662">
        <v>10.200922</v>
      </c>
    </row>
    <row r="663" spans="3:3" x14ac:dyDescent="0.25">
      <c r="C663">
        <v>10.199945999999899</v>
      </c>
    </row>
    <row r="664" spans="3:3" x14ac:dyDescent="0.25">
      <c r="C664">
        <v>10.198964</v>
      </c>
    </row>
    <row r="665" spans="3:3" x14ac:dyDescent="0.25">
      <c r="C665">
        <v>10.197998999999999</v>
      </c>
    </row>
    <row r="666" spans="3:3" x14ac:dyDescent="0.25">
      <c r="C666">
        <v>10.197002999999899</v>
      </c>
    </row>
    <row r="667" spans="3:3" x14ac:dyDescent="0.25">
      <c r="C667">
        <v>10.196</v>
      </c>
    </row>
    <row r="668" spans="3:3" x14ac:dyDescent="0.25">
      <c r="C668">
        <v>10.194989999999899</v>
      </c>
    </row>
    <row r="669" spans="3:3" x14ac:dyDescent="0.25">
      <c r="C669">
        <v>10.193973</v>
      </c>
    </row>
    <row r="670" spans="3:3" x14ac:dyDescent="0.25">
      <c r="C670">
        <v>10.192869</v>
      </c>
    </row>
    <row r="671" spans="3:3" x14ac:dyDescent="0.25">
      <c r="C671">
        <v>10.191917</v>
      </c>
    </row>
    <row r="672" spans="3:3" x14ac:dyDescent="0.25">
      <c r="C672">
        <v>10.190878</v>
      </c>
    </row>
    <row r="673" spans="3:3" x14ac:dyDescent="0.25">
      <c r="C673">
        <v>10.189831</v>
      </c>
    </row>
    <row r="674" spans="3:3" x14ac:dyDescent="0.25">
      <c r="C674">
        <v>10.188805</v>
      </c>
    </row>
    <row r="675" spans="3:3" x14ac:dyDescent="0.25">
      <c r="C675">
        <v>10.187744</v>
      </c>
    </row>
    <row r="676" spans="3:3" x14ac:dyDescent="0.25">
      <c r="C676">
        <v>10.186648</v>
      </c>
    </row>
    <row r="677" spans="3:3" x14ac:dyDescent="0.25">
      <c r="C677">
        <v>10.185599</v>
      </c>
    </row>
    <row r="678" spans="3:3" x14ac:dyDescent="0.25">
      <c r="C678">
        <v>10.184514999999999</v>
      </c>
    </row>
    <row r="679" spans="3:3" x14ac:dyDescent="0.25">
      <c r="C679">
        <v>10.183423999999899</v>
      </c>
    </row>
    <row r="680" spans="3:3" x14ac:dyDescent="0.25">
      <c r="C680">
        <v>10.182324999999899</v>
      </c>
    </row>
    <row r="681" spans="3:3" x14ac:dyDescent="0.25">
      <c r="C681">
        <v>10.181218999999899</v>
      </c>
    </row>
    <row r="682" spans="3:3" x14ac:dyDescent="0.25">
      <c r="C682">
        <v>10.180104</v>
      </c>
    </row>
    <row r="683" spans="3:3" x14ac:dyDescent="0.25">
      <c r="C683">
        <v>10.178982</v>
      </c>
    </row>
    <row r="684" spans="3:3" x14ac:dyDescent="0.25">
      <c r="C684">
        <v>10.177880999999999</v>
      </c>
    </row>
    <row r="685" spans="3:3" x14ac:dyDescent="0.25">
      <c r="C685">
        <v>10.176743</v>
      </c>
    </row>
    <row r="686" spans="3:3" x14ac:dyDescent="0.25">
      <c r="C686">
        <v>10.175597</v>
      </c>
    </row>
    <row r="687" spans="3:3" x14ac:dyDescent="0.25">
      <c r="C687">
        <v>10.1744419999999</v>
      </c>
    </row>
    <row r="688" spans="3:3" x14ac:dyDescent="0.25">
      <c r="C688">
        <v>10.17319</v>
      </c>
    </row>
    <row r="689" spans="3:3" x14ac:dyDescent="0.25">
      <c r="C689">
        <v>10.17211</v>
      </c>
    </row>
    <row r="690" spans="3:3" x14ac:dyDescent="0.25">
      <c r="C690">
        <v>10.170931</v>
      </c>
    </row>
    <row r="691" spans="3:3" x14ac:dyDescent="0.25">
      <c r="C691">
        <v>10.169744</v>
      </c>
    </row>
    <row r="692" spans="3:3" x14ac:dyDescent="0.25">
      <c r="C692">
        <v>10.16858</v>
      </c>
    </row>
    <row r="693" spans="3:3" x14ac:dyDescent="0.25">
      <c r="C693">
        <v>10.1673759999999</v>
      </c>
    </row>
    <row r="694" spans="3:3" x14ac:dyDescent="0.25">
      <c r="C694">
        <v>10.166133</v>
      </c>
    </row>
    <row r="695" spans="3:3" x14ac:dyDescent="0.25">
      <c r="C695">
        <v>10.164942999999999</v>
      </c>
    </row>
    <row r="696" spans="3:3" x14ac:dyDescent="0.25">
      <c r="C696">
        <v>10.163682</v>
      </c>
    </row>
    <row r="697" spans="3:3" x14ac:dyDescent="0.25">
      <c r="C697">
        <v>10.162476</v>
      </c>
    </row>
    <row r="698" spans="3:3" x14ac:dyDescent="0.25">
      <c r="C698">
        <v>10.161228999999899</v>
      </c>
    </row>
    <row r="699" spans="3:3" x14ac:dyDescent="0.25">
      <c r="C699">
        <v>10.1599729999999</v>
      </c>
    </row>
    <row r="700" spans="3:3" x14ac:dyDescent="0.25">
      <c r="C700">
        <v>10.158709</v>
      </c>
    </row>
    <row r="701" spans="3:3" x14ac:dyDescent="0.25">
      <c r="C701">
        <v>10.157435999999899</v>
      </c>
    </row>
    <row r="702" spans="3:3" x14ac:dyDescent="0.25">
      <c r="C702">
        <v>10.156186999999999</v>
      </c>
    </row>
    <row r="703" spans="3:3" x14ac:dyDescent="0.25">
      <c r="C703">
        <v>10.1548959999999</v>
      </c>
    </row>
    <row r="704" spans="3:3" x14ac:dyDescent="0.25">
      <c r="C704">
        <v>10.153596</v>
      </c>
    </row>
    <row r="705" spans="3:3" x14ac:dyDescent="0.25">
      <c r="C705">
        <v>10.152286</v>
      </c>
    </row>
    <row r="706" spans="3:3" x14ac:dyDescent="0.25">
      <c r="C706">
        <v>10.150865999999899</v>
      </c>
    </row>
    <row r="707" spans="3:3" x14ac:dyDescent="0.25">
      <c r="C707">
        <v>10.14964</v>
      </c>
    </row>
    <row r="708" spans="3:3" x14ac:dyDescent="0.25">
      <c r="C708">
        <v>10.148303</v>
      </c>
    </row>
    <row r="709" spans="3:3" x14ac:dyDescent="0.25">
      <c r="C709">
        <v>10.146955999999999</v>
      </c>
    </row>
    <row r="710" spans="3:3" x14ac:dyDescent="0.25">
      <c r="C710">
        <v>10.1456</v>
      </c>
    </row>
    <row r="711" spans="3:3" x14ac:dyDescent="0.25">
      <c r="C711">
        <v>10.144269999999899</v>
      </c>
    </row>
    <row r="712" spans="3:3" x14ac:dyDescent="0.25">
      <c r="C712">
        <v>10.142859</v>
      </c>
    </row>
    <row r="713" spans="3:3" x14ac:dyDescent="0.25">
      <c r="C713">
        <v>10.141508999999999</v>
      </c>
    </row>
    <row r="714" spans="3:3" x14ac:dyDescent="0.25">
      <c r="C714">
        <v>10.140115</v>
      </c>
    </row>
    <row r="715" spans="3:3" x14ac:dyDescent="0.25">
      <c r="C715">
        <v>10.13871</v>
      </c>
    </row>
    <row r="716" spans="3:3" x14ac:dyDescent="0.25">
      <c r="C716">
        <v>10.137295999999999</v>
      </c>
    </row>
    <row r="717" spans="3:3" x14ac:dyDescent="0.25">
      <c r="C717">
        <v>10.1358719999999</v>
      </c>
    </row>
    <row r="718" spans="3:3" x14ac:dyDescent="0.25">
      <c r="C718">
        <v>10.134437999999999</v>
      </c>
    </row>
    <row r="719" spans="3:3" x14ac:dyDescent="0.25">
      <c r="C719">
        <v>10.132994</v>
      </c>
    </row>
    <row r="720" spans="3:3" x14ac:dyDescent="0.25">
      <c r="C720">
        <v>10.131577</v>
      </c>
    </row>
    <row r="721" spans="3:3" x14ac:dyDescent="0.25">
      <c r="C721">
        <v>10.130111999999899</v>
      </c>
    </row>
    <row r="722" spans="3:3" x14ac:dyDescent="0.25">
      <c r="C722">
        <v>10.128636999999999</v>
      </c>
    </row>
    <row r="723" spans="3:3" x14ac:dyDescent="0.25">
      <c r="C723">
        <v>10.127151</v>
      </c>
    </row>
    <row r="724" spans="3:3" x14ac:dyDescent="0.25">
      <c r="C724">
        <v>10.1255399999999</v>
      </c>
    </row>
    <row r="725" spans="3:3" x14ac:dyDescent="0.25">
      <c r="C725">
        <v>10.124148999999999</v>
      </c>
    </row>
    <row r="726" spans="3:3" x14ac:dyDescent="0.25">
      <c r="C726">
        <v>10.122631999999999</v>
      </c>
    </row>
    <row r="727" spans="3:3" x14ac:dyDescent="0.25">
      <c r="C727">
        <v>10.1211039999999</v>
      </c>
    </row>
    <row r="728" spans="3:3" x14ac:dyDescent="0.25">
      <c r="C728">
        <v>10.119565999999899</v>
      </c>
    </row>
    <row r="729" spans="3:3" x14ac:dyDescent="0.25">
      <c r="C729">
        <v>10.118057</v>
      </c>
    </row>
    <row r="730" spans="3:3" x14ac:dyDescent="0.25">
      <c r="C730">
        <v>10.116456999999899</v>
      </c>
    </row>
    <row r="731" spans="3:3" x14ac:dyDescent="0.25">
      <c r="C731">
        <v>10.114925999999899</v>
      </c>
    </row>
    <row r="732" spans="3:3" x14ac:dyDescent="0.25">
      <c r="C732">
        <v>10.113344</v>
      </c>
    </row>
    <row r="733" spans="3:3" x14ac:dyDescent="0.25">
      <c r="C733">
        <v>10.111749999999899</v>
      </c>
    </row>
    <row r="734" spans="3:3" x14ac:dyDescent="0.25">
      <c r="C734">
        <v>10.110144999999999</v>
      </c>
    </row>
    <row r="735" spans="3:3" x14ac:dyDescent="0.25">
      <c r="C735">
        <v>10.10853</v>
      </c>
    </row>
    <row r="736" spans="3:3" x14ac:dyDescent="0.25">
      <c r="C736">
        <v>10.1069029999999</v>
      </c>
    </row>
    <row r="737" spans="3:3" x14ac:dyDescent="0.25">
      <c r="C737">
        <v>10.105264</v>
      </c>
    </row>
    <row r="738" spans="3:3" x14ac:dyDescent="0.25">
      <c r="C738">
        <v>10.103614</v>
      </c>
    </row>
    <row r="739" spans="3:3" x14ac:dyDescent="0.25">
      <c r="C739">
        <v>10.101994999999899</v>
      </c>
    </row>
    <row r="740" spans="3:3" x14ac:dyDescent="0.25">
      <c r="C740">
        <v>10.100322</v>
      </c>
    </row>
    <row r="741" spans="3:3" x14ac:dyDescent="0.25">
      <c r="C741">
        <v>10.098637</v>
      </c>
    </row>
    <row r="742" spans="3:3" x14ac:dyDescent="0.25">
      <c r="C742">
        <v>10.096809</v>
      </c>
    </row>
    <row r="743" spans="3:3" x14ac:dyDescent="0.25">
      <c r="C743">
        <v>10.095231</v>
      </c>
    </row>
    <row r="744" spans="3:3" x14ac:dyDescent="0.25">
      <c r="C744">
        <v>10.09351</v>
      </c>
    </row>
    <row r="745" spans="3:3" x14ac:dyDescent="0.25">
      <c r="C745">
        <v>10.091776999999899</v>
      </c>
    </row>
    <row r="746" spans="3:3" x14ac:dyDescent="0.25">
      <c r="C746">
        <v>10.0900319999999</v>
      </c>
    </row>
    <row r="747" spans="3:3" x14ac:dyDescent="0.25">
      <c r="C747">
        <v>10.088319</v>
      </c>
    </row>
    <row r="748" spans="3:3" x14ac:dyDescent="0.25">
      <c r="C748">
        <v>10.086504</v>
      </c>
    </row>
    <row r="749" spans="3:3" x14ac:dyDescent="0.25">
      <c r="C749">
        <v>10.084766999999999</v>
      </c>
    </row>
    <row r="750" spans="3:3" x14ac:dyDescent="0.25">
      <c r="C750">
        <v>10.082972</v>
      </c>
    </row>
    <row r="751" spans="3:3" x14ac:dyDescent="0.25">
      <c r="C751">
        <v>10.081161</v>
      </c>
    </row>
    <row r="752" spans="3:3" x14ac:dyDescent="0.25">
      <c r="C752">
        <v>10.079345</v>
      </c>
    </row>
    <row r="753" spans="3:3" x14ac:dyDescent="0.25">
      <c r="C753">
        <v>10.077511999999899</v>
      </c>
    </row>
    <row r="754" spans="3:3" x14ac:dyDescent="0.25">
      <c r="C754">
        <v>10.075666</v>
      </c>
    </row>
    <row r="755" spans="3:3" x14ac:dyDescent="0.25">
      <c r="C755">
        <v>10.073807</v>
      </c>
    </row>
    <row r="756" spans="3:3" x14ac:dyDescent="0.25">
      <c r="C756">
        <v>10.071935</v>
      </c>
    </row>
    <row r="757" spans="3:3" x14ac:dyDescent="0.25">
      <c r="C757">
        <v>10.070098</v>
      </c>
    </row>
    <row r="758" spans="3:3" x14ac:dyDescent="0.25">
      <c r="C758">
        <v>10.068199999999999</v>
      </c>
    </row>
    <row r="759" spans="3:3" x14ac:dyDescent="0.25">
      <c r="C759">
        <v>10.066288</v>
      </c>
    </row>
    <row r="760" spans="3:3" x14ac:dyDescent="0.25">
      <c r="C760">
        <v>10.064214</v>
      </c>
    </row>
    <row r="761" spans="3:3" x14ac:dyDescent="0.25">
      <c r="C761">
        <v>10.062424</v>
      </c>
    </row>
    <row r="762" spans="3:3" x14ac:dyDescent="0.25">
      <c r="C762">
        <v>10.060471999999899</v>
      </c>
    </row>
    <row r="763" spans="3:3" x14ac:dyDescent="0.25">
      <c r="C763">
        <v>10.058506</v>
      </c>
    </row>
    <row r="764" spans="3:3" x14ac:dyDescent="0.25">
      <c r="C764">
        <v>10.056526</v>
      </c>
    </row>
    <row r="765" spans="3:3" x14ac:dyDescent="0.25">
      <c r="C765">
        <v>10.054582999999999</v>
      </c>
    </row>
    <row r="766" spans="3:3" x14ac:dyDescent="0.25">
      <c r="C766">
        <v>10.052524</v>
      </c>
    </row>
    <row r="767" spans="3:3" x14ac:dyDescent="0.25">
      <c r="C767">
        <v>10.050552999999899</v>
      </c>
    </row>
    <row r="768" spans="3:3" x14ac:dyDescent="0.25">
      <c r="C768">
        <v>10.048517</v>
      </c>
    </row>
    <row r="769" spans="3:3" x14ac:dyDescent="0.25">
      <c r="C769">
        <v>10.046465999999899</v>
      </c>
    </row>
    <row r="770" spans="3:3" x14ac:dyDescent="0.25">
      <c r="C770">
        <v>10.044400999999899</v>
      </c>
    </row>
    <row r="771" spans="3:3" x14ac:dyDescent="0.25">
      <c r="C771">
        <v>10.042322</v>
      </c>
    </row>
    <row r="772" spans="3:3" x14ac:dyDescent="0.25">
      <c r="C772">
        <v>10.0402279999999</v>
      </c>
    </row>
    <row r="773" spans="3:3" x14ac:dyDescent="0.25">
      <c r="C773">
        <v>10.038119</v>
      </c>
    </row>
    <row r="774" spans="3:3" x14ac:dyDescent="0.25">
      <c r="C774">
        <v>10.034791</v>
      </c>
    </row>
    <row r="775" spans="3:3" x14ac:dyDescent="0.25">
      <c r="C775">
        <v>10.032643999999999</v>
      </c>
    </row>
    <row r="776" spans="3:3" x14ac:dyDescent="0.25">
      <c r="C776">
        <v>10.030481</v>
      </c>
    </row>
    <row r="777" spans="3:3" x14ac:dyDescent="0.25">
      <c r="C777">
        <v>10.028359999999999</v>
      </c>
    </row>
    <row r="778" spans="3:3" x14ac:dyDescent="0.25">
      <c r="C778">
        <v>10.026166999999999</v>
      </c>
    </row>
    <row r="779" spans="3:3" x14ac:dyDescent="0.25">
      <c r="C779">
        <v>10.023958</v>
      </c>
    </row>
    <row r="780" spans="3:3" x14ac:dyDescent="0.25">
      <c r="C780">
        <v>10.021562999999899</v>
      </c>
    </row>
    <row r="781" spans="3:3" x14ac:dyDescent="0.25">
      <c r="C781">
        <v>10.019494999999999</v>
      </c>
    </row>
    <row r="782" spans="3:3" x14ac:dyDescent="0.25">
      <c r="C782">
        <v>10.017239999999999</v>
      </c>
    </row>
    <row r="783" spans="3:3" x14ac:dyDescent="0.25">
      <c r="C783">
        <v>10.014968999999899</v>
      </c>
    </row>
    <row r="784" spans="3:3" x14ac:dyDescent="0.25">
      <c r="C784">
        <v>10.012682</v>
      </c>
    </row>
    <row r="785" spans="3:3" x14ac:dyDescent="0.25">
      <c r="C785">
        <v>10.010379</v>
      </c>
    </row>
    <row r="786" spans="3:3" x14ac:dyDescent="0.25">
      <c r="C786">
        <v>10.00806</v>
      </c>
    </row>
    <row r="787" spans="3:3" x14ac:dyDescent="0.25">
      <c r="C787">
        <v>10.005784</v>
      </c>
    </row>
    <row r="788" spans="3:3" x14ac:dyDescent="0.25">
      <c r="C788">
        <v>10.003432</v>
      </c>
    </row>
    <row r="789" spans="3:3" x14ac:dyDescent="0.25">
      <c r="C789">
        <v>10.001064</v>
      </c>
    </row>
    <row r="790" spans="3:3" x14ac:dyDescent="0.25">
      <c r="C790">
        <v>9.998678</v>
      </c>
    </row>
    <row r="791" spans="3:3" x14ac:dyDescent="0.25">
      <c r="C791">
        <v>9.9962769999999992</v>
      </c>
    </row>
    <row r="792" spans="3:3" x14ac:dyDescent="0.25">
      <c r="C792">
        <v>9.9938579999999995</v>
      </c>
    </row>
    <row r="793" spans="3:3" x14ac:dyDescent="0.25">
      <c r="C793">
        <v>9.9914849999999902</v>
      </c>
    </row>
    <row r="794" spans="3:3" x14ac:dyDescent="0.25">
      <c r="C794">
        <v>9.9890319999999999</v>
      </c>
    </row>
    <row r="795" spans="3:3" x14ac:dyDescent="0.25">
      <c r="C795">
        <v>9.986561</v>
      </c>
    </row>
    <row r="796" spans="3:3" x14ac:dyDescent="0.25">
      <c r="C796">
        <v>9.9840739999999997</v>
      </c>
    </row>
    <row r="797" spans="3:3" x14ac:dyDescent="0.25">
      <c r="C797">
        <v>9.9815690000000004</v>
      </c>
    </row>
    <row r="798" spans="3:3" x14ac:dyDescent="0.25">
      <c r="C798">
        <v>9.9788519999999998</v>
      </c>
    </row>
    <row r="799" spans="3:3" x14ac:dyDescent="0.25">
      <c r="C799">
        <v>9.9765059999999899</v>
      </c>
    </row>
    <row r="800" spans="3:3" x14ac:dyDescent="0.25">
      <c r="C800">
        <v>9.9739469999999901</v>
      </c>
    </row>
    <row r="801" spans="3:3" x14ac:dyDescent="0.25">
      <c r="C801">
        <v>9.9713709999999995</v>
      </c>
    </row>
    <row r="802" spans="3:3" x14ac:dyDescent="0.25">
      <c r="C802">
        <v>9.9687769999999993</v>
      </c>
    </row>
    <row r="803" spans="3:3" x14ac:dyDescent="0.25">
      <c r="C803">
        <v>9.9662309999999898</v>
      </c>
    </row>
    <row r="804" spans="3:3" x14ac:dyDescent="0.25">
      <c r="C804">
        <v>9.9635319999999901</v>
      </c>
    </row>
    <row r="805" spans="3:3" x14ac:dyDescent="0.25">
      <c r="C805">
        <v>9.9609500000000004</v>
      </c>
    </row>
    <row r="806" spans="3:3" x14ac:dyDescent="0.25">
      <c r="C806">
        <v>9.9582819999999899</v>
      </c>
    </row>
    <row r="807" spans="3:3" x14ac:dyDescent="0.25">
      <c r="C807">
        <v>9.95559499999999</v>
      </c>
    </row>
    <row r="808" spans="3:3" x14ac:dyDescent="0.25">
      <c r="C808">
        <v>9.9528889999999901</v>
      </c>
    </row>
    <row r="809" spans="3:3" x14ac:dyDescent="0.25">
      <c r="C809">
        <v>9.9501650000000001</v>
      </c>
    </row>
    <row r="810" spans="3:3" x14ac:dyDescent="0.25">
      <c r="C810">
        <v>9.9474199999999993</v>
      </c>
    </row>
    <row r="811" spans="3:3" x14ac:dyDescent="0.25">
      <c r="C811">
        <v>9.9446569999999994</v>
      </c>
    </row>
    <row r="812" spans="3:3" x14ac:dyDescent="0.25">
      <c r="C812">
        <v>9.9419459999999997</v>
      </c>
    </row>
    <row r="813" spans="3:3" x14ac:dyDescent="0.25">
      <c r="C813">
        <v>9.93914399999999</v>
      </c>
    </row>
    <row r="814" spans="3:3" x14ac:dyDescent="0.25">
      <c r="C814">
        <v>9.9363219999999899</v>
      </c>
    </row>
    <row r="815" spans="3:3" x14ac:dyDescent="0.25">
      <c r="C815">
        <v>9.9334799999999994</v>
      </c>
    </row>
    <row r="816" spans="3:3" x14ac:dyDescent="0.25">
      <c r="C816">
        <v>9.9303969999999993</v>
      </c>
    </row>
    <row r="817" spans="3:3" x14ac:dyDescent="0.25">
      <c r="C817">
        <v>9.9277359999999994</v>
      </c>
    </row>
    <row r="818" spans="3:3" x14ac:dyDescent="0.25">
      <c r="C818">
        <v>9.9248339999999899</v>
      </c>
    </row>
    <row r="819" spans="3:3" x14ac:dyDescent="0.25">
      <c r="C819">
        <v>9.9219109999999997</v>
      </c>
    </row>
    <row r="820" spans="3:3" x14ac:dyDescent="0.25">
      <c r="C820">
        <v>9.9190430000000003</v>
      </c>
    </row>
    <row r="821" spans="3:3" x14ac:dyDescent="0.25">
      <c r="C821">
        <v>9.9160789999999999</v>
      </c>
    </row>
    <row r="822" spans="3:3" x14ac:dyDescent="0.25">
      <c r="C822">
        <v>9.9130179999999992</v>
      </c>
    </row>
    <row r="823" spans="3:3" x14ac:dyDescent="0.25">
      <c r="C823">
        <v>9.9100889999999993</v>
      </c>
    </row>
    <row r="824" spans="3:3" x14ac:dyDescent="0.25">
      <c r="C824">
        <v>9.9070619999999998</v>
      </c>
    </row>
    <row r="825" spans="3:3" x14ac:dyDescent="0.25">
      <c r="C825">
        <v>9.9040140000000001</v>
      </c>
    </row>
    <row r="826" spans="3:3" x14ac:dyDescent="0.25">
      <c r="C826">
        <v>9.9009439999999902</v>
      </c>
    </row>
    <row r="827" spans="3:3" x14ac:dyDescent="0.25">
      <c r="C827">
        <v>9.8978520000000003</v>
      </c>
    </row>
    <row r="828" spans="3:3" x14ac:dyDescent="0.25">
      <c r="C828">
        <v>9.8947389999999995</v>
      </c>
    </row>
    <row r="829" spans="3:3" x14ac:dyDescent="0.25">
      <c r="C829">
        <v>9.8916039999999992</v>
      </c>
    </row>
    <row r="830" spans="3:3" x14ac:dyDescent="0.25">
      <c r="C830">
        <v>9.8885279999999902</v>
      </c>
    </row>
    <row r="831" spans="3:3" x14ac:dyDescent="0.25">
      <c r="C831">
        <v>9.8853489999999997</v>
      </c>
    </row>
    <row r="832" spans="3:3" x14ac:dyDescent="0.25">
      <c r="C832">
        <v>9.8821479999999902</v>
      </c>
    </row>
    <row r="833" spans="3:3" x14ac:dyDescent="0.25">
      <c r="C833">
        <v>9.8789239999999996</v>
      </c>
    </row>
    <row r="834" spans="3:3" x14ac:dyDescent="0.25">
      <c r="C834">
        <v>9.8754270000000002</v>
      </c>
    </row>
    <row r="835" spans="3:3" x14ac:dyDescent="0.25">
      <c r="C835">
        <v>9.8724080000000001</v>
      </c>
    </row>
    <row r="836" spans="3:3" x14ac:dyDescent="0.25">
      <c r="C836">
        <v>9.8691149999999901</v>
      </c>
    </row>
    <row r="837" spans="3:3" x14ac:dyDescent="0.25">
      <c r="C837">
        <v>9.8657989999999902</v>
      </c>
    </row>
    <row r="838" spans="3:3" x14ac:dyDescent="0.25">
      <c r="C838">
        <v>9.8624599999999898</v>
      </c>
    </row>
    <row r="839" spans="3:3" x14ac:dyDescent="0.25">
      <c r="C839">
        <v>9.8591839999999902</v>
      </c>
    </row>
    <row r="840" spans="3:3" x14ac:dyDescent="0.25">
      <c r="C840">
        <v>9.8557109999999994</v>
      </c>
    </row>
    <row r="841" spans="3:3" x14ac:dyDescent="0.25">
      <c r="C841">
        <v>9.8523879999999995</v>
      </c>
    </row>
    <row r="842" spans="3:3" x14ac:dyDescent="0.25">
      <c r="C842">
        <v>9.8489539999999902</v>
      </c>
    </row>
    <row r="843" spans="3:3" x14ac:dyDescent="0.25">
      <c r="C843">
        <v>9.84549599999999</v>
      </c>
    </row>
    <row r="844" spans="3:3" x14ac:dyDescent="0.25">
      <c r="C844">
        <v>9.84201399999999</v>
      </c>
    </row>
    <row r="845" spans="3:3" x14ac:dyDescent="0.25">
      <c r="C845">
        <v>9.8385069999999999</v>
      </c>
    </row>
    <row r="846" spans="3:3" x14ac:dyDescent="0.25">
      <c r="C846">
        <v>9.834975</v>
      </c>
    </row>
    <row r="847" spans="3:3" x14ac:dyDescent="0.25">
      <c r="C847">
        <v>9.8314190000000004</v>
      </c>
    </row>
    <row r="848" spans="3:3" x14ac:dyDescent="0.25">
      <c r="C848">
        <v>9.8279289999999992</v>
      </c>
    </row>
    <row r="849" spans="3:3" x14ac:dyDescent="0.25">
      <c r="C849">
        <v>9.8243229999999997</v>
      </c>
    </row>
    <row r="850" spans="3:3" x14ac:dyDescent="0.25">
      <c r="C850">
        <v>9.8206910000000001</v>
      </c>
    </row>
    <row r="851" spans="3:3" x14ac:dyDescent="0.25">
      <c r="C851">
        <v>9.8170330000000003</v>
      </c>
    </row>
    <row r="852" spans="3:3" x14ac:dyDescent="0.25">
      <c r="C852">
        <v>9.8130649999999999</v>
      </c>
    </row>
    <row r="853" spans="3:3" x14ac:dyDescent="0.25">
      <c r="C853">
        <v>9.8096409999999992</v>
      </c>
    </row>
    <row r="854" spans="3:3" x14ac:dyDescent="0.25">
      <c r="C854">
        <v>9.8059060000000002</v>
      </c>
    </row>
    <row r="855" spans="3:3" x14ac:dyDescent="0.25">
      <c r="C855">
        <v>9.8021440000000002</v>
      </c>
    </row>
    <row r="856" spans="3:3" x14ac:dyDescent="0.25">
      <c r="C856">
        <v>9.7983560000000001</v>
      </c>
    </row>
    <row r="857" spans="3:3" x14ac:dyDescent="0.25">
      <c r="C857">
        <v>9.7946390000000001</v>
      </c>
    </row>
    <row r="858" spans="3:3" x14ac:dyDescent="0.25">
      <c r="C858">
        <v>9.790699</v>
      </c>
    </row>
    <row r="859" spans="3:3" x14ac:dyDescent="0.25">
      <c r="C859">
        <v>9.7869299999999999</v>
      </c>
    </row>
    <row r="860" spans="3:3" x14ac:dyDescent="0.25">
      <c r="C860">
        <v>9.78303399999999</v>
      </c>
    </row>
    <row r="861" spans="3:3" x14ac:dyDescent="0.25">
      <c r="C861">
        <v>9.7791110000000003</v>
      </c>
    </row>
    <row r="862" spans="3:3" x14ac:dyDescent="0.25">
      <c r="C862">
        <v>9.7751599999999996</v>
      </c>
    </row>
    <row r="863" spans="3:3" x14ac:dyDescent="0.25">
      <c r="C863">
        <v>9.7711810000000003</v>
      </c>
    </row>
    <row r="864" spans="3:3" x14ac:dyDescent="0.25">
      <c r="C864">
        <v>9.7671749999999999</v>
      </c>
    </row>
    <row r="865" spans="3:3" x14ac:dyDescent="0.25">
      <c r="C865">
        <v>9.7631399999999999</v>
      </c>
    </row>
    <row r="866" spans="3:3" x14ac:dyDescent="0.25">
      <c r="C866">
        <v>9.7590769999999996</v>
      </c>
    </row>
    <row r="867" spans="3:3" x14ac:dyDescent="0.25">
      <c r="C867">
        <v>9.7550899999999992</v>
      </c>
    </row>
    <row r="868" spans="3:3" x14ac:dyDescent="0.25">
      <c r="C868">
        <v>9.7509699999999899</v>
      </c>
    </row>
    <row r="869" spans="3:3" x14ac:dyDescent="0.25">
      <c r="C869">
        <v>9.74682099999999</v>
      </c>
    </row>
    <row r="870" spans="3:3" x14ac:dyDescent="0.25">
      <c r="C870">
        <v>9.7423199999999994</v>
      </c>
    </row>
    <row r="871" spans="3:3" x14ac:dyDescent="0.25">
      <c r="C871">
        <v>9.7384349999999902</v>
      </c>
    </row>
    <row r="872" spans="3:3" x14ac:dyDescent="0.25">
      <c r="C872">
        <v>9.734197</v>
      </c>
    </row>
    <row r="873" spans="3:3" x14ac:dyDescent="0.25">
      <c r="C873">
        <v>9.7299290000000003</v>
      </c>
    </row>
    <row r="874" spans="3:3" x14ac:dyDescent="0.25">
      <c r="C874">
        <v>9.7256319999999992</v>
      </c>
    </row>
    <row r="875" spans="3:3" x14ac:dyDescent="0.25">
      <c r="C875">
        <v>9.7213039999999999</v>
      </c>
    </row>
    <row r="876" spans="3:3" x14ac:dyDescent="0.25">
      <c r="C876">
        <v>9.7169460000000001</v>
      </c>
    </row>
    <row r="877" spans="3:3" x14ac:dyDescent="0.25">
      <c r="C877">
        <v>9.7126699999999992</v>
      </c>
    </row>
    <row r="878" spans="3:3" x14ac:dyDescent="0.25">
      <c r="C878">
        <v>9.7082499999999996</v>
      </c>
    </row>
    <row r="879" spans="3:3" x14ac:dyDescent="0.25">
      <c r="C879">
        <v>9.7037999999999993</v>
      </c>
    </row>
    <row r="880" spans="3:3" x14ac:dyDescent="0.25">
      <c r="C880">
        <v>9.6993189999999991</v>
      </c>
    </row>
    <row r="881" spans="3:3" x14ac:dyDescent="0.25">
      <c r="C881">
        <v>9.6948049999999899</v>
      </c>
    </row>
    <row r="882" spans="3:3" x14ac:dyDescent="0.25">
      <c r="C882">
        <v>9.6902589999999993</v>
      </c>
    </row>
    <row r="883" spans="3:3" x14ac:dyDescent="0.25">
      <c r="C883">
        <v>9.6856819999999999</v>
      </c>
    </row>
    <row r="884" spans="3:3" x14ac:dyDescent="0.25">
      <c r="C884">
        <v>9.6810720000000003</v>
      </c>
    </row>
    <row r="885" spans="3:3" x14ac:dyDescent="0.25">
      <c r="C885">
        <v>9.67654999999999</v>
      </c>
    </row>
    <row r="886" spans="3:3" x14ac:dyDescent="0.25">
      <c r="C886">
        <v>9.6718759999999993</v>
      </c>
    </row>
    <row r="887" spans="3:3" x14ac:dyDescent="0.25">
      <c r="C887">
        <v>9.6671680000000002</v>
      </c>
    </row>
    <row r="888" spans="3:3" x14ac:dyDescent="0.25">
      <c r="C888">
        <v>9.6620619999999899</v>
      </c>
    </row>
    <row r="889" spans="3:3" x14ac:dyDescent="0.25">
      <c r="C889">
        <v>9.6576539999999902</v>
      </c>
    </row>
    <row r="890" spans="3:3" x14ac:dyDescent="0.25">
      <c r="C890">
        <v>9.6528469999999995</v>
      </c>
    </row>
    <row r="891" spans="3:3" x14ac:dyDescent="0.25">
      <c r="C891">
        <v>9.6480059999999899</v>
      </c>
    </row>
    <row r="892" spans="3:3" x14ac:dyDescent="0.25">
      <c r="C892">
        <v>9.6431299999999993</v>
      </c>
    </row>
    <row r="893" spans="3:3" x14ac:dyDescent="0.25">
      <c r="C893">
        <v>9.6383460000000003</v>
      </c>
    </row>
    <row r="894" spans="3:3" x14ac:dyDescent="0.25">
      <c r="C894">
        <v>9.6332760000000004</v>
      </c>
    </row>
    <row r="895" spans="3:3" x14ac:dyDescent="0.25">
      <c r="C895">
        <v>9.628425</v>
      </c>
    </row>
    <row r="896" spans="3:3" x14ac:dyDescent="0.25">
      <c r="C896">
        <v>9.6234120000000001</v>
      </c>
    </row>
    <row r="897" spans="3:3" x14ac:dyDescent="0.25">
      <c r="C897">
        <v>9.6183630000000004</v>
      </c>
    </row>
    <row r="898" spans="3:3" x14ac:dyDescent="0.25">
      <c r="C898">
        <v>9.6132779999999993</v>
      </c>
    </row>
    <row r="899" spans="3:3" x14ac:dyDescent="0.25">
      <c r="C899">
        <v>9.6081570000000003</v>
      </c>
    </row>
    <row r="900" spans="3:3" x14ac:dyDescent="0.25">
      <c r="C900">
        <v>9.6030009999999901</v>
      </c>
    </row>
    <row r="901" spans="3:3" x14ac:dyDescent="0.25">
      <c r="C901">
        <v>9.5978089999999998</v>
      </c>
    </row>
    <row r="902" spans="3:3" x14ac:dyDescent="0.25">
      <c r="C902">
        <v>9.5896129999999999</v>
      </c>
    </row>
    <row r="903" spans="3:3" x14ac:dyDescent="0.25">
      <c r="C903">
        <v>9.5843249999999998</v>
      </c>
    </row>
    <row r="904" spans="3:3" x14ac:dyDescent="0.25">
      <c r="C904">
        <v>9.5790009999999999</v>
      </c>
    </row>
    <row r="905" spans="3:3" x14ac:dyDescent="0.25">
      <c r="C905">
        <v>9.5737769999999998</v>
      </c>
    </row>
    <row r="906" spans="3:3" x14ac:dyDescent="0.25">
      <c r="C906">
        <v>9.5683779999999992</v>
      </c>
    </row>
    <row r="907" spans="3:3" x14ac:dyDescent="0.25">
      <c r="C907">
        <v>9.5629410000000004</v>
      </c>
    </row>
    <row r="908" spans="3:3" x14ac:dyDescent="0.25">
      <c r="C908">
        <v>9.5570430000000002</v>
      </c>
    </row>
    <row r="909" spans="3:3" x14ac:dyDescent="0.25">
      <c r="C909">
        <v>9.5519509999999901</v>
      </c>
    </row>
    <row r="910" spans="3:3" x14ac:dyDescent="0.25">
      <c r="C910">
        <v>9.5463989999999992</v>
      </c>
    </row>
    <row r="911" spans="3:3" x14ac:dyDescent="0.25">
      <c r="C911">
        <v>9.5408069999999991</v>
      </c>
    </row>
    <row r="912" spans="3:3" x14ac:dyDescent="0.25">
      <c r="C912">
        <v>9.53517499999999</v>
      </c>
    </row>
    <row r="913" spans="3:3" x14ac:dyDescent="0.25">
      <c r="C913">
        <v>9.5296489999999991</v>
      </c>
    </row>
    <row r="914" spans="3:3" x14ac:dyDescent="0.25">
      <c r="C914">
        <v>9.5237920000000003</v>
      </c>
    </row>
    <row r="915" spans="3:3" x14ac:dyDescent="0.25">
      <c r="C915">
        <v>9.5181889999999996</v>
      </c>
    </row>
    <row r="916" spans="3:3" x14ac:dyDescent="0.25">
      <c r="C916">
        <v>9.5123979999999992</v>
      </c>
    </row>
    <row r="917" spans="3:3" x14ac:dyDescent="0.25">
      <c r="C917">
        <v>9.5065659999999994</v>
      </c>
    </row>
    <row r="918" spans="3:3" x14ac:dyDescent="0.25">
      <c r="C918">
        <v>9.5006930000000001</v>
      </c>
    </row>
    <row r="919" spans="3:3" x14ac:dyDescent="0.25">
      <c r="C919">
        <v>9.4947780000000002</v>
      </c>
    </row>
    <row r="920" spans="3:3" x14ac:dyDescent="0.25">
      <c r="C920">
        <v>9.4888219999999901</v>
      </c>
    </row>
    <row r="921" spans="3:3" x14ac:dyDescent="0.25">
      <c r="C921">
        <v>9.4828239999999901</v>
      </c>
    </row>
    <row r="922" spans="3:3" x14ac:dyDescent="0.25">
      <c r="C922">
        <v>9.4769389999999998</v>
      </c>
    </row>
    <row r="923" spans="3:3" x14ac:dyDescent="0.25">
      <c r="C923">
        <v>9.4708569999999899</v>
      </c>
    </row>
    <row r="924" spans="3:3" x14ac:dyDescent="0.25">
      <c r="C924">
        <v>9.4647319999999997</v>
      </c>
    </row>
    <row r="925" spans="3:3" x14ac:dyDescent="0.25">
      <c r="C925">
        <v>9.4585639999999902</v>
      </c>
    </row>
    <row r="926" spans="3:3" x14ac:dyDescent="0.25">
      <c r="C926">
        <v>9.4521929999999994</v>
      </c>
    </row>
    <row r="927" spans="3:3" x14ac:dyDescent="0.25">
      <c r="C927">
        <v>9.446097</v>
      </c>
    </row>
    <row r="928" spans="3:3" x14ac:dyDescent="0.25">
      <c r="C928">
        <v>9.4397979999999997</v>
      </c>
    </row>
    <row r="929" spans="3:3" x14ac:dyDescent="0.25">
      <c r="C929">
        <v>9.4334530000000001</v>
      </c>
    </row>
    <row r="930" spans="3:3" x14ac:dyDescent="0.25">
      <c r="C930">
        <v>9.42706499999999</v>
      </c>
    </row>
    <row r="931" spans="3:3" x14ac:dyDescent="0.25">
      <c r="C931">
        <v>9.4207970000000003</v>
      </c>
    </row>
    <row r="932" spans="3:3" x14ac:dyDescent="0.25">
      <c r="C932">
        <v>9.4141519999999996</v>
      </c>
    </row>
    <row r="933" spans="3:3" x14ac:dyDescent="0.25">
      <c r="C933">
        <v>9.4077950000000001</v>
      </c>
    </row>
    <row r="934" spans="3:3" x14ac:dyDescent="0.25">
      <c r="C934">
        <v>9.4012239999999991</v>
      </c>
    </row>
    <row r="935" spans="3:3" x14ac:dyDescent="0.25">
      <c r="C935">
        <v>9.3946079999999998</v>
      </c>
    </row>
    <row r="936" spans="3:3" x14ac:dyDescent="0.25">
      <c r="C936">
        <v>9.3879459999999995</v>
      </c>
    </row>
    <row r="937" spans="3:3" x14ac:dyDescent="0.25">
      <c r="C937">
        <v>9.3812369999999898</v>
      </c>
    </row>
    <row r="938" spans="3:3" x14ac:dyDescent="0.25">
      <c r="C938">
        <v>9.3744800000000001</v>
      </c>
    </row>
    <row r="939" spans="3:3" x14ac:dyDescent="0.25">
      <c r="C939">
        <v>9.367324</v>
      </c>
    </row>
    <row r="940" spans="3:3" x14ac:dyDescent="0.25">
      <c r="C940">
        <v>9.3609980000000004</v>
      </c>
    </row>
    <row r="941" spans="3:3" x14ac:dyDescent="0.25">
      <c r="C941">
        <v>9.3540989999999997</v>
      </c>
    </row>
    <row r="942" spans="3:3" x14ac:dyDescent="0.25">
      <c r="C942">
        <v>9.3471510000000002</v>
      </c>
    </row>
    <row r="943" spans="3:3" x14ac:dyDescent="0.25">
      <c r="C943">
        <v>9.3401529999999902</v>
      </c>
    </row>
    <row r="944" spans="3:3" x14ac:dyDescent="0.25">
      <c r="C944">
        <v>9.3320170000000005</v>
      </c>
    </row>
    <row r="945" spans="3:3" x14ac:dyDescent="0.25">
      <c r="C945">
        <v>9.3250949999999992</v>
      </c>
    </row>
    <row r="946" spans="3:3" x14ac:dyDescent="0.25">
      <c r="C946">
        <v>9.3179429999999996</v>
      </c>
    </row>
    <row r="947" spans="3:3" x14ac:dyDescent="0.25">
      <c r="C947">
        <v>9.3107399999999991</v>
      </c>
    </row>
    <row r="948" spans="3:3" x14ac:dyDescent="0.25">
      <c r="C948">
        <v>9.3034850000000002</v>
      </c>
    </row>
    <row r="949" spans="3:3" x14ac:dyDescent="0.25">
      <c r="C949">
        <v>9.295992</v>
      </c>
    </row>
    <row r="950" spans="3:3" x14ac:dyDescent="0.25">
      <c r="C950">
        <v>9.2888219999999997</v>
      </c>
    </row>
    <row r="951" spans="3:3" x14ac:dyDescent="0.25">
      <c r="C951">
        <v>9.2814139999999998</v>
      </c>
    </row>
    <row r="952" spans="3:3" x14ac:dyDescent="0.25">
      <c r="C952">
        <v>9.2739529999999899</v>
      </c>
    </row>
    <row r="953" spans="3:3" x14ac:dyDescent="0.25">
      <c r="C953">
        <v>9.2664390000000001</v>
      </c>
    </row>
    <row r="954" spans="3:3" x14ac:dyDescent="0.25">
      <c r="C954">
        <v>9.2588720000000002</v>
      </c>
    </row>
    <row r="955" spans="3:3" x14ac:dyDescent="0.25">
      <c r="C955">
        <v>9.2512519999999991</v>
      </c>
    </row>
    <row r="956" spans="3:3" x14ac:dyDescent="0.25">
      <c r="C956">
        <v>9.2437760000000004</v>
      </c>
    </row>
    <row r="957" spans="3:3" x14ac:dyDescent="0.25">
      <c r="C957">
        <v>9.2360499999999899</v>
      </c>
    </row>
    <row r="958" spans="3:3" x14ac:dyDescent="0.25">
      <c r="C958">
        <v>9.2282689999999992</v>
      </c>
    </row>
    <row r="959" spans="3:3" x14ac:dyDescent="0.25">
      <c r="C959">
        <v>9.2204329999999999</v>
      </c>
    </row>
    <row r="960" spans="3:3" x14ac:dyDescent="0.25">
      <c r="C960">
        <v>9.2125409999999999</v>
      </c>
    </row>
    <row r="961" spans="3:3" x14ac:dyDescent="0.25">
      <c r="C961">
        <v>9.2045949999999994</v>
      </c>
    </row>
    <row r="962" spans="3:3" x14ac:dyDescent="0.25">
      <c r="C962">
        <v>9.19618</v>
      </c>
    </row>
    <row r="963" spans="3:3" x14ac:dyDescent="0.25">
      <c r="C963">
        <v>9.1887399999999992</v>
      </c>
    </row>
    <row r="964" spans="3:3" x14ac:dyDescent="0.25">
      <c r="C964">
        <v>9.1806239999999999</v>
      </c>
    </row>
    <row r="965" spans="3:3" x14ac:dyDescent="0.25">
      <c r="C965">
        <v>9.1724519999999998</v>
      </c>
    </row>
    <row r="966" spans="3:3" x14ac:dyDescent="0.25">
      <c r="C966">
        <v>9.1642229999999998</v>
      </c>
    </row>
    <row r="967" spans="3:3" x14ac:dyDescent="0.25">
      <c r="C967">
        <v>9.1557219999999901</v>
      </c>
    </row>
    <row r="968" spans="3:3" x14ac:dyDescent="0.25">
      <c r="C968">
        <v>9.147589</v>
      </c>
    </row>
    <row r="969" spans="3:3" x14ac:dyDescent="0.25">
      <c r="C969">
        <v>9.1391840000000002</v>
      </c>
    </row>
    <row r="970" spans="3:3" x14ac:dyDescent="0.25">
      <c r="C970">
        <v>9.1307189999999991</v>
      </c>
    </row>
    <row r="971" spans="3:3" x14ac:dyDescent="0.25">
      <c r="C971">
        <v>9.1221949999999996</v>
      </c>
    </row>
    <row r="972" spans="3:3" x14ac:dyDescent="0.25">
      <c r="C972">
        <v>9.1138320000000004</v>
      </c>
    </row>
    <row r="973" spans="3:3" x14ac:dyDescent="0.25">
      <c r="C973">
        <v>9.1049480000000003</v>
      </c>
    </row>
    <row r="974" spans="3:3" x14ac:dyDescent="0.25">
      <c r="C974">
        <v>9.0964659999999995</v>
      </c>
    </row>
    <row r="975" spans="3:3" x14ac:dyDescent="0.25">
      <c r="C975">
        <v>9.0877189999999999</v>
      </c>
    </row>
    <row r="976" spans="3:3" x14ac:dyDescent="0.25">
      <c r="C976">
        <v>9.0788919999999997</v>
      </c>
    </row>
    <row r="977" spans="3:3" x14ac:dyDescent="0.25">
      <c r="C977">
        <v>9.0699839999999998</v>
      </c>
    </row>
    <row r="978" spans="3:3" x14ac:dyDescent="0.25">
      <c r="C978">
        <v>9.0610509999999902</v>
      </c>
    </row>
    <row r="979" spans="3:3" x14ac:dyDescent="0.25">
      <c r="C979">
        <v>9.0520350000000001</v>
      </c>
    </row>
    <row r="980" spans="3:3" x14ac:dyDescent="0.25">
      <c r="C980">
        <v>9.0424879999999899</v>
      </c>
    </row>
    <row r="981" spans="3:3" x14ac:dyDescent="0.25">
      <c r="C981">
        <v>9.0335570000000001</v>
      </c>
    </row>
    <row r="982" spans="3:3" x14ac:dyDescent="0.25">
      <c r="C982">
        <v>9.0248419999999996</v>
      </c>
    </row>
    <row r="983" spans="3:3" x14ac:dyDescent="0.25">
      <c r="C983">
        <v>9.0155519999999996</v>
      </c>
    </row>
    <row r="984" spans="3:3" x14ac:dyDescent="0.25">
      <c r="C984">
        <v>9.006195</v>
      </c>
    </row>
    <row r="985" spans="3:3" x14ac:dyDescent="0.25">
      <c r="C985">
        <v>8.9965910000000004</v>
      </c>
    </row>
    <row r="986" spans="3:3" x14ac:dyDescent="0.25">
      <c r="C986">
        <v>8.9873639999999995</v>
      </c>
    </row>
    <row r="987" spans="3:3" x14ac:dyDescent="0.25">
      <c r="C987">
        <v>8.972175</v>
      </c>
    </row>
    <row r="988" spans="3:3" x14ac:dyDescent="0.25">
      <c r="C988">
        <v>8.9627400000000002</v>
      </c>
    </row>
    <row r="989" spans="3:3" x14ac:dyDescent="0.25">
      <c r="C989">
        <v>8.9530729999999998</v>
      </c>
    </row>
    <row r="990" spans="3:3" x14ac:dyDescent="0.25">
      <c r="C990">
        <v>8.9432949999999902</v>
      </c>
    </row>
    <row r="991" spans="3:3" x14ac:dyDescent="0.25">
      <c r="C991">
        <v>8.9334489999999995</v>
      </c>
    </row>
    <row r="992" spans="3:3" x14ac:dyDescent="0.25">
      <c r="C992">
        <v>8.9235129999999998</v>
      </c>
    </row>
    <row r="993" spans="3:3" x14ac:dyDescent="0.25">
      <c r="C993">
        <v>8.9135489999999997</v>
      </c>
    </row>
    <row r="994" spans="3:3" x14ac:dyDescent="0.25">
      <c r="C994">
        <v>8.9037519999999901</v>
      </c>
    </row>
    <row r="995" spans="3:3" x14ac:dyDescent="0.25">
      <c r="C995">
        <v>8.8935829999999996</v>
      </c>
    </row>
    <row r="996" spans="3:3" x14ac:dyDescent="0.25">
      <c r="C996">
        <v>8.8834299999999899</v>
      </c>
    </row>
    <row r="997" spans="3:3" x14ac:dyDescent="0.25">
      <c r="C997">
        <v>8.8731410000000004</v>
      </c>
    </row>
    <row r="998" spans="3:3" x14ac:dyDescent="0.25">
      <c r="C998">
        <v>8.8627779999999898</v>
      </c>
    </row>
    <row r="999" spans="3:3" x14ac:dyDescent="0.25">
      <c r="C999">
        <v>8.8524079999999898</v>
      </c>
    </row>
    <row r="1000" spans="3:3" x14ac:dyDescent="0.25">
      <c r="C1000">
        <v>8.8413810000000002</v>
      </c>
    </row>
    <row r="1001" spans="3:3" x14ac:dyDescent="0.25">
      <c r="C1001">
        <v>8.8313360000000003</v>
      </c>
    </row>
    <row r="1002" spans="3:3" x14ac:dyDescent="0.25">
      <c r="C1002">
        <v>8.8209979999999995</v>
      </c>
    </row>
    <row r="1003" spans="3:3" x14ac:dyDescent="0.25">
      <c r="C1003">
        <v>8.8102900000000002</v>
      </c>
    </row>
    <row r="1004" spans="3:3" x14ac:dyDescent="0.25">
      <c r="C1004">
        <v>8.7994819999999994</v>
      </c>
    </row>
    <row r="1005" spans="3:3" x14ac:dyDescent="0.25">
      <c r="C1005">
        <v>8.7883420000000001</v>
      </c>
    </row>
    <row r="1006" spans="3:3" x14ac:dyDescent="0.25">
      <c r="C1006">
        <v>8.77768399999999</v>
      </c>
    </row>
    <row r="1007" spans="3:3" x14ac:dyDescent="0.25">
      <c r="C1007">
        <v>8.7666939999999993</v>
      </c>
    </row>
    <row r="1008" spans="3:3" x14ac:dyDescent="0.25">
      <c r="C1008">
        <v>8.75560299999999</v>
      </c>
    </row>
    <row r="1009" spans="3:3" x14ac:dyDescent="0.25">
      <c r="C1009">
        <v>8.7443849999999994</v>
      </c>
    </row>
    <row r="1010" spans="3:3" x14ac:dyDescent="0.25">
      <c r="C1010">
        <v>8.733136</v>
      </c>
    </row>
    <row r="1011" spans="3:3" x14ac:dyDescent="0.25">
      <c r="C1011">
        <v>8.7218559999999901</v>
      </c>
    </row>
    <row r="1012" spans="3:3" x14ac:dyDescent="0.25">
      <c r="C1012">
        <v>8.7107419999999998</v>
      </c>
    </row>
    <row r="1013" spans="3:3" x14ac:dyDescent="0.25">
      <c r="C1013">
        <v>8.6992069999999995</v>
      </c>
    </row>
    <row r="1014" spans="3:3" x14ac:dyDescent="0.25">
      <c r="C1014">
        <v>8.6876639999999998</v>
      </c>
    </row>
    <row r="1015" spans="3:3" x14ac:dyDescent="0.25">
      <c r="C1015">
        <v>8.6760389999999994</v>
      </c>
    </row>
    <row r="1016" spans="3:3" x14ac:dyDescent="0.25">
      <c r="C1016">
        <v>8.6643080000000001</v>
      </c>
    </row>
    <row r="1017" spans="3:3" x14ac:dyDescent="0.25">
      <c r="C1017">
        <v>8.652469</v>
      </c>
    </row>
    <row r="1018" spans="3:3" x14ac:dyDescent="0.25">
      <c r="C1018">
        <v>8.6399609999999996</v>
      </c>
    </row>
    <row r="1019" spans="3:3" x14ac:dyDescent="0.25">
      <c r="C1019">
        <v>8.6286170000000002</v>
      </c>
    </row>
    <row r="1020" spans="3:3" x14ac:dyDescent="0.25">
      <c r="C1020">
        <v>8.6168619999999994</v>
      </c>
    </row>
    <row r="1021" spans="3:3" x14ac:dyDescent="0.25">
      <c r="C1021">
        <v>8.6046610000000001</v>
      </c>
    </row>
    <row r="1022" spans="3:3" x14ac:dyDescent="0.25">
      <c r="C1022">
        <v>8.5924779999999998</v>
      </c>
    </row>
    <row r="1023" spans="3:3" x14ac:dyDescent="0.25">
      <c r="C1023">
        <v>8.5798419999999993</v>
      </c>
    </row>
    <row r="1024" spans="3:3" x14ac:dyDescent="0.25">
      <c r="C1024">
        <v>8.5677249999999994</v>
      </c>
    </row>
    <row r="1025" spans="3:3" x14ac:dyDescent="0.25">
      <c r="C1025">
        <v>8.5552029999999899</v>
      </c>
    </row>
    <row r="1026" spans="3:3" x14ac:dyDescent="0.25">
      <c r="C1026">
        <v>8.54267299999999</v>
      </c>
    </row>
    <row r="1027" spans="3:3" x14ac:dyDescent="0.25">
      <c r="C1027">
        <v>8.5300010000000004</v>
      </c>
    </row>
    <row r="1028" spans="3:3" x14ac:dyDescent="0.25">
      <c r="C1028">
        <v>8.5175140000000003</v>
      </c>
    </row>
    <row r="1029" spans="3:3" x14ac:dyDescent="0.25">
      <c r="C1029">
        <v>8.5024049999999995</v>
      </c>
    </row>
    <row r="1030" spans="3:3" x14ac:dyDescent="0.25">
      <c r="C1030">
        <v>8.4890869999999996</v>
      </c>
    </row>
    <row r="1031" spans="3:3" x14ac:dyDescent="0.25">
      <c r="C1031">
        <v>8.4767359999999901</v>
      </c>
    </row>
    <row r="1032" spans="3:3" x14ac:dyDescent="0.25">
      <c r="C1032">
        <v>8.4635990000000003</v>
      </c>
    </row>
    <row r="1033" spans="3:3" x14ac:dyDescent="0.25">
      <c r="C1033">
        <v>8.45065799999999</v>
      </c>
    </row>
    <row r="1034" spans="3:3" x14ac:dyDescent="0.25">
      <c r="C1034">
        <v>8.4372670000000003</v>
      </c>
    </row>
    <row r="1035" spans="3:3" x14ac:dyDescent="0.25">
      <c r="C1035">
        <v>8.4246420000000004</v>
      </c>
    </row>
    <row r="1036" spans="3:3" x14ac:dyDescent="0.25">
      <c r="C1036">
        <v>8.4116759999999999</v>
      </c>
    </row>
    <row r="1037" spans="3:3" x14ac:dyDescent="0.25">
      <c r="C1037">
        <v>8.3987619999999996</v>
      </c>
    </row>
    <row r="1038" spans="3:3" x14ac:dyDescent="0.25">
      <c r="C1038">
        <v>8.3856269999999995</v>
      </c>
    </row>
    <row r="1039" spans="3:3" x14ac:dyDescent="0.25">
      <c r="C1039">
        <v>8.3742070000000002</v>
      </c>
    </row>
    <row r="1040" spans="3:3" x14ac:dyDescent="0.25">
      <c r="C1040">
        <v>8.366479</v>
      </c>
    </row>
    <row r="1041" spans="3:3" x14ac:dyDescent="0.25">
      <c r="C1041">
        <v>8.3617799999999995</v>
      </c>
    </row>
    <row r="1042" spans="3:3" x14ac:dyDescent="0.25">
      <c r="C1042">
        <v>8.3593589999999995</v>
      </c>
    </row>
    <row r="1043" spans="3:3" x14ac:dyDescent="0.25">
      <c r="C1043">
        <v>0</v>
      </c>
    </row>
    <row r="1044" spans="3:3" x14ac:dyDescent="0.25">
      <c r="C1044">
        <v>0</v>
      </c>
    </row>
    <row r="1045" spans="3:3" x14ac:dyDescent="0.25">
      <c r="C1045">
        <v>0</v>
      </c>
    </row>
    <row r="1046" spans="3:3" x14ac:dyDescent="0.25">
      <c r="C1046">
        <v>0</v>
      </c>
    </row>
    <row r="1047" spans="3:3" x14ac:dyDescent="0.25">
      <c r="C1047">
        <v>0</v>
      </c>
    </row>
    <row r="1048" spans="3:3" x14ac:dyDescent="0.25">
      <c r="C1048">
        <v>0</v>
      </c>
    </row>
    <row r="1049" spans="3:3" x14ac:dyDescent="0.25">
      <c r="C1049">
        <v>0</v>
      </c>
    </row>
    <row r="1050" spans="3:3" x14ac:dyDescent="0.25">
      <c r="C1050">
        <v>0</v>
      </c>
    </row>
    <row r="1051" spans="3:3" x14ac:dyDescent="0.25">
      <c r="C1051">
        <v>0</v>
      </c>
    </row>
    <row r="1052" spans="3:3" x14ac:dyDescent="0.25">
      <c r="C1052">
        <v>0</v>
      </c>
    </row>
    <row r="1053" spans="3:3" x14ac:dyDescent="0.25">
      <c r="C1053">
        <v>0</v>
      </c>
    </row>
    <row r="1054" spans="3:3" x14ac:dyDescent="0.25">
      <c r="C1054">
        <v>0</v>
      </c>
    </row>
    <row r="1055" spans="3:3" x14ac:dyDescent="0.25">
      <c r="C1055">
        <v>0</v>
      </c>
    </row>
    <row r="1056" spans="3:3" x14ac:dyDescent="0.25">
      <c r="C1056">
        <v>0</v>
      </c>
    </row>
    <row r="1057" spans="3:3" x14ac:dyDescent="0.25">
      <c r="C1057">
        <v>0</v>
      </c>
    </row>
    <row r="1058" spans="3:3" x14ac:dyDescent="0.25">
      <c r="C1058">
        <v>0</v>
      </c>
    </row>
    <row r="1059" spans="3:3" x14ac:dyDescent="0.25">
      <c r="C1059">
        <v>0</v>
      </c>
    </row>
    <row r="1060" spans="3:3" x14ac:dyDescent="0.25">
      <c r="C1060">
        <v>0</v>
      </c>
    </row>
    <row r="1061" spans="3:3" x14ac:dyDescent="0.25">
      <c r="C1061">
        <v>0</v>
      </c>
    </row>
    <row r="1062" spans="3:3" x14ac:dyDescent="0.25">
      <c r="C1062">
        <v>0</v>
      </c>
    </row>
    <row r="1063" spans="3:3" x14ac:dyDescent="0.25">
      <c r="C1063">
        <v>0</v>
      </c>
    </row>
    <row r="1064" spans="3:3" x14ac:dyDescent="0.25">
      <c r="C1064">
        <v>0</v>
      </c>
    </row>
    <row r="1065" spans="3:3" x14ac:dyDescent="0.25">
      <c r="C1065">
        <v>0</v>
      </c>
    </row>
    <row r="1066" spans="3:3" x14ac:dyDescent="0.25">
      <c r="C1066">
        <v>0</v>
      </c>
    </row>
    <row r="1067" spans="3:3" x14ac:dyDescent="0.25">
      <c r="C1067">
        <v>0</v>
      </c>
    </row>
    <row r="1068" spans="3:3" x14ac:dyDescent="0.25">
      <c r="C1068">
        <v>0</v>
      </c>
    </row>
    <row r="1069" spans="3:3" x14ac:dyDescent="0.25">
      <c r="C1069">
        <v>0</v>
      </c>
    </row>
    <row r="1070" spans="3:3" x14ac:dyDescent="0.25">
      <c r="C1070">
        <v>0</v>
      </c>
    </row>
    <row r="1071" spans="3:3" x14ac:dyDescent="0.25">
      <c r="C1071">
        <v>0</v>
      </c>
    </row>
    <row r="1072" spans="3:3" x14ac:dyDescent="0.25">
      <c r="C1072">
        <v>0</v>
      </c>
    </row>
    <row r="1073" spans="3:3" x14ac:dyDescent="0.25">
      <c r="C1073">
        <v>0</v>
      </c>
    </row>
    <row r="1074" spans="3:3" x14ac:dyDescent="0.25">
      <c r="C1074">
        <v>0</v>
      </c>
    </row>
    <row r="1075" spans="3:3" x14ac:dyDescent="0.25">
      <c r="C1075">
        <v>0</v>
      </c>
    </row>
    <row r="1076" spans="3:3" x14ac:dyDescent="0.25">
      <c r="C1076">
        <v>0</v>
      </c>
    </row>
    <row r="1077" spans="3:3" x14ac:dyDescent="0.25">
      <c r="C1077">
        <v>0</v>
      </c>
    </row>
    <row r="1078" spans="3:3" x14ac:dyDescent="0.25">
      <c r="C1078">
        <v>0</v>
      </c>
    </row>
    <row r="1079" spans="3:3" x14ac:dyDescent="0.25">
      <c r="C1079">
        <v>0</v>
      </c>
    </row>
    <row r="1080" spans="3:3" x14ac:dyDescent="0.25">
      <c r="C1080">
        <v>0</v>
      </c>
    </row>
    <row r="1081" spans="3:3" x14ac:dyDescent="0.25">
      <c r="C1081">
        <v>0</v>
      </c>
    </row>
    <row r="1082" spans="3:3" x14ac:dyDescent="0.25">
      <c r="C1082">
        <v>0</v>
      </c>
    </row>
    <row r="1083" spans="3:3" x14ac:dyDescent="0.25">
      <c r="C1083">
        <v>0</v>
      </c>
    </row>
    <row r="1084" spans="3:3" x14ac:dyDescent="0.25">
      <c r="C1084">
        <v>0</v>
      </c>
    </row>
    <row r="1085" spans="3:3" x14ac:dyDescent="0.25">
      <c r="C1085">
        <v>0</v>
      </c>
    </row>
    <row r="1086" spans="3:3" x14ac:dyDescent="0.25">
      <c r="C1086">
        <v>0</v>
      </c>
    </row>
    <row r="1087" spans="3:3" x14ac:dyDescent="0.25">
      <c r="C1087">
        <v>0</v>
      </c>
    </row>
    <row r="1088" spans="3:3" x14ac:dyDescent="0.25">
      <c r="C1088">
        <v>0</v>
      </c>
    </row>
    <row r="1089" spans="3:3" x14ac:dyDescent="0.25">
      <c r="C1089">
        <v>0</v>
      </c>
    </row>
    <row r="1090" spans="3:3" x14ac:dyDescent="0.25">
      <c r="C1090">
        <v>0</v>
      </c>
    </row>
    <row r="1091" spans="3:3" x14ac:dyDescent="0.25">
      <c r="C1091">
        <v>0</v>
      </c>
    </row>
    <row r="1092" spans="3:3" x14ac:dyDescent="0.25">
      <c r="C1092">
        <v>0</v>
      </c>
    </row>
    <row r="1093" spans="3:3" x14ac:dyDescent="0.25">
      <c r="C1093">
        <v>0</v>
      </c>
    </row>
    <row r="1094" spans="3:3" x14ac:dyDescent="0.25">
      <c r="C1094">
        <v>0</v>
      </c>
    </row>
    <row r="1095" spans="3:3" x14ac:dyDescent="0.25">
      <c r="C1095">
        <v>0</v>
      </c>
    </row>
    <row r="1096" spans="3:3" x14ac:dyDescent="0.25">
      <c r="C1096">
        <v>0</v>
      </c>
    </row>
    <row r="1097" spans="3:3" x14ac:dyDescent="0.25">
      <c r="C1097">
        <v>0</v>
      </c>
    </row>
    <row r="1098" spans="3:3" x14ac:dyDescent="0.25">
      <c r="C1098">
        <v>0</v>
      </c>
    </row>
    <row r="1099" spans="3:3" x14ac:dyDescent="0.25">
      <c r="C1099">
        <v>0</v>
      </c>
    </row>
    <row r="1100" spans="3:3" x14ac:dyDescent="0.25">
      <c r="C1100">
        <v>0</v>
      </c>
    </row>
    <row r="1101" spans="3:3" x14ac:dyDescent="0.25">
      <c r="C1101">
        <v>0</v>
      </c>
    </row>
    <row r="1102" spans="3:3" x14ac:dyDescent="0.25">
      <c r="C1102">
        <v>0</v>
      </c>
    </row>
    <row r="1103" spans="3:3" x14ac:dyDescent="0.25">
      <c r="C1103">
        <v>0</v>
      </c>
    </row>
    <row r="1104" spans="3:3" x14ac:dyDescent="0.25">
      <c r="C1104">
        <v>0</v>
      </c>
    </row>
    <row r="1105" spans="3:3" x14ac:dyDescent="0.25">
      <c r="C1105">
        <v>0</v>
      </c>
    </row>
    <row r="1106" spans="3:3" x14ac:dyDescent="0.25">
      <c r="C1106">
        <v>0</v>
      </c>
    </row>
    <row r="1107" spans="3:3" x14ac:dyDescent="0.25">
      <c r="C1107">
        <v>0</v>
      </c>
    </row>
    <row r="1108" spans="3:3" x14ac:dyDescent="0.25">
      <c r="C1108">
        <v>0</v>
      </c>
    </row>
    <row r="1109" spans="3:3" x14ac:dyDescent="0.25">
      <c r="C1109">
        <v>0</v>
      </c>
    </row>
    <row r="1110" spans="3:3" x14ac:dyDescent="0.25">
      <c r="C1110">
        <v>0</v>
      </c>
    </row>
    <row r="1111" spans="3:3" x14ac:dyDescent="0.25">
      <c r="C1111">
        <v>0</v>
      </c>
    </row>
    <row r="1112" spans="3:3" x14ac:dyDescent="0.25">
      <c r="C1112">
        <v>0</v>
      </c>
    </row>
    <row r="1113" spans="3:3" x14ac:dyDescent="0.25">
      <c r="C1113">
        <v>0</v>
      </c>
    </row>
    <row r="1114" spans="3:3" x14ac:dyDescent="0.25">
      <c r="C1114">
        <v>0</v>
      </c>
    </row>
    <row r="1115" spans="3:3" x14ac:dyDescent="0.25">
      <c r="C1115">
        <v>0</v>
      </c>
    </row>
    <row r="1116" spans="3:3" x14ac:dyDescent="0.25">
      <c r="C1116">
        <v>0</v>
      </c>
    </row>
    <row r="1117" spans="3:3" x14ac:dyDescent="0.25">
      <c r="C1117">
        <v>0</v>
      </c>
    </row>
    <row r="1118" spans="3:3" x14ac:dyDescent="0.25">
      <c r="C1118">
        <v>0</v>
      </c>
    </row>
    <row r="1119" spans="3:3" x14ac:dyDescent="0.25">
      <c r="C1119">
        <v>0</v>
      </c>
    </row>
    <row r="1120" spans="3:3" x14ac:dyDescent="0.25">
      <c r="C1120">
        <v>0</v>
      </c>
    </row>
    <row r="1121" spans="3:3" x14ac:dyDescent="0.25">
      <c r="C1121">
        <v>0</v>
      </c>
    </row>
    <row r="1122" spans="3:3" x14ac:dyDescent="0.25">
      <c r="C1122">
        <v>0</v>
      </c>
    </row>
    <row r="1123" spans="3:3" x14ac:dyDescent="0.25">
      <c r="C1123">
        <v>0</v>
      </c>
    </row>
    <row r="1124" spans="3:3" x14ac:dyDescent="0.25">
      <c r="C1124">
        <v>0</v>
      </c>
    </row>
    <row r="1125" spans="3:3" x14ac:dyDescent="0.25">
      <c r="C1125">
        <v>0</v>
      </c>
    </row>
    <row r="1126" spans="3:3" x14ac:dyDescent="0.25">
      <c r="C1126">
        <v>0</v>
      </c>
    </row>
    <row r="1127" spans="3:3" x14ac:dyDescent="0.25">
      <c r="C1127">
        <v>0</v>
      </c>
    </row>
    <row r="1128" spans="3:3" x14ac:dyDescent="0.25">
      <c r="C1128">
        <v>0</v>
      </c>
    </row>
    <row r="1129" spans="3:3" x14ac:dyDescent="0.25">
      <c r="C1129">
        <v>0</v>
      </c>
    </row>
    <row r="1130" spans="3:3" x14ac:dyDescent="0.25">
      <c r="C1130">
        <v>0</v>
      </c>
    </row>
    <row r="1131" spans="3:3" x14ac:dyDescent="0.25">
      <c r="C1131">
        <v>0</v>
      </c>
    </row>
    <row r="1132" spans="3:3" x14ac:dyDescent="0.25">
      <c r="C1132">
        <v>0</v>
      </c>
    </row>
    <row r="1133" spans="3:3" x14ac:dyDescent="0.25">
      <c r="C1133">
        <v>0</v>
      </c>
    </row>
    <row r="1134" spans="3:3" x14ac:dyDescent="0.25">
      <c r="C1134">
        <v>0</v>
      </c>
    </row>
    <row r="1135" spans="3:3" x14ac:dyDescent="0.25">
      <c r="C1135">
        <v>0</v>
      </c>
    </row>
    <row r="1136" spans="3:3" x14ac:dyDescent="0.25">
      <c r="C1136">
        <v>0</v>
      </c>
    </row>
    <row r="1137" spans="3:3" x14ac:dyDescent="0.25">
      <c r="C1137">
        <v>0</v>
      </c>
    </row>
    <row r="1138" spans="3:3" x14ac:dyDescent="0.25">
      <c r="C1138">
        <v>0</v>
      </c>
    </row>
    <row r="1139" spans="3:3" x14ac:dyDescent="0.25">
      <c r="C1139">
        <v>0</v>
      </c>
    </row>
    <row r="1140" spans="3:3" x14ac:dyDescent="0.25">
      <c r="C1140">
        <v>0</v>
      </c>
    </row>
    <row r="1141" spans="3:3" x14ac:dyDescent="0.25">
      <c r="C1141">
        <v>0</v>
      </c>
    </row>
    <row r="1142" spans="3:3" x14ac:dyDescent="0.25">
      <c r="C1142">
        <v>0</v>
      </c>
    </row>
    <row r="1143" spans="3:3" x14ac:dyDescent="0.25">
      <c r="C1143">
        <v>0</v>
      </c>
    </row>
    <row r="1144" spans="3:3" x14ac:dyDescent="0.25">
      <c r="C1144">
        <v>0</v>
      </c>
    </row>
    <row r="1145" spans="3:3" x14ac:dyDescent="0.25">
      <c r="C1145">
        <v>0</v>
      </c>
    </row>
    <row r="1146" spans="3:3" x14ac:dyDescent="0.25">
      <c r="C1146">
        <v>0</v>
      </c>
    </row>
    <row r="1147" spans="3:3" x14ac:dyDescent="0.25">
      <c r="C1147">
        <v>0</v>
      </c>
    </row>
    <row r="1148" spans="3:3" x14ac:dyDescent="0.25">
      <c r="C1148">
        <v>0</v>
      </c>
    </row>
    <row r="1149" spans="3:3" x14ac:dyDescent="0.25">
      <c r="C1149">
        <v>0</v>
      </c>
    </row>
    <row r="1150" spans="3:3" x14ac:dyDescent="0.25">
      <c r="C1150">
        <v>0</v>
      </c>
    </row>
    <row r="1151" spans="3:3" x14ac:dyDescent="0.25">
      <c r="C1151">
        <v>0</v>
      </c>
    </row>
    <row r="1152" spans="3:3" x14ac:dyDescent="0.25">
      <c r="C1152">
        <v>0</v>
      </c>
    </row>
    <row r="1153" spans="3:3" x14ac:dyDescent="0.25">
      <c r="C1153">
        <v>0</v>
      </c>
    </row>
    <row r="1154" spans="3:3" x14ac:dyDescent="0.25">
      <c r="C1154">
        <v>0</v>
      </c>
    </row>
    <row r="1155" spans="3:3" x14ac:dyDescent="0.25">
      <c r="C1155">
        <v>0</v>
      </c>
    </row>
    <row r="1156" spans="3:3" x14ac:dyDescent="0.25">
      <c r="C1156">
        <v>0</v>
      </c>
    </row>
    <row r="1157" spans="3:3" x14ac:dyDescent="0.25">
      <c r="C1157">
        <v>0</v>
      </c>
    </row>
    <row r="1158" spans="3:3" x14ac:dyDescent="0.25">
      <c r="C1158">
        <v>0</v>
      </c>
    </row>
    <row r="1159" spans="3:3" x14ac:dyDescent="0.25">
      <c r="C1159">
        <v>0</v>
      </c>
    </row>
    <row r="1160" spans="3:3" x14ac:dyDescent="0.25">
      <c r="C1160">
        <v>0</v>
      </c>
    </row>
    <row r="1161" spans="3:3" x14ac:dyDescent="0.25">
      <c r="C1161">
        <v>0</v>
      </c>
    </row>
    <row r="1162" spans="3:3" x14ac:dyDescent="0.25">
      <c r="C1162">
        <v>0</v>
      </c>
    </row>
    <row r="1163" spans="3:3" x14ac:dyDescent="0.25">
      <c r="C1163">
        <v>0</v>
      </c>
    </row>
    <row r="1164" spans="3:3" x14ac:dyDescent="0.25">
      <c r="C1164">
        <v>0</v>
      </c>
    </row>
    <row r="1165" spans="3:3" x14ac:dyDescent="0.25">
      <c r="C1165">
        <v>0</v>
      </c>
    </row>
    <row r="1166" spans="3:3" x14ac:dyDescent="0.25">
      <c r="C1166">
        <v>0</v>
      </c>
    </row>
    <row r="1167" spans="3:3" x14ac:dyDescent="0.25">
      <c r="C1167">
        <v>0</v>
      </c>
    </row>
    <row r="1168" spans="3:3" x14ac:dyDescent="0.25">
      <c r="C1168">
        <v>0</v>
      </c>
    </row>
    <row r="1169" spans="3:3" x14ac:dyDescent="0.25">
      <c r="C1169">
        <v>0</v>
      </c>
    </row>
    <row r="1170" spans="3:3" x14ac:dyDescent="0.25">
      <c r="C1170">
        <v>0</v>
      </c>
    </row>
    <row r="1171" spans="3:3" x14ac:dyDescent="0.25">
      <c r="C1171">
        <v>0</v>
      </c>
    </row>
    <row r="1172" spans="3:3" x14ac:dyDescent="0.25">
      <c r="C1172">
        <v>0</v>
      </c>
    </row>
    <row r="1173" spans="3:3" x14ac:dyDescent="0.25">
      <c r="C1173">
        <v>0</v>
      </c>
    </row>
    <row r="1174" spans="3:3" x14ac:dyDescent="0.25">
      <c r="C1174">
        <v>0</v>
      </c>
    </row>
    <row r="1175" spans="3:3" x14ac:dyDescent="0.25">
      <c r="C1175">
        <v>0</v>
      </c>
    </row>
    <row r="1176" spans="3:3" x14ac:dyDescent="0.25">
      <c r="C1176">
        <v>0</v>
      </c>
    </row>
    <row r="1177" spans="3:3" x14ac:dyDescent="0.25">
      <c r="C1177">
        <v>0</v>
      </c>
    </row>
    <row r="1178" spans="3:3" x14ac:dyDescent="0.25">
      <c r="C1178">
        <v>0</v>
      </c>
    </row>
    <row r="1179" spans="3:3" x14ac:dyDescent="0.25">
      <c r="C1179">
        <v>0</v>
      </c>
    </row>
    <row r="1180" spans="3:3" x14ac:dyDescent="0.25">
      <c r="C1180">
        <v>0</v>
      </c>
    </row>
    <row r="1181" spans="3:3" x14ac:dyDescent="0.25">
      <c r="C1181">
        <v>0</v>
      </c>
    </row>
    <row r="1182" spans="3:3" x14ac:dyDescent="0.25">
      <c r="C1182">
        <v>0</v>
      </c>
    </row>
    <row r="1183" spans="3:3" x14ac:dyDescent="0.25">
      <c r="C1183">
        <v>0</v>
      </c>
    </row>
    <row r="1184" spans="3:3" x14ac:dyDescent="0.25">
      <c r="C1184">
        <v>0</v>
      </c>
    </row>
    <row r="1185" spans="3:3" x14ac:dyDescent="0.25">
      <c r="C1185">
        <v>0</v>
      </c>
    </row>
    <row r="1186" spans="3:3" x14ac:dyDescent="0.25">
      <c r="C1186">
        <v>0</v>
      </c>
    </row>
    <row r="1187" spans="3:3" x14ac:dyDescent="0.25">
      <c r="C1187">
        <v>0</v>
      </c>
    </row>
    <row r="1188" spans="3:3" x14ac:dyDescent="0.25">
      <c r="C1188">
        <v>0</v>
      </c>
    </row>
    <row r="1189" spans="3:3" x14ac:dyDescent="0.25">
      <c r="C1189">
        <v>0</v>
      </c>
    </row>
    <row r="1190" spans="3:3" x14ac:dyDescent="0.25">
      <c r="C1190">
        <v>0</v>
      </c>
    </row>
    <row r="1191" spans="3:3" x14ac:dyDescent="0.25">
      <c r="C1191">
        <v>0</v>
      </c>
    </row>
    <row r="1192" spans="3:3" x14ac:dyDescent="0.25">
      <c r="C1192">
        <v>0</v>
      </c>
    </row>
    <row r="1193" spans="3:3" x14ac:dyDescent="0.25">
      <c r="C1193">
        <v>0</v>
      </c>
    </row>
    <row r="1194" spans="3:3" x14ac:dyDescent="0.25">
      <c r="C1194">
        <v>0</v>
      </c>
    </row>
    <row r="1195" spans="3:3" x14ac:dyDescent="0.25">
      <c r="C1195">
        <v>0</v>
      </c>
    </row>
    <row r="1196" spans="3:3" x14ac:dyDescent="0.25">
      <c r="C1196">
        <v>0</v>
      </c>
    </row>
    <row r="1197" spans="3:3" x14ac:dyDescent="0.25">
      <c r="C1197">
        <v>0</v>
      </c>
    </row>
    <row r="1198" spans="3:3" x14ac:dyDescent="0.25">
      <c r="C1198">
        <v>0</v>
      </c>
    </row>
    <row r="1199" spans="3:3" x14ac:dyDescent="0.25">
      <c r="C1199">
        <v>0</v>
      </c>
    </row>
    <row r="1200" spans="3:3" x14ac:dyDescent="0.25">
      <c r="C1200">
        <v>0</v>
      </c>
    </row>
    <row r="1201" spans="3:3" x14ac:dyDescent="0.25">
      <c r="C1201">
        <v>0</v>
      </c>
    </row>
    <row r="1202" spans="3:3" x14ac:dyDescent="0.25">
      <c r="C1202">
        <v>0</v>
      </c>
    </row>
    <row r="1203" spans="3:3" x14ac:dyDescent="0.25">
      <c r="C1203">
        <v>0</v>
      </c>
    </row>
    <row r="1204" spans="3:3" x14ac:dyDescent="0.25">
      <c r="C1204">
        <v>0</v>
      </c>
    </row>
    <row r="1205" spans="3:3" x14ac:dyDescent="0.25">
      <c r="C1205">
        <v>0</v>
      </c>
    </row>
    <row r="1206" spans="3:3" x14ac:dyDescent="0.25">
      <c r="C1206">
        <v>0</v>
      </c>
    </row>
    <row r="1207" spans="3:3" x14ac:dyDescent="0.25">
      <c r="C1207">
        <v>0</v>
      </c>
    </row>
    <row r="1208" spans="3:3" x14ac:dyDescent="0.25">
      <c r="C1208">
        <v>0</v>
      </c>
    </row>
    <row r="1209" spans="3:3" x14ac:dyDescent="0.25">
      <c r="C1209">
        <v>0</v>
      </c>
    </row>
    <row r="1210" spans="3:3" x14ac:dyDescent="0.25">
      <c r="C1210">
        <v>0</v>
      </c>
    </row>
    <row r="1211" spans="3:3" x14ac:dyDescent="0.25">
      <c r="C1211">
        <v>0</v>
      </c>
    </row>
    <row r="1212" spans="3:3" x14ac:dyDescent="0.25">
      <c r="C1212">
        <v>0</v>
      </c>
    </row>
    <row r="1213" spans="3:3" x14ac:dyDescent="0.25">
      <c r="C1213">
        <v>0</v>
      </c>
    </row>
    <row r="1214" spans="3:3" x14ac:dyDescent="0.25">
      <c r="C1214">
        <v>0</v>
      </c>
    </row>
    <row r="1215" spans="3:3" x14ac:dyDescent="0.25">
      <c r="C1215">
        <v>0</v>
      </c>
    </row>
    <row r="1216" spans="3:3" x14ac:dyDescent="0.25">
      <c r="C1216">
        <v>0</v>
      </c>
    </row>
    <row r="1217" spans="3:3" x14ac:dyDescent="0.25">
      <c r="C1217">
        <v>0</v>
      </c>
    </row>
    <row r="1218" spans="3:3" x14ac:dyDescent="0.25">
      <c r="C1218">
        <v>0</v>
      </c>
    </row>
    <row r="1219" spans="3:3" x14ac:dyDescent="0.25">
      <c r="C1219">
        <v>0</v>
      </c>
    </row>
    <row r="1220" spans="3:3" x14ac:dyDescent="0.25">
      <c r="C1220">
        <v>0</v>
      </c>
    </row>
    <row r="1221" spans="3:3" x14ac:dyDescent="0.25">
      <c r="C1221">
        <v>0</v>
      </c>
    </row>
    <row r="1222" spans="3:3" x14ac:dyDescent="0.25">
      <c r="C1222">
        <v>0</v>
      </c>
    </row>
    <row r="1223" spans="3:3" x14ac:dyDescent="0.25">
      <c r="C1223">
        <v>0</v>
      </c>
    </row>
    <row r="1224" spans="3:3" x14ac:dyDescent="0.25">
      <c r="C1224">
        <v>0</v>
      </c>
    </row>
    <row r="1225" spans="3:3" x14ac:dyDescent="0.25">
      <c r="C1225">
        <v>0</v>
      </c>
    </row>
    <row r="1226" spans="3:3" x14ac:dyDescent="0.25">
      <c r="C1226">
        <v>0</v>
      </c>
    </row>
    <row r="1227" spans="3:3" x14ac:dyDescent="0.25">
      <c r="C1227">
        <v>0</v>
      </c>
    </row>
    <row r="1228" spans="3:3" x14ac:dyDescent="0.25">
      <c r="C1228">
        <v>0</v>
      </c>
    </row>
    <row r="1229" spans="3:3" x14ac:dyDescent="0.25">
      <c r="C1229">
        <v>0</v>
      </c>
    </row>
    <row r="1230" spans="3:3" x14ac:dyDescent="0.25">
      <c r="C1230">
        <v>0</v>
      </c>
    </row>
    <row r="1231" spans="3:3" x14ac:dyDescent="0.25">
      <c r="C1231">
        <v>0</v>
      </c>
    </row>
    <row r="1232" spans="3:3" x14ac:dyDescent="0.25">
      <c r="C1232">
        <v>0</v>
      </c>
    </row>
    <row r="1233" spans="3:3" x14ac:dyDescent="0.25">
      <c r="C1233">
        <v>0</v>
      </c>
    </row>
    <row r="1234" spans="3:3" x14ac:dyDescent="0.25">
      <c r="C1234">
        <v>0</v>
      </c>
    </row>
    <row r="1235" spans="3:3" x14ac:dyDescent="0.25">
      <c r="C1235">
        <v>0</v>
      </c>
    </row>
    <row r="1236" spans="3:3" x14ac:dyDescent="0.25">
      <c r="C1236">
        <v>0</v>
      </c>
    </row>
    <row r="1237" spans="3:3" x14ac:dyDescent="0.25">
      <c r="C1237">
        <v>0</v>
      </c>
    </row>
    <row r="1238" spans="3:3" x14ac:dyDescent="0.25">
      <c r="C1238">
        <v>0</v>
      </c>
    </row>
    <row r="1239" spans="3:3" x14ac:dyDescent="0.25">
      <c r="C1239">
        <v>0</v>
      </c>
    </row>
    <row r="1240" spans="3:3" x14ac:dyDescent="0.25">
      <c r="C1240">
        <v>0</v>
      </c>
    </row>
    <row r="1241" spans="3:3" x14ac:dyDescent="0.25">
      <c r="C1241">
        <v>0</v>
      </c>
    </row>
    <row r="1242" spans="3:3" x14ac:dyDescent="0.25">
      <c r="C1242">
        <v>0</v>
      </c>
    </row>
    <row r="1243" spans="3:3" x14ac:dyDescent="0.25">
      <c r="C1243">
        <v>0</v>
      </c>
    </row>
    <row r="1244" spans="3:3" x14ac:dyDescent="0.25">
      <c r="C1244">
        <v>0</v>
      </c>
    </row>
    <row r="1245" spans="3:3" x14ac:dyDescent="0.25">
      <c r="C1245">
        <v>0</v>
      </c>
    </row>
    <row r="1246" spans="3:3" x14ac:dyDescent="0.25">
      <c r="C1246">
        <v>0</v>
      </c>
    </row>
    <row r="1247" spans="3:3" x14ac:dyDescent="0.25">
      <c r="C1247">
        <v>0</v>
      </c>
    </row>
    <row r="1248" spans="3:3" x14ac:dyDescent="0.25">
      <c r="C1248">
        <v>0</v>
      </c>
    </row>
    <row r="1249" spans="3:3" x14ac:dyDescent="0.25">
      <c r="C1249">
        <v>0</v>
      </c>
    </row>
    <row r="1250" spans="3:3" x14ac:dyDescent="0.25">
      <c r="C1250">
        <v>0</v>
      </c>
    </row>
    <row r="1251" spans="3:3" x14ac:dyDescent="0.25">
      <c r="C1251">
        <v>0</v>
      </c>
    </row>
    <row r="1252" spans="3:3" x14ac:dyDescent="0.25">
      <c r="C1252">
        <v>0</v>
      </c>
    </row>
    <row r="1253" spans="3:3" x14ac:dyDescent="0.25">
      <c r="C1253">
        <v>0</v>
      </c>
    </row>
    <row r="1254" spans="3:3" x14ac:dyDescent="0.25">
      <c r="C1254">
        <v>0</v>
      </c>
    </row>
    <row r="1255" spans="3:3" x14ac:dyDescent="0.25">
      <c r="C1255">
        <v>0</v>
      </c>
    </row>
    <row r="1256" spans="3:3" x14ac:dyDescent="0.25">
      <c r="C1256">
        <v>0</v>
      </c>
    </row>
    <row r="1257" spans="3:3" x14ac:dyDescent="0.25">
      <c r="C1257">
        <v>0</v>
      </c>
    </row>
    <row r="1258" spans="3:3" x14ac:dyDescent="0.25">
      <c r="C1258">
        <v>0</v>
      </c>
    </row>
    <row r="1259" spans="3:3" x14ac:dyDescent="0.25">
      <c r="C1259">
        <v>0</v>
      </c>
    </row>
    <row r="1260" spans="3:3" x14ac:dyDescent="0.25">
      <c r="C1260">
        <v>0</v>
      </c>
    </row>
    <row r="1261" spans="3:3" x14ac:dyDescent="0.25">
      <c r="C1261">
        <v>0</v>
      </c>
    </row>
    <row r="1262" spans="3:3" x14ac:dyDescent="0.25">
      <c r="C1262">
        <v>0</v>
      </c>
    </row>
    <row r="1263" spans="3:3" x14ac:dyDescent="0.25">
      <c r="C1263">
        <v>0</v>
      </c>
    </row>
    <row r="1264" spans="3:3" x14ac:dyDescent="0.25">
      <c r="C1264">
        <v>0</v>
      </c>
    </row>
    <row r="1265" spans="3:3" x14ac:dyDescent="0.25">
      <c r="C1265">
        <v>0</v>
      </c>
    </row>
    <row r="1266" spans="3:3" x14ac:dyDescent="0.25">
      <c r="C1266">
        <v>0</v>
      </c>
    </row>
    <row r="1267" spans="3:3" x14ac:dyDescent="0.25">
      <c r="C1267">
        <v>0</v>
      </c>
    </row>
    <row r="1268" spans="3:3" x14ac:dyDescent="0.25">
      <c r="C1268">
        <v>0</v>
      </c>
    </row>
    <row r="1269" spans="3:3" x14ac:dyDescent="0.25">
      <c r="C1269">
        <v>0</v>
      </c>
    </row>
    <row r="1270" spans="3:3" x14ac:dyDescent="0.25">
      <c r="C1270">
        <v>0</v>
      </c>
    </row>
    <row r="1271" spans="3:3" x14ac:dyDescent="0.25">
      <c r="C1271">
        <v>0</v>
      </c>
    </row>
    <row r="1272" spans="3:3" x14ac:dyDescent="0.25">
      <c r="C1272">
        <v>0</v>
      </c>
    </row>
    <row r="1273" spans="3:3" x14ac:dyDescent="0.25">
      <c r="C1273">
        <v>0</v>
      </c>
    </row>
    <row r="1274" spans="3:3" x14ac:dyDescent="0.25">
      <c r="C1274">
        <v>0</v>
      </c>
    </row>
    <row r="1275" spans="3:3" x14ac:dyDescent="0.25">
      <c r="C1275">
        <v>0</v>
      </c>
    </row>
    <row r="1276" spans="3:3" x14ac:dyDescent="0.25">
      <c r="C1276">
        <v>0</v>
      </c>
    </row>
    <row r="1277" spans="3:3" x14ac:dyDescent="0.25">
      <c r="C1277">
        <v>0</v>
      </c>
    </row>
    <row r="1278" spans="3:3" x14ac:dyDescent="0.25">
      <c r="C1278">
        <v>0</v>
      </c>
    </row>
    <row r="1279" spans="3:3" x14ac:dyDescent="0.25">
      <c r="C1279">
        <v>0</v>
      </c>
    </row>
    <row r="1280" spans="3:3" x14ac:dyDescent="0.25">
      <c r="C1280">
        <v>0</v>
      </c>
    </row>
    <row r="1281" spans="3:3" x14ac:dyDescent="0.25">
      <c r="C1281">
        <v>0</v>
      </c>
    </row>
    <row r="1282" spans="3:3" x14ac:dyDescent="0.25">
      <c r="C1282">
        <v>0</v>
      </c>
    </row>
    <row r="1283" spans="3:3" x14ac:dyDescent="0.25">
      <c r="C1283">
        <v>0</v>
      </c>
    </row>
    <row r="1284" spans="3:3" x14ac:dyDescent="0.25">
      <c r="C1284">
        <v>0</v>
      </c>
    </row>
    <row r="1285" spans="3:3" x14ac:dyDescent="0.25">
      <c r="C1285">
        <v>0</v>
      </c>
    </row>
    <row r="1286" spans="3:3" x14ac:dyDescent="0.25">
      <c r="C1286">
        <v>0</v>
      </c>
    </row>
    <row r="1287" spans="3:3" x14ac:dyDescent="0.25">
      <c r="C1287">
        <v>0</v>
      </c>
    </row>
    <row r="1288" spans="3:3" x14ac:dyDescent="0.25">
      <c r="C1288">
        <v>0</v>
      </c>
    </row>
    <row r="1289" spans="3:3" x14ac:dyDescent="0.25">
      <c r="C1289">
        <v>0</v>
      </c>
    </row>
    <row r="1290" spans="3:3" x14ac:dyDescent="0.25">
      <c r="C1290">
        <v>0</v>
      </c>
    </row>
    <row r="1291" spans="3:3" x14ac:dyDescent="0.25">
      <c r="C1291">
        <v>0</v>
      </c>
    </row>
    <row r="1292" spans="3:3" x14ac:dyDescent="0.25">
      <c r="C1292">
        <v>0</v>
      </c>
    </row>
    <row r="1293" spans="3:3" x14ac:dyDescent="0.25">
      <c r="C1293">
        <v>0</v>
      </c>
    </row>
    <row r="1294" spans="3:3" x14ac:dyDescent="0.25">
      <c r="C1294">
        <v>0</v>
      </c>
    </row>
    <row r="1295" spans="3:3" x14ac:dyDescent="0.25">
      <c r="C1295">
        <v>0</v>
      </c>
    </row>
    <row r="1296" spans="3:3" x14ac:dyDescent="0.25">
      <c r="C1296">
        <v>0</v>
      </c>
    </row>
    <row r="1297" spans="3:3" x14ac:dyDescent="0.25">
      <c r="C1297">
        <v>0</v>
      </c>
    </row>
    <row r="1298" spans="3:3" x14ac:dyDescent="0.25">
      <c r="C1298">
        <v>0</v>
      </c>
    </row>
    <row r="1299" spans="3:3" x14ac:dyDescent="0.25">
      <c r="C1299">
        <v>0</v>
      </c>
    </row>
    <row r="1300" spans="3:3" x14ac:dyDescent="0.25">
      <c r="C1300">
        <v>0</v>
      </c>
    </row>
    <row r="1301" spans="3:3" x14ac:dyDescent="0.25">
      <c r="C1301">
        <v>0</v>
      </c>
    </row>
    <row r="1302" spans="3:3" x14ac:dyDescent="0.25">
      <c r="C1302">
        <v>0</v>
      </c>
    </row>
    <row r="1303" spans="3:3" x14ac:dyDescent="0.25">
      <c r="C1303">
        <v>0</v>
      </c>
    </row>
    <row r="1304" spans="3:3" x14ac:dyDescent="0.25">
      <c r="C1304">
        <v>0</v>
      </c>
    </row>
    <row r="1305" spans="3:3" x14ac:dyDescent="0.25">
      <c r="C1305">
        <v>0</v>
      </c>
    </row>
    <row r="1306" spans="3:3" x14ac:dyDescent="0.25">
      <c r="C1306">
        <v>0</v>
      </c>
    </row>
    <row r="1307" spans="3:3" x14ac:dyDescent="0.25">
      <c r="C1307">
        <v>0</v>
      </c>
    </row>
    <row r="1308" spans="3:3" x14ac:dyDescent="0.25">
      <c r="C1308">
        <v>0</v>
      </c>
    </row>
    <row r="1309" spans="3:3" x14ac:dyDescent="0.25">
      <c r="C1309">
        <v>0</v>
      </c>
    </row>
    <row r="1310" spans="3:3" x14ac:dyDescent="0.25">
      <c r="C1310">
        <v>0</v>
      </c>
    </row>
    <row r="1311" spans="3:3" x14ac:dyDescent="0.25">
      <c r="C1311">
        <v>0</v>
      </c>
    </row>
    <row r="1312" spans="3:3" x14ac:dyDescent="0.25">
      <c r="C1312">
        <v>0</v>
      </c>
    </row>
    <row r="1313" spans="3:3" x14ac:dyDescent="0.25">
      <c r="C1313">
        <v>0</v>
      </c>
    </row>
    <row r="1314" spans="3:3" x14ac:dyDescent="0.25">
      <c r="C1314">
        <v>0</v>
      </c>
    </row>
    <row r="1315" spans="3:3" x14ac:dyDescent="0.25">
      <c r="C1315">
        <v>0</v>
      </c>
    </row>
    <row r="1316" spans="3:3" x14ac:dyDescent="0.25">
      <c r="C1316">
        <v>0</v>
      </c>
    </row>
    <row r="1317" spans="3:3" x14ac:dyDescent="0.25">
      <c r="C1317">
        <v>0</v>
      </c>
    </row>
    <row r="1318" spans="3:3" x14ac:dyDescent="0.25">
      <c r="C1318">
        <v>0</v>
      </c>
    </row>
    <row r="1319" spans="3:3" x14ac:dyDescent="0.25">
      <c r="C1319">
        <v>0</v>
      </c>
    </row>
    <row r="1320" spans="3:3" x14ac:dyDescent="0.25">
      <c r="C1320">
        <v>0</v>
      </c>
    </row>
    <row r="1321" spans="3:3" x14ac:dyDescent="0.25">
      <c r="C1321">
        <v>0</v>
      </c>
    </row>
    <row r="1322" spans="3:3" x14ac:dyDescent="0.25">
      <c r="C1322">
        <v>0</v>
      </c>
    </row>
    <row r="1323" spans="3:3" x14ac:dyDescent="0.25">
      <c r="C1323">
        <v>0</v>
      </c>
    </row>
    <row r="1324" spans="3:3" x14ac:dyDescent="0.25">
      <c r="C1324">
        <v>0</v>
      </c>
    </row>
    <row r="1325" spans="3:3" x14ac:dyDescent="0.25">
      <c r="C1325">
        <v>0</v>
      </c>
    </row>
    <row r="1326" spans="3:3" x14ac:dyDescent="0.25">
      <c r="C1326">
        <v>0</v>
      </c>
    </row>
    <row r="1327" spans="3:3" x14ac:dyDescent="0.25">
      <c r="C1327">
        <v>0</v>
      </c>
    </row>
    <row r="1328" spans="3:3" x14ac:dyDescent="0.25">
      <c r="C1328">
        <v>0</v>
      </c>
    </row>
    <row r="1329" spans="3:3" x14ac:dyDescent="0.25">
      <c r="C1329">
        <v>0</v>
      </c>
    </row>
    <row r="1330" spans="3:3" x14ac:dyDescent="0.25">
      <c r="C1330">
        <v>0</v>
      </c>
    </row>
    <row r="1331" spans="3:3" x14ac:dyDescent="0.25">
      <c r="C1331">
        <v>0</v>
      </c>
    </row>
    <row r="1332" spans="3:3" x14ac:dyDescent="0.25">
      <c r="C1332">
        <v>0</v>
      </c>
    </row>
    <row r="1333" spans="3:3" x14ac:dyDescent="0.25">
      <c r="C1333">
        <v>0</v>
      </c>
    </row>
    <row r="1334" spans="3:3" x14ac:dyDescent="0.25">
      <c r="C1334">
        <v>0</v>
      </c>
    </row>
    <row r="1335" spans="3:3" x14ac:dyDescent="0.25">
      <c r="C1335">
        <v>0</v>
      </c>
    </row>
    <row r="1336" spans="3:3" x14ac:dyDescent="0.25">
      <c r="C1336">
        <v>0</v>
      </c>
    </row>
    <row r="1337" spans="3:3" x14ac:dyDescent="0.25">
      <c r="C1337">
        <v>0</v>
      </c>
    </row>
    <row r="1338" spans="3:3" x14ac:dyDescent="0.25">
      <c r="C1338">
        <v>0</v>
      </c>
    </row>
    <row r="1339" spans="3:3" x14ac:dyDescent="0.25">
      <c r="C1339">
        <v>0</v>
      </c>
    </row>
    <row r="1340" spans="3:3" x14ac:dyDescent="0.25">
      <c r="C1340">
        <v>0</v>
      </c>
    </row>
    <row r="1341" spans="3:3" x14ac:dyDescent="0.25">
      <c r="C1341">
        <v>0</v>
      </c>
    </row>
    <row r="1342" spans="3:3" x14ac:dyDescent="0.25">
      <c r="C1342">
        <v>0</v>
      </c>
    </row>
    <row r="1343" spans="3:3" x14ac:dyDescent="0.25">
      <c r="C1343">
        <v>0</v>
      </c>
    </row>
    <row r="1344" spans="3:3" x14ac:dyDescent="0.25">
      <c r="C1344">
        <v>0</v>
      </c>
    </row>
    <row r="1345" spans="3:3" x14ac:dyDescent="0.25">
      <c r="C1345">
        <v>0</v>
      </c>
    </row>
    <row r="1346" spans="3:3" x14ac:dyDescent="0.25">
      <c r="C1346">
        <v>0</v>
      </c>
    </row>
    <row r="1347" spans="3:3" x14ac:dyDescent="0.25">
      <c r="C1347">
        <v>0</v>
      </c>
    </row>
    <row r="1348" spans="3:3" x14ac:dyDescent="0.25">
      <c r="C1348">
        <v>0</v>
      </c>
    </row>
    <row r="1349" spans="3:3" x14ac:dyDescent="0.25">
      <c r="C1349">
        <v>0</v>
      </c>
    </row>
    <row r="1350" spans="3:3" x14ac:dyDescent="0.25">
      <c r="C1350">
        <v>0</v>
      </c>
    </row>
    <row r="1351" spans="3:3" x14ac:dyDescent="0.25">
      <c r="C1351">
        <v>0</v>
      </c>
    </row>
    <row r="1352" spans="3:3" x14ac:dyDescent="0.25">
      <c r="C1352">
        <v>0</v>
      </c>
    </row>
    <row r="1353" spans="3:3" x14ac:dyDescent="0.25">
      <c r="C1353">
        <v>0</v>
      </c>
    </row>
    <row r="1354" spans="3:3" x14ac:dyDescent="0.25">
      <c r="C1354">
        <v>0</v>
      </c>
    </row>
    <row r="1355" spans="3:3" x14ac:dyDescent="0.25">
      <c r="C1355">
        <v>0</v>
      </c>
    </row>
    <row r="1356" spans="3:3" x14ac:dyDescent="0.25">
      <c r="C1356">
        <v>0</v>
      </c>
    </row>
    <row r="1357" spans="3:3" x14ac:dyDescent="0.25">
      <c r="C1357">
        <v>0</v>
      </c>
    </row>
    <row r="1358" spans="3:3" x14ac:dyDescent="0.25">
      <c r="C1358">
        <v>0</v>
      </c>
    </row>
    <row r="1359" spans="3:3" x14ac:dyDescent="0.25">
      <c r="C1359">
        <v>0</v>
      </c>
    </row>
    <row r="1360" spans="3:3" x14ac:dyDescent="0.25">
      <c r="C1360">
        <v>0</v>
      </c>
    </row>
    <row r="1361" spans="3:3" x14ac:dyDescent="0.25">
      <c r="C1361">
        <v>0</v>
      </c>
    </row>
    <row r="1362" spans="3:3" x14ac:dyDescent="0.25">
      <c r="C1362">
        <v>0</v>
      </c>
    </row>
    <row r="1363" spans="3:3" x14ac:dyDescent="0.25">
      <c r="C1363">
        <v>0</v>
      </c>
    </row>
    <row r="1364" spans="3:3" x14ac:dyDescent="0.25">
      <c r="C1364">
        <v>0</v>
      </c>
    </row>
    <row r="1365" spans="3:3" x14ac:dyDescent="0.25">
      <c r="C1365">
        <v>0</v>
      </c>
    </row>
    <row r="1366" spans="3:3" x14ac:dyDescent="0.25">
      <c r="C1366">
        <v>0</v>
      </c>
    </row>
    <row r="1367" spans="3:3" x14ac:dyDescent="0.25">
      <c r="C1367">
        <v>0</v>
      </c>
    </row>
    <row r="1368" spans="3:3" x14ac:dyDescent="0.25">
      <c r="C1368">
        <v>0</v>
      </c>
    </row>
    <row r="1369" spans="3:3" x14ac:dyDescent="0.25">
      <c r="C1369">
        <v>0</v>
      </c>
    </row>
    <row r="1370" spans="3:3" x14ac:dyDescent="0.25">
      <c r="C1370">
        <v>0</v>
      </c>
    </row>
    <row r="1371" spans="3:3" x14ac:dyDescent="0.25">
      <c r="C1371">
        <v>0</v>
      </c>
    </row>
    <row r="1372" spans="3:3" x14ac:dyDescent="0.25">
      <c r="C1372">
        <v>0</v>
      </c>
    </row>
    <row r="1373" spans="3:3" x14ac:dyDescent="0.25">
      <c r="C1373">
        <v>0</v>
      </c>
    </row>
    <row r="1374" spans="3:3" x14ac:dyDescent="0.25">
      <c r="C1374">
        <v>0</v>
      </c>
    </row>
    <row r="1375" spans="3:3" x14ac:dyDescent="0.25">
      <c r="C1375">
        <v>0</v>
      </c>
    </row>
    <row r="1376" spans="3:3" x14ac:dyDescent="0.25">
      <c r="C1376">
        <v>0</v>
      </c>
    </row>
    <row r="1377" spans="3:3" x14ac:dyDescent="0.25">
      <c r="C1377">
        <v>0</v>
      </c>
    </row>
    <row r="1378" spans="3:3" x14ac:dyDescent="0.25">
      <c r="C1378">
        <v>0</v>
      </c>
    </row>
    <row r="1379" spans="3:3" x14ac:dyDescent="0.25">
      <c r="C1379">
        <v>0</v>
      </c>
    </row>
    <row r="1380" spans="3:3" x14ac:dyDescent="0.25">
      <c r="C1380">
        <v>0</v>
      </c>
    </row>
    <row r="1381" spans="3:3" x14ac:dyDescent="0.25">
      <c r="C1381">
        <v>0</v>
      </c>
    </row>
    <row r="1382" spans="3:3" x14ac:dyDescent="0.25">
      <c r="C1382">
        <v>0</v>
      </c>
    </row>
    <row r="1383" spans="3:3" x14ac:dyDescent="0.25">
      <c r="C1383">
        <v>0</v>
      </c>
    </row>
    <row r="1384" spans="3:3" x14ac:dyDescent="0.25">
      <c r="C1384">
        <v>0</v>
      </c>
    </row>
    <row r="1385" spans="3:3" x14ac:dyDescent="0.25">
      <c r="C1385">
        <v>0</v>
      </c>
    </row>
    <row r="1386" spans="3:3" x14ac:dyDescent="0.25">
      <c r="C1386">
        <v>0</v>
      </c>
    </row>
    <row r="1387" spans="3:3" x14ac:dyDescent="0.25">
      <c r="C1387">
        <v>0</v>
      </c>
    </row>
    <row r="1388" spans="3:3" x14ac:dyDescent="0.25">
      <c r="C1388">
        <v>0</v>
      </c>
    </row>
    <row r="1389" spans="3:3" x14ac:dyDescent="0.25">
      <c r="C1389">
        <v>0</v>
      </c>
    </row>
    <row r="1390" spans="3:3" x14ac:dyDescent="0.25">
      <c r="C1390">
        <v>0</v>
      </c>
    </row>
    <row r="1391" spans="3:3" x14ac:dyDescent="0.25">
      <c r="C1391">
        <v>0</v>
      </c>
    </row>
    <row r="1392" spans="3:3" x14ac:dyDescent="0.25">
      <c r="C1392">
        <v>0</v>
      </c>
    </row>
    <row r="1393" spans="3:3" x14ac:dyDescent="0.25">
      <c r="C1393">
        <v>0</v>
      </c>
    </row>
    <row r="1394" spans="3:3" x14ac:dyDescent="0.25">
      <c r="C1394">
        <v>0</v>
      </c>
    </row>
    <row r="1395" spans="3:3" x14ac:dyDescent="0.25">
      <c r="C1395">
        <v>0</v>
      </c>
    </row>
    <row r="1396" spans="3:3" x14ac:dyDescent="0.25">
      <c r="C1396">
        <v>0</v>
      </c>
    </row>
    <row r="1397" spans="3:3" x14ac:dyDescent="0.25">
      <c r="C1397">
        <v>0</v>
      </c>
    </row>
    <row r="1398" spans="3:3" x14ac:dyDescent="0.25">
      <c r="C1398">
        <v>0</v>
      </c>
    </row>
    <row r="1399" spans="3:3" x14ac:dyDescent="0.25">
      <c r="C1399">
        <v>0</v>
      </c>
    </row>
    <row r="1400" spans="3:3" x14ac:dyDescent="0.25">
      <c r="C1400">
        <v>0</v>
      </c>
    </row>
    <row r="1401" spans="3:3" x14ac:dyDescent="0.25">
      <c r="C1401">
        <v>0</v>
      </c>
    </row>
    <row r="1402" spans="3:3" x14ac:dyDescent="0.25">
      <c r="C1402">
        <v>0</v>
      </c>
    </row>
    <row r="1403" spans="3:3" x14ac:dyDescent="0.25">
      <c r="C1403">
        <v>0</v>
      </c>
    </row>
    <row r="1404" spans="3:3" x14ac:dyDescent="0.25">
      <c r="C1404">
        <v>0</v>
      </c>
    </row>
    <row r="1405" spans="3:3" x14ac:dyDescent="0.25">
      <c r="C1405">
        <v>0</v>
      </c>
    </row>
    <row r="1406" spans="3:3" x14ac:dyDescent="0.25">
      <c r="C1406">
        <v>0</v>
      </c>
    </row>
    <row r="1407" spans="3:3" x14ac:dyDescent="0.25">
      <c r="C1407">
        <v>0</v>
      </c>
    </row>
    <row r="1408" spans="3:3" x14ac:dyDescent="0.25">
      <c r="C1408">
        <v>0</v>
      </c>
    </row>
    <row r="1409" spans="3:3" x14ac:dyDescent="0.25">
      <c r="C1409">
        <v>0</v>
      </c>
    </row>
    <row r="1410" spans="3:3" x14ac:dyDescent="0.25">
      <c r="C1410">
        <v>0</v>
      </c>
    </row>
    <row r="1411" spans="3:3" x14ac:dyDescent="0.25">
      <c r="C1411">
        <v>0</v>
      </c>
    </row>
    <row r="1412" spans="3:3" x14ac:dyDescent="0.25">
      <c r="C1412">
        <v>0</v>
      </c>
    </row>
    <row r="1413" spans="3:3" x14ac:dyDescent="0.25">
      <c r="C1413">
        <v>0</v>
      </c>
    </row>
    <row r="1414" spans="3:3" x14ac:dyDescent="0.25">
      <c r="C1414">
        <v>0</v>
      </c>
    </row>
    <row r="1415" spans="3:3" x14ac:dyDescent="0.25">
      <c r="C1415">
        <v>0</v>
      </c>
    </row>
    <row r="1416" spans="3:3" x14ac:dyDescent="0.25">
      <c r="C1416">
        <v>0</v>
      </c>
    </row>
    <row r="1417" spans="3:3" x14ac:dyDescent="0.25">
      <c r="C1417">
        <v>0</v>
      </c>
    </row>
    <row r="1418" spans="3:3" x14ac:dyDescent="0.25">
      <c r="C1418">
        <v>0</v>
      </c>
    </row>
    <row r="1419" spans="3:3" x14ac:dyDescent="0.25">
      <c r="C1419">
        <v>0</v>
      </c>
    </row>
    <row r="1420" spans="3:3" x14ac:dyDescent="0.25">
      <c r="C1420">
        <v>0</v>
      </c>
    </row>
    <row r="1421" spans="3:3" x14ac:dyDescent="0.25">
      <c r="C1421">
        <v>0</v>
      </c>
    </row>
    <row r="1422" spans="3:3" x14ac:dyDescent="0.25">
      <c r="C1422">
        <v>0</v>
      </c>
    </row>
    <row r="1423" spans="3:3" x14ac:dyDescent="0.25">
      <c r="C1423">
        <v>0</v>
      </c>
    </row>
    <row r="1424" spans="3:3" x14ac:dyDescent="0.25">
      <c r="C1424">
        <v>0</v>
      </c>
    </row>
    <row r="1425" spans="3:3" x14ac:dyDescent="0.25">
      <c r="C1425">
        <v>0</v>
      </c>
    </row>
    <row r="1426" spans="3:3" x14ac:dyDescent="0.25">
      <c r="C1426">
        <v>0</v>
      </c>
    </row>
    <row r="1427" spans="3:3" x14ac:dyDescent="0.25">
      <c r="C1427">
        <v>0</v>
      </c>
    </row>
    <row r="1428" spans="3:3" x14ac:dyDescent="0.25">
      <c r="C1428">
        <v>0</v>
      </c>
    </row>
    <row r="1429" spans="3:3" x14ac:dyDescent="0.25">
      <c r="C1429">
        <v>0</v>
      </c>
    </row>
    <row r="1430" spans="3:3" x14ac:dyDescent="0.25">
      <c r="C1430">
        <v>0</v>
      </c>
    </row>
    <row r="1431" spans="3:3" x14ac:dyDescent="0.25">
      <c r="C1431">
        <v>0</v>
      </c>
    </row>
    <row r="1432" spans="3:3" x14ac:dyDescent="0.25">
      <c r="C1432">
        <v>0</v>
      </c>
    </row>
    <row r="1433" spans="3:3" x14ac:dyDescent="0.25">
      <c r="C1433">
        <v>0</v>
      </c>
    </row>
    <row r="1434" spans="3:3" x14ac:dyDescent="0.25">
      <c r="C1434">
        <v>0</v>
      </c>
    </row>
    <row r="1435" spans="3:3" x14ac:dyDescent="0.25">
      <c r="C1435">
        <v>0</v>
      </c>
    </row>
    <row r="1436" spans="3:3" x14ac:dyDescent="0.25">
      <c r="C1436">
        <v>0</v>
      </c>
    </row>
    <row r="1437" spans="3:3" x14ac:dyDescent="0.25">
      <c r="C1437">
        <v>0</v>
      </c>
    </row>
    <row r="1438" spans="3:3" x14ac:dyDescent="0.25">
      <c r="C1438">
        <v>0</v>
      </c>
    </row>
    <row r="1439" spans="3:3" x14ac:dyDescent="0.25">
      <c r="C1439">
        <v>0</v>
      </c>
    </row>
    <row r="1440" spans="3:3" x14ac:dyDescent="0.25">
      <c r="C1440">
        <v>0</v>
      </c>
    </row>
    <row r="1441" spans="3:3" x14ac:dyDescent="0.25">
      <c r="C1441">
        <v>0</v>
      </c>
    </row>
    <row r="1442" spans="3:3" x14ac:dyDescent="0.25">
      <c r="C1442">
        <v>0</v>
      </c>
    </row>
    <row r="1443" spans="3:3" x14ac:dyDescent="0.25">
      <c r="C1443">
        <v>0</v>
      </c>
    </row>
    <row r="1444" spans="3:3" x14ac:dyDescent="0.25">
      <c r="C1444">
        <v>0</v>
      </c>
    </row>
    <row r="1445" spans="3:3" x14ac:dyDescent="0.25">
      <c r="C1445">
        <v>0</v>
      </c>
    </row>
    <row r="1446" spans="3:3" x14ac:dyDescent="0.25">
      <c r="C1446">
        <v>0</v>
      </c>
    </row>
    <row r="1447" spans="3:3" x14ac:dyDescent="0.25">
      <c r="C1447">
        <v>0</v>
      </c>
    </row>
    <row r="1448" spans="3:3" x14ac:dyDescent="0.25">
      <c r="C1448">
        <v>0</v>
      </c>
    </row>
    <row r="1449" spans="3:3" x14ac:dyDescent="0.25">
      <c r="C1449">
        <v>0</v>
      </c>
    </row>
    <row r="1450" spans="3:3" x14ac:dyDescent="0.25">
      <c r="C1450">
        <v>0</v>
      </c>
    </row>
    <row r="1451" spans="3:3" x14ac:dyDescent="0.25">
      <c r="C1451">
        <v>0</v>
      </c>
    </row>
    <row r="1452" spans="3:3" x14ac:dyDescent="0.25">
      <c r="C1452">
        <v>0</v>
      </c>
    </row>
    <row r="1453" spans="3:3" x14ac:dyDescent="0.25">
      <c r="C1453">
        <v>0</v>
      </c>
    </row>
    <row r="1454" spans="3:3" x14ac:dyDescent="0.25">
      <c r="C1454">
        <v>0</v>
      </c>
    </row>
    <row r="1455" spans="3:3" x14ac:dyDescent="0.25">
      <c r="C1455">
        <v>0</v>
      </c>
    </row>
    <row r="1456" spans="3:3" x14ac:dyDescent="0.25">
      <c r="C1456">
        <v>0</v>
      </c>
    </row>
    <row r="1457" spans="3:3" x14ac:dyDescent="0.25">
      <c r="C1457">
        <v>0</v>
      </c>
    </row>
    <row r="1458" spans="3:3" x14ac:dyDescent="0.25">
      <c r="C1458">
        <v>0</v>
      </c>
    </row>
    <row r="1459" spans="3:3" x14ac:dyDescent="0.25">
      <c r="C1459">
        <v>0</v>
      </c>
    </row>
    <row r="1460" spans="3:3" x14ac:dyDescent="0.25">
      <c r="C1460">
        <v>0</v>
      </c>
    </row>
    <row r="1461" spans="3:3" x14ac:dyDescent="0.25">
      <c r="C1461">
        <v>0</v>
      </c>
    </row>
    <row r="1462" spans="3:3" x14ac:dyDescent="0.25">
      <c r="C1462">
        <v>0</v>
      </c>
    </row>
    <row r="1463" spans="3:3" x14ac:dyDescent="0.25">
      <c r="C1463">
        <v>0</v>
      </c>
    </row>
    <row r="1464" spans="3:3" x14ac:dyDescent="0.25">
      <c r="C1464">
        <v>0</v>
      </c>
    </row>
    <row r="1465" spans="3:3" x14ac:dyDescent="0.25">
      <c r="C1465">
        <v>0</v>
      </c>
    </row>
    <row r="1466" spans="3:3" x14ac:dyDescent="0.25">
      <c r="C1466">
        <v>0</v>
      </c>
    </row>
    <row r="1467" spans="3:3" x14ac:dyDescent="0.25">
      <c r="C1467">
        <v>0</v>
      </c>
    </row>
    <row r="1468" spans="3:3" x14ac:dyDescent="0.25">
      <c r="C1468">
        <v>0</v>
      </c>
    </row>
    <row r="1469" spans="3:3" x14ac:dyDescent="0.25">
      <c r="C1469">
        <v>0</v>
      </c>
    </row>
    <row r="1470" spans="3:3" x14ac:dyDescent="0.25">
      <c r="C1470">
        <v>0</v>
      </c>
    </row>
    <row r="1471" spans="3:3" x14ac:dyDescent="0.25">
      <c r="C1471">
        <v>0</v>
      </c>
    </row>
    <row r="1472" spans="3:3" x14ac:dyDescent="0.25">
      <c r="C1472">
        <v>0</v>
      </c>
    </row>
    <row r="1473" spans="3:3" x14ac:dyDescent="0.25">
      <c r="C1473">
        <v>0</v>
      </c>
    </row>
    <row r="1474" spans="3:3" x14ac:dyDescent="0.25">
      <c r="C1474">
        <v>0</v>
      </c>
    </row>
    <row r="1475" spans="3:3" x14ac:dyDescent="0.25">
      <c r="C1475">
        <v>0</v>
      </c>
    </row>
    <row r="1476" spans="3:3" x14ac:dyDescent="0.25">
      <c r="C1476">
        <v>0</v>
      </c>
    </row>
    <row r="1477" spans="3:3" x14ac:dyDescent="0.25">
      <c r="C1477">
        <v>0</v>
      </c>
    </row>
    <row r="1478" spans="3:3" x14ac:dyDescent="0.25">
      <c r="C1478">
        <v>0</v>
      </c>
    </row>
    <row r="1479" spans="3:3" x14ac:dyDescent="0.25">
      <c r="C1479">
        <v>0</v>
      </c>
    </row>
    <row r="1480" spans="3:3" x14ac:dyDescent="0.25">
      <c r="C1480">
        <v>0</v>
      </c>
    </row>
    <row r="1481" spans="3:3" x14ac:dyDescent="0.25">
      <c r="C1481">
        <v>0</v>
      </c>
    </row>
    <row r="1482" spans="3:3" x14ac:dyDescent="0.25">
      <c r="C1482">
        <v>0</v>
      </c>
    </row>
    <row r="1483" spans="3:3" x14ac:dyDescent="0.25">
      <c r="C1483">
        <v>0</v>
      </c>
    </row>
    <row r="1484" spans="3:3" x14ac:dyDescent="0.25">
      <c r="C1484">
        <v>0</v>
      </c>
    </row>
    <row r="1485" spans="3:3" x14ac:dyDescent="0.25">
      <c r="C1485">
        <v>0</v>
      </c>
    </row>
    <row r="1486" spans="3:3" x14ac:dyDescent="0.25">
      <c r="C1486">
        <v>0</v>
      </c>
    </row>
    <row r="1487" spans="3:3" x14ac:dyDescent="0.25">
      <c r="C1487">
        <v>0</v>
      </c>
    </row>
    <row r="1488" spans="3:3" x14ac:dyDescent="0.25">
      <c r="C1488">
        <v>0</v>
      </c>
    </row>
    <row r="1489" spans="3:3" x14ac:dyDescent="0.25">
      <c r="C1489">
        <v>0</v>
      </c>
    </row>
    <row r="1490" spans="3:3" x14ac:dyDescent="0.25">
      <c r="C1490">
        <v>0</v>
      </c>
    </row>
    <row r="1491" spans="3:3" x14ac:dyDescent="0.25">
      <c r="C1491">
        <v>0</v>
      </c>
    </row>
    <row r="1492" spans="3:3" x14ac:dyDescent="0.25">
      <c r="C1492">
        <v>0</v>
      </c>
    </row>
    <row r="1493" spans="3:3" x14ac:dyDescent="0.25">
      <c r="C1493">
        <v>0</v>
      </c>
    </row>
    <row r="1494" spans="3:3" x14ac:dyDescent="0.25">
      <c r="C1494">
        <v>0</v>
      </c>
    </row>
    <row r="1495" spans="3:3" x14ac:dyDescent="0.25">
      <c r="C1495">
        <v>0</v>
      </c>
    </row>
    <row r="1496" spans="3:3" x14ac:dyDescent="0.25">
      <c r="C1496">
        <v>0</v>
      </c>
    </row>
    <row r="1497" spans="3:3" x14ac:dyDescent="0.25">
      <c r="C1497">
        <v>0</v>
      </c>
    </row>
    <row r="1498" spans="3:3" x14ac:dyDescent="0.25">
      <c r="C1498">
        <v>0</v>
      </c>
    </row>
    <row r="1499" spans="3:3" x14ac:dyDescent="0.25">
      <c r="C1499">
        <v>0</v>
      </c>
    </row>
    <row r="1500" spans="3:3" x14ac:dyDescent="0.25">
      <c r="C1500">
        <v>0</v>
      </c>
    </row>
    <row r="1501" spans="3:3" x14ac:dyDescent="0.25">
      <c r="C1501">
        <v>0</v>
      </c>
    </row>
    <row r="1502" spans="3:3" x14ac:dyDescent="0.25">
      <c r="C1502">
        <v>0</v>
      </c>
    </row>
    <row r="1503" spans="3:3" x14ac:dyDescent="0.25">
      <c r="C1503">
        <v>0</v>
      </c>
    </row>
    <row r="1504" spans="3:3" x14ac:dyDescent="0.25">
      <c r="C1504">
        <v>0</v>
      </c>
    </row>
    <row r="1505" spans="3:3" x14ac:dyDescent="0.25">
      <c r="C1505">
        <v>0</v>
      </c>
    </row>
    <row r="1506" spans="3:3" x14ac:dyDescent="0.25">
      <c r="C1506">
        <v>0</v>
      </c>
    </row>
    <row r="1507" spans="3:3" x14ac:dyDescent="0.25">
      <c r="C1507">
        <v>0</v>
      </c>
    </row>
    <row r="1508" spans="3:3" x14ac:dyDescent="0.25">
      <c r="C1508">
        <v>0</v>
      </c>
    </row>
    <row r="1509" spans="3:3" x14ac:dyDescent="0.25">
      <c r="C1509">
        <v>0</v>
      </c>
    </row>
    <row r="1510" spans="3:3" x14ac:dyDescent="0.25">
      <c r="C1510">
        <v>0</v>
      </c>
    </row>
    <row r="1511" spans="3:3" x14ac:dyDescent="0.25">
      <c r="C1511">
        <v>0</v>
      </c>
    </row>
    <row r="1512" spans="3:3" x14ac:dyDescent="0.25">
      <c r="C1512">
        <v>0</v>
      </c>
    </row>
    <row r="1513" spans="3:3" x14ac:dyDescent="0.25">
      <c r="C1513">
        <v>0</v>
      </c>
    </row>
    <row r="1514" spans="3:3" x14ac:dyDescent="0.25">
      <c r="C1514">
        <v>0</v>
      </c>
    </row>
    <row r="1515" spans="3:3" x14ac:dyDescent="0.25">
      <c r="C1515">
        <v>0</v>
      </c>
    </row>
    <row r="1516" spans="3:3" x14ac:dyDescent="0.25">
      <c r="C1516">
        <v>0</v>
      </c>
    </row>
    <row r="1517" spans="3:3" x14ac:dyDescent="0.25">
      <c r="C1517">
        <v>0</v>
      </c>
    </row>
    <row r="1518" spans="3:3" x14ac:dyDescent="0.25">
      <c r="C1518">
        <v>0</v>
      </c>
    </row>
    <row r="1519" spans="3:3" x14ac:dyDescent="0.25">
      <c r="C1519">
        <v>0</v>
      </c>
    </row>
    <row r="1520" spans="3:3" x14ac:dyDescent="0.25">
      <c r="C1520">
        <v>0</v>
      </c>
    </row>
    <row r="1521" spans="3:3" x14ac:dyDescent="0.25">
      <c r="C1521">
        <v>0</v>
      </c>
    </row>
    <row r="1522" spans="3:3" x14ac:dyDescent="0.25">
      <c r="C1522">
        <v>0</v>
      </c>
    </row>
    <row r="1523" spans="3:3" x14ac:dyDescent="0.25">
      <c r="C1523">
        <v>0</v>
      </c>
    </row>
    <row r="1524" spans="3:3" x14ac:dyDescent="0.25">
      <c r="C1524">
        <v>0</v>
      </c>
    </row>
    <row r="1525" spans="3:3" x14ac:dyDescent="0.25">
      <c r="C1525">
        <v>0</v>
      </c>
    </row>
    <row r="1526" spans="3:3" x14ac:dyDescent="0.25">
      <c r="C1526">
        <v>0</v>
      </c>
    </row>
    <row r="1527" spans="3:3" x14ac:dyDescent="0.25">
      <c r="C1527">
        <v>0</v>
      </c>
    </row>
    <row r="1528" spans="3:3" x14ac:dyDescent="0.25">
      <c r="C1528">
        <v>0</v>
      </c>
    </row>
    <row r="1529" spans="3:3" x14ac:dyDescent="0.25">
      <c r="C1529">
        <v>0</v>
      </c>
    </row>
    <row r="1530" spans="3:3" x14ac:dyDescent="0.25">
      <c r="C1530">
        <v>0</v>
      </c>
    </row>
    <row r="1531" spans="3:3" x14ac:dyDescent="0.25">
      <c r="C1531">
        <v>0</v>
      </c>
    </row>
    <row r="1532" spans="3:3" x14ac:dyDescent="0.25">
      <c r="C1532">
        <v>0</v>
      </c>
    </row>
    <row r="1533" spans="3:3" x14ac:dyDescent="0.25">
      <c r="C1533">
        <v>0</v>
      </c>
    </row>
    <row r="1534" spans="3:3" x14ac:dyDescent="0.25">
      <c r="C1534">
        <v>0</v>
      </c>
    </row>
    <row r="1535" spans="3:3" x14ac:dyDescent="0.25">
      <c r="C1535">
        <v>0</v>
      </c>
    </row>
    <row r="1536" spans="3:3" x14ac:dyDescent="0.25">
      <c r="C1536">
        <v>0</v>
      </c>
    </row>
    <row r="1537" spans="3:3" x14ac:dyDescent="0.25">
      <c r="C1537">
        <v>0</v>
      </c>
    </row>
    <row r="1538" spans="3:3" x14ac:dyDescent="0.25">
      <c r="C1538">
        <v>0</v>
      </c>
    </row>
    <row r="1539" spans="3:3" x14ac:dyDescent="0.25">
      <c r="C1539">
        <v>0</v>
      </c>
    </row>
    <row r="1540" spans="3:3" x14ac:dyDescent="0.25">
      <c r="C1540">
        <v>0</v>
      </c>
    </row>
    <row r="1541" spans="3:3" x14ac:dyDescent="0.25">
      <c r="C1541">
        <v>0</v>
      </c>
    </row>
    <row r="1542" spans="3:3" x14ac:dyDescent="0.25">
      <c r="C1542">
        <v>0</v>
      </c>
    </row>
    <row r="1543" spans="3:3" x14ac:dyDescent="0.25">
      <c r="C1543">
        <v>0</v>
      </c>
    </row>
    <row r="1544" spans="3:3" x14ac:dyDescent="0.25">
      <c r="C1544">
        <v>0</v>
      </c>
    </row>
    <row r="1545" spans="3:3" x14ac:dyDescent="0.25">
      <c r="C1545">
        <v>0</v>
      </c>
    </row>
    <row r="1546" spans="3:3" x14ac:dyDescent="0.25">
      <c r="C1546">
        <v>0</v>
      </c>
    </row>
    <row r="1547" spans="3:3" x14ac:dyDescent="0.25">
      <c r="C1547">
        <v>0</v>
      </c>
    </row>
    <row r="1548" spans="3:3" x14ac:dyDescent="0.25">
      <c r="C1548">
        <v>0</v>
      </c>
    </row>
    <row r="1549" spans="3:3" x14ac:dyDescent="0.25">
      <c r="C1549">
        <v>0</v>
      </c>
    </row>
    <row r="1550" spans="3:3" x14ac:dyDescent="0.25">
      <c r="C1550">
        <v>0</v>
      </c>
    </row>
    <row r="1551" spans="3:3" x14ac:dyDescent="0.25">
      <c r="C1551">
        <v>0</v>
      </c>
    </row>
    <row r="1552" spans="3:3" x14ac:dyDescent="0.25">
      <c r="C1552">
        <v>0</v>
      </c>
    </row>
    <row r="1553" spans="3:3" x14ac:dyDescent="0.25">
      <c r="C1553">
        <v>0</v>
      </c>
    </row>
    <row r="1554" spans="3:3" x14ac:dyDescent="0.25">
      <c r="C1554">
        <v>0</v>
      </c>
    </row>
    <row r="1555" spans="3:3" x14ac:dyDescent="0.25">
      <c r="C1555">
        <v>0</v>
      </c>
    </row>
    <row r="1556" spans="3:3" x14ac:dyDescent="0.25">
      <c r="C1556">
        <v>0</v>
      </c>
    </row>
    <row r="1557" spans="3:3" x14ac:dyDescent="0.25">
      <c r="C1557">
        <v>0</v>
      </c>
    </row>
    <row r="1558" spans="3:3" x14ac:dyDescent="0.25">
      <c r="C1558">
        <v>0</v>
      </c>
    </row>
    <row r="1559" spans="3:3" x14ac:dyDescent="0.25">
      <c r="C1559">
        <v>0</v>
      </c>
    </row>
    <row r="1560" spans="3:3" x14ac:dyDescent="0.25">
      <c r="C1560">
        <v>0</v>
      </c>
    </row>
    <row r="1561" spans="3:3" x14ac:dyDescent="0.25">
      <c r="C1561">
        <v>0</v>
      </c>
    </row>
    <row r="1562" spans="3:3" x14ac:dyDescent="0.25">
      <c r="C1562">
        <v>0</v>
      </c>
    </row>
    <row r="1563" spans="3:3" x14ac:dyDescent="0.25">
      <c r="C1563">
        <v>0</v>
      </c>
    </row>
    <row r="1564" spans="3:3" x14ac:dyDescent="0.25">
      <c r="C1564">
        <v>0</v>
      </c>
    </row>
    <row r="1565" spans="3:3" x14ac:dyDescent="0.25">
      <c r="C1565">
        <v>0</v>
      </c>
    </row>
    <row r="1566" spans="3:3" x14ac:dyDescent="0.25">
      <c r="C1566">
        <v>0</v>
      </c>
    </row>
    <row r="1567" spans="3:3" x14ac:dyDescent="0.25">
      <c r="C1567">
        <v>0</v>
      </c>
    </row>
    <row r="1568" spans="3:3" x14ac:dyDescent="0.25">
      <c r="C1568">
        <v>0</v>
      </c>
    </row>
    <row r="1569" spans="3:3" x14ac:dyDescent="0.25">
      <c r="C1569">
        <v>0</v>
      </c>
    </row>
    <row r="1570" spans="3:3" x14ac:dyDescent="0.25">
      <c r="C1570">
        <v>0</v>
      </c>
    </row>
    <row r="1571" spans="3:3" x14ac:dyDescent="0.25">
      <c r="C1571">
        <v>0</v>
      </c>
    </row>
    <row r="1572" spans="3:3" x14ac:dyDescent="0.25">
      <c r="C1572">
        <v>0</v>
      </c>
    </row>
    <row r="1573" spans="3:3" x14ac:dyDescent="0.25">
      <c r="C1573">
        <v>0</v>
      </c>
    </row>
    <row r="1574" spans="3:3" x14ac:dyDescent="0.25">
      <c r="C1574">
        <v>0</v>
      </c>
    </row>
    <row r="1575" spans="3:3" x14ac:dyDescent="0.25">
      <c r="C1575">
        <v>0</v>
      </c>
    </row>
    <row r="1576" spans="3:3" x14ac:dyDescent="0.25">
      <c r="C1576">
        <v>0</v>
      </c>
    </row>
    <row r="1577" spans="3:3" x14ac:dyDescent="0.25">
      <c r="C1577">
        <v>0</v>
      </c>
    </row>
    <row r="1578" spans="3:3" x14ac:dyDescent="0.25">
      <c r="C1578">
        <v>0</v>
      </c>
    </row>
    <row r="1579" spans="3:3" x14ac:dyDescent="0.25">
      <c r="C1579">
        <v>0</v>
      </c>
    </row>
    <row r="1580" spans="3:3" x14ac:dyDescent="0.25">
      <c r="C1580">
        <v>0</v>
      </c>
    </row>
    <row r="1581" spans="3:3" x14ac:dyDescent="0.25">
      <c r="C1581">
        <v>0</v>
      </c>
    </row>
    <row r="1582" spans="3:3" x14ac:dyDescent="0.25">
      <c r="C1582">
        <v>0</v>
      </c>
    </row>
    <row r="1583" spans="3:3" x14ac:dyDescent="0.25">
      <c r="C1583">
        <v>0</v>
      </c>
    </row>
    <row r="1584" spans="3:3" x14ac:dyDescent="0.25">
      <c r="C1584">
        <v>0</v>
      </c>
    </row>
    <row r="1585" spans="3:3" x14ac:dyDescent="0.25">
      <c r="C1585">
        <v>0</v>
      </c>
    </row>
    <row r="1586" spans="3:3" x14ac:dyDescent="0.25">
      <c r="C1586">
        <v>0</v>
      </c>
    </row>
    <row r="1587" spans="3:3" x14ac:dyDescent="0.25">
      <c r="C1587">
        <v>0</v>
      </c>
    </row>
    <row r="1588" spans="3:3" x14ac:dyDescent="0.25">
      <c r="C1588">
        <v>0</v>
      </c>
    </row>
    <row r="1589" spans="3:3" x14ac:dyDescent="0.25">
      <c r="C1589">
        <v>0</v>
      </c>
    </row>
    <row r="1590" spans="3:3" x14ac:dyDescent="0.25">
      <c r="C1590">
        <v>0</v>
      </c>
    </row>
    <row r="1591" spans="3:3" x14ac:dyDescent="0.25">
      <c r="C1591">
        <v>0</v>
      </c>
    </row>
    <row r="1592" spans="3:3" x14ac:dyDescent="0.25">
      <c r="C1592">
        <v>0</v>
      </c>
    </row>
    <row r="1593" spans="3:3" x14ac:dyDescent="0.25">
      <c r="C1593">
        <v>0</v>
      </c>
    </row>
    <row r="1594" spans="3:3" x14ac:dyDescent="0.25">
      <c r="C1594">
        <v>0</v>
      </c>
    </row>
    <row r="1595" spans="3:3" x14ac:dyDescent="0.25">
      <c r="C1595">
        <v>0</v>
      </c>
    </row>
    <row r="1596" spans="3:3" x14ac:dyDescent="0.25">
      <c r="C1596">
        <v>0</v>
      </c>
    </row>
    <row r="1597" spans="3:3" x14ac:dyDescent="0.25">
      <c r="C1597">
        <v>0</v>
      </c>
    </row>
    <row r="1598" spans="3:3" x14ac:dyDescent="0.25">
      <c r="C1598">
        <v>0</v>
      </c>
    </row>
    <row r="1599" spans="3:3" x14ac:dyDescent="0.25">
      <c r="C1599">
        <v>0</v>
      </c>
    </row>
    <row r="1600" spans="3:3" x14ac:dyDescent="0.25">
      <c r="C1600">
        <v>0</v>
      </c>
    </row>
    <row r="1601" spans="3:3" x14ac:dyDescent="0.25">
      <c r="C1601">
        <v>0</v>
      </c>
    </row>
    <row r="1602" spans="3:3" x14ac:dyDescent="0.25">
      <c r="C1602">
        <v>0</v>
      </c>
    </row>
    <row r="1603" spans="3:3" x14ac:dyDescent="0.25">
      <c r="C1603">
        <v>0</v>
      </c>
    </row>
    <row r="1604" spans="3:3" x14ac:dyDescent="0.25">
      <c r="C1604">
        <v>0</v>
      </c>
    </row>
    <row r="1605" spans="3:3" x14ac:dyDescent="0.25">
      <c r="C1605">
        <v>0</v>
      </c>
    </row>
    <row r="1606" spans="3:3" x14ac:dyDescent="0.25">
      <c r="C1606">
        <v>0</v>
      </c>
    </row>
    <row r="1607" spans="3:3" x14ac:dyDescent="0.25">
      <c r="C1607">
        <v>0</v>
      </c>
    </row>
    <row r="1608" spans="3:3" x14ac:dyDescent="0.25">
      <c r="C1608">
        <v>0</v>
      </c>
    </row>
    <row r="1609" spans="3:3" x14ac:dyDescent="0.25">
      <c r="C1609">
        <v>0</v>
      </c>
    </row>
    <row r="1610" spans="3:3" x14ac:dyDescent="0.25">
      <c r="C1610">
        <v>0</v>
      </c>
    </row>
    <row r="1611" spans="3:3" x14ac:dyDescent="0.25">
      <c r="C1611">
        <v>0</v>
      </c>
    </row>
    <row r="1612" spans="3:3" x14ac:dyDescent="0.25">
      <c r="C1612">
        <v>0</v>
      </c>
    </row>
    <row r="1613" spans="3:3" x14ac:dyDescent="0.25">
      <c r="C1613">
        <v>0</v>
      </c>
    </row>
    <row r="1614" spans="3:3" x14ac:dyDescent="0.25">
      <c r="C1614">
        <v>0</v>
      </c>
    </row>
    <row r="1615" spans="3:3" x14ac:dyDescent="0.25">
      <c r="C1615">
        <v>0</v>
      </c>
    </row>
    <row r="1616" spans="3:3" x14ac:dyDescent="0.25">
      <c r="C1616">
        <v>0</v>
      </c>
    </row>
    <row r="1617" spans="3:3" x14ac:dyDescent="0.25">
      <c r="C1617">
        <v>0</v>
      </c>
    </row>
    <row r="1618" spans="3:3" x14ac:dyDescent="0.25">
      <c r="C1618">
        <v>0</v>
      </c>
    </row>
    <row r="1619" spans="3:3" x14ac:dyDescent="0.25">
      <c r="C1619">
        <v>0</v>
      </c>
    </row>
    <row r="1620" spans="3:3" x14ac:dyDescent="0.25">
      <c r="C1620">
        <v>0</v>
      </c>
    </row>
    <row r="1621" spans="3:3" x14ac:dyDescent="0.25">
      <c r="C1621">
        <v>0</v>
      </c>
    </row>
    <row r="1622" spans="3:3" x14ac:dyDescent="0.25">
      <c r="C1622">
        <v>0</v>
      </c>
    </row>
    <row r="1623" spans="3:3" x14ac:dyDescent="0.25">
      <c r="C1623">
        <v>0</v>
      </c>
    </row>
    <row r="1624" spans="3:3" x14ac:dyDescent="0.25">
      <c r="C1624">
        <v>0</v>
      </c>
    </row>
    <row r="1625" spans="3:3" x14ac:dyDescent="0.25">
      <c r="C1625">
        <v>0</v>
      </c>
    </row>
    <row r="1626" spans="3:3" x14ac:dyDescent="0.25">
      <c r="C1626">
        <v>0</v>
      </c>
    </row>
    <row r="1627" spans="3:3" x14ac:dyDescent="0.25">
      <c r="C1627">
        <v>0</v>
      </c>
    </row>
    <row r="1628" spans="3:3" x14ac:dyDescent="0.25">
      <c r="C1628">
        <v>0</v>
      </c>
    </row>
    <row r="1629" spans="3:3" x14ac:dyDescent="0.25">
      <c r="C1629">
        <v>0</v>
      </c>
    </row>
    <row r="1630" spans="3:3" x14ac:dyDescent="0.25">
      <c r="C1630">
        <v>0</v>
      </c>
    </row>
    <row r="1631" spans="3:3" x14ac:dyDescent="0.25">
      <c r="C1631">
        <v>0</v>
      </c>
    </row>
    <row r="1632" spans="3:3" x14ac:dyDescent="0.25">
      <c r="C1632">
        <v>0</v>
      </c>
    </row>
    <row r="1633" spans="3:3" x14ac:dyDescent="0.25">
      <c r="C1633">
        <v>0</v>
      </c>
    </row>
    <row r="1634" spans="3:3" x14ac:dyDescent="0.25">
      <c r="C1634">
        <v>0</v>
      </c>
    </row>
    <row r="1635" spans="3:3" x14ac:dyDescent="0.25">
      <c r="C1635">
        <v>0</v>
      </c>
    </row>
    <row r="1636" spans="3:3" x14ac:dyDescent="0.25">
      <c r="C1636">
        <v>0</v>
      </c>
    </row>
    <row r="1637" spans="3:3" x14ac:dyDescent="0.25">
      <c r="C1637">
        <v>0</v>
      </c>
    </row>
    <row r="1638" spans="3:3" x14ac:dyDescent="0.25">
      <c r="C1638">
        <v>0</v>
      </c>
    </row>
    <row r="1639" spans="3:3" x14ac:dyDescent="0.25">
      <c r="C1639">
        <v>0</v>
      </c>
    </row>
    <row r="1640" spans="3:3" x14ac:dyDescent="0.25">
      <c r="C1640">
        <v>0</v>
      </c>
    </row>
    <row r="1641" spans="3:3" x14ac:dyDescent="0.25">
      <c r="C1641">
        <v>0</v>
      </c>
    </row>
    <row r="1642" spans="3:3" x14ac:dyDescent="0.25">
      <c r="C1642">
        <v>0</v>
      </c>
    </row>
    <row r="1643" spans="3:3" x14ac:dyDescent="0.25">
      <c r="C1643">
        <v>0</v>
      </c>
    </row>
    <row r="1644" spans="3:3" x14ac:dyDescent="0.25">
      <c r="C1644">
        <v>0</v>
      </c>
    </row>
    <row r="1645" spans="3:3" x14ac:dyDescent="0.25">
      <c r="C1645">
        <v>0</v>
      </c>
    </row>
    <row r="1646" spans="3:3" x14ac:dyDescent="0.25">
      <c r="C1646">
        <v>0</v>
      </c>
    </row>
    <row r="1647" spans="3:3" x14ac:dyDescent="0.25">
      <c r="C1647">
        <v>0</v>
      </c>
    </row>
    <row r="1648" spans="3:3" x14ac:dyDescent="0.25">
      <c r="C1648">
        <v>0</v>
      </c>
    </row>
    <row r="1649" spans="3:3" x14ac:dyDescent="0.25">
      <c r="C1649">
        <v>0</v>
      </c>
    </row>
    <row r="1650" spans="3:3" x14ac:dyDescent="0.25">
      <c r="C1650">
        <v>0</v>
      </c>
    </row>
    <row r="1651" spans="3:3" x14ac:dyDescent="0.25">
      <c r="C1651">
        <v>0</v>
      </c>
    </row>
    <row r="1652" spans="3:3" x14ac:dyDescent="0.25">
      <c r="C1652">
        <v>0</v>
      </c>
    </row>
    <row r="1653" spans="3:3" x14ac:dyDescent="0.25">
      <c r="C1653">
        <v>0</v>
      </c>
    </row>
    <row r="1654" spans="3:3" x14ac:dyDescent="0.25">
      <c r="C1654">
        <v>0</v>
      </c>
    </row>
    <row r="1655" spans="3:3" x14ac:dyDescent="0.25">
      <c r="C1655">
        <v>0</v>
      </c>
    </row>
    <row r="1656" spans="3:3" x14ac:dyDescent="0.25">
      <c r="C1656">
        <v>0</v>
      </c>
    </row>
    <row r="1657" spans="3:3" x14ac:dyDescent="0.25">
      <c r="C1657">
        <v>0</v>
      </c>
    </row>
    <row r="1658" spans="3:3" x14ac:dyDescent="0.25">
      <c r="C1658">
        <v>0</v>
      </c>
    </row>
    <row r="1659" spans="3:3" x14ac:dyDescent="0.25">
      <c r="C1659">
        <v>0</v>
      </c>
    </row>
    <row r="1660" spans="3:3" x14ac:dyDescent="0.25">
      <c r="C1660">
        <v>0</v>
      </c>
    </row>
    <row r="1661" spans="3:3" x14ac:dyDescent="0.25">
      <c r="C1661">
        <v>0</v>
      </c>
    </row>
    <row r="1662" spans="3:3" x14ac:dyDescent="0.25">
      <c r="C1662">
        <v>0</v>
      </c>
    </row>
    <row r="1663" spans="3:3" x14ac:dyDescent="0.25">
      <c r="C1663">
        <v>0</v>
      </c>
    </row>
    <row r="1664" spans="3:3" x14ac:dyDescent="0.25">
      <c r="C1664">
        <v>0</v>
      </c>
    </row>
    <row r="1665" spans="3:3" x14ac:dyDescent="0.25">
      <c r="C1665">
        <v>0</v>
      </c>
    </row>
    <row r="1666" spans="3:3" x14ac:dyDescent="0.25">
      <c r="C1666">
        <v>0</v>
      </c>
    </row>
    <row r="1667" spans="3:3" x14ac:dyDescent="0.25">
      <c r="C1667">
        <v>0</v>
      </c>
    </row>
    <row r="1668" spans="3:3" x14ac:dyDescent="0.25">
      <c r="C1668">
        <v>0</v>
      </c>
    </row>
    <row r="1669" spans="3:3" x14ac:dyDescent="0.25">
      <c r="C1669">
        <v>0</v>
      </c>
    </row>
    <row r="1670" spans="3:3" x14ac:dyDescent="0.25">
      <c r="C1670">
        <v>0</v>
      </c>
    </row>
    <row r="1671" spans="3:3" x14ac:dyDescent="0.25">
      <c r="C1671">
        <v>0</v>
      </c>
    </row>
    <row r="1672" spans="3:3" x14ac:dyDescent="0.25">
      <c r="C1672">
        <v>0</v>
      </c>
    </row>
    <row r="1673" spans="3:3" x14ac:dyDescent="0.25">
      <c r="C1673">
        <v>0</v>
      </c>
    </row>
    <row r="1674" spans="3:3" x14ac:dyDescent="0.25">
      <c r="C1674">
        <v>0</v>
      </c>
    </row>
    <row r="1675" spans="3:3" x14ac:dyDescent="0.25">
      <c r="C1675">
        <v>0</v>
      </c>
    </row>
    <row r="1676" spans="3:3" x14ac:dyDescent="0.25">
      <c r="C1676">
        <v>0</v>
      </c>
    </row>
    <row r="1677" spans="3:3" x14ac:dyDescent="0.25">
      <c r="C1677">
        <v>0</v>
      </c>
    </row>
    <row r="1678" spans="3:3" x14ac:dyDescent="0.25">
      <c r="C1678">
        <v>0</v>
      </c>
    </row>
    <row r="1679" spans="3:3" x14ac:dyDescent="0.25">
      <c r="C1679">
        <v>0</v>
      </c>
    </row>
    <row r="1680" spans="3:3" x14ac:dyDescent="0.25">
      <c r="C1680">
        <v>0</v>
      </c>
    </row>
    <row r="1681" spans="3:3" x14ac:dyDescent="0.25">
      <c r="C1681">
        <v>0</v>
      </c>
    </row>
    <row r="1682" spans="3:3" x14ac:dyDescent="0.25">
      <c r="C1682">
        <v>0</v>
      </c>
    </row>
    <row r="1683" spans="3:3" x14ac:dyDescent="0.25">
      <c r="C1683">
        <v>0</v>
      </c>
    </row>
    <row r="1684" spans="3:3" x14ac:dyDescent="0.25">
      <c r="C1684">
        <v>0</v>
      </c>
    </row>
    <row r="1685" spans="3:3" x14ac:dyDescent="0.25">
      <c r="C1685">
        <v>0</v>
      </c>
    </row>
    <row r="1686" spans="3:3" x14ac:dyDescent="0.25">
      <c r="C1686">
        <v>0</v>
      </c>
    </row>
    <row r="1687" spans="3:3" x14ac:dyDescent="0.25">
      <c r="C1687">
        <v>0</v>
      </c>
    </row>
    <row r="1688" spans="3:3" x14ac:dyDescent="0.25">
      <c r="C1688">
        <v>0</v>
      </c>
    </row>
    <row r="1689" spans="3:3" x14ac:dyDescent="0.25">
      <c r="C1689">
        <v>0</v>
      </c>
    </row>
    <row r="1690" spans="3:3" x14ac:dyDescent="0.25">
      <c r="C1690">
        <v>0</v>
      </c>
    </row>
    <row r="1691" spans="3:3" x14ac:dyDescent="0.25">
      <c r="C1691">
        <v>0</v>
      </c>
    </row>
    <row r="1692" spans="3:3" x14ac:dyDescent="0.25">
      <c r="C1692">
        <v>0</v>
      </c>
    </row>
    <row r="1693" spans="3:3" x14ac:dyDescent="0.25">
      <c r="C1693">
        <v>0</v>
      </c>
    </row>
    <row r="1694" spans="3:3" x14ac:dyDescent="0.25">
      <c r="C1694">
        <v>0</v>
      </c>
    </row>
    <row r="1695" spans="3:3" x14ac:dyDescent="0.25">
      <c r="C1695">
        <v>0</v>
      </c>
    </row>
    <row r="1696" spans="3:3" x14ac:dyDescent="0.25">
      <c r="C1696">
        <v>0</v>
      </c>
    </row>
    <row r="1697" spans="3:3" x14ac:dyDescent="0.25">
      <c r="C1697">
        <v>0</v>
      </c>
    </row>
    <row r="1698" spans="3:3" x14ac:dyDescent="0.25">
      <c r="C1698">
        <v>0</v>
      </c>
    </row>
    <row r="1699" spans="3:3" x14ac:dyDescent="0.25">
      <c r="C1699">
        <v>0</v>
      </c>
    </row>
    <row r="1700" spans="3:3" x14ac:dyDescent="0.25">
      <c r="C1700">
        <v>0</v>
      </c>
    </row>
    <row r="1701" spans="3:3" x14ac:dyDescent="0.25">
      <c r="C1701">
        <v>0</v>
      </c>
    </row>
    <row r="1702" spans="3:3" x14ac:dyDescent="0.25">
      <c r="C1702">
        <v>0</v>
      </c>
    </row>
    <row r="1703" spans="3:3" x14ac:dyDescent="0.25">
      <c r="C1703">
        <v>0</v>
      </c>
    </row>
    <row r="1704" spans="3:3" x14ac:dyDescent="0.25">
      <c r="C1704">
        <v>0</v>
      </c>
    </row>
    <row r="1705" spans="3:3" x14ac:dyDescent="0.25">
      <c r="C1705">
        <v>0</v>
      </c>
    </row>
    <row r="1706" spans="3:3" x14ac:dyDescent="0.25">
      <c r="C1706">
        <v>0</v>
      </c>
    </row>
    <row r="1707" spans="3:3" x14ac:dyDescent="0.25">
      <c r="C1707">
        <v>0</v>
      </c>
    </row>
    <row r="1708" spans="3:3" x14ac:dyDescent="0.25">
      <c r="C1708">
        <v>0</v>
      </c>
    </row>
    <row r="1709" spans="3:3" x14ac:dyDescent="0.25">
      <c r="C1709">
        <v>0</v>
      </c>
    </row>
    <row r="1710" spans="3:3" x14ac:dyDescent="0.25">
      <c r="C1710">
        <v>0</v>
      </c>
    </row>
    <row r="1711" spans="3:3" x14ac:dyDescent="0.25">
      <c r="C1711">
        <v>0</v>
      </c>
    </row>
    <row r="1712" spans="3:3" x14ac:dyDescent="0.25">
      <c r="C1712">
        <v>0</v>
      </c>
    </row>
    <row r="1713" spans="3:3" x14ac:dyDescent="0.25">
      <c r="C1713">
        <v>0</v>
      </c>
    </row>
    <row r="1714" spans="3:3" x14ac:dyDescent="0.25">
      <c r="C1714">
        <v>0</v>
      </c>
    </row>
    <row r="1715" spans="3:3" x14ac:dyDescent="0.25">
      <c r="C1715">
        <v>0</v>
      </c>
    </row>
    <row r="1716" spans="3:3" x14ac:dyDescent="0.25">
      <c r="C1716">
        <v>0</v>
      </c>
    </row>
    <row r="1717" spans="3:3" x14ac:dyDescent="0.25">
      <c r="C1717">
        <v>0</v>
      </c>
    </row>
    <row r="1718" spans="3:3" x14ac:dyDescent="0.25">
      <c r="C1718">
        <v>0</v>
      </c>
    </row>
    <row r="1719" spans="3:3" x14ac:dyDescent="0.25">
      <c r="C1719">
        <v>0</v>
      </c>
    </row>
    <row r="1720" spans="3:3" x14ac:dyDescent="0.25">
      <c r="C1720">
        <v>0</v>
      </c>
    </row>
    <row r="1721" spans="3:3" x14ac:dyDescent="0.25">
      <c r="C1721">
        <v>0</v>
      </c>
    </row>
    <row r="1722" spans="3:3" x14ac:dyDescent="0.25">
      <c r="C1722">
        <v>0</v>
      </c>
    </row>
    <row r="1723" spans="3:3" x14ac:dyDescent="0.25">
      <c r="C1723">
        <v>0</v>
      </c>
    </row>
    <row r="1724" spans="3:3" x14ac:dyDescent="0.25">
      <c r="C1724">
        <v>0</v>
      </c>
    </row>
    <row r="1725" spans="3:3" x14ac:dyDescent="0.25">
      <c r="C1725">
        <v>0</v>
      </c>
    </row>
    <row r="1726" spans="3:3" x14ac:dyDescent="0.25">
      <c r="C1726">
        <v>0</v>
      </c>
    </row>
    <row r="1727" spans="3:3" x14ac:dyDescent="0.25">
      <c r="C1727">
        <v>0</v>
      </c>
    </row>
    <row r="1728" spans="3:3" x14ac:dyDescent="0.25">
      <c r="C1728">
        <v>0</v>
      </c>
    </row>
    <row r="1729" spans="3:3" x14ac:dyDescent="0.25">
      <c r="C1729">
        <v>0</v>
      </c>
    </row>
    <row r="1730" spans="3:3" x14ac:dyDescent="0.25">
      <c r="C1730">
        <v>0</v>
      </c>
    </row>
    <row r="1731" spans="3:3" x14ac:dyDescent="0.25">
      <c r="C1731">
        <v>0</v>
      </c>
    </row>
    <row r="1732" spans="3:3" x14ac:dyDescent="0.25">
      <c r="C1732">
        <v>0</v>
      </c>
    </row>
    <row r="1733" spans="3:3" x14ac:dyDescent="0.25">
      <c r="C1733">
        <v>0</v>
      </c>
    </row>
    <row r="1734" spans="3:3" x14ac:dyDescent="0.25">
      <c r="C1734">
        <v>0</v>
      </c>
    </row>
    <row r="1735" spans="3:3" x14ac:dyDescent="0.25">
      <c r="C1735">
        <v>0</v>
      </c>
    </row>
    <row r="1736" spans="3:3" x14ac:dyDescent="0.25">
      <c r="C1736">
        <v>0</v>
      </c>
    </row>
    <row r="1737" spans="3:3" x14ac:dyDescent="0.25">
      <c r="C1737">
        <v>0</v>
      </c>
    </row>
    <row r="1738" spans="3:3" x14ac:dyDescent="0.25">
      <c r="C1738">
        <v>0</v>
      </c>
    </row>
    <row r="1739" spans="3:3" x14ac:dyDescent="0.25">
      <c r="C1739">
        <v>0</v>
      </c>
    </row>
    <row r="1740" spans="3:3" x14ac:dyDescent="0.25">
      <c r="C1740">
        <v>0</v>
      </c>
    </row>
    <row r="1741" spans="3:3" x14ac:dyDescent="0.25">
      <c r="C1741">
        <v>0</v>
      </c>
    </row>
    <row r="1742" spans="3:3" x14ac:dyDescent="0.25">
      <c r="C1742">
        <v>0</v>
      </c>
    </row>
    <row r="1743" spans="3:3" x14ac:dyDescent="0.25">
      <c r="C1743">
        <v>0</v>
      </c>
    </row>
    <row r="1744" spans="3:3" x14ac:dyDescent="0.25">
      <c r="C1744">
        <v>0</v>
      </c>
    </row>
    <row r="1745" spans="3:3" x14ac:dyDescent="0.25">
      <c r="C1745">
        <v>0</v>
      </c>
    </row>
    <row r="1746" spans="3:3" x14ac:dyDescent="0.25">
      <c r="C1746">
        <v>0</v>
      </c>
    </row>
    <row r="1747" spans="3:3" x14ac:dyDescent="0.25">
      <c r="C1747">
        <v>0</v>
      </c>
    </row>
    <row r="1748" spans="3:3" x14ac:dyDescent="0.25">
      <c r="C1748">
        <v>0</v>
      </c>
    </row>
    <row r="1749" spans="3:3" x14ac:dyDescent="0.25">
      <c r="C1749">
        <v>0</v>
      </c>
    </row>
    <row r="1750" spans="3:3" x14ac:dyDescent="0.25">
      <c r="C1750">
        <v>0</v>
      </c>
    </row>
    <row r="1751" spans="3:3" x14ac:dyDescent="0.25">
      <c r="C1751">
        <v>0</v>
      </c>
    </row>
    <row r="1752" spans="3:3" x14ac:dyDescent="0.25">
      <c r="C1752">
        <v>0</v>
      </c>
    </row>
    <row r="1753" spans="3:3" x14ac:dyDescent="0.25">
      <c r="C1753">
        <v>0</v>
      </c>
    </row>
    <row r="1754" spans="3:3" x14ac:dyDescent="0.25">
      <c r="C1754">
        <v>0</v>
      </c>
    </row>
    <row r="1755" spans="3:3" x14ac:dyDescent="0.25">
      <c r="C1755">
        <v>0</v>
      </c>
    </row>
    <row r="1756" spans="3:3" x14ac:dyDescent="0.25">
      <c r="C1756">
        <v>0</v>
      </c>
    </row>
    <row r="1757" spans="3:3" x14ac:dyDescent="0.25">
      <c r="C1757">
        <v>0</v>
      </c>
    </row>
    <row r="1758" spans="3:3" x14ac:dyDescent="0.25">
      <c r="C1758">
        <v>0</v>
      </c>
    </row>
    <row r="1759" spans="3:3" x14ac:dyDescent="0.25">
      <c r="C1759">
        <v>0</v>
      </c>
    </row>
    <row r="1760" spans="3:3" x14ac:dyDescent="0.25">
      <c r="C1760">
        <v>0</v>
      </c>
    </row>
    <row r="1761" spans="3:3" x14ac:dyDescent="0.25">
      <c r="C1761">
        <v>0</v>
      </c>
    </row>
    <row r="1762" spans="3:3" x14ac:dyDescent="0.25">
      <c r="C1762">
        <v>0</v>
      </c>
    </row>
    <row r="1763" spans="3:3" x14ac:dyDescent="0.25">
      <c r="C1763">
        <v>0</v>
      </c>
    </row>
    <row r="1764" spans="3:3" x14ac:dyDescent="0.25">
      <c r="C1764">
        <v>0</v>
      </c>
    </row>
    <row r="1765" spans="3:3" x14ac:dyDescent="0.25">
      <c r="C1765">
        <v>0</v>
      </c>
    </row>
    <row r="1766" spans="3:3" x14ac:dyDescent="0.25">
      <c r="C1766">
        <v>0</v>
      </c>
    </row>
    <row r="1767" spans="3:3" x14ac:dyDescent="0.25">
      <c r="C1767">
        <v>0</v>
      </c>
    </row>
    <row r="1768" spans="3:3" x14ac:dyDescent="0.25">
      <c r="C1768">
        <v>0</v>
      </c>
    </row>
    <row r="1769" spans="3:3" x14ac:dyDescent="0.25">
      <c r="C1769">
        <v>0</v>
      </c>
    </row>
    <row r="1770" spans="3:3" x14ac:dyDescent="0.25">
      <c r="C1770">
        <v>0</v>
      </c>
    </row>
    <row r="1771" spans="3:3" x14ac:dyDescent="0.25">
      <c r="C1771">
        <v>0</v>
      </c>
    </row>
    <row r="1772" spans="3:3" x14ac:dyDescent="0.25">
      <c r="C1772">
        <v>0</v>
      </c>
    </row>
    <row r="1773" spans="3:3" x14ac:dyDescent="0.25">
      <c r="C1773">
        <v>0</v>
      </c>
    </row>
    <row r="1774" spans="3:3" x14ac:dyDescent="0.25">
      <c r="C1774">
        <v>0</v>
      </c>
    </row>
    <row r="1775" spans="3:3" x14ac:dyDescent="0.25">
      <c r="C1775">
        <v>0</v>
      </c>
    </row>
    <row r="1776" spans="3:3" x14ac:dyDescent="0.25">
      <c r="C1776">
        <v>0</v>
      </c>
    </row>
    <row r="1777" spans="3:3" x14ac:dyDescent="0.25">
      <c r="C1777">
        <v>0</v>
      </c>
    </row>
    <row r="1778" spans="3:3" x14ac:dyDescent="0.25">
      <c r="C1778">
        <v>0</v>
      </c>
    </row>
    <row r="1779" spans="3:3" x14ac:dyDescent="0.25">
      <c r="C1779">
        <v>0</v>
      </c>
    </row>
    <row r="1780" spans="3:3" x14ac:dyDescent="0.25">
      <c r="C1780">
        <v>0</v>
      </c>
    </row>
    <row r="1781" spans="3:3" x14ac:dyDescent="0.25">
      <c r="C1781">
        <v>0</v>
      </c>
    </row>
    <row r="1782" spans="3:3" x14ac:dyDescent="0.25">
      <c r="C1782">
        <v>0</v>
      </c>
    </row>
    <row r="1783" spans="3:3" x14ac:dyDescent="0.25">
      <c r="C1783">
        <v>0</v>
      </c>
    </row>
    <row r="1784" spans="3:3" x14ac:dyDescent="0.25">
      <c r="C1784">
        <v>0</v>
      </c>
    </row>
    <row r="1785" spans="3:3" x14ac:dyDescent="0.25">
      <c r="C1785">
        <v>0</v>
      </c>
    </row>
    <row r="1786" spans="3:3" x14ac:dyDescent="0.25">
      <c r="C1786">
        <v>0</v>
      </c>
    </row>
    <row r="1787" spans="3:3" x14ac:dyDescent="0.25">
      <c r="C1787">
        <v>0</v>
      </c>
    </row>
    <row r="1788" spans="3:3" x14ac:dyDescent="0.25">
      <c r="C1788">
        <v>0</v>
      </c>
    </row>
    <row r="1789" spans="3:3" x14ac:dyDescent="0.25">
      <c r="C1789">
        <v>0</v>
      </c>
    </row>
    <row r="1790" spans="3:3" x14ac:dyDescent="0.25">
      <c r="C1790">
        <v>0</v>
      </c>
    </row>
    <row r="1791" spans="3:3" x14ac:dyDescent="0.25">
      <c r="C1791">
        <v>0</v>
      </c>
    </row>
    <row r="1792" spans="3:3" x14ac:dyDescent="0.25">
      <c r="C1792">
        <v>0</v>
      </c>
    </row>
    <row r="1793" spans="3:3" x14ac:dyDescent="0.25">
      <c r="C1793">
        <v>0</v>
      </c>
    </row>
    <row r="1794" spans="3:3" x14ac:dyDescent="0.25">
      <c r="C1794">
        <v>0</v>
      </c>
    </row>
    <row r="1795" spans="3:3" x14ac:dyDescent="0.25">
      <c r="C1795">
        <v>0</v>
      </c>
    </row>
    <row r="1796" spans="3:3" x14ac:dyDescent="0.25">
      <c r="C1796">
        <v>0</v>
      </c>
    </row>
    <row r="1797" spans="3:3" x14ac:dyDescent="0.25">
      <c r="C1797">
        <v>0</v>
      </c>
    </row>
    <row r="1798" spans="3:3" x14ac:dyDescent="0.25">
      <c r="C1798">
        <v>0</v>
      </c>
    </row>
    <row r="1799" spans="3:3" x14ac:dyDescent="0.25">
      <c r="C1799">
        <v>0</v>
      </c>
    </row>
    <row r="1800" spans="3:3" x14ac:dyDescent="0.25">
      <c r="C1800">
        <v>0</v>
      </c>
    </row>
    <row r="1801" spans="3:3" x14ac:dyDescent="0.25">
      <c r="C1801">
        <v>0</v>
      </c>
    </row>
    <row r="1802" spans="3:3" x14ac:dyDescent="0.25">
      <c r="C1802">
        <v>0</v>
      </c>
    </row>
    <row r="1803" spans="3:3" x14ac:dyDescent="0.25">
      <c r="C1803">
        <v>0</v>
      </c>
    </row>
    <row r="1804" spans="3:3" x14ac:dyDescent="0.25">
      <c r="C1804">
        <v>0</v>
      </c>
    </row>
    <row r="1805" spans="3:3" x14ac:dyDescent="0.25">
      <c r="C1805">
        <v>0</v>
      </c>
    </row>
    <row r="1806" spans="3:3" x14ac:dyDescent="0.25">
      <c r="C1806">
        <v>0</v>
      </c>
    </row>
    <row r="1807" spans="3:3" x14ac:dyDescent="0.25">
      <c r="C1807">
        <v>0</v>
      </c>
    </row>
    <row r="1808" spans="3:3" x14ac:dyDescent="0.25">
      <c r="C1808">
        <v>0</v>
      </c>
    </row>
    <row r="1809" spans="3:3" x14ac:dyDescent="0.25">
      <c r="C1809">
        <v>0</v>
      </c>
    </row>
    <row r="1810" spans="3:3" x14ac:dyDescent="0.25">
      <c r="C1810">
        <v>0</v>
      </c>
    </row>
    <row r="1811" spans="3:3" x14ac:dyDescent="0.25">
      <c r="C1811">
        <v>0</v>
      </c>
    </row>
    <row r="1812" spans="3:3" x14ac:dyDescent="0.25">
      <c r="C1812">
        <v>0</v>
      </c>
    </row>
    <row r="1813" spans="3:3" x14ac:dyDescent="0.25">
      <c r="C1813">
        <v>0</v>
      </c>
    </row>
    <row r="1814" spans="3:3" x14ac:dyDescent="0.25">
      <c r="C1814">
        <v>0</v>
      </c>
    </row>
    <row r="1815" spans="3:3" x14ac:dyDescent="0.25">
      <c r="C1815">
        <v>0</v>
      </c>
    </row>
    <row r="1816" spans="3:3" x14ac:dyDescent="0.25">
      <c r="C1816">
        <v>0</v>
      </c>
    </row>
    <row r="1817" spans="3:3" x14ac:dyDescent="0.25">
      <c r="C1817">
        <v>0</v>
      </c>
    </row>
    <row r="1818" spans="3:3" x14ac:dyDescent="0.25">
      <c r="C1818">
        <v>0</v>
      </c>
    </row>
    <row r="1819" spans="3:3" x14ac:dyDescent="0.25">
      <c r="C1819">
        <v>0</v>
      </c>
    </row>
    <row r="1820" spans="3:3" x14ac:dyDescent="0.25">
      <c r="C1820">
        <v>0</v>
      </c>
    </row>
    <row r="1821" spans="3:3" x14ac:dyDescent="0.25">
      <c r="C1821">
        <v>0</v>
      </c>
    </row>
    <row r="1822" spans="3:3" x14ac:dyDescent="0.25">
      <c r="C1822">
        <v>0</v>
      </c>
    </row>
    <row r="1823" spans="3:3" x14ac:dyDescent="0.25">
      <c r="C1823">
        <v>0</v>
      </c>
    </row>
    <row r="1824" spans="3:3" x14ac:dyDescent="0.25">
      <c r="C1824">
        <v>0</v>
      </c>
    </row>
    <row r="1825" spans="3:3" x14ac:dyDescent="0.25">
      <c r="C1825">
        <v>0</v>
      </c>
    </row>
    <row r="1826" spans="3:3" x14ac:dyDescent="0.25">
      <c r="C1826">
        <v>0</v>
      </c>
    </row>
    <row r="1827" spans="3:3" x14ac:dyDescent="0.25">
      <c r="C1827">
        <v>0</v>
      </c>
    </row>
    <row r="1828" spans="3:3" x14ac:dyDescent="0.25">
      <c r="C1828">
        <v>0</v>
      </c>
    </row>
    <row r="1829" spans="3:3" x14ac:dyDescent="0.25">
      <c r="C1829">
        <v>0</v>
      </c>
    </row>
    <row r="1830" spans="3:3" x14ac:dyDescent="0.25">
      <c r="C1830">
        <v>0</v>
      </c>
    </row>
    <row r="1831" spans="3:3" x14ac:dyDescent="0.25">
      <c r="C1831">
        <v>0</v>
      </c>
    </row>
    <row r="1832" spans="3:3" x14ac:dyDescent="0.25">
      <c r="C1832">
        <v>0</v>
      </c>
    </row>
    <row r="1833" spans="3:3" x14ac:dyDescent="0.25">
      <c r="C1833">
        <v>0</v>
      </c>
    </row>
    <row r="1834" spans="3:3" x14ac:dyDescent="0.25">
      <c r="C1834">
        <v>0</v>
      </c>
    </row>
    <row r="1835" spans="3:3" x14ac:dyDescent="0.25">
      <c r="C1835">
        <v>0</v>
      </c>
    </row>
    <row r="1836" spans="3:3" x14ac:dyDescent="0.25">
      <c r="C1836">
        <v>0</v>
      </c>
    </row>
    <row r="1837" spans="3:3" x14ac:dyDescent="0.25">
      <c r="C1837">
        <v>0</v>
      </c>
    </row>
    <row r="1838" spans="3:3" x14ac:dyDescent="0.25">
      <c r="C1838">
        <v>0</v>
      </c>
    </row>
    <row r="1839" spans="3:3" x14ac:dyDescent="0.25">
      <c r="C1839">
        <v>0</v>
      </c>
    </row>
    <row r="1840" spans="3:3" x14ac:dyDescent="0.25">
      <c r="C1840">
        <v>0</v>
      </c>
    </row>
    <row r="1841" spans="3:3" x14ac:dyDescent="0.25">
      <c r="C1841">
        <v>0</v>
      </c>
    </row>
    <row r="1842" spans="3:3" x14ac:dyDescent="0.25">
      <c r="C1842">
        <v>0</v>
      </c>
    </row>
    <row r="1843" spans="3:3" x14ac:dyDescent="0.25">
      <c r="C1843">
        <v>0</v>
      </c>
    </row>
    <row r="1844" spans="3:3" x14ac:dyDescent="0.25">
      <c r="C1844">
        <v>0</v>
      </c>
    </row>
    <row r="1845" spans="3:3" x14ac:dyDescent="0.25">
      <c r="C1845">
        <v>0</v>
      </c>
    </row>
    <row r="1846" spans="3:3" x14ac:dyDescent="0.25">
      <c r="C1846">
        <v>0</v>
      </c>
    </row>
    <row r="1847" spans="3:3" x14ac:dyDescent="0.25">
      <c r="C1847">
        <v>0</v>
      </c>
    </row>
    <row r="1848" spans="3:3" x14ac:dyDescent="0.25">
      <c r="C1848">
        <v>0</v>
      </c>
    </row>
    <row r="1849" spans="3:3" x14ac:dyDescent="0.25">
      <c r="C1849">
        <v>0</v>
      </c>
    </row>
    <row r="1850" spans="3:3" x14ac:dyDescent="0.25">
      <c r="C1850">
        <v>0</v>
      </c>
    </row>
    <row r="1851" spans="3:3" x14ac:dyDescent="0.25">
      <c r="C1851">
        <v>0</v>
      </c>
    </row>
    <row r="1852" spans="3:3" x14ac:dyDescent="0.25">
      <c r="C1852">
        <v>0</v>
      </c>
    </row>
    <row r="1853" spans="3:3" x14ac:dyDescent="0.25">
      <c r="C1853">
        <v>0</v>
      </c>
    </row>
    <row r="1854" spans="3:3" x14ac:dyDescent="0.25">
      <c r="C1854">
        <v>0</v>
      </c>
    </row>
    <row r="1855" spans="3:3" x14ac:dyDescent="0.25">
      <c r="C1855">
        <v>0</v>
      </c>
    </row>
    <row r="1856" spans="3:3" x14ac:dyDescent="0.25">
      <c r="C1856">
        <v>0</v>
      </c>
    </row>
    <row r="1857" spans="3:3" x14ac:dyDescent="0.25">
      <c r="C1857">
        <v>0</v>
      </c>
    </row>
    <row r="1858" spans="3:3" x14ac:dyDescent="0.25">
      <c r="C1858">
        <v>0</v>
      </c>
    </row>
    <row r="1859" spans="3:3" x14ac:dyDescent="0.25">
      <c r="C1859">
        <v>0</v>
      </c>
    </row>
    <row r="1860" spans="3:3" x14ac:dyDescent="0.25">
      <c r="C1860">
        <v>0</v>
      </c>
    </row>
    <row r="1861" spans="3:3" x14ac:dyDescent="0.25">
      <c r="C1861">
        <v>0</v>
      </c>
    </row>
    <row r="1862" spans="3:3" x14ac:dyDescent="0.25">
      <c r="C1862">
        <v>0</v>
      </c>
    </row>
    <row r="1863" spans="3:3" x14ac:dyDescent="0.25">
      <c r="C1863">
        <v>0</v>
      </c>
    </row>
    <row r="1864" spans="3:3" x14ac:dyDescent="0.25">
      <c r="C1864">
        <v>0</v>
      </c>
    </row>
    <row r="1865" spans="3:3" x14ac:dyDescent="0.25">
      <c r="C1865">
        <v>0</v>
      </c>
    </row>
    <row r="1866" spans="3:3" x14ac:dyDescent="0.25">
      <c r="C1866">
        <v>0</v>
      </c>
    </row>
    <row r="1867" spans="3:3" x14ac:dyDescent="0.25">
      <c r="C1867">
        <v>0</v>
      </c>
    </row>
    <row r="1868" spans="3:3" x14ac:dyDescent="0.25">
      <c r="C1868">
        <v>0</v>
      </c>
    </row>
    <row r="1869" spans="3:3" x14ac:dyDescent="0.25">
      <c r="C1869">
        <v>0</v>
      </c>
    </row>
    <row r="1870" spans="3:3" x14ac:dyDescent="0.25">
      <c r="C1870">
        <v>0</v>
      </c>
    </row>
    <row r="1871" spans="3:3" x14ac:dyDescent="0.25">
      <c r="C1871">
        <v>0</v>
      </c>
    </row>
    <row r="1872" spans="3:3" x14ac:dyDescent="0.25">
      <c r="C1872">
        <v>0</v>
      </c>
    </row>
    <row r="1873" spans="3:3" x14ac:dyDescent="0.25">
      <c r="C1873">
        <v>0</v>
      </c>
    </row>
    <row r="1874" spans="3:3" x14ac:dyDescent="0.25">
      <c r="C1874">
        <v>0</v>
      </c>
    </row>
    <row r="1875" spans="3:3" x14ac:dyDescent="0.25">
      <c r="C1875">
        <v>0</v>
      </c>
    </row>
    <row r="1876" spans="3:3" x14ac:dyDescent="0.25">
      <c r="C1876">
        <v>0</v>
      </c>
    </row>
    <row r="1877" spans="3:3" x14ac:dyDescent="0.25">
      <c r="C1877">
        <v>0</v>
      </c>
    </row>
    <row r="1878" spans="3:3" x14ac:dyDescent="0.25">
      <c r="C1878">
        <v>0</v>
      </c>
    </row>
    <row r="1879" spans="3:3" x14ac:dyDescent="0.25">
      <c r="C1879">
        <v>0</v>
      </c>
    </row>
    <row r="1880" spans="3:3" x14ac:dyDescent="0.25">
      <c r="C1880">
        <v>0</v>
      </c>
    </row>
    <row r="1881" spans="3:3" x14ac:dyDescent="0.25">
      <c r="C1881">
        <v>0</v>
      </c>
    </row>
    <row r="1882" spans="3:3" x14ac:dyDescent="0.25">
      <c r="C1882">
        <v>0</v>
      </c>
    </row>
    <row r="1883" spans="3:3" x14ac:dyDescent="0.25">
      <c r="C1883">
        <v>0</v>
      </c>
    </row>
    <row r="1884" spans="3:3" x14ac:dyDescent="0.25">
      <c r="C1884">
        <v>0</v>
      </c>
    </row>
    <row r="1885" spans="3:3" x14ac:dyDescent="0.25">
      <c r="C1885">
        <v>0</v>
      </c>
    </row>
    <row r="1886" spans="3:3" x14ac:dyDescent="0.25">
      <c r="C1886">
        <v>0</v>
      </c>
    </row>
    <row r="1887" spans="3:3" x14ac:dyDescent="0.25">
      <c r="C1887">
        <v>0</v>
      </c>
    </row>
    <row r="1888" spans="3:3" x14ac:dyDescent="0.25">
      <c r="C1888">
        <v>0</v>
      </c>
    </row>
    <row r="1889" spans="3:3" x14ac:dyDescent="0.25">
      <c r="C1889">
        <v>0</v>
      </c>
    </row>
    <row r="1890" spans="3:3" x14ac:dyDescent="0.25">
      <c r="C1890">
        <v>0</v>
      </c>
    </row>
    <row r="1891" spans="3:3" x14ac:dyDescent="0.25">
      <c r="C1891">
        <v>0</v>
      </c>
    </row>
    <row r="1892" spans="3:3" x14ac:dyDescent="0.25">
      <c r="C1892">
        <v>0</v>
      </c>
    </row>
    <row r="1893" spans="3:3" x14ac:dyDescent="0.25">
      <c r="C1893">
        <v>0</v>
      </c>
    </row>
    <row r="1894" spans="3:3" x14ac:dyDescent="0.25">
      <c r="C1894">
        <v>0</v>
      </c>
    </row>
    <row r="1895" spans="3:3" x14ac:dyDescent="0.25">
      <c r="C1895">
        <v>0</v>
      </c>
    </row>
    <row r="1896" spans="3:3" x14ac:dyDescent="0.25">
      <c r="C1896">
        <v>0</v>
      </c>
    </row>
    <row r="1897" spans="3:3" x14ac:dyDescent="0.25">
      <c r="C1897">
        <v>0</v>
      </c>
    </row>
    <row r="1898" spans="3:3" x14ac:dyDescent="0.25">
      <c r="C1898">
        <v>0</v>
      </c>
    </row>
    <row r="1899" spans="3:3" x14ac:dyDescent="0.25">
      <c r="C1899">
        <v>0</v>
      </c>
    </row>
    <row r="1900" spans="3:3" x14ac:dyDescent="0.25">
      <c r="C1900">
        <v>0</v>
      </c>
    </row>
    <row r="1901" spans="3:3" x14ac:dyDescent="0.25">
      <c r="C1901">
        <v>0</v>
      </c>
    </row>
    <row r="1902" spans="3:3" x14ac:dyDescent="0.25">
      <c r="C1902">
        <v>0</v>
      </c>
    </row>
    <row r="1903" spans="3:3" x14ac:dyDescent="0.25">
      <c r="C1903">
        <v>0</v>
      </c>
    </row>
    <row r="1904" spans="3:3" x14ac:dyDescent="0.25">
      <c r="C1904">
        <v>0</v>
      </c>
    </row>
    <row r="1905" spans="3:3" x14ac:dyDescent="0.25">
      <c r="C1905">
        <v>0</v>
      </c>
    </row>
    <row r="1906" spans="3:3" x14ac:dyDescent="0.25">
      <c r="C1906">
        <v>0</v>
      </c>
    </row>
    <row r="1907" spans="3:3" x14ac:dyDescent="0.25">
      <c r="C1907">
        <v>0</v>
      </c>
    </row>
    <row r="1908" spans="3:3" x14ac:dyDescent="0.25">
      <c r="C1908">
        <v>0</v>
      </c>
    </row>
    <row r="1909" spans="3:3" x14ac:dyDescent="0.25">
      <c r="C1909">
        <v>0</v>
      </c>
    </row>
    <row r="1910" spans="3:3" x14ac:dyDescent="0.25">
      <c r="C1910">
        <v>0</v>
      </c>
    </row>
    <row r="1911" spans="3:3" x14ac:dyDescent="0.25">
      <c r="C1911">
        <v>0</v>
      </c>
    </row>
    <row r="1912" spans="3:3" x14ac:dyDescent="0.25">
      <c r="C1912">
        <v>0</v>
      </c>
    </row>
    <row r="1913" spans="3:3" x14ac:dyDescent="0.25">
      <c r="C1913">
        <v>0</v>
      </c>
    </row>
    <row r="1914" spans="3:3" x14ac:dyDescent="0.25">
      <c r="C1914">
        <v>0</v>
      </c>
    </row>
    <row r="1915" spans="3:3" x14ac:dyDescent="0.25">
      <c r="C1915">
        <v>0</v>
      </c>
    </row>
    <row r="1916" spans="3:3" x14ac:dyDescent="0.25">
      <c r="C1916">
        <v>0</v>
      </c>
    </row>
    <row r="1917" spans="3:3" x14ac:dyDescent="0.25">
      <c r="C1917">
        <v>0</v>
      </c>
    </row>
    <row r="1918" spans="3:3" x14ac:dyDescent="0.25">
      <c r="C1918">
        <v>0</v>
      </c>
    </row>
    <row r="1919" spans="3:3" x14ac:dyDescent="0.25">
      <c r="C1919">
        <v>0</v>
      </c>
    </row>
    <row r="1920" spans="3:3" x14ac:dyDescent="0.25">
      <c r="C1920">
        <v>0</v>
      </c>
    </row>
    <row r="1921" spans="3:3" x14ac:dyDescent="0.25">
      <c r="C1921">
        <v>0</v>
      </c>
    </row>
    <row r="1922" spans="3:3" x14ac:dyDescent="0.25">
      <c r="C1922">
        <v>0</v>
      </c>
    </row>
    <row r="1923" spans="3:3" x14ac:dyDescent="0.25">
      <c r="C1923">
        <v>0</v>
      </c>
    </row>
    <row r="1924" spans="3:3" x14ac:dyDescent="0.25">
      <c r="C1924">
        <v>0</v>
      </c>
    </row>
    <row r="1925" spans="3:3" x14ac:dyDescent="0.25">
      <c r="C1925">
        <v>0</v>
      </c>
    </row>
    <row r="1926" spans="3:3" x14ac:dyDescent="0.25">
      <c r="C1926">
        <v>0</v>
      </c>
    </row>
    <row r="1927" spans="3:3" x14ac:dyDescent="0.25">
      <c r="C1927">
        <v>0</v>
      </c>
    </row>
    <row r="1928" spans="3:3" x14ac:dyDescent="0.25">
      <c r="C1928">
        <v>0</v>
      </c>
    </row>
    <row r="1929" spans="3:3" x14ac:dyDescent="0.25">
      <c r="C1929">
        <v>0</v>
      </c>
    </row>
    <row r="1930" spans="3:3" x14ac:dyDescent="0.25">
      <c r="C1930">
        <v>0</v>
      </c>
    </row>
    <row r="1931" spans="3:3" x14ac:dyDescent="0.25">
      <c r="C1931">
        <v>0</v>
      </c>
    </row>
    <row r="1932" spans="3:3" x14ac:dyDescent="0.25">
      <c r="C1932">
        <v>0</v>
      </c>
    </row>
    <row r="1933" spans="3:3" x14ac:dyDescent="0.25">
      <c r="C1933">
        <v>0</v>
      </c>
    </row>
    <row r="1934" spans="3:3" x14ac:dyDescent="0.25">
      <c r="C1934">
        <v>0</v>
      </c>
    </row>
    <row r="1935" spans="3:3" x14ac:dyDescent="0.25">
      <c r="C1935">
        <v>0</v>
      </c>
    </row>
    <row r="1936" spans="3:3" x14ac:dyDescent="0.25">
      <c r="C1936">
        <v>0</v>
      </c>
    </row>
    <row r="1937" spans="3:3" x14ac:dyDescent="0.25">
      <c r="C1937">
        <v>0</v>
      </c>
    </row>
    <row r="1938" spans="3:3" x14ac:dyDescent="0.25">
      <c r="C1938">
        <v>0</v>
      </c>
    </row>
    <row r="1939" spans="3:3" x14ac:dyDescent="0.25">
      <c r="C1939">
        <v>0</v>
      </c>
    </row>
    <row r="1940" spans="3:3" x14ac:dyDescent="0.25">
      <c r="C1940">
        <v>0</v>
      </c>
    </row>
    <row r="1941" spans="3:3" x14ac:dyDescent="0.25">
      <c r="C1941">
        <v>0</v>
      </c>
    </row>
    <row r="1942" spans="3:3" x14ac:dyDescent="0.25">
      <c r="C1942">
        <v>0</v>
      </c>
    </row>
    <row r="1943" spans="3:3" x14ac:dyDescent="0.25">
      <c r="C1943">
        <v>0</v>
      </c>
    </row>
    <row r="1944" spans="3:3" x14ac:dyDescent="0.25">
      <c r="C1944">
        <v>0</v>
      </c>
    </row>
    <row r="1945" spans="3:3" x14ac:dyDescent="0.25">
      <c r="C1945">
        <v>0</v>
      </c>
    </row>
    <row r="1946" spans="3:3" x14ac:dyDescent="0.25">
      <c r="C1946">
        <v>0</v>
      </c>
    </row>
    <row r="1947" spans="3:3" x14ac:dyDescent="0.25">
      <c r="C1947">
        <v>0</v>
      </c>
    </row>
    <row r="1948" spans="3:3" x14ac:dyDescent="0.25">
      <c r="C1948">
        <v>0</v>
      </c>
    </row>
    <row r="1949" spans="3:3" x14ac:dyDescent="0.25">
      <c r="C1949">
        <v>0</v>
      </c>
    </row>
    <row r="1950" spans="3:3" x14ac:dyDescent="0.25">
      <c r="C1950">
        <v>0</v>
      </c>
    </row>
    <row r="1951" spans="3:3" x14ac:dyDescent="0.25">
      <c r="C1951">
        <v>0</v>
      </c>
    </row>
    <row r="1952" spans="3:3" x14ac:dyDescent="0.25">
      <c r="C1952">
        <v>0</v>
      </c>
    </row>
    <row r="1953" spans="3:3" x14ac:dyDescent="0.25">
      <c r="C1953">
        <v>0</v>
      </c>
    </row>
    <row r="1954" spans="3:3" x14ac:dyDescent="0.25">
      <c r="C1954">
        <v>0</v>
      </c>
    </row>
    <row r="1955" spans="3:3" x14ac:dyDescent="0.25">
      <c r="C1955">
        <v>0</v>
      </c>
    </row>
    <row r="1956" spans="3:3" x14ac:dyDescent="0.25">
      <c r="C1956">
        <v>0</v>
      </c>
    </row>
    <row r="1957" spans="3:3" x14ac:dyDescent="0.25">
      <c r="C1957">
        <v>0</v>
      </c>
    </row>
    <row r="1958" spans="3:3" x14ac:dyDescent="0.25">
      <c r="C1958">
        <v>0</v>
      </c>
    </row>
    <row r="1959" spans="3:3" x14ac:dyDescent="0.25">
      <c r="C1959">
        <v>0</v>
      </c>
    </row>
    <row r="1960" spans="3:3" x14ac:dyDescent="0.25">
      <c r="C1960">
        <v>0</v>
      </c>
    </row>
    <row r="1961" spans="3:3" x14ac:dyDescent="0.25">
      <c r="C1961">
        <v>0</v>
      </c>
    </row>
    <row r="1962" spans="3:3" x14ac:dyDescent="0.25">
      <c r="C1962">
        <v>0</v>
      </c>
    </row>
    <row r="1963" spans="3:3" x14ac:dyDescent="0.25">
      <c r="C1963">
        <v>0</v>
      </c>
    </row>
    <row r="1964" spans="3:3" x14ac:dyDescent="0.25">
      <c r="C1964">
        <v>0</v>
      </c>
    </row>
    <row r="1965" spans="3:3" x14ac:dyDescent="0.25">
      <c r="C1965">
        <v>0</v>
      </c>
    </row>
    <row r="1966" spans="3:3" x14ac:dyDescent="0.25">
      <c r="C1966">
        <v>0</v>
      </c>
    </row>
    <row r="1967" spans="3:3" x14ac:dyDescent="0.25">
      <c r="C1967">
        <v>0</v>
      </c>
    </row>
    <row r="1968" spans="3:3" x14ac:dyDescent="0.25">
      <c r="C1968">
        <v>0</v>
      </c>
    </row>
    <row r="1969" spans="3:3" x14ac:dyDescent="0.25">
      <c r="C1969">
        <v>0</v>
      </c>
    </row>
    <row r="1970" spans="3:3" x14ac:dyDescent="0.25">
      <c r="C1970">
        <v>0</v>
      </c>
    </row>
    <row r="1971" spans="3:3" x14ac:dyDescent="0.25">
      <c r="C1971">
        <v>0</v>
      </c>
    </row>
    <row r="1972" spans="3:3" x14ac:dyDescent="0.25">
      <c r="C1972">
        <v>0</v>
      </c>
    </row>
    <row r="1973" spans="3:3" x14ac:dyDescent="0.25">
      <c r="C1973">
        <v>0</v>
      </c>
    </row>
    <row r="1974" spans="3:3" x14ac:dyDescent="0.25">
      <c r="C1974">
        <v>0</v>
      </c>
    </row>
    <row r="1975" spans="3:3" x14ac:dyDescent="0.25">
      <c r="C1975">
        <v>0</v>
      </c>
    </row>
    <row r="1976" spans="3:3" x14ac:dyDescent="0.25">
      <c r="C1976">
        <v>0</v>
      </c>
    </row>
    <row r="1977" spans="3:3" x14ac:dyDescent="0.25">
      <c r="C1977">
        <v>0</v>
      </c>
    </row>
    <row r="1978" spans="3:3" x14ac:dyDescent="0.25">
      <c r="C1978">
        <v>0</v>
      </c>
    </row>
    <row r="1979" spans="3:3" x14ac:dyDescent="0.25">
      <c r="C1979">
        <v>0</v>
      </c>
    </row>
    <row r="1980" spans="3:3" x14ac:dyDescent="0.25">
      <c r="C1980">
        <v>0</v>
      </c>
    </row>
    <row r="1981" spans="3:3" x14ac:dyDescent="0.25">
      <c r="C1981">
        <v>0</v>
      </c>
    </row>
    <row r="1982" spans="3:3" x14ac:dyDescent="0.25">
      <c r="C1982">
        <v>0</v>
      </c>
    </row>
    <row r="1983" spans="3:3" x14ac:dyDescent="0.25">
      <c r="C1983">
        <v>0</v>
      </c>
    </row>
    <row r="1984" spans="3:3" x14ac:dyDescent="0.25">
      <c r="C1984">
        <v>0</v>
      </c>
    </row>
    <row r="1985" spans="3:3" x14ac:dyDescent="0.25">
      <c r="C1985">
        <v>0</v>
      </c>
    </row>
    <row r="1986" spans="3:3" x14ac:dyDescent="0.25">
      <c r="C1986">
        <v>0</v>
      </c>
    </row>
    <row r="1987" spans="3:3" x14ac:dyDescent="0.25">
      <c r="C1987">
        <v>0</v>
      </c>
    </row>
    <row r="1988" spans="3:3" x14ac:dyDescent="0.25">
      <c r="C1988">
        <v>0</v>
      </c>
    </row>
    <row r="1989" spans="3:3" x14ac:dyDescent="0.25">
      <c r="C1989">
        <v>0</v>
      </c>
    </row>
    <row r="1990" spans="3:3" x14ac:dyDescent="0.25">
      <c r="C1990">
        <v>0</v>
      </c>
    </row>
    <row r="1991" spans="3:3" x14ac:dyDescent="0.25">
      <c r="C1991">
        <v>0</v>
      </c>
    </row>
    <row r="1992" spans="3:3" x14ac:dyDescent="0.25">
      <c r="C1992">
        <v>0</v>
      </c>
    </row>
    <row r="1993" spans="3:3" x14ac:dyDescent="0.25">
      <c r="C1993">
        <v>0</v>
      </c>
    </row>
    <row r="1994" spans="3:3" x14ac:dyDescent="0.25">
      <c r="C1994">
        <v>0</v>
      </c>
    </row>
    <row r="1995" spans="3:3" x14ac:dyDescent="0.25">
      <c r="C1995">
        <v>0</v>
      </c>
    </row>
    <row r="1996" spans="3:3" x14ac:dyDescent="0.25">
      <c r="C1996">
        <v>0</v>
      </c>
    </row>
    <row r="1997" spans="3:3" x14ac:dyDescent="0.25">
      <c r="C1997">
        <v>0</v>
      </c>
    </row>
    <row r="1998" spans="3:3" x14ac:dyDescent="0.25">
      <c r="C1998">
        <v>0</v>
      </c>
    </row>
    <row r="1999" spans="3:3" x14ac:dyDescent="0.25">
      <c r="C1999">
        <v>0</v>
      </c>
    </row>
    <row r="2000" spans="3:3" x14ac:dyDescent="0.25">
      <c r="C2000">
        <v>0</v>
      </c>
    </row>
    <row r="2001" spans="3:3" x14ac:dyDescent="0.25">
      <c r="C2001">
        <v>0</v>
      </c>
    </row>
    <row r="2002" spans="3:3" x14ac:dyDescent="0.25">
      <c r="C2002">
        <v>0</v>
      </c>
    </row>
    <row r="2003" spans="3:3" x14ac:dyDescent="0.25">
      <c r="C2003">
        <v>0</v>
      </c>
    </row>
    <row r="2004" spans="3:3" x14ac:dyDescent="0.25">
      <c r="C2004">
        <v>0</v>
      </c>
    </row>
    <row r="2005" spans="3:3" x14ac:dyDescent="0.25">
      <c r="C2005">
        <v>0</v>
      </c>
    </row>
    <row r="2006" spans="3:3" x14ac:dyDescent="0.25">
      <c r="C2006">
        <v>0</v>
      </c>
    </row>
    <row r="2007" spans="3:3" x14ac:dyDescent="0.25">
      <c r="C2007">
        <v>0</v>
      </c>
    </row>
    <row r="2008" spans="3:3" x14ac:dyDescent="0.25">
      <c r="C2008">
        <v>0</v>
      </c>
    </row>
    <row r="2009" spans="3:3" x14ac:dyDescent="0.25">
      <c r="C2009">
        <v>0</v>
      </c>
    </row>
    <row r="2010" spans="3:3" x14ac:dyDescent="0.25">
      <c r="C2010">
        <v>0</v>
      </c>
    </row>
    <row r="2011" spans="3:3" x14ac:dyDescent="0.25">
      <c r="C2011">
        <v>0</v>
      </c>
    </row>
    <row r="2012" spans="3:3" x14ac:dyDescent="0.25">
      <c r="C2012">
        <v>0</v>
      </c>
    </row>
    <row r="2013" spans="3:3" x14ac:dyDescent="0.25">
      <c r="C2013">
        <v>0</v>
      </c>
    </row>
    <row r="2014" spans="3:3" x14ac:dyDescent="0.25">
      <c r="C2014">
        <v>0</v>
      </c>
    </row>
    <row r="2015" spans="3:3" x14ac:dyDescent="0.25">
      <c r="C2015">
        <v>0</v>
      </c>
    </row>
    <row r="2016" spans="3:3" x14ac:dyDescent="0.25">
      <c r="C2016">
        <v>0</v>
      </c>
    </row>
    <row r="2017" spans="3:3" x14ac:dyDescent="0.25">
      <c r="C2017">
        <v>0</v>
      </c>
    </row>
    <row r="2018" spans="3:3" x14ac:dyDescent="0.25">
      <c r="C2018">
        <v>0</v>
      </c>
    </row>
    <row r="2019" spans="3:3" x14ac:dyDescent="0.25">
      <c r="C2019">
        <v>0</v>
      </c>
    </row>
    <row r="2020" spans="3:3" x14ac:dyDescent="0.25">
      <c r="C2020">
        <v>0</v>
      </c>
    </row>
    <row r="2021" spans="3:3" x14ac:dyDescent="0.25">
      <c r="C2021">
        <v>0</v>
      </c>
    </row>
    <row r="2022" spans="3:3" x14ac:dyDescent="0.25">
      <c r="C2022">
        <v>0</v>
      </c>
    </row>
    <row r="2023" spans="3:3" x14ac:dyDescent="0.25">
      <c r="C2023">
        <v>0</v>
      </c>
    </row>
    <row r="2024" spans="3:3" x14ac:dyDescent="0.25">
      <c r="C2024">
        <v>0</v>
      </c>
    </row>
    <row r="2025" spans="3:3" x14ac:dyDescent="0.25">
      <c r="C2025">
        <v>0</v>
      </c>
    </row>
    <row r="2026" spans="3:3" x14ac:dyDescent="0.25">
      <c r="C2026">
        <v>0</v>
      </c>
    </row>
    <row r="2027" spans="3:3" x14ac:dyDescent="0.25">
      <c r="C2027">
        <v>0</v>
      </c>
    </row>
    <row r="2028" spans="3:3" x14ac:dyDescent="0.25">
      <c r="C2028">
        <v>0</v>
      </c>
    </row>
    <row r="2029" spans="3:3" x14ac:dyDescent="0.25">
      <c r="C2029">
        <v>0</v>
      </c>
    </row>
    <row r="2030" spans="3:3" x14ac:dyDescent="0.25">
      <c r="C2030">
        <v>0</v>
      </c>
    </row>
    <row r="2031" spans="3:3" x14ac:dyDescent="0.25">
      <c r="C2031">
        <v>0</v>
      </c>
    </row>
    <row r="2032" spans="3:3" x14ac:dyDescent="0.25">
      <c r="C2032">
        <v>0</v>
      </c>
    </row>
    <row r="2033" spans="3:3" x14ac:dyDescent="0.25">
      <c r="C2033">
        <v>0</v>
      </c>
    </row>
    <row r="2034" spans="3:3" x14ac:dyDescent="0.25">
      <c r="C2034">
        <v>0</v>
      </c>
    </row>
    <row r="2035" spans="3:3" x14ac:dyDescent="0.25">
      <c r="C2035">
        <v>0</v>
      </c>
    </row>
    <row r="2036" spans="3:3" x14ac:dyDescent="0.25">
      <c r="C2036">
        <v>0</v>
      </c>
    </row>
    <row r="2037" spans="3:3" x14ac:dyDescent="0.25">
      <c r="C2037">
        <v>0</v>
      </c>
    </row>
    <row r="2038" spans="3:3" x14ac:dyDescent="0.25">
      <c r="C2038">
        <v>0</v>
      </c>
    </row>
    <row r="2039" spans="3:3" x14ac:dyDescent="0.25">
      <c r="C2039">
        <v>0</v>
      </c>
    </row>
    <row r="2040" spans="3:3" x14ac:dyDescent="0.25">
      <c r="C2040">
        <v>0</v>
      </c>
    </row>
    <row r="2041" spans="3:3" x14ac:dyDescent="0.25">
      <c r="C2041">
        <v>0</v>
      </c>
    </row>
    <row r="2042" spans="3:3" x14ac:dyDescent="0.25">
      <c r="C2042">
        <v>0</v>
      </c>
    </row>
    <row r="2043" spans="3:3" x14ac:dyDescent="0.25">
      <c r="C2043">
        <v>0</v>
      </c>
    </row>
    <row r="2044" spans="3:3" x14ac:dyDescent="0.25">
      <c r="C2044">
        <v>0</v>
      </c>
    </row>
    <row r="2045" spans="3:3" x14ac:dyDescent="0.25">
      <c r="C2045">
        <v>0</v>
      </c>
    </row>
    <row r="2046" spans="3:3" x14ac:dyDescent="0.25">
      <c r="C2046">
        <v>0</v>
      </c>
    </row>
    <row r="2047" spans="3:3" x14ac:dyDescent="0.25">
      <c r="C2047">
        <v>0</v>
      </c>
    </row>
    <row r="2048" spans="3:3" x14ac:dyDescent="0.25">
      <c r="C2048">
        <v>0</v>
      </c>
    </row>
    <row r="2049" spans="3:3" x14ac:dyDescent="0.25">
      <c r="C2049">
        <v>0</v>
      </c>
    </row>
    <row r="2050" spans="3:3" x14ac:dyDescent="0.25">
      <c r="C2050">
        <v>0</v>
      </c>
    </row>
    <row r="2051" spans="3:3" x14ac:dyDescent="0.25">
      <c r="C2051">
        <v>0</v>
      </c>
    </row>
    <row r="2052" spans="3:3" x14ac:dyDescent="0.25">
      <c r="C2052">
        <v>0</v>
      </c>
    </row>
    <row r="2053" spans="3:3" x14ac:dyDescent="0.25">
      <c r="C2053">
        <v>0</v>
      </c>
    </row>
    <row r="2054" spans="3:3" x14ac:dyDescent="0.25">
      <c r="C2054">
        <v>0</v>
      </c>
    </row>
    <row r="2055" spans="3:3" x14ac:dyDescent="0.25">
      <c r="C2055">
        <v>0</v>
      </c>
    </row>
    <row r="2056" spans="3:3" x14ac:dyDescent="0.25">
      <c r="C2056">
        <v>0</v>
      </c>
    </row>
    <row r="2057" spans="3:3" x14ac:dyDescent="0.25">
      <c r="C2057">
        <v>0</v>
      </c>
    </row>
    <row r="2058" spans="3:3" x14ac:dyDescent="0.25">
      <c r="C2058">
        <v>0</v>
      </c>
    </row>
    <row r="2059" spans="3:3" x14ac:dyDescent="0.25">
      <c r="C2059">
        <v>0</v>
      </c>
    </row>
    <row r="2060" spans="3:3" x14ac:dyDescent="0.25">
      <c r="C2060">
        <v>0</v>
      </c>
    </row>
    <row r="2061" spans="3:3" x14ac:dyDescent="0.25">
      <c r="C2061">
        <v>0</v>
      </c>
    </row>
    <row r="2062" spans="3:3" x14ac:dyDescent="0.25">
      <c r="C2062">
        <v>0</v>
      </c>
    </row>
    <row r="2063" spans="3:3" x14ac:dyDescent="0.25">
      <c r="C2063">
        <v>0</v>
      </c>
    </row>
    <row r="2064" spans="3:3" x14ac:dyDescent="0.25">
      <c r="C2064">
        <v>0</v>
      </c>
    </row>
    <row r="2065" spans="3:3" x14ac:dyDescent="0.25">
      <c r="C2065">
        <v>0</v>
      </c>
    </row>
    <row r="2066" spans="3:3" x14ac:dyDescent="0.25">
      <c r="C2066">
        <v>0</v>
      </c>
    </row>
    <row r="2067" spans="3:3" x14ac:dyDescent="0.25">
      <c r="C2067">
        <v>0</v>
      </c>
    </row>
    <row r="2068" spans="3:3" x14ac:dyDescent="0.25">
      <c r="C2068">
        <v>0</v>
      </c>
    </row>
    <row r="2069" spans="3:3" x14ac:dyDescent="0.25">
      <c r="C2069">
        <v>0</v>
      </c>
    </row>
    <row r="2070" spans="3:3" x14ac:dyDescent="0.25">
      <c r="C2070">
        <v>0</v>
      </c>
    </row>
    <row r="2071" spans="3:3" x14ac:dyDescent="0.25">
      <c r="C2071">
        <v>0</v>
      </c>
    </row>
    <row r="2072" spans="3:3" x14ac:dyDescent="0.25">
      <c r="C2072">
        <v>0</v>
      </c>
    </row>
    <row r="2073" spans="3:3" x14ac:dyDescent="0.25">
      <c r="C2073">
        <v>0</v>
      </c>
    </row>
    <row r="2074" spans="3:3" x14ac:dyDescent="0.25">
      <c r="C2074">
        <v>0</v>
      </c>
    </row>
    <row r="2075" spans="3:3" x14ac:dyDescent="0.25">
      <c r="C2075">
        <v>0</v>
      </c>
    </row>
    <row r="2076" spans="3:3" x14ac:dyDescent="0.25">
      <c r="C2076">
        <v>0</v>
      </c>
    </row>
    <row r="2077" spans="3:3" x14ac:dyDescent="0.25">
      <c r="C2077">
        <v>0</v>
      </c>
    </row>
    <row r="2078" spans="3:3" x14ac:dyDescent="0.25">
      <c r="C2078">
        <v>0</v>
      </c>
    </row>
    <row r="2079" spans="3:3" x14ac:dyDescent="0.25">
      <c r="C2079">
        <v>0</v>
      </c>
    </row>
    <row r="2080" spans="3:3" x14ac:dyDescent="0.25">
      <c r="C2080">
        <v>0</v>
      </c>
    </row>
    <row r="2081" spans="3:3" x14ac:dyDescent="0.25">
      <c r="C2081">
        <v>0</v>
      </c>
    </row>
    <row r="2082" spans="3:3" x14ac:dyDescent="0.25">
      <c r="C2082">
        <v>0</v>
      </c>
    </row>
    <row r="2083" spans="3:3" x14ac:dyDescent="0.25">
      <c r="C2083">
        <v>0</v>
      </c>
    </row>
    <row r="2084" spans="3:3" x14ac:dyDescent="0.25">
      <c r="C2084">
        <v>0</v>
      </c>
    </row>
    <row r="2085" spans="3:3" x14ac:dyDescent="0.25">
      <c r="C2085">
        <v>0</v>
      </c>
    </row>
    <row r="2086" spans="3:3" x14ac:dyDescent="0.25">
      <c r="C2086">
        <v>0</v>
      </c>
    </row>
    <row r="2087" spans="3:3" x14ac:dyDescent="0.25">
      <c r="C2087">
        <v>0</v>
      </c>
    </row>
    <row r="2088" spans="3:3" x14ac:dyDescent="0.25">
      <c r="C2088">
        <v>0</v>
      </c>
    </row>
    <row r="2089" spans="3:3" x14ac:dyDescent="0.25">
      <c r="C2089">
        <v>0</v>
      </c>
    </row>
    <row r="2090" spans="3:3" x14ac:dyDescent="0.25">
      <c r="C2090">
        <v>0</v>
      </c>
    </row>
    <row r="2091" spans="3:3" x14ac:dyDescent="0.25">
      <c r="C2091">
        <v>0</v>
      </c>
    </row>
    <row r="2092" spans="3:3" x14ac:dyDescent="0.25">
      <c r="C2092">
        <v>0</v>
      </c>
    </row>
    <row r="2093" spans="3:3" x14ac:dyDescent="0.25">
      <c r="C2093">
        <v>0</v>
      </c>
    </row>
    <row r="2094" spans="3:3" x14ac:dyDescent="0.25">
      <c r="C2094">
        <v>0</v>
      </c>
    </row>
    <row r="2095" spans="3:3" x14ac:dyDescent="0.25">
      <c r="C2095">
        <v>0</v>
      </c>
    </row>
    <row r="2096" spans="3:3" x14ac:dyDescent="0.25">
      <c r="C2096">
        <v>0</v>
      </c>
    </row>
    <row r="2097" spans="3:3" x14ac:dyDescent="0.25">
      <c r="C2097">
        <v>0</v>
      </c>
    </row>
    <row r="2098" spans="3:3" x14ac:dyDescent="0.25">
      <c r="C2098">
        <v>0</v>
      </c>
    </row>
    <row r="2099" spans="3:3" x14ac:dyDescent="0.25">
      <c r="C2099">
        <v>0</v>
      </c>
    </row>
    <row r="2100" spans="3:3" x14ac:dyDescent="0.25">
      <c r="C2100">
        <v>0</v>
      </c>
    </row>
    <row r="2101" spans="3:3" x14ac:dyDescent="0.25">
      <c r="C2101">
        <v>0</v>
      </c>
    </row>
    <row r="2102" spans="3:3" x14ac:dyDescent="0.25">
      <c r="C2102">
        <v>0</v>
      </c>
    </row>
    <row r="2103" spans="3:3" x14ac:dyDescent="0.25">
      <c r="C2103">
        <v>0</v>
      </c>
    </row>
    <row r="2104" spans="3:3" x14ac:dyDescent="0.25">
      <c r="C2104">
        <v>0</v>
      </c>
    </row>
    <row r="2105" spans="3:3" x14ac:dyDescent="0.25">
      <c r="C2105">
        <v>0</v>
      </c>
    </row>
    <row r="2106" spans="3:3" x14ac:dyDescent="0.25">
      <c r="C2106">
        <v>0</v>
      </c>
    </row>
    <row r="2107" spans="3:3" x14ac:dyDescent="0.25">
      <c r="C2107">
        <v>0</v>
      </c>
    </row>
    <row r="2108" spans="3:3" x14ac:dyDescent="0.25">
      <c r="C2108">
        <v>0</v>
      </c>
    </row>
    <row r="2109" spans="3:3" x14ac:dyDescent="0.25">
      <c r="C2109">
        <v>0</v>
      </c>
    </row>
    <row r="2110" spans="3:3" x14ac:dyDescent="0.25">
      <c r="C2110">
        <v>0</v>
      </c>
    </row>
    <row r="2111" spans="3:3" x14ac:dyDescent="0.25">
      <c r="C2111">
        <v>0</v>
      </c>
    </row>
    <row r="2112" spans="3:3" x14ac:dyDescent="0.25">
      <c r="C2112">
        <v>0</v>
      </c>
    </row>
    <row r="2113" spans="3:3" x14ac:dyDescent="0.25">
      <c r="C2113">
        <v>0</v>
      </c>
    </row>
    <row r="2114" spans="3:3" x14ac:dyDescent="0.25">
      <c r="C2114">
        <v>0</v>
      </c>
    </row>
    <row r="2115" spans="3:3" x14ac:dyDescent="0.25">
      <c r="C2115">
        <v>0</v>
      </c>
    </row>
    <row r="2116" spans="3:3" x14ac:dyDescent="0.25">
      <c r="C2116">
        <v>0</v>
      </c>
    </row>
    <row r="2117" spans="3:3" x14ac:dyDescent="0.25">
      <c r="C2117">
        <v>0</v>
      </c>
    </row>
    <row r="2118" spans="3:3" x14ac:dyDescent="0.25">
      <c r="C2118">
        <v>0</v>
      </c>
    </row>
    <row r="2119" spans="3:3" x14ac:dyDescent="0.25">
      <c r="C2119">
        <v>0</v>
      </c>
    </row>
    <row r="2120" spans="3:3" x14ac:dyDescent="0.25">
      <c r="C2120">
        <v>0</v>
      </c>
    </row>
    <row r="2121" spans="3:3" x14ac:dyDescent="0.25">
      <c r="C2121">
        <v>0</v>
      </c>
    </row>
    <row r="2122" spans="3:3" x14ac:dyDescent="0.25">
      <c r="C2122">
        <v>0</v>
      </c>
    </row>
    <row r="2123" spans="3:3" x14ac:dyDescent="0.25">
      <c r="C2123">
        <v>0</v>
      </c>
    </row>
    <row r="2124" spans="3:3" x14ac:dyDescent="0.25">
      <c r="C2124">
        <v>0</v>
      </c>
    </row>
    <row r="2125" spans="3:3" x14ac:dyDescent="0.25">
      <c r="C2125">
        <v>0</v>
      </c>
    </row>
    <row r="2126" spans="3:3" x14ac:dyDescent="0.25">
      <c r="C2126">
        <v>0</v>
      </c>
    </row>
    <row r="2127" spans="3:3" x14ac:dyDescent="0.25">
      <c r="C2127">
        <v>0</v>
      </c>
    </row>
    <row r="2128" spans="3:3" x14ac:dyDescent="0.25">
      <c r="C2128">
        <v>0</v>
      </c>
    </row>
    <row r="2129" spans="3:3" x14ac:dyDescent="0.25">
      <c r="C2129">
        <v>0</v>
      </c>
    </row>
    <row r="2130" spans="3:3" x14ac:dyDescent="0.25">
      <c r="C2130">
        <v>0</v>
      </c>
    </row>
    <row r="2131" spans="3:3" x14ac:dyDescent="0.25">
      <c r="C2131">
        <v>0</v>
      </c>
    </row>
    <row r="2132" spans="3:3" x14ac:dyDescent="0.25">
      <c r="C2132">
        <v>0</v>
      </c>
    </row>
    <row r="2133" spans="3:3" x14ac:dyDescent="0.25">
      <c r="C2133">
        <v>0</v>
      </c>
    </row>
    <row r="2134" spans="3:3" x14ac:dyDescent="0.25">
      <c r="C2134">
        <v>0</v>
      </c>
    </row>
    <row r="2135" spans="3:3" x14ac:dyDescent="0.25">
      <c r="C2135">
        <v>0</v>
      </c>
    </row>
    <row r="2136" spans="3:3" x14ac:dyDescent="0.25">
      <c r="C2136">
        <v>0</v>
      </c>
    </row>
    <row r="2137" spans="3:3" x14ac:dyDescent="0.25">
      <c r="C2137">
        <v>0</v>
      </c>
    </row>
    <row r="2138" spans="3:3" x14ac:dyDescent="0.25">
      <c r="C2138">
        <v>0</v>
      </c>
    </row>
    <row r="2139" spans="3:3" x14ac:dyDescent="0.25">
      <c r="C2139">
        <v>0</v>
      </c>
    </row>
    <row r="2140" spans="3:3" x14ac:dyDescent="0.25">
      <c r="C2140">
        <v>0</v>
      </c>
    </row>
    <row r="2141" spans="3:3" x14ac:dyDescent="0.25">
      <c r="C2141">
        <v>0</v>
      </c>
    </row>
    <row r="2142" spans="3:3" x14ac:dyDescent="0.25">
      <c r="C2142">
        <v>0</v>
      </c>
    </row>
    <row r="2143" spans="3:3" x14ac:dyDescent="0.25">
      <c r="C2143">
        <v>0</v>
      </c>
    </row>
    <row r="2144" spans="3:3" x14ac:dyDescent="0.25">
      <c r="C2144">
        <v>0</v>
      </c>
    </row>
    <row r="2145" spans="3:3" x14ac:dyDescent="0.25">
      <c r="C2145">
        <v>0</v>
      </c>
    </row>
    <row r="2146" spans="3:3" x14ac:dyDescent="0.25">
      <c r="C2146">
        <v>0</v>
      </c>
    </row>
    <row r="2147" spans="3:3" x14ac:dyDescent="0.25">
      <c r="C2147">
        <v>0</v>
      </c>
    </row>
    <row r="2148" spans="3:3" x14ac:dyDescent="0.25">
      <c r="C2148">
        <v>0</v>
      </c>
    </row>
    <row r="2149" spans="3:3" x14ac:dyDescent="0.25">
      <c r="C2149">
        <v>0</v>
      </c>
    </row>
    <row r="2150" spans="3:3" x14ac:dyDescent="0.25">
      <c r="C2150">
        <v>0</v>
      </c>
    </row>
    <row r="2151" spans="3:3" x14ac:dyDescent="0.25">
      <c r="C2151">
        <v>0</v>
      </c>
    </row>
    <row r="2152" spans="3:3" x14ac:dyDescent="0.25">
      <c r="C2152">
        <v>0</v>
      </c>
    </row>
    <row r="2153" spans="3:3" x14ac:dyDescent="0.25">
      <c r="C2153">
        <v>0</v>
      </c>
    </row>
    <row r="2154" spans="3:3" x14ac:dyDescent="0.25">
      <c r="C2154">
        <v>0</v>
      </c>
    </row>
    <row r="2155" spans="3:3" x14ac:dyDescent="0.25">
      <c r="C2155">
        <v>0</v>
      </c>
    </row>
    <row r="2156" spans="3:3" x14ac:dyDescent="0.25">
      <c r="C2156">
        <v>0</v>
      </c>
    </row>
    <row r="2157" spans="3:3" x14ac:dyDescent="0.25">
      <c r="C2157">
        <v>0</v>
      </c>
    </row>
    <row r="2158" spans="3:3" x14ac:dyDescent="0.25">
      <c r="C2158">
        <v>0</v>
      </c>
    </row>
    <row r="2159" spans="3:3" x14ac:dyDescent="0.25">
      <c r="C2159">
        <v>0</v>
      </c>
    </row>
    <row r="2160" spans="3:3" x14ac:dyDescent="0.25">
      <c r="C2160">
        <v>0</v>
      </c>
    </row>
    <row r="2161" spans="3:3" x14ac:dyDescent="0.25">
      <c r="C2161">
        <v>0</v>
      </c>
    </row>
    <row r="2162" spans="3:3" x14ac:dyDescent="0.25">
      <c r="C2162">
        <v>0</v>
      </c>
    </row>
    <row r="2163" spans="3:3" x14ac:dyDescent="0.25">
      <c r="C2163">
        <v>0</v>
      </c>
    </row>
    <row r="2164" spans="3:3" x14ac:dyDescent="0.25">
      <c r="C2164">
        <v>0</v>
      </c>
    </row>
    <row r="2165" spans="3:3" x14ac:dyDescent="0.25">
      <c r="C2165">
        <v>0</v>
      </c>
    </row>
    <row r="2166" spans="3:3" x14ac:dyDescent="0.25">
      <c r="C2166">
        <v>0</v>
      </c>
    </row>
    <row r="2167" spans="3:3" x14ac:dyDescent="0.25">
      <c r="C2167">
        <v>0</v>
      </c>
    </row>
    <row r="2168" spans="3:3" x14ac:dyDescent="0.25">
      <c r="C2168">
        <v>0</v>
      </c>
    </row>
    <row r="2169" spans="3:3" x14ac:dyDescent="0.25">
      <c r="C2169">
        <v>0</v>
      </c>
    </row>
    <row r="2170" spans="3:3" x14ac:dyDescent="0.25">
      <c r="C2170">
        <v>0</v>
      </c>
    </row>
    <row r="2171" spans="3:3" x14ac:dyDescent="0.25">
      <c r="C2171">
        <v>0</v>
      </c>
    </row>
    <row r="2172" spans="3:3" x14ac:dyDescent="0.25">
      <c r="C2172">
        <v>0</v>
      </c>
    </row>
    <row r="2173" spans="3:3" x14ac:dyDescent="0.25">
      <c r="C2173">
        <v>0</v>
      </c>
    </row>
    <row r="2174" spans="3:3" x14ac:dyDescent="0.25">
      <c r="C2174">
        <v>0</v>
      </c>
    </row>
    <row r="2175" spans="3:3" x14ac:dyDescent="0.25">
      <c r="C2175">
        <v>0</v>
      </c>
    </row>
    <row r="2176" spans="3:3" x14ac:dyDescent="0.25">
      <c r="C2176">
        <v>0</v>
      </c>
    </row>
    <row r="2177" spans="3:3" x14ac:dyDescent="0.25">
      <c r="C2177">
        <v>0</v>
      </c>
    </row>
    <row r="2178" spans="3:3" x14ac:dyDescent="0.25">
      <c r="C2178">
        <v>0</v>
      </c>
    </row>
    <row r="2179" spans="3:3" x14ac:dyDescent="0.25">
      <c r="C2179">
        <v>0</v>
      </c>
    </row>
    <row r="2180" spans="3:3" x14ac:dyDescent="0.25">
      <c r="C2180">
        <v>0</v>
      </c>
    </row>
    <row r="2181" spans="3:3" x14ac:dyDescent="0.25">
      <c r="C2181">
        <v>0</v>
      </c>
    </row>
    <row r="2182" spans="3:3" x14ac:dyDescent="0.25">
      <c r="C2182">
        <v>0</v>
      </c>
    </row>
    <row r="2183" spans="3:3" x14ac:dyDescent="0.25">
      <c r="C2183">
        <v>0</v>
      </c>
    </row>
    <row r="2184" spans="3:3" x14ac:dyDescent="0.25">
      <c r="C2184">
        <v>0</v>
      </c>
    </row>
    <row r="2185" spans="3:3" x14ac:dyDescent="0.25">
      <c r="C2185">
        <v>0</v>
      </c>
    </row>
    <row r="2186" spans="3:3" x14ac:dyDescent="0.25">
      <c r="C2186">
        <v>0</v>
      </c>
    </row>
    <row r="2187" spans="3:3" x14ac:dyDescent="0.25">
      <c r="C2187">
        <v>0</v>
      </c>
    </row>
    <row r="2188" spans="3:3" x14ac:dyDescent="0.25">
      <c r="C2188">
        <v>0</v>
      </c>
    </row>
    <row r="2189" spans="3:3" x14ac:dyDescent="0.25">
      <c r="C2189">
        <v>0</v>
      </c>
    </row>
    <row r="2190" spans="3:3" x14ac:dyDescent="0.25">
      <c r="C2190">
        <v>0</v>
      </c>
    </row>
    <row r="2191" spans="3:3" x14ac:dyDescent="0.25">
      <c r="C2191">
        <v>0</v>
      </c>
    </row>
    <row r="2192" spans="3:3" x14ac:dyDescent="0.25">
      <c r="C2192">
        <v>0</v>
      </c>
    </row>
    <row r="2193" spans="3:3" x14ac:dyDescent="0.25">
      <c r="C2193">
        <v>0</v>
      </c>
    </row>
    <row r="2194" spans="3:3" x14ac:dyDescent="0.25">
      <c r="C2194">
        <v>0</v>
      </c>
    </row>
    <row r="2195" spans="3:3" x14ac:dyDescent="0.25">
      <c r="C2195">
        <v>0</v>
      </c>
    </row>
    <row r="2196" spans="3:3" x14ac:dyDescent="0.25">
      <c r="C2196">
        <v>0</v>
      </c>
    </row>
    <row r="2197" spans="3:3" x14ac:dyDescent="0.25">
      <c r="C2197">
        <v>0</v>
      </c>
    </row>
    <row r="2198" spans="3:3" x14ac:dyDescent="0.25">
      <c r="C2198">
        <v>0</v>
      </c>
    </row>
    <row r="2199" spans="3:3" x14ac:dyDescent="0.25">
      <c r="C2199">
        <v>0</v>
      </c>
    </row>
    <row r="2200" spans="3:3" x14ac:dyDescent="0.25">
      <c r="C2200">
        <v>0</v>
      </c>
    </row>
    <row r="2201" spans="3:3" x14ac:dyDescent="0.25">
      <c r="C2201">
        <v>0</v>
      </c>
    </row>
    <row r="2202" spans="3:3" x14ac:dyDescent="0.25">
      <c r="C2202">
        <v>0</v>
      </c>
    </row>
    <row r="2203" spans="3:3" x14ac:dyDescent="0.25">
      <c r="C2203">
        <v>0</v>
      </c>
    </row>
    <row r="2204" spans="3:3" x14ac:dyDescent="0.25">
      <c r="C2204">
        <v>0</v>
      </c>
    </row>
    <row r="2205" spans="3:3" x14ac:dyDescent="0.25">
      <c r="C2205">
        <v>0</v>
      </c>
    </row>
    <row r="2206" spans="3:3" x14ac:dyDescent="0.25">
      <c r="C2206">
        <v>0</v>
      </c>
    </row>
    <row r="2207" spans="3:3" x14ac:dyDescent="0.25">
      <c r="C2207">
        <v>0</v>
      </c>
    </row>
    <row r="2208" spans="3:3" x14ac:dyDescent="0.25">
      <c r="C2208">
        <v>0</v>
      </c>
    </row>
    <row r="2209" spans="3:3" x14ac:dyDescent="0.25">
      <c r="C2209">
        <v>0</v>
      </c>
    </row>
    <row r="2210" spans="3:3" x14ac:dyDescent="0.25">
      <c r="C2210">
        <v>0</v>
      </c>
    </row>
    <row r="2211" spans="3:3" x14ac:dyDescent="0.25">
      <c r="C2211">
        <v>0</v>
      </c>
    </row>
    <row r="2212" spans="3:3" x14ac:dyDescent="0.25">
      <c r="C2212">
        <v>0</v>
      </c>
    </row>
    <row r="2213" spans="3:3" x14ac:dyDescent="0.25">
      <c r="C2213">
        <v>0</v>
      </c>
    </row>
    <row r="2214" spans="3:3" x14ac:dyDescent="0.25">
      <c r="C2214">
        <v>0</v>
      </c>
    </row>
    <row r="2215" spans="3:3" x14ac:dyDescent="0.25">
      <c r="C2215">
        <v>0</v>
      </c>
    </row>
    <row r="2216" spans="3:3" x14ac:dyDescent="0.25">
      <c r="C2216">
        <v>0</v>
      </c>
    </row>
    <row r="2217" spans="3:3" x14ac:dyDescent="0.25">
      <c r="C2217">
        <v>0</v>
      </c>
    </row>
    <row r="2218" spans="3:3" x14ac:dyDescent="0.25">
      <c r="C2218">
        <v>0</v>
      </c>
    </row>
    <row r="2219" spans="3:3" x14ac:dyDescent="0.25">
      <c r="C2219">
        <v>0</v>
      </c>
    </row>
    <row r="2220" spans="3:3" x14ac:dyDescent="0.25">
      <c r="C2220">
        <v>0</v>
      </c>
    </row>
    <row r="2221" spans="3:3" x14ac:dyDescent="0.25">
      <c r="C2221">
        <v>0</v>
      </c>
    </row>
    <row r="2222" spans="3:3" x14ac:dyDescent="0.25">
      <c r="C2222">
        <v>0</v>
      </c>
    </row>
    <row r="2223" spans="3:3" x14ac:dyDescent="0.25">
      <c r="C2223">
        <v>0</v>
      </c>
    </row>
    <row r="2224" spans="3:3" x14ac:dyDescent="0.25">
      <c r="C2224">
        <v>0</v>
      </c>
    </row>
    <row r="2225" spans="3:3" x14ac:dyDescent="0.25">
      <c r="C2225">
        <v>0</v>
      </c>
    </row>
    <row r="2226" spans="3:3" x14ac:dyDescent="0.25">
      <c r="C2226">
        <v>0</v>
      </c>
    </row>
    <row r="2227" spans="3:3" x14ac:dyDescent="0.25">
      <c r="C2227">
        <v>0</v>
      </c>
    </row>
    <row r="2228" spans="3:3" x14ac:dyDescent="0.25">
      <c r="C2228">
        <v>0</v>
      </c>
    </row>
    <row r="2229" spans="3:3" x14ac:dyDescent="0.25">
      <c r="C2229">
        <v>0</v>
      </c>
    </row>
    <row r="2230" spans="3:3" x14ac:dyDescent="0.25">
      <c r="C2230">
        <v>0</v>
      </c>
    </row>
    <row r="2231" spans="3:3" x14ac:dyDescent="0.25">
      <c r="C2231">
        <v>0</v>
      </c>
    </row>
    <row r="2232" spans="3:3" x14ac:dyDescent="0.25">
      <c r="C2232">
        <v>0</v>
      </c>
    </row>
    <row r="2233" spans="3:3" x14ac:dyDescent="0.25">
      <c r="C2233">
        <v>0</v>
      </c>
    </row>
    <row r="2234" spans="3:3" x14ac:dyDescent="0.25">
      <c r="C2234">
        <v>0</v>
      </c>
    </row>
    <row r="2235" spans="3:3" x14ac:dyDescent="0.25">
      <c r="C2235">
        <v>0</v>
      </c>
    </row>
    <row r="2236" spans="3:3" x14ac:dyDescent="0.25">
      <c r="C2236">
        <v>0</v>
      </c>
    </row>
    <row r="2237" spans="3:3" x14ac:dyDescent="0.25">
      <c r="C2237">
        <v>0</v>
      </c>
    </row>
    <row r="2238" spans="3:3" x14ac:dyDescent="0.25">
      <c r="C2238">
        <v>0</v>
      </c>
    </row>
    <row r="2239" spans="3:3" x14ac:dyDescent="0.25">
      <c r="C2239">
        <v>0</v>
      </c>
    </row>
    <row r="2240" spans="3:3" x14ac:dyDescent="0.25">
      <c r="C2240">
        <v>0</v>
      </c>
    </row>
    <row r="2241" spans="3:3" x14ac:dyDescent="0.25">
      <c r="C2241">
        <v>0</v>
      </c>
    </row>
    <row r="2242" spans="3:3" x14ac:dyDescent="0.25">
      <c r="C2242">
        <v>0</v>
      </c>
    </row>
    <row r="2243" spans="3:3" x14ac:dyDescent="0.25">
      <c r="C2243">
        <v>0</v>
      </c>
    </row>
    <row r="2244" spans="3:3" x14ac:dyDescent="0.25">
      <c r="C2244">
        <v>0</v>
      </c>
    </row>
    <row r="2245" spans="3:3" x14ac:dyDescent="0.25">
      <c r="C2245">
        <v>0</v>
      </c>
    </row>
    <row r="2246" spans="3:3" x14ac:dyDescent="0.25">
      <c r="C2246">
        <v>0</v>
      </c>
    </row>
    <row r="2247" spans="3:3" x14ac:dyDescent="0.25">
      <c r="C2247">
        <v>0</v>
      </c>
    </row>
    <row r="2248" spans="3:3" x14ac:dyDescent="0.25">
      <c r="C2248">
        <v>0</v>
      </c>
    </row>
    <row r="2249" spans="3:3" x14ac:dyDescent="0.25">
      <c r="C2249">
        <v>0</v>
      </c>
    </row>
    <row r="2250" spans="3:3" x14ac:dyDescent="0.25">
      <c r="C2250">
        <v>0</v>
      </c>
    </row>
    <row r="2251" spans="3:3" x14ac:dyDescent="0.25">
      <c r="C2251">
        <v>0</v>
      </c>
    </row>
    <row r="2252" spans="3:3" x14ac:dyDescent="0.25">
      <c r="C2252">
        <v>0</v>
      </c>
    </row>
    <row r="2253" spans="3:3" x14ac:dyDescent="0.25">
      <c r="C2253">
        <v>0</v>
      </c>
    </row>
    <row r="2254" spans="3:3" x14ac:dyDescent="0.25">
      <c r="C2254">
        <v>0</v>
      </c>
    </row>
    <row r="2255" spans="3:3" x14ac:dyDescent="0.25">
      <c r="C2255">
        <v>0</v>
      </c>
    </row>
    <row r="2256" spans="3:3" x14ac:dyDescent="0.25">
      <c r="C2256">
        <v>0</v>
      </c>
    </row>
    <row r="2257" spans="3:3" x14ac:dyDescent="0.25">
      <c r="C2257">
        <v>0</v>
      </c>
    </row>
    <row r="2258" spans="3:3" x14ac:dyDescent="0.25">
      <c r="C2258">
        <v>0</v>
      </c>
    </row>
    <row r="2259" spans="3:3" x14ac:dyDescent="0.25">
      <c r="C2259">
        <v>0</v>
      </c>
    </row>
    <row r="2260" spans="3:3" x14ac:dyDescent="0.25">
      <c r="C2260">
        <v>0</v>
      </c>
    </row>
    <row r="2261" spans="3:3" x14ac:dyDescent="0.25">
      <c r="C2261">
        <v>0</v>
      </c>
    </row>
    <row r="2262" spans="3:3" x14ac:dyDescent="0.25">
      <c r="C2262">
        <v>0</v>
      </c>
    </row>
    <row r="2263" spans="3:3" x14ac:dyDescent="0.25">
      <c r="C2263">
        <v>0</v>
      </c>
    </row>
    <row r="2264" spans="3:3" x14ac:dyDescent="0.25">
      <c r="C2264">
        <v>0</v>
      </c>
    </row>
    <row r="2265" spans="3:3" x14ac:dyDescent="0.25">
      <c r="C2265">
        <v>0</v>
      </c>
    </row>
    <row r="2266" spans="3:3" x14ac:dyDescent="0.25">
      <c r="C2266">
        <v>0</v>
      </c>
    </row>
    <row r="2267" spans="3:3" x14ac:dyDescent="0.25">
      <c r="C2267">
        <v>0</v>
      </c>
    </row>
    <row r="2268" spans="3:3" x14ac:dyDescent="0.25">
      <c r="C2268">
        <v>0</v>
      </c>
    </row>
    <row r="2269" spans="3:3" x14ac:dyDescent="0.25">
      <c r="C2269">
        <v>0</v>
      </c>
    </row>
    <row r="2270" spans="3:3" x14ac:dyDescent="0.25">
      <c r="C2270">
        <v>0</v>
      </c>
    </row>
    <row r="2271" spans="3:3" x14ac:dyDescent="0.25">
      <c r="C2271">
        <v>0</v>
      </c>
    </row>
    <row r="2272" spans="3:3" x14ac:dyDescent="0.25">
      <c r="C2272">
        <v>0</v>
      </c>
    </row>
    <row r="2273" spans="3:3" x14ac:dyDescent="0.25">
      <c r="C2273">
        <v>0</v>
      </c>
    </row>
    <row r="2274" spans="3:3" x14ac:dyDescent="0.25">
      <c r="C2274">
        <v>0</v>
      </c>
    </row>
    <row r="2275" spans="3:3" x14ac:dyDescent="0.25">
      <c r="C2275">
        <v>0</v>
      </c>
    </row>
    <row r="2276" spans="3:3" x14ac:dyDescent="0.25">
      <c r="C2276">
        <v>0</v>
      </c>
    </row>
    <row r="2277" spans="3:3" x14ac:dyDescent="0.25">
      <c r="C2277">
        <v>0</v>
      </c>
    </row>
    <row r="2278" spans="3:3" x14ac:dyDescent="0.25">
      <c r="C2278">
        <v>0</v>
      </c>
    </row>
    <row r="2279" spans="3:3" x14ac:dyDescent="0.25">
      <c r="C2279">
        <v>0</v>
      </c>
    </row>
    <row r="2280" spans="3:3" x14ac:dyDescent="0.25">
      <c r="C2280">
        <v>0</v>
      </c>
    </row>
    <row r="2281" spans="3:3" x14ac:dyDescent="0.25">
      <c r="C2281">
        <v>0</v>
      </c>
    </row>
    <row r="2282" spans="3:3" x14ac:dyDescent="0.25">
      <c r="C2282">
        <v>0</v>
      </c>
    </row>
    <row r="2283" spans="3:3" x14ac:dyDescent="0.25">
      <c r="C2283">
        <v>0</v>
      </c>
    </row>
    <row r="2284" spans="3:3" x14ac:dyDescent="0.25">
      <c r="C2284">
        <v>0</v>
      </c>
    </row>
    <row r="2285" spans="3:3" x14ac:dyDescent="0.25">
      <c r="C2285">
        <v>0</v>
      </c>
    </row>
    <row r="2286" spans="3:3" x14ac:dyDescent="0.25">
      <c r="C2286">
        <v>0</v>
      </c>
    </row>
    <row r="2287" spans="3:3" x14ac:dyDescent="0.25">
      <c r="C2287">
        <v>0</v>
      </c>
    </row>
    <row r="2288" spans="3:3" x14ac:dyDescent="0.25">
      <c r="C2288">
        <v>0</v>
      </c>
    </row>
    <row r="2289" spans="3:3" x14ac:dyDescent="0.25">
      <c r="C2289">
        <v>0</v>
      </c>
    </row>
    <row r="2290" spans="3:3" x14ac:dyDescent="0.25">
      <c r="C2290">
        <v>0</v>
      </c>
    </row>
    <row r="2291" spans="3:3" x14ac:dyDescent="0.25">
      <c r="C2291">
        <v>0</v>
      </c>
    </row>
    <row r="2292" spans="3:3" x14ac:dyDescent="0.25">
      <c r="C2292">
        <v>0</v>
      </c>
    </row>
    <row r="2293" spans="3:3" x14ac:dyDescent="0.25">
      <c r="C2293">
        <v>0</v>
      </c>
    </row>
    <row r="2294" spans="3:3" x14ac:dyDescent="0.25">
      <c r="C2294">
        <v>0</v>
      </c>
    </row>
    <row r="2295" spans="3:3" x14ac:dyDescent="0.25">
      <c r="C2295">
        <v>0</v>
      </c>
    </row>
    <row r="2296" spans="3:3" x14ac:dyDescent="0.25">
      <c r="C2296">
        <v>0</v>
      </c>
    </row>
    <row r="2297" spans="3:3" x14ac:dyDescent="0.25">
      <c r="C2297">
        <v>0</v>
      </c>
    </row>
    <row r="2298" spans="3:3" x14ac:dyDescent="0.25">
      <c r="C2298">
        <v>0</v>
      </c>
    </row>
    <row r="2299" spans="3:3" x14ac:dyDescent="0.25">
      <c r="C2299">
        <v>0</v>
      </c>
    </row>
    <row r="2300" spans="3:3" x14ac:dyDescent="0.25">
      <c r="C2300">
        <v>0</v>
      </c>
    </row>
    <row r="2301" spans="3:3" x14ac:dyDescent="0.25">
      <c r="C2301">
        <v>0</v>
      </c>
    </row>
    <row r="2302" spans="3:3" x14ac:dyDescent="0.25">
      <c r="C2302">
        <v>0</v>
      </c>
    </row>
    <row r="2303" spans="3:3" x14ac:dyDescent="0.25">
      <c r="C2303">
        <v>0</v>
      </c>
    </row>
    <row r="2304" spans="3:3" x14ac:dyDescent="0.25">
      <c r="C2304">
        <v>0</v>
      </c>
    </row>
    <row r="2305" spans="3:3" x14ac:dyDescent="0.25">
      <c r="C2305">
        <v>0</v>
      </c>
    </row>
    <row r="2306" spans="3:3" x14ac:dyDescent="0.25">
      <c r="C2306">
        <v>0</v>
      </c>
    </row>
    <row r="2307" spans="3:3" x14ac:dyDescent="0.25">
      <c r="C2307">
        <v>0</v>
      </c>
    </row>
    <row r="2308" spans="3:3" x14ac:dyDescent="0.25">
      <c r="C2308">
        <v>0</v>
      </c>
    </row>
    <row r="2309" spans="3:3" x14ac:dyDescent="0.25">
      <c r="C2309">
        <v>0</v>
      </c>
    </row>
    <row r="2310" spans="3:3" x14ac:dyDescent="0.25">
      <c r="C2310">
        <v>0</v>
      </c>
    </row>
    <row r="2311" spans="3:3" x14ac:dyDescent="0.25">
      <c r="C2311">
        <v>0</v>
      </c>
    </row>
    <row r="2312" spans="3:3" x14ac:dyDescent="0.25">
      <c r="C2312">
        <v>0</v>
      </c>
    </row>
    <row r="2313" spans="3:3" x14ac:dyDescent="0.25">
      <c r="C2313">
        <v>0</v>
      </c>
    </row>
    <row r="2314" spans="3:3" x14ac:dyDescent="0.25">
      <c r="C2314">
        <v>0</v>
      </c>
    </row>
    <row r="2315" spans="3:3" x14ac:dyDescent="0.25">
      <c r="C2315">
        <v>0</v>
      </c>
    </row>
    <row r="2316" spans="3:3" x14ac:dyDescent="0.25">
      <c r="C2316">
        <v>0</v>
      </c>
    </row>
    <row r="2317" spans="3:3" x14ac:dyDescent="0.25">
      <c r="C2317">
        <v>0</v>
      </c>
    </row>
    <row r="2318" spans="3:3" x14ac:dyDescent="0.25">
      <c r="C2318">
        <v>0</v>
      </c>
    </row>
    <row r="2319" spans="3:3" x14ac:dyDescent="0.25">
      <c r="C2319">
        <v>0</v>
      </c>
    </row>
    <row r="2320" spans="3:3" x14ac:dyDescent="0.25">
      <c r="C2320">
        <v>0</v>
      </c>
    </row>
    <row r="2321" spans="3:3" x14ac:dyDescent="0.25">
      <c r="C2321">
        <v>0</v>
      </c>
    </row>
    <row r="2322" spans="3:3" x14ac:dyDescent="0.25">
      <c r="C2322">
        <v>0</v>
      </c>
    </row>
    <row r="2323" spans="3:3" x14ac:dyDescent="0.25">
      <c r="C2323">
        <v>0</v>
      </c>
    </row>
    <row r="2324" spans="3:3" x14ac:dyDescent="0.25">
      <c r="C2324">
        <v>0</v>
      </c>
    </row>
    <row r="2325" spans="3:3" x14ac:dyDescent="0.25">
      <c r="C2325">
        <v>0</v>
      </c>
    </row>
    <row r="2326" spans="3:3" x14ac:dyDescent="0.25">
      <c r="C2326">
        <v>0</v>
      </c>
    </row>
    <row r="2327" spans="3:3" x14ac:dyDescent="0.25">
      <c r="C2327">
        <v>0</v>
      </c>
    </row>
    <row r="2328" spans="3:3" x14ac:dyDescent="0.25">
      <c r="C2328">
        <v>0</v>
      </c>
    </row>
    <row r="2329" spans="3:3" x14ac:dyDescent="0.25">
      <c r="C2329">
        <v>0</v>
      </c>
    </row>
    <row r="2330" spans="3:3" x14ac:dyDescent="0.25">
      <c r="C2330">
        <v>0</v>
      </c>
    </row>
    <row r="2331" spans="3:3" x14ac:dyDescent="0.25">
      <c r="C2331">
        <v>0</v>
      </c>
    </row>
    <row r="2332" spans="3:3" x14ac:dyDescent="0.25">
      <c r="C2332">
        <v>0</v>
      </c>
    </row>
    <row r="2333" spans="3:3" x14ac:dyDescent="0.25">
      <c r="C2333">
        <v>0</v>
      </c>
    </row>
    <row r="2334" spans="3:3" x14ac:dyDescent="0.25">
      <c r="C2334">
        <v>0</v>
      </c>
    </row>
    <row r="2335" spans="3:3" x14ac:dyDescent="0.25">
      <c r="C2335">
        <v>0</v>
      </c>
    </row>
    <row r="2336" spans="3:3" x14ac:dyDescent="0.25">
      <c r="C2336">
        <v>0</v>
      </c>
    </row>
    <row r="2337" spans="3:3" x14ac:dyDescent="0.25">
      <c r="C2337">
        <v>0</v>
      </c>
    </row>
    <row r="2338" spans="3:3" x14ac:dyDescent="0.25">
      <c r="C2338">
        <v>0</v>
      </c>
    </row>
    <row r="2339" spans="3:3" x14ac:dyDescent="0.25">
      <c r="C2339">
        <v>0</v>
      </c>
    </row>
    <row r="2340" spans="3:3" x14ac:dyDescent="0.25">
      <c r="C2340">
        <v>0</v>
      </c>
    </row>
    <row r="2341" spans="3:3" x14ac:dyDescent="0.25">
      <c r="C2341">
        <v>0</v>
      </c>
    </row>
    <row r="2342" spans="3:3" x14ac:dyDescent="0.25">
      <c r="C2342">
        <v>0</v>
      </c>
    </row>
    <row r="2343" spans="3:3" x14ac:dyDescent="0.25">
      <c r="C2343">
        <v>0</v>
      </c>
    </row>
    <row r="2344" spans="3:3" x14ac:dyDescent="0.25">
      <c r="C2344">
        <v>0</v>
      </c>
    </row>
    <row r="2345" spans="3:3" x14ac:dyDescent="0.25">
      <c r="C2345">
        <v>0</v>
      </c>
    </row>
    <row r="2346" spans="3:3" x14ac:dyDescent="0.25">
      <c r="C2346">
        <v>0</v>
      </c>
    </row>
    <row r="2347" spans="3:3" x14ac:dyDescent="0.25">
      <c r="C2347">
        <v>0</v>
      </c>
    </row>
    <row r="2348" spans="3:3" x14ac:dyDescent="0.25">
      <c r="C2348">
        <v>0</v>
      </c>
    </row>
    <row r="2349" spans="3:3" x14ac:dyDescent="0.25">
      <c r="C2349">
        <v>0</v>
      </c>
    </row>
    <row r="2350" spans="3:3" x14ac:dyDescent="0.25">
      <c r="C2350">
        <v>0</v>
      </c>
    </row>
    <row r="2351" spans="3:3" x14ac:dyDescent="0.25">
      <c r="C2351">
        <v>0</v>
      </c>
    </row>
    <row r="2352" spans="3:3" x14ac:dyDescent="0.25">
      <c r="C2352">
        <v>0</v>
      </c>
    </row>
    <row r="2353" spans="3:3" x14ac:dyDescent="0.25">
      <c r="C2353">
        <v>0</v>
      </c>
    </row>
    <row r="2354" spans="3:3" x14ac:dyDescent="0.25">
      <c r="C2354">
        <v>0</v>
      </c>
    </row>
    <row r="2355" spans="3:3" x14ac:dyDescent="0.25">
      <c r="C2355">
        <v>0</v>
      </c>
    </row>
    <row r="2356" spans="3:3" x14ac:dyDescent="0.25">
      <c r="C2356">
        <v>0</v>
      </c>
    </row>
    <row r="2357" spans="3:3" x14ac:dyDescent="0.25">
      <c r="C2357">
        <v>0</v>
      </c>
    </row>
    <row r="2358" spans="3:3" x14ac:dyDescent="0.25">
      <c r="C2358">
        <v>0</v>
      </c>
    </row>
    <row r="2359" spans="3:3" x14ac:dyDescent="0.25">
      <c r="C2359">
        <v>0</v>
      </c>
    </row>
    <row r="2360" spans="3:3" x14ac:dyDescent="0.25">
      <c r="C2360">
        <v>0</v>
      </c>
    </row>
    <row r="2361" spans="3:3" x14ac:dyDescent="0.25">
      <c r="C2361">
        <v>0</v>
      </c>
    </row>
    <row r="2362" spans="3:3" x14ac:dyDescent="0.25">
      <c r="C2362">
        <v>0</v>
      </c>
    </row>
    <row r="2363" spans="3:3" x14ac:dyDescent="0.25">
      <c r="C2363">
        <v>0</v>
      </c>
    </row>
    <row r="2364" spans="3:3" x14ac:dyDescent="0.25">
      <c r="C2364">
        <v>0</v>
      </c>
    </row>
    <row r="2365" spans="3:3" x14ac:dyDescent="0.25">
      <c r="C2365">
        <v>0</v>
      </c>
    </row>
    <row r="2366" spans="3:3" x14ac:dyDescent="0.25">
      <c r="C2366">
        <v>0</v>
      </c>
    </row>
    <row r="2367" spans="3:3" x14ac:dyDescent="0.25">
      <c r="C2367">
        <v>0</v>
      </c>
    </row>
    <row r="2368" spans="3:3" x14ac:dyDescent="0.25">
      <c r="C2368">
        <v>0</v>
      </c>
    </row>
    <row r="2369" spans="3:3" x14ac:dyDescent="0.25">
      <c r="C2369">
        <v>0</v>
      </c>
    </row>
    <row r="2370" spans="3:3" x14ac:dyDescent="0.25">
      <c r="C2370">
        <v>0</v>
      </c>
    </row>
    <row r="2371" spans="3:3" x14ac:dyDescent="0.25">
      <c r="C2371">
        <v>0</v>
      </c>
    </row>
    <row r="2372" spans="3:3" x14ac:dyDescent="0.25">
      <c r="C2372">
        <v>0</v>
      </c>
    </row>
    <row r="2373" spans="3:3" x14ac:dyDescent="0.25">
      <c r="C2373">
        <v>0</v>
      </c>
    </row>
    <row r="2374" spans="3:3" x14ac:dyDescent="0.25">
      <c r="C2374">
        <v>0</v>
      </c>
    </row>
    <row r="2375" spans="3:3" x14ac:dyDescent="0.25">
      <c r="C2375">
        <v>0</v>
      </c>
    </row>
    <row r="2376" spans="3:3" x14ac:dyDescent="0.25">
      <c r="C2376">
        <v>0</v>
      </c>
    </row>
    <row r="2377" spans="3:3" x14ac:dyDescent="0.25">
      <c r="C2377">
        <v>0</v>
      </c>
    </row>
    <row r="2378" spans="3:3" x14ac:dyDescent="0.25">
      <c r="C2378">
        <v>0</v>
      </c>
    </row>
    <row r="2379" spans="3:3" x14ac:dyDescent="0.25">
      <c r="C2379">
        <v>0</v>
      </c>
    </row>
    <row r="2380" spans="3:3" x14ac:dyDescent="0.25">
      <c r="C2380">
        <v>0</v>
      </c>
    </row>
    <row r="2381" spans="3:3" x14ac:dyDescent="0.25">
      <c r="C2381">
        <v>0</v>
      </c>
    </row>
    <row r="2382" spans="3:3" x14ac:dyDescent="0.25">
      <c r="C2382">
        <v>0</v>
      </c>
    </row>
    <row r="2383" spans="3:3" x14ac:dyDescent="0.25">
      <c r="C2383">
        <v>0</v>
      </c>
    </row>
    <row r="2384" spans="3:3" x14ac:dyDescent="0.25">
      <c r="C2384">
        <v>0</v>
      </c>
    </row>
    <row r="2385" spans="3:3" x14ac:dyDescent="0.25">
      <c r="C2385">
        <v>0</v>
      </c>
    </row>
    <row r="2386" spans="3:3" x14ac:dyDescent="0.25">
      <c r="C2386">
        <v>0</v>
      </c>
    </row>
    <row r="2387" spans="3:3" x14ac:dyDescent="0.25">
      <c r="C2387">
        <v>0</v>
      </c>
    </row>
    <row r="2388" spans="3:3" x14ac:dyDescent="0.25">
      <c r="C2388">
        <v>0</v>
      </c>
    </row>
    <row r="2389" spans="3:3" x14ac:dyDescent="0.25">
      <c r="C2389">
        <v>0</v>
      </c>
    </row>
    <row r="2390" spans="3:3" x14ac:dyDescent="0.25">
      <c r="C2390">
        <v>0</v>
      </c>
    </row>
    <row r="2391" spans="3:3" x14ac:dyDescent="0.25">
      <c r="C2391">
        <v>0</v>
      </c>
    </row>
    <row r="2392" spans="3:3" x14ac:dyDescent="0.25">
      <c r="C2392">
        <v>0</v>
      </c>
    </row>
    <row r="2393" spans="3:3" x14ac:dyDescent="0.25">
      <c r="C2393">
        <v>0</v>
      </c>
    </row>
    <row r="2394" spans="3:3" x14ac:dyDescent="0.25">
      <c r="C2394">
        <v>0</v>
      </c>
    </row>
    <row r="2395" spans="3:3" x14ac:dyDescent="0.25">
      <c r="C2395">
        <v>0</v>
      </c>
    </row>
    <row r="2396" spans="3:3" x14ac:dyDescent="0.25">
      <c r="C2396">
        <v>0</v>
      </c>
    </row>
    <row r="2397" spans="3:3" x14ac:dyDescent="0.25">
      <c r="C2397">
        <v>0</v>
      </c>
    </row>
    <row r="2398" spans="3:3" x14ac:dyDescent="0.25">
      <c r="C2398">
        <v>0</v>
      </c>
    </row>
    <row r="2399" spans="3:3" x14ac:dyDescent="0.25">
      <c r="C2399">
        <v>0</v>
      </c>
    </row>
    <row r="2400" spans="3:3" x14ac:dyDescent="0.25">
      <c r="C2400">
        <v>0</v>
      </c>
    </row>
    <row r="2401" spans="3:3" x14ac:dyDescent="0.25">
      <c r="C2401">
        <v>0</v>
      </c>
    </row>
    <row r="2402" spans="3:3" x14ac:dyDescent="0.25">
      <c r="C2402">
        <v>0</v>
      </c>
    </row>
    <row r="2403" spans="3:3" x14ac:dyDescent="0.25">
      <c r="C2403">
        <v>0</v>
      </c>
    </row>
    <row r="2404" spans="3:3" x14ac:dyDescent="0.25">
      <c r="C2404">
        <v>0</v>
      </c>
    </row>
    <row r="2405" spans="3:3" x14ac:dyDescent="0.25">
      <c r="C2405">
        <v>0</v>
      </c>
    </row>
    <row r="2406" spans="3:3" x14ac:dyDescent="0.25">
      <c r="C2406">
        <v>0</v>
      </c>
    </row>
    <row r="2407" spans="3:3" x14ac:dyDescent="0.25">
      <c r="C2407">
        <v>0</v>
      </c>
    </row>
    <row r="2408" spans="3:3" x14ac:dyDescent="0.25">
      <c r="C2408">
        <v>0</v>
      </c>
    </row>
    <row r="2409" spans="3:3" x14ac:dyDescent="0.25">
      <c r="C2409">
        <v>0</v>
      </c>
    </row>
    <row r="2410" spans="3:3" x14ac:dyDescent="0.25">
      <c r="C2410">
        <v>0</v>
      </c>
    </row>
    <row r="2411" spans="3:3" x14ac:dyDescent="0.25">
      <c r="C2411">
        <v>0</v>
      </c>
    </row>
    <row r="2412" spans="3:3" x14ac:dyDescent="0.25">
      <c r="C2412">
        <v>0</v>
      </c>
    </row>
    <row r="2413" spans="3:3" x14ac:dyDescent="0.25">
      <c r="C2413">
        <v>0</v>
      </c>
    </row>
    <row r="2414" spans="3:3" x14ac:dyDescent="0.25">
      <c r="C2414">
        <v>0</v>
      </c>
    </row>
    <row r="2415" spans="3:3" x14ac:dyDescent="0.25">
      <c r="C2415">
        <v>0</v>
      </c>
    </row>
    <row r="2416" spans="3:3" x14ac:dyDescent="0.25">
      <c r="C2416">
        <v>0</v>
      </c>
    </row>
    <row r="2417" spans="3:3" x14ac:dyDescent="0.25">
      <c r="C2417">
        <v>0</v>
      </c>
    </row>
    <row r="2418" spans="3:3" x14ac:dyDescent="0.25">
      <c r="C2418">
        <v>0</v>
      </c>
    </row>
    <row r="2419" spans="3:3" x14ac:dyDescent="0.25">
      <c r="C2419">
        <v>0</v>
      </c>
    </row>
    <row r="2420" spans="3:3" x14ac:dyDescent="0.25">
      <c r="C2420">
        <v>0</v>
      </c>
    </row>
    <row r="2421" spans="3:3" x14ac:dyDescent="0.25">
      <c r="C2421">
        <v>0</v>
      </c>
    </row>
    <row r="2422" spans="3:3" x14ac:dyDescent="0.25">
      <c r="C2422">
        <v>0</v>
      </c>
    </row>
    <row r="2423" spans="3:3" x14ac:dyDescent="0.25">
      <c r="C2423">
        <v>0</v>
      </c>
    </row>
    <row r="2424" spans="3:3" x14ac:dyDescent="0.25">
      <c r="C2424">
        <v>0</v>
      </c>
    </row>
    <row r="2425" spans="3:3" x14ac:dyDescent="0.25">
      <c r="C2425">
        <v>0</v>
      </c>
    </row>
    <row r="2426" spans="3:3" x14ac:dyDescent="0.25">
      <c r="C2426">
        <v>0</v>
      </c>
    </row>
    <row r="2427" spans="3:3" x14ac:dyDescent="0.25">
      <c r="C2427">
        <v>0</v>
      </c>
    </row>
    <row r="2428" spans="3:3" x14ac:dyDescent="0.25">
      <c r="C2428">
        <v>0</v>
      </c>
    </row>
    <row r="2429" spans="3:3" x14ac:dyDescent="0.25">
      <c r="C2429">
        <v>0</v>
      </c>
    </row>
    <row r="2430" spans="3:3" x14ac:dyDescent="0.25">
      <c r="C2430">
        <v>0</v>
      </c>
    </row>
    <row r="2431" spans="3:3" x14ac:dyDescent="0.25">
      <c r="C2431">
        <v>0</v>
      </c>
    </row>
    <row r="2432" spans="3:3" x14ac:dyDescent="0.25">
      <c r="C2432">
        <v>0</v>
      </c>
    </row>
    <row r="2433" spans="3:3" x14ac:dyDescent="0.25">
      <c r="C2433">
        <v>0</v>
      </c>
    </row>
    <row r="2434" spans="3:3" x14ac:dyDescent="0.25">
      <c r="C2434">
        <v>0</v>
      </c>
    </row>
    <row r="2435" spans="3:3" x14ac:dyDescent="0.25">
      <c r="C2435">
        <v>0</v>
      </c>
    </row>
    <row r="2436" spans="3:3" x14ac:dyDescent="0.25">
      <c r="C2436">
        <v>0</v>
      </c>
    </row>
    <row r="2437" spans="3:3" x14ac:dyDescent="0.25">
      <c r="C2437">
        <v>0</v>
      </c>
    </row>
    <row r="2438" spans="3:3" x14ac:dyDescent="0.25">
      <c r="C2438">
        <v>0</v>
      </c>
    </row>
    <row r="2439" spans="3:3" x14ac:dyDescent="0.25">
      <c r="C2439">
        <v>0</v>
      </c>
    </row>
    <row r="2440" spans="3:3" x14ac:dyDescent="0.25">
      <c r="C2440">
        <v>0</v>
      </c>
    </row>
    <row r="2441" spans="3:3" x14ac:dyDescent="0.25">
      <c r="C2441">
        <v>0</v>
      </c>
    </row>
    <row r="2442" spans="3:3" x14ac:dyDescent="0.25">
      <c r="C2442">
        <v>0</v>
      </c>
    </row>
    <row r="2443" spans="3:3" x14ac:dyDescent="0.25">
      <c r="C2443">
        <v>0</v>
      </c>
    </row>
    <row r="2444" spans="3:3" x14ac:dyDescent="0.25">
      <c r="C2444">
        <v>0</v>
      </c>
    </row>
    <row r="2445" spans="3:3" x14ac:dyDescent="0.25">
      <c r="C2445">
        <v>0</v>
      </c>
    </row>
    <row r="2446" spans="3:3" x14ac:dyDescent="0.25">
      <c r="C2446">
        <v>0</v>
      </c>
    </row>
    <row r="2447" spans="3:3" x14ac:dyDescent="0.25">
      <c r="C2447">
        <v>0</v>
      </c>
    </row>
    <row r="2448" spans="3:3" x14ac:dyDescent="0.25">
      <c r="C2448">
        <v>0</v>
      </c>
    </row>
    <row r="2449" spans="3:3" x14ac:dyDescent="0.25">
      <c r="C2449">
        <v>0</v>
      </c>
    </row>
    <row r="2450" spans="3:3" x14ac:dyDescent="0.25">
      <c r="C2450">
        <v>0</v>
      </c>
    </row>
    <row r="2451" spans="3:3" x14ac:dyDescent="0.25">
      <c r="C2451">
        <v>0</v>
      </c>
    </row>
    <row r="2452" spans="3:3" x14ac:dyDescent="0.25">
      <c r="C2452">
        <v>0</v>
      </c>
    </row>
    <row r="2453" spans="3:3" x14ac:dyDescent="0.25">
      <c r="C2453">
        <v>0</v>
      </c>
    </row>
    <row r="2454" spans="3:3" x14ac:dyDescent="0.25">
      <c r="C2454">
        <v>0</v>
      </c>
    </row>
    <row r="2455" spans="3:3" x14ac:dyDescent="0.25">
      <c r="C2455">
        <v>0</v>
      </c>
    </row>
    <row r="2456" spans="3:3" x14ac:dyDescent="0.25">
      <c r="C2456">
        <v>0</v>
      </c>
    </row>
    <row r="2457" spans="3:3" x14ac:dyDescent="0.25">
      <c r="C2457">
        <v>0</v>
      </c>
    </row>
    <row r="2458" spans="3:3" x14ac:dyDescent="0.25">
      <c r="C2458">
        <v>0</v>
      </c>
    </row>
    <row r="2459" spans="3:3" x14ac:dyDescent="0.25">
      <c r="C2459">
        <v>0</v>
      </c>
    </row>
    <row r="2460" spans="3:3" x14ac:dyDescent="0.25">
      <c r="C2460">
        <v>0</v>
      </c>
    </row>
    <row r="2461" spans="3:3" x14ac:dyDescent="0.25">
      <c r="C2461">
        <v>0</v>
      </c>
    </row>
    <row r="2462" spans="3:3" x14ac:dyDescent="0.25">
      <c r="C2462">
        <v>0</v>
      </c>
    </row>
    <row r="2463" spans="3:3" x14ac:dyDescent="0.25">
      <c r="C2463">
        <v>0</v>
      </c>
    </row>
    <row r="2464" spans="3:3" x14ac:dyDescent="0.25">
      <c r="C2464">
        <v>0</v>
      </c>
    </row>
    <row r="2465" spans="3:3" x14ac:dyDescent="0.25">
      <c r="C2465">
        <v>0</v>
      </c>
    </row>
    <row r="2466" spans="3:3" x14ac:dyDescent="0.25">
      <c r="C2466">
        <v>0</v>
      </c>
    </row>
    <row r="2467" spans="3:3" x14ac:dyDescent="0.25">
      <c r="C2467">
        <v>0</v>
      </c>
    </row>
    <row r="2468" spans="3:3" x14ac:dyDescent="0.25">
      <c r="C2468">
        <v>0</v>
      </c>
    </row>
    <row r="2469" spans="3:3" x14ac:dyDescent="0.25">
      <c r="C2469">
        <v>0</v>
      </c>
    </row>
    <row r="2470" spans="3:3" x14ac:dyDescent="0.25">
      <c r="C2470">
        <v>0</v>
      </c>
    </row>
    <row r="2471" spans="3:3" x14ac:dyDescent="0.25">
      <c r="C2471">
        <v>0</v>
      </c>
    </row>
    <row r="2472" spans="3:3" x14ac:dyDescent="0.25">
      <c r="C2472">
        <v>0</v>
      </c>
    </row>
    <row r="2473" spans="3:3" x14ac:dyDescent="0.25">
      <c r="C2473">
        <v>0</v>
      </c>
    </row>
    <row r="2474" spans="3:3" x14ac:dyDescent="0.25">
      <c r="C2474">
        <v>0</v>
      </c>
    </row>
    <row r="2475" spans="3:3" x14ac:dyDescent="0.25">
      <c r="C2475">
        <v>0</v>
      </c>
    </row>
    <row r="2476" spans="3:3" x14ac:dyDescent="0.25">
      <c r="C2476">
        <v>0</v>
      </c>
    </row>
    <row r="2477" spans="3:3" x14ac:dyDescent="0.25">
      <c r="C2477">
        <v>0</v>
      </c>
    </row>
    <row r="2478" spans="3:3" x14ac:dyDescent="0.25">
      <c r="C2478">
        <v>0</v>
      </c>
    </row>
    <row r="2479" spans="3:3" x14ac:dyDescent="0.25">
      <c r="C2479">
        <v>0</v>
      </c>
    </row>
    <row r="2480" spans="3:3" x14ac:dyDescent="0.25">
      <c r="C2480">
        <v>0</v>
      </c>
    </row>
    <row r="2481" spans="3:3" x14ac:dyDescent="0.25">
      <c r="C2481">
        <v>0</v>
      </c>
    </row>
    <row r="2482" spans="3:3" x14ac:dyDescent="0.25">
      <c r="C2482">
        <v>0</v>
      </c>
    </row>
    <row r="2483" spans="3:3" x14ac:dyDescent="0.25">
      <c r="C2483">
        <v>0</v>
      </c>
    </row>
    <row r="2484" spans="3:3" x14ac:dyDescent="0.25">
      <c r="C2484">
        <v>0</v>
      </c>
    </row>
    <row r="2485" spans="3:3" x14ac:dyDescent="0.25">
      <c r="C2485">
        <v>0</v>
      </c>
    </row>
    <row r="2486" spans="3:3" x14ac:dyDescent="0.25">
      <c r="C2486">
        <v>0</v>
      </c>
    </row>
    <row r="2487" spans="3:3" x14ac:dyDescent="0.25">
      <c r="C2487">
        <v>0</v>
      </c>
    </row>
    <row r="2488" spans="3:3" x14ac:dyDescent="0.25">
      <c r="C2488">
        <v>0</v>
      </c>
    </row>
    <row r="2489" spans="3:3" x14ac:dyDescent="0.25">
      <c r="C2489">
        <v>0</v>
      </c>
    </row>
    <row r="2490" spans="3:3" x14ac:dyDescent="0.25">
      <c r="C2490">
        <v>0</v>
      </c>
    </row>
    <row r="2491" spans="3:3" x14ac:dyDescent="0.25">
      <c r="C2491">
        <v>0</v>
      </c>
    </row>
    <row r="2492" spans="3:3" x14ac:dyDescent="0.25">
      <c r="C2492">
        <v>0</v>
      </c>
    </row>
    <row r="2493" spans="3:3" x14ac:dyDescent="0.25">
      <c r="C2493">
        <v>0</v>
      </c>
    </row>
    <row r="2494" spans="3:3" x14ac:dyDescent="0.25">
      <c r="C2494">
        <v>0</v>
      </c>
    </row>
    <row r="2495" spans="3:3" x14ac:dyDescent="0.25">
      <c r="C2495">
        <v>0</v>
      </c>
    </row>
    <row r="2496" spans="3:3" x14ac:dyDescent="0.25">
      <c r="C2496">
        <v>0</v>
      </c>
    </row>
    <row r="2497" spans="3:3" x14ac:dyDescent="0.25">
      <c r="C2497">
        <v>0</v>
      </c>
    </row>
    <row r="2498" spans="3:3" x14ac:dyDescent="0.25">
      <c r="C2498">
        <v>0</v>
      </c>
    </row>
    <row r="2499" spans="3:3" x14ac:dyDescent="0.25">
      <c r="C2499">
        <v>0</v>
      </c>
    </row>
    <row r="2500" spans="3:3" x14ac:dyDescent="0.25">
      <c r="C2500">
        <v>0</v>
      </c>
    </row>
    <row r="2501" spans="3:3" x14ac:dyDescent="0.25">
      <c r="C2501">
        <v>0</v>
      </c>
    </row>
    <row r="2502" spans="3:3" x14ac:dyDescent="0.25">
      <c r="C2502">
        <v>0</v>
      </c>
    </row>
    <row r="2503" spans="3:3" x14ac:dyDescent="0.25">
      <c r="C2503">
        <v>0</v>
      </c>
    </row>
    <row r="2504" spans="3:3" x14ac:dyDescent="0.25">
      <c r="C2504">
        <v>0</v>
      </c>
    </row>
    <row r="2505" spans="3:3" x14ac:dyDescent="0.25">
      <c r="C2505">
        <v>0</v>
      </c>
    </row>
    <row r="2506" spans="3:3" x14ac:dyDescent="0.25">
      <c r="C2506">
        <v>0</v>
      </c>
    </row>
    <row r="2507" spans="3:3" x14ac:dyDescent="0.25">
      <c r="C2507">
        <v>0</v>
      </c>
    </row>
    <row r="2508" spans="3:3" x14ac:dyDescent="0.25">
      <c r="C2508">
        <v>0</v>
      </c>
    </row>
    <row r="2509" spans="3:3" x14ac:dyDescent="0.25">
      <c r="C2509">
        <v>0</v>
      </c>
    </row>
    <row r="2510" spans="3:3" x14ac:dyDescent="0.25">
      <c r="C2510">
        <v>0</v>
      </c>
    </row>
    <row r="2511" spans="3:3" x14ac:dyDescent="0.25">
      <c r="C2511">
        <v>0</v>
      </c>
    </row>
    <row r="2512" spans="3:3" x14ac:dyDescent="0.25">
      <c r="C2512">
        <v>0</v>
      </c>
    </row>
    <row r="2513" spans="3:3" x14ac:dyDescent="0.25">
      <c r="C2513">
        <v>0</v>
      </c>
    </row>
    <row r="2514" spans="3:3" x14ac:dyDescent="0.25">
      <c r="C2514">
        <v>0</v>
      </c>
    </row>
    <row r="2515" spans="3:3" x14ac:dyDescent="0.25">
      <c r="C2515">
        <v>0</v>
      </c>
    </row>
    <row r="2516" spans="3:3" x14ac:dyDescent="0.25">
      <c r="C2516">
        <v>0</v>
      </c>
    </row>
    <row r="2517" spans="3:3" x14ac:dyDescent="0.25">
      <c r="C2517">
        <v>0</v>
      </c>
    </row>
    <row r="2518" spans="3:3" x14ac:dyDescent="0.25">
      <c r="C2518">
        <v>0</v>
      </c>
    </row>
    <row r="2519" spans="3:3" x14ac:dyDescent="0.25">
      <c r="C2519">
        <v>0</v>
      </c>
    </row>
    <row r="2520" spans="3:3" x14ac:dyDescent="0.25">
      <c r="C2520">
        <v>0</v>
      </c>
    </row>
    <row r="2521" spans="3:3" x14ac:dyDescent="0.25">
      <c r="C2521">
        <v>0</v>
      </c>
    </row>
    <row r="2522" spans="3:3" x14ac:dyDescent="0.25">
      <c r="C2522">
        <v>0</v>
      </c>
    </row>
    <row r="2523" spans="3:3" x14ac:dyDescent="0.25">
      <c r="C2523">
        <v>0</v>
      </c>
    </row>
    <row r="2524" spans="3:3" x14ac:dyDescent="0.25">
      <c r="C2524">
        <v>0</v>
      </c>
    </row>
    <row r="2525" spans="3:3" x14ac:dyDescent="0.25">
      <c r="C2525">
        <v>0</v>
      </c>
    </row>
    <row r="2526" spans="3:3" x14ac:dyDescent="0.25">
      <c r="C2526">
        <v>0</v>
      </c>
    </row>
    <row r="2527" spans="3:3" x14ac:dyDescent="0.25">
      <c r="C2527">
        <v>0</v>
      </c>
    </row>
    <row r="2528" spans="3:3" x14ac:dyDescent="0.25">
      <c r="C2528">
        <v>0</v>
      </c>
    </row>
    <row r="2529" spans="3:3" x14ac:dyDescent="0.25">
      <c r="C2529">
        <v>0</v>
      </c>
    </row>
    <row r="2530" spans="3:3" x14ac:dyDescent="0.25">
      <c r="C2530">
        <v>0</v>
      </c>
    </row>
    <row r="2531" spans="3:3" x14ac:dyDescent="0.25">
      <c r="C2531">
        <v>0</v>
      </c>
    </row>
    <row r="2532" spans="3:3" x14ac:dyDescent="0.25">
      <c r="C2532">
        <v>0</v>
      </c>
    </row>
    <row r="2533" spans="3:3" x14ac:dyDescent="0.25">
      <c r="C2533">
        <v>0</v>
      </c>
    </row>
    <row r="2534" spans="3:3" x14ac:dyDescent="0.25">
      <c r="C2534">
        <v>0</v>
      </c>
    </row>
    <row r="2535" spans="3:3" x14ac:dyDescent="0.25">
      <c r="C2535">
        <v>0</v>
      </c>
    </row>
    <row r="2536" spans="3:3" x14ac:dyDescent="0.25">
      <c r="C2536">
        <v>0</v>
      </c>
    </row>
    <row r="2537" spans="3:3" x14ac:dyDescent="0.25">
      <c r="C2537">
        <v>0</v>
      </c>
    </row>
    <row r="2538" spans="3:3" x14ac:dyDescent="0.25">
      <c r="C2538">
        <v>0</v>
      </c>
    </row>
    <row r="2539" spans="3:3" x14ac:dyDescent="0.25">
      <c r="C2539">
        <v>0</v>
      </c>
    </row>
    <row r="2540" spans="3:3" x14ac:dyDescent="0.25">
      <c r="C2540">
        <v>0</v>
      </c>
    </row>
    <row r="2541" spans="3:3" x14ac:dyDescent="0.25">
      <c r="C2541">
        <v>0</v>
      </c>
    </row>
    <row r="2542" spans="3:3" x14ac:dyDescent="0.25">
      <c r="C2542">
        <v>0</v>
      </c>
    </row>
    <row r="2543" spans="3:3" x14ac:dyDescent="0.25">
      <c r="C2543">
        <v>0</v>
      </c>
    </row>
    <row r="2544" spans="3:3" x14ac:dyDescent="0.25">
      <c r="C2544">
        <v>0</v>
      </c>
    </row>
    <row r="2545" spans="3:3" x14ac:dyDescent="0.25">
      <c r="C2545">
        <v>0</v>
      </c>
    </row>
    <row r="2546" spans="3:3" x14ac:dyDescent="0.25">
      <c r="C2546">
        <v>0</v>
      </c>
    </row>
    <row r="2547" spans="3:3" x14ac:dyDescent="0.25">
      <c r="C2547">
        <v>0</v>
      </c>
    </row>
    <row r="2548" spans="3:3" x14ac:dyDescent="0.25">
      <c r="C2548">
        <v>0</v>
      </c>
    </row>
    <row r="2549" spans="3:3" x14ac:dyDescent="0.25">
      <c r="C2549">
        <v>0</v>
      </c>
    </row>
    <row r="2550" spans="3:3" x14ac:dyDescent="0.25">
      <c r="C2550">
        <v>0</v>
      </c>
    </row>
    <row r="2551" spans="3:3" x14ac:dyDescent="0.25">
      <c r="C2551">
        <v>0</v>
      </c>
    </row>
    <row r="2552" spans="3:3" x14ac:dyDescent="0.25">
      <c r="C2552">
        <v>0</v>
      </c>
    </row>
    <row r="2553" spans="3:3" x14ac:dyDescent="0.25">
      <c r="C2553">
        <v>0</v>
      </c>
    </row>
    <row r="2554" spans="3:3" x14ac:dyDescent="0.25">
      <c r="C2554">
        <v>0</v>
      </c>
    </row>
    <row r="2555" spans="3:3" x14ac:dyDescent="0.25">
      <c r="C2555">
        <v>0</v>
      </c>
    </row>
    <row r="2556" spans="3:3" x14ac:dyDescent="0.25">
      <c r="C2556">
        <v>0</v>
      </c>
    </row>
    <row r="2557" spans="3:3" x14ac:dyDescent="0.25">
      <c r="C2557">
        <v>0</v>
      </c>
    </row>
    <row r="2558" spans="3:3" x14ac:dyDescent="0.25">
      <c r="C2558">
        <v>0</v>
      </c>
    </row>
    <row r="2559" spans="3:3" x14ac:dyDescent="0.25">
      <c r="C2559">
        <v>0</v>
      </c>
    </row>
    <row r="2560" spans="3:3" x14ac:dyDescent="0.25">
      <c r="C2560">
        <v>0</v>
      </c>
    </row>
    <row r="2561" spans="3:3" x14ac:dyDescent="0.25">
      <c r="C2561">
        <v>0</v>
      </c>
    </row>
    <row r="2562" spans="3:3" x14ac:dyDescent="0.25">
      <c r="C2562">
        <v>0</v>
      </c>
    </row>
    <row r="2563" spans="3:3" x14ac:dyDescent="0.25">
      <c r="C2563">
        <v>0</v>
      </c>
    </row>
    <row r="2564" spans="3:3" x14ac:dyDescent="0.25">
      <c r="C2564">
        <v>0</v>
      </c>
    </row>
    <row r="2565" spans="3:3" x14ac:dyDescent="0.25">
      <c r="C2565">
        <v>0</v>
      </c>
    </row>
    <row r="2566" spans="3:3" x14ac:dyDescent="0.25">
      <c r="C2566">
        <v>0</v>
      </c>
    </row>
    <row r="2567" spans="3:3" x14ac:dyDescent="0.25">
      <c r="C2567">
        <v>0</v>
      </c>
    </row>
    <row r="2568" spans="3:3" x14ac:dyDescent="0.25">
      <c r="C2568">
        <v>0</v>
      </c>
    </row>
    <row r="2569" spans="3:3" x14ac:dyDescent="0.25">
      <c r="C2569">
        <v>0</v>
      </c>
    </row>
    <row r="2570" spans="3:3" x14ac:dyDescent="0.25">
      <c r="C2570">
        <v>0</v>
      </c>
    </row>
    <row r="2571" spans="3:3" x14ac:dyDescent="0.25">
      <c r="C2571">
        <v>0</v>
      </c>
    </row>
    <row r="2572" spans="3:3" x14ac:dyDescent="0.25">
      <c r="C2572">
        <v>0</v>
      </c>
    </row>
    <row r="2573" spans="3:3" x14ac:dyDescent="0.25">
      <c r="C2573">
        <v>0</v>
      </c>
    </row>
    <row r="2574" spans="3:3" x14ac:dyDescent="0.25">
      <c r="C2574">
        <v>0</v>
      </c>
    </row>
    <row r="2575" spans="3:3" x14ac:dyDescent="0.25">
      <c r="C2575">
        <v>0</v>
      </c>
    </row>
    <row r="2576" spans="3:3" x14ac:dyDescent="0.25">
      <c r="C2576">
        <v>0</v>
      </c>
    </row>
    <row r="2577" spans="3:3" x14ac:dyDescent="0.25">
      <c r="C2577">
        <v>0</v>
      </c>
    </row>
    <row r="2578" spans="3:3" x14ac:dyDescent="0.25">
      <c r="C2578">
        <v>0</v>
      </c>
    </row>
    <row r="2579" spans="3:3" x14ac:dyDescent="0.25">
      <c r="C2579">
        <v>0</v>
      </c>
    </row>
    <row r="2580" spans="3:3" x14ac:dyDescent="0.25">
      <c r="C2580">
        <v>0</v>
      </c>
    </row>
    <row r="2581" spans="3:3" x14ac:dyDescent="0.25">
      <c r="C2581">
        <v>0</v>
      </c>
    </row>
    <row r="2582" spans="3:3" x14ac:dyDescent="0.25">
      <c r="C2582">
        <v>0</v>
      </c>
    </row>
    <row r="2583" spans="3:3" x14ac:dyDescent="0.25">
      <c r="C2583">
        <v>0</v>
      </c>
    </row>
    <row r="2584" spans="3:3" x14ac:dyDescent="0.25">
      <c r="C2584">
        <v>0</v>
      </c>
    </row>
    <row r="2585" spans="3:3" x14ac:dyDescent="0.25">
      <c r="C2585">
        <v>0</v>
      </c>
    </row>
    <row r="2586" spans="3:3" x14ac:dyDescent="0.25">
      <c r="C2586">
        <v>0</v>
      </c>
    </row>
    <row r="2587" spans="3:3" x14ac:dyDescent="0.25">
      <c r="C2587">
        <v>0</v>
      </c>
    </row>
    <row r="2588" spans="3:3" x14ac:dyDescent="0.25">
      <c r="C2588">
        <v>0</v>
      </c>
    </row>
    <row r="2589" spans="3:3" x14ac:dyDescent="0.25">
      <c r="C2589">
        <v>0</v>
      </c>
    </row>
    <row r="2590" spans="3:3" x14ac:dyDescent="0.25">
      <c r="C2590">
        <v>0</v>
      </c>
    </row>
    <row r="2591" spans="3:3" x14ac:dyDescent="0.25">
      <c r="C2591">
        <v>0</v>
      </c>
    </row>
    <row r="2592" spans="3:3" x14ac:dyDescent="0.25">
      <c r="C2592">
        <v>0</v>
      </c>
    </row>
    <row r="2593" spans="3:3" x14ac:dyDescent="0.25">
      <c r="C2593">
        <v>0</v>
      </c>
    </row>
    <row r="2594" spans="3:3" x14ac:dyDescent="0.25">
      <c r="C2594">
        <v>0</v>
      </c>
    </row>
    <row r="2595" spans="3:3" x14ac:dyDescent="0.25">
      <c r="C2595">
        <v>0</v>
      </c>
    </row>
    <row r="2596" spans="3:3" x14ac:dyDescent="0.25">
      <c r="C2596">
        <v>0</v>
      </c>
    </row>
    <row r="2597" spans="3:3" x14ac:dyDescent="0.25">
      <c r="C2597">
        <v>0</v>
      </c>
    </row>
    <row r="2598" spans="3:3" x14ac:dyDescent="0.25">
      <c r="C2598">
        <v>0</v>
      </c>
    </row>
    <row r="2599" spans="3:3" x14ac:dyDescent="0.25">
      <c r="C2599">
        <v>0</v>
      </c>
    </row>
    <row r="2600" spans="3:3" x14ac:dyDescent="0.25">
      <c r="C2600">
        <v>0</v>
      </c>
    </row>
    <row r="2601" spans="3:3" x14ac:dyDescent="0.25">
      <c r="C2601">
        <v>0</v>
      </c>
    </row>
    <row r="2602" spans="3:3" x14ac:dyDescent="0.25">
      <c r="C2602">
        <v>0</v>
      </c>
    </row>
    <row r="2603" spans="3:3" x14ac:dyDescent="0.25">
      <c r="C2603">
        <v>0</v>
      </c>
    </row>
    <row r="2604" spans="3:3" x14ac:dyDescent="0.25">
      <c r="C2604">
        <v>0</v>
      </c>
    </row>
    <row r="2605" spans="3:3" x14ac:dyDescent="0.25">
      <c r="C2605">
        <v>0</v>
      </c>
    </row>
    <row r="2606" spans="3:3" x14ac:dyDescent="0.25">
      <c r="C2606">
        <v>0</v>
      </c>
    </row>
    <row r="2607" spans="3:3" x14ac:dyDescent="0.25">
      <c r="C2607">
        <v>0</v>
      </c>
    </row>
    <row r="2608" spans="3:3" x14ac:dyDescent="0.25">
      <c r="C2608">
        <v>0</v>
      </c>
    </row>
    <row r="2609" spans="3:3" x14ac:dyDescent="0.25">
      <c r="C2609">
        <v>0</v>
      </c>
    </row>
    <row r="2610" spans="3:3" x14ac:dyDescent="0.25">
      <c r="C2610">
        <v>0</v>
      </c>
    </row>
    <row r="2611" spans="3:3" x14ac:dyDescent="0.25">
      <c r="C2611">
        <v>0</v>
      </c>
    </row>
    <row r="2612" spans="3:3" x14ac:dyDescent="0.25">
      <c r="C2612">
        <v>0</v>
      </c>
    </row>
    <row r="2613" spans="3:3" x14ac:dyDescent="0.25">
      <c r="C2613">
        <v>0</v>
      </c>
    </row>
    <row r="2614" spans="3:3" x14ac:dyDescent="0.25">
      <c r="C2614">
        <v>0</v>
      </c>
    </row>
    <row r="2615" spans="3:3" x14ac:dyDescent="0.25">
      <c r="C2615">
        <v>0</v>
      </c>
    </row>
    <row r="2616" spans="3:3" x14ac:dyDescent="0.25">
      <c r="C2616">
        <v>0</v>
      </c>
    </row>
    <row r="2617" spans="3:3" x14ac:dyDescent="0.25">
      <c r="C2617">
        <v>0</v>
      </c>
    </row>
    <row r="2618" spans="3:3" x14ac:dyDescent="0.25">
      <c r="C2618">
        <v>0</v>
      </c>
    </row>
    <row r="2619" spans="3:3" x14ac:dyDescent="0.25">
      <c r="C2619">
        <v>0</v>
      </c>
    </row>
    <row r="2620" spans="3:3" x14ac:dyDescent="0.25">
      <c r="C2620">
        <v>0</v>
      </c>
    </row>
    <row r="2621" spans="3:3" x14ac:dyDescent="0.25">
      <c r="C2621">
        <v>0</v>
      </c>
    </row>
    <row r="2622" spans="3:3" x14ac:dyDescent="0.25">
      <c r="C2622">
        <v>0</v>
      </c>
    </row>
    <row r="2623" spans="3:3" x14ac:dyDescent="0.25">
      <c r="C2623">
        <v>0</v>
      </c>
    </row>
    <row r="2624" spans="3:3" x14ac:dyDescent="0.25">
      <c r="C2624">
        <v>0</v>
      </c>
    </row>
    <row r="2625" spans="3:3" x14ac:dyDescent="0.25">
      <c r="C2625">
        <v>0</v>
      </c>
    </row>
    <row r="2626" spans="3:3" x14ac:dyDescent="0.25">
      <c r="C2626">
        <v>0</v>
      </c>
    </row>
    <row r="2627" spans="3:3" x14ac:dyDescent="0.25">
      <c r="C2627">
        <v>0</v>
      </c>
    </row>
    <row r="2628" spans="3:3" x14ac:dyDescent="0.25">
      <c r="C2628">
        <v>0</v>
      </c>
    </row>
    <row r="2629" spans="3:3" x14ac:dyDescent="0.25">
      <c r="C2629">
        <v>0</v>
      </c>
    </row>
    <row r="2630" spans="3:3" x14ac:dyDescent="0.25">
      <c r="C2630">
        <v>0</v>
      </c>
    </row>
    <row r="2631" spans="3:3" x14ac:dyDescent="0.25">
      <c r="C2631">
        <v>0</v>
      </c>
    </row>
    <row r="2632" spans="3:3" x14ac:dyDescent="0.25">
      <c r="C2632">
        <v>0</v>
      </c>
    </row>
    <row r="2633" spans="3:3" x14ac:dyDescent="0.25">
      <c r="C2633">
        <v>0</v>
      </c>
    </row>
    <row r="2634" spans="3:3" x14ac:dyDescent="0.25">
      <c r="C2634">
        <v>0</v>
      </c>
    </row>
    <row r="2635" spans="3:3" x14ac:dyDescent="0.25">
      <c r="C2635">
        <v>0</v>
      </c>
    </row>
    <row r="2636" spans="3:3" x14ac:dyDescent="0.25">
      <c r="C2636">
        <v>0</v>
      </c>
    </row>
    <row r="2637" spans="3:3" x14ac:dyDescent="0.25">
      <c r="C2637">
        <v>0</v>
      </c>
    </row>
    <row r="2638" spans="3:3" x14ac:dyDescent="0.25">
      <c r="C2638">
        <v>0</v>
      </c>
    </row>
    <row r="2639" spans="3:3" x14ac:dyDescent="0.25">
      <c r="C2639">
        <v>0</v>
      </c>
    </row>
    <row r="2640" spans="3:3" x14ac:dyDescent="0.25">
      <c r="C2640">
        <v>0</v>
      </c>
    </row>
    <row r="2641" spans="3:3" x14ac:dyDescent="0.25">
      <c r="C2641">
        <v>0</v>
      </c>
    </row>
    <row r="2642" spans="3:3" x14ac:dyDescent="0.25">
      <c r="C2642">
        <v>0</v>
      </c>
    </row>
    <row r="2643" spans="3:3" x14ac:dyDescent="0.25">
      <c r="C2643">
        <v>0</v>
      </c>
    </row>
    <row r="2644" spans="3:3" x14ac:dyDescent="0.25">
      <c r="C2644">
        <v>0</v>
      </c>
    </row>
    <row r="2645" spans="3:3" x14ac:dyDescent="0.25">
      <c r="C2645">
        <v>0</v>
      </c>
    </row>
    <row r="2646" spans="3:3" x14ac:dyDescent="0.25">
      <c r="C2646">
        <v>0</v>
      </c>
    </row>
    <row r="2647" spans="3:3" x14ac:dyDescent="0.25">
      <c r="C2647">
        <v>0</v>
      </c>
    </row>
    <row r="2648" spans="3:3" x14ac:dyDescent="0.25">
      <c r="C2648">
        <v>0</v>
      </c>
    </row>
    <row r="2649" spans="3:3" x14ac:dyDescent="0.25">
      <c r="C2649">
        <v>0</v>
      </c>
    </row>
    <row r="2650" spans="3:3" x14ac:dyDescent="0.25">
      <c r="C2650">
        <v>0</v>
      </c>
    </row>
    <row r="2651" spans="3:3" x14ac:dyDescent="0.25">
      <c r="C2651">
        <v>0</v>
      </c>
    </row>
    <row r="2652" spans="3:3" x14ac:dyDescent="0.25">
      <c r="C2652">
        <v>0</v>
      </c>
    </row>
    <row r="2653" spans="3:3" x14ac:dyDescent="0.25">
      <c r="C2653">
        <v>0</v>
      </c>
    </row>
    <row r="2654" spans="3:3" x14ac:dyDescent="0.25">
      <c r="C2654">
        <v>0</v>
      </c>
    </row>
    <row r="2655" spans="3:3" x14ac:dyDescent="0.25">
      <c r="C2655">
        <v>0</v>
      </c>
    </row>
    <row r="2656" spans="3:3" x14ac:dyDescent="0.25">
      <c r="C2656">
        <v>0</v>
      </c>
    </row>
    <row r="2657" spans="3:3" x14ac:dyDescent="0.25">
      <c r="C2657">
        <v>0</v>
      </c>
    </row>
    <row r="2658" spans="3:3" x14ac:dyDescent="0.25">
      <c r="C2658">
        <v>0</v>
      </c>
    </row>
    <row r="2659" spans="3:3" x14ac:dyDescent="0.25">
      <c r="C2659">
        <v>0</v>
      </c>
    </row>
    <row r="2660" spans="3:3" x14ac:dyDescent="0.25">
      <c r="C2660">
        <v>0</v>
      </c>
    </row>
    <row r="2661" spans="3:3" x14ac:dyDescent="0.25">
      <c r="C2661">
        <v>0</v>
      </c>
    </row>
    <row r="2662" spans="3:3" x14ac:dyDescent="0.25">
      <c r="C2662">
        <v>0</v>
      </c>
    </row>
    <row r="2663" spans="3:3" x14ac:dyDescent="0.25">
      <c r="C2663">
        <v>0</v>
      </c>
    </row>
    <row r="2664" spans="3:3" x14ac:dyDescent="0.25">
      <c r="C2664">
        <v>0</v>
      </c>
    </row>
    <row r="2665" spans="3:3" x14ac:dyDescent="0.25">
      <c r="C2665">
        <v>0</v>
      </c>
    </row>
    <row r="2666" spans="3:3" x14ac:dyDescent="0.25">
      <c r="C2666">
        <v>0</v>
      </c>
    </row>
    <row r="2667" spans="3:3" x14ac:dyDescent="0.25">
      <c r="C2667">
        <v>0</v>
      </c>
    </row>
    <row r="2668" spans="3:3" x14ac:dyDescent="0.25">
      <c r="C2668">
        <v>0</v>
      </c>
    </row>
    <row r="2669" spans="3:3" x14ac:dyDescent="0.25">
      <c r="C2669">
        <v>0</v>
      </c>
    </row>
    <row r="2670" spans="3:3" x14ac:dyDescent="0.25">
      <c r="C2670">
        <v>0</v>
      </c>
    </row>
    <row r="2671" spans="3:3" x14ac:dyDescent="0.25">
      <c r="C2671">
        <v>0</v>
      </c>
    </row>
    <row r="2672" spans="3:3" x14ac:dyDescent="0.25">
      <c r="C2672">
        <v>0</v>
      </c>
    </row>
    <row r="2673" spans="3:3" x14ac:dyDescent="0.25">
      <c r="C2673">
        <v>0</v>
      </c>
    </row>
    <row r="2674" spans="3:3" x14ac:dyDescent="0.25">
      <c r="C2674">
        <v>0</v>
      </c>
    </row>
    <row r="2675" spans="3:3" x14ac:dyDescent="0.25">
      <c r="C2675">
        <v>0</v>
      </c>
    </row>
    <row r="2676" spans="3:3" x14ac:dyDescent="0.25">
      <c r="C2676">
        <v>0</v>
      </c>
    </row>
    <row r="2677" spans="3:3" x14ac:dyDescent="0.25">
      <c r="C2677">
        <v>0</v>
      </c>
    </row>
    <row r="2678" spans="3:3" x14ac:dyDescent="0.25">
      <c r="C2678">
        <v>0</v>
      </c>
    </row>
    <row r="2679" spans="3:3" x14ac:dyDescent="0.25">
      <c r="C2679">
        <v>0</v>
      </c>
    </row>
    <row r="2680" spans="3:3" x14ac:dyDescent="0.25">
      <c r="C2680">
        <v>0</v>
      </c>
    </row>
    <row r="2681" spans="3:3" x14ac:dyDescent="0.25">
      <c r="C2681">
        <v>0</v>
      </c>
    </row>
    <row r="2682" spans="3:3" x14ac:dyDescent="0.25">
      <c r="C2682">
        <v>0</v>
      </c>
    </row>
    <row r="2683" spans="3:3" x14ac:dyDescent="0.25">
      <c r="C2683">
        <v>0</v>
      </c>
    </row>
    <row r="2684" spans="3:3" x14ac:dyDescent="0.25">
      <c r="C2684">
        <v>0</v>
      </c>
    </row>
    <row r="2685" spans="3:3" x14ac:dyDescent="0.25">
      <c r="C2685">
        <v>0</v>
      </c>
    </row>
    <row r="2686" spans="3:3" x14ac:dyDescent="0.25">
      <c r="C2686">
        <v>0</v>
      </c>
    </row>
    <row r="2687" spans="3:3" x14ac:dyDescent="0.25">
      <c r="C2687">
        <v>0</v>
      </c>
    </row>
    <row r="2688" spans="3:3" x14ac:dyDescent="0.25">
      <c r="C2688">
        <v>0</v>
      </c>
    </row>
    <row r="2689" spans="3:3" x14ac:dyDescent="0.25">
      <c r="C2689">
        <v>0</v>
      </c>
    </row>
    <row r="2690" spans="3:3" x14ac:dyDescent="0.25">
      <c r="C2690">
        <v>0</v>
      </c>
    </row>
    <row r="2691" spans="3:3" x14ac:dyDescent="0.25">
      <c r="C2691">
        <v>0</v>
      </c>
    </row>
    <row r="2692" spans="3:3" x14ac:dyDescent="0.25">
      <c r="C2692">
        <v>0</v>
      </c>
    </row>
    <row r="2693" spans="3:3" x14ac:dyDescent="0.25">
      <c r="C2693">
        <v>0</v>
      </c>
    </row>
    <row r="2694" spans="3:3" x14ac:dyDescent="0.25">
      <c r="C2694">
        <v>0</v>
      </c>
    </row>
    <row r="2695" spans="3:3" x14ac:dyDescent="0.25">
      <c r="C2695">
        <v>0</v>
      </c>
    </row>
    <row r="2696" spans="3:3" x14ac:dyDescent="0.25">
      <c r="C2696">
        <v>0</v>
      </c>
    </row>
    <row r="2697" spans="3:3" x14ac:dyDescent="0.25">
      <c r="C2697">
        <v>0</v>
      </c>
    </row>
    <row r="2698" spans="3:3" x14ac:dyDescent="0.25">
      <c r="C2698">
        <v>0</v>
      </c>
    </row>
    <row r="2699" spans="3:3" x14ac:dyDescent="0.25">
      <c r="C2699">
        <v>0</v>
      </c>
    </row>
    <row r="2700" spans="3:3" x14ac:dyDescent="0.25">
      <c r="C2700">
        <v>0</v>
      </c>
    </row>
    <row r="2701" spans="3:3" x14ac:dyDescent="0.25">
      <c r="C2701">
        <v>0</v>
      </c>
    </row>
    <row r="2702" spans="3:3" x14ac:dyDescent="0.25">
      <c r="C2702">
        <v>0</v>
      </c>
    </row>
    <row r="2703" spans="3:3" x14ac:dyDescent="0.25">
      <c r="C2703">
        <v>0</v>
      </c>
    </row>
    <row r="2704" spans="3:3" x14ac:dyDescent="0.25">
      <c r="C2704">
        <v>0</v>
      </c>
    </row>
    <row r="2705" spans="3:3" x14ac:dyDescent="0.25">
      <c r="C2705">
        <v>0</v>
      </c>
    </row>
    <row r="2706" spans="3:3" x14ac:dyDescent="0.25">
      <c r="C2706">
        <v>0</v>
      </c>
    </row>
    <row r="2707" spans="3:3" x14ac:dyDescent="0.25">
      <c r="C2707">
        <v>0</v>
      </c>
    </row>
    <row r="2708" spans="3:3" x14ac:dyDescent="0.25">
      <c r="C2708">
        <v>0</v>
      </c>
    </row>
    <row r="2709" spans="3:3" x14ac:dyDescent="0.25">
      <c r="C2709">
        <v>0</v>
      </c>
    </row>
    <row r="2710" spans="3:3" x14ac:dyDescent="0.25">
      <c r="C2710">
        <v>0</v>
      </c>
    </row>
    <row r="2711" spans="3:3" x14ac:dyDescent="0.25">
      <c r="C2711">
        <v>0</v>
      </c>
    </row>
    <row r="2712" spans="3:3" x14ac:dyDescent="0.25">
      <c r="C2712">
        <v>0</v>
      </c>
    </row>
    <row r="2713" spans="3:3" x14ac:dyDescent="0.25">
      <c r="C2713">
        <v>0</v>
      </c>
    </row>
    <row r="2714" spans="3:3" x14ac:dyDescent="0.25">
      <c r="C2714">
        <v>0</v>
      </c>
    </row>
    <row r="2715" spans="3:3" x14ac:dyDescent="0.25">
      <c r="C2715">
        <v>0</v>
      </c>
    </row>
    <row r="2716" spans="3:3" x14ac:dyDescent="0.25">
      <c r="C2716">
        <v>0</v>
      </c>
    </row>
    <row r="2717" spans="3:3" x14ac:dyDescent="0.25">
      <c r="C2717">
        <v>0</v>
      </c>
    </row>
    <row r="2718" spans="3:3" x14ac:dyDescent="0.25">
      <c r="C2718">
        <v>0</v>
      </c>
    </row>
    <row r="2719" spans="3:3" x14ac:dyDescent="0.25">
      <c r="C2719">
        <v>0</v>
      </c>
    </row>
    <row r="2720" spans="3:3" x14ac:dyDescent="0.25">
      <c r="C2720">
        <v>0</v>
      </c>
    </row>
    <row r="2721" spans="3:3" x14ac:dyDescent="0.25">
      <c r="C2721">
        <v>0</v>
      </c>
    </row>
    <row r="2722" spans="3:3" x14ac:dyDescent="0.25">
      <c r="C2722">
        <v>0</v>
      </c>
    </row>
    <row r="2723" spans="3:3" x14ac:dyDescent="0.25">
      <c r="C2723">
        <v>0</v>
      </c>
    </row>
    <row r="2724" spans="3:3" x14ac:dyDescent="0.25">
      <c r="C2724">
        <v>0</v>
      </c>
    </row>
    <row r="2725" spans="3:3" x14ac:dyDescent="0.25">
      <c r="C2725">
        <v>0</v>
      </c>
    </row>
    <row r="2726" spans="3:3" x14ac:dyDescent="0.25">
      <c r="C2726">
        <v>0</v>
      </c>
    </row>
    <row r="2727" spans="3:3" x14ac:dyDescent="0.25">
      <c r="C2727">
        <v>0</v>
      </c>
    </row>
    <row r="2728" spans="3:3" x14ac:dyDescent="0.25">
      <c r="C2728">
        <v>0</v>
      </c>
    </row>
    <row r="2729" spans="3:3" x14ac:dyDescent="0.25">
      <c r="C2729">
        <v>0</v>
      </c>
    </row>
    <row r="2730" spans="3:3" x14ac:dyDescent="0.25">
      <c r="C2730">
        <v>0</v>
      </c>
    </row>
    <row r="2731" spans="3:3" x14ac:dyDescent="0.25">
      <c r="C2731">
        <v>0</v>
      </c>
    </row>
    <row r="2732" spans="3:3" x14ac:dyDescent="0.25">
      <c r="C2732">
        <v>0</v>
      </c>
    </row>
    <row r="2733" spans="3:3" x14ac:dyDescent="0.25">
      <c r="C2733">
        <v>0</v>
      </c>
    </row>
    <row r="2734" spans="3:3" x14ac:dyDescent="0.25">
      <c r="C2734">
        <v>0</v>
      </c>
    </row>
    <row r="2735" spans="3:3" x14ac:dyDescent="0.25">
      <c r="C2735">
        <v>0</v>
      </c>
    </row>
    <row r="2736" spans="3:3" x14ac:dyDescent="0.25">
      <c r="C2736">
        <v>0</v>
      </c>
    </row>
    <row r="2737" spans="3:3" x14ac:dyDescent="0.25">
      <c r="C2737">
        <v>0</v>
      </c>
    </row>
    <row r="2738" spans="3:3" x14ac:dyDescent="0.25">
      <c r="C2738">
        <v>0</v>
      </c>
    </row>
    <row r="2739" spans="3:3" x14ac:dyDescent="0.25">
      <c r="C2739">
        <v>0</v>
      </c>
    </row>
    <row r="2740" spans="3:3" x14ac:dyDescent="0.25">
      <c r="C2740">
        <v>0</v>
      </c>
    </row>
    <row r="2741" spans="3:3" x14ac:dyDescent="0.25">
      <c r="C2741">
        <v>0</v>
      </c>
    </row>
    <row r="2742" spans="3:3" x14ac:dyDescent="0.25">
      <c r="C2742">
        <v>0</v>
      </c>
    </row>
    <row r="2743" spans="3:3" x14ac:dyDescent="0.25">
      <c r="C2743">
        <v>0</v>
      </c>
    </row>
    <row r="2744" spans="3:3" x14ac:dyDescent="0.25">
      <c r="C2744">
        <v>0</v>
      </c>
    </row>
    <row r="2745" spans="3:3" x14ac:dyDescent="0.25">
      <c r="C2745">
        <v>0</v>
      </c>
    </row>
    <row r="2746" spans="3:3" x14ac:dyDescent="0.25">
      <c r="C2746">
        <v>0</v>
      </c>
    </row>
    <row r="2747" spans="3:3" x14ac:dyDescent="0.25">
      <c r="C2747">
        <v>0</v>
      </c>
    </row>
    <row r="2748" spans="3:3" x14ac:dyDescent="0.25">
      <c r="C2748">
        <v>0</v>
      </c>
    </row>
    <row r="2749" spans="3:3" x14ac:dyDescent="0.25">
      <c r="C2749">
        <v>0</v>
      </c>
    </row>
    <row r="2750" spans="3:3" x14ac:dyDescent="0.25">
      <c r="C2750">
        <v>0</v>
      </c>
    </row>
    <row r="2751" spans="3:3" x14ac:dyDescent="0.25">
      <c r="C2751">
        <v>0</v>
      </c>
    </row>
    <row r="2752" spans="3:3" x14ac:dyDescent="0.25">
      <c r="C2752">
        <v>0</v>
      </c>
    </row>
    <row r="2753" spans="3:3" x14ac:dyDescent="0.25">
      <c r="C2753">
        <v>0</v>
      </c>
    </row>
    <row r="2754" spans="3:3" x14ac:dyDescent="0.25">
      <c r="C2754">
        <v>0</v>
      </c>
    </row>
    <row r="2755" spans="3:3" x14ac:dyDescent="0.25">
      <c r="C2755">
        <v>0</v>
      </c>
    </row>
    <row r="2756" spans="3:3" x14ac:dyDescent="0.25">
      <c r="C2756">
        <v>0</v>
      </c>
    </row>
    <row r="2757" spans="3:3" x14ac:dyDescent="0.25">
      <c r="C2757">
        <v>0</v>
      </c>
    </row>
    <row r="2758" spans="3:3" x14ac:dyDescent="0.25">
      <c r="C2758">
        <v>0</v>
      </c>
    </row>
    <row r="2759" spans="3:3" x14ac:dyDescent="0.25">
      <c r="C2759">
        <v>0</v>
      </c>
    </row>
    <row r="2760" spans="3:3" x14ac:dyDescent="0.25">
      <c r="C2760">
        <v>0</v>
      </c>
    </row>
    <row r="2761" spans="3:3" x14ac:dyDescent="0.25">
      <c r="C2761">
        <v>0</v>
      </c>
    </row>
    <row r="2762" spans="3:3" x14ac:dyDescent="0.25">
      <c r="C2762">
        <v>0</v>
      </c>
    </row>
    <row r="2763" spans="3:3" x14ac:dyDescent="0.25">
      <c r="C2763">
        <v>0</v>
      </c>
    </row>
    <row r="2764" spans="3:3" x14ac:dyDescent="0.25">
      <c r="C2764">
        <v>0</v>
      </c>
    </row>
    <row r="2765" spans="3:3" x14ac:dyDescent="0.25">
      <c r="C2765">
        <v>0</v>
      </c>
    </row>
    <row r="2766" spans="3:3" x14ac:dyDescent="0.25">
      <c r="C2766">
        <v>0</v>
      </c>
    </row>
    <row r="2767" spans="3:3" x14ac:dyDescent="0.25">
      <c r="C2767">
        <v>0</v>
      </c>
    </row>
    <row r="2768" spans="3:3" x14ac:dyDescent="0.25">
      <c r="C2768">
        <v>0</v>
      </c>
    </row>
    <row r="2769" spans="3:3" x14ac:dyDescent="0.25">
      <c r="C2769">
        <v>0</v>
      </c>
    </row>
    <row r="2770" spans="3:3" x14ac:dyDescent="0.25">
      <c r="C2770">
        <v>0</v>
      </c>
    </row>
    <row r="2771" spans="3:3" x14ac:dyDescent="0.25">
      <c r="C2771">
        <v>0</v>
      </c>
    </row>
    <row r="2772" spans="3:3" x14ac:dyDescent="0.25">
      <c r="C2772">
        <v>0</v>
      </c>
    </row>
    <row r="2773" spans="3:3" x14ac:dyDescent="0.25">
      <c r="C2773">
        <v>0</v>
      </c>
    </row>
    <row r="2774" spans="3:3" x14ac:dyDescent="0.25">
      <c r="C2774">
        <v>0</v>
      </c>
    </row>
    <row r="2775" spans="3:3" x14ac:dyDescent="0.25">
      <c r="C2775">
        <v>0</v>
      </c>
    </row>
    <row r="2776" spans="3:3" x14ac:dyDescent="0.25">
      <c r="C2776">
        <v>0</v>
      </c>
    </row>
    <row r="2777" spans="3:3" x14ac:dyDescent="0.25">
      <c r="C2777">
        <v>0</v>
      </c>
    </row>
    <row r="2778" spans="3:3" x14ac:dyDescent="0.25">
      <c r="C2778">
        <v>0</v>
      </c>
    </row>
    <row r="2779" spans="3:3" x14ac:dyDescent="0.25">
      <c r="C2779">
        <v>0</v>
      </c>
    </row>
    <row r="2780" spans="3:3" x14ac:dyDescent="0.25">
      <c r="C2780">
        <v>0</v>
      </c>
    </row>
    <row r="2781" spans="3:3" x14ac:dyDescent="0.25">
      <c r="C2781">
        <v>0</v>
      </c>
    </row>
    <row r="2782" spans="3:3" x14ac:dyDescent="0.25">
      <c r="C2782">
        <v>0</v>
      </c>
    </row>
    <row r="2783" spans="3:3" x14ac:dyDescent="0.25">
      <c r="C2783">
        <v>0</v>
      </c>
    </row>
    <row r="2784" spans="3:3" x14ac:dyDescent="0.25">
      <c r="C2784">
        <v>0</v>
      </c>
    </row>
    <row r="2785" spans="3:3" x14ac:dyDescent="0.25">
      <c r="C2785">
        <v>0</v>
      </c>
    </row>
    <row r="2786" spans="3:3" x14ac:dyDescent="0.25">
      <c r="C2786">
        <v>0</v>
      </c>
    </row>
    <row r="2787" spans="3:3" x14ac:dyDescent="0.25">
      <c r="C2787">
        <v>0</v>
      </c>
    </row>
    <row r="2788" spans="3:3" x14ac:dyDescent="0.25">
      <c r="C2788">
        <v>0</v>
      </c>
    </row>
    <row r="2789" spans="3:3" x14ac:dyDescent="0.25">
      <c r="C2789">
        <v>0</v>
      </c>
    </row>
    <row r="2790" spans="3:3" x14ac:dyDescent="0.25">
      <c r="C2790">
        <v>0</v>
      </c>
    </row>
    <row r="2791" spans="3:3" x14ac:dyDescent="0.25">
      <c r="C2791">
        <v>0</v>
      </c>
    </row>
    <row r="2792" spans="3:3" x14ac:dyDescent="0.25">
      <c r="C2792">
        <v>0</v>
      </c>
    </row>
    <row r="2793" spans="3:3" x14ac:dyDescent="0.25">
      <c r="C2793">
        <v>0</v>
      </c>
    </row>
    <row r="2794" spans="3:3" x14ac:dyDescent="0.25">
      <c r="C2794">
        <v>0</v>
      </c>
    </row>
    <row r="2795" spans="3:3" x14ac:dyDescent="0.25">
      <c r="C2795">
        <v>0</v>
      </c>
    </row>
    <row r="2796" spans="3:3" x14ac:dyDescent="0.25">
      <c r="C2796">
        <v>0</v>
      </c>
    </row>
    <row r="2797" spans="3:3" x14ac:dyDescent="0.25">
      <c r="C2797">
        <v>0</v>
      </c>
    </row>
    <row r="2798" spans="3:3" x14ac:dyDescent="0.25">
      <c r="C2798">
        <v>0</v>
      </c>
    </row>
    <row r="2799" spans="3:3" x14ac:dyDescent="0.25">
      <c r="C2799">
        <v>0</v>
      </c>
    </row>
    <row r="2800" spans="3:3" x14ac:dyDescent="0.25">
      <c r="C2800">
        <v>0</v>
      </c>
    </row>
    <row r="2801" spans="3:3" x14ac:dyDescent="0.25">
      <c r="C2801">
        <v>0</v>
      </c>
    </row>
    <row r="2802" spans="3:3" x14ac:dyDescent="0.25">
      <c r="C2802">
        <v>0</v>
      </c>
    </row>
    <row r="2803" spans="3:3" x14ac:dyDescent="0.25">
      <c r="C2803">
        <v>0</v>
      </c>
    </row>
    <row r="2804" spans="3:3" x14ac:dyDescent="0.25">
      <c r="C2804">
        <v>0</v>
      </c>
    </row>
    <row r="2805" spans="3:3" x14ac:dyDescent="0.25">
      <c r="C2805">
        <v>0</v>
      </c>
    </row>
    <row r="2806" spans="3:3" x14ac:dyDescent="0.25">
      <c r="C2806">
        <v>0</v>
      </c>
    </row>
    <row r="2807" spans="3:3" x14ac:dyDescent="0.25">
      <c r="C2807">
        <v>0</v>
      </c>
    </row>
    <row r="2808" spans="3:3" x14ac:dyDescent="0.25">
      <c r="C2808">
        <v>0</v>
      </c>
    </row>
    <row r="2809" spans="3:3" x14ac:dyDescent="0.25">
      <c r="C2809">
        <v>0</v>
      </c>
    </row>
    <row r="2810" spans="3:3" x14ac:dyDescent="0.25">
      <c r="C2810">
        <v>0</v>
      </c>
    </row>
    <row r="2811" spans="3:3" x14ac:dyDescent="0.25">
      <c r="C2811">
        <v>0</v>
      </c>
    </row>
    <row r="2812" spans="3:3" x14ac:dyDescent="0.25">
      <c r="C2812">
        <v>0</v>
      </c>
    </row>
    <row r="2813" spans="3:3" x14ac:dyDescent="0.25">
      <c r="C2813">
        <v>0</v>
      </c>
    </row>
    <row r="2814" spans="3:3" x14ac:dyDescent="0.25">
      <c r="C2814">
        <v>0</v>
      </c>
    </row>
    <row r="2815" spans="3:3" x14ac:dyDescent="0.25">
      <c r="C2815">
        <v>0</v>
      </c>
    </row>
    <row r="2816" spans="3:3" x14ac:dyDescent="0.25">
      <c r="C2816">
        <v>0</v>
      </c>
    </row>
    <row r="2817" spans="3:3" x14ac:dyDescent="0.25">
      <c r="C2817">
        <v>0</v>
      </c>
    </row>
    <row r="2818" spans="3:3" x14ac:dyDescent="0.25">
      <c r="C2818">
        <v>0</v>
      </c>
    </row>
    <row r="2819" spans="3:3" x14ac:dyDescent="0.25">
      <c r="C2819">
        <v>0</v>
      </c>
    </row>
    <row r="2820" spans="3:3" x14ac:dyDescent="0.25">
      <c r="C2820">
        <v>0</v>
      </c>
    </row>
    <row r="2821" spans="3:3" x14ac:dyDescent="0.25">
      <c r="C2821">
        <v>0</v>
      </c>
    </row>
    <row r="2822" spans="3:3" x14ac:dyDescent="0.25">
      <c r="C2822">
        <v>0</v>
      </c>
    </row>
    <row r="2823" spans="3:3" x14ac:dyDescent="0.25">
      <c r="C2823">
        <v>0</v>
      </c>
    </row>
    <row r="2824" spans="3:3" x14ac:dyDescent="0.25">
      <c r="C2824">
        <v>0</v>
      </c>
    </row>
    <row r="2825" spans="3:3" x14ac:dyDescent="0.25">
      <c r="C2825">
        <v>0</v>
      </c>
    </row>
    <row r="2826" spans="3:3" x14ac:dyDescent="0.25">
      <c r="C2826">
        <v>0</v>
      </c>
    </row>
    <row r="2827" spans="3:3" x14ac:dyDescent="0.25">
      <c r="C2827">
        <v>0</v>
      </c>
    </row>
    <row r="2828" spans="3:3" x14ac:dyDescent="0.25">
      <c r="C2828">
        <v>0</v>
      </c>
    </row>
    <row r="2829" spans="3:3" x14ac:dyDescent="0.25">
      <c r="C2829">
        <v>0</v>
      </c>
    </row>
    <row r="2830" spans="3:3" x14ac:dyDescent="0.25">
      <c r="C2830">
        <v>0</v>
      </c>
    </row>
    <row r="2831" spans="3:3" x14ac:dyDescent="0.25">
      <c r="C2831">
        <v>0</v>
      </c>
    </row>
    <row r="2832" spans="3:3" x14ac:dyDescent="0.25">
      <c r="C2832">
        <v>0</v>
      </c>
    </row>
    <row r="2833" spans="3:3" x14ac:dyDescent="0.25">
      <c r="C2833">
        <v>0</v>
      </c>
    </row>
    <row r="2834" spans="3:3" x14ac:dyDescent="0.25">
      <c r="C2834">
        <v>0</v>
      </c>
    </row>
    <row r="2835" spans="3:3" x14ac:dyDescent="0.25">
      <c r="C2835">
        <v>0</v>
      </c>
    </row>
    <row r="2836" spans="3:3" x14ac:dyDescent="0.25">
      <c r="C2836">
        <v>0</v>
      </c>
    </row>
    <row r="2837" spans="3:3" x14ac:dyDescent="0.25">
      <c r="C2837">
        <v>0</v>
      </c>
    </row>
    <row r="2838" spans="3:3" x14ac:dyDescent="0.25">
      <c r="C2838">
        <v>0</v>
      </c>
    </row>
    <row r="2839" spans="3:3" x14ac:dyDescent="0.25">
      <c r="C2839">
        <v>0</v>
      </c>
    </row>
    <row r="2840" spans="3:3" x14ac:dyDescent="0.25">
      <c r="C2840">
        <v>0</v>
      </c>
    </row>
    <row r="2841" spans="3:3" x14ac:dyDescent="0.25">
      <c r="C2841">
        <v>0</v>
      </c>
    </row>
    <row r="2842" spans="3:3" x14ac:dyDescent="0.25">
      <c r="C2842">
        <v>0</v>
      </c>
    </row>
    <row r="2843" spans="3:3" x14ac:dyDescent="0.25">
      <c r="C2843">
        <v>0</v>
      </c>
    </row>
    <row r="2844" spans="3:3" x14ac:dyDescent="0.25">
      <c r="C2844">
        <v>0</v>
      </c>
    </row>
    <row r="2845" spans="3:3" x14ac:dyDescent="0.25">
      <c r="C2845">
        <v>0</v>
      </c>
    </row>
    <row r="2846" spans="3:3" x14ac:dyDescent="0.25">
      <c r="C2846">
        <v>0</v>
      </c>
    </row>
    <row r="2847" spans="3:3" x14ac:dyDescent="0.25">
      <c r="C2847">
        <v>0</v>
      </c>
    </row>
    <row r="2848" spans="3:3" x14ac:dyDescent="0.25">
      <c r="C2848">
        <v>0</v>
      </c>
    </row>
    <row r="2849" spans="3:3" x14ac:dyDescent="0.25">
      <c r="C2849">
        <v>0</v>
      </c>
    </row>
    <row r="2850" spans="3:3" x14ac:dyDescent="0.25">
      <c r="C2850">
        <v>0</v>
      </c>
    </row>
    <row r="2851" spans="3:3" x14ac:dyDescent="0.25">
      <c r="C2851">
        <v>0</v>
      </c>
    </row>
    <row r="2852" spans="3:3" x14ac:dyDescent="0.25">
      <c r="C2852">
        <v>0</v>
      </c>
    </row>
    <row r="2853" spans="3:3" x14ac:dyDescent="0.25">
      <c r="C2853">
        <v>0</v>
      </c>
    </row>
    <row r="2854" spans="3:3" x14ac:dyDescent="0.25">
      <c r="C2854">
        <v>0</v>
      </c>
    </row>
    <row r="2855" spans="3:3" x14ac:dyDescent="0.25">
      <c r="C2855">
        <v>0</v>
      </c>
    </row>
    <row r="2856" spans="3:3" x14ac:dyDescent="0.25">
      <c r="C2856">
        <v>0</v>
      </c>
    </row>
    <row r="2857" spans="3:3" x14ac:dyDescent="0.25">
      <c r="C2857">
        <v>0</v>
      </c>
    </row>
    <row r="2858" spans="3:3" x14ac:dyDescent="0.25">
      <c r="C2858">
        <v>0</v>
      </c>
    </row>
    <row r="2859" spans="3:3" x14ac:dyDescent="0.25">
      <c r="C2859">
        <v>0</v>
      </c>
    </row>
    <row r="2860" spans="3:3" x14ac:dyDescent="0.25">
      <c r="C2860">
        <v>0</v>
      </c>
    </row>
    <row r="2861" spans="3:3" x14ac:dyDescent="0.25">
      <c r="C2861">
        <v>0</v>
      </c>
    </row>
    <row r="2862" spans="3:3" x14ac:dyDescent="0.25">
      <c r="C2862">
        <v>0</v>
      </c>
    </row>
    <row r="2863" spans="3:3" x14ac:dyDescent="0.25">
      <c r="C2863">
        <v>0</v>
      </c>
    </row>
    <row r="2864" spans="3:3" x14ac:dyDescent="0.25">
      <c r="C2864">
        <v>0</v>
      </c>
    </row>
    <row r="2865" spans="3:3" x14ac:dyDescent="0.25">
      <c r="C2865">
        <v>0</v>
      </c>
    </row>
    <row r="2866" spans="3:3" x14ac:dyDescent="0.25">
      <c r="C2866">
        <v>0</v>
      </c>
    </row>
    <row r="2867" spans="3:3" x14ac:dyDescent="0.25">
      <c r="C2867">
        <v>0</v>
      </c>
    </row>
    <row r="2868" spans="3:3" x14ac:dyDescent="0.25">
      <c r="C2868">
        <v>0</v>
      </c>
    </row>
    <row r="2869" spans="3:3" x14ac:dyDescent="0.25">
      <c r="C2869">
        <v>0</v>
      </c>
    </row>
    <row r="2870" spans="3:3" x14ac:dyDescent="0.25">
      <c r="C2870">
        <v>0</v>
      </c>
    </row>
    <row r="2871" spans="3:3" x14ac:dyDescent="0.25">
      <c r="C2871">
        <v>0</v>
      </c>
    </row>
    <row r="2872" spans="3:3" x14ac:dyDescent="0.25">
      <c r="C2872">
        <v>0</v>
      </c>
    </row>
    <row r="2873" spans="3:3" x14ac:dyDescent="0.25">
      <c r="C2873">
        <v>0</v>
      </c>
    </row>
    <row r="2874" spans="3:3" x14ac:dyDescent="0.25">
      <c r="C2874">
        <v>0</v>
      </c>
    </row>
    <row r="2875" spans="3:3" x14ac:dyDescent="0.25">
      <c r="C2875">
        <v>0</v>
      </c>
    </row>
    <row r="2876" spans="3:3" x14ac:dyDescent="0.25">
      <c r="C2876">
        <v>0</v>
      </c>
    </row>
    <row r="2877" spans="3:3" x14ac:dyDescent="0.25">
      <c r="C2877">
        <v>0</v>
      </c>
    </row>
    <row r="2878" spans="3:3" x14ac:dyDescent="0.25">
      <c r="C2878">
        <v>0</v>
      </c>
    </row>
    <row r="2879" spans="3:3" x14ac:dyDescent="0.25">
      <c r="C2879">
        <v>0</v>
      </c>
    </row>
    <row r="2880" spans="3:3" x14ac:dyDescent="0.25">
      <c r="C2880">
        <v>0</v>
      </c>
    </row>
    <row r="2881" spans="3:3" x14ac:dyDescent="0.25">
      <c r="C2881">
        <v>0</v>
      </c>
    </row>
    <row r="2882" spans="3:3" x14ac:dyDescent="0.25">
      <c r="C2882">
        <v>0</v>
      </c>
    </row>
    <row r="2883" spans="3:3" x14ac:dyDescent="0.25">
      <c r="C2883">
        <v>0</v>
      </c>
    </row>
    <row r="2884" spans="3:3" x14ac:dyDescent="0.25">
      <c r="C2884">
        <v>0</v>
      </c>
    </row>
    <row r="2885" spans="3:3" x14ac:dyDescent="0.25">
      <c r="C2885">
        <v>0</v>
      </c>
    </row>
    <row r="2886" spans="3:3" x14ac:dyDescent="0.25">
      <c r="C2886">
        <v>0</v>
      </c>
    </row>
    <row r="2887" spans="3:3" x14ac:dyDescent="0.25">
      <c r="C2887">
        <v>0</v>
      </c>
    </row>
    <row r="2888" spans="3:3" x14ac:dyDescent="0.25">
      <c r="C2888">
        <v>0</v>
      </c>
    </row>
    <row r="2889" spans="3:3" x14ac:dyDescent="0.25">
      <c r="C2889">
        <v>0</v>
      </c>
    </row>
    <row r="2890" spans="3:3" x14ac:dyDescent="0.25">
      <c r="C2890">
        <v>0</v>
      </c>
    </row>
    <row r="2891" spans="3:3" x14ac:dyDescent="0.25">
      <c r="C2891">
        <v>0</v>
      </c>
    </row>
    <row r="2892" spans="3:3" x14ac:dyDescent="0.25">
      <c r="C2892">
        <v>0</v>
      </c>
    </row>
    <row r="2893" spans="3:3" x14ac:dyDescent="0.25">
      <c r="C2893">
        <v>0</v>
      </c>
    </row>
    <row r="2894" spans="3:3" x14ac:dyDescent="0.25">
      <c r="C2894">
        <v>0</v>
      </c>
    </row>
    <row r="2895" spans="3:3" x14ac:dyDescent="0.25">
      <c r="C2895">
        <v>0</v>
      </c>
    </row>
    <row r="2896" spans="3:3" x14ac:dyDescent="0.25">
      <c r="C2896">
        <v>0</v>
      </c>
    </row>
    <row r="2897" spans="3:3" x14ac:dyDescent="0.25">
      <c r="C2897">
        <v>0</v>
      </c>
    </row>
    <row r="2898" spans="3:3" x14ac:dyDescent="0.25">
      <c r="C2898">
        <v>0</v>
      </c>
    </row>
    <row r="2899" spans="3:3" x14ac:dyDescent="0.25">
      <c r="C2899">
        <v>0</v>
      </c>
    </row>
    <row r="2900" spans="3:3" x14ac:dyDescent="0.25">
      <c r="C2900">
        <v>0</v>
      </c>
    </row>
    <row r="2901" spans="3:3" x14ac:dyDescent="0.25">
      <c r="C2901">
        <v>0</v>
      </c>
    </row>
    <row r="2902" spans="3:3" x14ac:dyDescent="0.25">
      <c r="C2902">
        <v>0</v>
      </c>
    </row>
    <row r="2903" spans="3:3" x14ac:dyDescent="0.25">
      <c r="C2903">
        <v>0</v>
      </c>
    </row>
    <row r="2904" spans="3:3" x14ac:dyDescent="0.25">
      <c r="C2904">
        <v>0</v>
      </c>
    </row>
    <row r="2905" spans="3:3" x14ac:dyDescent="0.25">
      <c r="C2905">
        <v>0</v>
      </c>
    </row>
    <row r="2906" spans="3:3" x14ac:dyDescent="0.25">
      <c r="C2906">
        <v>0</v>
      </c>
    </row>
    <row r="2907" spans="3:3" x14ac:dyDescent="0.25">
      <c r="C2907">
        <v>0</v>
      </c>
    </row>
    <row r="2908" spans="3:3" x14ac:dyDescent="0.25">
      <c r="C2908">
        <v>0</v>
      </c>
    </row>
    <row r="2909" spans="3:3" x14ac:dyDescent="0.25">
      <c r="C2909">
        <v>0</v>
      </c>
    </row>
    <row r="2910" spans="3:3" x14ac:dyDescent="0.25">
      <c r="C2910">
        <v>0</v>
      </c>
    </row>
    <row r="2911" spans="3:3" x14ac:dyDescent="0.25">
      <c r="C2911">
        <v>0</v>
      </c>
    </row>
    <row r="2912" spans="3:3" x14ac:dyDescent="0.25">
      <c r="C2912">
        <v>0</v>
      </c>
    </row>
    <row r="2913" spans="3:3" x14ac:dyDescent="0.25">
      <c r="C2913">
        <v>0</v>
      </c>
    </row>
    <row r="2914" spans="3:3" x14ac:dyDescent="0.25">
      <c r="C2914">
        <v>0</v>
      </c>
    </row>
    <row r="2915" spans="3:3" x14ac:dyDescent="0.25">
      <c r="C2915">
        <v>0</v>
      </c>
    </row>
    <row r="2916" spans="3:3" x14ac:dyDescent="0.25">
      <c r="C2916">
        <v>0</v>
      </c>
    </row>
    <row r="2917" spans="3:3" x14ac:dyDescent="0.25">
      <c r="C2917">
        <v>0</v>
      </c>
    </row>
    <row r="2918" spans="3:3" x14ac:dyDescent="0.25">
      <c r="C2918">
        <v>0</v>
      </c>
    </row>
    <row r="2919" spans="3:3" x14ac:dyDescent="0.25">
      <c r="C2919">
        <v>0</v>
      </c>
    </row>
    <row r="2920" spans="3:3" x14ac:dyDescent="0.25">
      <c r="C2920">
        <v>0</v>
      </c>
    </row>
    <row r="2921" spans="3:3" x14ac:dyDescent="0.25">
      <c r="C2921">
        <v>0</v>
      </c>
    </row>
    <row r="2922" spans="3:3" x14ac:dyDescent="0.25">
      <c r="C2922">
        <v>0</v>
      </c>
    </row>
    <row r="2923" spans="3:3" x14ac:dyDescent="0.25">
      <c r="C2923">
        <v>0</v>
      </c>
    </row>
    <row r="2924" spans="3:3" x14ac:dyDescent="0.25">
      <c r="C2924">
        <v>0</v>
      </c>
    </row>
    <row r="2925" spans="3:3" x14ac:dyDescent="0.25">
      <c r="C2925">
        <v>0</v>
      </c>
    </row>
    <row r="2926" spans="3:3" x14ac:dyDescent="0.25">
      <c r="C2926">
        <v>0</v>
      </c>
    </row>
    <row r="2927" spans="3:3" x14ac:dyDescent="0.25">
      <c r="C2927">
        <v>0</v>
      </c>
    </row>
    <row r="2928" spans="3:3" x14ac:dyDescent="0.25">
      <c r="C2928">
        <v>0</v>
      </c>
    </row>
    <row r="2929" spans="3:3" x14ac:dyDescent="0.25">
      <c r="C2929">
        <v>0</v>
      </c>
    </row>
    <row r="2930" spans="3:3" x14ac:dyDescent="0.25">
      <c r="C2930">
        <v>0</v>
      </c>
    </row>
    <row r="2931" spans="3:3" x14ac:dyDescent="0.25">
      <c r="C2931">
        <v>0</v>
      </c>
    </row>
    <row r="2932" spans="3:3" x14ac:dyDescent="0.25">
      <c r="C2932">
        <v>0</v>
      </c>
    </row>
    <row r="2933" spans="3:3" x14ac:dyDescent="0.25">
      <c r="C2933">
        <v>0</v>
      </c>
    </row>
    <row r="2934" spans="3:3" x14ac:dyDescent="0.25">
      <c r="C2934">
        <v>0</v>
      </c>
    </row>
    <row r="2935" spans="3:3" x14ac:dyDescent="0.25">
      <c r="C2935">
        <v>0</v>
      </c>
    </row>
    <row r="2936" spans="3:3" x14ac:dyDescent="0.25">
      <c r="C2936">
        <v>0</v>
      </c>
    </row>
    <row r="2937" spans="3:3" x14ac:dyDescent="0.25">
      <c r="C2937">
        <v>0</v>
      </c>
    </row>
    <row r="2938" spans="3:3" x14ac:dyDescent="0.25">
      <c r="C2938">
        <v>0</v>
      </c>
    </row>
    <row r="2939" spans="3:3" x14ac:dyDescent="0.25">
      <c r="C2939">
        <v>0</v>
      </c>
    </row>
    <row r="2940" spans="3:3" x14ac:dyDescent="0.25">
      <c r="C2940">
        <v>0</v>
      </c>
    </row>
    <row r="2941" spans="3:3" x14ac:dyDescent="0.25">
      <c r="C2941">
        <v>0</v>
      </c>
    </row>
    <row r="2942" spans="3:3" x14ac:dyDescent="0.25">
      <c r="C2942">
        <v>0</v>
      </c>
    </row>
    <row r="2943" spans="3:3" x14ac:dyDescent="0.25">
      <c r="C2943">
        <v>0</v>
      </c>
    </row>
    <row r="2944" spans="3:3" x14ac:dyDescent="0.25">
      <c r="C2944">
        <v>0</v>
      </c>
    </row>
    <row r="2945" spans="3:3" x14ac:dyDescent="0.25">
      <c r="C2945">
        <v>0</v>
      </c>
    </row>
    <row r="2946" spans="3:3" x14ac:dyDescent="0.25">
      <c r="C2946">
        <v>0</v>
      </c>
    </row>
    <row r="2947" spans="3:3" x14ac:dyDescent="0.25">
      <c r="C2947">
        <v>0</v>
      </c>
    </row>
    <row r="2948" spans="3:3" x14ac:dyDescent="0.25">
      <c r="C2948">
        <v>0</v>
      </c>
    </row>
    <row r="2949" spans="3:3" x14ac:dyDescent="0.25">
      <c r="C2949">
        <v>0</v>
      </c>
    </row>
    <row r="2950" spans="3:3" x14ac:dyDescent="0.25">
      <c r="C2950">
        <v>0</v>
      </c>
    </row>
    <row r="2951" spans="3:3" x14ac:dyDescent="0.25">
      <c r="C2951">
        <v>0</v>
      </c>
    </row>
    <row r="2952" spans="3:3" x14ac:dyDescent="0.25">
      <c r="C2952">
        <v>0</v>
      </c>
    </row>
    <row r="2953" spans="3:3" x14ac:dyDescent="0.25">
      <c r="C2953">
        <v>0</v>
      </c>
    </row>
    <row r="2954" spans="3:3" x14ac:dyDescent="0.25">
      <c r="C2954">
        <v>0</v>
      </c>
    </row>
    <row r="2955" spans="3:3" x14ac:dyDescent="0.25">
      <c r="C2955">
        <v>0</v>
      </c>
    </row>
    <row r="2956" spans="3:3" x14ac:dyDescent="0.25">
      <c r="C2956">
        <v>0</v>
      </c>
    </row>
    <row r="2957" spans="3:3" x14ac:dyDescent="0.25">
      <c r="C2957">
        <v>0</v>
      </c>
    </row>
    <row r="2958" spans="3:3" x14ac:dyDescent="0.25">
      <c r="C2958">
        <v>0</v>
      </c>
    </row>
    <row r="2959" spans="3:3" x14ac:dyDescent="0.25">
      <c r="C2959">
        <v>0</v>
      </c>
    </row>
    <row r="2960" spans="3:3" x14ac:dyDescent="0.25">
      <c r="C2960">
        <v>0</v>
      </c>
    </row>
    <row r="2961" spans="3:3" x14ac:dyDescent="0.25">
      <c r="C2961">
        <v>0</v>
      </c>
    </row>
    <row r="2962" spans="3:3" x14ac:dyDescent="0.25">
      <c r="C2962">
        <v>0</v>
      </c>
    </row>
    <row r="2963" spans="3:3" x14ac:dyDescent="0.25">
      <c r="C2963">
        <v>0</v>
      </c>
    </row>
    <row r="2964" spans="3:3" x14ac:dyDescent="0.25">
      <c r="C2964">
        <v>0</v>
      </c>
    </row>
    <row r="2965" spans="3:3" x14ac:dyDescent="0.25">
      <c r="C2965">
        <v>0</v>
      </c>
    </row>
    <row r="2966" spans="3:3" x14ac:dyDescent="0.25">
      <c r="C2966">
        <v>0</v>
      </c>
    </row>
    <row r="2967" spans="3:3" x14ac:dyDescent="0.25">
      <c r="C2967">
        <v>0</v>
      </c>
    </row>
    <row r="2968" spans="3:3" x14ac:dyDescent="0.25">
      <c r="C2968">
        <v>0</v>
      </c>
    </row>
    <row r="2969" spans="3:3" x14ac:dyDescent="0.25">
      <c r="C2969">
        <v>0</v>
      </c>
    </row>
    <row r="2970" spans="3:3" x14ac:dyDescent="0.25">
      <c r="C2970">
        <v>0</v>
      </c>
    </row>
    <row r="2971" spans="3:3" x14ac:dyDescent="0.25">
      <c r="C2971">
        <v>0</v>
      </c>
    </row>
    <row r="2972" spans="3:3" x14ac:dyDescent="0.25">
      <c r="C2972">
        <v>0</v>
      </c>
    </row>
    <row r="2973" spans="3:3" x14ac:dyDescent="0.25">
      <c r="C2973">
        <v>0</v>
      </c>
    </row>
    <row r="2974" spans="3:3" x14ac:dyDescent="0.25">
      <c r="C2974">
        <v>0</v>
      </c>
    </row>
    <row r="2975" spans="3:3" x14ac:dyDescent="0.25">
      <c r="C2975">
        <v>0</v>
      </c>
    </row>
    <row r="2976" spans="3:3" x14ac:dyDescent="0.25">
      <c r="C2976">
        <v>0</v>
      </c>
    </row>
    <row r="2977" spans="3:3" x14ac:dyDescent="0.25">
      <c r="C2977">
        <v>0</v>
      </c>
    </row>
    <row r="2978" spans="3:3" x14ac:dyDescent="0.25">
      <c r="C2978">
        <v>0</v>
      </c>
    </row>
    <row r="2979" spans="3:3" x14ac:dyDescent="0.25">
      <c r="C2979">
        <v>0</v>
      </c>
    </row>
    <row r="2980" spans="3:3" x14ac:dyDescent="0.25">
      <c r="C2980">
        <v>0</v>
      </c>
    </row>
    <row r="2981" spans="3:3" x14ac:dyDescent="0.25">
      <c r="C2981">
        <v>0</v>
      </c>
    </row>
    <row r="2982" spans="3:3" x14ac:dyDescent="0.25">
      <c r="C2982">
        <v>0</v>
      </c>
    </row>
    <row r="2983" spans="3:3" x14ac:dyDescent="0.25">
      <c r="C2983">
        <v>0</v>
      </c>
    </row>
    <row r="2984" spans="3:3" x14ac:dyDescent="0.25">
      <c r="C2984">
        <v>0</v>
      </c>
    </row>
    <row r="2985" spans="3:3" x14ac:dyDescent="0.25">
      <c r="C2985">
        <v>0</v>
      </c>
    </row>
    <row r="2986" spans="3:3" x14ac:dyDescent="0.25">
      <c r="C2986">
        <v>0</v>
      </c>
    </row>
    <row r="2987" spans="3:3" x14ac:dyDescent="0.25">
      <c r="C2987">
        <v>0</v>
      </c>
    </row>
    <row r="2988" spans="3:3" x14ac:dyDescent="0.25">
      <c r="C2988">
        <v>0</v>
      </c>
    </row>
    <row r="2989" spans="3:3" x14ac:dyDescent="0.25">
      <c r="C2989">
        <v>0</v>
      </c>
    </row>
    <row r="2990" spans="3:3" x14ac:dyDescent="0.25">
      <c r="C2990">
        <v>0</v>
      </c>
    </row>
    <row r="2991" spans="3:3" x14ac:dyDescent="0.25">
      <c r="C2991">
        <v>0</v>
      </c>
    </row>
    <row r="2992" spans="3:3" x14ac:dyDescent="0.25">
      <c r="C2992">
        <v>0</v>
      </c>
    </row>
    <row r="2993" spans="3:3" x14ac:dyDescent="0.25">
      <c r="C2993">
        <v>0</v>
      </c>
    </row>
    <row r="2994" spans="3:3" x14ac:dyDescent="0.25">
      <c r="C2994">
        <v>0</v>
      </c>
    </row>
    <row r="2995" spans="3:3" x14ac:dyDescent="0.25">
      <c r="C2995">
        <v>0</v>
      </c>
    </row>
    <row r="2996" spans="3:3" x14ac:dyDescent="0.25">
      <c r="C2996">
        <v>0</v>
      </c>
    </row>
    <row r="2997" spans="3:3" x14ac:dyDescent="0.25">
      <c r="C2997">
        <v>0</v>
      </c>
    </row>
    <row r="2998" spans="3:3" x14ac:dyDescent="0.25">
      <c r="C2998">
        <v>0</v>
      </c>
    </row>
    <row r="2999" spans="3:3" x14ac:dyDescent="0.25">
      <c r="C2999">
        <v>0</v>
      </c>
    </row>
    <row r="3000" spans="3:3" x14ac:dyDescent="0.25">
      <c r="C3000">
        <v>0</v>
      </c>
    </row>
    <row r="3001" spans="3:3" x14ac:dyDescent="0.25">
      <c r="C3001">
        <v>0</v>
      </c>
    </row>
    <row r="3002" spans="3:3" x14ac:dyDescent="0.25">
      <c r="C3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</dc:creator>
  <cp:lastModifiedBy>Pete</cp:lastModifiedBy>
  <dcterms:created xsi:type="dcterms:W3CDTF">2015-04-02T15:17:39Z</dcterms:created>
  <dcterms:modified xsi:type="dcterms:W3CDTF">2015-04-03T19:29:47Z</dcterms:modified>
</cp:coreProperties>
</file>